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26s274\Downloads\"/>
    </mc:Choice>
  </mc:AlternateContent>
  <xr:revisionPtr revIDLastSave="0" documentId="13_ncr:1_{9321A4DC-F693-43FD-AF66-26349C1EB661}" xr6:coauthVersionLast="47" xr6:coauthVersionMax="47" xr10:uidLastSave="{00000000-0000-0000-0000-000000000000}"/>
  <bookViews>
    <workbookView xWindow="-98" yWindow="-98" windowWidth="19396" windowHeight="11475" xr2:uid="{AACA710B-F5B5-8242-8BAB-5A79CFAB3D5C}"/>
  </bookViews>
  <sheets>
    <sheet name="AllMegs17Nov2021" sheetId="1" r:id="rId1"/>
  </sheets>
  <definedNames>
    <definedName name="_xlnm._FilterDatabase" localSheetId="0" hidden="1">AllMegs17Nov2021!$A$1:$BE$5388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387" i="1" l="1"/>
  <c r="R5387" i="1"/>
  <c r="V4623" i="1"/>
  <c r="V4624" i="1"/>
  <c r="V4625" i="1"/>
  <c r="V4622" i="1"/>
  <c r="R4623" i="1"/>
  <c r="R4624" i="1"/>
  <c r="R4625" i="1"/>
  <c r="R4622" i="1"/>
  <c r="V4607" i="1"/>
  <c r="V4608" i="1"/>
  <c r="V4606" i="1"/>
  <c r="R4607" i="1"/>
  <c r="R4608" i="1"/>
  <c r="R4606" i="1"/>
  <c r="R4609" i="1"/>
  <c r="V4609" i="1"/>
  <c r="R4610" i="1"/>
  <c r="V4610" i="1"/>
  <c r="R4611" i="1"/>
  <c r="V4611" i="1"/>
  <c r="R4612" i="1"/>
  <c r="V4612" i="1"/>
  <c r="AX1572" i="1" l="1"/>
  <c r="AX1573" i="1"/>
  <c r="AX1574" i="1"/>
  <c r="AX1575" i="1"/>
  <c r="AX1576" i="1"/>
  <c r="AX1577" i="1"/>
  <c r="AX1578" i="1"/>
  <c r="AX1579" i="1"/>
  <c r="AX1580" i="1"/>
  <c r="AX1581" i="1"/>
  <c r="AX1582" i="1"/>
  <c r="AX1583" i="1"/>
  <c r="AX1584" i="1"/>
  <c r="AX1585" i="1"/>
  <c r="AX1586" i="1"/>
  <c r="AX1587" i="1"/>
  <c r="AX1588" i="1"/>
  <c r="AX1589" i="1"/>
  <c r="AX1590" i="1"/>
  <c r="AX1591" i="1"/>
  <c r="AX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71" i="1"/>
  <c r="V3452" i="1"/>
  <c r="R3452" i="1"/>
  <c r="AX3420" i="1"/>
  <c r="AX3421" i="1"/>
  <c r="AX3422" i="1"/>
  <c r="AX3423" i="1"/>
  <c r="AX3424" i="1"/>
  <c r="AX3425" i="1"/>
  <c r="AX3426" i="1"/>
  <c r="AX3427" i="1"/>
  <c r="AX3419" i="1"/>
  <c r="V3420" i="1"/>
  <c r="V3421" i="1"/>
  <c r="V3422" i="1"/>
  <c r="V3423" i="1"/>
  <c r="V3424" i="1"/>
  <c r="V3425" i="1"/>
  <c r="V3426" i="1"/>
  <c r="V3427" i="1"/>
  <c r="V3419" i="1"/>
  <c r="R3420" i="1"/>
  <c r="R3421" i="1"/>
  <c r="R3422" i="1"/>
  <c r="R3423" i="1"/>
  <c r="R3424" i="1"/>
  <c r="R3425" i="1"/>
  <c r="R3426" i="1"/>
  <c r="R3427" i="1"/>
  <c r="R3419" i="1"/>
  <c r="AX3381" i="1"/>
  <c r="AX3382" i="1"/>
  <c r="AX3383" i="1"/>
  <c r="AX3384" i="1"/>
  <c r="AX3385" i="1"/>
  <c r="AX3386" i="1"/>
  <c r="AX3387" i="1"/>
  <c r="AX3380" i="1"/>
  <c r="V3381" i="1"/>
  <c r="V3382" i="1"/>
  <c r="V3383" i="1"/>
  <c r="V3384" i="1"/>
  <c r="V3385" i="1"/>
  <c r="V3386" i="1"/>
  <c r="V3387" i="1"/>
  <c r="V3380" i="1"/>
  <c r="R3381" i="1"/>
  <c r="R3382" i="1"/>
  <c r="R3383" i="1"/>
  <c r="R3384" i="1"/>
  <c r="R3385" i="1"/>
  <c r="R3386" i="1"/>
  <c r="R3387" i="1"/>
  <c r="R3380" i="1"/>
  <c r="AX3377" i="1"/>
  <c r="AX3378" i="1"/>
  <c r="AX3376" i="1"/>
  <c r="V3377" i="1"/>
  <c r="V3378" i="1"/>
  <c r="V3376" i="1"/>
  <c r="R3377" i="1"/>
  <c r="R3378" i="1"/>
  <c r="R3376" i="1"/>
  <c r="V1907" i="1"/>
  <c r="V1908" i="1"/>
  <c r="V1909" i="1"/>
  <c r="V1910" i="1"/>
  <c r="V1906" i="1"/>
  <c r="R1907" i="1"/>
  <c r="R1908" i="1"/>
  <c r="R1909" i="1"/>
  <c r="R1910" i="1"/>
  <c r="R1906" i="1"/>
  <c r="V1905" i="1"/>
  <c r="R1905" i="1"/>
  <c r="V5386" i="1"/>
  <c r="R5386" i="1"/>
  <c r="V1767" i="1"/>
  <c r="R1767" i="1"/>
  <c r="V1768" i="1"/>
  <c r="R1768" i="1"/>
  <c r="V1216" i="1"/>
  <c r="R1216" i="1"/>
  <c r="V1710" i="1"/>
  <c r="R1710" i="1"/>
  <c r="V1773" i="1"/>
  <c r="R1773" i="1"/>
  <c r="V1217" i="1"/>
  <c r="R1217" i="1"/>
  <c r="V1443" i="1"/>
  <c r="R1443" i="1"/>
  <c r="V1870" i="1" l="1"/>
  <c r="R1870" i="1"/>
  <c r="V4953" i="1"/>
  <c r="R4953" i="1"/>
  <c r="V5063" i="1"/>
  <c r="R5063" i="1"/>
  <c r="V3928" i="1"/>
  <c r="R3928" i="1"/>
  <c r="V700" i="1"/>
  <c r="R700" i="1"/>
  <c r="R699" i="1"/>
  <c r="V699" i="1"/>
  <c r="V5354" i="1" l="1"/>
  <c r="R5354" i="1"/>
  <c r="V5353" i="1"/>
  <c r="R5353" i="1"/>
  <c r="V5352" i="1"/>
  <c r="R5352" i="1"/>
  <c r="V5351" i="1"/>
  <c r="R5351" i="1"/>
  <c r="V5350" i="1"/>
  <c r="R5350" i="1"/>
  <c r="V5349" i="1"/>
  <c r="R5349" i="1"/>
  <c r="AX5164" i="1" l="1"/>
  <c r="AX5165" i="1"/>
  <c r="AX5166" i="1"/>
  <c r="AX5167" i="1"/>
  <c r="AX5168" i="1"/>
  <c r="AX5169" i="1"/>
  <c r="AX5170" i="1"/>
  <c r="AX5171" i="1"/>
  <c r="AX5172" i="1"/>
  <c r="AX5173" i="1"/>
  <c r="AX5174" i="1"/>
  <c r="AX5175" i="1"/>
  <c r="AX5176" i="1"/>
  <c r="AX5177" i="1"/>
  <c r="AX5178" i="1"/>
  <c r="AX5179" i="1"/>
  <c r="AX5180" i="1"/>
  <c r="AX5181" i="1"/>
  <c r="AX5182" i="1"/>
  <c r="AX5183" i="1"/>
  <c r="AX5184" i="1"/>
  <c r="AX5185" i="1"/>
  <c r="AX5186" i="1"/>
  <c r="AX5187" i="1"/>
  <c r="AX5188" i="1"/>
  <c r="AX5189" i="1"/>
  <c r="AX5190" i="1"/>
  <c r="AX5191" i="1"/>
  <c r="AX5192" i="1"/>
  <c r="AX5193" i="1"/>
  <c r="AX5194" i="1"/>
  <c r="AX5195" i="1"/>
  <c r="AX5196" i="1"/>
  <c r="AX5197" i="1"/>
  <c r="AX5198" i="1"/>
  <c r="AX5199" i="1"/>
  <c r="AX5200" i="1"/>
  <c r="AX5201" i="1"/>
  <c r="AX5202" i="1"/>
  <c r="AX5203" i="1"/>
  <c r="AX5204" i="1"/>
  <c r="AX5205" i="1"/>
  <c r="AX5206" i="1"/>
  <c r="AX5207" i="1"/>
  <c r="AX5208" i="1"/>
  <c r="AX5209" i="1"/>
  <c r="AX5210" i="1"/>
  <c r="AX5211" i="1"/>
  <c r="AX5212" i="1"/>
  <c r="AX5213" i="1"/>
  <c r="AX5214" i="1"/>
  <c r="AX5215" i="1"/>
  <c r="AX5216" i="1"/>
  <c r="AX5217" i="1"/>
  <c r="AX5218" i="1"/>
  <c r="AX5219" i="1"/>
  <c r="AX5220" i="1"/>
  <c r="AX5221" i="1"/>
  <c r="AX5222" i="1"/>
  <c r="AX5223" i="1"/>
  <c r="AX5224" i="1"/>
  <c r="AX5225" i="1"/>
  <c r="AX5226" i="1"/>
  <c r="AX5227" i="1"/>
  <c r="AX5228" i="1"/>
  <c r="AX5229" i="1"/>
  <c r="AX5230" i="1"/>
  <c r="AX5231" i="1"/>
  <c r="AX5232" i="1"/>
  <c r="AX5233" i="1"/>
  <c r="AX5234" i="1"/>
  <c r="AX5235" i="1"/>
  <c r="AX5236" i="1"/>
  <c r="AX5237" i="1"/>
  <c r="AX5238" i="1"/>
  <c r="AX5239" i="1"/>
  <c r="AX5240" i="1"/>
  <c r="AX5241" i="1"/>
  <c r="AX5242" i="1"/>
  <c r="AX5243" i="1"/>
  <c r="AX5244" i="1"/>
  <c r="AX5245" i="1"/>
  <c r="AX5246" i="1"/>
  <c r="AX5247" i="1"/>
  <c r="AX5248" i="1"/>
  <c r="AX5249" i="1"/>
  <c r="AX5250" i="1"/>
  <c r="AX5251" i="1"/>
  <c r="AX5252" i="1"/>
  <c r="AX5253" i="1"/>
  <c r="AX5254" i="1"/>
  <c r="AX5255" i="1"/>
  <c r="AX5256" i="1"/>
  <c r="AX5257" i="1"/>
  <c r="AX5258" i="1"/>
  <c r="AX5259" i="1"/>
  <c r="AX5260" i="1"/>
  <c r="AX5261" i="1"/>
  <c r="AX5262" i="1"/>
  <c r="AX5263" i="1"/>
  <c r="AX5264" i="1"/>
  <c r="AX5265" i="1"/>
  <c r="AX5266" i="1"/>
  <c r="AX5267" i="1"/>
  <c r="AX5268" i="1"/>
  <c r="AX5269" i="1"/>
  <c r="AX5270" i="1"/>
  <c r="AX5271" i="1"/>
  <c r="AX5272" i="1"/>
  <c r="AX5273" i="1"/>
  <c r="AX5274" i="1"/>
  <c r="AX5275" i="1"/>
  <c r="AX5276" i="1"/>
  <c r="AX5277" i="1"/>
  <c r="AX5278" i="1"/>
  <c r="AX5279" i="1"/>
  <c r="AX5280" i="1"/>
  <c r="AX5281" i="1"/>
  <c r="AX5282" i="1"/>
  <c r="AX5283" i="1"/>
  <c r="AX5284" i="1"/>
  <c r="AX5285" i="1"/>
  <c r="AX5286" i="1"/>
  <c r="AX5287" i="1"/>
  <c r="AX5288" i="1"/>
  <c r="AX5289" i="1"/>
  <c r="AX5290" i="1"/>
  <c r="AX5291" i="1"/>
  <c r="AX5292" i="1"/>
  <c r="AX5293" i="1"/>
  <c r="AX5294" i="1"/>
  <c r="AX5295" i="1"/>
  <c r="AX5296" i="1"/>
  <c r="AX5297" i="1"/>
  <c r="AX5298" i="1"/>
  <c r="AX5299" i="1"/>
  <c r="AX5300" i="1"/>
  <c r="AX5301" i="1"/>
  <c r="AX5302" i="1"/>
  <c r="AX5303" i="1"/>
  <c r="AX5304" i="1"/>
  <c r="AX5305" i="1"/>
  <c r="AX5306" i="1"/>
  <c r="AX5307" i="1"/>
  <c r="AX5308" i="1"/>
  <c r="AX5309" i="1"/>
  <c r="AX5310" i="1"/>
  <c r="AX5311" i="1"/>
  <c r="AX5312" i="1"/>
  <c r="AX5313" i="1"/>
  <c r="AX5314" i="1"/>
  <c r="AX5315" i="1"/>
  <c r="AX5316" i="1"/>
  <c r="AX5317" i="1"/>
  <c r="AX5318" i="1"/>
  <c r="AX5319" i="1"/>
  <c r="AX5320" i="1"/>
  <c r="AX5321" i="1"/>
  <c r="AX5322" i="1"/>
  <c r="AX5323" i="1"/>
  <c r="AX5324" i="1"/>
  <c r="AX5325" i="1"/>
  <c r="AX5326" i="1"/>
  <c r="AX5327" i="1"/>
  <c r="AX5328" i="1"/>
  <c r="AX5329" i="1"/>
  <c r="AX5330" i="1"/>
  <c r="AX5331" i="1"/>
  <c r="AX5332" i="1"/>
  <c r="AX5333" i="1"/>
  <c r="AX5334" i="1"/>
  <c r="AX5335" i="1"/>
  <c r="AX5336" i="1"/>
  <c r="AX5337" i="1"/>
  <c r="AX5338" i="1"/>
  <c r="AX5339" i="1"/>
  <c r="AX5340" i="1"/>
  <c r="AX5341" i="1"/>
  <c r="AX5342" i="1"/>
  <c r="AX5343" i="1"/>
  <c r="AX5344" i="1"/>
  <c r="AX5345" i="1"/>
  <c r="AX5346" i="1"/>
  <c r="AX5347" i="1"/>
  <c r="AX5348" i="1"/>
  <c r="AX5349" i="1"/>
  <c r="AX5350" i="1"/>
  <c r="AX5351" i="1"/>
  <c r="AX5352" i="1"/>
  <c r="AX5353" i="1"/>
  <c r="AX5354" i="1"/>
  <c r="AX5355" i="1"/>
  <c r="AX5356" i="1"/>
  <c r="AX5357" i="1"/>
  <c r="AX5358" i="1"/>
  <c r="AX5359" i="1"/>
  <c r="AX5360" i="1"/>
  <c r="AX5361" i="1"/>
  <c r="AX5362" i="1"/>
  <c r="AX5363" i="1"/>
  <c r="AX5364" i="1"/>
  <c r="AX5365" i="1"/>
  <c r="AX5366" i="1"/>
  <c r="AX5367" i="1"/>
  <c r="AX5368" i="1"/>
  <c r="AX5369" i="1"/>
  <c r="AX5370" i="1"/>
  <c r="AX5371" i="1"/>
  <c r="AX5372" i="1"/>
  <c r="AX5373" i="1"/>
  <c r="AX5374" i="1"/>
  <c r="AX5375" i="1"/>
  <c r="AX5376" i="1"/>
  <c r="AX5377" i="1"/>
  <c r="AX5378" i="1"/>
  <c r="AX5379" i="1"/>
  <c r="AX5380" i="1"/>
  <c r="AX5381" i="1"/>
  <c r="AX5382" i="1"/>
  <c r="AX5383" i="1"/>
  <c r="AX5384" i="1"/>
  <c r="AX5385" i="1"/>
  <c r="AX5163" i="1"/>
  <c r="AX4931" i="1"/>
  <c r="AX4932" i="1"/>
  <c r="AX4933" i="1"/>
  <c r="AX4934" i="1"/>
  <c r="AX4935" i="1"/>
  <c r="AX4936" i="1"/>
  <c r="AX4937" i="1"/>
  <c r="AX4938" i="1"/>
  <c r="AX4939" i="1"/>
  <c r="AX4940" i="1"/>
  <c r="AX4941" i="1"/>
  <c r="AX4942" i="1"/>
  <c r="AX4943" i="1"/>
  <c r="AX4944" i="1"/>
  <c r="AX4945" i="1"/>
  <c r="AX4946" i="1"/>
  <c r="AX4947" i="1"/>
  <c r="AX4948" i="1"/>
  <c r="AX4949" i="1"/>
  <c r="AX4950" i="1"/>
  <c r="AX4951" i="1"/>
  <c r="AX4952" i="1"/>
  <c r="AX4954" i="1"/>
  <c r="AX4955" i="1"/>
  <c r="AX4956" i="1"/>
  <c r="AX4957" i="1"/>
  <c r="AX4958" i="1"/>
  <c r="AX4959" i="1"/>
  <c r="AX4960" i="1"/>
  <c r="AX4961" i="1"/>
  <c r="AX4962" i="1"/>
  <c r="AX4963" i="1"/>
  <c r="AX4964" i="1"/>
  <c r="AX4965" i="1"/>
  <c r="AX4966" i="1"/>
  <c r="AX4967" i="1"/>
  <c r="AX4968" i="1"/>
  <c r="AX4969" i="1"/>
  <c r="AX4970" i="1"/>
  <c r="AX4971" i="1"/>
  <c r="AX4972" i="1"/>
  <c r="AX4973" i="1"/>
  <c r="AX4974" i="1"/>
  <c r="AX4975" i="1"/>
  <c r="AX4976" i="1"/>
  <c r="AX4977" i="1"/>
  <c r="AX4978" i="1"/>
  <c r="AX4979" i="1"/>
  <c r="AX4980" i="1"/>
  <c r="AX4981" i="1"/>
  <c r="AX4982" i="1"/>
  <c r="AX4983" i="1"/>
  <c r="AX4984" i="1"/>
  <c r="AX4985" i="1"/>
  <c r="AX4986" i="1"/>
  <c r="AX4987" i="1"/>
  <c r="AX4988" i="1"/>
  <c r="AX4989" i="1"/>
  <c r="AX4990" i="1"/>
  <c r="AX4991" i="1"/>
  <c r="AX4992" i="1"/>
  <c r="AX4993" i="1"/>
  <c r="AX4994" i="1"/>
  <c r="AX4995" i="1"/>
  <c r="AX4996" i="1"/>
  <c r="AX4997" i="1"/>
  <c r="AX4998" i="1"/>
  <c r="AX4999" i="1"/>
  <c r="AX5000" i="1"/>
  <c r="AX5001" i="1"/>
  <c r="AX5002" i="1"/>
  <c r="AX5003" i="1"/>
  <c r="AX5004" i="1"/>
  <c r="AX5005" i="1"/>
  <c r="AX5006" i="1"/>
  <c r="AX5007" i="1"/>
  <c r="AX5008" i="1"/>
  <c r="AX5009" i="1"/>
  <c r="AX5010" i="1"/>
  <c r="AX5011" i="1"/>
  <c r="AX5012" i="1"/>
  <c r="AX5013" i="1"/>
  <c r="AX5014" i="1"/>
  <c r="AX5015" i="1"/>
  <c r="AX5016" i="1"/>
  <c r="AX5017" i="1"/>
  <c r="AX5018" i="1"/>
  <c r="AX5019" i="1"/>
  <c r="AX5020" i="1"/>
  <c r="AX5021" i="1"/>
  <c r="AX5022" i="1"/>
  <c r="AX5023" i="1"/>
  <c r="AX5024" i="1"/>
  <c r="AX5025" i="1"/>
  <c r="AX5026" i="1"/>
  <c r="AX5027" i="1"/>
  <c r="AX5028" i="1"/>
  <c r="AX5029" i="1"/>
  <c r="AX5030" i="1"/>
  <c r="AX5031" i="1"/>
  <c r="AX5032" i="1"/>
  <c r="AX5033" i="1"/>
  <c r="AX5034" i="1"/>
  <c r="AX5035" i="1"/>
  <c r="AX5036" i="1"/>
  <c r="AX5037" i="1"/>
  <c r="AX5038" i="1"/>
  <c r="AX5039" i="1"/>
  <c r="AX5040" i="1"/>
  <c r="AX5041" i="1"/>
  <c r="AX5042" i="1"/>
  <c r="AX5043" i="1"/>
  <c r="AX5044" i="1"/>
  <c r="AX5045" i="1"/>
  <c r="AX5046" i="1"/>
  <c r="AX5047" i="1"/>
  <c r="AX5048" i="1"/>
  <c r="AX5049" i="1"/>
  <c r="AX5050" i="1"/>
  <c r="AX5051" i="1"/>
  <c r="AX5052" i="1"/>
  <c r="AX5053" i="1"/>
  <c r="AX5054" i="1"/>
  <c r="AX5055" i="1"/>
  <c r="AX5056" i="1"/>
  <c r="AX5057" i="1"/>
  <c r="AX5058" i="1"/>
  <c r="AX5059" i="1"/>
  <c r="AX5060" i="1"/>
  <c r="AX5061" i="1"/>
  <c r="AX5062" i="1"/>
  <c r="AX5064" i="1"/>
  <c r="AX5065" i="1"/>
  <c r="AX5066" i="1"/>
  <c r="AX5067" i="1"/>
  <c r="AX5068" i="1"/>
  <c r="AX5069" i="1"/>
  <c r="AX5070" i="1"/>
  <c r="AX5071" i="1"/>
  <c r="AX5072" i="1"/>
  <c r="AX5073" i="1"/>
  <c r="AX5074" i="1"/>
  <c r="AX5075" i="1"/>
  <c r="AX5076" i="1"/>
  <c r="AX5077" i="1"/>
  <c r="AX5078" i="1"/>
  <c r="AX5079" i="1"/>
  <c r="AX5080" i="1"/>
  <c r="AX5081" i="1"/>
  <c r="AX5082" i="1"/>
  <c r="AX5083" i="1"/>
  <c r="AX5084" i="1"/>
  <c r="AX5085" i="1"/>
  <c r="AX5086" i="1"/>
  <c r="AX5087" i="1"/>
  <c r="AX5088" i="1"/>
  <c r="AX5089" i="1"/>
  <c r="AX5090" i="1"/>
  <c r="AX5091" i="1"/>
  <c r="AX5092" i="1"/>
  <c r="AX5093" i="1"/>
  <c r="AX5094" i="1"/>
  <c r="AX5095" i="1"/>
  <c r="AX5096" i="1"/>
  <c r="AX5097" i="1"/>
  <c r="AX5098" i="1"/>
  <c r="AX5099" i="1"/>
  <c r="AX5100" i="1"/>
  <c r="AX5101" i="1"/>
  <c r="AX5102" i="1"/>
  <c r="AX5103" i="1"/>
  <c r="AX5104" i="1"/>
  <c r="AX5105" i="1"/>
  <c r="AX5106" i="1"/>
  <c r="AX5107" i="1"/>
  <c r="AX5108" i="1"/>
  <c r="AX5109" i="1"/>
  <c r="AX5110" i="1"/>
  <c r="AX5111" i="1"/>
  <c r="AX5112" i="1"/>
  <c r="AX5113" i="1"/>
  <c r="AX5114" i="1"/>
  <c r="AX5115" i="1"/>
  <c r="AX5116" i="1"/>
  <c r="AX5117" i="1"/>
  <c r="AX5118" i="1"/>
  <c r="AX5119" i="1"/>
  <c r="AX5120" i="1"/>
  <c r="AX5121" i="1"/>
  <c r="AX5122" i="1"/>
  <c r="AX5123" i="1"/>
  <c r="AX5124" i="1"/>
  <c r="AX5125" i="1"/>
  <c r="AX5126" i="1"/>
  <c r="AX5127" i="1"/>
  <c r="AX5128" i="1"/>
  <c r="AX5129" i="1"/>
  <c r="AX5130" i="1"/>
  <c r="AX5131" i="1"/>
  <c r="AX5132" i="1"/>
  <c r="AX5133" i="1"/>
  <c r="AX5134" i="1"/>
  <c r="AX5135" i="1"/>
  <c r="AX5136" i="1"/>
  <c r="AX5137" i="1"/>
  <c r="AX5138" i="1"/>
  <c r="AX5139" i="1"/>
  <c r="AX5140" i="1"/>
  <c r="AX5141" i="1"/>
  <c r="AX5142" i="1"/>
  <c r="AX5143" i="1"/>
  <c r="AX5144" i="1"/>
  <c r="AX5145" i="1"/>
  <c r="AX5146" i="1"/>
  <c r="AX5147" i="1"/>
  <c r="AX5148" i="1"/>
  <c r="AX5149" i="1"/>
  <c r="AX5150" i="1"/>
  <c r="AX5151" i="1"/>
  <c r="AX5152" i="1"/>
  <c r="AX5153" i="1"/>
  <c r="AX5154" i="1"/>
  <c r="AX5155" i="1"/>
  <c r="AX5156" i="1"/>
  <c r="AX5157" i="1"/>
  <c r="AX5158" i="1"/>
  <c r="AX5159" i="1"/>
  <c r="AX5160" i="1"/>
  <c r="AX5161" i="1"/>
  <c r="AX5162" i="1"/>
  <c r="AX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4930" i="1"/>
  <c r="AX4443" i="1" l="1"/>
  <c r="AX4567" i="1"/>
  <c r="R4591" i="1"/>
  <c r="V4591" i="1"/>
  <c r="R4602" i="1"/>
  <c r="V4602" i="1"/>
  <c r="R4615" i="1"/>
  <c r="V4615" i="1"/>
  <c r="R4616" i="1"/>
  <c r="V4616" i="1"/>
  <c r="R4617" i="1"/>
  <c r="V4617" i="1"/>
  <c r="R4618" i="1"/>
  <c r="V4618" i="1"/>
  <c r="R4619" i="1"/>
  <c r="V4619" i="1"/>
  <c r="R4620" i="1"/>
  <c r="V4620" i="1"/>
  <c r="R4627" i="1"/>
  <c r="V4627" i="1"/>
  <c r="R4628" i="1"/>
  <c r="V4628" i="1"/>
  <c r="R4629" i="1"/>
  <c r="V4629" i="1"/>
  <c r="R4641" i="1"/>
  <c r="V4641" i="1"/>
  <c r="R4642" i="1"/>
  <c r="V4642" i="1"/>
  <c r="R4643" i="1"/>
  <c r="V4643" i="1"/>
  <c r="R4644" i="1"/>
  <c r="V4644" i="1"/>
  <c r="R4649" i="1"/>
  <c r="V4649" i="1"/>
  <c r="R4650" i="1"/>
  <c r="V4650" i="1"/>
  <c r="R4651" i="1"/>
  <c r="V4651" i="1"/>
  <c r="R4652" i="1"/>
  <c r="V4652" i="1"/>
  <c r="R4653" i="1"/>
  <c r="V4653" i="1"/>
  <c r="R4654" i="1"/>
  <c r="V4654" i="1"/>
  <c r="R4655" i="1"/>
  <c r="V4655" i="1"/>
  <c r="R4656" i="1"/>
  <c r="V4656" i="1"/>
  <c r="R4661" i="1"/>
  <c r="V4661" i="1"/>
  <c r="R4662" i="1"/>
  <c r="V4662" i="1"/>
  <c r="R4663" i="1"/>
  <c r="V4663" i="1"/>
  <c r="R4664" i="1"/>
  <c r="V4664" i="1"/>
  <c r="R4665" i="1"/>
  <c r="V4665" i="1"/>
  <c r="R4666" i="1"/>
  <c r="V4666" i="1"/>
  <c r="R4667" i="1"/>
  <c r="V4667" i="1"/>
  <c r="R4668" i="1"/>
  <c r="V4668" i="1"/>
  <c r="R4669" i="1"/>
  <c r="V4669" i="1"/>
  <c r="R4670" i="1"/>
  <c r="V4670" i="1"/>
  <c r="R4671" i="1"/>
  <c r="V4671" i="1"/>
  <c r="R4672" i="1"/>
  <c r="V4672" i="1"/>
  <c r="R4673" i="1"/>
  <c r="V4673" i="1"/>
  <c r="R4674" i="1"/>
  <c r="V4674" i="1"/>
  <c r="R4675" i="1"/>
  <c r="V4675" i="1"/>
  <c r="R4676" i="1"/>
  <c r="V4676" i="1"/>
  <c r="R4677" i="1"/>
  <c r="V4677" i="1"/>
  <c r="R4678" i="1"/>
  <c r="V4678" i="1"/>
  <c r="R4679" i="1"/>
  <c r="V4679" i="1"/>
  <c r="R4680" i="1"/>
  <c r="V4680" i="1"/>
  <c r="R4681" i="1"/>
  <c r="V4681" i="1"/>
  <c r="R4682" i="1"/>
  <c r="V4682" i="1"/>
  <c r="R4683" i="1"/>
  <c r="V4683" i="1"/>
  <c r="R4684" i="1"/>
  <c r="V4684" i="1"/>
  <c r="R4685" i="1"/>
  <c r="V4685" i="1"/>
  <c r="R4686" i="1"/>
  <c r="V4686" i="1"/>
  <c r="R4687" i="1"/>
  <c r="V4687" i="1"/>
  <c r="R4688" i="1"/>
  <c r="V4688" i="1"/>
  <c r="R4689" i="1"/>
  <c r="V4689" i="1"/>
  <c r="R4690" i="1"/>
  <c r="V4690" i="1"/>
  <c r="R4691" i="1"/>
  <c r="V4691" i="1"/>
  <c r="R4692" i="1"/>
  <c r="V4692" i="1"/>
  <c r="R4693" i="1"/>
  <c r="V4693" i="1"/>
  <c r="R4694" i="1"/>
  <c r="V4694" i="1"/>
  <c r="R4695" i="1"/>
  <c r="V4695" i="1"/>
  <c r="R4696" i="1"/>
  <c r="V4696" i="1"/>
  <c r="R4697" i="1"/>
  <c r="V4697" i="1"/>
  <c r="R4698" i="1"/>
  <c r="V4698" i="1"/>
  <c r="R4699" i="1"/>
  <c r="V4699" i="1"/>
  <c r="R4700" i="1"/>
  <c r="V4700" i="1"/>
  <c r="R4701" i="1"/>
  <c r="V4701" i="1"/>
  <c r="R4702" i="1"/>
  <c r="V4702" i="1"/>
  <c r="R4703" i="1"/>
  <c r="V4703" i="1"/>
  <c r="R4704" i="1"/>
  <c r="V4704" i="1"/>
  <c r="R4705" i="1"/>
  <c r="V4705" i="1"/>
  <c r="R4706" i="1"/>
  <c r="V4706" i="1"/>
  <c r="R4707" i="1"/>
  <c r="V4707" i="1"/>
  <c r="R4708" i="1"/>
  <c r="V4708" i="1"/>
  <c r="R4709" i="1"/>
  <c r="V4709" i="1"/>
  <c r="R4710" i="1"/>
  <c r="V4710" i="1"/>
  <c r="R4711" i="1"/>
  <c r="V4711" i="1"/>
  <c r="R4712" i="1"/>
  <c r="V4712" i="1"/>
  <c r="R4713" i="1"/>
  <c r="V4713" i="1"/>
  <c r="R4714" i="1"/>
  <c r="V4714" i="1"/>
  <c r="R4715" i="1"/>
  <c r="V4715" i="1"/>
  <c r="R4716" i="1"/>
  <c r="V4716" i="1"/>
  <c r="R4717" i="1"/>
  <c r="V4717" i="1"/>
  <c r="R4718" i="1"/>
  <c r="V4718" i="1"/>
  <c r="R4719" i="1"/>
  <c r="V4719" i="1"/>
  <c r="R4720" i="1"/>
  <c r="V4720" i="1"/>
  <c r="R4721" i="1"/>
  <c r="V4721" i="1"/>
  <c r="R4722" i="1"/>
  <c r="V4722" i="1"/>
  <c r="R4723" i="1"/>
  <c r="V4723" i="1"/>
  <c r="R4724" i="1"/>
  <c r="V4724" i="1"/>
  <c r="R4725" i="1"/>
  <c r="V4725" i="1"/>
  <c r="R4726" i="1"/>
  <c r="V4726" i="1"/>
  <c r="R4727" i="1"/>
  <c r="V4727" i="1"/>
  <c r="R4728" i="1"/>
  <c r="V4728" i="1"/>
  <c r="R4729" i="1"/>
  <c r="V4729" i="1"/>
  <c r="R4730" i="1"/>
  <c r="V4730" i="1"/>
  <c r="R4731" i="1"/>
  <c r="V4731" i="1"/>
  <c r="R4732" i="1"/>
  <c r="V4732" i="1"/>
  <c r="R4733" i="1"/>
  <c r="V4733" i="1"/>
  <c r="R4734" i="1"/>
  <c r="V4734" i="1"/>
  <c r="R4735" i="1"/>
  <c r="V4735" i="1"/>
  <c r="R4736" i="1"/>
  <c r="V4736" i="1"/>
  <c r="R4737" i="1"/>
  <c r="V4737" i="1"/>
  <c r="R4738" i="1"/>
  <c r="V4738" i="1"/>
  <c r="R4739" i="1"/>
  <c r="V4739" i="1"/>
  <c r="R4740" i="1"/>
  <c r="V4740" i="1"/>
  <c r="R4741" i="1"/>
  <c r="V4741" i="1"/>
  <c r="R4742" i="1"/>
  <c r="V4742" i="1"/>
  <c r="R4743" i="1"/>
  <c r="V4743" i="1"/>
  <c r="R4744" i="1"/>
  <c r="V4744" i="1"/>
  <c r="R4745" i="1"/>
  <c r="V4745" i="1"/>
  <c r="R4746" i="1"/>
  <c r="V4746" i="1"/>
  <c r="R4747" i="1"/>
  <c r="V4747" i="1"/>
  <c r="R4748" i="1"/>
  <c r="V4748" i="1"/>
  <c r="R4749" i="1"/>
  <c r="V4749" i="1"/>
  <c r="R4750" i="1"/>
  <c r="V4750" i="1"/>
  <c r="R4751" i="1"/>
  <c r="V4751" i="1"/>
  <c r="R4752" i="1"/>
  <c r="V4752" i="1"/>
  <c r="R4753" i="1"/>
  <c r="V4753" i="1"/>
  <c r="R4754" i="1"/>
  <c r="V4754" i="1"/>
  <c r="R4755" i="1"/>
  <c r="V4755" i="1"/>
  <c r="R4756" i="1"/>
  <c r="V4756" i="1"/>
  <c r="R4757" i="1"/>
  <c r="V4757" i="1"/>
  <c r="R4758" i="1"/>
  <c r="V4758" i="1"/>
  <c r="R4759" i="1"/>
  <c r="V4759" i="1"/>
  <c r="R4760" i="1"/>
  <c r="V4760" i="1"/>
  <c r="R4761" i="1"/>
  <c r="V4761" i="1"/>
  <c r="R4762" i="1"/>
  <c r="V4762" i="1"/>
  <c r="R4764" i="1"/>
  <c r="V4764" i="1"/>
  <c r="R4765" i="1"/>
  <c r="V4765" i="1"/>
  <c r="R4766" i="1"/>
  <c r="V4766" i="1"/>
  <c r="R4767" i="1"/>
  <c r="V4767" i="1"/>
  <c r="R4768" i="1"/>
  <c r="V4768" i="1"/>
  <c r="R4769" i="1"/>
  <c r="V4769" i="1"/>
  <c r="R4770" i="1"/>
  <c r="V4770" i="1"/>
  <c r="R4771" i="1"/>
  <c r="V4771" i="1"/>
  <c r="R4772" i="1"/>
  <c r="V4772" i="1"/>
  <c r="R4773" i="1"/>
  <c r="V4773" i="1"/>
  <c r="R4774" i="1"/>
  <c r="V4774" i="1"/>
  <c r="R4775" i="1"/>
  <c r="V4775" i="1"/>
  <c r="R4776" i="1"/>
  <c r="V4776" i="1"/>
  <c r="R4777" i="1"/>
  <c r="V4777" i="1"/>
  <c r="R4778" i="1"/>
  <c r="V4778" i="1"/>
  <c r="R4779" i="1"/>
  <c r="V4779" i="1"/>
  <c r="R4780" i="1"/>
  <c r="V4780" i="1"/>
  <c r="R4781" i="1"/>
  <c r="V4781" i="1"/>
  <c r="R4782" i="1"/>
  <c r="V4782" i="1"/>
  <c r="R4783" i="1"/>
  <c r="V4783" i="1"/>
  <c r="R4784" i="1"/>
  <c r="V4784" i="1"/>
  <c r="R4785" i="1"/>
  <c r="V4785" i="1"/>
  <c r="R4786" i="1"/>
  <c r="V4786" i="1"/>
  <c r="R4787" i="1"/>
  <c r="V4787" i="1"/>
  <c r="R4788" i="1"/>
  <c r="V4788" i="1"/>
  <c r="R4789" i="1"/>
  <c r="V4789" i="1"/>
  <c r="R4790" i="1"/>
  <c r="V4790" i="1"/>
  <c r="R4791" i="1"/>
  <c r="V4791" i="1"/>
  <c r="R4792" i="1"/>
  <c r="V4792" i="1"/>
  <c r="R4793" i="1"/>
  <c r="V4793" i="1"/>
  <c r="R4795" i="1"/>
  <c r="V4795" i="1"/>
  <c r="R4796" i="1"/>
  <c r="V4796" i="1"/>
  <c r="R4797" i="1"/>
  <c r="V4797" i="1"/>
  <c r="R4798" i="1"/>
  <c r="V4798" i="1"/>
  <c r="R4799" i="1"/>
  <c r="V4799" i="1"/>
  <c r="R4800" i="1"/>
  <c r="V4800" i="1"/>
  <c r="R4801" i="1"/>
  <c r="V4801" i="1"/>
  <c r="R4802" i="1"/>
  <c r="V4802" i="1"/>
  <c r="R4803" i="1"/>
  <c r="V4803" i="1"/>
  <c r="R4804" i="1"/>
  <c r="V4804" i="1"/>
  <c r="R4805" i="1"/>
  <c r="V4805" i="1"/>
  <c r="R4806" i="1"/>
  <c r="V4806" i="1"/>
  <c r="R4807" i="1"/>
  <c r="V4807" i="1"/>
  <c r="R4808" i="1"/>
  <c r="V4808" i="1"/>
  <c r="R4809" i="1"/>
  <c r="V4809" i="1"/>
  <c r="R4810" i="1"/>
  <c r="V4810" i="1"/>
  <c r="R4811" i="1"/>
  <c r="V4811" i="1"/>
  <c r="R4817" i="1"/>
  <c r="V4817" i="1"/>
  <c r="R4818" i="1"/>
  <c r="V4818" i="1"/>
  <c r="R4819" i="1"/>
  <c r="V4819" i="1"/>
  <c r="R4820" i="1"/>
  <c r="V4820" i="1"/>
  <c r="R4821" i="1"/>
  <c r="V4821" i="1"/>
  <c r="R4822" i="1"/>
  <c r="V4822" i="1"/>
  <c r="R4823" i="1"/>
  <c r="V4823" i="1"/>
  <c r="R4824" i="1"/>
  <c r="V4824" i="1"/>
  <c r="R4825" i="1"/>
  <c r="V4825" i="1"/>
  <c r="R4826" i="1"/>
  <c r="V4826" i="1"/>
  <c r="R4827" i="1"/>
  <c r="V4827" i="1"/>
  <c r="R4828" i="1"/>
  <c r="V4828" i="1"/>
  <c r="R4829" i="1"/>
  <c r="V4829" i="1"/>
  <c r="R4830" i="1"/>
  <c r="V4830" i="1"/>
  <c r="R4831" i="1"/>
  <c r="V4831" i="1"/>
  <c r="R4832" i="1"/>
  <c r="V4832" i="1"/>
  <c r="R4833" i="1"/>
  <c r="V4833" i="1"/>
  <c r="R4834" i="1"/>
  <c r="V4834" i="1"/>
  <c r="R4836" i="1"/>
  <c r="V4836" i="1"/>
  <c r="R4837" i="1"/>
  <c r="V4837" i="1"/>
  <c r="R4838" i="1"/>
  <c r="V4838" i="1"/>
  <c r="R4840" i="1"/>
  <c r="V4840" i="1"/>
  <c r="R4841" i="1"/>
  <c r="V4841" i="1"/>
  <c r="R4842" i="1"/>
  <c r="V4842" i="1"/>
  <c r="R4843" i="1"/>
  <c r="V4843" i="1"/>
  <c r="R4844" i="1"/>
  <c r="V4844" i="1"/>
  <c r="R4845" i="1"/>
  <c r="V4845" i="1"/>
  <c r="R4846" i="1"/>
  <c r="V4846" i="1"/>
  <c r="R4847" i="1"/>
  <c r="V4847" i="1"/>
  <c r="V4928" i="1" l="1"/>
  <c r="R4928" i="1"/>
  <c r="AX4927" i="1"/>
  <c r="V4927" i="1"/>
  <c r="R4927" i="1"/>
  <c r="AX4926" i="1"/>
  <c r="V4926" i="1"/>
  <c r="R4926" i="1"/>
  <c r="AX4925" i="1"/>
  <c r="V4925" i="1"/>
  <c r="R4925" i="1"/>
  <c r="AX4924" i="1"/>
  <c r="V4924" i="1"/>
  <c r="R4924" i="1"/>
  <c r="AX4923" i="1"/>
  <c r="V4923" i="1"/>
  <c r="R4923" i="1"/>
  <c r="AX4922" i="1"/>
  <c r="V4922" i="1"/>
  <c r="R4922" i="1"/>
  <c r="AX4921" i="1"/>
  <c r="V4921" i="1"/>
  <c r="R4921" i="1"/>
  <c r="V4920" i="1"/>
  <c r="R4920" i="1"/>
  <c r="V4919" i="1"/>
  <c r="R4919" i="1"/>
  <c r="V4918" i="1"/>
  <c r="R4918" i="1"/>
  <c r="V4917" i="1"/>
  <c r="R4917" i="1"/>
  <c r="V4916" i="1"/>
  <c r="R4916" i="1"/>
  <c r="V4915" i="1"/>
  <c r="R4915" i="1"/>
  <c r="V4914" i="1"/>
  <c r="R4914" i="1"/>
  <c r="V4913" i="1"/>
  <c r="R4913" i="1"/>
  <c r="V4912" i="1"/>
  <c r="R4912" i="1"/>
  <c r="V4911" i="1"/>
  <c r="R4911" i="1"/>
  <c r="V4910" i="1"/>
  <c r="R4910" i="1"/>
  <c r="V4909" i="1"/>
  <c r="R4909" i="1"/>
  <c r="V4908" i="1"/>
  <c r="R4908" i="1"/>
  <c r="V4907" i="1"/>
  <c r="R4907" i="1"/>
  <c r="V4906" i="1"/>
  <c r="R4906" i="1"/>
  <c r="AZ4905" i="1"/>
  <c r="AY4905" i="1"/>
  <c r="AX4905" i="1"/>
  <c r="V4905" i="1"/>
  <c r="R4905" i="1"/>
  <c r="AZ4904" i="1"/>
  <c r="AY4904" i="1"/>
  <c r="AX4904" i="1"/>
  <c r="V4904" i="1"/>
  <c r="R4904" i="1"/>
  <c r="AZ4903" i="1"/>
  <c r="AY4903" i="1"/>
  <c r="AX4903" i="1"/>
  <c r="V4903" i="1"/>
  <c r="R4903" i="1"/>
  <c r="AZ4902" i="1"/>
  <c r="AY4902" i="1"/>
  <c r="AX4902" i="1"/>
  <c r="V4902" i="1"/>
  <c r="R4902" i="1"/>
  <c r="AZ4901" i="1"/>
  <c r="AY4901" i="1"/>
  <c r="AX4901" i="1"/>
  <c r="V4901" i="1"/>
  <c r="R4901" i="1"/>
  <c r="AZ4900" i="1"/>
  <c r="AY4900" i="1"/>
  <c r="AX4900" i="1"/>
  <c r="V4900" i="1"/>
  <c r="R4900" i="1"/>
  <c r="AZ4899" i="1"/>
  <c r="AX4899" i="1"/>
  <c r="V4899" i="1"/>
  <c r="R4899" i="1"/>
  <c r="AZ4898" i="1"/>
  <c r="AX4898" i="1"/>
  <c r="V4898" i="1"/>
  <c r="R4898" i="1"/>
  <c r="AZ4897" i="1"/>
  <c r="AX4897" i="1"/>
  <c r="V4897" i="1"/>
  <c r="R4897" i="1"/>
  <c r="AZ4896" i="1"/>
  <c r="AX4896" i="1"/>
  <c r="V4896" i="1"/>
  <c r="R4896" i="1"/>
  <c r="AZ4895" i="1"/>
  <c r="AY4895" i="1"/>
  <c r="AX4895" i="1"/>
  <c r="V4895" i="1"/>
  <c r="R4895" i="1"/>
  <c r="AZ4894" i="1"/>
  <c r="AY4894" i="1"/>
  <c r="AX4894" i="1"/>
  <c r="V4894" i="1"/>
  <c r="R4894" i="1"/>
  <c r="AZ4893" i="1"/>
  <c r="AY4893" i="1"/>
  <c r="AX4893" i="1"/>
  <c r="V4893" i="1"/>
  <c r="R4893" i="1"/>
  <c r="AZ4892" i="1"/>
  <c r="AX4892" i="1"/>
  <c r="V4892" i="1"/>
  <c r="R4892" i="1"/>
  <c r="AZ4891" i="1"/>
  <c r="AY4891" i="1"/>
  <c r="AX4891" i="1"/>
  <c r="V4891" i="1"/>
  <c r="R4891" i="1"/>
  <c r="AZ4890" i="1"/>
  <c r="AY4890" i="1"/>
  <c r="AX4890" i="1"/>
  <c r="V4890" i="1"/>
  <c r="R4890" i="1"/>
  <c r="AZ4889" i="1"/>
  <c r="AX4889" i="1"/>
  <c r="V4889" i="1"/>
  <c r="R4889" i="1"/>
  <c r="AZ4888" i="1"/>
  <c r="AX4888" i="1"/>
  <c r="V4888" i="1"/>
  <c r="R4888" i="1"/>
  <c r="AZ4887" i="1"/>
  <c r="AX4887" i="1"/>
  <c r="V4887" i="1"/>
  <c r="R4887" i="1"/>
  <c r="AZ4886" i="1"/>
  <c r="AX4886" i="1"/>
  <c r="V4886" i="1"/>
  <c r="R4886" i="1"/>
  <c r="V4885" i="1"/>
  <c r="R4885" i="1"/>
  <c r="V4884" i="1"/>
  <c r="R4884" i="1"/>
  <c r="V4883" i="1"/>
  <c r="R4883" i="1"/>
  <c r="AX4882" i="1"/>
  <c r="V4882" i="1"/>
  <c r="R4882" i="1"/>
  <c r="AX4881" i="1"/>
  <c r="V4881" i="1"/>
  <c r="R4881" i="1"/>
  <c r="AX4880" i="1"/>
  <c r="V4880" i="1"/>
  <c r="R4880" i="1"/>
  <c r="AX4879" i="1"/>
  <c r="V4879" i="1"/>
  <c r="R4879" i="1"/>
  <c r="AX4878" i="1"/>
  <c r="V4878" i="1"/>
  <c r="R4878" i="1"/>
  <c r="AX4877" i="1"/>
  <c r="V4877" i="1"/>
  <c r="R4877" i="1"/>
  <c r="AX4876" i="1"/>
  <c r="V4876" i="1"/>
  <c r="R4876" i="1"/>
  <c r="AX4875" i="1"/>
  <c r="V4875" i="1"/>
  <c r="R4875" i="1"/>
  <c r="AX4874" i="1"/>
  <c r="V4874" i="1"/>
  <c r="R4874" i="1"/>
  <c r="AX4873" i="1"/>
  <c r="V4873" i="1"/>
  <c r="R4873" i="1"/>
  <c r="AX4872" i="1"/>
  <c r="V4872" i="1"/>
  <c r="R4872" i="1"/>
  <c r="AX4871" i="1"/>
  <c r="V4871" i="1"/>
  <c r="R4871" i="1"/>
  <c r="AX4870" i="1"/>
  <c r="V4870" i="1"/>
  <c r="R4870" i="1"/>
  <c r="AX4869" i="1"/>
  <c r="V4869" i="1"/>
  <c r="R4869" i="1"/>
  <c r="AX4868" i="1"/>
  <c r="V4868" i="1"/>
  <c r="R4868" i="1"/>
  <c r="AX4867" i="1"/>
  <c r="V4867" i="1"/>
  <c r="R4867" i="1"/>
  <c r="AX4866" i="1"/>
  <c r="V4866" i="1"/>
  <c r="R4866" i="1"/>
  <c r="AX4865" i="1"/>
  <c r="V4865" i="1"/>
  <c r="R4865" i="1"/>
  <c r="AX4864" i="1"/>
  <c r="V4864" i="1"/>
  <c r="R4864" i="1"/>
  <c r="AX4863" i="1"/>
  <c r="V4863" i="1"/>
  <c r="R4863" i="1"/>
  <c r="AX4862" i="1"/>
  <c r="V4862" i="1"/>
  <c r="R4862" i="1"/>
  <c r="AX4861" i="1"/>
  <c r="V4861" i="1"/>
  <c r="R4861" i="1"/>
  <c r="AX4860" i="1"/>
  <c r="V4860" i="1"/>
  <c r="R4860" i="1"/>
  <c r="AX4859" i="1"/>
  <c r="V4859" i="1"/>
  <c r="R4859" i="1"/>
  <c r="AX4858" i="1"/>
  <c r="V4858" i="1"/>
  <c r="R4858" i="1"/>
  <c r="AX4857" i="1"/>
  <c r="V4857" i="1"/>
  <c r="R4857" i="1"/>
  <c r="AX4856" i="1"/>
  <c r="V4856" i="1"/>
  <c r="R4856" i="1"/>
  <c r="AX4855" i="1"/>
  <c r="V4855" i="1"/>
  <c r="AX4854" i="1"/>
  <c r="V4854" i="1"/>
  <c r="R4854" i="1"/>
  <c r="AX4853" i="1"/>
  <c r="V4853" i="1"/>
  <c r="R4853" i="1"/>
  <c r="V4852" i="1"/>
  <c r="R4852" i="1"/>
  <c r="V4851" i="1"/>
  <c r="R4851" i="1"/>
  <c r="V4850" i="1"/>
  <c r="R4850" i="1"/>
  <c r="V4849" i="1"/>
  <c r="R4849" i="1"/>
  <c r="V4848" i="1"/>
  <c r="R4848" i="1"/>
  <c r="V4839" i="1"/>
  <c r="R4839" i="1"/>
  <c r="V4835" i="1"/>
  <c r="R4835" i="1"/>
  <c r="V4816" i="1"/>
  <c r="R4816" i="1"/>
  <c r="V4815" i="1"/>
  <c r="R4815" i="1"/>
  <c r="V4814" i="1"/>
  <c r="R4814" i="1"/>
  <c r="V4813" i="1"/>
  <c r="R4813" i="1"/>
  <c r="V4812" i="1"/>
  <c r="R4812" i="1"/>
  <c r="V4794" i="1"/>
  <c r="R4794" i="1"/>
  <c r="V4763" i="1"/>
  <c r="R4763" i="1"/>
  <c r="V4660" i="1"/>
  <c r="R4660" i="1"/>
  <c r="V4659" i="1"/>
  <c r="R4659" i="1"/>
  <c r="V4658" i="1"/>
  <c r="R4658" i="1"/>
  <c r="V4657" i="1"/>
  <c r="R4657" i="1"/>
  <c r="V4648" i="1"/>
  <c r="R4648" i="1"/>
  <c r="V4647" i="1"/>
  <c r="R4647" i="1"/>
  <c r="V4646" i="1"/>
  <c r="R4646" i="1"/>
  <c r="V4645" i="1"/>
  <c r="R4645" i="1"/>
  <c r="V4640" i="1"/>
  <c r="R4640" i="1"/>
  <c r="V4639" i="1"/>
  <c r="R4639" i="1"/>
  <c r="V4638" i="1"/>
  <c r="R4638" i="1"/>
  <c r="V4637" i="1"/>
  <c r="R4637" i="1"/>
  <c r="V4636" i="1"/>
  <c r="R4636" i="1"/>
  <c r="V4635" i="1"/>
  <c r="R4635" i="1"/>
  <c r="V4634" i="1"/>
  <c r="R4634" i="1"/>
  <c r="V4633" i="1"/>
  <c r="R4633" i="1"/>
  <c r="V4632" i="1"/>
  <c r="R4632" i="1"/>
  <c r="V4631" i="1"/>
  <c r="R4631" i="1"/>
  <c r="V4630" i="1"/>
  <c r="R4630" i="1"/>
  <c r="V4626" i="1"/>
  <c r="R4626" i="1"/>
  <c r="V4621" i="1"/>
  <c r="R4621" i="1"/>
  <c r="V4614" i="1"/>
  <c r="R4614" i="1"/>
  <c r="V4613" i="1"/>
  <c r="R4613" i="1"/>
  <c r="V4605" i="1"/>
  <c r="R4605" i="1"/>
  <c r="V4604" i="1"/>
  <c r="R4604" i="1"/>
  <c r="V4603" i="1"/>
  <c r="R4603" i="1"/>
  <c r="V4601" i="1"/>
  <c r="R4601" i="1"/>
  <c r="V4600" i="1"/>
  <c r="R4600" i="1"/>
  <c r="V4599" i="1"/>
  <c r="R4599" i="1"/>
  <c r="V4598" i="1"/>
  <c r="R4598" i="1"/>
  <c r="V4597" i="1"/>
  <c r="R4597" i="1"/>
  <c r="V4596" i="1"/>
  <c r="R4596" i="1"/>
  <c r="V4595" i="1"/>
  <c r="R4595" i="1"/>
  <c r="V4594" i="1"/>
  <c r="R4594" i="1"/>
  <c r="V4593" i="1"/>
  <c r="R4593" i="1"/>
  <c r="V4592" i="1"/>
  <c r="R4592" i="1"/>
  <c r="V4590" i="1"/>
  <c r="R4590" i="1"/>
  <c r="V4589" i="1"/>
  <c r="R4589" i="1"/>
  <c r="V4588" i="1"/>
  <c r="R4588" i="1"/>
  <c r="V4587" i="1"/>
  <c r="R4587" i="1"/>
  <c r="V4586" i="1"/>
  <c r="R4586" i="1"/>
  <c r="V4585" i="1"/>
  <c r="R4585" i="1"/>
  <c r="AX4584" i="1"/>
  <c r="AX4583" i="1"/>
  <c r="AX4582" i="1"/>
  <c r="AX4581" i="1"/>
  <c r="AX4580" i="1"/>
  <c r="AX4579" i="1"/>
  <c r="AX4578" i="1"/>
  <c r="AX4577" i="1"/>
  <c r="AX4576" i="1"/>
  <c r="AX4575" i="1"/>
  <c r="AX4574" i="1"/>
  <c r="AX4573" i="1"/>
  <c r="AX4572" i="1"/>
  <c r="AX4571" i="1"/>
  <c r="AX4570" i="1"/>
  <c r="AX4569" i="1"/>
  <c r="AX4568" i="1"/>
  <c r="AX4566" i="1"/>
  <c r="AX4565" i="1"/>
  <c r="AX4564" i="1"/>
  <c r="AX4563" i="1"/>
  <c r="AX4562" i="1"/>
  <c r="AX4561" i="1"/>
  <c r="AX4560" i="1"/>
  <c r="AX4559" i="1"/>
  <c r="AX4558" i="1"/>
  <c r="AX4557" i="1"/>
  <c r="AX4556" i="1"/>
  <c r="AX4555" i="1"/>
  <c r="AX4554" i="1"/>
  <c r="AX4553" i="1"/>
  <c r="AX4552" i="1"/>
  <c r="AX4551" i="1"/>
  <c r="AX4550" i="1"/>
  <c r="AX4545" i="1"/>
  <c r="AX4544" i="1"/>
  <c r="AX4523" i="1"/>
  <c r="AX4522" i="1"/>
  <c r="AX4521" i="1"/>
  <c r="AX4520" i="1"/>
  <c r="AX4519" i="1"/>
  <c r="AX4518" i="1"/>
  <c r="AX4517" i="1"/>
  <c r="AX4516" i="1"/>
  <c r="AX4515" i="1"/>
  <c r="AX4514" i="1"/>
  <c r="AX4513" i="1"/>
  <c r="AX4512" i="1"/>
  <c r="AX4511" i="1"/>
  <c r="AX4510" i="1"/>
  <c r="AX4509" i="1"/>
  <c r="AX4508" i="1"/>
  <c r="AX4507" i="1"/>
  <c r="AX4506" i="1"/>
  <c r="AX4505" i="1"/>
  <c r="AX4504" i="1"/>
  <c r="AX4503" i="1"/>
  <c r="AX4502" i="1"/>
  <c r="AX4501" i="1"/>
  <c r="AX4500" i="1"/>
  <c r="AX4499" i="1"/>
  <c r="AX4498" i="1"/>
  <c r="AX4497" i="1"/>
  <c r="AX4496" i="1"/>
  <c r="AX4495" i="1"/>
  <c r="AX4494" i="1"/>
  <c r="AX4493" i="1"/>
  <c r="AX4482" i="1"/>
  <c r="AX4481" i="1"/>
  <c r="AX4480" i="1"/>
  <c r="AX4479" i="1"/>
  <c r="AX4478" i="1"/>
  <c r="AX4477" i="1"/>
  <c r="AX4476" i="1"/>
  <c r="AX4475" i="1"/>
  <c r="AX4474" i="1"/>
  <c r="AX4473" i="1"/>
  <c r="AX4472" i="1"/>
  <c r="AX4471" i="1"/>
  <c r="AX4470" i="1"/>
  <c r="AX4469" i="1"/>
  <c r="AX4468" i="1"/>
  <c r="AX4467" i="1"/>
  <c r="AX4466" i="1"/>
  <c r="AX4465" i="1"/>
  <c r="AX4464" i="1"/>
  <c r="AX4463" i="1"/>
  <c r="AX4462" i="1"/>
  <c r="AX4461" i="1"/>
  <c r="AX4460" i="1"/>
  <c r="AX4459" i="1"/>
  <c r="AX4458" i="1"/>
  <c r="AX4456" i="1"/>
  <c r="AX4455" i="1"/>
  <c r="AX4454" i="1"/>
  <c r="AX4453" i="1"/>
  <c r="AX4452" i="1"/>
  <c r="AX4451" i="1"/>
  <c r="AX4450" i="1"/>
  <c r="AX4449" i="1"/>
  <c r="AX4448" i="1"/>
  <c r="AX4447" i="1"/>
  <c r="AX4446" i="1"/>
  <c r="AX4445" i="1"/>
  <c r="AX4444" i="1"/>
  <c r="AX4442" i="1"/>
  <c r="AX4441" i="1"/>
  <c r="AX4440" i="1"/>
  <c r="AX4439" i="1"/>
  <c r="AX4437" i="1"/>
  <c r="AX4436" i="1"/>
  <c r="AX4435" i="1"/>
  <c r="AX4434" i="1"/>
  <c r="AX4433" i="1"/>
  <c r="AX4432" i="1"/>
  <c r="AX4431" i="1"/>
  <c r="AX4430" i="1"/>
  <c r="AX4429" i="1"/>
  <c r="AX4428" i="1"/>
  <c r="AX4427" i="1"/>
  <c r="AX4426" i="1"/>
  <c r="AX4425" i="1"/>
  <c r="AX4424" i="1"/>
  <c r="AX4423" i="1"/>
  <c r="AX4422" i="1"/>
  <c r="AX4421" i="1"/>
  <c r="AX4420" i="1"/>
  <c r="AX4419" i="1"/>
  <c r="AX4418" i="1"/>
  <c r="AX4417" i="1"/>
  <c r="AX4416" i="1"/>
  <c r="AX4266" i="1"/>
  <c r="AX4262" i="1"/>
  <c r="AX4260" i="1"/>
  <c r="AX4259" i="1"/>
  <c r="AX4258" i="1"/>
  <c r="AX4257" i="1"/>
  <c r="AX4256" i="1"/>
  <c r="AX4255" i="1"/>
  <c r="AX4254" i="1"/>
  <c r="AX4253" i="1"/>
  <c r="AX4252" i="1"/>
  <c r="AX4251" i="1"/>
  <c r="AX4250" i="1"/>
  <c r="AX4249" i="1"/>
  <c r="AX4248" i="1"/>
  <c r="AX4247" i="1"/>
  <c r="AX4246" i="1"/>
  <c r="AX4245" i="1"/>
  <c r="AX4244" i="1"/>
  <c r="AX4243" i="1"/>
  <c r="AX4242" i="1"/>
  <c r="AX4241" i="1"/>
  <c r="AX4240" i="1"/>
  <c r="AX4239" i="1"/>
  <c r="AX4238" i="1"/>
  <c r="AX4237" i="1"/>
  <c r="AX4236" i="1"/>
  <c r="AX4235" i="1"/>
  <c r="AX4234" i="1"/>
  <c r="AX4233" i="1"/>
  <c r="AX4232" i="1"/>
  <c r="AX4231" i="1"/>
  <c r="AX4230" i="1"/>
  <c r="AX4229" i="1"/>
  <c r="AX4228" i="1"/>
  <c r="AX4227" i="1"/>
  <c r="AX4226" i="1"/>
  <c r="AX4225" i="1"/>
  <c r="AX4224" i="1"/>
  <c r="AX4222" i="1"/>
  <c r="AX4221" i="1"/>
  <c r="AX4220" i="1"/>
  <c r="AX4219" i="1"/>
  <c r="AX4218" i="1"/>
  <c r="AX4217" i="1"/>
  <c r="AX4216" i="1"/>
  <c r="AX4214" i="1"/>
  <c r="AX4213" i="1"/>
  <c r="AX4212" i="1"/>
  <c r="AX4211" i="1"/>
  <c r="AX4210" i="1"/>
  <c r="AX4208" i="1"/>
  <c r="AX4207" i="1"/>
  <c r="AX4204" i="1"/>
  <c r="AX4203" i="1"/>
  <c r="AX4202" i="1"/>
  <c r="AX4201" i="1"/>
  <c r="AX4200" i="1"/>
  <c r="AX4199" i="1"/>
  <c r="AX4198" i="1"/>
  <c r="AX4197" i="1"/>
  <c r="AX4196" i="1"/>
  <c r="AX4195" i="1"/>
  <c r="AX4194" i="1"/>
  <c r="AX4193" i="1"/>
  <c r="AX4192" i="1"/>
  <c r="AX4191" i="1"/>
  <c r="AX4190" i="1"/>
  <c r="AX4189" i="1"/>
  <c r="AX4188" i="1"/>
  <c r="AX4187" i="1"/>
  <c r="AX4186" i="1"/>
  <c r="AX4185" i="1"/>
  <c r="AX4184" i="1"/>
  <c r="AX4183" i="1"/>
  <c r="AX4182" i="1"/>
  <c r="AX4181" i="1"/>
  <c r="AX4180" i="1"/>
  <c r="AX4179" i="1"/>
  <c r="AX4178" i="1"/>
  <c r="AX4177" i="1"/>
  <c r="AX4176" i="1"/>
  <c r="AX4175" i="1"/>
  <c r="AX4174" i="1"/>
  <c r="AX4173" i="1"/>
  <c r="AX4172" i="1"/>
  <c r="AX4171" i="1"/>
  <c r="AX4170" i="1"/>
  <c r="AX4169" i="1"/>
  <c r="AX4168" i="1"/>
  <c r="AX4165" i="1"/>
  <c r="AX4164" i="1"/>
  <c r="AX4163" i="1"/>
  <c r="AX4162" i="1"/>
  <c r="AX4161" i="1"/>
  <c r="AX4160" i="1"/>
  <c r="AX4159" i="1"/>
  <c r="AX4158" i="1"/>
  <c r="AX4157" i="1"/>
  <c r="AX4156" i="1"/>
  <c r="AX4155" i="1"/>
  <c r="AX4154" i="1"/>
  <c r="AX4153" i="1"/>
  <c r="AX4152" i="1"/>
  <c r="AX4151" i="1"/>
  <c r="AX4150" i="1"/>
  <c r="AX4149" i="1"/>
  <c r="AX4148" i="1"/>
  <c r="AX4147" i="1"/>
  <c r="AX4146" i="1"/>
  <c r="AX4143" i="1"/>
  <c r="AX4142" i="1"/>
  <c r="AX4141" i="1"/>
  <c r="AX4140" i="1"/>
  <c r="AX4139" i="1"/>
  <c r="AX4135" i="1"/>
  <c r="AX4134" i="1"/>
  <c r="AX4133" i="1"/>
  <c r="AX4132" i="1"/>
  <c r="AX4131" i="1"/>
  <c r="AX4130" i="1"/>
  <c r="AX4129" i="1"/>
  <c r="AX4128" i="1"/>
  <c r="AX4127" i="1"/>
  <c r="AX4126" i="1"/>
  <c r="AX4125" i="1"/>
  <c r="AX4124" i="1"/>
  <c r="AX4123" i="1"/>
  <c r="AX4122" i="1"/>
  <c r="AX4121" i="1"/>
  <c r="AX4120" i="1"/>
  <c r="AX4119" i="1"/>
  <c r="AX4118" i="1"/>
  <c r="AX4117" i="1"/>
  <c r="AX4116" i="1"/>
  <c r="AX4115" i="1"/>
  <c r="AX4114" i="1"/>
  <c r="AX4113" i="1"/>
  <c r="AX4112" i="1"/>
  <c r="AX4111" i="1"/>
  <c r="AX4110" i="1"/>
  <c r="AX4109" i="1"/>
  <c r="AX4108" i="1"/>
  <c r="AX4107" i="1"/>
  <c r="AX4106" i="1"/>
  <c r="AX4105" i="1"/>
  <c r="AX4104" i="1"/>
  <c r="AX4103" i="1"/>
  <c r="AX4101" i="1"/>
  <c r="AX4099" i="1"/>
  <c r="AX4098" i="1"/>
  <c r="AX4097" i="1"/>
  <c r="AX4096" i="1"/>
  <c r="AX4095" i="1"/>
  <c r="AX4094" i="1"/>
  <c r="AX4093" i="1"/>
  <c r="AX4092" i="1"/>
  <c r="AX4091" i="1"/>
  <c r="AX4090" i="1"/>
  <c r="AX4089" i="1"/>
  <c r="AX4088" i="1"/>
  <c r="AX4087" i="1"/>
  <c r="AX4086" i="1"/>
  <c r="AX4085" i="1"/>
  <c r="AX4084" i="1"/>
  <c r="AX4083" i="1"/>
  <c r="AX4082" i="1"/>
  <c r="AX4081" i="1"/>
  <c r="AX4078" i="1"/>
  <c r="V4078" i="1"/>
  <c r="R4078" i="1"/>
  <c r="AX4077" i="1"/>
  <c r="AX4076" i="1"/>
  <c r="AX4074" i="1"/>
  <c r="AX4073" i="1"/>
  <c r="AX4072" i="1"/>
  <c r="AX4071" i="1"/>
  <c r="AX4070" i="1"/>
  <c r="AX4069" i="1"/>
  <c r="AX4068" i="1"/>
  <c r="AX4067" i="1"/>
  <c r="AX4066" i="1"/>
  <c r="AX4065" i="1"/>
  <c r="AX4064" i="1"/>
  <c r="AX4062" i="1"/>
  <c r="AX4061" i="1"/>
  <c r="AX4060" i="1"/>
  <c r="AX4059" i="1"/>
  <c r="AX4058" i="1"/>
  <c r="AX4057" i="1"/>
  <c r="AX4056" i="1"/>
  <c r="AX4055" i="1"/>
  <c r="AX4054" i="1"/>
  <c r="AX4053" i="1"/>
  <c r="AX4052" i="1"/>
  <c r="AX4051" i="1"/>
  <c r="AX4050" i="1"/>
  <c r="AX4049" i="1"/>
  <c r="AX4048" i="1"/>
  <c r="AX4047" i="1"/>
  <c r="AX4046" i="1"/>
  <c r="AX4045" i="1"/>
  <c r="AX4044" i="1"/>
  <c r="AX4043" i="1"/>
  <c r="AX4042" i="1"/>
  <c r="AX4041" i="1"/>
  <c r="AX4040" i="1"/>
  <c r="AX4039" i="1"/>
  <c r="AX4038" i="1"/>
  <c r="AX4037" i="1"/>
  <c r="AX4036" i="1"/>
  <c r="AX4035" i="1"/>
  <c r="AX4034" i="1"/>
  <c r="AX4033" i="1"/>
  <c r="AX4032" i="1"/>
  <c r="AX4031" i="1"/>
  <c r="AX4030" i="1"/>
  <c r="AX4029" i="1"/>
  <c r="AX4028" i="1"/>
  <c r="AX4027" i="1"/>
  <c r="AX4026" i="1"/>
  <c r="AX4019" i="1"/>
  <c r="AX4018" i="1"/>
  <c r="AX4017" i="1"/>
  <c r="AX4016" i="1"/>
  <c r="AX4015" i="1"/>
  <c r="AX4014" i="1"/>
  <c r="AX4013" i="1"/>
  <c r="AX4012" i="1"/>
  <c r="AX4011" i="1"/>
  <c r="AX4010" i="1"/>
  <c r="AX4009" i="1"/>
  <c r="AX4008" i="1"/>
  <c r="AX4007" i="1"/>
  <c r="AX4006" i="1"/>
  <c r="AX4005" i="1"/>
  <c r="AX4004" i="1"/>
  <c r="AX4003" i="1"/>
  <c r="AX4002" i="1"/>
  <c r="AX4001" i="1"/>
  <c r="AX4000" i="1"/>
  <c r="AX3999" i="1"/>
  <c r="AX3998" i="1"/>
  <c r="AX3997" i="1"/>
  <c r="AX3996" i="1"/>
  <c r="AX3995" i="1"/>
  <c r="AX3994" i="1"/>
  <c r="AX3993" i="1"/>
  <c r="AX3992" i="1"/>
  <c r="AX3991" i="1"/>
  <c r="AX3990" i="1"/>
  <c r="AX3989" i="1"/>
  <c r="AX3988" i="1"/>
  <c r="AX3987" i="1"/>
  <c r="AX3986" i="1"/>
  <c r="AX3985" i="1"/>
  <c r="AX3984" i="1"/>
  <c r="AX3983" i="1"/>
  <c r="AX3982" i="1"/>
  <c r="AX3981" i="1"/>
  <c r="AX3980" i="1"/>
  <c r="AX3979" i="1"/>
  <c r="AX3978" i="1"/>
  <c r="AX3977" i="1"/>
  <c r="AX3976" i="1"/>
  <c r="AX3975" i="1"/>
  <c r="AX3974" i="1"/>
  <c r="AX3973" i="1"/>
  <c r="AX3972" i="1"/>
  <c r="AX3971" i="1"/>
  <c r="AX3970" i="1"/>
  <c r="AX3969" i="1"/>
  <c r="AX3968" i="1"/>
  <c r="AX3967" i="1"/>
  <c r="AX3966" i="1"/>
  <c r="AX3965" i="1"/>
  <c r="AX3964" i="1"/>
  <c r="AX3962" i="1"/>
  <c r="AX3961" i="1"/>
  <c r="AX3960" i="1"/>
  <c r="AX3959" i="1"/>
  <c r="AX3958" i="1"/>
  <c r="AX3957" i="1"/>
  <c r="AX3956" i="1"/>
  <c r="AX3955" i="1"/>
  <c r="AX3954" i="1"/>
  <c r="AX3953" i="1"/>
  <c r="AX3952" i="1"/>
  <c r="AX3951" i="1"/>
  <c r="AX3950" i="1"/>
  <c r="AX3949" i="1"/>
  <c r="AX3948" i="1"/>
  <c r="AX3947" i="1"/>
  <c r="AX3946" i="1"/>
  <c r="AX3945" i="1"/>
  <c r="AX3944" i="1"/>
  <c r="AX3943" i="1"/>
  <c r="AX3942" i="1"/>
  <c r="AX3941" i="1"/>
  <c r="AX3940" i="1"/>
  <c r="AX3939" i="1"/>
  <c r="AX3938" i="1"/>
  <c r="AX3937" i="1"/>
  <c r="AX3936" i="1"/>
  <c r="AX3933" i="1"/>
  <c r="AX3931" i="1"/>
  <c r="AX3930" i="1"/>
  <c r="AX3929" i="1"/>
  <c r="AX3927" i="1"/>
  <c r="AX3926" i="1"/>
  <c r="AX3925" i="1"/>
  <c r="AX3924" i="1"/>
  <c r="AX3923" i="1"/>
  <c r="AX3922" i="1"/>
  <c r="AX3921" i="1"/>
  <c r="AX3920" i="1"/>
  <c r="AX3918" i="1"/>
  <c r="AX3917" i="1"/>
  <c r="AX3916" i="1"/>
  <c r="AX3915" i="1"/>
  <c r="AX3914" i="1"/>
  <c r="AX3913" i="1"/>
  <c r="AX3912" i="1"/>
  <c r="AX3911" i="1"/>
  <c r="AX3910" i="1"/>
  <c r="AX3909" i="1"/>
  <c r="AX3908" i="1"/>
  <c r="AX3907" i="1"/>
  <c r="AX3906" i="1"/>
  <c r="AX3905" i="1"/>
  <c r="AX3904" i="1"/>
  <c r="AX3903" i="1"/>
  <c r="AX3902" i="1"/>
  <c r="AX3901" i="1"/>
  <c r="AX3900" i="1"/>
  <c r="AX3899" i="1"/>
  <c r="AX3898" i="1"/>
  <c r="AX3897" i="1"/>
  <c r="AX3895" i="1"/>
  <c r="AX3894" i="1"/>
  <c r="AX3893" i="1"/>
  <c r="AX3891" i="1"/>
  <c r="AX3889" i="1"/>
  <c r="AX3888" i="1"/>
  <c r="AX3887" i="1"/>
  <c r="AX3886" i="1"/>
  <c r="AX3885" i="1"/>
  <c r="AX3884" i="1"/>
  <c r="AX3883" i="1"/>
  <c r="AX3882" i="1"/>
  <c r="AX3881" i="1"/>
  <c r="AX3880" i="1"/>
  <c r="AX3879" i="1"/>
  <c r="AX3878" i="1"/>
  <c r="AX3875" i="1"/>
  <c r="AX3874" i="1"/>
  <c r="AX3873" i="1"/>
  <c r="AX3872" i="1"/>
  <c r="AX3871" i="1"/>
  <c r="AX3867" i="1"/>
  <c r="AX3866" i="1"/>
  <c r="AX3864" i="1"/>
  <c r="AX3863" i="1"/>
  <c r="AX3862" i="1"/>
  <c r="AX3861" i="1"/>
  <c r="AX3860" i="1"/>
  <c r="AX3859" i="1"/>
  <c r="AX3858" i="1"/>
  <c r="AX3857" i="1"/>
  <c r="AX3855" i="1"/>
  <c r="AX3854" i="1"/>
  <c r="AX3853" i="1"/>
  <c r="AX3852" i="1"/>
  <c r="AX3851" i="1"/>
  <c r="AX3850" i="1"/>
  <c r="AX3849" i="1"/>
  <c r="AX3848" i="1"/>
  <c r="AX3847" i="1"/>
  <c r="AX3846" i="1"/>
  <c r="AX3844" i="1"/>
  <c r="AX3843" i="1"/>
  <c r="AX3842" i="1"/>
  <c r="AX3841" i="1"/>
  <c r="AX3840" i="1"/>
  <c r="AX3839" i="1"/>
  <c r="AX3838" i="1"/>
  <c r="AX3837" i="1"/>
  <c r="AX3836" i="1"/>
  <c r="AX3835" i="1"/>
  <c r="AX3832" i="1"/>
  <c r="AX3827" i="1"/>
  <c r="AX3826" i="1"/>
  <c r="AX3821" i="1"/>
  <c r="AX3820" i="1"/>
  <c r="AX3819" i="1"/>
  <c r="AX3818" i="1"/>
  <c r="AX3817" i="1"/>
  <c r="AX3816" i="1"/>
  <c r="AX3815" i="1"/>
  <c r="AX3814" i="1"/>
  <c r="AX3813" i="1"/>
  <c r="AX3812" i="1"/>
  <c r="AX3811" i="1"/>
  <c r="AX3810" i="1"/>
  <c r="AX3809" i="1"/>
  <c r="AX3808" i="1"/>
  <c r="AX3807" i="1"/>
  <c r="AX3805" i="1"/>
  <c r="AX3804" i="1"/>
  <c r="AX3803" i="1"/>
  <c r="AX3802" i="1"/>
  <c r="AX3801" i="1"/>
  <c r="AX3800" i="1"/>
  <c r="AX3799" i="1"/>
  <c r="AX3798" i="1"/>
  <c r="AX3797" i="1"/>
  <c r="AX3796" i="1"/>
  <c r="AX3795" i="1"/>
  <c r="AX3794" i="1"/>
  <c r="AX3793" i="1"/>
  <c r="AX3792" i="1"/>
  <c r="AX3791" i="1"/>
  <c r="AX3790" i="1"/>
  <c r="AX3789" i="1"/>
  <c r="AX3788" i="1"/>
  <c r="AX3787" i="1"/>
  <c r="AX3786" i="1"/>
  <c r="AX3785" i="1"/>
  <c r="AX3784" i="1"/>
  <c r="AX3783" i="1"/>
  <c r="AX3782" i="1"/>
  <c r="AX3781" i="1"/>
  <c r="AX3780" i="1"/>
  <c r="AX3779" i="1"/>
  <c r="AX3778" i="1"/>
  <c r="AX3777" i="1"/>
  <c r="AX3776" i="1"/>
  <c r="AX3775" i="1"/>
  <c r="AX3774" i="1"/>
  <c r="AX3773" i="1"/>
  <c r="AX3772" i="1"/>
  <c r="AX3771" i="1"/>
  <c r="AX3770" i="1"/>
  <c r="AX3769" i="1"/>
  <c r="AX3768" i="1"/>
  <c r="AX3767" i="1"/>
  <c r="AX3766" i="1"/>
  <c r="AX3765" i="1"/>
  <c r="AX3764" i="1"/>
  <c r="AX3763" i="1"/>
  <c r="AX3762" i="1"/>
  <c r="AX3761" i="1"/>
  <c r="AX3760" i="1"/>
  <c r="AX3759" i="1"/>
  <c r="AX3758" i="1"/>
  <c r="AX3757" i="1"/>
  <c r="AX3756" i="1"/>
  <c r="AX3755" i="1"/>
  <c r="AX3754" i="1"/>
  <c r="AX3753" i="1"/>
  <c r="AX3752" i="1"/>
  <c r="AX3751" i="1"/>
  <c r="AX3750" i="1"/>
  <c r="AX3749" i="1"/>
  <c r="AX3748" i="1"/>
  <c r="AX3747" i="1"/>
  <c r="AX3746" i="1"/>
  <c r="AX3745" i="1"/>
  <c r="AX3744" i="1"/>
  <c r="AX3743" i="1"/>
  <c r="AX3742" i="1"/>
  <c r="AX3741" i="1"/>
  <c r="AX3740" i="1"/>
  <c r="AX3736" i="1"/>
  <c r="AX3735" i="1"/>
  <c r="AX3734" i="1"/>
  <c r="AX3732" i="1"/>
  <c r="AX3731" i="1"/>
  <c r="AX3730" i="1"/>
  <c r="AX3729" i="1"/>
  <c r="AX3728" i="1"/>
  <c r="AX3727" i="1"/>
  <c r="AX3726" i="1"/>
  <c r="AX3725" i="1"/>
  <c r="AX3724" i="1"/>
  <c r="AX3723" i="1"/>
  <c r="AX3722" i="1"/>
  <c r="AX3721" i="1"/>
  <c r="AX3720" i="1"/>
  <c r="AX3719" i="1"/>
  <c r="AX3718" i="1"/>
  <c r="AX3717" i="1"/>
  <c r="AX3716" i="1"/>
  <c r="AX3715" i="1"/>
  <c r="AX3714" i="1"/>
  <c r="AX3713" i="1"/>
  <c r="AX3712" i="1"/>
  <c r="AX3711" i="1"/>
  <c r="AX3710" i="1"/>
  <c r="AX3709" i="1"/>
  <c r="AX3708" i="1"/>
  <c r="AX3707" i="1"/>
  <c r="AX3706" i="1"/>
  <c r="AX3705" i="1"/>
  <c r="AX3704" i="1"/>
  <c r="AX3703" i="1"/>
  <c r="AX3702" i="1"/>
  <c r="AX3701" i="1"/>
  <c r="AX3700" i="1"/>
  <c r="AX3699" i="1"/>
  <c r="AX3698" i="1"/>
  <c r="AX3697" i="1"/>
  <c r="AX3696" i="1"/>
  <c r="AX3693" i="1"/>
  <c r="AX3692" i="1"/>
  <c r="AX3691" i="1"/>
  <c r="AX3690" i="1"/>
  <c r="AX3689" i="1"/>
  <c r="AX3688" i="1"/>
  <c r="AX3687" i="1"/>
  <c r="AX3686" i="1"/>
  <c r="AX3685" i="1"/>
  <c r="AX3680" i="1"/>
  <c r="AX3679" i="1"/>
  <c r="AX3678" i="1"/>
  <c r="AX3677" i="1"/>
  <c r="AX3676" i="1"/>
  <c r="AX3675" i="1"/>
  <c r="AX3674" i="1"/>
  <c r="AX3673" i="1"/>
  <c r="AX3671" i="1"/>
  <c r="AX3670" i="1"/>
  <c r="AX3669" i="1"/>
  <c r="AX3668" i="1"/>
  <c r="AX3667" i="1"/>
  <c r="AX3666" i="1"/>
  <c r="AX3665" i="1"/>
  <c r="AX3664" i="1"/>
  <c r="AX3663" i="1"/>
  <c r="AX3662" i="1"/>
  <c r="AX3661" i="1"/>
  <c r="AX3660" i="1"/>
  <c r="AX3659" i="1"/>
  <c r="AX3658" i="1"/>
  <c r="AX3657" i="1"/>
  <c r="AX3656" i="1"/>
  <c r="AX3655" i="1"/>
  <c r="AX3654" i="1"/>
  <c r="AX3653" i="1"/>
  <c r="AX3652" i="1"/>
  <c r="AX3651" i="1"/>
  <c r="AX3650" i="1"/>
  <c r="AX3649" i="1"/>
  <c r="AX3648" i="1"/>
  <c r="AX3647" i="1"/>
  <c r="AX3644" i="1"/>
  <c r="AX3643" i="1"/>
  <c r="AX3642" i="1"/>
  <c r="AX3641" i="1"/>
  <c r="AX3640" i="1"/>
  <c r="AX3639" i="1"/>
  <c r="AX3638" i="1"/>
  <c r="AX3637" i="1"/>
  <c r="AX3636" i="1"/>
  <c r="AX3635" i="1"/>
  <c r="AX3634" i="1"/>
  <c r="AX3633" i="1"/>
  <c r="AX3632" i="1"/>
  <c r="AX3631" i="1"/>
  <c r="AX3630" i="1"/>
  <c r="AX3629" i="1"/>
  <c r="AX3628" i="1"/>
  <c r="AX3627" i="1"/>
  <c r="AX3626" i="1"/>
  <c r="AX3625" i="1"/>
  <c r="AX3624" i="1"/>
  <c r="AX3623" i="1"/>
  <c r="AX3622" i="1"/>
  <c r="AX3621" i="1"/>
  <c r="AX3619" i="1"/>
  <c r="AX3617" i="1"/>
  <c r="AX3616" i="1"/>
  <c r="AX3615" i="1"/>
  <c r="AX3614" i="1"/>
  <c r="AX3613" i="1"/>
  <c r="AX3612" i="1"/>
  <c r="AX3611" i="1"/>
  <c r="AX3610" i="1"/>
  <c r="AX3609" i="1"/>
  <c r="AX3608" i="1"/>
  <c r="AX3607" i="1"/>
  <c r="AX3606" i="1"/>
  <c r="AX3605" i="1"/>
  <c r="AX3604" i="1"/>
  <c r="AX3603" i="1"/>
  <c r="AX3602" i="1"/>
  <c r="AX3601" i="1"/>
  <c r="AX3600" i="1"/>
  <c r="AX3599" i="1"/>
  <c r="AX3598" i="1"/>
  <c r="AX3597" i="1"/>
  <c r="AX3596" i="1"/>
  <c r="AX3595" i="1"/>
  <c r="AX3594" i="1"/>
  <c r="AX3593" i="1"/>
  <c r="AX3592" i="1"/>
  <c r="AX3591" i="1"/>
  <c r="AX3590" i="1"/>
  <c r="AX3589" i="1"/>
  <c r="AX3588" i="1"/>
  <c r="AX3587" i="1"/>
  <c r="AX3586" i="1"/>
  <c r="AX3585" i="1"/>
  <c r="AX3584" i="1"/>
  <c r="AX3583" i="1"/>
  <c r="AX3582" i="1"/>
  <c r="AX3581" i="1"/>
  <c r="AX3580" i="1"/>
  <c r="AX3579" i="1"/>
  <c r="AX3578" i="1"/>
  <c r="AX3577" i="1"/>
  <c r="AX3573" i="1"/>
  <c r="AX3572" i="1"/>
  <c r="AX3571" i="1"/>
  <c r="AX3570" i="1"/>
  <c r="AX3569" i="1"/>
  <c r="AX3568" i="1"/>
  <c r="AX3567" i="1"/>
  <c r="AX3566" i="1"/>
  <c r="AX3565" i="1"/>
  <c r="AX3564" i="1"/>
  <c r="AX3563" i="1"/>
  <c r="AX3562" i="1"/>
  <c r="AX3561" i="1"/>
  <c r="AX3560" i="1"/>
  <c r="AX3559" i="1"/>
  <c r="AX3558" i="1"/>
  <c r="AX3557" i="1"/>
  <c r="AX3556" i="1"/>
  <c r="AX3555" i="1"/>
  <c r="AX3554" i="1"/>
  <c r="AX3553" i="1"/>
  <c r="AX3552" i="1"/>
  <c r="AX3550" i="1"/>
  <c r="AX3549" i="1"/>
  <c r="AX3548" i="1"/>
  <c r="AX3547" i="1"/>
  <c r="AX3546" i="1"/>
  <c r="AX3545" i="1"/>
  <c r="AX3544" i="1"/>
  <c r="AX3543" i="1"/>
  <c r="AX3541" i="1"/>
  <c r="AX3540" i="1"/>
  <c r="AX3539" i="1"/>
  <c r="AX3538" i="1"/>
  <c r="AX3537" i="1"/>
  <c r="AX3536" i="1"/>
  <c r="AX3535" i="1"/>
  <c r="AX3534" i="1"/>
  <c r="AX3533" i="1"/>
  <c r="AX3532" i="1"/>
  <c r="AX3531" i="1"/>
  <c r="AX3530" i="1"/>
  <c r="AX3529" i="1"/>
  <c r="AX3528" i="1"/>
  <c r="AX3527" i="1"/>
  <c r="AX3526" i="1"/>
  <c r="AX3525" i="1"/>
  <c r="AX3524" i="1"/>
  <c r="AX3523" i="1"/>
  <c r="AX3522" i="1"/>
  <c r="AX3521" i="1"/>
  <c r="AX3520" i="1"/>
  <c r="AX3519" i="1"/>
  <c r="AX3518" i="1"/>
  <c r="AX3516" i="1"/>
  <c r="AX3515" i="1"/>
  <c r="AX3514" i="1"/>
  <c r="AX3513" i="1"/>
  <c r="AX3512" i="1"/>
  <c r="AX3511" i="1"/>
  <c r="AX3510" i="1"/>
  <c r="AX3509" i="1"/>
  <c r="AX3508" i="1"/>
  <c r="AX3507" i="1"/>
  <c r="AX3506" i="1"/>
  <c r="AX3505" i="1"/>
  <c r="AX3504" i="1"/>
  <c r="AX3503" i="1"/>
  <c r="AX3502" i="1"/>
  <c r="AX3501" i="1"/>
  <c r="AX3500" i="1"/>
  <c r="AX3499" i="1"/>
  <c r="AX3498" i="1"/>
  <c r="AX3497" i="1"/>
  <c r="AX3496" i="1"/>
  <c r="AX3495" i="1"/>
  <c r="AX3494" i="1"/>
  <c r="AX3493" i="1"/>
  <c r="AX3492" i="1"/>
  <c r="AX3491" i="1"/>
  <c r="AX3490" i="1"/>
  <c r="AX3489" i="1"/>
  <c r="AX3488" i="1"/>
  <c r="AX3487" i="1"/>
  <c r="AX3486" i="1"/>
  <c r="AX3485" i="1"/>
  <c r="AX3484" i="1"/>
  <c r="AX3483" i="1"/>
  <c r="AX3482" i="1"/>
  <c r="AX3481" i="1"/>
  <c r="AX3480" i="1"/>
  <c r="AX3479" i="1"/>
  <c r="AX3478" i="1"/>
  <c r="AX3477" i="1"/>
  <c r="AX3476" i="1"/>
  <c r="AX3475" i="1"/>
  <c r="AX3474" i="1"/>
  <c r="AX3473" i="1"/>
  <c r="AX3472" i="1"/>
  <c r="AX3467" i="1"/>
  <c r="AX3466" i="1"/>
  <c r="AX3465" i="1"/>
  <c r="AX3464" i="1"/>
  <c r="AX3463" i="1"/>
  <c r="AX3457" i="1"/>
  <c r="AX3456" i="1"/>
  <c r="AX3455" i="1"/>
  <c r="AX3454" i="1"/>
  <c r="AX3453" i="1"/>
  <c r="AX3451" i="1"/>
  <c r="AX3450" i="1"/>
  <c r="AX3449" i="1"/>
  <c r="AX3448" i="1"/>
  <c r="AX3446" i="1"/>
  <c r="AX3445" i="1"/>
  <c r="AX3444" i="1"/>
  <c r="AX3443" i="1"/>
  <c r="AX3441" i="1"/>
  <c r="AX3440" i="1"/>
  <c r="AX3439" i="1"/>
  <c r="AX3432" i="1"/>
  <c r="AX3430" i="1"/>
  <c r="AX3429" i="1"/>
  <c r="AX3428" i="1"/>
  <c r="AX3418" i="1"/>
  <c r="AX3417" i="1"/>
  <c r="AX3416" i="1"/>
  <c r="AX3415" i="1"/>
  <c r="AX3413" i="1"/>
  <c r="AX3412" i="1"/>
  <c r="AX3411" i="1"/>
  <c r="AX3410" i="1"/>
  <c r="AX3409" i="1"/>
  <c r="AX3408" i="1"/>
  <c r="AX3407" i="1"/>
  <c r="AX3406" i="1"/>
  <c r="AX3405" i="1"/>
  <c r="AX3404" i="1"/>
  <c r="AX3403" i="1"/>
  <c r="AX3402" i="1"/>
  <c r="AX3401" i="1"/>
  <c r="AX3400" i="1"/>
  <c r="AX3399" i="1"/>
  <c r="AX3398" i="1"/>
  <c r="AX3397" i="1"/>
  <c r="AX3396" i="1"/>
  <c r="AX3395" i="1"/>
  <c r="AX3394" i="1"/>
  <c r="AX3393" i="1"/>
  <c r="AX3391" i="1"/>
  <c r="AX3389" i="1"/>
  <c r="AX3388" i="1"/>
  <c r="AX3379" i="1"/>
  <c r="AX3375" i="1"/>
  <c r="AX3374" i="1"/>
  <c r="AX3373" i="1"/>
  <c r="AX3370" i="1"/>
  <c r="AX3369" i="1"/>
  <c r="AX3368" i="1"/>
  <c r="AX3367" i="1"/>
  <c r="AX3366" i="1"/>
  <c r="AX3365" i="1"/>
  <c r="AX3364" i="1"/>
  <c r="AX3362" i="1"/>
  <c r="AX3361" i="1"/>
  <c r="AX3360" i="1"/>
  <c r="AX3359" i="1"/>
  <c r="AX3358" i="1"/>
  <c r="AX3357" i="1"/>
  <c r="AX3356" i="1"/>
  <c r="AX3355" i="1"/>
  <c r="AX3354" i="1"/>
  <c r="AX3353" i="1"/>
  <c r="AX3352" i="1"/>
  <c r="AX3351" i="1"/>
  <c r="AX3350" i="1"/>
  <c r="AX3346" i="1"/>
  <c r="AX3345" i="1"/>
  <c r="AX3342" i="1"/>
  <c r="AX3341" i="1"/>
  <c r="AX3340" i="1"/>
  <c r="AX3339" i="1"/>
  <c r="AX3338" i="1"/>
  <c r="AX3337" i="1"/>
  <c r="AX3336" i="1"/>
  <c r="AX3335" i="1"/>
  <c r="AX3334" i="1"/>
  <c r="AX3333" i="1"/>
  <c r="AX3332" i="1"/>
  <c r="AX3331" i="1"/>
  <c r="AX3330" i="1"/>
  <c r="AX3329" i="1"/>
  <c r="AX3328" i="1"/>
  <c r="AX3327" i="1"/>
  <c r="AX3326" i="1"/>
  <c r="AX3325" i="1"/>
  <c r="AX3324" i="1"/>
  <c r="AX3323" i="1"/>
  <c r="AX3322" i="1"/>
  <c r="AX3321" i="1"/>
  <c r="AX3320" i="1"/>
  <c r="AX3319" i="1"/>
  <c r="AX3318" i="1"/>
  <c r="AX3317" i="1"/>
  <c r="AX3316" i="1"/>
  <c r="AX3315" i="1"/>
  <c r="AX3314" i="1"/>
  <c r="AX3313" i="1"/>
  <c r="AX3312" i="1"/>
  <c r="AX3311" i="1"/>
  <c r="AX3310" i="1"/>
  <c r="AX3309" i="1"/>
  <c r="AX3308" i="1"/>
  <c r="AX3307" i="1"/>
  <c r="AX3306" i="1"/>
  <c r="AX3305" i="1"/>
  <c r="AX3304" i="1"/>
  <c r="AX3303" i="1"/>
  <c r="AX3302" i="1"/>
  <c r="AX3301" i="1"/>
  <c r="AX3300" i="1"/>
  <c r="AX3299" i="1"/>
  <c r="AX3298" i="1"/>
  <c r="AX3297" i="1"/>
  <c r="AX3296" i="1"/>
  <c r="AX3295" i="1"/>
  <c r="AX3294" i="1"/>
  <c r="AX3293" i="1"/>
  <c r="AX2282" i="1"/>
  <c r="AX2281" i="1"/>
  <c r="AX2280" i="1"/>
  <c r="AX2279" i="1"/>
  <c r="AX2278" i="1"/>
  <c r="AX2277" i="1"/>
  <c r="AX2276" i="1"/>
  <c r="AX2275" i="1"/>
  <c r="AX2274" i="1"/>
  <c r="AX2273" i="1"/>
  <c r="AX2272" i="1"/>
  <c r="AX2271" i="1"/>
  <c r="AX2270" i="1"/>
  <c r="AX2269" i="1"/>
  <c r="AX2268" i="1"/>
  <c r="AX2267" i="1"/>
  <c r="AX2266" i="1"/>
  <c r="AX2265" i="1"/>
  <c r="AX2264" i="1"/>
  <c r="AX2263" i="1"/>
  <c r="AX2262" i="1"/>
  <c r="AX2261" i="1"/>
  <c r="AX2260" i="1"/>
  <c r="AX2259" i="1"/>
  <c r="AX2258" i="1"/>
  <c r="AX2257" i="1"/>
  <c r="AX2256" i="1"/>
  <c r="AX2255" i="1"/>
  <c r="AX2254" i="1"/>
  <c r="AX2253" i="1"/>
  <c r="AX2252" i="1"/>
  <c r="AX2251" i="1"/>
  <c r="AX2250" i="1"/>
  <c r="AX2249" i="1"/>
  <c r="AX2248" i="1"/>
  <c r="AX2247" i="1"/>
  <c r="AX2246" i="1"/>
  <c r="AX2245" i="1"/>
  <c r="AX2244" i="1"/>
  <c r="AX2243" i="1"/>
  <c r="AX2242" i="1"/>
  <c r="AX2241" i="1"/>
  <c r="AX2240" i="1"/>
  <c r="AX2239" i="1"/>
  <c r="AX2238" i="1"/>
  <c r="AX2237" i="1"/>
  <c r="AX2236" i="1"/>
  <c r="AX2235" i="1"/>
  <c r="AX2234" i="1"/>
  <c r="AX2233" i="1"/>
  <c r="AX2232" i="1"/>
  <c r="AX2231" i="1"/>
  <c r="AX2230" i="1"/>
  <c r="AX2229" i="1"/>
  <c r="AX2228" i="1"/>
  <c r="AX2227" i="1"/>
  <c r="AX2226" i="1"/>
  <c r="AX2225" i="1"/>
  <c r="AX2224" i="1"/>
  <c r="AX2223" i="1"/>
  <c r="AX2222" i="1"/>
  <c r="AX2221" i="1"/>
  <c r="AX2220" i="1"/>
  <c r="AX2219" i="1"/>
  <c r="AX2218" i="1"/>
  <c r="AX2217" i="1"/>
  <c r="AX2216" i="1"/>
  <c r="AX2215" i="1"/>
  <c r="AX2214" i="1"/>
  <c r="AX2213" i="1"/>
  <c r="AX2212" i="1"/>
  <c r="AX2211" i="1"/>
  <c r="AX2210" i="1"/>
  <c r="AX2209" i="1"/>
  <c r="AX2208" i="1"/>
  <c r="AX2207" i="1"/>
  <c r="AX2206" i="1"/>
  <c r="AX2205" i="1"/>
  <c r="AX2204" i="1"/>
  <c r="AX2203" i="1"/>
  <c r="AX2202" i="1"/>
  <c r="AX2201" i="1"/>
  <c r="AX2200" i="1"/>
  <c r="AX2199" i="1"/>
  <c r="AX2198" i="1"/>
  <c r="AX2197" i="1"/>
  <c r="AX2196" i="1"/>
  <c r="AX2195" i="1"/>
  <c r="AX2194" i="1"/>
  <c r="AX2193" i="1"/>
  <c r="AX2192" i="1"/>
  <c r="AX2191" i="1"/>
  <c r="AX2190" i="1"/>
  <c r="AX2189" i="1"/>
  <c r="AX2188" i="1"/>
  <c r="AX2187" i="1"/>
  <c r="AX2186" i="1"/>
  <c r="AX2185" i="1"/>
  <c r="AX2184" i="1"/>
  <c r="AX2183" i="1"/>
  <c r="AX2182" i="1"/>
  <c r="AX2181" i="1"/>
  <c r="AX2180" i="1"/>
  <c r="AX2179" i="1"/>
  <c r="AX2178" i="1"/>
  <c r="AX2177" i="1"/>
  <c r="AX2176" i="1"/>
  <c r="AX2175" i="1"/>
  <c r="AX2174" i="1"/>
  <c r="AX2173" i="1"/>
  <c r="AX2172" i="1"/>
  <c r="AX2171" i="1"/>
  <c r="AX2170" i="1"/>
  <c r="AX2169" i="1"/>
  <c r="AX2168" i="1"/>
  <c r="AX2167" i="1"/>
  <c r="AX2166" i="1"/>
  <c r="AX2165" i="1"/>
  <c r="AX2164" i="1"/>
  <c r="AX2163" i="1"/>
  <c r="AX2162" i="1"/>
  <c r="AX2161" i="1"/>
  <c r="AX2160" i="1"/>
  <c r="AX2159" i="1"/>
  <c r="AX2158" i="1"/>
  <c r="AX2157" i="1"/>
  <c r="AX2156" i="1"/>
  <c r="AX2155" i="1"/>
  <c r="AX2154" i="1"/>
  <c r="AX2153" i="1"/>
  <c r="AX2152" i="1"/>
  <c r="AX2151" i="1"/>
  <c r="AX2150" i="1"/>
  <c r="AX2149" i="1"/>
  <c r="AX2148" i="1"/>
  <c r="AX2147" i="1"/>
  <c r="AX2146" i="1"/>
  <c r="AX2145" i="1"/>
  <c r="AX2144" i="1"/>
  <c r="AX2143" i="1"/>
  <c r="AX2142" i="1"/>
  <c r="AX2141" i="1"/>
  <c r="AX2140" i="1"/>
  <c r="AX2139" i="1"/>
  <c r="AX2138" i="1"/>
  <c r="AX2137" i="1"/>
  <c r="AX2136" i="1"/>
  <c r="AX2135" i="1"/>
  <c r="AX2134" i="1"/>
  <c r="AX2133" i="1"/>
  <c r="AX2132" i="1"/>
  <c r="AX2131" i="1"/>
  <c r="AX2130" i="1"/>
  <c r="AX2129" i="1"/>
  <c r="AX2128" i="1"/>
  <c r="AX2127" i="1"/>
  <c r="AX2126" i="1"/>
  <c r="AX2125" i="1"/>
  <c r="AX2124" i="1"/>
  <c r="AX2123" i="1"/>
  <c r="AX2122" i="1"/>
  <c r="AX2121" i="1"/>
  <c r="AX2120" i="1"/>
  <c r="AX2119" i="1"/>
  <c r="AX2118" i="1"/>
  <c r="AX2117" i="1"/>
  <c r="AX2116" i="1"/>
  <c r="AX2115" i="1"/>
  <c r="AX2114" i="1"/>
  <c r="AX2113" i="1"/>
  <c r="AX2112" i="1"/>
  <c r="AX2111" i="1"/>
  <c r="AX2110" i="1"/>
  <c r="AX2109" i="1"/>
  <c r="AX2108" i="1"/>
  <c r="AX2107" i="1"/>
  <c r="AX2106" i="1"/>
  <c r="AX2105" i="1"/>
  <c r="AX2104" i="1"/>
  <c r="AX2103" i="1"/>
  <c r="AX2102" i="1"/>
  <c r="AX2101" i="1"/>
  <c r="AX2100" i="1"/>
  <c r="AX2099" i="1"/>
  <c r="AX2098" i="1"/>
  <c r="AX2097" i="1"/>
  <c r="AX2096" i="1"/>
  <c r="AX2095" i="1"/>
  <c r="AX2094" i="1"/>
  <c r="AX2093" i="1"/>
  <c r="AX2092" i="1"/>
  <c r="AX2091" i="1"/>
  <c r="AX2090" i="1"/>
  <c r="AX2089" i="1"/>
  <c r="AX2088" i="1"/>
  <c r="AX2087" i="1"/>
  <c r="AX2086" i="1"/>
  <c r="AX2085" i="1"/>
  <c r="AX2084" i="1"/>
  <c r="AX2083" i="1"/>
  <c r="AX2082" i="1"/>
  <c r="AX2081" i="1"/>
  <c r="AX2080" i="1"/>
  <c r="AX2079" i="1"/>
  <c r="AX2078" i="1"/>
  <c r="AX2077" i="1"/>
  <c r="AX2076" i="1"/>
  <c r="AX2075" i="1"/>
  <c r="AX2074" i="1"/>
  <c r="AX2073" i="1"/>
  <c r="AX2072" i="1"/>
  <c r="AX2071" i="1"/>
  <c r="AX2070" i="1"/>
  <c r="AX2069" i="1"/>
  <c r="AX2068" i="1"/>
  <c r="AX2067" i="1"/>
  <c r="AX2066" i="1"/>
  <c r="AX2065" i="1"/>
  <c r="AX2064" i="1"/>
  <c r="AX2063" i="1"/>
  <c r="AX2062" i="1"/>
  <c r="AX2061" i="1"/>
  <c r="AX2060" i="1"/>
  <c r="AX2059" i="1"/>
  <c r="AX2058" i="1"/>
  <c r="AX2057" i="1"/>
  <c r="AX2056" i="1"/>
  <c r="AX2055" i="1"/>
  <c r="AX2054" i="1"/>
  <c r="AX2053" i="1"/>
  <c r="AX2052" i="1"/>
  <c r="AX2051" i="1"/>
  <c r="AX2050" i="1"/>
  <c r="AX2049" i="1"/>
  <c r="AX2048" i="1"/>
  <c r="AX2047" i="1"/>
  <c r="AX2046" i="1"/>
  <c r="AX2045" i="1"/>
  <c r="AX2044" i="1"/>
  <c r="AX2043" i="1"/>
  <c r="AX2042" i="1"/>
  <c r="AX2041" i="1"/>
  <c r="AX2040" i="1"/>
  <c r="AX2039" i="1"/>
  <c r="AX2038" i="1"/>
  <c r="AX2037" i="1"/>
  <c r="AX2036" i="1"/>
  <c r="AX2035" i="1"/>
  <c r="AX2034" i="1"/>
  <c r="AX2033" i="1"/>
  <c r="AX2032" i="1"/>
  <c r="AX2031" i="1"/>
  <c r="AX2030" i="1"/>
  <c r="AX2029" i="1"/>
  <c r="AX2028" i="1"/>
  <c r="AX2027" i="1"/>
  <c r="AX2026" i="1"/>
  <c r="AX2025" i="1"/>
  <c r="AX2024" i="1"/>
  <c r="AX2023" i="1"/>
  <c r="AX2022" i="1"/>
  <c r="AX2021" i="1"/>
  <c r="AX2020" i="1"/>
  <c r="AX2019" i="1"/>
  <c r="AX2018" i="1"/>
  <c r="AX2017" i="1"/>
  <c r="AX2016" i="1"/>
  <c r="AX2015" i="1"/>
  <c r="AX2014" i="1"/>
  <c r="AX2013" i="1"/>
  <c r="AX2012" i="1"/>
  <c r="AX2011" i="1"/>
  <c r="AX2010" i="1"/>
  <c r="AX2009" i="1"/>
  <c r="AX2008" i="1"/>
  <c r="AX2007" i="1"/>
  <c r="AX2006" i="1"/>
  <c r="AX2005" i="1"/>
  <c r="AX2004" i="1"/>
  <c r="AX2003" i="1"/>
  <c r="AX2002" i="1"/>
  <c r="AX2001" i="1"/>
  <c r="AX2000" i="1"/>
  <c r="AX1999" i="1"/>
  <c r="AX1998" i="1"/>
  <c r="AX1997" i="1"/>
  <c r="AX1996" i="1"/>
  <c r="AX1995" i="1"/>
  <c r="AX1994" i="1"/>
  <c r="AX1993" i="1"/>
  <c r="AX1992" i="1"/>
  <c r="AX1991" i="1"/>
  <c r="AX1990" i="1"/>
  <c r="AX1989" i="1"/>
  <c r="AX1988" i="1"/>
  <c r="AX1987" i="1"/>
  <c r="AX1986" i="1"/>
  <c r="AX1985" i="1"/>
  <c r="AX1984" i="1"/>
  <c r="AX1983" i="1"/>
  <c r="AX1982" i="1"/>
  <c r="AX1981" i="1"/>
  <c r="AX1980" i="1"/>
  <c r="AX1979" i="1"/>
  <c r="AX1978" i="1"/>
  <c r="AX1977" i="1"/>
  <c r="AX1976" i="1"/>
  <c r="AX1975" i="1"/>
  <c r="AX1974" i="1"/>
  <c r="AX1973" i="1"/>
  <c r="AX1972" i="1"/>
  <c r="AX1971" i="1"/>
  <c r="AX1970" i="1"/>
  <c r="AX1969" i="1"/>
  <c r="AX1968" i="1"/>
  <c r="AX1967" i="1"/>
  <c r="AX1966" i="1"/>
  <c r="AX1965" i="1"/>
  <c r="AX1964" i="1"/>
  <c r="AX1963" i="1"/>
  <c r="AX1962" i="1"/>
  <c r="AX1961" i="1"/>
  <c r="AX1960" i="1"/>
  <c r="AX1959" i="1"/>
  <c r="AX1958" i="1"/>
  <c r="AX1957" i="1"/>
  <c r="AX1956" i="1"/>
  <c r="AX1955" i="1"/>
  <c r="AX1954" i="1"/>
  <c r="AX1953" i="1"/>
  <c r="AX1952" i="1"/>
  <c r="AX1951" i="1"/>
  <c r="AX1950" i="1"/>
  <c r="AX1949" i="1"/>
  <c r="AX1948" i="1"/>
  <c r="AX1947" i="1"/>
  <c r="AX1946" i="1"/>
  <c r="AX1945" i="1"/>
  <c r="AX1944" i="1"/>
  <c r="AX1943" i="1"/>
  <c r="AX1942" i="1"/>
  <c r="AX1941" i="1"/>
  <c r="AX1940" i="1"/>
  <c r="AX1939" i="1"/>
  <c r="AX1938" i="1"/>
  <c r="AX1937" i="1"/>
  <c r="AX1936" i="1"/>
  <c r="AX1935" i="1"/>
  <c r="AX1934" i="1"/>
  <c r="AX1933" i="1"/>
  <c r="AX1932" i="1"/>
  <c r="AX1931" i="1"/>
  <c r="AX1930" i="1"/>
  <c r="AX1929" i="1"/>
  <c r="AX1928" i="1"/>
  <c r="AX1927" i="1"/>
  <c r="AX1926" i="1"/>
  <c r="AX1925" i="1"/>
  <c r="AX1924" i="1"/>
  <c r="AX1923" i="1"/>
  <c r="AX1922" i="1"/>
  <c r="AX1921" i="1"/>
  <c r="AX1920" i="1"/>
  <c r="AX1919" i="1"/>
  <c r="AX1918" i="1"/>
  <c r="AX1917" i="1"/>
  <c r="AX1916" i="1"/>
  <c r="AX1915" i="1"/>
  <c r="AX1914" i="1"/>
  <c r="AX1913" i="1"/>
  <c r="AX1912" i="1"/>
  <c r="AX1911" i="1"/>
  <c r="AX1902" i="1"/>
  <c r="AX1900" i="1"/>
  <c r="AX1899" i="1"/>
  <c r="AX1898" i="1"/>
  <c r="AX1897" i="1"/>
  <c r="AX1896" i="1"/>
  <c r="AX1895" i="1"/>
  <c r="AX1894" i="1"/>
  <c r="AX1893" i="1"/>
  <c r="AX1892" i="1"/>
  <c r="AX1891" i="1"/>
  <c r="AX1890" i="1"/>
  <c r="AX1888" i="1"/>
  <c r="AX1886" i="1"/>
  <c r="AX1885" i="1"/>
  <c r="AX1884" i="1"/>
  <c r="AX1883" i="1"/>
  <c r="AX1882" i="1"/>
  <c r="AX1881" i="1"/>
  <c r="AX1880" i="1"/>
  <c r="AX1879" i="1"/>
  <c r="AX1878" i="1"/>
  <c r="AX1877" i="1"/>
  <c r="AX1876" i="1"/>
  <c r="AX1875" i="1"/>
  <c r="AX1874" i="1"/>
  <c r="AX1873" i="1"/>
  <c r="AX1872" i="1"/>
  <c r="AX1871" i="1"/>
  <c r="AX1869" i="1"/>
  <c r="AX1868" i="1"/>
  <c r="AX1867" i="1"/>
  <c r="AX1866" i="1"/>
  <c r="AX1865" i="1"/>
  <c r="AX1864" i="1"/>
  <c r="AX1863" i="1"/>
  <c r="AX1851" i="1"/>
  <c r="AX1850" i="1"/>
  <c r="AX1849" i="1"/>
  <c r="AX1848" i="1"/>
  <c r="AX1842" i="1"/>
  <c r="AX1841" i="1"/>
  <c r="AX1840" i="1"/>
  <c r="AX1839" i="1"/>
  <c r="AX1838" i="1"/>
  <c r="AX1837" i="1"/>
  <c r="AX1836" i="1"/>
  <c r="AX1835" i="1"/>
  <c r="AX1834" i="1"/>
  <c r="AX1833" i="1"/>
  <c r="AX1832" i="1"/>
  <c r="AX1831" i="1"/>
  <c r="AX1830" i="1"/>
  <c r="AX1829" i="1"/>
  <c r="AX1828" i="1"/>
  <c r="AX1827" i="1"/>
  <c r="AX1826" i="1"/>
  <c r="AX1825" i="1"/>
  <c r="AX1824" i="1"/>
  <c r="AX1823" i="1"/>
  <c r="AX1822" i="1"/>
  <c r="AX1821" i="1"/>
  <c r="AX1820" i="1"/>
  <c r="AX1815" i="1"/>
  <c r="AX1814" i="1"/>
  <c r="AX1813" i="1"/>
  <c r="AX1812" i="1"/>
  <c r="AX1811" i="1"/>
  <c r="AX1810" i="1"/>
  <c r="AX1809" i="1"/>
  <c r="AX1802" i="1"/>
  <c r="AX1801" i="1"/>
  <c r="AX1800" i="1"/>
  <c r="AX1799" i="1"/>
  <c r="AX1797" i="1"/>
  <c r="AX1796" i="1"/>
  <c r="AX1795" i="1"/>
  <c r="AX1794" i="1"/>
  <c r="AX1793" i="1"/>
  <c r="AX1792" i="1"/>
  <c r="AX1791" i="1"/>
  <c r="AX1790" i="1"/>
  <c r="AX1786" i="1"/>
  <c r="AX1785" i="1"/>
  <c r="AX1784" i="1"/>
  <c r="AX1783" i="1"/>
  <c r="AX1781" i="1"/>
  <c r="AX1777" i="1"/>
  <c r="AX1772" i="1"/>
  <c r="AX1771" i="1"/>
  <c r="AX1769" i="1"/>
  <c r="AX1766" i="1"/>
  <c r="AX1765" i="1"/>
  <c r="AX1764" i="1"/>
  <c r="AX1763" i="1"/>
  <c r="AX1762" i="1"/>
  <c r="AX1756" i="1"/>
  <c r="AX1755" i="1"/>
  <c r="AX1754" i="1"/>
  <c r="AX1749" i="1"/>
  <c r="AX1748" i="1"/>
  <c r="AX1747" i="1"/>
  <c r="AX1746" i="1"/>
  <c r="AX1745" i="1"/>
  <c r="AX1735" i="1"/>
  <c r="AX1734" i="1"/>
  <c r="AX1733" i="1"/>
  <c r="AX1732" i="1"/>
  <c r="AX1712" i="1"/>
  <c r="AX1711" i="1"/>
  <c r="AX1705" i="1"/>
  <c r="AX1704" i="1"/>
  <c r="AX1703" i="1"/>
  <c r="AX1696" i="1"/>
  <c r="AX1691" i="1"/>
  <c r="AX1690" i="1"/>
  <c r="AX1689" i="1"/>
  <c r="AX1688" i="1"/>
  <c r="AX1687" i="1"/>
  <c r="AX1686" i="1"/>
  <c r="AX1685" i="1"/>
  <c r="AX1684" i="1"/>
  <c r="AX1683" i="1"/>
  <c r="AX1682" i="1"/>
  <c r="AX1681" i="1"/>
  <c r="AX1680" i="1"/>
  <c r="AX1679" i="1"/>
  <c r="AX1678" i="1"/>
  <c r="AX1677" i="1"/>
  <c r="AX1676" i="1"/>
  <c r="AX1675" i="1"/>
  <c r="AX1674" i="1"/>
  <c r="AX1673" i="1"/>
  <c r="AX1672" i="1"/>
  <c r="AX1671" i="1"/>
  <c r="AX1670" i="1"/>
  <c r="AX1669" i="1"/>
  <c r="AX1668" i="1"/>
  <c r="AX1667" i="1"/>
  <c r="AX1666" i="1"/>
  <c r="AX1665" i="1"/>
  <c r="AX1664" i="1"/>
  <c r="AX1663" i="1"/>
  <c r="AX1662" i="1"/>
  <c r="AX1661" i="1"/>
  <c r="AX1660" i="1"/>
  <c r="AX1659" i="1"/>
  <c r="AX1658" i="1"/>
  <c r="AX1657" i="1"/>
  <c r="AX1656" i="1"/>
  <c r="AX1655" i="1"/>
  <c r="AX1654" i="1"/>
  <c r="AX1653" i="1"/>
  <c r="AX1652" i="1"/>
  <c r="AX1651" i="1"/>
  <c r="AX1650" i="1"/>
  <c r="AX1649" i="1"/>
  <c r="AX1648" i="1"/>
  <c r="AX1647" i="1"/>
  <c r="AX1646" i="1"/>
  <c r="AX1645" i="1"/>
  <c r="AX1644" i="1"/>
  <c r="AX1643" i="1"/>
  <c r="AX1642" i="1"/>
  <c r="AX1641" i="1"/>
  <c r="AX1640" i="1"/>
  <c r="AX1639" i="1"/>
  <c r="AX1638" i="1"/>
  <c r="AX1637" i="1"/>
  <c r="AX1636" i="1"/>
  <c r="AX1635" i="1"/>
  <c r="AX1634" i="1"/>
  <c r="AX1633" i="1"/>
  <c r="AX1632" i="1"/>
  <c r="AX1631" i="1"/>
  <c r="AX1630" i="1"/>
  <c r="AX1629" i="1"/>
  <c r="AX1628" i="1"/>
  <c r="AX1627" i="1"/>
  <c r="AX1626" i="1"/>
  <c r="AX1625" i="1"/>
  <c r="AX1624" i="1"/>
  <c r="AX1623" i="1"/>
  <c r="AX1622" i="1"/>
  <c r="AX1621" i="1"/>
  <c r="AX1620" i="1"/>
  <c r="AX1619" i="1"/>
  <c r="AX1604" i="1"/>
  <c r="AX1603" i="1"/>
  <c r="AX1602" i="1"/>
  <c r="AX1600" i="1"/>
  <c r="AX1599" i="1"/>
  <c r="AX1598" i="1"/>
  <c r="AX1594" i="1"/>
  <c r="AX1593" i="1"/>
  <c r="AX1592" i="1"/>
  <c r="AX1568" i="1"/>
  <c r="AX1567" i="1"/>
  <c r="AX1566" i="1"/>
  <c r="AX1565" i="1"/>
  <c r="AX1564" i="1"/>
  <c r="AX1563" i="1"/>
  <c r="AX1562" i="1"/>
  <c r="AX1561" i="1"/>
  <c r="AX1560" i="1"/>
  <c r="AX1559" i="1"/>
  <c r="AX1549" i="1"/>
  <c r="AX1548" i="1"/>
  <c r="AX1547" i="1"/>
  <c r="AX1545" i="1"/>
  <c r="AX1544" i="1"/>
  <c r="AX1543" i="1"/>
  <c r="AX1542" i="1"/>
  <c r="AX1541" i="1"/>
  <c r="AX1540" i="1"/>
  <c r="AX1539" i="1"/>
  <c r="AX1538" i="1"/>
  <c r="AX1536" i="1"/>
  <c r="AX1535" i="1"/>
  <c r="AX1534" i="1"/>
  <c r="AX1533" i="1"/>
  <c r="AX1532" i="1"/>
  <c r="AX1531" i="1"/>
  <c r="AX1530" i="1"/>
  <c r="AX1529" i="1"/>
  <c r="AX1528" i="1"/>
  <c r="AX1527" i="1"/>
  <c r="AX1526" i="1"/>
  <c r="AX1525" i="1"/>
  <c r="AX1518" i="1"/>
  <c r="AX1517" i="1"/>
  <c r="AX1516" i="1"/>
  <c r="AX1515" i="1"/>
  <c r="AX1511" i="1"/>
  <c r="AX1506" i="1"/>
  <c r="AX1505" i="1"/>
  <c r="AX1504" i="1"/>
  <c r="AX1487" i="1"/>
  <c r="AX1486" i="1"/>
  <c r="AX1482" i="1"/>
  <c r="AX1481" i="1"/>
  <c r="AX1480" i="1"/>
  <c r="AX1478" i="1"/>
  <c r="AX1476" i="1"/>
  <c r="AX1475" i="1"/>
  <c r="AX1473" i="1"/>
  <c r="AX1472" i="1"/>
  <c r="AX1471" i="1"/>
  <c r="AX1470" i="1"/>
  <c r="AX1460" i="1"/>
  <c r="AX1459" i="1"/>
  <c r="AX1458" i="1"/>
  <c r="AX1457" i="1"/>
  <c r="AX1442" i="1"/>
  <c r="AX1441" i="1"/>
  <c r="AX1420" i="1"/>
  <c r="AX1301" i="1"/>
  <c r="AX1259" i="1"/>
  <c r="AX1258" i="1"/>
  <c r="AX1257" i="1"/>
  <c r="AX1256" i="1"/>
  <c r="AX1244" i="1"/>
  <c r="AX1215" i="1"/>
  <c r="AX1214" i="1"/>
  <c r="AX1213" i="1"/>
  <c r="AX1212" i="1"/>
  <c r="AX1211" i="1"/>
  <c r="AX1210" i="1"/>
  <c r="AX1209" i="1"/>
  <c r="AX1208" i="1"/>
  <c r="AX1207" i="1"/>
  <c r="AX1206" i="1"/>
  <c r="AX1205" i="1"/>
  <c r="AX1204" i="1"/>
  <c r="AX1203" i="1"/>
  <c r="AX1202" i="1"/>
  <c r="AX1201" i="1"/>
  <c r="AX1200" i="1"/>
  <c r="AX1199" i="1"/>
  <c r="AX1198" i="1"/>
  <c r="AX1197" i="1"/>
  <c r="AX1196" i="1"/>
  <c r="AX1195" i="1"/>
  <c r="AX1194" i="1"/>
  <c r="AX1193" i="1"/>
  <c r="AX1192" i="1"/>
  <c r="AX1191" i="1"/>
  <c r="AX1190" i="1"/>
  <c r="AX1189" i="1"/>
  <c r="AX1188" i="1"/>
  <c r="AX1187" i="1"/>
  <c r="AX1186" i="1"/>
  <c r="AX1185" i="1"/>
  <c r="AX1184" i="1"/>
  <c r="AX1183" i="1"/>
  <c r="AX1182" i="1"/>
  <c r="AX1181" i="1"/>
  <c r="AX1180" i="1"/>
  <c r="AX1179" i="1"/>
  <c r="AX1178" i="1"/>
  <c r="AX1177" i="1"/>
  <c r="AX1176" i="1"/>
  <c r="AX1175" i="1"/>
  <c r="AX1174" i="1"/>
  <c r="AX1173" i="1"/>
  <c r="AX1172" i="1"/>
  <c r="AX1171" i="1"/>
  <c r="AX1170" i="1"/>
  <c r="AX1169" i="1"/>
  <c r="AX1168" i="1"/>
  <c r="AX1167" i="1"/>
  <c r="AX1166" i="1"/>
  <c r="AX1165" i="1"/>
  <c r="AX1164" i="1"/>
  <c r="AX1163" i="1"/>
  <c r="AX1162" i="1"/>
  <c r="AX1161" i="1"/>
  <c r="AX1160" i="1"/>
  <c r="AX1159" i="1"/>
  <c r="AX1158" i="1"/>
  <c r="AX1157" i="1"/>
  <c r="AX1156" i="1"/>
  <c r="AX1155" i="1"/>
  <c r="AX1154" i="1"/>
  <c r="AX1153" i="1"/>
  <c r="AX1152" i="1"/>
  <c r="AX1151" i="1"/>
  <c r="AX1150" i="1"/>
  <c r="AX1149" i="1"/>
  <c r="AX1148" i="1"/>
  <c r="AX1147" i="1"/>
  <c r="AX1129" i="1"/>
  <c r="AX1128" i="1"/>
  <c r="AX1127" i="1"/>
  <c r="AX1126" i="1"/>
  <c r="AX1125" i="1"/>
  <c r="AX1124" i="1"/>
  <c r="AX1123" i="1"/>
  <c r="AX1122" i="1"/>
  <c r="AX1121" i="1"/>
  <c r="AX1120" i="1"/>
  <c r="AX1119" i="1"/>
  <c r="AX1118" i="1"/>
  <c r="AX1117" i="1"/>
  <c r="AX1116" i="1"/>
  <c r="AX1115" i="1"/>
  <c r="AX1114" i="1"/>
  <c r="AX1113" i="1"/>
  <c r="AX1112" i="1"/>
  <c r="AX1111" i="1"/>
  <c r="AX1110" i="1"/>
  <c r="AX1109" i="1"/>
  <c r="AX1108" i="1"/>
  <c r="AX1107" i="1"/>
  <c r="AX1106" i="1"/>
  <c r="AX1105" i="1"/>
  <c r="AX1104" i="1"/>
  <c r="AX1103" i="1"/>
  <c r="AX1102" i="1"/>
  <c r="AX1101" i="1"/>
  <c r="AX1100" i="1"/>
  <c r="AX1099" i="1"/>
  <c r="AX1098" i="1"/>
  <c r="AX1097" i="1"/>
  <c r="AX1096" i="1"/>
  <c r="AX1095" i="1"/>
  <c r="AX1094" i="1"/>
  <c r="AX1093" i="1"/>
  <c r="AX1092" i="1"/>
  <c r="AX1091" i="1"/>
  <c r="AX1090" i="1"/>
  <c r="AX1089" i="1"/>
  <c r="AX1088" i="1"/>
  <c r="AX1087" i="1"/>
  <c r="AX1086" i="1"/>
  <c r="AX1085" i="1"/>
  <c r="AX1084" i="1"/>
  <c r="AX1083" i="1"/>
  <c r="AX1082" i="1"/>
  <c r="AX1081" i="1"/>
  <c r="AX1080" i="1"/>
  <c r="AX1079" i="1"/>
  <c r="AX1078" i="1"/>
  <c r="AX1077" i="1"/>
  <c r="AX1076" i="1"/>
  <c r="AX1075" i="1"/>
  <c r="AX1074" i="1"/>
  <c r="AX1073" i="1"/>
  <c r="AX1072" i="1"/>
  <c r="AX1071" i="1"/>
  <c r="AX1070" i="1"/>
  <c r="AX1069" i="1"/>
  <c r="AX1068" i="1"/>
  <c r="AX1067" i="1"/>
  <c r="AX1066" i="1"/>
  <c r="AX1065" i="1"/>
  <c r="AX1064" i="1"/>
  <c r="AX1063" i="1"/>
  <c r="AX1062" i="1"/>
  <c r="AX1061" i="1"/>
  <c r="AX1060" i="1"/>
  <c r="AX1059" i="1"/>
  <c r="AX1058" i="1"/>
  <c r="AX1057" i="1"/>
  <c r="AX1056" i="1"/>
  <c r="AX1055" i="1"/>
  <c r="AX1054" i="1"/>
  <c r="AX1053" i="1"/>
  <c r="AX1052" i="1"/>
  <c r="AX1051" i="1"/>
  <c r="AX1050" i="1"/>
  <c r="AX1049" i="1"/>
  <c r="AX1048" i="1"/>
  <c r="AX1047" i="1"/>
  <c r="AX1046" i="1"/>
  <c r="AX1045" i="1"/>
  <c r="AX1044" i="1"/>
  <c r="AX1043" i="1"/>
  <c r="AX1042" i="1"/>
  <c r="AX1041" i="1"/>
  <c r="AX1040" i="1"/>
  <c r="AX1039" i="1"/>
  <c r="AX1038" i="1"/>
  <c r="AX1037" i="1"/>
  <c r="AX1036" i="1"/>
  <c r="AX1035" i="1"/>
  <c r="AX1034" i="1"/>
  <c r="AX1033" i="1"/>
  <c r="AX1032" i="1"/>
  <c r="AX1031" i="1"/>
  <c r="AX1030" i="1"/>
  <c r="AX1029" i="1"/>
  <c r="AX1028" i="1"/>
  <c r="AX1027" i="1"/>
  <c r="AX1026" i="1"/>
  <c r="AX1025" i="1"/>
  <c r="AX1024" i="1"/>
  <c r="AX1023" i="1"/>
  <c r="AX1022" i="1"/>
  <c r="AX1021" i="1"/>
  <c r="AX1020" i="1"/>
  <c r="AX1019" i="1"/>
  <c r="AX1018" i="1"/>
  <c r="AX1017" i="1"/>
  <c r="AX1016" i="1"/>
  <c r="AX1015" i="1"/>
  <c r="AX1014" i="1"/>
  <c r="AX1013" i="1"/>
  <c r="AX1012" i="1"/>
  <c r="AX1011" i="1"/>
  <c r="AX1010" i="1"/>
  <c r="AX1009" i="1"/>
  <c r="AX1008" i="1"/>
  <c r="AX1007" i="1"/>
  <c r="AX1006" i="1"/>
  <c r="AX958" i="1"/>
  <c r="AX957" i="1"/>
  <c r="AX956" i="1"/>
  <c r="AX955" i="1"/>
  <c r="AX954" i="1"/>
  <c r="AX953" i="1"/>
  <c r="AX952" i="1"/>
  <c r="AX951" i="1"/>
  <c r="AX950" i="1"/>
  <c r="AX949" i="1"/>
  <c r="AX948" i="1"/>
  <c r="AX947" i="1"/>
  <c r="AX946" i="1"/>
  <c r="AX945" i="1"/>
  <c r="AX944" i="1"/>
  <c r="AX943" i="1"/>
  <c r="AX935" i="1"/>
  <c r="AX934" i="1"/>
  <c r="AX933" i="1"/>
  <c r="AX932" i="1"/>
  <c r="AX931" i="1"/>
  <c r="AX930" i="1"/>
  <c r="AX923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33" i="1"/>
  <c r="AX832" i="1"/>
  <c r="AX831" i="1"/>
  <c r="AX830" i="1"/>
  <c r="AX829" i="1"/>
  <c r="AX828" i="1"/>
  <c r="AX827" i="1"/>
  <c r="AX826" i="1"/>
  <c r="AX824" i="1"/>
  <c r="AX823" i="1"/>
  <c r="AX822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2" i="1"/>
  <c r="AX640" i="1"/>
  <c r="AX639" i="1"/>
  <c r="AX638" i="1"/>
  <c r="AX637" i="1"/>
  <c r="AX636" i="1"/>
  <c r="AX635" i="1"/>
  <c r="AX634" i="1"/>
  <c r="AX631" i="1"/>
  <c r="AX620" i="1"/>
  <c r="AX619" i="1"/>
  <c r="AX618" i="1"/>
  <c r="AX617" i="1"/>
  <c r="AX616" i="1"/>
  <c r="AX615" i="1"/>
  <c r="AX614" i="1"/>
  <c r="AX613" i="1"/>
  <c r="AX612" i="1"/>
  <c r="AX611" i="1"/>
  <c r="AX608" i="1"/>
  <c r="AX607" i="1"/>
  <c r="AX589" i="1"/>
  <c r="AX588" i="1"/>
  <c r="AX587" i="1"/>
  <c r="AX581" i="1"/>
  <c r="AX580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2" i="1"/>
  <c r="AX451" i="1"/>
  <c r="AX450" i="1"/>
  <c r="AX449" i="1"/>
  <c r="AX448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273" i="1"/>
  <c r="AX272" i="1"/>
  <c r="AX271" i="1"/>
  <c r="AX237" i="1"/>
  <c r="AX236" i="1"/>
  <c r="AX235" i="1"/>
  <c r="AX234" i="1"/>
  <c r="AX233" i="1"/>
  <c r="AX232" i="1"/>
  <c r="AX231" i="1"/>
  <c r="AX155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tc={F554B8DF-0758-3D4C-B6BF-C3922AAA670B}</author>
    <author>tc={B2ABA4C3-4A1F-3642-B307-2288C2CF1003}</author>
    <author>tc={0FAEC2A9-71CE-8C44-A9A8-FE0D5C173949}</author>
  </authors>
  <commentList>
    <comment ref="AV4606" authorId="0" shapeId="0" xr:uid="{F554B8DF-0758-3D4C-B6BF-C3922AAA670B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change the format of how this data is presented depending on if we get access to full dataset.</t>
      </text>
    </comment>
    <comment ref="AV4607" authorId="1" shapeId="0" xr:uid="{B2ABA4C3-4A1F-3642-B307-2288C2CF100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change the format of how this data is presented depending on if we get access to full dataset.</t>
      </text>
    </comment>
    <comment ref="AV4849" authorId="2" shapeId="0" xr:uid="{0FAEC2A9-71CE-8C44-A9A8-FE0D5C1739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Reese et al. published some data in Lamanna et al., which we included in the database “”MT Publication Records”. However, these three records were not included in Lamanna’s data set.</t>
      </text>
    </comment>
  </commentList>
</comments>
</file>

<file path=xl/sharedStrings.xml><?xml version="1.0" encoding="utf-8"?>
<sst xmlns="http://schemas.openxmlformats.org/spreadsheetml/2006/main" count="146738" uniqueCount="9214">
  <si>
    <t>date</t>
  </si>
  <si>
    <t>name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</si>
  <si>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</si>
  <si>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</si>
  <si>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</si>
  <si>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</si>
  <si>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</si>
  <si>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</si>
  <si>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</si>
  <si>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</si>
  <si>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new_comments (formula)</t>
  </si>
  <si>
    <t>loc_name</t>
  </si>
  <si>
    <t>locid</t>
  </si>
  <si>
    <t>country</t>
  </si>
  <si>
    <t>state</t>
  </si>
  <si>
    <t>county</t>
  </si>
  <si>
    <t>lat</t>
  </si>
  <si>
    <t>lat fixed</t>
  </si>
  <si>
    <t>lat_dir</t>
  </si>
  <si>
    <t>long</t>
  </si>
  <si>
    <t>long_dir</t>
  </si>
  <si>
    <t>longfixed</t>
  </si>
  <si>
    <t>loc_prec</t>
  </si>
  <si>
    <t>source</t>
  </si>
  <si>
    <t>elevation</t>
  </si>
  <si>
    <t>max_elevation</t>
  </si>
  <si>
    <t>coll_date</t>
  </si>
  <si>
    <t>start_date</t>
  </si>
  <si>
    <t>end_date</t>
  </si>
  <si>
    <t>coll_method</t>
  </si>
  <si>
    <t>collector1</t>
  </si>
  <si>
    <t>collector2</t>
  </si>
  <si>
    <t>collector3</t>
  </si>
  <si>
    <t>collector4</t>
  </si>
  <si>
    <t>cuid</t>
  </si>
  <si>
    <t>inst</t>
  </si>
  <si>
    <t>preparations</t>
  </si>
  <si>
    <t>family</t>
  </si>
  <si>
    <t>genus</t>
  </si>
  <si>
    <t>subgenus</t>
  </si>
  <si>
    <t>species</t>
  </si>
  <si>
    <t>determiner</t>
  </si>
  <si>
    <t>det_date</t>
  </si>
  <si>
    <t>spm_sex</t>
  </si>
  <si>
    <t>assoc_family</t>
  </si>
  <si>
    <t>assoc_genus</t>
  </si>
  <si>
    <t>assoc_species</t>
  </si>
  <si>
    <t>new_comments</t>
  </si>
  <si>
    <t>year</t>
  </si>
  <si>
    <t>Specimen source</t>
  </si>
  <si>
    <t>year group</t>
  </si>
  <si>
    <t>field code</t>
  </si>
  <si>
    <t>habitat</t>
  </si>
  <si>
    <t>Botti-Anderson, J. M.</t>
  </si>
  <si>
    <t>MONTANA: Carbon Co.; 1 SE Bridger, NRCS; 11 July 2007;; A.M. Pearce colr.</t>
  </si>
  <si>
    <t>50 sweeps; Aster chilensis (4)</t>
  </si>
  <si>
    <t>Megachile; (Sayapis); inimica; Cresson</t>
  </si>
  <si>
    <t>Megachile; pugnata; det CMDelphia 2020</t>
  </si>
  <si>
    <t>3.5 km SE Bridger, 45°16'N, 108°53'W, Carbon Co., Montana 3685-3775 m</t>
  </si>
  <si>
    <t>KMO1</t>
  </si>
  <si>
    <t>United States</t>
  </si>
  <si>
    <t>Montana</t>
  </si>
  <si>
    <t>Carbon</t>
  </si>
  <si>
    <t>45°16'</t>
  </si>
  <si>
    <t>45°16'N</t>
  </si>
  <si>
    <t>N</t>
  </si>
  <si>
    <t>108°53'</t>
  </si>
  <si>
    <t>W</t>
  </si>
  <si>
    <t>108°53'W</t>
  </si>
  <si>
    <t>POINT</t>
  </si>
  <si>
    <t>label</t>
  </si>
  <si>
    <t>net</t>
  </si>
  <si>
    <t xml:space="preserve">Pearce, A. M. </t>
  </si>
  <si>
    <t>MTEC 057005</t>
  </si>
  <si>
    <t>MTEC</t>
  </si>
  <si>
    <t>PIN</t>
  </si>
  <si>
    <t xml:space="preserve">Megachilidae </t>
  </si>
  <si>
    <t>Megachile</t>
  </si>
  <si>
    <t>pugnata</t>
  </si>
  <si>
    <t>Delphia, C. M.</t>
  </si>
  <si>
    <t>M</t>
  </si>
  <si>
    <t>Asteraceae</t>
  </si>
  <si>
    <t>Aster</t>
  </si>
  <si>
    <t>chilensis</t>
  </si>
  <si>
    <t>[Voucher specimens from K.M. O'Neill Bridger Plant Material Center Wildflower Study; Pearce et al. 2012: Diversity of Flower-visiting Bees and their Pollen Loads on a Wildflower
Seed Farm in Montana]</t>
  </si>
  <si>
    <t>O'Neill Megachile 1</t>
  </si>
  <si>
    <t>O'Neill</t>
  </si>
  <si>
    <t>2000-2014</t>
  </si>
  <si>
    <t>MONTANA:Meagher Co.; 12 km W. Neihart; 25 July 2002; J. E. Fultz colr.</t>
  </si>
  <si>
    <t>SP-9 Even; N 46° 55.588; W 110°51.735; Elev. 2268m</t>
  </si>
  <si>
    <t>Megachile; (Sayapis); pugnata?; Say</t>
  </si>
  <si>
    <t>12 km W Neihart, 46°55.588N, 110°51.735W, Meagher Co., Montana 2268 m</t>
  </si>
  <si>
    <t>KMO2</t>
  </si>
  <si>
    <t>Meagher</t>
  </si>
  <si>
    <t>46°55.588</t>
  </si>
  <si>
    <t>46°55.588N</t>
  </si>
  <si>
    <t>110°51.735</t>
  </si>
  <si>
    <t>110°51.735W</t>
  </si>
  <si>
    <t>Fultz, J. E.</t>
  </si>
  <si>
    <t>MTEC 057006</t>
  </si>
  <si>
    <t>Miller, R. S.</t>
  </si>
  <si>
    <t>F</t>
  </si>
  <si>
    <t>[Voucher specimens from K.M. O'Neill Tenderfoot Creek Experimental Forest; J.E. Fultz Master's Thesis 2005]</t>
  </si>
  <si>
    <t>MONTANA:Meagher Co.; 12 km W. Neihart; 19 August 2002; J. E. Fultz colr.</t>
  </si>
  <si>
    <t>SC-7 Open; N 46° 54.867; W 110° 52.891; Elev. 2200m</t>
  </si>
  <si>
    <t xml:space="preserve">12 km W Neihart, 46°54.867N, 110°52.891W, Meagher Co., Montana 2200 m </t>
  </si>
  <si>
    <t>KMO3</t>
  </si>
  <si>
    <t>46°54.867</t>
  </si>
  <si>
    <t>46°54.867N</t>
  </si>
  <si>
    <t>110°52.891</t>
  </si>
  <si>
    <t>110°52.891W</t>
  </si>
  <si>
    <t>MTEC 057007</t>
  </si>
  <si>
    <t>MONTANA:Meagher Co.; 12 km W. Neihart; 1 August 2003; J. E. Fultz colr.</t>
  </si>
  <si>
    <t>12 km W Neihart, 46.9258N, 110.8919W, Meagher Co., Montana 2147-2297 m</t>
  </si>
  <si>
    <t>KMO4</t>
  </si>
  <si>
    <t>46.9258N</t>
  </si>
  <si>
    <t>110.8919W</t>
  </si>
  <si>
    <t>google earth</t>
  </si>
  <si>
    <t>MTEC 057008</t>
  </si>
  <si>
    <t xml:space="preserve">MONTANA:Meagher Co.; 12 km W. Neihart; 16 July 2001; K. M. O'Neill &amp;; P.D. Jensen colrs. </t>
  </si>
  <si>
    <t>SC-ONPK; N 46° 54.83; W 110° 51.535; Elev. 2238m</t>
  </si>
  <si>
    <t>Megachile; det. HW Ikerd</t>
  </si>
  <si>
    <t>Megachile; pugnata; det. Z. A. Pritchard 2020</t>
  </si>
  <si>
    <t>12 km W Neihart, 46°54.83N, 110°51.535W, Meagher Co., Montana 2238 m</t>
  </si>
  <si>
    <t>KMO5</t>
  </si>
  <si>
    <t>46°54.83</t>
  </si>
  <si>
    <t>46°54.83N</t>
  </si>
  <si>
    <t>110°51.535</t>
  </si>
  <si>
    <t>110°51.535W</t>
  </si>
  <si>
    <t>O'Neill, K. M.</t>
  </si>
  <si>
    <t>Jensen, P. D.</t>
  </si>
  <si>
    <t>MTEC 057009</t>
  </si>
  <si>
    <t>Pritchard, Z. A.</t>
  </si>
  <si>
    <t>MONTANA:Meagher Co.; 12 km W. Neihart; 15 July 2003; J. E. Fultz colr.</t>
  </si>
  <si>
    <t>MTEC 057010</t>
  </si>
  <si>
    <t>MONTANA:Meagher Co.; 12 km W. Neihart; 13 August 2003; J. E. Fultz colr.</t>
  </si>
  <si>
    <t>Megachile: (Xanthosarus); latimanus; Say</t>
  </si>
  <si>
    <t>Megachile; perihirta; det. Z. A. Pritchard 2020</t>
  </si>
  <si>
    <t>MTEC 057011</t>
  </si>
  <si>
    <t>perihirta</t>
  </si>
  <si>
    <t>SP-16 Open; N 46° 55.789; W 110° 52.510; Elev. 2210m</t>
  </si>
  <si>
    <t>Megachile; latimanus; det CMDelphia 2020</t>
  </si>
  <si>
    <t>12 km W Neihart, 46°55.789N, 110°52.510W, Meagher Co., Montana 2210 m</t>
  </si>
  <si>
    <t>KMO6</t>
  </si>
  <si>
    <t>46°55.789</t>
  </si>
  <si>
    <t>46°55.789N</t>
  </si>
  <si>
    <t>110°52.510</t>
  </si>
  <si>
    <t>110°52.510W</t>
  </si>
  <si>
    <t>MTEC 057012</t>
  </si>
  <si>
    <t>latimanus</t>
  </si>
  <si>
    <t>MONTANA:Meagher Co.; 12 km W. Neihart; 22 August 2001; K. M. O'Neill &amp;; P.D. Jensen colrs.</t>
  </si>
  <si>
    <t>SP-MDW; N 46° 55.8305; W 110° 52.415</t>
  </si>
  <si>
    <t>Megachile; (Xanthosarus); perihirta; Cockerell</t>
  </si>
  <si>
    <t>12 km W Neihart, 46°55.8305N, 110°52.415W, Meagher Co., Montana 2190 m</t>
  </si>
  <si>
    <t>KMO7</t>
  </si>
  <si>
    <t>46°55.8305</t>
  </si>
  <si>
    <t>46°55.8305N</t>
  </si>
  <si>
    <t>110°52.415</t>
  </si>
  <si>
    <t>110°52.415W</t>
  </si>
  <si>
    <t>MTEC 057013</t>
  </si>
  <si>
    <t>MONTANA:Meagher Co.; 12 km W. Neihart; 10 August 2002; J. E. Fultz colr.</t>
  </si>
  <si>
    <t>SP-14 Even; N 46° 56.160; 110° 52.421; Elev. 2266m</t>
  </si>
  <si>
    <t xml:space="preserve">12 km W Neihart, 46°56.160N, 110°52.421W, Meagher Co., Montana 2266 m </t>
  </si>
  <si>
    <t>KMO8</t>
  </si>
  <si>
    <t>46°56.160</t>
  </si>
  <si>
    <t>46°56.160N</t>
  </si>
  <si>
    <t>110°52.421</t>
  </si>
  <si>
    <t>110°52.421W</t>
  </si>
  <si>
    <t>MTEC 057014</t>
  </si>
  <si>
    <t>SP-11 Open; N 46° 55.688; W 110° 51.600; Elev. 2267m</t>
  </si>
  <si>
    <t>12 km W Neihart, 46°55.688N, 110°51.600W, Meagher Co., Montana 2267 m</t>
  </si>
  <si>
    <t>KMO9</t>
  </si>
  <si>
    <t>46°55.688</t>
  </si>
  <si>
    <t>46°55.688N</t>
  </si>
  <si>
    <t>110°51.600</t>
  </si>
  <si>
    <t>110°51.600W</t>
  </si>
  <si>
    <t>MTEC 057015</t>
  </si>
  <si>
    <t>MONTANA:Meagher Co.; 12 km W. Neihart; 21 August 2001; K. M. O'Neill &amp;; P.D. Jensen colrs.</t>
  </si>
  <si>
    <t>SC-ONPK; N 46° 54.83, 110° 51.535; Elev. 2238m</t>
  </si>
  <si>
    <t>MTEC 057016</t>
  </si>
  <si>
    <t>MTEC 057017</t>
  </si>
  <si>
    <t>MTEC 057018</t>
  </si>
  <si>
    <t>MONTANA:Meagher Co.; 12 km W. Neihart; 25 July 2003; J. E. Fultz colr.</t>
  </si>
  <si>
    <t>MTEC 057019</t>
  </si>
  <si>
    <t>Pan Trap; Dalea candida (LF)</t>
  </si>
  <si>
    <t xml:space="preserve">Megachile; (Eutrichariae); rotundata; (F.) </t>
  </si>
  <si>
    <t>pan</t>
  </si>
  <si>
    <t>MTEC 057020</t>
  </si>
  <si>
    <t>rotundata</t>
  </si>
  <si>
    <t>Fabaceae</t>
  </si>
  <si>
    <t>Dalea</t>
  </si>
  <si>
    <t>candida</t>
  </si>
  <si>
    <t>pan trap</t>
  </si>
  <si>
    <t>50 Sweeps; Aster chilensis (1)</t>
  </si>
  <si>
    <t>MTEC 057021</t>
  </si>
  <si>
    <t>50 Sweeps; Aster chilensis (4)</t>
  </si>
  <si>
    <t>MTEC 057022</t>
  </si>
  <si>
    <t xml:space="preserve">MONTANA: Carbon Co.; 1 SE Bridger, NRCS; 24 July 2007;; A.M. Pearce colr. </t>
  </si>
  <si>
    <t>Pan Trap; Dalea candida (UF)</t>
  </si>
  <si>
    <t>MTEC 057023</t>
  </si>
  <si>
    <t>MONTANA: Carbon Co.; 1 SE Bridger, NRCS; 23 June 2006; 12:10; O'Neill and Pearce colrs.</t>
  </si>
  <si>
    <t>50 Sweeps; Lower field; Dalea candida</t>
  </si>
  <si>
    <t>Pearce, A. M.</t>
  </si>
  <si>
    <t>MTEC 057024</t>
  </si>
  <si>
    <t>MONTANA: Carbon Co.; 1 SE Bridger, NRCS; 3 July 2006;; O'Neill and Pearce colrs.</t>
  </si>
  <si>
    <t>MTEC 057025</t>
  </si>
  <si>
    <t>MONTANA: Carbon Co.; 1 SE Bridger, NRCS; 3 July 2006; 12:30;  O'Neill and Pearce colrs.</t>
  </si>
  <si>
    <t>50 Sweeps; Upper field; Dalea candida</t>
  </si>
  <si>
    <t>MTEC 057026</t>
  </si>
  <si>
    <t>MONTANA: Carbon Co.; 1 SE Bridger, NRCS; 10 July 2006; 10:45; O'Neilll and Pearce colrs.</t>
  </si>
  <si>
    <t>50 Sweeps; Ratibida columnifera</t>
  </si>
  <si>
    <t>MTEC 057027</t>
  </si>
  <si>
    <t>Ratibida</t>
  </si>
  <si>
    <t>columnifera</t>
  </si>
  <si>
    <t>MONTANA: Carbon Co.; 1 SE Bridger, NRCS; 13 July 2006; 11:30; K.M. O'Neill colr.</t>
  </si>
  <si>
    <t>MTEC 057028</t>
  </si>
  <si>
    <t>MONTANA: Carbon Co.; 1 SE Bridger, NRCS; 18 July 2006; 11:30; O'Neill and Pearce colrs.</t>
  </si>
  <si>
    <t>Pan traps; Lower field; Dalea candida</t>
  </si>
  <si>
    <t>MTEC 057029</t>
  </si>
  <si>
    <t>50 Sweeps; Sanfoil (3)</t>
  </si>
  <si>
    <t>MTEC 057030</t>
  </si>
  <si>
    <t>MONTANA:Meagher Co.; 12 km W. Neihart; 29 July 2003; J. E. Fultz colr.</t>
  </si>
  <si>
    <t>SC-5; N 46° 54.614; W 110° 52.488; Elev. 2243m</t>
  </si>
  <si>
    <t>Megachile; (Argyropile); parallela; Smith; det. R. S. Miller 2005</t>
  </si>
  <si>
    <t>12 km W Neihart, 46°54.614N, 110°52.488W, Meagher Co., Montana 2243 m</t>
  </si>
  <si>
    <t>KMO10</t>
  </si>
  <si>
    <t>46°54.614</t>
  </si>
  <si>
    <t>46°54.614N</t>
  </si>
  <si>
    <t>110°52.488</t>
  </si>
  <si>
    <t>110°52.488W</t>
  </si>
  <si>
    <t>MTEC 057031</t>
  </si>
  <si>
    <t>parallela</t>
  </si>
  <si>
    <t>MONTANA: Carbon Co.; 1 SE Bridger, NRCS; 18 July 2006; 9:50; O'Neill and Pearce colrs.</t>
  </si>
  <si>
    <t>Megachile; (Argyropile); parallela Smith</t>
  </si>
  <si>
    <t>MTEC 057032</t>
  </si>
  <si>
    <t xml:space="preserve">MONTANA: Carbon Co.; 1 SE Bridger, NRCS; 17 July 2007; 9:16; A.M. Pearce colr. </t>
  </si>
  <si>
    <t>Megachile; parallela; det. Z. A. Pritchard 2020</t>
  </si>
  <si>
    <t>MTEC 057033</t>
  </si>
  <si>
    <t>MONTANA:Meagher Co.; 12 km W. Neihart; 24 July 2002; J. E. Fultz colr.</t>
  </si>
  <si>
    <t>SC-6 Open; N 46° 54.788; W 110° 52.335; Elev. 2250m</t>
  </si>
  <si>
    <t>Megachile; (Delomegachile); melanophaea; Smith; det. R. S. Miller 2005</t>
  </si>
  <si>
    <t>12 km W Neihart, 46°54.788N, 110°52.335W, Meagher Co., Montana 2250 m</t>
  </si>
  <si>
    <t>KMO11</t>
  </si>
  <si>
    <t>46°54.788</t>
  </si>
  <si>
    <t>46°54.788N</t>
  </si>
  <si>
    <t>110°52.335</t>
  </si>
  <si>
    <t>110°52.335W</t>
  </si>
  <si>
    <t>MTEC 057034</t>
  </si>
  <si>
    <t>melanophaea</t>
  </si>
  <si>
    <t>MTEC 057035</t>
  </si>
  <si>
    <t>MTEC 057036</t>
  </si>
  <si>
    <t>MONTANA:Meagher Co.; 12 km W. Neihart; 2 August 2002; K. M. O'Neill colr.</t>
  </si>
  <si>
    <t>MTEC 057037</t>
  </si>
  <si>
    <t>MTEC 057038</t>
  </si>
  <si>
    <t>MONTANA:Meagher Co.; 12 km W. Neihart; 30 July 2003; J. W. Fultz colr.</t>
  </si>
  <si>
    <t>MTEC 057039</t>
  </si>
  <si>
    <t>MTEC 057040</t>
  </si>
  <si>
    <t>MTEC 057041</t>
  </si>
  <si>
    <t>MONTANA:Meagher Co.; 12 km W. Neihart; 14 August 2003; J. E. Fultz colr.</t>
  </si>
  <si>
    <t>MTEC 057042</t>
  </si>
  <si>
    <t>MTEC 057043</t>
  </si>
  <si>
    <t>MONTANA:Meagher Co.; 12 km W. Neihart; 1 August 2002; K. M. O'Neill colr.</t>
  </si>
  <si>
    <t>MTEC 057044</t>
  </si>
  <si>
    <t>MTEC 057045</t>
  </si>
  <si>
    <t>MTEC 057046</t>
  </si>
  <si>
    <t>MONTANA:Meagher Co.; 12 km W. Neihart; 22 August 2002; J. E. Fultz colr.</t>
  </si>
  <si>
    <t>MTEC 057047</t>
  </si>
  <si>
    <t>MTEC 057048</t>
  </si>
  <si>
    <t>MTEC 057049</t>
  </si>
  <si>
    <t>MTEC 057050</t>
  </si>
  <si>
    <t>MTEC 057051</t>
  </si>
  <si>
    <t>MTEC 057052</t>
  </si>
  <si>
    <t>SP-15 Open; N 46° 56.048; W 110° 52.561; Elev. 2276m</t>
  </si>
  <si>
    <t>12 km W Neihart, 46°56.048N, 110°52.561W, Meagher Co., Montana 2276 m</t>
  </si>
  <si>
    <t>KMO12</t>
  </si>
  <si>
    <t>46°56.048</t>
  </si>
  <si>
    <t>46°56.048N</t>
  </si>
  <si>
    <t>110°52.561</t>
  </si>
  <si>
    <t>110°52.561W</t>
  </si>
  <si>
    <t>MTEC 057053</t>
  </si>
  <si>
    <t>MTEC 057054</t>
  </si>
  <si>
    <t>Megachile; relativa; det CMDelphia 2020</t>
  </si>
  <si>
    <t>MTEC 057055</t>
  </si>
  <si>
    <t>relativa</t>
  </si>
  <si>
    <t>MTEC 057056</t>
  </si>
  <si>
    <t>MONTANA:MeagherCo.; 12 km W. Neihart; 2 August 2002; K. M. O'Neill colr</t>
  </si>
  <si>
    <t>MTEC 057057</t>
  </si>
  <si>
    <t>MTEC 057058</t>
  </si>
  <si>
    <t>MTEC 057059</t>
  </si>
  <si>
    <t>MONTANA:Meagher Co.; 12 km W. Neihart; 18 June 2003; J. E. Fultz colr.</t>
  </si>
  <si>
    <t>SC-1 Even; N 46° 54.045; W 110° 53.266; Elev. 2211m</t>
  </si>
  <si>
    <t>12 km W Neihart, 46°54.045N, 110°53.266W, Meagher Co., Montana 2211 m</t>
  </si>
  <si>
    <t>KMO13</t>
  </si>
  <si>
    <t>46°54.045</t>
  </si>
  <si>
    <t>46°54.045N</t>
  </si>
  <si>
    <t>110°53.266</t>
  </si>
  <si>
    <t>110°53.266W</t>
  </si>
  <si>
    <t>MTEC 057060</t>
  </si>
  <si>
    <t>MTEC 057061</t>
  </si>
  <si>
    <t>MTEC 057062</t>
  </si>
  <si>
    <t>MTEC 057063</t>
  </si>
  <si>
    <t>Megachile; (Delomegachile); melanophaea; Smith; Det. R.S. Miller 2005</t>
  </si>
  <si>
    <t>MTEC 057064</t>
  </si>
  <si>
    <t>MTEC 057065</t>
  </si>
  <si>
    <t>MONTANA:Meagher Co.; 12 km W. Neihart; 3 August 2001; K. M. O'Neill colr.</t>
  </si>
  <si>
    <t>MTEC 057066</t>
  </si>
  <si>
    <t>MTEC 057067</t>
  </si>
  <si>
    <t>MONTANA:Meagher Co.; 12 km W. Neihart; 26 July 2001; K. M. O'Neill colr.</t>
  </si>
  <si>
    <t>Megachile; frigida; det. Z.A. Pritchard 2020</t>
  </si>
  <si>
    <t>MTEC 057068</t>
  </si>
  <si>
    <t>frigida</t>
  </si>
  <si>
    <t>MONTANA:Meagher Co.; 12 km W. Neihart; 30 July 2003; J. E. Fultz colr.</t>
  </si>
  <si>
    <t>Megachile; perihirta/latimanus; det. Z.A. Pritchard 2020</t>
  </si>
  <si>
    <t>MTEC 057069</t>
  </si>
  <si>
    <t>latimanus/perihirta</t>
  </si>
  <si>
    <t>MONTANA:Meagher Co.; 12 km W. Neihart; 24 June 2002; J. E. Fultz colr.</t>
  </si>
  <si>
    <t>Megachile; (Litomegachile); brevis; Say</t>
  </si>
  <si>
    <t>MTEC 057070</t>
  </si>
  <si>
    <t>brevis</t>
  </si>
  <si>
    <t>MTEC 057071</t>
  </si>
  <si>
    <t>MONTANA: Carbon Co.; 1 SE Bridger, NRCS; 8 August 2006; 11:10; A.M. Pearce colr.</t>
  </si>
  <si>
    <t>Megachile; onobrychidis; det. Z.A. Pritchard 2020</t>
  </si>
  <si>
    <t>MTEC 057072</t>
  </si>
  <si>
    <t>onobrychidis</t>
  </si>
  <si>
    <t>MONTANA: Carbon Co.; 1 SE Bridger, NRCS; 10 July 2006; 11:10; O'Neill and Pearce colrs.</t>
  </si>
  <si>
    <t>Megachile; (Litomegachile); lippiae Cockerell</t>
  </si>
  <si>
    <t>Megachile; texana; det. Z.A. Pritchard 2020</t>
  </si>
  <si>
    <t>MTEC 057073</t>
  </si>
  <si>
    <t>texana</t>
  </si>
  <si>
    <t>MONTANA: Carbon Co.; 1 SE Bridger, NRCS; 18 July 2006; 9:45; O'Neill and Pearce colrs</t>
  </si>
  <si>
    <t>MTEC 057074</t>
  </si>
  <si>
    <t>Megachile; parallela; det CMDelphia 2020</t>
  </si>
  <si>
    <t>MTEC 057075</t>
  </si>
  <si>
    <t>MONTANA: Carbon Co.; 1 SE Bridger, NRCS; 21 July 2006; 11:40; O'Neill and Pearce colrs.</t>
  </si>
  <si>
    <t>MTEC 057076</t>
  </si>
  <si>
    <t>MONTANA: Carbon Co.; 1 SE Bridger, NRCS; 21 July 2006; 10:15; O'Neill and Pearce colrs.</t>
  </si>
  <si>
    <t>MTEC 057077</t>
  </si>
  <si>
    <t>MONTANA: Carbon Co.; 1 SE Bridger, NRCS; 25 July 2006; 9:27; K.M. O'Neill colr.</t>
  </si>
  <si>
    <t>MTEC 057078</t>
  </si>
  <si>
    <t>MONTANA: Carbon Co.; 1 SE Bridger, NRCS; 25 July 2006; 11:25; K.M. O'Neill colr.</t>
  </si>
  <si>
    <t>Pan traps; Upper fields; Dalea candida</t>
  </si>
  <si>
    <t>Megachile; brevis; det. Z.A. Pritchard 2020</t>
  </si>
  <si>
    <t>MTEC 057079</t>
  </si>
  <si>
    <t>MONTANA: Carbon Co.; 1 SE Bridger, NRCS; 1 August 2006; 12:35; A.M. Pearce colr.</t>
  </si>
  <si>
    <t>MTEC 057080</t>
  </si>
  <si>
    <t>MONTANA: Carbon Co.; 1 SE Bridger, NRCS; 7 August 2007;; A.M. Pearce colr.</t>
  </si>
  <si>
    <t>Pan trap; Dalea candida (UF)</t>
  </si>
  <si>
    <t>MTEC 057081</t>
  </si>
  <si>
    <t>MONTANA: Carbon Co.; 1 SE Bridger, NRCS; 23 June 2006;; O'Neill and Pearce colrs.</t>
  </si>
  <si>
    <t>Pan trap; Lower field; Dalea candida</t>
  </si>
  <si>
    <t>MTEC 057082</t>
  </si>
  <si>
    <t>MTEC 057083</t>
  </si>
  <si>
    <t>MTEC 057084</t>
  </si>
  <si>
    <t>MTEC 057085</t>
  </si>
  <si>
    <t>MTEC 057086</t>
  </si>
  <si>
    <t>MTEC 057087</t>
  </si>
  <si>
    <t>lippiae</t>
  </si>
  <si>
    <t>MTEC 057088</t>
  </si>
  <si>
    <t>MTEC 057089</t>
  </si>
  <si>
    <t>MTEC 057090</t>
  </si>
  <si>
    <t>MONTANA: Carbon Co.; 1 SE Bridger, NRCS; 25 July 2006; 12:25; K.M. O'Neill colr.</t>
  </si>
  <si>
    <t>MTEC 057091</t>
  </si>
  <si>
    <t>MONTANA: Carbon Co.; 1 SE Bridger, NRCS; 8 August 2006; 11:50; A.M. Pearce colr.</t>
  </si>
  <si>
    <t>MTEC 057092</t>
  </si>
  <si>
    <t>Megachile; lippiae; det. Z.A. Pritchard 2020</t>
  </si>
  <si>
    <t>MTEC 057093</t>
  </si>
  <si>
    <t>MONTANA: Carbon Co.; 1 SE Bridger, NRCS; 17 July 2007;; A.M. Pearce colr.</t>
  </si>
  <si>
    <t>MTEC 057094</t>
  </si>
  <si>
    <t>SC-8 Even; N 46° 54.669; W 110° 52.941; Elev. 2217m</t>
  </si>
  <si>
    <t>Megachile; relativa; Cresson; det. R. S. Miller 2004</t>
  </si>
  <si>
    <t>12 km W Neihart, 46°54.669N, 110°52.941W, Meagher Co., Montana 2217 m</t>
  </si>
  <si>
    <t>KMO14</t>
  </si>
  <si>
    <t>46°54.669</t>
  </si>
  <si>
    <t>46°54.669N</t>
  </si>
  <si>
    <t>110°52.941</t>
  </si>
  <si>
    <t>110°52.941W</t>
  </si>
  <si>
    <t>MTEC 057095</t>
  </si>
  <si>
    <t>MONTANA:Meagher Co.; 12 km W. Neihart; 17 July 2001; K. M. O'Neill &amp;; P.D. Jensen colrs.</t>
  </si>
  <si>
    <t>MTEC 057096</t>
  </si>
  <si>
    <t>relativa/lapponica</t>
  </si>
  <si>
    <t>Megachile; relativa; det. Z. A. Pritchard 2020</t>
  </si>
  <si>
    <t>MTEC 057097</t>
  </si>
  <si>
    <t>MONTANA:Meagher Co.; 12 km W. Neihart; 6 August 2002; J. E. Fultz colr.</t>
  </si>
  <si>
    <t>MTEC 057098</t>
  </si>
  <si>
    <t>MTEC 057099</t>
  </si>
  <si>
    <t>SP-MDW2; N 46° 55.98, W 110° 51.535; Elev. 2267m</t>
  </si>
  <si>
    <t>12 km W Neihart, 46°55.98N, 110°51.535W, Meagher Co., Montana 2267 m</t>
  </si>
  <si>
    <t>KMO15</t>
  </si>
  <si>
    <t>46°55.98</t>
  </si>
  <si>
    <t>46°55.98N</t>
  </si>
  <si>
    <t>MTEC 057100</t>
  </si>
  <si>
    <t>MTEC 057101</t>
  </si>
  <si>
    <t>SC-4 Open; N 46° 54.478; W 110° 52.333; Elev. 2173m</t>
  </si>
  <si>
    <t>12 km W Neihart, 46°54.478N, 110°52.333W, Meagher Co., Montana 2173 m</t>
  </si>
  <si>
    <t>KMO16</t>
  </si>
  <si>
    <t>46°54.478</t>
  </si>
  <si>
    <t>46°54.478N</t>
  </si>
  <si>
    <t>110°52.333</t>
  </si>
  <si>
    <t>110°52.333W</t>
  </si>
  <si>
    <t>MTEC 057102</t>
  </si>
  <si>
    <t>MTEC 057103</t>
  </si>
  <si>
    <t>MONTANA:Meagher Co.; 12 km W. Neihart; 20 August 2002; J. E. Fultz colr.</t>
  </si>
  <si>
    <t>Megachile; lapponica; det. Z.A. Pritchard 2020</t>
  </si>
  <si>
    <t>MTEC 057104</t>
  </si>
  <si>
    <t>lapponica</t>
  </si>
  <si>
    <t>MONTANA:Meagher Co.; 12 km W. Neihart; 16 July 2003; J. E. Fultz colr.</t>
  </si>
  <si>
    <t>MTEC 057105</t>
  </si>
  <si>
    <t>MONTANA:Meagher Co.; 12 km W. Neihart; 17 July 2003; J. E. Fultz colr.</t>
  </si>
  <si>
    <t>MTEC 057106</t>
  </si>
  <si>
    <t>MTEC 057107</t>
  </si>
  <si>
    <t>MTEC 057108</t>
  </si>
  <si>
    <t>SP-10 Even; N 46° 55.594; W 110° 52.052; Elev. 2255m</t>
  </si>
  <si>
    <t>12 km W Neihart, 46°55.594N, 110°52.052W, Meagher Co., Montana 2255 m</t>
  </si>
  <si>
    <t>KMO17</t>
  </si>
  <si>
    <t>46°55.594</t>
  </si>
  <si>
    <t>46°55.594N</t>
  </si>
  <si>
    <t>110°52.052</t>
  </si>
  <si>
    <t>110°52.052W</t>
  </si>
  <si>
    <t>MTEC 057109</t>
  </si>
  <si>
    <t>MTEC 057110</t>
  </si>
  <si>
    <t>MTEC 057111</t>
  </si>
  <si>
    <t>Megachile; relativa; Cresson; Det. R. S. Miller 2004</t>
  </si>
  <si>
    <t>MTEC 057112</t>
  </si>
  <si>
    <t>MTEC 057113</t>
  </si>
  <si>
    <t>MTEC 057114</t>
  </si>
  <si>
    <t>MONTANA:Meagher Co.; 12 km W. Neihart; 23 August 2002; J. E. Fultz colr.</t>
  </si>
  <si>
    <t>SC-1580; N 46° 54.048, W 110° 53.850; Elev. 2199m</t>
  </si>
  <si>
    <t>12 km W Neihart, 46°54.048N, 110°53.850W, Meagher Co., Montana 2199 m</t>
  </si>
  <si>
    <t>KMO18</t>
  </si>
  <si>
    <t>46°54.048</t>
  </si>
  <si>
    <t>46°54.048N</t>
  </si>
  <si>
    <t>110°53.850</t>
  </si>
  <si>
    <t>110°53.850W</t>
  </si>
  <si>
    <t>MTEC 057115</t>
  </si>
  <si>
    <t>MTEC 057116</t>
  </si>
  <si>
    <t>MTEC 057117</t>
  </si>
  <si>
    <t>MTEC 057118</t>
  </si>
  <si>
    <t>MTEC 057119</t>
  </si>
  <si>
    <t>MTEC 057120</t>
  </si>
  <si>
    <t>Megachile; relativa/lapponica; det CMDelphia 2020</t>
  </si>
  <si>
    <t>MTEC 057121</t>
  </si>
  <si>
    <t>MTEC 057122</t>
  </si>
  <si>
    <t>MTEC 057123</t>
  </si>
  <si>
    <t>MTEC 057124</t>
  </si>
  <si>
    <t>Megachile; montivaga; det. Z. A. Pritchard 2020</t>
  </si>
  <si>
    <t>MTEC 057125</t>
  </si>
  <si>
    <t>montivaga</t>
  </si>
  <si>
    <t>Megachile; (Xanthosarus); latimanus Say/; perihirta Cockerell</t>
  </si>
  <si>
    <t>MTEC 057126</t>
  </si>
  <si>
    <t>MONTANA:Meagher Co.; 12 km W. Neihart; 5 July 2002; J. E. Fultz colr.</t>
  </si>
  <si>
    <t>Megachile; (Xanthosarus); latimanus Say or; perihirta Cockerell</t>
  </si>
  <si>
    <t>MTEC 057127</t>
  </si>
  <si>
    <t>MONTANA:Meagher Co.; 12 km W. Neihart; 12 July 2002; J.E. Fultz colr.</t>
  </si>
  <si>
    <t>MTEC 057128</t>
  </si>
  <si>
    <t>Megachile; frigida; det CMDelphia 2020</t>
  </si>
  <si>
    <t>MTEC 057129</t>
  </si>
  <si>
    <t>MTEC 057130</t>
  </si>
  <si>
    <t>MTEC 057131</t>
  </si>
  <si>
    <t>MTEC 057132</t>
  </si>
  <si>
    <t>MTEC 057133</t>
  </si>
  <si>
    <t>Megachile; melanophaea; det CM Delphia 2020</t>
  </si>
  <si>
    <t>MTEC 057134</t>
  </si>
  <si>
    <t>MTEC 057135</t>
  </si>
  <si>
    <t>MTEC 057136</t>
  </si>
  <si>
    <t>MTEC 057137</t>
  </si>
  <si>
    <t>MTEC 057138</t>
  </si>
  <si>
    <t>MTEC 057139</t>
  </si>
  <si>
    <t>MTEC 057140</t>
  </si>
  <si>
    <t>MTEC 057141</t>
  </si>
  <si>
    <t>MTEC 057142</t>
  </si>
  <si>
    <t>MTEC 057143</t>
  </si>
  <si>
    <t>Megachile; dentitarsus; det. Z.A. Pritchard 2020</t>
  </si>
  <si>
    <t>MTEC 057144</t>
  </si>
  <si>
    <t>dentitarsus</t>
  </si>
  <si>
    <t>MTEC 057145</t>
  </si>
  <si>
    <t>MTEC 057146</t>
  </si>
  <si>
    <t>MTEC 057147</t>
  </si>
  <si>
    <t>MTEC 057148</t>
  </si>
  <si>
    <t>MTEC 057149</t>
  </si>
  <si>
    <t>MTEC 057150</t>
  </si>
  <si>
    <t>MTEC 057151</t>
  </si>
  <si>
    <t>MTEC 057152</t>
  </si>
  <si>
    <t>MTEC 057153</t>
  </si>
  <si>
    <t xml:space="preserve">Delphia, C. M. </t>
  </si>
  <si>
    <t>MONT:Madison Co.; 8 km E Norris; 45.5833°N,111.6500°W; 1999, trapnest; P.D. Jensen, colr.</t>
  </si>
  <si>
    <t>MONT:Madison Co.; 8 km E Norris; 45.5833°N,111.6500°W</t>
  </si>
  <si>
    <t>KMO19</t>
  </si>
  <si>
    <t>Madison</t>
  </si>
  <si>
    <t>45.5833N</t>
  </si>
  <si>
    <t>111.65W</t>
  </si>
  <si>
    <t>Point</t>
  </si>
  <si>
    <t>Jensen Thesis 2001</t>
  </si>
  <si>
    <t>Emerged 1999</t>
  </si>
  <si>
    <t>trapnest</t>
  </si>
  <si>
    <t>MTEC 088099</t>
  </si>
  <si>
    <t>KMOC</t>
  </si>
  <si>
    <t>Megachilidae</t>
  </si>
  <si>
    <t>[Voucher specimens from K.M. O'Neill Trap Nest Study; P.D. Jensen Master's Thesis 2001]</t>
  </si>
  <si>
    <t>KMOC 1</t>
  </si>
  <si>
    <t>Pre2000</t>
  </si>
  <si>
    <t>MTEC 088100</t>
  </si>
  <si>
    <t>MTEC 088101</t>
  </si>
  <si>
    <t>MTEC 088102</t>
  </si>
  <si>
    <t>MONT:Madison Co.; 8 km E Norris; 45.5833°N,111.6500°W; 1998, trapnest; K.M. O'Neill, colr.</t>
  </si>
  <si>
    <t>MONT: Madison Co.,2.5 km.; ENE of Norris, site RB; trapnest site #7; K. M. O'Neill collector</t>
  </si>
  <si>
    <t>emerged; 30 Sept 1998</t>
  </si>
  <si>
    <t>MTEC 088103</t>
  </si>
  <si>
    <t>Emerged 1998</t>
  </si>
  <si>
    <t>MTEC 088104</t>
  </si>
  <si>
    <t>MTEC 088105</t>
  </si>
  <si>
    <t>MONT:Madison Co.; 8 km E Norris; 45.5833°N,111.6500°W; 1999, trapnest; K.M. O'Neill, colr.</t>
  </si>
  <si>
    <t>MTEC 088107</t>
  </si>
  <si>
    <t>MTEC 088108</t>
  </si>
  <si>
    <t>MTEC 088109</t>
  </si>
  <si>
    <t>MTEC 088110</t>
  </si>
  <si>
    <t>MTEC 088111</t>
  </si>
  <si>
    <t>MTEC 088112</t>
  </si>
  <si>
    <t>MTEC 088113</t>
  </si>
  <si>
    <t>MTEC 088114</t>
  </si>
  <si>
    <t>MTEC 088115</t>
  </si>
  <si>
    <t>MTEC 088116</t>
  </si>
  <si>
    <t>MTEC 088117</t>
  </si>
  <si>
    <t>MTEC 088118</t>
  </si>
  <si>
    <t>MTEC 088119</t>
  </si>
  <si>
    <t>MTEC 088120</t>
  </si>
  <si>
    <t>MTEC 088121</t>
  </si>
  <si>
    <t>MTEC 088122</t>
  </si>
  <si>
    <t>MTEC 088123</t>
  </si>
  <si>
    <t>MTEC 088124</t>
  </si>
  <si>
    <t>MONT:Gallatin Co.; 8 km N Logan; 45.9250°N,111.4000°W; 1999, trapnest; K.M. O'Neill, colr.</t>
  </si>
  <si>
    <t>MONT:Gallatin Co.; 8 km N Logan; 45.9250°N,111.4000°W</t>
  </si>
  <si>
    <t>KMO20</t>
  </si>
  <si>
    <t>Gallatin</t>
  </si>
  <si>
    <t>45.925N</t>
  </si>
  <si>
    <t>111.4W</t>
  </si>
  <si>
    <t>MTEC 088125</t>
  </si>
  <si>
    <t>MTEC 088126</t>
  </si>
  <si>
    <t>MTEC 088127</t>
  </si>
  <si>
    <t>MTEC 088128</t>
  </si>
  <si>
    <t>MTEC 088129</t>
  </si>
  <si>
    <t>MTEC 088130</t>
  </si>
  <si>
    <t>MTEC 088131</t>
  </si>
  <si>
    <t>MTEC 088132</t>
  </si>
  <si>
    <t>MTEC 088133</t>
  </si>
  <si>
    <t>MTEC 088134</t>
  </si>
  <si>
    <t>MTEC 088135</t>
  </si>
  <si>
    <t>MTEC 088136</t>
  </si>
  <si>
    <t>MTEC 088137</t>
  </si>
  <si>
    <t>MTEC 088138</t>
  </si>
  <si>
    <t>MTEC 088139</t>
  </si>
  <si>
    <t>MTEC 088140</t>
  </si>
  <si>
    <t>MTEC 088141</t>
  </si>
  <si>
    <t>MTEC 088142</t>
  </si>
  <si>
    <t>MTEC 088143</t>
  </si>
  <si>
    <t>MTEC 088144</t>
  </si>
  <si>
    <t>MTEC 088145</t>
  </si>
  <si>
    <t>MTEC 088146</t>
  </si>
  <si>
    <t>MTEC 088147</t>
  </si>
  <si>
    <t>MTEC 088148</t>
  </si>
  <si>
    <t>MTEC 088149</t>
  </si>
  <si>
    <t>MTEC 088150</t>
  </si>
  <si>
    <t>MTEC 088151</t>
  </si>
  <si>
    <t>MTEC 088152</t>
  </si>
  <si>
    <t>MTEC 088153</t>
  </si>
  <si>
    <t>MTEC 088154</t>
  </si>
  <si>
    <t>MTEC 088155</t>
  </si>
  <si>
    <t>MTEC 088156</t>
  </si>
  <si>
    <t>MTEC 088157</t>
  </si>
  <si>
    <t>MTEC 088158</t>
  </si>
  <si>
    <t>MTEC 088159</t>
  </si>
  <si>
    <t>MTEC 088160</t>
  </si>
  <si>
    <t>MTEC 088161</t>
  </si>
  <si>
    <t>MTEC 088162</t>
  </si>
  <si>
    <t>MTEC 088163</t>
  </si>
  <si>
    <t>MTEC 088164</t>
  </si>
  <si>
    <t>Megachile; rotundata; det CMDelphia 2020</t>
  </si>
  <si>
    <t>MTEC 088165</t>
  </si>
  <si>
    <t>MTEC 088166</t>
  </si>
  <si>
    <t>MTEC 088167</t>
  </si>
  <si>
    <t>MTEC 088168</t>
  </si>
  <si>
    <t>MTEC 088169</t>
  </si>
  <si>
    <t>MTEC 088170</t>
  </si>
  <si>
    <t>MTEC 088171</t>
  </si>
  <si>
    <t>MTEC 088172</t>
  </si>
  <si>
    <t>MTEC 088173</t>
  </si>
  <si>
    <t>MTEC 088174</t>
  </si>
  <si>
    <t>MTEC 088175</t>
  </si>
  <si>
    <t>MTEC 088176</t>
  </si>
  <si>
    <t>MTEC 088177</t>
  </si>
  <si>
    <t>MTEC 088178</t>
  </si>
  <si>
    <t>MTEC 088179</t>
  </si>
  <si>
    <t>MONT: Gallatin Co.,5 km.; NE of Logan, site HH; trapnest site #5; K. M. O'Neill collector</t>
  </si>
  <si>
    <t>emerged; 16 September 1998</t>
  </si>
  <si>
    <t>MTEC 088180</t>
  </si>
  <si>
    <t>[Used locality from Jensen Thesis 2001 for site HH; no lat/longs on label]</t>
  </si>
  <si>
    <t>emerged; 17 Oct 1998</t>
  </si>
  <si>
    <t>MTEC 088181</t>
  </si>
  <si>
    <t>MTEC 088182</t>
  </si>
  <si>
    <t>emerged; 22 Sept 1998</t>
  </si>
  <si>
    <t>MTEC 088183</t>
  </si>
  <si>
    <t>emerged; 5 Oct 1998</t>
  </si>
  <si>
    <t>MTEC 088184</t>
  </si>
  <si>
    <t>emerged; 8 Sept 1998</t>
  </si>
  <si>
    <t>MTEC 088185</t>
  </si>
  <si>
    <t>MTEC 088186</t>
  </si>
  <si>
    <t>MONT:Gallatin Co.; 30 km S Three Forks; 45.7667°N,111.5333°W; 1999, trapnest; K.M. O'Neill, colr.</t>
  </si>
  <si>
    <t>MONT:Gallatin Co.; 30 km S Three Forks; 45.7667°N,111.5333°W</t>
  </si>
  <si>
    <t>KMO25</t>
  </si>
  <si>
    <t>45.7667N</t>
  </si>
  <si>
    <t>111.5333W</t>
  </si>
  <si>
    <t>MTEC 088187</t>
  </si>
  <si>
    <t>MTEC 088188</t>
  </si>
  <si>
    <t>MTEC 088189</t>
  </si>
  <si>
    <t>MTEC 088190</t>
  </si>
  <si>
    <t>MTEC 088191</t>
  </si>
  <si>
    <t>MTEC 088192</t>
  </si>
  <si>
    <t>Megachile; relativa/; lapponica; det CMDelphia 2020</t>
  </si>
  <si>
    <t>MTEC 088193</t>
  </si>
  <si>
    <t>MTEC 088194</t>
  </si>
  <si>
    <t>MTEC 088195</t>
  </si>
  <si>
    <t>MTEC 088196</t>
  </si>
  <si>
    <t>MTEC 088197</t>
  </si>
  <si>
    <t>MTEC 088198</t>
  </si>
  <si>
    <t>MTEC 088199</t>
  </si>
  <si>
    <t>MTEC 088200</t>
  </si>
  <si>
    <t>MTEC 088201</t>
  </si>
  <si>
    <t>MTEC 088202</t>
  </si>
  <si>
    <t>MTEC 088203</t>
  </si>
  <si>
    <t>MTEC 088204</t>
  </si>
  <si>
    <t>MTEC 088205</t>
  </si>
  <si>
    <t>MTEC 088206</t>
  </si>
  <si>
    <t>MTEC 088207</t>
  </si>
  <si>
    <t>MTEC 088208</t>
  </si>
  <si>
    <t>MTEC 088209</t>
  </si>
  <si>
    <t>MTEC 088210</t>
  </si>
  <si>
    <t>MTEC 088211</t>
  </si>
  <si>
    <t>Megachile; rotundata; det. Z. A. Pritchard 2020</t>
  </si>
  <si>
    <t>MTEC 088212</t>
  </si>
  <si>
    <t>MTEC 088213</t>
  </si>
  <si>
    <t>MTEC 088214</t>
  </si>
  <si>
    <t>MTEC 088215</t>
  </si>
  <si>
    <t>MTEC 088216</t>
  </si>
  <si>
    <t>MTEC 088217</t>
  </si>
  <si>
    <t>MTEC 088218</t>
  </si>
  <si>
    <t>MTEC 088219</t>
  </si>
  <si>
    <t>MONT: Gallatin Co., 11 km.; S. of Three Forks, site MAD; site #3,K. M. O'Neill</t>
  </si>
  <si>
    <t>emerged; 30 July 1998</t>
  </si>
  <si>
    <t>MTEC 088220</t>
  </si>
  <si>
    <t>[Used locality from Jensen Thesis 2001 for site MAD; no lat/longs on label]</t>
  </si>
  <si>
    <t>emerged; 20 Oct 1998</t>
  </si>
  <si>
    <t>MTEC 088221</t>
  </si>
  <si>
    <t>emerged; 28 Sept 1998</t>
  </si>
  <si>
    <t>MTEC 088222</t>
  </si>
  <si>
    <t>MONT:Gallatin Co.; 30 km S Three Forks; 45.7667°N,111.5333°W; 2000, trapnest; P.D. Jensen, colr.</t>
  </si>
  <si>
    <t>Emerged 2000</t>
  </si>
  <si>
    <t>MTEC 088223</t>
  </si>
  <si>
    <t>MTEC 088224</t>
  </si>
  <si>
    <t>MTEC 088225</t>
  </si>
  <si>
    <t>MTEC 088226</t>
  </si>
  <si>
    <t>MTEC 088227</t>
  </si>
  <si>
    <t>MTEC 088228</t>
  </si>
  <si>
    <t>MTEC 088229</t>
  </si>
  <si>
    <t>MTEC 088230</t>
  </si>
  <si>
    <t>MTEC 088231</t>
  </si>
  <si>
    <t>MTEC 088232</t>
  </si>
  <si>
    <t>MONT:Gallatin Co.; 8 km S Bozeman; 45.6000°N,111.0667°W; 2000, trapnest; P.D. Jensen, colr.</t>
  </si>
  <si>
    <t>MONT:Gallatin Co.; 8 km S Bozeman; 45.6000°N,111.0667°W</t>
  </si>
  <si>
    <t>KMO28</t>
  </si>
  <si>
    <t>45.6N</t>
  </si>
  <si>
    <t>111.0667W</t>
  </si>
  <si>
    <t>MTEC 088233</t>
  </si>
  <si>
    <t>MTEC 088234</t>
  </si>
  <si>
    <t>MTEC 088235</t>
  </si>
  <si>
    <t>MTEC 088236</t>
  </si>
  <si>
    <t>MTEC 088237</t>
  </si>
  <si>
    <t>MTEC 088238</t>
  </si>
  <si>
    <t xml:space="preserve">MONT:Gallatin Co.; 4 km E Bozeman; 45.6665°N,110.9544°W; 1999, trapnest; P.D. Jensen, colr. </t>
  </si>
  <si>
    <t>MONT:Gallatin Co.; 4 km E Bozeman; 45.6665°N,110.9544°W</t>
  </si>
  <si>
    <t>KMO27</t>
  </si>
  <si>
    <t>45.6665N</t>
  </si>
  <si>
    <t>110.9544W</t>
  </si>
  <si>
    <t>Google Earth</t>
  </si>
  <si>
    <t>MTEC 088239</t>
  </si>
  <si>
    <t>[Coordinates in Jensen Thesis 2001 for site Rocky Creek Farm incorrect; lat/longs from Google Earth]</t>
  </si>
  <si>
    <t>MTEC 088240</t>
  </si>
  <si>
    <t>MTEC 088241</t>
  </si>
  <si>
    <t>MTEC 088242</t>
  </si>
  <si>
    <t>MTEC 088243</t>
  </si>
  <si>
    <t>MONT:Gallatin Co.; 16 km NE Bozeman; 45.8167°N,110.8500°W; 1999, trapnest; P.D. Jensen, colr.</t>
  </si>
  <si>
    <t>MONT:Gallatin Co.; 16 km NE Bozeman; 45.8167°N,110.8500°W</t>
  </si>
  <si>
    <t>KMO24</t>
  </si>
  <si>
    <t>45.8167N</t>
  </si>
  <si>
    <t>110.85W</t>
  </si>
  <si>
    <t>MTEC 088244</t>
  </si>
  <si>
    <t>MTEC 088245</t>
  </si>
  <si>
    <t>MTEC 088246</t>
  </si>
  <si>
    <t>MTEC 088247</t>
  </si>
  <si>
    <t>MONT:Gallatin Co.; 8 km E Manhattan; 45.8667°N,111.2500°W; 2000, trapnest; P.D. Jensen, colr.</t>
  </si>
  <si>
    <t>MONT:Gallatin Co.; 8 km E Manhattan; 45.8667°N,111.2500°W</t>
  </si>
  <si>
    <t>KMO23</t>
  </si>
  <si>
    <t>45.8667N</t>
  </si>
  <si>
    <t>111.25W</t>
  </si>
  <si>
    <t>MTEC 088248</t>
  </si>
  <si>
    <t>MTEC 088249</t>
  </si>
  <si>
    <t>MTEC 088250</t>
  </si>
  <si>
    <t xml:space="preserve">MONT:Gallatin Co.; MSU Horticulture Farm; 45.66667°N, 111.0667°W; 1999, trapnest; P.D. Jensen, colr. </t>
  </si>
  <si>
    <t>MONT:Gallatin Co.; MSU Horticulture Farm; 45.66667°N, 111.0667°W</t>
  </si>
  <si>
    <t>KMO26</t>
  </si>
  <si>
    <t>45.66667N</t>
  </si>
  <si>
    <t>MTEC 088251</t>
  </si>
  <si>
    <t>MTEC 088252</t>
  </si>
  <si>
    <t>MTEC 088253</t>
  </si>
  <si>
    <t>MTEC 088254</t>
  </si>
  <si>
    <t>MTEC 088255</t>
  </si>
  <si>
    <t>MTEC 088256</t>
  </si>
  <si>
    <t>MTEC 088257</t>
  </si>
  <si>
    <t>MTEC 088258</t>
  </si>
  <si>
    <t>MTEC 088259</t>
  </si>
  <si>
    <t>MTEC 088260</t>
  </si>
  <si>
    <t>MTEC 088261</t>
  </si>
  <si>
    <t>MTEC 088262</t>
  </si>
  <si>
    <t>MTEC 088263</t>
  </si>
  <si>
    <t>MTEC 088264</t>
  </si>
  <si>
    <t>MTEC 088265</t>
  </si>
  <si>
    <t>MTEC 088266</t>
  </si>
  <si>
    <t>MTEC 088267</t>
  </si>
  <si>
    <t>MTEC 088268</t>
  </si>
  <si>
    <t>MTEC 088269</t>
  </si>
  <si>
    <t>MTEC 088270</t>
  </si>
  <si>
    <t>MTEC 088271</t>
  </si>
  <si>
    <t>MTEC 088272</t>
  </si>
  <si>
    <t>MTEC 088273</t>
  </si>
  <si>
    <t>MTEC 088274</t>
  </si>
  <si>
    <t>MTEC 088275</t>
  </si>
  <si>
    <t>MTEC 088276</t>
  </si>
  <si>
    <t>MTEC 088277</t>
  </si>
  <si>
    <t>MTEC 088278</t>
  </si>
  <si>
    <t>MTEC 088279</t>
  </si>
  <si>
    <t>MTEC 088280</t>
  </si>
  <si>
    <t>MTEC 088281</t>
  </si>
  <si>
    <t>MTEC 088282</t>
  </si>
  <si>
    <t>MTEC 088283</t>
  </si>
  <si>
    <t>MTEC 088284</t>
  </si>
  <si>
    <t>MTEC 088285</t>
  </si>
  <si>
    <t>MTEC 088286</t>
  </si>
  <si>
    <t>MTEC 088287</t>
  </si>
  <si>
    <t>MTEC 088288</t>
  </si>
  <si>
    <t>MTEC 088289</t>
  </si>
  <si>
    <t>MTEC 088290</t>
  </si>
  <si>
    <t>MTEC 088291</t>
  </si>
  <si>
    <t>MTEC 088292</t>
  </si>
  <si>
    <t>MTEC 088293</t>
  </si>
  <si>
    <t>MTEC 088294</t>
  </si>
  <si>
    <t>MTEC 088295</t>
  </si>
  <si>
    <t>MTEC 088296</t>
  </si>
  <si>
    <t xml:space="preserve">MONT:Gallatin Co.; MSU Horticulture Farm; 45.66667°N, 111.0667°W; 2000, trapnest; P.D. Jensen, colr. </t>
  </si>
  <si>
    <t>MTEC 088297</t>
  </si>
  <si>
    <t>MTEC 088298</t>
  </si>
  <si>
    <t>MTEC 088299</t>
  </si>
  <si>
    <t>MTEC 088300</t>
  </si>
  <si>
    <t>MTEC 088301</t>
  </si>
  <si>
    <t>MTEC 088302</t>
  </si>
  <si>
    <t>MTEC 088303</t>
  </si>
  <si>
    <t>MTEC 088304</t>
  </si>
  <si>
    <t>MTEC 088305</t>
  </si>
  <si>
    <t>MTEC 088306</t>
  </si>
  <si>
    <t>MTEC 088307</t>
  </si>
  <si>
    <t>MTEC 088308</t>
  </si>
  <si>
    <t>MTEC 088309</t>
  </si>
  <si>
    <t>MTEC 088310</t>
  </si>
  <si>
    <t>MTEC 088311</t>
  </si>
  <si>
    <t>MTEC 088312</t>
  </si>
  <si>
    <t>MTEC 088313</t>
  </si>
  <si>
    <t>MTEC 088314</t>
  </si>
  <si>
    <t>MTEC 088315</t>
  </si>
  <si>
    <t>MTEC 088316</t>
  </si>
  <si>
    <t>MTEC 088317</t>
  </si>
  <si>
    <t>MTEC 088318</t>
  </si>
  <si>
    <t>MTEC 088319</t>
  </si>
  <si>
    <t>MTEC 088320</t>
  </si>
  <si>
    <t>MTEC 088321</t>
  </si>
  <si>
    <t>MTEC 088322</t>
  </si>
  <si>
    <t>MTEC 088323</t>
  </si>
  <si>
    <t>MONTANA: Carbon Co.; 1 SE Bridger, NRCS; 21 July 2006;; O'Neill and  Pearce colrs.</t>
  </si>
  <si>
    <t>Pollen Study; Individual Collection; Lotus corniculatus</t>
  </si>
  <si>
    <t>Megachile; (Eutricharaea); rotundata (F.)</t>
  </si>
  <si>
    <t>228 (before locality)</t>
  </si>
  <si>
    <t xml:space="preserve">MONTANA: Carbon Co.; 3.5 km SE Bridger; 45.2667°N, 108.8833°W </t>
  </si>
  <si>
    <t>45.2667N</t>
  </si>
  <si>
    <t>108.8833W</t>
  </si>
  <si>
    <t>Pearce et al. 2012</t>
  </si>
  <si>
    <t>MTEC 088324</t>
  </si>
  <si>
    <t xml:space="preserve"> Lotus</t>
  </si>
  <si>
    <t xml:space="preserve"> corniculatus</t>
  </si>
  <si>
    <t>MONTANA: Carbon Co.; 1 SE Bridger, NRCS; 10 July 2006;; O'Neill and  Pearce colrs.</t>
  </si>
  <si>
    <t>Pollen Study; Individual Collection; Ratibida columnifera</t>
  </si>
  <si>
    <t>644 (before locality)</t>
  </si>
  <si>
    <t>MTEC 088325</t>
  </si>
  <si>
    <t>Megachile; (Eutricharaea); concinna Smith ?</t>
  </si>
  <si>
    <t>223 (before locality)</t>
  </si>
  <si>
    <t>Megachile; lippiae; det CMDelphia 2020</t>
  </si>
  <si>
    <t>MTEC 088326</t>
  </si>
  <si>
    <t>MONTANA: Carbon Co.; 1 SE Bridger, NRCS; 18 July 2006;; O'Neill and  Pearce colrs.</t>
  </si>
  <si>
    <t>130 (before locality)</t>
  </si>
  <si>
    <t>MTEC 088327</t>
  </si>
  <si>
    <t>133 (before locality)</t>
  </si>
  <si>
    <t>MTEC 088328</t>
  </si>
  <si>
    <t>226 (before locality)</t>
  </si>
  <si>
    <t>MTEC 088329</t>
  </si>
  <si>
    <t>237 (before locality)</t>
  </si>
  <si>
    <t>MTEC 088330</t>
  </si>
  <si>
    <t>MONTANA: Carbon Co.; 1 SE Bridger, NRCS; 13 July 2006;; O'Neill and  Pearce colrs.</t>
  </si>
  <si>
    <t>451 (before locality)</t>
  </si>
  <si>
    <t>MTEC 088331</t>
  </si>
  <si>
    <t>458 (before locality)</t>
  </si>
  <si>
    <t>MTEC 088332</t>
  </si>
  <si>
    <t>452 (before locality)</t>
  </si>
  <si>
    <t>MTEC 088333</t>
  </si>
  <si>
    <t>642 (before locality)</t>
  </si>
  <si>
    <t>MTEC 088334</t>
  </si>
  <si>
    <t>645 (before locality)</t>
  </si>
  <si>
    <t>MTEC 088335</t>
  </si>
  <si>
    <t>219 (before locality)</t>
  </si>
  <si>
    <t>Megachile; texana; det CMDelphia 2020</t>
  </si>
  <si>
    <t>MTEC 088336</t>
  </si>
  <si>
    <t>Pollen Study; Individual Collection; Convolvulus arvensis</t>
  </si>
  <si>
    <t>286 (before locality)</t>
  </si>
  <si>
    <t>MTEC 088337</t>
  </si>
  <si>
    <t>Convolvulaceae</t>
  </si>
  <si>
    <t>Convolvulus</t>
  </si>
  <si>
    <t>arvensis</t>
  </si>
  <si>
    <t>Pollen Study; Individual Collection; Dalea candida (Lower)</t>
  </si>
  <si>
    <t>598 (before locality)</t>
  </si>
  <si>
    <t>MTEC 088338</t>
  </si>
  <si>
    <t>MONTANA: Carbon Co.; 1 SE Bridger, NRCS; 25 July 2006;; O'Neill and  Pearce colrs.</t>
  </si>
  <si>
    <t>560 (before locality)</t>
  </si>
  <si>
    <t>MTEC 088339</t>
  </si>
  <si>
    <t>558 (before locality)</t>
  </si>
  <si>
    <t>Megachile; lippiae; det. Z. A. Pritchard 2020</t>
  </si>
  <si>
    <t>MTEC 088340</t>
  </si>
  <si>
    <t>Megachile; (Litomegachile); brevis Say</t>
  </si>
  <si>
    <t>206 (before locality)</t>
  </si>
  <si>
    <t>MTEC 088341</t>
  </si>
  <si>
    <t>210 (before locality)</t>
  </si>
  <si>
    <t>MTEC 088342</t>
  </si>
  <si>
    <t>224 (before locality)</t>
  </si>
  <si>
    <t>MTEC 088343</t>
  </si>
  <si>
    <t>214 (before locality)</t>
  </si>
  <si>
    <t>MTEC 088344</t>
  </si>
  <si>
    <t>MONT:Meagher Co.; Tenderfoot Crk.Exp.Forest; 46.9258°N,110.8919°W; 2001-2004, 2147-2297m; J.E. Fultz &amp; K.M. O'Neill</t>
  </si>
  <si>
    <t>Megachile; latimanus or; perihirta</t>
  </si>
  <si>
    <t>Megachile; frigida; det CMDelphia 2016</t>
  </si>
  <si>
    <t>MONT:Meagher Co.; Tenderfoot Crk.Exp.Forest; 46.9258°N,110.8919°W</t>
  </si>
  <si>
    <t>MTEC 088345</t>
  </si>
  <si>
    <t>MTEC 088346</t>
  </si>
  <si>
    <t>MTEC 088347</t>
  </si>
  <si>
    <t>MTEC 088348</t>
  </si>
  <si>
    <t>MTEC 088349</t>
  </si>
  <si>
    <t>MTEC 088350</t>
  </si>
  <si>
    <t>MTEC 088351</t>
  </si>
  <si>
    <t>Megachile; dentitarsus; det CMDelphia 2020</t>
  </si>
  <si>
    <t>MTEC 088352</t>
  </si>
  <si>
    <t>Megachile; melanophaea; Smith</t>
  </si>
  <si>
    <t>MTEC 088353</t>
  </si>
  <si>
    <t>MTEC 088354</t>
  </si>
  <si>
    <t>MTEC 088355</t>
  </si>
  <si>
    <t>MTEC 088356</t>
  </si>
  <si>
    <t>MTEC 088357</t>
  </si>
  <si>
    <t>MTEC 088358</t>
  </si>
  <si>
    <t>MTEC 088359</t>
  </si>
  <si>
    <t>MTEC 088360</t>
  </si>
  <si>
    <t>MTEC 088361</t>
  </si>
  <si>
    <t>MTEC 088362</t>
  </si>
  <si>
    <t>MTEC 088363</t>
  </si>
  <si>
    <t>MTEC 088364</t>
  </si>
  <si>
    <t>MTEC 088365</t>
  </si>
  <si>
    <t>MTEC 088366</t>
  </si>
  <si>
    <t>MTEC 088367</t>
  </si>
  <si>
    <t>MTEC 088368</t>
  </si>
  <si>
    <t>MTEC 088369</t>
  </si>
  <si>
    <t>MTEC 088370</t>
  </si>
  <si>
    <t>MTEC 088371</t>
  </si>
  <si>
    <t>MTEC 088372</t>
  </si>
  <si>
    <t>MTEC 088373</t>
  </si>
  <si>
    <t>977b</t>
  </si>
  <si>
    <t>MTEC 088374</t>
  </si>
  <si>
    <t>979b</t>
  </si>
  <si>
    <t>MTEC 088375</t>
  </si>
  <si>
    <t>982b</t>
  </si>
  <si>
    <t>MTEC 088376</t>
  </si>
  <si>
    <t>984b</t>
  </si>
  <si>
    <t>MTEC 088377</t>
  </si>
  <si>
    <t>MTEC 088378</t>
  </si>
  <si>
    <t>MTEC 088379</t>
  </si>
  <si>
    <t>MTEC 088380</t>
  </si>
  <si>
    <t>MTEC 088381</t>
  </si>
  <si>
    <t>MTEC 088382</t>
  </si>
  <si>
    <t>MTEC 088383</t>
  </si>
  <si>
    <t>MTEC 088384</t>
  </si>
  <si>
    <t>MTEC 088385</t>
  </si>
  <si>
    <t>MTEC 088386</t>
  </si>
  <si>
    <t>Megachile; melanophaea; det CMDelphia 2020</t>
  </si>
  <si>
    <t>MTEC 088387</t>
  </si>
  <si>
    <t>MTEC 088388</t>
  </si>
  <si>
    <t>MTEC 088389</t>
  </si>
  <si>
    <t>MTEC 088390</t>
  </si>
  <si>
    <t>MTEC 088391</t>
  </si>
  <si>
    <t>MTEC 088392</t>
  </si>
  <si>
    <t>Megachile; perihirta; CMDelphia 2020</t>
  </si>
  <si>
    <t>MTEC 088393</t>
  </si>
  <si>
    <t>MTEC 088394</t>
  </si>
  <si>
    <t>MTEC 088395</t>
  </si>
  <si>
    <t>MTEC 088396</t>
  </si>
  <si>
    <t>MONT:Meagher Co.; Tenderfoot Crk.Exp.Forest; 46.9258°N,110.8919°W; 13 AUG 2002, 2147-2297m; J.E. Fultz &amp; K.M. O'Neill</t>
  </si>
  <si>
    <t>MTEC 088414</t>
  </si>
  <si>
    <t>Campanulaceae</t>
  </si>
  <si>
    <t>Campanula</t>
  </si>
  <si>
    <t>rotundifolia</t>
  </si>
  <si>
    <t>Megachile; frigida; CMDelphia 2020</t>
  </si>
  <si>
    <t>MTEC 088416</t>
  </si>
  <si>
    <t>MTEC 088417</t>
  </si>
  <si>
    <t>MTEC 088420</t>
  </si>
  <si>
    <t>MTEC 088429</t>
  </si>
  <si>
    <t>Astragalus</t>
  </si>
  <si>
    <t>MTEC 088431</t>
  </si>
  <si>
    <t>MTEC 088432</t>
  </si>
  <si>
    <t>MTEC 088433</t>
  </si>
  <si>
    <t>MONT: Gallatin Co.; 5 km. NE of Logan; 22 July 1988, HH; K. M. O'Neill colr.; M. willistoni prey</t>
  </si>
  <si>
    <t>Megachile; (Litomegachile); brevis Say; det. C.E.Seibert 1994</t>
  </si>
  <si>
    <t>MTEC 088434</t>
  </si>
  <si>
    <t xml:space="preserve">Megachile </t>
  </si>
  <si>
    <t>Seibert, C. E.</t>
  </si>
  <si>
    <t>MTEC 088435</t>
  </si>
  <si>
    <t>Logan, MT; 16 Sept. 1999; R. O'Neill, coll.</t>
  </si>
  <si>
    <t>Hymenoptera; Anthophoridae</t>
  </si>
  <si>
    <t>MONT: Gallatin Co.; Logan; 45.8845°N,111.4267°W</t>
  </si>
  <si>
    <t>KMO21</t>
  </si>
  <si>
    <t>45.8845N</t>
  </si>
  <si>
    <t>111.4267W</t>
  </si>
  <si>
    <t>O'Neill, R. P.</t>
  </si>
  <si>
    <t>MTEC 088436</t>
  </si>
  <si>
    <t>Megachile; paralella; det CMDelphia 2020</t>
  </si>
  <si>
    <t>MTEC 088437</t>
  </si>
  <si>
    <t>MONTANA: Carbon Co.; 1 SE Bridger, NRCS; 5 June 2007;; O'Neill and  Pearce colrs.</t>
  </si>
  <si>
    <t>F46</t>
  </si>
  <si>
    <t>MTEC 088438</t>
  </si>
  <si>
    <t>MONTANA: Carbon Co.; 1 SE Bridger, NRCS; 6 June 2007;; O'Neill and  Pearce colrs.</t>
  </si>
  <si>
    <t>E61</t>
  </si>
  <si>
    <t>MTEC 088439</t>
  </si>
  <si>
    <t>MTEC 088440</t>
  </si>
  <si>
    <t>B24</t>
  </si>
  <si>
    <t>MTEC 088441</t>
  </si>
  <si>
    <t>MTEC 088442</t>
  </si>
  <si>
    <t>MTEC 088443</t>
  </si>
  <si>
    <t>MTEC 088444</t>
  </si>
  <si>
    <t>B40</t>
  </si>
  <si>
    <t>MTEC 088445</t>
  </si>
  <si>
    <t>E23</t>
  </si>
  <si>
    <t>MTEC 088446</t>
  </si>
  <si>
    <t>E87</t>
  </si>
  <si>
    <t>MTEC 088447</t>
  </si>
  <si>
    <t>D21</t>
  </si>
  <si>
    <t>MTEC 088448</t>
  </si>
  <si>
    <t>MTEC 088449</t>
  </si>
  <si>
    <t>E33</t>
  </si>
  <si>
    <t>MTEC 088450</t>
  </si>
  <si>
    <t>D3</t>
  </si>
  <si>
    <t>MTEC 088451</t>
  </si>
  <si>
    <t>G24</t>
  </si>
  <si>
    <t>MTEC 088452</t>
  </si>
  <si>
    <t>G14</t>
  </si>
  <si>
    <t>MTEC 088453</t>
  </si>
  <si>
    <t>F59</t>
  </si>
  <si>
    <t>MTEC 088454</t>
  </si>
  <si>
    <t>MTEC 088455</t>
  </si>
  <si>
    <t>MTEC 088456</t>
  </si>
  <si>
    <t>MTEC 088457</t>
  </si>
  <si>
    <t>MTEC 088458</t>
  </si>
  <si>
    <t>MTEC 088459</t>
  </si>
  <si>
    <t>MTEC 088460</t>
  </si>
  <si>
    <t>MTEC 088461</t>
  </si>
  <si>
    <t>MTEC 088462</t>
  </si>
  <si>
    <t>MTEC 088463</t>
  </si>
  <si>
    <t>MTEC 088464</t>
  </si>
  <si>
    <t>MTEC 088465</t>
  </si>
  <si>
    <t>MTEC 088466</t>
  </si>
  <si>
    <t>MTEC 088467</t>
  </si>
  <si>
    <t>MTEC 088468</t>
  </si>
  <si>
    <t>MTEC 088469</t>
  </si>
  <si>
    <t>MTEC 088470</t>
  </si>
  <si>
    <t>MTEC 088471</t>
  </si>
  <si>
    <t>Megachile; (Megachile); relativa; Cresson</t>
  </si>
  <si>
    <t>MTEC 088472</t>
  </si>
  <si>
    <t>MTEC 088473</t>
  </si>
  <si>
    <t>MTEC 088474</t>
  </si>
  <si>
    <t>MTEC 088475</t>
  </si>
  <si>
    <t>MTEC 088476</t>
  </si>
  <si>
    <t>MTEC 088477</t>
  </si>
  <si>
    <t>MTEC 088478</t>
  </si>
  <si>
    <t>MTEC 088479</t>
  </si>
  <si>
    <t>MONT:Gallatin Co.; 8 km N Logan; 45.9250°N,111.4000°W; 2000, trapnest; P.D. Jensen, colr.</t>
  </si>
  <si>
    <t>MTEC 088480</t>
  </si>
  <si>
    <t>MTEC 088481</t>
  </si>
  <si>
    <t>MTEC 088482</t>
  </si>
  <si>
    <t>MTEC 088483</t>
  </si>
  <si>
    <t>MTEC 088484</t>
  </si>
  <si>
    <t>MTEC 088485</t>
  </si>
  <si>
    <t>MTEC 088486</t>
  </si>
  <si>
    <t>MTEC 088487</t>
  </si>
  <si>
    <t>MTEC 088488</t>
  </si>
  <si>
    <t>MTEC 088489</t>
  </si>
  <si>
    <t>MTEC 088490</t>
  </si>
  <si>
    <t>MTEC 088491</t>
  </si>
  <si>
    <t>MTEC 088492</t>
  </si>
  <si>
    <t>MTEC 088493</t>
  </si>
  <si>
    <t>MTEC 088494</t>
  </si>
  <si>
    <t>MTEC 088495</t>
  </si>
  <si>
    <t>MTEC 088496</t>
  </si>
  <si>
    <t>MTEC 088497</t>
  </si>
  <si>
    <t>MTEC 088498</t>
  </si>
  <si>
    <t>MTEC 088499</t>
  </si>
  <si>
    <t>MTEC 088500</t>
  </si>
  <si>
    <t>MTEC 088501</t>
  </si>
  <si>
    <t>MTEC 088502</t>
  </si>
  <si>
    <t>MTEC 088503</t>
  </si>
  <si>
    <t>MTEC 088504</t>
  </si>
  <si>
    <t>MTEC 088505</t>
  </si>
  <si>
    <t>MONT:Gallatin Co.; 16 km NE Bozeman; 45.8167°N,110.8500°W; 2000, trapnest; P.D. Jensen, colr.</t>
  </si>
  <si>
    <t>MTEC 088506</t>
  </si>
  <si>
    <t>MTEC 088507</t>
  </si>
  <si>
    <t>MTEC 088508</t>
  </si>
  <si>
    <t>MTEC 088509</t>
  </si>
  <si>
    <t>MTEC 088510</t>
  </si>
  <si>
    <t>MTEC 088511</t>
  </si>
  <si>
    <t>MTEC 088512</t>
  </si>
  <si>
    <t>MTEC 088513</t>
  </si>
  <si>
    <t>MTEC 088514</t>
  </si>
  <si>
    <t>MTEC 088515</t>
  </si>
  <si>
    <t>M. melanophaea; var. wootoni; det. P. Jensen</t>
  </si>
  <si>
    <t>MTEC 088516</t>
  </si>
  <si>
    <t>MTEC 088517</t>
  </si>
  <si>
    <t>MONT:Madison Co.; 8 km E Norris; 45.5833°N,111.6500°W; 2000, trapnest; P.D. Jensen, colr.</t>
  </si>
  <si>
    <t>Megachile; p. pugnata; Mitchell; det. R. L. Hurley 2000</t>
  </si>
  <si>
    <t>MTEC 088518</t>
  </si>
  <si>
    <t>Hurley, R. L.</t>
  </si>
  <si>
    <t>MTEC 088519</t>
  </si>
  <si>
    <t>MTEC 088520</t>
  </si>
  <si>
    <t>MTEC 088521</t>
  </si>
  <si>
    <t>MTEC 088522</t>
  </si>
  <si>
    <t>MTEC 088523</t>
  </si>
  <si>
    <t>MTEC 088524</t>
  </si>
  <si>
    <t>MTEC 088525</t>
  </si>
  <si>
    <t>MTEC 088526</t>
  </si>
  <si>
    <t>MTEC 088527</t>
  </si>
  <si>
    <t>MTEC 088528</t>
  </si>
  <si>
    <t>MTEC 088529</t>
  </si>
  <si>
    <t>MTEC 088530</t>
  </si>
  <si>
    <t xml:space="preserve">MONT:Gallatin Co.; MSU Horticulture Farm; 45.66667°N, 111.0667°W; 2001, trapnest; P.D. Jensen, colr. </t>
  </si>
  <si>
    <t>Emerged 2001</t>
  </si>
  <si>
    <t>MTEC 088531</t>
  </si>
  <si>
    <t>MTEC 088532</t>
  </si>
  <si>
    <t>MTEC 088533</t>
  </si>
  <si>
    <t>MTEC 088534</t>
  </si>
  <si>
    <t>MTEC 088535</t>
  </si>
  <si>
    <t>MTEC 088536</t>
  </si>
  <si>
    <t>MTEC 088537</t>
  </si>
  <si>
    <t>MTEC 088538</t>
  </si>
  <si>
    <t>MTEC 088539</t>
  </si>
  <si>
    <t>MTEC 088540</t>
  </si>
  <si>
    <t>MTEC 088541</t>
  </si>
  <si>
    <t>MTEC 088542</t>
  </si>
  <si>
    <t xml:space="preserve">MONT:Gallatin Co.; 4 km E Bozeman; 45.6665°N,110.9544°W; 2001, trapnest; P.D. Jensen, colr. </t>
  </si>
  <si>
    <t>MTEC 088543</t>
  </si>
  <si>
    <t>MTEC 088544</t>
  </si>
  <si>
    <t>MTEC 088545</t>
  </si>
  <si>
    <t>MTEC 088546</t>
  </si>
  <si>
    <t>MONT:Madison Co.; 8 km E Norris; 45.5833°N,111.6500°W; 2001, trapnest; P.D. Jensen, colr.</t>
  </si>
  <si>
    <t>MTEC 088547</t>
  </si>
  <si>
    <t>MTEC 088548</t>
  </si>
  <si>
    <t>MTEC 088549</t>
  </si>
  <si>
    <t>MTEC 088550</t>
  </si>
  <si>
    <t>MONT:Gallatin Co.; 8 km S Bozeman; 45.6000°N,111.0667°W; 2001, trapnest; P.D. Jensen, colr.</t>
  </si>
  <si>
    <t>MTEC 088551</t>
  </si>
  <si>
    <t>Megachile; relativa; TGriswold det</t>
  </si>
  <si>
    <t>MTEC 088552</t>
  </si>
  <si>
    <t>Griswold, T.</t>
  </si>
  <si>
    <t>MTEC 088553</t>
  </si>
  <si>
    <t>MTEC 088554</t>
  </si>
  <si>
    <t>MTEC 088555</t>
  </si>
  <si>
    <t>MTEC 088556</t>
  </si>
  <si>
    <t>MTEC 088557</t>
  </si>
  <si>
    <t>MONTANA: Gallatin Co; Olson 11/15/1999; 111°04'30"W,45°36'N; K. M. O'Neill</t>
  </si>
  <si>
    <t>6 mm diam. trapnest; emer: 6/16/2000</t>
  </si>
  <si>
    <t>Megachile; sp.; ant development</t>
  </si>
  <si>
    <t>Megachile; campanulae; det CMDelphia 2020</t>
  </si>
  <si>
    <t>MTEC 088558</t>
  </si>
  <si>
    <t>campanulae</t>
  </si>
  <si>
    <t>[Used locality from Jensen Thesis 2001 for site Olson despite lat/longs on label for consistency in database]</t>
  </si>
  <si>
    <t>MONTANA: Gallatin Co; Olson 9/8/1999; 111°04'30"W,45°36'N; K. M. O'Neill</t>
  </si>
  <si>
    <t>MTEC 088559</t>
  </si>
  <si>
    <t>MTEC 088560</t>
  </si>
  <si>
    <t>k254</t>
  </si>
  <si>
    <t>MTEC 088561</t>
  </si>
  <si>
    <t>k341</t>
  </si>
  <si>
    <t>MTEC 088562</t>
  </si>
  <si>
    <t>k199</t>
  </si>
  <si>
    <t>MTEC 088563</t>
  </si>
  <si>
    <t xml:space="preserve">Megachilidae; Megachile; sp. </t>
  </si>
  <si>
    <t>Megachile; relativa; CMDelphia 2020</t>
  </si>
  <si>
    <t>MTEC 088564</t>
  </si>
  <si>
    <t>MONT:Meagher Co.; Tenderfoot Crk.Exp.Forest; 46.9258°N,110.8919°W; 08 AUG 2003, 2147-2297m; J.E. Fultz &amp; K.M. O'Neill</t>
  </si>
  <si>
    <t>MTEC 088565</t>
  </si>
  <si>
    <t>Megachile; parallela; CMDelphia 2020</t>
  </si>
  <si>
    <t>MTEC 088566</t>
  </si>
  <si>
    <t>MTEC 088567</t>
  </si>
  <si>
    <t xml:space="preserve">MONT:Gallatin Co.; 30 km NE Bozeman; 45.8789°N,110.8882°W; 1999, trapnest; P.D. Jensen, colr. </t>
  </si>
  <si>
    <t>MONT:Gallatin Co.; 30 km NE Bozeman; 45.8789°N,110.8882°W</t>
  </si>
  <si>
    <t>KMO22</t>
  </si>
  <si>
    <t>45.8789N</t>
  </si>
  <si>
    <t>110.8882W</t>
  </si>
  <si>
    <t>MTEC 088568</t>
  </si>
  <si>
    <t>[Coordinates in Jensen Thesis 2001 for site Battle Ridge incorrect; lat/longs from K. M. O'Neill]</t>
  </si>
  <si>
    <t>MTEC 088569</t>
  </si>
  <si>
    <t>MTEC 088570</t>
  </si>
  <si>
    <t>MTEC 088571</t>
  </si>
  <si>
    <t>MTEC 088572</t>
  </si>
  <si>
    <t>MTEC 088573</t>
  </si>
  <si>
    <t>MTEC 088574</t>
  </si>
  <si>
    <t>MTEC 088575</t>
  </si>
  <si>
    <t>MTEC 088576</t>
  </si>
  <si>
    <t>MTEC 088577</t>
  </si>
  <si>
    <t>MTEC 088578</t>
  </si>
  <si>
    <t xml:space="preserve">MONT:Gallatin Co.; 30 km NE Bozeman; 45.8789°N,110.8882°W; 2000, trapnest; P.D. Jensen, colr. </t>
  </si>
  <si>
    <t>MTEC 088579</t>
  </si>
  <si>
    <t>MTEC 088580</t>
  </si>
  <si>
    <t>MTEC 088581</t>
  </si>
  <si>
    <t xml:space="preserve">MONT:Gallatin Co.; 30 km NE Bozeman; 45.8789°N,110.8882°W; 2001, trapnest; P.D. Jensen, colr. </t>
  </si>
  <si>
    <t>MTEC 088582</t>
  </si>
  <si>
    <t>192A</t>
  </si>
  <si>
    <t>MTEC 088591</t>
  </si>
  <si>
    <t>K155</t>
  </si>
  <si>
    <t>Megachile; (Delomegachile); vidua; Smith</t>
  </si>
  <si>
    <t>Megachile; frigida; det. Z. A. Pritchard 2020</t>
  </si>
  <si>
    <t>MTEC 088592</t>
  </si>
  <si>
    <t>MONT:Carbon Co. , 4665'; Pryor Mtns., Helt Rd.; 45.0056°N, 108.4306°W; 18JUNE2019 , C.Delphia.Z; Pritchard,Z.Lenning,net</t>
  </si>
  <si>
    <t>Megachile; anograe; det CMDelphia 2020</t>
  </si>
  <si>
    <t>Pryor Mtns, 45.0056°N, 108.4306°W, Carbon Co., Montana 1422 m</t>
  </si>
  <si>
    <t>PRY3</t>
  </si>
  <si>
    <t>45.0056N</t>
  </si>
  <si>
    <t>108.4306W</t>
  </si>
  <si>
    <t>Lenning, Z.</t>
  </si>
  <si>
    <t>MTEC 057178</t>
  </si>
  <si>
    <t>anograe</t>
  </si>
  <si>
    <t>[Voucher specimens from Wild Bees of Montana Project Pryor Mountains 2019]</t>
  </si>
  <si>
    <t>HOL Pryors 1</t>
  </si>
  <si>
    <t>2019-2021</t>
  </si>
  <si>
    <t>MONT:Carbon Co., 5032'; Pryor Mtns,Gyp Springs Rd; 45.0416°N,108.5077°W; 19 JUNE 2019, net; C.M.Delphia,Z.A.Pritchard</t>
  </si>
  <si>
    <t>Pryor Mtns, 45.0416°N, 108.5077°W, Carbon Co., Montana 1534 m</t>
  </si>
  <si>
    <t>PRY23</t>
  </si>
  <si>
    <t>45.0416N</t>
  </si>
  <si>
    <t>108.5077W</t>
  </si>
  <si>
    <t>MTEC 057310</t>
  </si>
  <si>
    <t>MONT:Carbon Co., 5022'; Pryor Mtns,Gyp Springs Rd; 45.0374°N,108.4988°W; 18-19JUNE2019, bowl trap; C.M.Delphia,Z.A.Pritchard</t>
  </si>
  <si>
    <t>Megachile; subnigra; det CMDelphia 2020</t>
  </si>
  <si>
    <t>Pryor Mtns, Gyp Springs Rd, 45.0374°N, 108.4988°W, Carbon Co., Montana 1531 m</t>
  </si>
  <si>
    <t>PRY18</t>
  </si>
  <si>
    <t>45.0374N</t>
  </si>
  <si>
    <t>108.4988W</t>
  </si>
  <si>
    <t>bowl</t>
  </si>
  <si>
    <t>MTEC 057352</t>
  </si>
  <si>
    <t>subnigra</t>
  </si>
  <si>
    <t>MONT:Carbon Co., 4776'; Pryor Mtns., Helt Rd.; 45.0175°N,108.4381°W; 17-18JUNE2019, bowl trap; C.M.Delphia,Z.A.Pritchard</t>
  </si>
  <si>
    <t>Pryor Mtns., Helt Rd., 45.0175°N, 108.4381°W, Carbon Co., Montana 1456 m</t>
  </si>
  <si>
    <t>PRY11</t>
  </si>
  <si>
    <t>45.0175N</t>
  </si>
  <si>
    <t>108.4381W</t>
  </si>
  <si>
    <t>MTEC 059283</t>
  </si>
  <si>
    <t>MONT:Carbon Co., 4563'; Pryor Mtns., Gyp Springs; 45.0055°N,108.4297°W; 05 JULY 2019,  net; C.M.Delphia, J.B.Runyon</t>
  </si>
  <si>
    <t>Pryor Mtns., Gyp Springs, 45.0055°N, 108.4297°W, Carbon Co., Montana 1391 m</t>
  </si>
  <si>
    <t>PRY2</t>
  </si>
  <si>
    <t>45.0055N</t>
  </si>
  <si>
    <t>108.4297W</t>
  </si>
  <si>
    <t>Runyon, J. B.</t>
  </si>
  <si>
    <t>MTEC 059751</t>
  </si>
  <si>
    <t>coquilletti</t>
  </si>
  <si>
    <t>MONT:Carbon Co., 4673'; Pryor Mtns., Helt Rd.; 45.0061°N,108.4307°W; 05 JULY 2019,  net; C.M.Delphia, J.B.Runyon</t>
  </si>
  <si>
    <t>Megachile; onobrychidis; det CMDelphia 2020</t>
  </si>
  <si>
    <t>Pryor Mtns., Helt Rd., 45.0061°N, 108.4307°W, Carbon Co., Montana 1424 m</t>
  </si>
  <si>
    <t>PRY6</t>
  </si>
  <si>
    <t>45.0061N</t>
  </si>
  <si>
    <t>108.4307W</t>
  </si>
  <si>
    <t>MTEC 059759</t>
  </si>
  <si>
    <t>MONT:Carbon Co.; Layout Crk, along trail; 45.0844°N,108.2626°W; 06 JULY 2019, 4296-5608'; C.Delphia,J.Runyon, net</t>
  </si>
  <si>
    <t>Layout Crk along trail, 45.0844°N, 108.2626°W, Carbon Co., Montana 1309-1709 m</t>
  </si>
  <si>
    <t>PRY32</t>
  </si>
  <si>
    <t>45.0844N</t>
  </si>
  <si>
    <t>108.2626W</t>
  </si>
  <si>
    <t>MTEC 059776</t>
  </si>
  <si>
    <t>MTEC 059777</t>
  </si>
  <si>
    <t>MTEC 059778</t>
  </si>
  <si>
    <t>MTEC 059779</t>
  </si>
  <si>
    <t>MTEC 059780</t>
  </si>
  <si>
    <t>MTEC 059781</t>
  </si>
  <si>
    <t>MTEC 059782</t>
  </si>
  <si>
    <t>MONT:Carbon Co., 4467'; Pryors,Railroad Grade Rd; 45.0730°N,108.6591°W; 07 JULY 2019,  net; C.M.Delphia, J.B.Runyon</t>
  </si>
  <si>
    <t>Pryors, Railroad Grade Rd, 45.0730°N, 108.6591°W, Carbon Co., Montana 1362 m</t>
  </si>
  <si>
    <t>PRY28</t>
  </si>
  <si>
    <t>45.073N</t>
  </si>
  <si>
    <t>108.6591W</t>
  </si>
  <si>
    <t>MTEC 059864</t>
  </si>
  <si>
    <t>MONT:Carbon Co., 5554'; Pryor Mtns., Helt Rd.; 45.0576°N,108.4463°W; 06-07JULY2019, bowl trap; C.M.Delphia, J.B.Runyon</t>
  </si>
  <si>
    <t>Megachile; montivaga; det CMDelphia 2020</t>
  </si>
  <si>
    <t>Pryor Mtns., Helt Rd., 45.0576°N, 108.4463°W, Carbon Co., Montana 1693 m</t>
  </si>
  <si>
    <t>PRY27</t>
  </si>
  <si>
    <t>45.0576N</t>
  </si>
  <si>
    <t>108.4463W</t>
  </si>
  <si>
    <t>MTEC 059907</t>
  </si>
  <si>
    <t>MTEC 059908</t>
  </si>
  <si>
    <t>MONT:Carbon Co., 4767'; Pryor Mtns., Helt Rd.;  45.0824°N,108.6161°W; 05-07JULY2019, bowl trap; C.M.Delphia, J.B.Runyon</t>
  </si>
  <si>
    <t>Megachile; gentilis; det CMDelphia 2020</t>
  </si>
  <si>
    <t>Pryor Mtns., Helt Rd., 45.0824°N, 108.6161°W, Carbon Co., Montana 1453 m</t>
  </si>
  <si>
    <t>PRY29</t>
  </si>
  <si>
    <t>45.0824N</t>
  </si>
  <si>
    <t>108.6161W</t>
  </si>
  <si>
    <t>MTEC 059983</t>
  </si>
  <si>
    <t>gentilis</t>
  </si>
  <si>
    <t>MONT:Carbon Co., 5469'; Pryor Mtns., Helt Rd.; 45.0565°N,108.4545°W; 06-07JULY2019, bowl trap; C.M.Delphia, J.B.Runyon</t>
  </si>
  <si>
    <t>Pryor Mtns., Helt Rd., 45.0565°N, 108.4545°W, Carbon Co., Montana 1667 m</t>
  </si>
  <si>
    <t>PRY25</t>
  </si>
  <si>
    <t>45.0565N</t>
  </si>
  <si>
    <t>108.4545W</t>
  </si>
  <si>
    <t>MTEC 060068</t>
  </si>
  <si>
    <t>MTEC 060069</t>
  </si>
  <si>
    <t>MONT:Carbon Co., 4673'; Pryor Mtns., Helt Rd.; 45.0061°N,108.4307°W; 05-06JULY2019, bowl trap; C.M.Delphia, J.B.Runyon</t>
  </si>
  <si>
    <t>MTEC 060158</t>
  </si>
  <si>
    <t>Megachile; coquilletti; det CMDelphia 2020</t>
  </si>
  <si>
    <t>MTEC 060161</t>
  </si>
  <si>
    <t>MTEC 060162</t>
  </si>
  <si>
    <t>MTEC 060163</t>
  </si>
  <si>
    <t>MONT:Carbon Co., 4703'; Pryor Mtns,Crooked Crk Rd; 45.0107°N,108.4276°W; 05-06JULY2019, bowl trap; C.M.Delphia, J.B.Runyon</t>
  </si>
  <si>
    <t>Pryor Mtns, Crooked Crk Rd, 45.0107°N, 108.4276°W, Carbon Co., Montana 1433 m</t>
  </si>
  <si>
    <t>PRY9</t>
  </si>
  <si>
    <t>45.0107N</t>
  </si>
  <si>
    <t>108.4276W</t>
  </si>
  <si>
    <t>MTEC 060407</t>
  </si>
  <si>
    <t>MONTANA: Carbon Co.; Sage Creek  1360 m; N45°04.37' W108°39.56'; 7JULY2019, JB Runyon</t>
  </si>
  <si>
    <t>Sage Creek, 45°04.37'N, 108°39.56'W, Carbon Co., Montana 1360 m</t>
  </si>
  <si>
    <t>PRY34</t>
  </si>
  <si>
    <t>45°04.37'</t>
  </si>
  <si>
    <t>45°04.37'N</t>
  </si>
  <si>
    <t>108°39.56'</t>
  </si>
  <si>
    <t>108°39.56'W</t>
  </si>
  <si>
    <t>MTEC 060472</t>
  </si>
  <si>
    <t>MONT:Carbon Co., 1537m; Pryor Mtns,Gyp Springs Rd; 45.0406°N,108.5053°W; 05-06 JULY 2019, bee bowl; C.M. Delphia, J.B. Runyon</t>
  </si>
  <si>
    <t>Pryor Mtns, Gyp Springs Rd, 45.0406°N, 108.5053°W, Carbon Co., Montana 1537 m</t>
  </si>
  <si>
    <t>PRY22</t>
  </si>
  <si>
    <t>45.0406N</t>
  </si>
  <si>
    <t>108.5053W</t>
  </si>
  <si>
    <t>MTEC 063794</t>
  </si>
  <si>
    <t>MONT:Carbon Co., 1503m; Pryor Mtns,Stockman Tr Rd; 45.0841°N,108.5852°W; 05-07 JULY 2019, bee bowl; C.M. Delphia, J.B. Runyon</t>
  </si>
  <si>
    <t>Pryor Mtns, Stockman Tr Rd, 45.0841°N, 108.5852°W, Carbon Co., Montana 1503 m</t>
  </si>
  <si>
    <t>PRY31</t>
  </si>
  <si>
    <t>45.0841N</t>
  </si>
  <si>
    <t>108.5852W</t>
  </si>
  <si>
    <t>MTEC 063891</t>
  </si>
  <si>
    <t>MONTANA: Carbon Co.; Pryor Mtns, 4641ft; Gyp Springs area; 45.0061°N; 108.4307°W; 05 JULY 2018, net; CM Delphia &amp; JB Runyon</t>
  </si>
  <si>
    <t>MONTANA: Carbon Co.; Pryor Mtns, 4641ft; Gyp Springs area; 45.0061°N; 108.4307°W</t>
  </si>
  <si>
    <t>PRY35</t>
  </si>
  <si>
    <t>Label</t>
  </si>
  <si>
    <t>MTEC 087610</t>
  </si>
  <si>
    <t>CMDC</t>
  </si>
  <si>
    <t>HOL Pryors 2</t>
  </si>
  <si>
    <t>2015-2018</t>
  </si>
  <si>
    <t>MTEC 087613</t>
  </si>
  <si>
    <t>MTEC 087615</t>
  </si>
  <si>
    <t>MTEC 087618</t>
  </si>
  <si>
    <t>MTEC 087625</t>
  </si>
  <si>
    <t>MONTANA: Carbon Co.; Pryor Mtns, Crooked Crk Rd; N45°01.603'; W108°25.355'; 05JULY2018, 4800ft, net; CM Delphia &amp; JB Runyon</t>
  </si>
  <si>
    <t>Megachile; mellitarsis; det CMDelphia 2020</t>
  </si>
  <si>
    <t>MONTANA: Carbon Co.; Pryor Mtns, Crooked Crk Rd; N45°01.603'; W108°25.355'</t>
  </si>
  <si>
    <t>PRY37</t>
  </si>
  <si>
    <t>45°01.603'</t>
  </si>
  <si>
    <t>45°01.603'N</t>
  </si>
  <si>
    <t>108°25.355'</t>
  </si>
  <si>
    <t>108°25.355'W</t>
  </si>
  <si>
    <t>MTEC 087640</t>
  </si>
  <si>
    <t>mellitarsis</t>
  </si>
  <si>
    <t>MTEC 087648</t>
  </si>
  <si>
    <t>MONTANA: Carbon Co.; Pryor Mtns, 4645ft; Gyp Springs, dry area; N45°00.360'; W108°25.871'; 04-05JULY2018, bowl trap; CM Delphia &amp; JB Runyon</t>
  </si>
  <si>
    <t>MONTANA: Carbon Co.; Pryor Mtns, 4645ft; Gyp Springs, dry area; N45°00.360'; W108°25.871'</t>
  </si>
  <si>
    <t>PRY36</t>
  </si>
  <si>
    <t>45°00.360'</t>
  </si>
  <si>
    <t>45°00.360'N</t>
  </si>
  <si>
    <t>108°25.871'</t>
  </si>
  <si>
    <t>108°25.871'W</t>
  </si>
  <si>
    <t>bowl trap</t>
  </si>
  <si>
    <t>MTEC 087661</t>
  </si>
  <si>
    <t>MONT:Dawson Co.; treeline NE Vista Trail; 47.0355°N,104.6586°W; 05 JULY 2019, 2625'; J. Brower, bee bowl</t>
  </si>
  <si>
    <t>Megachile; brevis; det CMDelphia 2020</t>
  </si>
  <si>
    <t>treeline NE Vista Trail, 47.0355°N, 104.6586°W, Dawson Co., Montana 800 m</t>
  </si>
  <si>
    <t>JBA57</t>
  </si>
  <si>
    <t>Dawson</t>
  </si>
  <si>
    <t>47.0355N</t>
  </si>
  <si>
    <t>104.6586W</t>
  </si>
  <si>
    <t>Brower, J.</t>
  </si>
  <si>
    <t>MTEC 061048</t>
  </si>
  <si>
    <t>HOL Bees 1</t>
  </si>
  <si>
    <t>MONT:Park Co.; Mill Creek Rd., 5564'; 45.3337°N,110.5810°W; 10JULY-11AUG2019, Etzler; Pritchard,Rainey,LF:EtOH+</t>
  </si>
  <si>
    <t>Megachile; inermis; det CMDelphia 2020</t>
  </si>
  <si>
    <t>Mill Creek Rd., 45.3337°N, 110.5810°W, Park Co., Montana 1696 m</t>
  </si>
  <si>
    <t>JBA68</t>
  </si>
  <si>
    <t>Park</t>
  </si>
  <si>
    <t>45.3337N</t>
  </si>
  <si>
    <t>110.581W</t>
  </si>
  <si>
    <t>Lindgren funnel</t>
  </si>
  <si>
    <t>Etzler, F. E.</t>
  </si>
  <si>
    <t>Rainey, J.</t>
  </si>
  <si>
    <t>MTEC 061652</t>
  </si>
  <si>
    <t>inermis</t>
  </si>
  <si>
    <t>MONT:Madison Co.; Ruby Dam; 45.2418°N,112.1098°W; 27 JUNE 2019, 5410'; Z.A. Pritchard, net</t>
  </si>
  <si>
    <t>Ruby Dam, 45.2418°N, 112.1098°W, Madison Co., Montana 1649 m</t>
  </si>
  <si>
    <t>JBA89</t>
  </si>
  <si>
    <t>45.2418N</t>
  </si>
  <si>
    <t>112.1098W</t>
  </si>
  <si>
    <t>MTEC 061943</t>
  </si>
  <si>
    <t>MONTANA: Park Co.; Yellowstone Nat'l Park; Slide Lake 5750'; N45°00.23';W110°42.01'; 28Aug2009, C.M.Delphia</t>
  </si>
  <si>
    <t>Slide Lake, Yellowstone Nat'l Park, Park Co., MT</t>
  </si>
  <si>
    <t>CMD20</t>
  </si>
  <si>
    <t>45.003833N</t>
  </si>
  <si>
    <t>110.700167W</t>
  </si>
  <si>
    <t>MTEC 042613</t>
  </si>
  <si>
    <t>HOL CMDC 1</t>
  </si>
  <si>
    <t>MONTANA: Park Co.; Yellowstone Nat'l Park; Old Gardiner Road; At pond, 6000'; N45°00.30';W110°42.21'; 29Aug2009, C.M.Delphia</t>
  </si>
  <si>
    <t>Megachile; perihirta/; latimanus; det CMDelphia 2020</t>
  </si>
  <si>
    <t>Old Gardiner Road, Yellowstone Nat'l Park, Park Co., MT</t>
  </si>
  <si>
    <t>CMD21</t>
  </si>
  <si>
    <t>45.005N</t>
  </si>
  <si>
    <t>110.7035W</t>
  </si>
  <si>
    <t>MTEC 042614</t>
  </si>
  <si>
    <t>MONTANA: Gallatin Co.; Bozeman, E. Lamme St.; City Hall Comm. Gardens; 24Aug2010, C.M.Delphia</t>
  </si>
  <si>
    <t>City Hall, Bozeman, Gallatin Co., MT</t>
  </si>
  <si>
    <t>CMD22</t>
  </si>
  <si>
    <t>45.680943N</t>
  </si>
  <si>
    <t>111.032922W</t>
  </si>
  <si>
    <t>POLYGON</t>
  </si>
  <si>
    <t>MTEC 042615</t>
  </si>
  <si>
    <t>MONTANA: Carbon Co; Pryor Mountains, 1500m; Helt Rd., Yellow pan traps; N45.0228;W108.4351; 07July2012, C.M.Delphia; &amp; J.B. Runyon</t>
  </si>
  <si>
    <t>Megachile; sp. 2; det. C.M.Delphia 2012</t>
  </si>
  <si>
    <t>Helt Rd., Pryor Mountains, 1500m, Carbon Co., MT</t>
  </si>
  <si>
    <t>CMD23</t>
  </si>
  <si>
    <t>45.0228N</t>
  </si>
  <si>
    <t>108.4351W</t>
  </si>
  <si>
    <t>yellow pan trap</t>
  </si>
  <si>
    <t>MTEC 042616</t>
  </si>
  <si>
    <t>MONTANA: Park Co.; Yellowstone Nat'l Park; Gardiner River 5450'; N45°00.93';W110°41.58'; 29Aug2009, C.M.Delphia</t>
  </si>
  <si>
    <t>Gardiner River, Yellowstone Nat'l Park, Park Co., MT</t>
  </si>
  <si>
    <t>CMD24</t>
  </si>
  <si>
    <t>45.0155N</t>
  </si>
  <si>
    <t>110.693W</t>
  </si>
  <si>
    <t>MTEC 042617</t>
  </si>
  <si>
    <t>MONTANA: Gallatin Co.; Bozeman, 4830ft; 3594 Annie Street house; N45°41.31';W111°05.11'; 10Sept2009, C.M.Delphia</t>
  </si>
  <si>
    <t>3594 Annie Street, Bozeman, Gallatin Co., MT</t>
  </si>
  <si>
    <t>CMD25</t>
  </si>
  <si>
    <t>45.6885N</t>
  </si>
  <si>
    <t>111.085167W</t>
  </si>
  <si>
    <t>MTEC 042618</t>
  </si>
  <si>
    <t>MTEC 042619</t>
  </si>
  <si>
    <t>MONTANA: Yellowstone Co.; Billings, Trap nest; Collected O'Neill Lab; Marsh Labs, Bozeman; 09Sept2009, C.M.Delphia</t>
  </si>
  <si>
    <t>Billings, Yellowstone Co., MT</t>
  </si>
  <si>
    <t>CMD29</t>
  </si>
  <si>
    <t>Yellowstone</t>
  </si>
  <si>
    <t>45.786667N</t>
  </si>
  <si>
    <t>108.537222W</t>
  </si>
  <si>
    <t>Wikipedia</t>
  </si>
  <si>
    <t>Trap Nest</t>
  </si>
  <si>
    <t>MTEC 042625</t>
  </si>
  <si>
    <t>MTEC 042624</t>
  </si>
  <si>
    <t>MTEC 042623</t>
  </si>
  <si>
    <t>MONTANA: Madison Co.; Tobacco Root Mtns.; Upper Branham L., 8850ft; N45.5173;W111.9910; 23August2012, C.M.Delphia</t>
  </si>
  <si>
    <t>Megachile; wheeleri; det CMDelphia 2020</t>
  </si>
  <si>
    <t>Upper Branham Lake, Tobacco Root Mtns, Madison Co., MT</t>
  </si>
  <si>
    <t>CMD26</t>
  </si>
  <si>
    <t>45.5173N</t>
  </si>
  <si>
    <t>111.991W</t>
  </si>
  <si>
    <t>MTEC 042622</t>
  </si>
  <si>
    <t>wheeleri</t>
  </si>
  <si>
    <t>Megachile; perihirta; det CMDelphia 2020</t>
  </si>
  <si>
    <t>MTEC 042620</t>
  </si>
  <si>
    <t>MONTANA: Jefferson Co.; Milligan Crk-Milligan Cyn.; 6 mi W Three Forks, 4300'; N45°53.26';W111°40.72'; 16July2011, C.M.Delphia</t>
  </si>
  <si>
    <t>Milligan Crk, Milligan Cyn, Jefferson Co., MT</t>
  </si>
  <si>
    <t>CMD27</t>
  </si>
  <si>
    <t>Jefferson</t>
  </si>
  <si>
    <t>45.887667N</t>
  </si>
  <si>
    <t>111.678667W</t>
  </si>
  <si>
    <t>MTEC 042621</t>
  </si>
  <si>
    <t>MTEC 042387</t>
  </si>
  <si>
    <t>MONTANA: Gallatin Co.; Lick Creek-Hyalite Cyn.; 24July2011, C.M.Delphia</t>
  </si>
  <si>
    <t>Megachile; gemula; det CMDelphia 2020</t>
  </si>
  <si>
    <t>Lick Creek, Gallatin Co., MT</t>
  </si>
  <si>
    <t>CMD28</t>
  </si>
  <si>
    <t>45.505945N</t>
  </si>
  <si>
    <t>110.987652W</t>
  </si>
  <si>
    <t>MTEC 042386</t>
  </si>
  <si>
    <t>gemula</t>
  </si>
  <si>
    <t>MONTANA: Beaverhead Co.; Centennial Valley, 6640'; N44°38.89'; W111°57.78'; 03AUG2018, net; CM Delphia &amp; JB Runyon</t>
  </si>
  <si>
    <t>MONTANA: Beaverhead Co.; Centennial Valley, 6640'; N44°38.89'; W111°57.78'</t>
  </si>
  <si>
    <t>CMD7</t>
  </si>
  <si>
    <t>Beaverhead</t>
  </si>
  <si>
    <t>44°38.89'</t>
  </si>
  <si>
    <t>44°38.89'N</t>
  </si>
  <si>
    <t>111°57.78'</t>
  </si>
  <si>
    <t>111°57.78'W</t>
  </si>
  <si>
    <t>MTEC 087776</t>
  </si>
  <si>
    <t>HOL CMDC 2</t>
  </si>
  <si>
    <t>MTEC 087777</t>
  </si>
  <si>
    <t>MTEC 087778</t>
  </si>
  <si>
    <t>MTEC 087779</t>
  </si>
  <si>
    <t>MTEC 087780</t>
  </si>
  <si>
    <t>MTEC 087781</t>
  </si>
  <si>
    <t>MTEC 087782</t>
  </si>
  <si>
    <t>MTEC 087783</t>
  </si>
  <si>
    <t>MTEC 087785</t>
  </si>
  <si>
    <t>MTEC 087787</t>
  </si>
  <si>
    <t>MTEC 087788</t>
  </si>
  <si>
    <t>MONTANA: Beaverhead Co.; Centennial Valley, 6640'; N44°38.89'; W111°57.78'; 02AUG2018, net; CM Delphia &amp; JB Runyon</t>
  </si>
  <si>
    <t>MTEC 087814</t>
  </si>
  <si>
    <t>MTEC 087817</t>
  </si>
  <si>
    <t>MTEC 087819</t>
  </si>
  <si>
    <t>MTEC 087820</t>
  </si>
  <si>
    <t>MONTANA: Jefferson Co.; Milligan Crk-Milligan Cyn.; 6 mi W Three Forks, 4300'; N45°53.26'; W111°40.72'; 02July2016; C.M.Delphia</t>
  </si>
  <si>
    <t>MONTANA: Jefferson Co.; Milligan Crk-Milligan Cyn.; 6 mi W Three Forks, 4300'; N45°53.26'; W111°40.72'</t>
  </si>
  <si>
    <t>CMD16</t>
  </si>
  <si>
    <t>45°53.26'</t>
  </si>
  <si>
    <t>45°53.26'N</t>
  </si>
  <si>
    <t>111°40.72'</t>
  </si>
  <si>
    <t>111°40.72'W</t>
  </si>
  <si>
    <t>MTEC 087833</t>
  </si>
  <si>
    <t>MTEC 087834</t>
  </si>
  <si>
    <t>MTEC 087837</t>
  </si>
  <si>
    <t>MTEC 087838</t>
  </si>
  <si>
    <t>MTEC 087840</t>
  </si>
  <si>
    <t>MONTANA: Carter Co.; N Fk Willow Crk; N45°08.52'; W104°49.29'; Yellow bowls; 1130m; 08July2013, J.B.Runyon</t>
  </si>
  <si>
    <t>MONTANA: Carter Co.; N Fk Willow Crk; N45°08.52'; W104°49.29'</t>
  </si>
  <si>
    <t>CMD13</t>
  </si>
  <si>
    <t>Carter</t>
  </si>
  <si>
    <t>45°08.52'</t>
  </si>
  <si>
    <t>45°08.52'N</t>
  </si>
  <si>
    <t>104°49.29'</t>
  </si>
  <si>
    <t>104°49.29'W</t>
  </si>
  <si>
    <t>yellow bowl</t>
  </si>
  <si>
    <t>MTEC 087848</t>
  </si>
  <si>
    <t>MTEC 087849</t>
  </si>
  <si>
    <t>MTEC 087855</t>
  </si>
  <si>
    <t>MTEC 087856</t>
  </si>
  <si>
    <t>MTEC 087859</t>
  </si>
  <si>
    <t>MONTANA: Missoula Co.; Blackfoot River; N47°01.35'; W113°18.42'; 24July2016, C.M.Delphia</t>
  </si>
  <si>
    <t>MONTANA: Missoula Co.; Blackfoot River; N47°01.35'; W113°18.42'</t>
  </si>
  <si>
    <t>CMD18</t>
  </si>
  <si>
    <t>Missoula</t>
  </si>
  <si>
    <t>47°01.35'</t>
  </si>
  <si>
    <t>47°01.35'N</t>
  </si>
  <si>
    <t>113°18.42'</t>
  </si>
  <si>
    <t>113°18.42'W</t>
  </si>
  <si>
    <t>MTEC 087865</t>
  </si>
  <si>
    <t>MTEC 087866</t>
  </si>
  <si>
    <t>MTEC 087867</t>
  </si>
  <si>
    <t>Megachile; fidelis; det CMDelphia 2020</t>
  </si>
  <si>
    <t>MTEC 087868</t>
  </si>
  <si>
    <t>fidelis</t>
  </si>
  <si>
    <t>MONTANA: Missoula Co.; Blackfoot River; N47°01.35'W113°18.42'; 24JULY2016, JBRunyon</t>
  </si>
  <si>
    <t>MONTANA: Missoula Co.; Blackfoot River; N47°01.35', W113°18.42'</t>
  </si>
  <si>
    <t>MTEC 087871</t>
  </si>
  <si>
    <t>MONTANA: Missoula Co.; Summit Lake 4800 ft; N45°40.66'W111°02.89'; 24JULY2016, JBRunyon</t>
  </si>
  <si>
    <t>MONTANA: Missoula Co.; Summit Lake 4800 ft; N45°40.66', W111°02.89'</t>
  </si>
  <si>
    <t>CMD15</t>
  </si>
  <si>
    <t>45°40.66'</t>
  </si>
  <si>
    <t>45°40.66'N</t>
  </si>
  <si>
    <t>111°02.89'</t>
  </si>
  <si>
    <t>111°02.89'W</t>
  </si>
  <si>
    <t>MTEC 087872</t>
  </si>
  <si>
    <t>MONTANA:Golden Valley Co.; alkali area/ Deadman's Basin; N46°20.528'; W109°22.937'; 15JUNE2017, net; C.M.Delphia &amp; J.B. Runyon</t>
  </si>
  <si>
    <t>MONTANA:Golden Valley Co.; alkali area/ Deadman's Basin; N46°20.528'; W109°22.937'</t>
  </si>
  <si>
    <t>CMD17</t>
  </si>
  <si>
    <t>Golden Valley</t>
  </si>
  <si>
    <t>46°20.528'</t>
  </si>
  <si>
    <t>46°20.528'N</t>
  </si>
  <si>
    <t>109°22.937'</t>
  </si>
  <si>
    <t>109°22.937'W</t>
  </si>
  <si>
    <t>MTEC 087879</t>
  </si>
  <si>
    <t>MONTANA: Lincoln Co.; Mt. Baldy; 6529ft; N48°50.064'; W115°55.506'; 23July2016, C.M.Delphia; &amp; J.B. Runyon</t>
  </si>
  <si>
    <t>MONTANA: Lincoln Co.; Mt. Baldy; 6529ft; N48°50.064'; W115°55.506'</t>
  </si>
  <si>
    <t>CMD19</t>
  </si>
  <si>
    <t>Lincoln</t>
  </si>
  <si>
    <t>48°50.064'</t>
  </si>
  <si>
    <t>48°50.064'N</t>
  </si>
  <si>
    <t>115°55.506'</t>
  </si>
  <si>
    <t>115°55.506'W</t>
  </si>
  <si>
    <t>MTEC 087909</t>
  </si>
  <si>
    <t>MONTANA: Gallatin Co.; S. Cottonwood Canyon; Along trail, 5728'; 45.548°N; 111.092°W; 22JULY2018, net; CM Delphia &amp; JB Runyon</t>
  </si>
  <si>
    <t>MONTANA: Gallatin Co.; S. Cottonwood Canyon; Along trail, 5728'; 45.548°N; 111.092°W</t>
  </si>
  <si>
    <t>CMD3</t>
  </si>
  <si>
    <t>45.548N</t>
  </si>
  <si>
    <t>111.092W</t>
  </si>
  <si>
    <t>MTEC 087945</t>
  </si>
  <si>
    <t>MONTANA: Jefferson Co.; Milligan Crk-Milligan Cyn.; 6 mi W Three Forks, 4300'; N45°53.26'; W111°40.72'; 01JULY2018, net; CM Delphia &amp; JB Runyon</t>
  </si>
  <si>
    <t>MTEC 087958</t>
  </si>
  <si>
    <t>MTEC 087961</t>
  </si>
  <si>
    <t>MTEC 087962</t>
  </si>
  <si>
    <t>Megachile; coquilletti; det. Z. A. Pritchard 2020</t>
  </si>
  <si>
    <t>MTEC 087970</t>
  </si>
  <si>
    <t>MONTANA: Park Co.; E Fork Mill Crk trail; along trail, ~6000-7326ft; 45.322°N; 110.469°W; 19AUG2018, net; CM Delphia &amp; JB Runyon</t>
  </si>
  <si>
    <t>Megachile; lapponica; det CMDelphia 2020</t>
  </si>
  <si>
    <t>MONTANA: Park Co.; E Fork Mill Crk trail; along trail, ~6000-7326ft; 45.322°N; 110.469°W</t>
  </si>
  <si>
    <t>CMD2</t>
  </si>
  <si>
    <t>45.322N</t>
  </si>
  <si>
    <t>110.469W</t>
  </si>
  <si>
    <t>MTEC 088030</t>
  </si>
  <si>
    <t>MONTANA:Gallatin Co.; Bozeman, 1470m; 45.6776°N, 111.0484°W; 27 JUNE 2020, net; C.M. Delphia. colr.</t>
  </si>
  <si>
    <t>Megachile; campanulae; det CM Delphia 2021</t>
  </si>
  <si>
    <t>MONTANA:Gallatin Co.; Bozeman, 1470m; 45.6776°N, 111.0484°W</t>
  </si>
  <si>
    <t>CMD5</t>
  </si>
  <si>
    <t>MTEC 088057</t>
  </si>
  <si>
    <t>Megachile; angelarum; det CMDelphia 2020</t>
  </si>
  <si>
    <t>MTEC 088058</t>
  </si>
  <si>
    <t>MONTANA: Madison Co.; Cliff Lake, inlet near island; 44°46.016'N, 111°33.000'W; 01AUG2015, J.B. Runyon</t>
  </si>
  <si>
    <t>MONTANA: Madison Co.; Cliff Lake, inlet near island; 44°46.016'N, 111°33.000'W</t>
  </si>
  <si>
    <t>CMD8</t>
  </si>
  <si>
    <t>44°46.016'</t>
  </si>
  <si>
    <t>44°46.016'N</t>
  </si>
  <si>
    <t>111°33.000'</t>
  </si>
  <si>
    <t>111°33.000'W</t>
  </si>
  <si>
    <t>MTEC 088060</t>
  </si>
  <si>
    <t>MONTANA: Park Co.; Yellowstone Nat'l Park; Gardiner River 5450'; N45°00.9';W110°41.5'; 29Aug2009, C.M.Delphia</t>
  </si>
  <si>
    <t>Megachile; pugnata; det CMDelphia 2017</t>
  </si>
  <si>
    <t>MONTANA: Park Co.; Yellowstone Nat'l Park; Gardiner River 5450'; N45°00.9';W110°41.5'</t>
  </si>
  <si>
    <t>CMD11</t>
  </si>
  <si>
    <t>45°00.9'</t>
  </si>
  <si>
    <t>45°00.9'N</t>
  </si>
  <si>
    <t>110°41.5'</t>
  </si>
  <si>
    <t>110°41.5'W</t>
  </si>
  <si>
    <t>MTEC 088061</t>
  </si>
  <si>
    <t>MONTANA: Park Co.; Yellowstone Nat'l Park; Slide Lake 5750'; N45°00.23';W110°42.01'</t>
  </si>
  <si>
    <t>CMD10</t>
  </si>
  <si>
    <t>45°00.23'</t>
  </si>
  <si>
    <t>45°00.23'N</t>
  </si>
  <si>
    <t>110°42.01'</t>
  </si>
  <si>
    <t>110°42.01'W</t>
  </si>
  <si>
    <t>MTEC 088062</t>
  </si>
  <si>
    <t>Megachile; wheeleri; det CMDelphia 2017</t>
  </si>
  <si>
    <t>MTEC 088063</t>
  </si>
  <si>
    <t>MTEC 088064</t>
  </si>
  <si>
    <t>MONTANA: Park Co.; Yellowstone Nat'l Park; Gardiner River 5450'; N45°00.93';W110°41.58'</t>
  </si>
  <si>
    <t>CMD12</t>
  </si>
  <si>
    <t>45°00.93'</t>
  </si>
  <si>
    <t>45°00.93'N</t>
  </si>
  <si>
    <t>110°41.58'</t>
  </si>
  <si>
    <t>110°41.58'W</t>
  </si>
  <si>
    <t>MTEC 088065</t>
  </si>
  <si>
    <t>MTEC 088066</t>
  </si>
  <si>
    <t>MONTANA: Park Co.; Yellowstone Nat'l Park; Slide Lake, pan traps 5750'; N45°00.23';W110°42.01'; 28Aug2009, C.M.Delphia</t>
  </si>
  <si>
    <t>MONTANA: Park Co.; Yellowstone Nat'l Park; Slide Lake, pan traps 5750'; N45°00.23';W110°42.01'</t>
  </si>
  <si>
    <t>MTEC 088067</t>
  </si>
  <si>
    <t>MONTANA: Gallatin Co.; Bozeman, 4831'; 45.678°N; 111.048°W; Dead in 'soil pep' bags; 23July2017, C.M.Delphia</t>
  </si>
  <si>
    <t>Megachile; frigida; det CMDelphia 2017</t>
  </si>
  <si>
    <t>MONTANA: Gallatin Co.; Bozeman, 4831'; 45.678°N; 111.048°W</t>
  </si>
  <si>
    <t>CMD6</t>
  </si>
  <si>
    <t>45.678N</t>
  </si>
  <si>
    <t>111.048W</t>
  </si>
  <si>
    <t>dead in mulch</t>
  </si>
  <si>
    <t>MTEC 088072</t>
  </si>
  <si>
    <t>MTEC 088073</t>
  </si>
  <si>
    <t>MTEC 088074</t>
  </si>
  <si>
    <t>MTEC 088075</t>
  </si>
  <si>
    <t>MTEC 088076</t>
  </si>
  <si>
    <t>MTEC 088077</t>
  </si>
  <si>
    <t>MTEC 088078</t>
  </si>
  <si>
    <t>MTEC 088079</t>
  </si>
  <si>
    <t>MTEC 088080</t>
  </si>
  <si>
    <t>MTEC 088081</t>
  </si>
  <si>
    <t>MTEC 088082</t>
  </si>
  <si>
    <t>MTEC 088083</t>
  </si>
  <si>
    <t>MTEC 088084</t>
  </si>
  <si>
    <t>MTEC 088085</t>
  </si>
  <si>
    <t>MTEC 088086</t>
  </si>
  <si>
    <t>MTEC 088087</t>
  </si>
  <si>
    <t>MTEC 088088</t>
  </si>
  <si>
    <t>MONTANA: Gallatin Co.; Bozeman, 4831'; 45.678°N; 111.048°W; Dead in pine bark bags; 30July2018, C.M.Delphia</t>
  </si>
  <si>
    <t>Megachile; frigida; det CMDelphia 2019</t>
  </si>
  <si>
    <t>MTEC 088089</t>
  </si>
  <si>
    <t>MTEC 088090</t>
  </si>
  <si>
    <t>MTEC 088091</t>
  </si>
  <si>
    <t>Megachile; gemula; det CMDelphia 2019</t>
  </si>
  <si>
    <t>MTEC 088092</t>
  </si>
  <si>
    <t>MTEC 088093</t>
  </si>
  <si>
    <t>MTEC 088094</t>
  </si>
  <si>
    <t>MONTANA: Gallatin Co.; Towne's Harvest; 45.6653°N,111.0725°W; 21 JUNE 2019; C.M. Delphia, colr.</t>
  </si>
  <si>
    <t>Emerged from cocoons; in bags of Soil Pep; collected 25 AUG 2018</t>
  </si>
  <si>
    <t>MONTANA: Gallatin Co.; Towne's Harvest; 45.6653°N,111.0725°W</t>
  </si>
  <si>
    <t>CMD4</t>
  </si>
  <si>
    <t>45.6653N</t>
  </si>
  <si>
    <t>111.0725W</t>
  </si>
  <si>
    <t>emerged from cocoon</t>
  </si>
  <si>
    <t>MTEC 088095</t>
  </si>
  <si>
    <t>MTEC 088096</t>
  </si>
  <si>
    <t>MONTANA: Gallatin Co.; Towne's Harvest Garden; N45°39.92; W111°04.35; Dead in 'soil pep' bags; 29Aug2018, C.M.Delphia</t>
  </si>
  <si>
    <t>MONTANA: Gallatin Co.; Towne's Harvest Garden; N45°39.92; W111°04.35</t>
  </si>
  <si>
    <t>CMD14</t>
  </si>
  <si>
    <t>45°39.92</t>
  </si>
  <si>
    <t>45°39.92N</t>
  </si>
  <si>
    <t>111°04.35</t>
  </si>
  <si>
    <t>111°04.35W</t>
  </si>
  <si>
    <t>MTEC 088097</t>
  </si>
  <si>
    <t>MTEC 088098</t>
  </si>
  <si>
    <t>MONT:Gallatin Co.; Bozeman, 1470m; 45.6776N,111.0484W; 17 AUG 2013, net; C.M. Delphia, colr.</t>
  </si>
  <si>
    <t>MONT:Gallatin Co.; Bozeman, 1470m; 45.6776N,111.0484W</t>
  </si>
  <si>
    <t>45.6776N</t>
  </si>
  <si>
    <t>111.0484W</t>
  </si>
  <si>
    <t>MTEC 088583</t>
  </si>
  <si>
    <t>MONT:Gallatin Co.; Bozeman, 1470m; 45.6776N,111.0484W; 14SEP2019, C.M.Delphia; Dead in bucket of mulch</t>
  </si>
  <si>
    <t>MTEC 088584</t>
  </si>
  <si>
    <t>MTEC 088585</t>
  </si>
  <si>
    <t>MTEC 088586</t>
  </si>
  <si>
    <t>MTEC 088587</t>
  </si>
  <si>
    <t>MTEC 088588</t>
  </si>
  <si>
    <t>MTEC 088589</t>
  </si>
  <si>
    <t>MTEC 088590</t>
  </si>
  <si>
    <t>Fowler, R. A.</t>
  </si>
  <si>
    <t>MONT:Musselshell Co.; 13 km NW Roundup, 1104m; 46.5117°N,108.6783°W; 29 JUNE 2015, H.B.Goosey; Pitfall trap, LMWR</t>
  </si>
  <si>
    <t>MONT:Musselshell Co.; 13 km NW Roundup, 1104m; 46.5117°N,108.6783°W</t>
  </si>
  <si>
    <t>R258</t>
  </si>
  <si>
    <t>Musselshell</t>
  </si>
  <si>
    <t>46.5117N</t>
  </si>
  <si>
    <t>108.6783W</t>
  </si>
  <si>
    <t>Pitfall Trap</t>
  </si>
  <si>
    <t>Goosey, H. B.</t>
  </si>
  <si>
    <t>MTEC 048129</t>
  </si>
  <si>
    <t>HOL Robert 2</t>
  </si>
  <si>
    <t>MTEC 048130</t>
  </si>
  <si>
    <t>MONT:Musselshell Co.; 13 km NW Roundup, 1104m; 46.5117°N,108.6783°W; 15 JUNE 2015, H.B.Goosey; Pitfall trap, LMWR</t>
  </si>
  <si>
    <t>Megachile; anograe; det. Z.A. Pritchard 2020</t>
  </si>
  <si>
    <t>MTEC 048157</t>
  </si>
  <si>
    <t>MONT:Musselshell Co.; 13 km NW Roundup, 1104m; 46.5117°N,108.6783°W; 22 JUNE 2015, H.B.Goosey; Pitfall trap, LMWR</t>
  </si>
  <si>
    <t>MTEC 048232</t>
  </si>
  <si>
    <t>MONT:Musselshell Co.; 13 km NW Roundup, 1104m; 46.5117°N,108.6783°W; 06 JULY 2015, H.B.Goosey; Pitfall trap, LMWR</t>
  </si>
  <si>
    <t>pitfall trap</t>
  </si>
  <si>
    <t>MTEC 049776</t>
  </si>
  <si>
    <t>MTEC 049777</t>
  </si>
  <si>
    <t>MONT:Jefferson Co., 1326m; Milligan Canyon Rd.; 45.888°N,111.679°W; Emerged Summer 2020; Z. Pritchard, trap nest</t>
  </si>
  <si>
    <t>Megachile; relativa/lapponica; det. Z.A. Pritchard 2020</t>
  </si>
  <si>
    <t>MONT:Jefferson Co., 1326m; Milligan Canyon Rd.; 45.888°N,111.679°W</t>
  </si>
  <si>
    <t>R324</t>
  </si>
  <si>
    <t>45.888N</t>
  </si>
  <si>
    <t>111.679W</t>
  </si>
  <si>
    <t>Summer 2020</t>
  </si>
  <si>
    <t>trap nest</t>
  </si>
  <si>
    <t>MTEC 049972</t>
  </si>
  <si>
    <t>MTEC 049973</t>
  </si>
  <si>
    <t>MONT:Cascade Co., 38 mi; SE Great Falls, HWY 89; 47.1585°N,110.8275°W; Emerged; Summer 2020,1582m; J.M. Botti, trap nest</t>
  </si>
  <si>
    <t>Megachile; relativa; det. Z.A. Pritchard 2020</t>
  </si>
  <si>
    <t>MONT:Cascade Co., 38 mi; SE Great Falls, HWY 89; 47.1585°N,110.8275°W</t>
  </si>
  <si>
    <t>R333</t>
  </si>
  <si>
    <t>Cascade</t>
  </si>
  <si>
    <t>47.1585N</t>
  </si>
  <si>
    <t>110.8275W</t>
  </si>
  <si>
    <t>Botti, J. M.</t>
  </si>
  <si>
    <t>MTEC 050094</t>
  </si>
  <si>
    <t>MTEC 050095</t>
  </si>
  <si>
    <t>MTEC 050096</t>
  </si>
  <si>
    <t>MTEC 050097</t>
  </si>
  <si>
    <t>MTEC 050098</t>
  </si>
  <si>
    <t>MTEC 050099</t>
  </si>
  <si>
    <t>MTEC 050100</t>
  </si>
  <si>
    <t>MTEC 050101</t>
  </si>
  <si>
    <t>MTEC 050102</t>
  </si>
  <si>
    <t>MTEC 050103</t>
  </si>
  <si>
    <t>MTEC 050104</t>
  </si>
  <si>
    <t>MTEC 050105</t>
  </si>
  <si>
    <t>MTEC 050106</t>
  </si>
  <si>
    <t>MTEC 050107</t>
  </si>
  <si>
    <t>MTEC 050108</t>
  </si>
  <si>
    <t>MTEC 050109</t>
  </si>
  <si>
    <t>MTEC 050110</t>
  </si>
  <si>
    <t>MTEC 050111</t>
  </si>
  <si>
    <t>MTEC 050112</t>
  </si>
  <si>
    <t>MTEC 050113</t>
  </si>
  <si>
    <t>MTEC 050114</t>
  </si>
  <si>
    <t>MONT:Liberty Co., 1283m; 4-H Camp, S. Whitlash; 48.8757°N,111.2393°W; Emerged Summer 2020, trap; nest, Pritchard, Fimbel</t>
  </si>
  <si>
    <t>Megachile; pugnata; det. Z.A. Pritchard 2020</t>
  </si>
  <si>
    <t>MONT:Liberty Co., 1283m; 4-H Camp, S. Whitlash; 48.8757°N,111.2393°W</t>
  </si>
  <si>
    <t>R334</t>
  </si>
  <si>
    <t>Liberty</t>
  </si>
  <si>
    <t>48.8757N</t>
  </si>
  <si>
    <t>111.2393W</t>
  </si>
  <si>
    <t>Fimbel, C.</t>
  </si>
  <si>
    <t>MTEC 050115</t>
  </si>
  <si>
    <t>MONT:Broadwater Co.; Old Woman's Grave Rd.; 46.3242°N,111.5639°W; Emerged Summer 2020,1266m; Z.A. Pritchard, trap nest</t>
  </si>
  <si>
    <t>Megachile; apicalis; det. Z.A. Pritchard 2020</t>
  </si>
  <si>
    <t>MONT:Broadwater Co.; Old Woman's Grave Rd.; 46.3242°N,111.5639°W</t>
  </si>
  <si>
    <t>R322</t>
  </si>
  <si>
    <t>Broadwater</t>
  </si>
  <si>
    <t>46.3242N</t>
  </si>
  <si>
    <t>111.5639W</t>
  </si>
  <si>
    <t>MTEC 050131</t>
  </si>
  <si>
    <t>apicalis</t>
  </si>
  <si>
    <t>MTEC 050132</t>
  </si>
  <si>
    <t>MTEC 050133</t>
  </si>
  <si>
    <t>MTEC 050134</t>
  </si>
  <si>
    <t>MTEC 050135</t>
  </si>
  <si>
    <t>MTEC 050136</t>
  </si>
  <si>
    <t>MTEC 050137</t>
  </si>
  <si>
    <t>MTEC 050138</t>
  </si>
  <si>
    <t>MTEC 050139</t>
  </si>
  <si>
    <t>MTEC 050140</t>
  </si>
  <si>
    <t>MTEC 050141</t>
  </si>
  <si>
    <t>MTEC 050142</t>
  </si>
  <si>
    <t>MTEC 050143</t>
  </si>
  <si>
    <t>MTEC 050144</t>
  </si>
  <si>
    <t>MTEC 050145</t>
  </si>
  <si>
    <t>MTEC 050146</t>
  </si>
  <si>
    <t>MTEC 050152</t>
  </si>
  <si>
    <t>MTEC 050153</t>
  </si>
  <si>
    <t>MTEC 050154</t>
  </si>
  <si>
    <t>MTEC 050155</t>
  </si>
  <si>
    <t>MONT:Dawson Co.; County Rd. 114, 677m; 47.0214°N,104.7291°W; Emerged Summer 2020, trap; nest, Pritchard, Etzler</t>
  </si>
  <si>
    <t>MONT:Dawson Co.; County Rd. 114, 677m; 47.0214°N,104.7291°W</t>
  </si>
  <si>
    <t>R341</t>
  </si>
  <si>
    <t>47.0214N</t>
  </si>
  <si>
    <t>104.7291W</t>
  </si>
  <si>
    <t>Etzler, F.</t>
  </si>
  <si>
    <t>MTEC 050156</t>
  </si>
  <si>
    <t>MTEC 050157</t>
  </si>
  <si>
    <t>MTEC 050158</t>
  </si>
  <si>
    <t>MTEC 050159</t>
  </si>
  <si>
    <t>MTEC 050160</t>
  </si>
  <si>
    <t>MTEC 050161</t>
  </si>
  <si>
    <t>MTEC 050162</t>
  </si>
  <si>
    <t>MTEC 050163</t>
  </si>
  <si>
    <t>MTEC 050164</t>
  </si>
  <si>
    <t>MTEC 050165</t>
  </si>
  <si>
    <t>MTEC 050166</t>
  </si>
  <si>
    <t>MTEC 050167</t>
  </si>
  <si>
    <t>MTEC 050168</t>
  </si>
  <si>
    <t>MTEC 050169</t>
  </si>
  <si>
    <t>MTEC 050170</t>
  </si>
  <si>
    <t>Megachile; rotundata; det. Z.A. Pritchard 2020</t>
  </si>
  <si>
    <t>MTEC 050171</t>
  </si>
  <si>
    <t>MTEC 050172</t>
  </si>
  <si>
    <t>MTEC 050173</t>
  </si>
  <si>
    <t>MTEC 050174</t>
  </si>
  <si>
    <t>MTEC 050175</t>
  </si>
  <si>
    <t>MTEC 050176</t>
  </si>
  <si>
    <t>MTEC 050177</t>
  </si>
  <si>
    <t>MTEC 050178</t>
  </si>
  <si>
    <t>MTEC 050179</t>
  </si>
  <si>
    <t>MTEC 050180</t>
  </si>
  <si>
    <t>MTEC 050181</t>
  </si>
  <si>
    <t>MTEC 050182</t>
  </si>
  <si>
    <t>MTEC 050183</t>
  </si>
  <si>
    <t>MONT:Beaverhead Co.; Trapper Crk Ranch, 1708m; 45.6176°N,112.7369°W; 03 JULY 2020,  net; Z. Pritchard, J. Botti</t>
  </si>
  <si>
    <t>MONT:Beaverhead Co.; Trapper Crk Ranch, 1708m; 45.6176°N,112.7369°W</t>
  </si>
  <si>
    <t>R342</t>
  </si>
  <si>
    <t>45.6176N</t>
  </si>
  <si>
    <t>112.7369W</t>
  </si>
  <si>
    <t>MTEC 050667</t>
  </si>
  <si>
    <t>MTEC 050668</t>
  </si>
  <si>
    <t>MONT:Beaverhead Co.; Trapper Creek Rd., 1685m; 45.6373°N,112.7581°W; 02 JULY 2020,  net; Z. Pritchard, J. Botti</t>
  </si>
  <si>
    <t>MONT:Beaverhead Co.; Trapper Creek Rd., 1685m; 45.6373°N,112.7581°W</t>
  </si>
  <si>
    <t>R343</t>
  </si>
  <si>
    <t>45.6373N</t>
  </si>
  <si>
    <t>112.7581W</t>
  </si>
  <si>
    <t>MTEC 050708</t>
  </si>
  <si>
    <t>MONT:Lake Co., 891m; Flathead Research Station; 47.8782°N,114.0307°W; 08-09 JUNE 2020, bee bowl; J.M. Botti, J.T. Wallace</t>
  </si>
  <si>
    <t>MONT:Lake Co., 891m; Flathead Research Station; 47.8782°N,114.0307°W</t>
  </si>
  <si>
    <t>R382</t>
  </si>
  <si>
    <t>Lake</t>
  </si>
  <si>
    <t>47.8782N</t>
  </si>
  <si>
    <t>114.0307W</t>
  </si>
  <si>
    <t>bee bowl</t>
  </si>
  <si>
    <t>Wallace, J. T.</t>
  </si>
  <si>
    <t>MTEC 052168</t>
  </si>
  <si>
    <t>MONT:Rivalli Co.; Skalkaho Pass, HWY 38; 46.2577°N,113.8264°W; 10 JULY 2020, 1914m, net; C. Delphia, J. Runyon</t>
  </si>
  <si>
    <t>MONT:Rivalli Co.; Skalkaho Pass, HWY 38; 46.2577°N,113.8264°W</t>
  </si>
  <si>
    <t>R388</t>
  </si>
  <si>
    <t>Ravalli</t>
  </si>
  <si>
    <t>46.2577N</t>
  </si>
  <si>
    <t>113.8264W</t>
  </si>
  <si>
    <t>Runyon, J.</t>
  </si>
  <si>
    <t>MTEC 052468</t>
  </si>
  <si>
    <t>MONT:Rivalli Co.; Warm Springs TH, 1514m; 45.8123°N,114.0688°W; 09 JULY 2020, net; C. Delphia, J. Runyon</t>
  </si>
  <si>
    <t>MONT:Rivalli Co.; Warm Springs TH, 1514m; 45.8123°N,114.0688°W</t>
  </si>
  <si>
    <t>R391</t>
  </si>
  <si>
    <t>45.8123N</t>
  </si>
  <si>
    <t>114.0688W</t>
  </si>
  <si>
    <t>MTEC 052499</t>
  </si>
  <si>
    <t>Odd aggregation behavior; Swarming? Mating?</t>
  </si>
  <si>
    <t>Megachile; gemula; det. Z.A. Pritchard 2020</t>
  </si>
  <si>
    <t>MTEC 052514</t>
  </si>
  <si>
    <t>MONT:Carbon Co.; Westara Ranch, Golden Ln.; 45.2180°N,108.9392°W; 13 JULY 2020, 1149m, net; J. Botti, Z. Pritchard</t>
  </si>
  <si>
    <t>Megachile; coquilletti; det. Z.A. Pritchard 2020</t>
  </si>
  <si>
    <t>MONT:Carbon Co.; Westara Ranch, Golden Ln.; 45.2180°N,108.9392°W</t>
  </si>
  <si>
    <t>R396</t>
  </si>
  <si>
    <t>45.218N</t>
  </si>
  <si>
    <t>108.9392W</t>
  </si>
  <si>
    <t>MTEC 052570</t>
  </si>
  <si>
    <t>MTEC 052571</t>
  </si>
  <si>
    <t>MONT:Carbon Co.; 0.5 mi N on Brophy Rd.; 45.1626°N,109.1724°W; 14 JULY 2020, 1439m, net; Z. Pritchard, J. Botti</t>
  </si>
  <si>
    <t>MONT:Carbon Co.; 0.5 mi N on Brophy Rd.; 45.1626°N,109.1724°W</t>
  </si>
  <si>
    <t>R399</t>
  </si>
  <si>
    <t>45.1626N</t>
  </si>
  <si>
    <t>109.1724W</t>
  </si>
  <si>
    <t>MTEC 052617</t>
  </si>
  <si>
    <t>MTEC 052618</t>
  </si>
  <si>
    <t>MTEC 052619</t>
  </si>
  <si>
    <t>MONT: Carter Co, Ridge; Rd, Stateline Oaks, 3564'; 45.0125°N,104.5102°W; 09JUNE-08JULY2013,C.Hart,; F.Etzler,K.Arend, Malaise</t>
  </si>
  <si>
    <t>Megachile; melanophaea; det. Z.A. Pritchard 2020</t>
  </si>
  <si>
    <t>MONT: Carter Co, Ridge; Rd, Stateline Oaks, 3564'; 45.0125°N,104.5102°W</t>
  </si>
  <si>
    <t>R408</t>
  </si>
  <si>
    <t>45.0125N</t>
  </si>
  <si>
    <t>104.5102W</t>
  </si>
  <si>
    <t>Malaise</t>
  </si>
  <si>
    <t>Hart, C.</t>
  </si>
  <si>
    <t>Arend, K.</t>
  </si>
  <si>
    <t>MTEC 052764</t>
  </si>
  <si>
    <t>Malaise trap</t>
  </si>
  <si>
    <t>MONT: Deer Lodge Co.; 46.09287°N,112.8075°W; yellow bucket trap JUN-SEP 2014; P. Wherley</t>
  </si>
  <si>
    <t>MONT: Deer Lodge Co.; 46.09287°N,112.8075°W</t>
  </si>
  <si>
    <t>IAF1</t>
  </si>
  <si>
    <t>Deer Lodge</t>
  </si>
  <si>
    <t>46.09287N</t>
  </si>
  <si>
    <t>112.8075W</t>
  </si>
  <si>
    <t>yellow bucket trap</t>
  </si>
  <si>
    <t>Wherley, P.</t>
  </si>
  <si>
    <t>MTEC 050184</t>
  </si>
  <si>
    <t xml:space="preserve">Pritchard, Z. A. </t>
  </si>
  <si>
    <t>HOL Robert 3</t>
  </si>
  <si>
    <t>bee bucket</t>
  </si>
  <si>
    <t>MONT: Cascade Co; Great Falls, JB Trap; JUN-SEP 2014; Wherley P.</t>
  </si>
  <si>
    <t>MONT: Cascade Co; Great Falls</t>
  </si>
  <si>
    <t>IAF4</t>
  </si>
  <si>
    <t>47.5074431828961N</t>
  </si>
  <si>
    <t>111.288754002424W</t>
  </si>
  <si>
    <t>JB trap</t>
  </si>
  <si>
    <t>MTEC 050191</t>
  </si>
  <si>
    <t>Japanese beetle trap</t>
  </si>
  <si>
    <t>MONT: Flathead Co; Kalispell; JB trap; July-Aug 2008</t>
  </si>
  <si>
    <t>MONT: Flathead Co; Kalispell</t>
  </si>
  <si>
    <t>IAF5</t>
  </si>
  <si>
    <t>Flathead</t>
  </si>
  <si>
    <t>48.2096734120147N</t>
  </si>
  <si>
    <t>114.322881558547W</t>
  </si>
  <si>
    <t>MTEC 050193</t>
  </si>
  <si>
    <t>MTEC 050194</t>
  </si>
  <si>
    <t>Megachile; fidelis; det. Z.A. Pritchard 2020</t>
  </si>
  <si>
    <t>MTEC 050203</t>
  </si>
  <si>
    <t>MTEC 050207</t>
  </si>
  <si>
    <t>MTEC 050208</t>
  </si>
  <si>
    <t>MONT: Yellowstone Co; Billings, JB Trap; JUN-SEP 2014; Wherley P.</t>
  </si>
  <si>
    <t>MONT: Yellowstone Co; Billings</t>
  </si>
  <si>
    <t>IAF6</t>
  </si>
  <si>
    <t>45.7847069666544N</t>
  </si>
  <si>
    <t>108.558201426729W</t>
  </si>
  <si>
    <t>MTEC 050235</t>
  </si>
  <si>
    <t>MTEC 050236</t>
  </si>
  <si>
    <t>MTEC 050237</t>
  </si>
  <si>
    <t>MTEC 050238</t>
  </si>
  <si>
    <t>MONT: Flathead Co; Creston area; yellow vein traps, JB; Summer 2009; K.P. Puliafico</t>
  </si>
  <si>
    <t>MONT: Flathead Co; Creston</t>
  </si>
  <si>
    <t>IAF7</t>
  </si>
  <si>
    <t>48.1898891419632N</t>
  </si>
  <si>
    <t>114.137214192146W</t>
  </si>
  <si>
    <t>Summer 2009</t>
  </si>
  <si>
    <t>yellow vane trap</t>
  </si>
  <si>
    <t>Puliafico, K. P.</t>
  </si>
  <si>
    <t>MTEC 050268</t>
  </si>
  <si>
    <t>MTEC 050269</t>
  </si>
  <si>
    <t>MTEC 050270</t>
  </si>
  <si>
    <t>MTEC 050271</t>
  </si>
  <si>
    <t>MTEC 050272</t>
  </si>
  <si>
    <t>MTEC 050273</t>
  </si>
  <si>
    <t>MTEC 050274</t>
  </si>
  <si>
    <t>MTEC 050275</t>
  </si>
  <si>
    <t>MTEC 050276</t>
  </si>
  <si>
    <t>MTEC 050277</t>
  </si>
  <si>
    <t>MTEC 050278</t>
  </si>
  <si>
    <t>MTEC 050279</t>
  </si>
  <si>
    <t>MTEC 050280</t>
  </si>
  <si>
    <t>MTEC 050281</t>
  </si>
  <si>
    <t>MTEC 050282</t>
  </si>
  <si>
    <t>MTEC 050283</t>
  </si>
  <si>
    <t>MTEC 050284</t>
  </si>
  <si>
    <t>MTEC 050285</t>
  </si>
  <si>
    <t>MTEC 050286</t>
  </si>
  <si>
    <t>MTEC 050287</t>
  </si>
  <si>
    <t>MTEC 050288</t>
  </si>
  <si>
    <t>MTEC 050289</t>
  </si>
  <si>
    <t>MTEC 050290</t>
  </si>
  <si>
    <t>MTEC 050297</t>
  </si>
  <si>
    <t>MTEC 050298</t>
  </si>
  <si>
    <t>MTEC 050299</t>
  </si>
  <si>
    <t>Megachile; melanophaea; det Z.A. Pritchard 2020</t>
  </si>
  <si>
    <t>MTEC 050300</t>
  </si>
  <si>
    <t>MTEC 050301</t>
  </si>
  <si>
    <t>MTEC 050302</t>
  </si>
  <si>
    <t>MTEC 050303</t>
  </si>
  <si>
    <t>MONT: Flathead Co; Creston, AUG2009; yellow vane trap; K.P. Puliafico</t>
  </si>
  <si>
    <t>MTEC 050356</t>
  </si>
  <si>
    <t>Megachile; perihirta; det. Z.A. Pritchard 2020</t>
  </si>
  <si>
    <t>MTEC 050357</t>
  </si>
  <si>
    <t>MTEC 050358</t>
  </si>
  <si>
    <t>MTEC 050360</t>
  </si>
  <si>
    <t>MTEC 050363</t>
  </si>
  <si>
    <t>MTEC 050376</t>
  </si>
  <si>
    <t>MTEC 050380</t>
  </si>
  <si>
    <t>MTEC 050381</t>
  </si>
  <si>
    <t>Megachile; montivaga; det. Z.A. Pritchard 2020</t>
  </si>
  <si>
    <t>MTEC 050382</t>
  </si>
  <si>
    <t>MTEC 050383</t>
  </si>
  <si>
    <t>MTEC 050384</t>
  </si>
  <si>
    <t>MTEC 050385</t>
  </si>
  <si>
    <t>MTEC 050386</t>
  </si>
  <si>
    <t>MTEC 050387</t>
  </si>
  <si>
    <t>MTEC 050388</t>
  </si>
  <si>
    <t>MTEC 050389</t>
  </si>
  <si>
    <t>MTEC 050390</t>
  </si>
  <si>
    <t>MTEC 050391</t>
  </si>
  <si>
    <t>MTEC 050392</t>
  </si>
  <si>
    <t>MTEC 050393</t>
  </si>
  <si>
    <t>MTEC 050394</t>
  </si>
  <si>
    <t>MTEC 050395</t>
  </si>
  <si>
    <t>Megachile; inermis; det. Z.A. Pritchard 2020</t>
  </si>
  <si>
    <t>MTEC 050396</t>
  </si>
  <si>
    <t>MTEC 050397</t>
  </si>
  <si>
    <t xml:space="preserve">MONT: Flathead Co; Creston, JB Trap; JUN-SEP 2014; P. Wherley </t>
  </si>
  <si>
    <t>MTEC 050426</t>
  </si>
  <si>
    <t>MTEC 050427</t>
  </si>
  <si>
    <t>MTEC 050428</t>
  </si>
  <si>
    <t>MTEC 050429</t>
  </si>
  <si>
    <t>MTEC 050430</t>
  </si>
  <si>
    <t>MTEC 050433</t>
  </si>
  <si>
    <t>MTEC 050434</t>
  </si>
  <si>
    <t>MTEC 050435</t>
  </si>
  <si>
    <t>MTEC 050436</t>
  </si>
  <si>
    <t>MTEC 050437</t>
  </si>
  <si>
    <t>MTEC 050448</t>
  </si>
  <si>
    <t>MTEC 050453</t>
  </si>
  <si>
    <t>MTEC 050454</t>
  </si>
  <si>
    <t>MTEC 050455</t>
  </si>
  <si>
    <t>MTEC 050456</t>
  </si>
  <si>
    <t>MTEC 050457</t>
  </si>
  <si>
    <t>MTEC 050458</t>
  </si>
  <si>
    <t>MTEC 050459</t>
  </si>
  <si>
    <t>MTEC 050460</t>
  </si>
  <si>
    <t>MTEC 050461</t>
  </si>
  <si>
    <t>MTEC 050462</t>
  </si>
  <si>
    <t>MTEC 050474</t>
  </si>
  <si>
    <t>MTEC 050477</t>
  </si>
  <si>
    <t>USA MONT: Gallatin County; Belgrade; 101 Quaw's Blvd; 15-June-2007</t>
  </si>
  <si>
    <t>MONT: Gallatin Co; Belgrade</t>
  </si>
  <si>
    <t>IAF9</t>
  </si>
  <si>
    <t>45.7751794659812N</t>
  </si>
  <si>
    <t>111.17812415682W</t>
  </si>
  <si>
    <t>MTEC 050481</t>
  </si>
  <si>
    <t>MONT: Gallatin Co; Big Sky, JB Trap; JUN-SEP 2014; P. Wherley</t>
  </si>
  <si>
    <t>MONT: Gallatin Co; Big Sky</t>
  </si>
  <si>
    <t>IAF10</t>
  </si>
  <si>
    <t>45.2636912668981N</t>
  </si>
  <si>
    <t>111.302517340895W</t>
  </si>
  <si>
    <t>MTEC 050489</t>
  </si>
  <si>
    <t>MTEC 050490</t>
  </si>
  <si>
    <t>MTEC 050491</t>
  </si>
  <si>
    <t>MTEC 050492</t>
  </si>
  <si>
    <t>MONT: Gallatin Co; Bozeman, JB Trap; JUN-SEP 2014; P. Wherley</t>
  </si>
  <si>
    <t>MONT: Gallatin Co; Bozeman</t>
  </si>
  <si>
    <t>IAF11</t>
  </si>
  <si>
    <t>45.6818837520507N</t>
  </si>
  <si>
    <t>111.048157904352W</t>
  </si>
  <si>
    <t>MTEC 050499</t>
  </si>
  <si>
    <t>MTEC 050500</t>
  </si>
  <si>
    <t>MONTANA: Lewis and Clark Co; Jan 1978; O. Bain</t>
  </si>
  <si>
    <t>MONTANA: Lewis and Clark Co</t>
  </si>
  <si>
    <t>IAF13</t>
  </si>
  <si>
    <t>Lewis and Clark</t>
  </si>
  <si>
    <t>47.0666329583584N</t>
  </si>
  <si>
    <t>112.319820211073W</t>
  </si>
  <si>
    <t>Bain, O.</t>
  </si>
  <si>
    <t>MTEC 050514</t>
  </si>
  <si>
    <t>MTEC 050515</t>
  </si>
  <si>
    <t>MTEC 050516</t>
  </si>
  <si>
    <t>MTEC 050517</t>
  </si>
  <si>
    <t>MTEC 050518</t>
  </si>
  <si>
    <t>MTEC 050519</t>
  </si>
  <si>
    <t>MONT: Silver Bow Co; 45.9943,-112.53047; JUN-JUL 2012; Lingren funnel trap</t>
  </si>
  <si>
    <t>MONT: Silver Bow Co; 45.9943,-112.53047</t>
  </si>
  <si>
    <t>IAF16</t>
  </si>
  <si>
    <t>Silver Bow</t>
  </si>
  <si>
    <t>45.9943N</t>
  </si>
  <si>
    <t>112.53047W</t>
  </si>
  <si>
    <t>lindgren funnel trap</t>
  </si>
  <si>
    <t>MTEC 050522</t>
  </si>
  <si>
    <t>MTEC 050523</t>
  </si>
  <si>
    <t>MTEC 050524</t>
  </si>
  <si>
    <t>MTEC 050525</t>
  </si>
  <si>
    <t>MTEC 050526</t>
  </si>
  <si>
    <t>MTEC 050527</t>
  </si>
  <si>
    <t>MONT: Jefferson Co; 45.91565,-112.37703; yellow bucket trap; JUN-SEP 2014; P. Wherley</t>
  </si>
  <si>
    <t>MONT: Jefferson Co; 45.91565,-112.37703</t>
  </si>
  <si>
    <t>IAF17</t>
  </si>
  <si>
    <t>45.91565N</t>
  </si>
  <si>
    <t>112.37703W</t>
  </si>
  <si>
    <t>MTEC 050528</t>
  </si>
  <si>
    <t>MONT: Powell Co; Little Black Foot Rd; 46.45019,-112.42285; 26AUG2015,!. Foley</t>
  </si>
  <si>
    <t>MONT: Powell Co; Little Black Foot Rd; 46.45019,-112.42285</t>
  </si>
  <si>
    <t>IAF29</t>
  </si>
  <si>
    <t>Powell</t>
  </si>
  <si>
    <t>46.45019N</t>
  </si>
  <si>
    <t>112.42285W</t>
  </si>
  <si>
    <t>Foley, I. A.</t>
  </si>
  <si>
    <t>MTEC 050647</t>
  </si>
  <si>
    <t>MONT: Ravalli County; Bitterroot Valley; Yellow vane trap; JULY2010, D.Poff</t>
  </si>
  <si>
    <t>MONT: Ravalli County; Bitterroot Valley</t>
  </si>
  <si>
    <t>IAF28</t>
  </si>
  <si>
    <t>46.258407509126N</t>
  </si>
  <si>
    <t>114.161394183249W</t>
  </si>
  <si>
    <t>Poff, D.</t>
  </si>
  <si>
    <t>MTEC 050650</t>
  </si>
  <si>
    <t>MONT:Gallatin Co.; Johnson Cnyn, Bridger Mtn; 45.9622˚N,111.0268˚W; 30 JULY 2020, 2164m; J.B. Runyon, net;</t>
  </si>
  <si>
    <t>MONT:Gallatin Co.; Johnson Cnyn, Bridger Mtn; 45.9622˚N,111.0268˚W</t>
  </si>
  <si>
    <t>R1</t>
  </si>
  <si>
    <t>45.9622N</t>
  </si>
  <si>
    <t>111.0268W</t>
  </si>
  <si>
    <t>MTEC 042630</t>
  </si>
  <si>
    <t>HOL Robert 1</t>
  </si>
  <si>
    <t>MTEC 042631</t>
  </si>
  <si>
    <t>MTEC 042632</t>
  </si>
  <si>
    <t>MTEC 042633</t>
  </si>
  <si>
    <t>MTEC 042634</t>
  </si>
  <si>
    <t>MTEC 042635</t>
  </si>
  <si>
    <t>MTEC 042636</t>
  </si>
  <si>
    <t>MTEC 042637</t>
  </si>
  <si>
    <t>lapponica/relativa</t>
  </si>
  <si>
    <t>MTEC 042638</t>
  </si>
  <si>
    <t>MTEC 042639</t>
  </si>
  <si>
    <t>MTEC 042640</t>
  </si>
  <si>
    <t>MTEC 042641</t>
  </si>
  <si>
    <t>MTEC 042642</t>
  </si>
  <si>
    <t>MTEC 042643</t>
  </si>
  <si>
    <t>MONT:Beaverhead Co.; Maidenrock Campground; 45.7044°N,112.7389°W; 02-03 JULY 2020, 1637m; Pritchard,Botti, bee bowl</t>
  </si>
  <si>
    <t>MONT:Beaverhead Co.; Maidenrock Campground; 45.7044°N,112.7389°W</t>
  </si>
  <si>
    <t>R2</t>
  </si>
  <si>
    <t>45.7044N</t>
  </si>
  <si>
    <t>112.7389W</t>
  </si>
  <si>
    <t>MTEC 042644</t>
  </si>
  <si>
    <t>MONT:Beaverhead Co.; Maidenrock Campground; 45.7039°N,112.7382°W; 02-03 JULY 2020, 1638m; Pritchard,Botti, bee bowl</t>
  </si>
  <si>
    <t>Megachile; casadae; det. Z.A. Pritchard 2020</t>
  </si>
  <si>
    <t>MONT:Beaverhead Co.; Maidenrock Campground; 45.7039°N,112.7382°W</t>
  </si>
  <si>
    <t>R3</t>
  </si>
  <si>
    <t>45.7039N</t>
  </si>
  <si>
    <t>112.7382W</t>
  </si>
  <si>
    <t xml:space="preserve"> </t>
  </si>
  <si>
    <t>MTEC 042658</t>
  </si>
  <si>
    <t>casadae</t>
  </si>
  <si>
    <t>MTEC 042659</t>
  </si>
  <si>
    <t>MONT:Teton Co., 1369m; HWY 287, S of Choteau; 47.6437°N,112.2611°W; 07JULY2020, J. Wallace, M.A.&amp;L.L. Ivie, bee bowl</t>
  </si>
  <si>
    <t>MONT:Teton Co., 1369m; HWY 287, S of Choteau; 47.6437°N,112.2611°W</t>
  </si>
  <si>
    <t>R4</t>
  </si>
  <si>
    <t>Teton</t>
  </si>
  <si>
    <t>47.6437N</t>
  </si>
  <si>
    <t>112.2611W</t>
  </si>
  <si>
    <t>Ivie, M. A.</t>
  </si>
  <si>
    <t>Ivie, L. L.</t>
  </si>
  <si>
    <t>MTEC 042668</t>
  </si>
  <si>
    <t>MONT:Silver Bow Co.; Soap Gulch Rd., 1655m; 45.6711°N,112.6697°W; 02-03JULY2020, bee bowl; Z. Pritchard, J. Botti</t>
  </si>
  <si>
    <t>MONT:Silver Bow Co.; Soap Gulch Rd., 1655m; 45.6711°N,112.6697°W</t>
  </si>
  <si>
    <t>R5</t>
  </si>
  <si>
    <t>45.6711N</t>
  </si>
  <si>
    <t>112.6697W</t>
  </si>
  <si>
    <t>MTEC 042669</t>
  </si>
  <si>
    <t>MONT:Beaverhead Co.; Trapper Crk. Rd., 1712m; 45.6410°N,112.7678°W; 02-03JULY2020, bee bowl; J. Botti, Z. Pritchard</t>
  </si>
  <si>
    <t>MONT:Beaverhead Co.; Trapper Crk. Rd., 1712m; 45.6410°N,112.7678°W</t>
  </si>
  <si>
    <t>R6</t>
  </si>
  <si>
    <t>45.641N</t>
  </si>
  <si>
    <t>112.7678W</t>
  </si>
  <si>
    <t>MTEC 042681</t>
  </si>
  <si>
    <t>MTEC 042685</t>
  </si>
  <si>
    <t>MONT:Silver Bow Co.; Soap Gulch Rd., 1725m; 45.6810°N,112.6578°W; 02-03JULY2020, bee bowl; Z. Pritchard, J. Botti</t>
  </si>
  <si>
    <t>MONT:Silver Bow Co.; Soap Gulch Rd., 1725m; 45.6810°N,112.6578°W</t>
  </si>
  <si>
    <t>R7</t>
  </si>
  <si>
    <t>45.681N</t>
  </si>
  <si>
    <t>112.6578W</t>
  </si>
  <si>
    <t>MTEC 042694</t>
  </si>
  <si>
    <t>MTEC 042695</t>
  </si>
  <si>
    <t>MTEC 042696</t>
  </si>
  <si>
    <t>MONT:Beaverhead Co.; Trapper Crk. Rd., 1723m; 45.6404°N,112.7677°W; 02-03JULY2020, bee bowl; Z. Pritchard, J. Botti</t>
  </si>
  <si>
    <t>MONT:Beaverhead Co.; Trapper Crk. Rd., 1723m; 45.6404°N,112.7677°W</t>
  </si>
  <si>
    <t>R8</t>
  </si>
  <si>
    <t>45.6404N</t>
  </si>
  <si>
    <t>112.7677W</t>
  </si>
  <si>
    <t>MTEC 042703</t>
  </si>
  <si>
    <t>MTEC 042704</t>
  </si>
  <si>
    <t>MTEC 042705</t>
  </si>
  <si>
    <t>MONT:Carbon Co.; Bobcat Pass Rd., 1278m; 45.0865°N,108.8192°W; 13-14JULY2020, bee bowl; Z. Pritchard, J. Botti</t>
  </si>
  <si>
    <t>MONT:Carbon Co.; Bobcat Pass Rd., 1278m; 45.0865°N,108.8192°W</t>
  </si>
  <si>
    <t>R9</t>
  </si>
  <si>
    <t>45.0865N</t>
  </si>
  <si>
    <t>108.8192W</t>
  </si>
  <si>
    <t>MTEC 042718</t>
  </si>
  <si>
    <t>MTEC 042719</t>
  </si>
  <si>
    <t>MTEC 042720</t>
  </si>
  <si>
    <t>MONT:Carbon Co.; Bobcat Pass Rd., 1366m; 45.0722°N,108.8455°W; 14-15JULY2020, bee bowl; Z. Pritchard, J. Botti</t>
  </si>
  <si>
    <t>MONT:Carbon Co.; Bobcat Pass Rd., 1366m; 45.0722°N,108.8455°W</t>
  </si>
  <si>
    <t>R10</t>
  </si>
  <si>
    <t>45.0722N</t>
  </si>
  <si>
    <t>108.8455W</t>
  </si>
  <si>
    <t>MTEC 042738</t>
  </si>
  <si>
    <t>MTEC 042739</t>
  </si>
  <si>
    <t>MONT:Carbon Co., 1308m; Bobcat Pass Rd. &amp; CR 2031; 45.0708°N,108.8275°W; 13-14 JULY 2020, bee bowl; Z. Pritchard, J. Botti</t>
  </si>
  <si>
    <t xml:space="preserve">MONT:Carbon Co., 1308m; Bobcat Pass Rd. &amp; CR 2031; 45.0708°N,108.8275°W </t>
  </si>
  <si>
    <t>R11</t>
  </si>
  <si>
    <t>45.0708N</t>
  </si>
  <si>
    <t>108.8275W</t>
  </si>
  <si>
    <t>MTEC 042743</t>
  </si>
  <si>
    <t>MONT:Carbon Co., 15 mi NW Warren, Cottonwood Rd.; 45.1886°N,108.9127°W; 13-14 JULY 2020, 1190m; Pritchard,Botti, bee bowl</t>
  </si>
  <si>
    <t>MONT:Carbon Co., 15 mi NW Warren, Cottonwood Rd.; 45.1886°N,108.9127°W</t>
  </si>
  <si>
    <t>R12</t>
  </si>
  <si>
    <t>45.1886N</t>
  </si>
  <si>
    <t>108.9127W</t>
  </si>
  <si>
    <t>MTEC 042769</t>
  </si>
  <si>
    <t>MTEC 042770</t>
  </si>
  <si>
    <t>MTEC 042771</t>
  </si>
  <si>
    <t>MONT:Carbon Co., 4.8 mi; W Warren, Cottonwood Rd.; 45.0522°N,108.7609°W; 12-13 JULY 2020, 1329m; Pritchard,Botti, bee bowl</t>
  </si>
  <si>
    <t>Megachile; parallela; det. Z.A. Pritchard 2020</t>
  </si>
  <si>
    <t>MONT:Carbon Co., 4.8 mi; W Warren, Cottonwood Rd.; 45.0522°N,108.7609°W</t>
  </si>
  <si>
    <t>R13</t>
  </si>
  <si>
    <t>45.0522N</t>
  </si>
  <si>
    <t>108.7609W</t>
  </si>
  <si>
    <t>MTEC 042783</t>
  </si>
  <si>
    <t>MTEC 042784</t>
  </si>
  <si>
    <t>MTEC 042785</t>
  </si>
  <si>
    <t>MTEC 042786</t>
  </si>
  <si>
    <t>MTEC 042787</t>
  </si>
  <si>
    <t>MTEC 042788</t>
  </si>
  <si>
    <t>MONT:Carbon Co., 4.8 mi; W Warren, Cottonwood Rd.; 45.0522°N,108.7609°W; 14-15 JULY 2020, 1329m; Pritchard,Botti, bee bowl</t>
  </si>
  <si>
    <t>MTEC 042795</t>
  </si>
  <si>
    <t>MONT:Carbon Co., 0.5 mi; N on Brophy Rd., 1439m; 45.1626°N,109.1724°W; 14-15JULY2020, bee bowl; Z. Pritchard, J. Botti</t>
  </si>
  <si>
    <t>MONT:Carbon Co., 0.5 mi; N on Brophy Rd., 1439m; 45.1626°N,109.1724°W</t>
  </si>
  <si>
    <t>R15</t>
  </si>
  <si>
    <t>MTEC 042804</t>
  </si>
  <si>
    <t>MTEC 042805</t>
  </si>
  <si>
    <t>MTEC 042806</t>
  </si>
  <si>
    <t>MTEC 042807</t>
  </si>
  <si>
    <t>MTEC 042808</t>
  </si>
  <si>
    <t>MTEC 042809</t>
  </si>
  <si>
    <t>MONT:Carbon Co., 4.8 mi; W Warren, Cottonwood Rd.; 45.0522°N,108.7609°W; 13-14 JULY 2020, 1329m; Pritchard,Botti, bee bowl</t>
  </si>
  <si>
    <t>MTEC 042832</t>
  </si>
  <si>
    <t>MTEC 042833</t>
  </si>
  <si>
    <t>MTEC 042834</t>
  </si>
  <si>
    <t>MTEC 042835</t>
  </si>
  <si>
    <t>MONT:Carbon Co.; Bearcreek Cemetary, 1385m; 45.1579°N,109.1405°W; 14-15 JULY 2020, bee bowl; Z. Pritchard, J. Botti</t>
  </si>
  <si>
    <t>MONT:Carbon Co.; Bearcreek Cemetary, 1385m; 45.1579°N,109.1405°W</t>
  </si>
  <si>
    <t>R17</t>
  </si>
  <si>
    <t>45.1579N</t>
  </si>
  <si>
    <t>109.1405W</t>
  </si>
  <si>
    <t>MTEC 042842</t>
  </si>
  <si>
    <t>MTEC 042843</t>
  </si>
  <si>
    <t>MTEC 042844</t>
  </si>
  <si>
    <t>MONT:Carbon Co., 1 mi; N on Brophy Rd., 1443m; 45.1635°N,109.1757°W; 14-15JULY2020, bee bowl; Z. Pritchard, J. Botti</t>
  </si>
  <si>
    <t>MONT:Carbon Co., 1 mi; N on Brophy Rd., 1443m; 45.1635°N,109.1757°W</t>
  </si>
  <si>
    <t>R18</t>
  </si>
  <si>
    <t>45.1635N</t>
  </si>
  <si>
    <t>109.1757W</t>
  </si>
  <si>
    <t>MTEC 042855</t>
  </si>
  <si>
    <t>MTEC 042856</t>
  </si>
  <si>
    <t>MTEC 042858</t>
  </si>
  <si>
    <t>MONT:Carbon Co., 1165m; Golden Lane/Schwend Rd.; 45.2181°N,108.9375°W; 14-15JULY2020, bee bowl; Z. Pritchard, J. Botti</t>
  </si>
  <si>
    <t>MONT:Carbon Co., 1165m; Golden Lane/Schwend Rd.; 45.2181°N,108.9375°W</t>
  </si>
  <si>
    <t>R19</t>
  </si>
  <si>
    <t>45.2181N</t>
  </si>
  <si>
    <t>108.9375W</t>
  </si>
  <si>
    <t>MTEC 042872</t>
  </si>
  <si>
    <t>MONT:Carbon Co., 4.8 mi; W Warren, Cottonwood Rd.; 45.0516°N,108.7605°W; 14-15 JULY 2020, 1320m; Pritchard,Botti, bee bowl</t>
  </si>
  <si>
    <t>MONT:Carbon Co., 4.8 mi; W Warren, Cottonwood Rd.; 45.0516°N,108.7605°W</t>
  </si>
  <si>
    <t>R20</t>
  </si>
  <si>
    <t>45.0516N</t>
  </si>
  <si>
    <t>108.7605W</t>
  </si>
  <si>
    <t>MTEC 042877</t>
  </si>
  <si>
    <t>MONT:Teton Co.; Bellview Road; 47.7786°N,112.3581°W; 21 JULY 2020, 1281m; J. Wallace, bee bowl</t>
  </si>
  <si>
    <t>MONT:Teton Co.; Bellview Road; 47.7786°N,112.3581°W</t>
  </si>
  <si>
    <t>R21</t>
  </si>
  <si>
    <t>47.7786N</t>
  </si>
  <si>
    <t>112.3581W</t>
  </si>
  <si>
    <t>MTEC 042885</t>
  </si>
  <si>
    <t>MTEC 042891</t>
  </si>
  <si>
    <t>MTEC 042894</t>
  </si>
  <si>
    <t>MTEC 042895</t>
  </si>
  <si>
    <t>MTEC 042896</t>
  </si>
  <si>
    <t>MTEC 042897</t>
  </si>
  <si>
    <t>MTEC 042898</t>
  </si>
  <si>
    <t>MTEC 042899</t>
  </si>
  <si>
    <t>MTEC 042900</t>
  </si>
  <si>
    <t>MTEC 042901</t>
  </si>
  <si>
    <t>MTEC 042902</t>
  </si>
  <si>
    <t>MTEC 042903</t>
  </si>
  <si>
    <t>MTEC 042904</t>
  </si>
  <si>
    <t>MTEC 042905</t>
  </si>
  <si>
    <t>MTEC 042906</t>
  </si>
  <si>
    <t>MTEC 042908</t>
  </si>
  <si>
    <t>MTEC 042909</t>
  </si>
  <si>
    <t>MONT:Teton Co.; I-15 southbound rest area; 47.9249°N,111.7352°W; 22 JULY 2020, 1029m; J.T. Wallace, bee bowl</t>
  </si>
  <si>
    <t>MONT:Teton Co.; I-15 southbound rest area; 47.9249°N,111.7352°W</t>
  </si>
  <si>
    <t>R22</t>
  </si>
  <si>
    <t>47.9249N</t>
  </si>
  <si>
    <t>111.7352W</t>
  </si>
  <si>
    <t>MTEC 042925</t>
  </si>
  <si>
    <t>MTEC 042926</t>
  </si>
  <si>
    <t>MONT:Liberty Co., N of ; Lake Elwell, S HWY 2; 48.4463°N,111.2524°W; 14 JULY 2020, 995m; J.T. Wallace, bee bowl</t>
  </si>
  <si>
    <t>MONT:Liberty Co., N of ; Lake Elwell, S HWY 2; 48.4463°N,111.2524°W</t>
  </si>
  <si>
    <t>R23</t>
  </si>
  <si>
    <t>48.4463N</t>
  </si>
  <si>
    <t>111.2524W</t>
  </si>
  <si>
    <t>MTEC 042929</t>
  </si>
  <si>
    <t>MTEC 042930</t>
  </si>
  <si>
    <t>MONT:Pondera Co.; I-15 N, N of W Ridge Rd.; 48.3798°N,111.9280°W; 14 JULY 2020, 1067m; J.T. Wallace, bee bowl</t>
  </si>
  <si>
    <t>MONT:Pondera Co.; I-15 N, N of W Ridge Rd.; 48.3798°N,111.9280°W</t>
  </si>
  <si>
    <t>R24</t>
  </si>
  <si>
    <t>Pondera</t>
  </si>
  <si>
    <t>48.3798N</t>
  </si>
  <si>
    <t>111.928W</t>
  </si>
  <si>
    <t>MTEC 042933</t>
  </si>
  <si>
    <t>MONT:Carbon Co., 1386m; Bearcreek Cemetary; 45.1582°N,109.1383°W; 14-15JULY2020, bee bowl; Z. Pritchard, J. Botti</t>
  </si>
  <si>
    <t>MONT:Carbon Co., 1386m; Bearcreek Cemetary; 45.1582°N,109.1383°W</t>
  </si>
  <si>
    <t>R25</t>
  </si>
  <si>
    <t>45.1582N</t>
  </si>
  <si>
    <t>109.1383W</t>
  </si>
  <si>
    <t>MTEC 042942</t>
  </si>
  <si>
    <t>MTEC 042943</t>
  </si>
  <si>
    <t>MTEC 042944</t>
  </si>
  <si>
    <t>MTEC 042945</t>
  </si>
  <si>
    <t>MTEC 042946</t>
  </si>
  <si>
    <t>MONT:Toole Co.; Williamson Park; 48.4256°N,111.8757°W; 14 JULY 2020, 948m; J. Wallace, bee bowl</t>
  </si>
  <si>
    <t>MONT:Toole Co.; Williamson Park; 48.4256°N,111.8757°W</t>
  </si>
  <si>
    <t>R27</t>
  </si>
  <si>
    <t>Toole</t>
  </si>
  <si>
    <t>48.4256N</t>
  </si>
  <si>
    <t>111.8757W</t>
  </si>
  <si>
    <t>MTEC 042978</t>
  </si>
  <si>
    <t>MTEC 042979</t>
  </si>
  <si>
    <t>MTEC 042981</t>
  </si>
  <si>
    <t>MTEC 042982</t>
  </si>
  <si>
    <t>MTEC 042985</t>
  </si>
  <si>
    <t>MTEC 042987</t>
  </si>
  <si>
    <t>MTEC 042989</t>
  </si>
  <si>
    <t>MONT:Sheridan Co.; Road 46139, Caldera; 48.9967°N,104.0593°W; 27 JULY 2020, 663m; Z.A. Pritchard, net</t>
  </si>
  <si>
    <t>Nest under rock; on gravel road</t>
  </si>
  <si>
    <t>MONT:Sheridan Co.; Road 46139, Caldera; 48.9967°N,104.0593°W</t>
  </si>
  <si>
    <t>R28</t>
  </si>
  <si>
    <t>Sheridan</t>
  </si>
  <si>
    <t>48.9967N</t>
  </si>
  <si>
    <t>104.0593W</t>
  </si>
  <si>
    <t>MTEC 042991</t>
  </si>
  <si>
    <t>MONT:Sheridan Co.; Daleview Road, 684m; 48.8822°N,104.9072°W; 30JULY2020, ground nest; Z. Pritchard, J. Botti</t>
  </si>
  <si>
    <t>MONT:Sheridan Co.; Daleview Road, 684m; 48.8822°N,104.9072°W</t>
  </si>
  <si>
    <t>R29</t>
  </si>
  <si>
    <t>48.8822N</t>
  </si>
  <si>
    <t>104.9072W</t>
  </si>
  <si>
    <t>ground nest</t>
  </si>
  <si>
    <t>MTEC 042992</t>
  </si>
  <si>
    <t>MONT:Sheridan Co.; Daleview Road, 684m; 48.8822°N,104.9072°W; 30 JULY 2020, net; Z. Pritchard, J. Botti</t>
  </si>
  <si>
    <t>MTEC 042994</t>
  </si>
  <si>
    <t>MONT:Daniels Co.; 0.5 mi N of Four Buttes; 48.8177°N,105.6061°W; 30 JULY 2020, 755m, net; J. Botti, Z. Pritchard</t>
  </si>
  <si>
    <t>MONT:Daniels Co.; 0.5 mi N of Four Buttes; 48.8177°N,105.6061°W</t>
  </si>
  <si>
    <t>R31</t>
  </si>
  <si>
    <t>Daniels</t>
  </si>
  <si>
    <t>48.8177N</t>
  </si>
  <si>
    <t>105.6061W</t>
  </si>
  <si>
    <t>MTEC 042996</t>
  </si>
  <si>
    <t>MTEC 043000</t>
  </si>
  <si>
    <t>MONT:Daniels Co.; 1.5 mi N of Four Buttes; 48.8300°N,105.6046°W; 31 JULY 2020, 738m, net; Z. Pritchard, J. Botti</t>
  </si>
  <si>
    <t>Sandy bank with nesting activity</t>
  </si>
  <si>
    <t>MONT:Daniels Co.; 1.5 mi N of Four Buttes; 48.8300°N,105.6046°W</t>
  </si>
  <si>
    <t>R32</t>
  </si>
  <si>
    <t>48.83N</t>
  </si>
  <si>
    <t>105.6046W</t>
  </si>
  <si>
    <t>MTEC 043006</t>
  </si>
  <si>
    <t>MTEC 043008</t>
  </si>
  <si>
    <t>MTEC 043009</t>
  </si>
  <si>
    <t>MTEC 043010</t>
  </si>
  <si>
    <t>MTEC 043011</t>
  </si>
  <si>
    <t>MTEC 043012</t>
  </si>
  <si>
    <t>MTEC 043013</t>
  </si>
  <si>
    <t>MTEC 043014</t>
  </si>
  <si>
    <t>MTEC 043015</t>
  </si>
  <si>
    <t>Megachile; rotundata; det. Z.A Pritchard 2020</t>
  </si>
  <si>
    <t>MTEC 043016</t>
  </si>
  <si>
    <t>Megachilie; rotundata; det. Z.A. Pritchard 2020</t>
  </si>
  <si>
    <t>MTEC 043017</t>
  </si>
  <si>
    <t>MTEC 043018</t>
  </si>
  <si>
    <t>MTEC 043019</t>
  </si>
  <si>
    <t>MTEC 043020</t>
  </si>
  <si>
    <t>MTEC 043024</t>
  </si>
  <si>
    <t>MTEC 043025</t>
  </si>
  <si>
    <t>MTEC 043026</t>
  </si>
  <si>
    <t>MTEC 043030</t>
  </si>
  <si>
    <t>MONT:Daniels Co.; 1.5 mi N of Four Buttes; 48.8300°N,105.6046°W; 01 AUG 2020, 738m, net; Z. Pritchard, J. Botti</t>
  </si>
  <si>
    <t>MTEC 043031</t>
  </si>
  <si>
    <t>MTEC 043032</t>
  </si>
  <si>
    <t>MTEC 043033</t>
  </si>
  <si>
    <t>MTEC 043034</t>
  </si>
  <si>
    <t>MTEC 043037</t>
  </si>
  <si>
    <t>MONT:Carter Co.; Medicine Rocks State Park; 46.0429°N,104.4751°W; 21 JULY 2020, 1045m, net; Z. Pritchard, J. Botti</t>
  </si>
  <si>
    <t>MONT:Carter Co.; Medicine Rocks State Park; 46.0429°N,104.4751°W</t>
  </si>
  <si>
    <t>R35</t>
  </si>
  <si>
    <t>46.0429N</t>
  </si>
  <si>
    <t>104.4751W</t>
  </si>
  <si>
    <t>MTEC 043046</t>
  </si>
  <si>
    <t>MONT:Sheridan Co.; Road 46139, Caldera; 48.9955°N,104.0608°W; 28JULY2020, 673m, net; J. Brower, J. Botti</t>
  </si>
  <si>
    <t>MONT:Sheridan Co.; Road 46139, Caldera; 48.9955°N,104.0608°W</t>
  </si>
  <si>
    <t>R36</t>
  </si>
  <si>
    <t>48.9955N</t>
  </si>
  <si>
    <t>104.0608W</t>
  </si>
  <si>
    <t>Brower, J. R.</t>
  </si>
  <si>
    <t>MTEC 043047</t>
  </si>
  <si>
    <t>MONT:Sheridan Co.; Road 46139, Caldera; 48.9967°N,104.0593°W; 29JULY2020, 663m, net; J. Botti, Z. Pritchard</t>
  </si>
  <si>
    <t>MTEC 043048</t>
  </si>
  <si>
    <t>MONT:Phillips Co., 0.5 mi; E Zortman, Camp Crk. Rd.; 47.9206°N,108.5140°W; 02 AUG 2020, 1220m, net; Z. Pritchard, J. Botti</t>
  </si>
  <si>
    <t>MONT:Phillips Co., 0.5 mi; E Zortman, Camp Crk. Rd.; 47.9206°N,108.5140°W</t>
  </si>
  <si>
    <t>R38</t>
  </si>
  <si>
    <t>Phillips</t>
  </si>
  <si>
    <t>47.9206N</t>
  </si>
  <si>
    <t>108.514W</t>
  </si>
  <si>
    <t>MTEC 043062</t>
  </si>
  <si>
    <t>MTEC 043064</t>
  </si>
  <si>
    <t>MTEC 043066</t>
  </si>
  <si>
    <t>MTEC 043070</t>
  </si>
  <si>
    <t>MONT:Phillips Co.; Montana Gulch Campsite; 47.9004°N,108.6320°W; 02AUG2020, 1252m, net; Z. Pritchard, J. Botti</t>
  </si>
  <si>
    <t>MONT:Phillips Co.; Montana Gulch Campsite; 47.9004°N,108.6320°W</t>
  </si>
  <si>
    <t>R39</t>
  </si>
  <si>
    <t>47.9004N</t>
  </si>
  <si>
    <t>108.632W</t>
  </si>
  <si>
    <t>MTEC 043126</t>
  </si>
  <si>
    <t>MTEC 043164</t>
  </si>
  <si>
    <t>MTEC 043165</t>
  </si>
  <si>
    <t>MTEC 043166</t>
  </si>
  <si>
    <t>MONT:Sheridan Co.; 1 mi N of Camertown; 48.9106°N,104.2451°W; 28 JULY 2020, 717m; Z.A. Pritchard, net</t>
  </si>
  <si>
    <t>MONT:Sheridan Co.; 1 mi N of Camertown; 48.9106°N,104.2451°W</t>
  </si>
  <si>
    <t>R41</t>
  </si>
  <si>
    <t>48.9106N</t>
  </si>
  <si>
    <t>104.2451W</t>
  </si>
  <si>
    <t>MTEC 043176</t>
  </si>
  <si>
    <t>MTEC 043177</t>
  </si>
  <si>
    <t>MTEC 043179</t>
  </si>
  <si>
    <t>MONT:Sheridan Co.; Road 46139, Caldera; 48.9967°N,104.0593°W; 28 JULY 2020, 663m; Z.A. Pritchard, net</t>
  </si>
  <si>
    <t>MTEC 043197</t>
  </si>
  <si>
    <t>MTEC 043198</t>
  </si>
  <si>
    <t>MTEC 043199</t>
  </si>
  <si>
    <t>MONT:Fallon Co.; Rolling Hills Trail; 46.4335°N,104.1907°W; 26JULY2020, 996m, net; Z. Pritchard, J. Botti</t>
  </si>
  <si>
    <t>MONT:Fallon Co.; Rolling Hills Trail; 46.4335°N,104.1907°W</t>
  </si>
  <si>
    <t>R43</t>
  </si>
  <si>
    <t>Fallon</t>
  </si>
  <si>
    <t>46.4335N</t>
  </si>
  <si>
    <t>104.1907W</t>
  </si>
  <si>
    <t>MTEC 043210</t>
  </si>
  <si>
    <t>MTEC 043211</t>
  </si>
  <si>
    <t>MTEC 043212</t>
  </si>
  <si>
    <t>MTEC 043213</t>
  </si>
  <si>
    <t>MTEC 043214</t>
  </si>
  <si>
    <t>MTEC 043215</t>
  </si>
  <si>
    <t>MTEC 043216</t>
  </si>
  <si>
    <t>MTEC 043217</t>
  </si>
  <si>
    <t>MTEC 043218</t>
  </si>
  <si>
    <t>MTEC 043219</t>
  </si>
  <si>
    <t>MTEC 043220</t>
  </si>
  <si>
    <t>MTEC 043221</t>
  </si>
  <si>
    <t>MTEC 043222</t>
  </si>
  <si>
    <t>MTEC 043223</t>
  </si>
  <si>
    <t>MONT:Fallon Co.; Rolling Hills Trail; 46.4335°N,104.1907°W; 24JULY2020, 996m, net; Z. Pritchard, J. Botti</t>
  </si>
  <si>
    <t>MTEC 043285</t>
  </si>
  <si>
    <t>MTEC 043286</t>
  </si>
  <si>
    <t>MTEC 043287</t>
  </si>
  <si>
    <t>MTEC 043288</t>
  </si>
  <si>
    <t>Megachile; mendica; det CMDelphia 2020</t>
  </si>
  <si>
    <t>MTEC 043289</t>
  </si>
  <si>
    <t>mendica</t>
  </si>
  <si>
    <t>MTEC 043290</t>
  </si>
  <si>
    <t>MTEC 043291</t>
  </si>
  <si>
    <t>MTEC 043292</t>
  </si>
  <si>
    <t>MTEC 043293</t>
  </si>
  <si>
    <t>MTEC 043294</t>
  </si>
  <si>
    <t>MTEC 043300</t>
  </si>
  <si>
    <t>MONT:Fallon Co.; Rolling Hills Trail; 46.4335°N,104.1907°W; 25JULY2020, 996m, net; J. Botti, Z. Pritchard</t>
  </si>
  <si>
    <t>MTEC 043306</t>
  </si>
  <si>
    <t>MTEC 043307</t>
  </si>
  <si>
    <t>MTEC 043308</t>
  </si>
  <si>
    <t>MTEC 043309</t>
  </si>
  <si>
    <t>MTEC 043310</t>
  </si>
  <si>
    <t>MTEC 043311</t>
  </si>
  <si>
    <t>MTEC 043312</t>
  </si>
  <si>
    <t>MTEC 043313</t>
  </si>
  <si>
    <t>MTEC 043314</t>
  </si>
  <si>
    <t>MTEC 043315</t>
  </si>
  <si>
    <t>MTEC 043316</t>
  </si>
  <si>
    <t>MONT:Sheridan Co.; Road 46139, Caldera; 48.9967°N,104.0593°W; 27JULY2020, 663m, net; Pritchard, Botti, Brower</t>
  </si>
  <si>
    <t>MTEC 043329</t>
  </si>
  <si>
    <t>MTEC 043330</t>
  </si>
  <si>
    <t>MTEC 043346</t>
  </si>
  <si>
    <t>MTEC 043347</t>
  </si>
  <si>
    <t>MTEC 043348</t>
  </si>
  <si>
    <t>MTEC 043349</t>
  </si>
  <si>
    <t>MTEC 043350</t>
  </si>
  <si>
    <t>MTEC 043351</t>
  </si>
  <si>
    <t>MTEC 043352</t>
  </si>
  <si>
    <t>MONT:Blaine Co., 0.2 mi; W Cow Crk., W of Hays; 47.9576°N,109.0531°W; 02-03 AUG 2020, 883m; Pritchard,Botti, bee bowl</t>
  </si>
  <si>
    <t>MONT:Blaine Co., 0.2 mi; W Cow Crk., W of Hays; 47.9576°N,109.0531°W</t>
  </si>
  <si>
    <t>R48</t>
  </si>
  <si>
    <t>Blaine</t>
  </si>
  <si>
    <t>47.9576N</t>
  </si>
  <si>
    <t>109.0531W</t>
  </si>
  <si>
    <t>MTEC 043353</t>
  </si>
  <si>
    <t>MTEC 043354</t>
  </si>
  <si>
    <t>MONT:Blaine Co., W Hays,; Timber Ridge Rd., 957m; 47.9682°N,109.0171°W; 02-03AUG2020, bee bowl; Z. Pritchard, J. Botti</t>
  </si>
  <si>
    <t>MONT:Blaine Co., W Hays,; Timber Ridge Rd., 957m; 47.9682°N,109.0171°W</t>
  </si>
  <si>
    <t>R49</t>
  </si>
  <si>
    <t>47.9682N</t>
  </si>
  <si>
    <t>109.0171W</t>
  </si>
  <si>
    <t>MTEC 043379</t>
  </si>
  <si>
    <t>MONT:Carbon Co.; Golden Lane, 1148m; 45.2178°N,108.9437°W; 12-13JULY2020, bee bowl; Z. Pritchard, J. Botti</t>
  </si>
  <si>
    <t>MONT:Carbon Co.; Golden Lane, 1148m; 45.2178°N,108.9437°W</t>
  </si>
  <si>
    <t>R50</t>
  </si>
  <si>
    <t>45.2178N</t>
  </si>
  <si>
    <t>108.9437W</t>
  </si>
  <si>
    <t>MTEC 043397</t>
  </si>
  <si>
    <t>MONT:Blaine Co., Timber; Ridge Rd. &amp; B241033 JCT; 47.9746°N,108.9906°W; 02-03 AUG 2020, 1027m; Pritchard,Botti, bee bowl</t>
  </si>
  <si>
    <t>MONT:Blaine Co., Timber; Ridge Rd. &amp; B241033 JCT; 47.9746°N,108.9906°W</t>
  </si>
  <si>
    <t>R51</t>
  </si>
  <si>
    <t>47.9746N</t>
  </si>
  <si>
    <t>108.9906W</t>
  </si>
  <si>
    <t>MTEC 043399</t>
  </si>
  <si>
    <t>MTEC 043400</t>
  </si>
  <si>
    <t>MTEC 043401</t>
  </si>
  <si>
    <t>MTEC 043402</t>
  </si>
  <si>
    <t>MONT:Carbon Co., 4.5 mi; W Warren, Cottonwood Rd.; 45.0516°N,108.7605°W; 13-14 JULY 2020, 1320m; Pritchard,Botti, bee bowl</t>
  </si>
  <si>
    <t>MONT:Carbon Co., 4.5 mi; W Warren, Cottonwood Rd.; 45.0516°N,108.7605°W</t>
  </si>
  <si>
    <t>R52</t>
  </si>
  <si>
    <t>MTEC 043425</t>
  </si>
  <si>
    <t>MONT:Carbon Co., 6 mi; W Warren, Cottonwood Rd.; 45.0605°N,108.7792°W; 12-13 JULY 2020, 1334m; Pritchard,Botti, bee bowl</t>
  </si>
  <si>
    <t>MONT:Carbon Co., 6 mi; W Warren, Cottonwood Rd.; 45.0605°N,108.7792°W</t>
  </si>
  <si>
    <t>R53</t>
  </si>
  <si>
    <t>45.0605N</t>
  </si>
  <si>
    <t>108.7792W</t>
  </si>
  <si>
    <t>MTEC 043478</t>
  </si>
  <si>
    <t>MONT:Carbon Co., 8.2 mi; W Warren, Cottonwood Rd.; 45.0837°N,108.8094°W; 12-13 JULY 2020, 1276m; Pritchard,Botti, bee bowl</t>
  </si>
  <si>
    <t>MONT:Carbon Co., 8.2 mi; W Warren, Cottonwood Rd.; 45.0837°N,108.8094°W</t>
  </si>
  <si>
    <t>R54</t>
  </si>
  <si>
    <t>45.0837N</t>
  </si>
  <si>
    <t>108.8094W</t>
  </si>
  <si>
    <t>MTEC 043536</t>
  </si>
  <si>
    <t>MONT:Carbon Co., 3.4 mi; W Warren, Cottonwood Rd.; 45.0546°N,108.7331°W; 13-14 JULY 2020, 1418m; Pritchard,Botti, bee bowl</t>
  </si>
  <si>
    <t>MONT:Carbon Co., 3.4 mi; W Warren, Cottonwood Rd.; 45.0546°N,108.7331°W</t>
  </si>
  <si>
    <t>R55</t>
  </si>
  <si>
    <t>45.0546N</t>
  </si>
  <si>
    <t>108.7331W</t>
  </si>
  <si>
    <t>MTEC 043580</t>
  </si>
  <si>
    <t>MONT:Carbon Co., 3.4 mi; W Warren, Cottonwood Rd.; 45.0536°N,108.7328°W; 12-13 JULY 2020, 1419m; Pritchard,Botti, bee bowl</t>
  </si>
  <si>
    <t>MONT:Carbon Co., 3.4 mi; W Warren, Cottonwood Rd.; 45.0536°N,108.7328°W</t>
  </si>
  <si>
    <t>R56</t>
  </si>
  <si>
    <t>45.0536N</t>
  </si>
  <si>
    <t>108.7328W</t>
  </si>
  <si>
    <t>MTEC 043609</t>
  </si>
  <si>
    <t>MONT:Carbon Co.; Bobcat Pass Rd., 1281m; 45.0818°N,108.8249°W; 13-14JULY2020, bee bowl; Z. Pritchard, J. Botti</t>
  </si>
  <si>
    <t>MONT:Carbon Co.; Bobcat Pass Rd., 1281m; 45.0818°N,108.8249°W</t>
  </si>
  <si>
    <t>R57</t>
  </si>
  <si>
    <t>45.0818N</t>
  </si>
  <si>
    <t>108.8249W</t>
  </si>
  <si>
    <t>MTEC 043644</t>
  </si>
  <si>
    <t>MONT:Carbon Co., 17.3 mi; W Warren, Cottonwood Rd.; 45.1882°N,108.9114°W; 12-13JULY2020,  1182m; Pritchard,Botti, bee bowl</t>
  </si>
  <si>
    <t>MONT:Carbon Co., 17.3 mi; W Warren, Cottonwood Rd.; 45.1882°N,108.9114°W</t>
  </si>
  <si>
    <t>R58</t>
  </si>
  <si>
    <t>45.1882N</t>
  </si>
  <si>
    <t>108.9114W</t>
  </si>
  <si>
    <t>MTEC 043676</t>
  </si>
  <si>
    <t>MONT:Carbon Co., 1291m; Bobcat Pass Rd. &amp; CR 2031; 45.0701°N,108.8270°W; 13-14 JULY 2020, bee bowl; Z. Pritchard, J. Botti</t>
  </si>
  <si>
    <t>MONT:Carbon Co., 1291m; Bobcat Pass Rd. &amp; CR 2031; 45.0701°N,108.8270°W</t>
  </si>
  <si>
    <t>R59</t>
  </si>
  <si>
    <t>45.0701N</t>
  </si>
  <si>
    <t>108.827W</t>
  </si>
  <si>
    <t>MTEC 043744</t>
  </si>
  <si>
    <t>MONT:Carbon Co., 15 mi; NW Warren, Cottonwood Rd.; 45.1894°N,108.9136°W; 12-13 JULY 2020, 1185m; Pritchard,Botti, bee bowl</t>
  </si>
  <si>
    <t>MONT:Carbon Co., 15 mi; NW Warren, Cottonwood Rd.; 45.1894°N,108.9136°W</t>
  </si>
  <si>
    <t>R60</t>
  </si>
  <si>
    <t>45.1894N</t>
  </si>
  <si>
    <t>108.9136W</t>
  </si>
  <si>
    <t>MTEC 043780</t>
  </si>
  <si>
    <t>MONT:Beaverhead Co.; Canyon Crk. Rd., Kilns; 45.6795°N,112.8694°W; 08 AUG 2020, 1993m, net; C. Delphia, J. Runyon</t>
  </si>
  <si>
    <t>MONT:Beaverhead Co.; Canyon Crk. Rd., Kilns; 45.6795°N,112.8694°W</t>
  </si>
  <si>
    <t>R61</t>
  </si>
  <si>
    <t>45.6795N</t>
  </si>
  <si>
    <t>112.8694W</t>
  </si>
  <si>
    <t>MTEC 043824</t>
  </si>
  <si>
    <t>MTEC 043825</t>
  </si>
  <si>
    <t>MTEC 043826</t>
  </si>
  <si>
    <t>MONT:Mineral Co.; Haugan, Milwaukee Rd Trl; 47.3842°N,115.4028°W; 09 AUG 2020, 961m, net; Z.A. Pritchard, colr.</t>
  </si>
  <si>
    <t>MONT:Mineral Co.; Haugan, Milwaukee Rd Trl; 47.3842°N,115.4028°W</t>
  </si>
  <si>
    <t>R62</t>
  </si>
  <si>
    <t>Mineral</t>
  </si>
  <si>
    <t>47.3842N</t>
  </si>
  <si>
    <t>115.4028W</t>
  </si>
  <si>
    <t>MTEC 043876</t>
  </si>
  <si>
    <t>angelarum</t>
  </si>
  <si>
    <t>MTEC 043877</t>
  </si>
  <si>
    <t>MONT:Sanders Co., 10 mi; W Thompson Falls, HWY 471; 47.5385°N,115.5466°W; 10 AUG 2020, 909m, net; Z.A. Pritchard, colr.</t>
  </si>
  <si>
    <t>MONT:Sanders Co., 10 mi; W Thompson Falls, HWY 471; 47.5385°N,115.5466°W</t>
  </si>
  <si>
    <t>R63</t>
  </si>
  <si>
    <t>Sanders</t>
  </si>
  <si>
    <t>47.5385N</t>
  </si>
  <si>
    <t>115.5466W</t>
  </si>
  <si>
    <t>MTEC 043902</t>
  </si>
  <si>
    <t>MONT:Sanders Co.; FR 2273, 1454m; 47.9184°N,115.9447°W; 11AUG2020, Pritchard, Wallace, Rice, net</t>
  </si>
  <si>
    <t>MONT:Sanders Co.; FR 2273, 1454m; 47.9184°N,115.9447°W</t>
  </si>
  <si>
    <t>R64</t>
  </si>
  <si>
    <t>47.9184N</t>
  </si>
  <si>
    <t>115.9447W</t>
  </si>
  <si>
    <t>Rice, C. L.</t>
  </si>
  <si>
    <t>MTEC 043919</t>
  </si>
  <si>
    <t>MTEC 043920</t>
  </si>
  <si>
    <t>MONT:Lincoln Co.; FR 3668 mm1, 1199m; 48.7569°N,115.0270°W; 12AUG2020, Pritchard,Wallace, Rice, net</t>
  </si>
  <si>
    <t>MONT:Lincoln Co.; FR 3668 mm1, 1199m; 48.7569°N,115.0270°W</t>
  </si>
  <si>
    <t>R65</t>
  </si>
  <si>
    <t>48.7569N</t>
  </si>
  <si>
    <t>115.027W</t>
  </si>
  <si>
    <t>MTEC 043921</t>
  </si>
  <si>
    <t>MONT:Lincoln Co.; FR 3668, 911m; 48.8532°N,115.0614°W; 12AUG2020, Pritchard, Wallace, Rice, net</t>
  </si>
  <si>
    <t>MONT:Lincoln Co.; FR 3668, 911m; 48.8532°N,115.0614°W</t>
  </si>
  <si>
    <t>R66</t>
  </si>
  <si>
    <t>48.8532N</t>
  </si>
  <si>
    <t>115.0614W</t>
  </si>
  <si>
    <t>MTEC 043949</t>
  </si>
  <si>
    <t>MTEC 043950</t>
  </si>
  <si>
    <t>MTEC 043951</t>
  </si>
  <si>
    <t>MTEC 043952</t>
  </si>
  <si>
    <t>MTEC 043953</t>
  </si>
  <si>
    <t>MTEC 043954</t>
  </si>
  <si>
    <t>MTEC 043955</t>
  </si>
  <si>
    <t>MTEC 043956</t>
  </si>
  <si>
    <t>MTEC 043957</t>
  </si>
  <si>
    <t>MTEC 043958</t>
  </si>
  <si>
    <t>MONT:Lincoln Co.; Othorp Lake Rd., 940m; 48.8543°N,115.1245°W; 12AUG2020, Pritchard,Wallace, Rice, net</t>
  </si>
  <si>
    <t>MONT:Lincoln Co.; Othorp Lake Rd., 940m; 48.8543°N,115.1245°W</t>
  </si>
  <si>
    <t>R67</t>
  </si>
  <si>
    <t>48.8543N</t>
  </si>
  <si>
    <t>115.1245W</t>
  </si>
  <si>
    <t>MTEC 043960</t>
  </si>
  <si>
    <t>MTEC 043961</t>
  </si>
  <si>
    <t>MTEC 043962</t>
  </si>
  <si>
    <t>MTEC 043963</t>
  </si>
  <si>
    <t>MTEC 043964</t>
  </si>
  <si>
    <t>MTEC 043965</t>
  </si>
  <si>
    <t>MTEC 043966</t>
  </si>
  <si>
    <t>MTEC 043967</t>
  </si>
  <si>
    <t>MONT:Richland Co.; Old house, CR 115; 47.5773°N,104.2687°W; 08 JULY 2020, 595m J.R. Brower, net</t>
  </si>
  <si>
    <t>MONT:Richland Co.; Old house, CR 115; 47.5773°N,104.2687°W</t>
  </si>
  <si>
    <t>R68</t>
  </si>
  <si>
    <t>Richland</t>
  </si>
  <si>
    <t>47.5773N</t>
  </si>
  <si>
    <t>104.2687W</t>
  </si>
  <si>
    <t>MTEC 043972</t>
  </si>
  <si>
    <t>MTEC 043973</t>
  </si>
  <si>
    <t>MTEC 043974</t>
  </si>
  <si>
    <t>MTEC 043975</t>
  </si>
  <si>
    <t>MTEC 043976</t>
  </si>
  <si>
    <t>MTEC 043977</t>
  </si>
  <si>
    <t>MONT:Fallon Co., Plevna; Rd. &amp; Lame Jones Trail; 46.2239°N,104.5734°W; 21 JULY 2020, 923m; J.R. Brower, net</t>
  </si>
  <si>
    <t>MONT:Fallon Co., Plevna; Rd. &amp; Lame Jones Trail; 46.2239°N,104.5734°W</t>
  </si>
  <si>
    <t>R69</t>
  </si>
  <si>
    <t>46.2239N</t>
  </si>
  <si>
    <t>104.5734W</t>
  </si>
  <si>
    <t>MTEC 043978</t>
  </si>
  <si>
    <t>MONT:Dawson Co.; Rd. 548 &amp; Rd. 540 JCT; 47.2951°N,104.7454°W; 07 AUG 2020, 800m; J.R. Brower, net</t>
  </si>
  <si>
    <t>MONT:Dawson Co.; Rd. 548 &amp; Rd. 540 JCT; 47.2951°N,104.7454°W</t>
  </si>
  <si>
    <t>R70</t>
  </si>
  <si>
    <t>47.2951N</t>
  </si>
  <si>
    <t>104.7454W</t>
  </si>
  <si>
    <t>MTEC 043983</t>
  </si>
  <si>
    <t>MONT:Petroleum Co.; Warhorse Lake, 970m; 47.1229°N,108.5882°W; 20 AUG 2020, net; J. Runyon, C. Delphia</t>
  </si>
  <si>
    <t>MONT:Petroleum Co.; Warhorse Lake, 970m; 47.1229°N,108.5882°W</t>
  </si>
  <si>
    <t>R71</t>
  </si>
  <si>
    <t>Petroleum</t>
  </si>
  <si>
    <t>47.1229N</t>
  </si>
  <si>
    <t>108.5882W</t>
  </si>
  <si>
    <t>MTEC 043984</t>
  </si>
  <si>
    <t>MONT:Petroleum Co.; N Teigen, Blakeslee Rd.; 47.0537°N,108.6005°W; 21 AUG 2020, 1002m, net; C. Delphia, J. Runyon</t>
  </si>
  <si>
    <t>MONT:Petroleum Co.; N Teigen, Blakeslee Rd.; 47.0537°N,108.6005°W</t>
  </si>
  <si>
    <t>R72</t>
  </si>
  <si>
    <t>47.0537N</t>
  </si>
  <si>
    <t>108.6005W</t>
  </si>
  <si>
    <t>MTEC 043997</t>
  </si>
  <si>
    <t>MONT:Petroleum Co.; N Teigen, Blakeslee Rd.; 47.0537°N,108.6005°W; 20 AUG 2020, 1002m, net; C. Delphia, J. Runyon</t>
  </si>
  <si>
    <t>MTEC 044071</t>
  </si>
  <si>
    <t>MTEC 044072</t>
  </si>
  <si>
    <t>MTEC 044073</t>
  </si>
  <si>
    <t>MONT:Teton Co., 3 mi; SW Choteau, Bellview Rd.; 47.7919°N,112.2445°W; 21 JULY 2020, 1235m; J.T. Wallace, bee bowl</t>
  </si>
  <si>
    <t>Megachile; wheeleri; det. Z.A. Pritchard 2020</t>
  </si>
  <si>
    <t>MONT:Teton Co., 3 mi; SW Choteau, Bellview Rd.; 47.7919°N,112.2445°W</t>
  </si>
  <si>
    <t>R74</t>
  </si>
  <si>
    <t>47.7919N</t>
  </si>
  <si>
    <t>112.2445W</t>
  </si>
  <si>
    <t>MTEC 044078</t>
  </si>
  <si>
    <t>MTEC 044079</t>
  </si>
  <si>
    <t>MTEC 044080</t>
  </si>
  <si>
    <t>MONT:Teton Co., 14 mi; N Choteau, HWY 220; 48.0198°N,112.1564°W; 16 JULY 2020, 1218m; J.T. Wallace, bee bowl</t>
  </si>
  <si>
    <t>MONT:Teton Co., 14 mi; N Choteau, HWY 220; 48.0198°N,112.1564°W</t>
  </si>
  <si>
    <t>R75</t>
  </si>
  <si>
    <t>48.0198N</t>
  </si>
  <si>
    <t>112.1564W</t>
  </si>
  <si>
    <t>MTEC 044086</t>
  </si>
  <si>
    <t>MTEC 044087</t>
  </si>
  <si>
    <t>MTEC 044091</t>
  </si>
  <si>
    <t>MTEC 044092</t>
  </si>
  <si>
    <t>MONT:Toole Co., 3.5 mi; S of Shelby, Underdal Rd.; 48.4507°N,111.8502°W; 14 JULY 2020, 1039m; J.T. Wallace, bee bowl</t>
  </si>
  <si>
    <t>MONT:Toole Co., 3.5 mi; S of Shelby, Underdal Rd.; 48.4507°N,111.8502°W</t>
  </si>
  <si>
    <t>R76</t>
  </si>
  <si>
    <t>48.4507N</t>
  </si>
  <si>
    <t>111.8502W</t>
  </si>
  <si>
    <t>MTEC 044096</t>
  </si>
  <si>
    <t>MTEC 044097</t>
  </si>
  <si>
    <t>Megachile; gentilis; det. Z.A. Pritchard 2020</t>
  </si>
  <si>
    <t>MTEC 044098</t>
  </si>
  <si>
    <t>MTEC 044099</t>
  </si>
  <si>
    <t>MTEC 044100</t>
  </si>
  <si>
    <t>MTEC 044101</t>
  </si>
  <si>
    <t>MTEC 044102</t>
  </si>
  <si>
    <t>MONT:Teton Co., 1 mi; NE Saypo, Bellview Rd.; 47.8200°N,112.5483°W; 21 JULY 2020, 1384m; J.T. Wallace, bee bowl</t>
  </si>
  <si>
    <t>MONT:Teton Co., 1 mi; NE Saypo, Bellview Rd.; 47.8200°N,112.5483°W</t>
  </si>
  <si>
    <t>R77</t>
  </si>
  <si>
    <t>47.82N</t>
  </si>
  <si>
    <t>112.5483W</t>
  </si>
  <si>
    <t>MTEC 044108</t>
  </si>
  <si>
    <t>MTEC 044109</t>
  </si>
  <si>
    <t>MTEC 044110</t>
  </si>
  <si>
    <t>MONT:Pondera Co.; 9.5 mi N Conrad, WTARC; 48.3076°N,111.9253°W; 14 JULY 2020, 1131m; J.T. Wallace, bee bowl</t>
  </si>
  <si>
    <t>MONT:Pondera Co.; 9.5 mi N Conrad, WTARC; 48.3076°N,111.9253°W</t>
  </si>
  <si>
    <t>R78</t>
  </si>
  <si>
    <t>48.3076N</t>
  </si>
  <si>
    <t>111.9253W</t>
  </si>
  <si>
    <t>MTEC 044112</t>
  </si>
  <si>
    <t>MTEC 044113</t>
  </si>
  <si>
    <t>MTEC 044114</t>
  </si>
  <si>
    <t>MONT:Cascade Co.; HWY 89 near Dear Lane; 47.5481°N,111.5948°W; 22 JULY 2020, 1024m; J.T. Wallace, bee bowl</t>
  </si>
  <si>
    <t>MONT:Cascade Co.; HWY 89 near Dear Lane; 47.5481°N,111.5948°W</t>
  </si>
  <si>
    <t>R79</t>
  </si>
  <si>
    <t>47.5481N</t>
  </si>
  <si>
    <t>111.5948W</t>
  </si>
  <si>
    <t>MTEC 044117</t>
  </si>
  <si>
    <t>MONT:Pondera Co., HWY 89,; SW Kingsbury Colony; 48.2840°N,112.5319°W; 16 JULY 2020, 1188m; J.T. Wallace, bee bowl</t>
  </si>
  <si>
    <t>MONT:Pondera Co., HWY 89,; SW Kingsbury Colony; 48.2840°N,112.5319°W</t>
  </si>
  <si>
    <t>R80</t>
  </si>
  <si>
    <t>48.284N</t>
  </si>
  <si>
    <t>112.5319W</t>
  </si>
  <si>
    <t>MTEC 044118</t>
  </si>
  <si>
    <t>MONT:Toole Co.; HWY 552, E Sunburst; 48.8850°N,111.8628°W; 14 JULY 2020, 1020m; J. Wallace, bee bowl</t>
  </si>
  <si>
    <t>MONT:Toole Co.; HWY 552, E Sunburst; 48.8850°N,111.8628°W</t>
  </si>
  <si>
    <t>R81</t>
  </si>
  <si>
    <t>48.885N</t>
  </si>
  <si>
    <t>111.8628W</t>
  </si>
  <si>
    <t>MTEC 044128</t>
  </si>
  <si>
    <t>MTEC 044130</t>
  </si>
  <si>
    <t>MONT:Teton Co., HWY 220,; E of Choteau Airport; 47.8378°N,112.1565°W; 16 JULY 2020, 1195m; J.T. Wallace, bee bowl</t>
  </si>
  <si>
    <t>MONT:Teton Co., HWY 220,; E of Choteau Airport; 47.8378°N,112.1565°W</t>
  </si>
  <si>
    <t>R82</t>
  </si>
  <si>
    <t>47.8378N</t>
  </si>
  <si>
    <t>112.1565W</t>
  </si>
  <si>
    <t>MTEC 044132</t>
  </si>
  <si>
    <t>MTEC 044133</t>
  </si>
  <si>
    <t>MONT:Pondera Co.; 9.5 mi N Conrad, WTARC; 48.3073°N,111.9252°W; 22 JULY 2020, 1137m; J. Wallace, found dead</t>
  </si>
  <si>
    <t>MONT:Pondera Co.; 9.5 mi N Conrad, WTARC; 48.3073°N,111.9252°W</t>
  </si>
  <si>
    <t>R83</t>
  </si>
  <si>
    <t>48.3073N</t>
  </si>
  <si>
    <t>111.9252W</t>
  </si>
  <si>
    <t>found dead</t>
  </si>
  <si>
    <t>MTEC 044134</t>
  </si>
  <si>
    <t>MONT:Toole Co.; HWY 2, W Galata mm 301; 48.4620°N,111.4079°W; 14 JULY 2020, 940m; J.T. Wallace, bee bowl</t>
  </si>
  <si>
    <t>MONT:Toole Co.; HWY 2, W Galata mm 301; 48.4620°N,111.4079°W</t>
  </si>
  <si>
    <t>R84</t>
  </si>
  <si>
    <t>48.462N</t>
  </si>
  <si>
    <t>111.4079W</t>
  </si>
  <si>
    <t>MTEC 044135</t>
  </si>
  <si>
    <t>MONT:Carter Co., 1045m; Medicine Rocks State Park; 46.0416°N,104.4838°W; 20 JULY 2020, bee bowl; Z. Pritchard, J. Botti</t>
  </si>
  <si>
    <t>Megachile; dakotensis; det CMDelphia 2020</t>
  </si>
  <si>
    <t>MONT:Carter Co., 1045m; Medicine Rocks State Park; 46.0416°N,104.4838°W</t>
  </si>
  <si>
    <t>R85</t>
  </si>
  <si>
    <t>46.0416N</t>
  </si>
  <si>
    <t>104.4838W</t>
  </si>
  <si>
    <t>MTEC 044152</t>
  </si>
  <si>
    <t>dakotensis</t>
  </si>
  <si>
    <t>MONT:Carter Co., 1046m; Medicine Rocks State Park; 46.0425°N,104.4770°W; 20 JULY 2020, bee bowl; Z. Pritchard, J. Botti</t>
  </si>
  <si>
    <t>MONT:Carter Co., 1046m; Medicine Rocks State Park; 46.0425°N,104.4770°W</t>
  </si>
  <si>
    <t>R86</t>
  </si>
  <si>
    <t>MTEC 044174</t>
  </si>
  <si>
    <t>MTEC 044175</t>
  </si>
  <si>
    <t>MONT:Phillips Co.; Landusky Plunge, 1033m; 47.8433°N,108.5987°W; 01-02AUG2020, bee bowl; Z. Pritchard, J. Botti</t>
  </si>
  <si>
    <t>MONT:Phillips Co.; Landusky Plunge, 1033m; 47.8433°N,108.5987°W</t>
  </si>
  <si>
    <t>R87</t>
  </si>
  <si>
    <t>47.8433N</t>
  </si>
  <si>
    <t>108.5987W</t>
  </si>
  <si>
    <t>MTEC 044209</t>
  </si>
  <si>
    <t>MTEC 044210</t>
  </si>
  <si>
    <t>MONT:Phillips Co., 1017m; Road to Landusky Plunge; 47.8461°N,108.5629°W; 01-02AUG2020, bee bowl; Z. Pritchard, J. Botti</t>
  </si>
  <si>
    <t>MONT:Phillips Co., 1017m; Road to Landusky Plunge; 47.8461°N,108.5629°W</t>
  </si>
  <si>
    <t>R88</t>
  </si>
  <si>
    <t>47.8461N</t>
  </si>
  <si>
    <t>108.5629W</t>
  </si>
  <si>
    <t>MTEC 044240</t>
  </si>
  <si>
    <t>MTEC 044241</t>
  </si>
  <si>
    <t>MONT:Mineral Co.; Haugan, Milwaukee Rd Trl; 47.3832°N,115.4038°W; 09-10 AUG 2020, 991m; Z.A. Pritchard, bee bowl</t>
  </si>
  <si>
    <t>MONT:Mineral Co.; Haugan, Milwaukee Rd Trl; 47.3832°N,115.4038°W</t>
  </si>
  <si>
    <t>R89</t>
  </si>
  <si>
    <t>47.3832N</t>
  </si>
  <si>
    <t>115.4038W</t>
  </si>
  <si>
    <t>MTEC 044246</t>
  </si>
  <si>
    <t>MTEC 044247</t>
  </si>
  <si>
    <t>MONT:Mineral Co., NW of; Haugan, Milwaukee Rd Trl; 47.3856°N,115.4060°W; 09-10 AUG 2020, 956m; Z.A. Pritchard, bee bowl</t>
  </si>
  <si>
    <t>MONT:Mineral Co., NW of; Haugan, Milwaukee Rd Trl; 47.3856°N,115.4060°W</t>
  </si>
  <si>
    <t>R90</t>
  </si>
  <si>
    <t>47.3856N</t>
  </si>
  <si>
    <t>115.406W</t>
  </si>
  <si>
    <t>MTEC 044251</t>
  </si>
  <si>
    <t>MONT:Petroleum Co., 1002m; N Teigen, Blakeslee Rd.; 47.0537°N,108.6005°W; 20-21AUG2020, bee bowl; C. Delphia, J. Runyon</t>
  </si>
  <si>
    <t>MONT:Petroleum Co., 1002m; N Teigen, Blakeslee Rd.; 47.0537°N,108.6005°W</t>
  </si>
  <si>
    <t>R91</t>
  </si>
  <si>
    <t>MTEC 044283</t>
  </si>
  <si>
    <t>MTEC 044284</t>
  </si>
  <si>
    <t>MTEC 044285</t>
  </si>
  <si>
    <t>MTEC 044286</t>
  </si>
  <si>
    <t>MTEC 044287</t>
  </si>
  <si>
    <t>MTEC 044288</t>
  </si>
  <si>
    <t>MTEC 044289</t>
  </si>
  <si>
    <t>MTEC 044290</t>
  </si>
  <si>
    <t>MTEC 044291</t>
  </si>
  <si>
    <t>MONT:Phillips Co.; Square Butte Ln., 1136m; 47.8765°N,108.6395°W; 01-02AUG2020, bee bowl; Z. Pritchard, J. Botti</t>
  </si>
  <si>
    <t>MONT:Phillips Co.; Square Butte Ln., 1136m; 47.8765°N,108.6395°W</t>
  </si>
  <si>
    <t>R92</t>
  </si>
  <si>
    <t>47.8765N</t>
  </si>
  <si>
    <t>108.6395W</t>
  </si>
  <si>
    <t>MTEC 044313</t>
  </si>
  <si>
    <t>MTEC 044314</t>
  </si>
  <si>
    <t>MONT:Wheatland Co., 1499m; HWY 191 &amp; 191S30E JCT; 46.2434°N,109.8937°W; 20-21 AUG 2020, bee bowl; C. Delphia, J. Runyon</t>
  </si>
  <si>
    <t>MONT:Wheatland Co., 1499m; HWY 191 &amp; 191S30E JCT; 46.2434°N,109.8937°W</t>
  </si>
  <si>
    <t>R93</t>
  </si>
  <si>
    <t>Wheatland</t>
  </si>
  <si>
    <t>46.2434N</t>
  </si>
  <si>
    <t>109.8937W</t>
  </si>
  <si>
    <t>MTEC 044367</t>
  </si>
  <si>
    <t>MTEC 044368</t>
  </si>
  <si>
    <t>MTEC 044369</t>
  </si>
  <si>
    <t>MTEC 044370</t>
  </si>
  <si>
    <t>MTEC 044371</t>
  </si>
  <si>
    <t>MTEC 044372</t>
  </si>
  <si>
    <t>MTEC 044373</t>
  </si>
  <si>
    <t>MTEC 044374</t>
  </si>
  <si>
    <t>MONT:Gallatin Co.; Peet's Hill, Bozeman; 45.6739°N,111.0293°W; 07 SEPT 2013, 1480m; C.J. Hart, bee bowl</t>
  </si>
  <si>
    <t>MONT:Gallatin Co.; Peet's Hill, Bozeman; 45.6739°N,111.0293°W</t>
  </si>
  <si>
    <t>R94</t>
  </si>
  <si>
    <t>45.6739N</t>
  </si>
  <si>
    <t>111.0293W</t>
  </si>
  <si>
    <t>Hart, C. J.</t>
  </si>
  <si>
    <t>MTEC 044386</t>
  </si>
  <si>
    <t>MONT:Fallon Co., 1019m; Rolling Hills Trail; 46.4339°N,104.1946°W; 24-25JULY2020, bee bowl; Z. Pritchard, J. Botti</t>
  </si>
  <si>
    <t>MONT:Fallon Co., 1019m; Rolling Hills Trail; 46.4339°N,104.1946°W</t>
  </si>
  <si>
    <t>R95</t>
  </si>
  <si>
    <t>46.4339N</t>
  </si>
  <si>
    <t>104.1946W</t>
  </si>
  <si>
    <t>MTEC 044394</t>
  </si>
  <si>
    <t>MONT:Wheatland Co., 1282m; Harlowton Fishing Access; 46.4290°N,109.8373°W; 20-21 AUG 2020, bee bowl; C. Delphia, J. Runyon</t>
  </si>
  <si>
    <t>MONT:Wheatland Co., 1282m; Harlowton Fishing Access; 46.4290°N,109.8373°W</t>
  </si>
  <si>
    <t>R96</t>
  </si>
  <si>
    <t>46.429N</t>
  </si>
  <si>
    <t>109.8373W</t>
  </si>
  <si>
    <t>MTEC 044405</t>
  </si>
  <si>
    <t>MTEC 044406</t>
  </si>
  <si>
    <t>MONT:Petroleum Co., 979m; Blakeslee Rd. &amp; HWY 200E; 47.0373°N,108.5953°W; 20-21 AUG 2020, bee bowl; C. Delphia, J. Runyon</t>
  </si>
  <si>
    <t>MONT:Petroleum Co., 979m; Blakeslee Rd. &amp; HWY 200E; 47.0373°N,108.5953°W</t>
  </si>
  <si>
    <t>R97</t>
  </si>
  <si>
    <t>47.0373N</t>
  </si>
  <si>
    <t>108.5953W</t>
  </si>
  <si>
    <t>MTEC 044413</t>
  </si>
  <si>
    <t>MTEC 044414</t>
  </si>
  <si>
    <t>MONT:Rivalli Co., 1102m; Western Ag. Res. Center; 46.3277°N,114.0839°W; Emerged Summer 2020; Z. Pritchard, trap nest</t>
  </si>
  <si>
    <t>MONT:Rivalli Co., 1102m; Western Ag. Res. Center; 46.3277°N,114.0839°W</t>
  </si>
  <si>
    <t>R98</t>
  </si>
  <si>
    <t>46.3277N</t>
  </si>
  <si>
    <t>114.0839W</t>
  </si>
  <si>
    <t>MTEC 044415</t>
  </si>
  <si>
    <t>MTEC 044416</t>
  </si>
  <si>
    <t>MTEC 044417</t>
  </si>
  <si>
    <t>MTEC 044418</t>
  </si>
  <si>
    <t>Megachile; campanulae; det. Z.A. Pritchard 2020</t>
  </si>
  <si>
    <t>Megachile; angelarum; det CM Delphia 2021</t>
  </si>
  <si>
    <t>MTEC 044419</t>
  </si>
  <si>
    <t>MONT:Sanders Co., 641m; FR 430 &amp; FR 2273 JCT; 48.0090°N,115.9962°W; 10-11AUG2020, Pritchard,; Wallace, Rice, bee bowl</t>
  </si>
  <si>
    <t>MONT:Sanders Co., 641m; FR 430 &amp; FR 2273 JCT; 48.0090°N,115.9962°W</t>
  </si>
  <si>
    <t>R99</t>
  </si>
  <si>
    <t>48.009N</t>
  </si>
  <si>
    <t>115.9962W</t>
  </si>
  <si>
    <t>MTEC 044436</t>
  </si>
  <si>
    <t>MONT:Lincoln Co.; Ross Creek Cedars, 755m; 48.2126°N,115.8657°W; 11 AUG 2020, Pritchard,; Wallace, Rice, bee bowl</t>
  </si>
  <si>
    <t>MONT:Lincoln Co.; Ross Creek Cedars, 755m; 48.2126°N,115.8657°W</t>
  </si>
  <si>
    <t>R100</t>
  </si>
  <si>
    <t>48.2126N</t>
  </si>
  <si>
    <t>115.8657W</t>
  </si>
  <si>
    <t>MTEC 044446</t>
  </si>
  <si>
    <t>MONT:Lincoln Co.; Ross Creek Cedars, 893m; 48.2064°N,115.8939°W; 11 AUG 2020, Pritchard,; Wallace, Rice, bee bowl</t>
  </si>
  <si>
    <t>MONT:Lincoln Co.; Ross Creek Cedars, 893m; 48.2064°N,115.8939°W</t>
  </si>
  <si>
    <t>R101</t>
  </si>
  <si>
    <t>48.2064N</t>
  </si>
  <si>
    <t>115.8939W</t>
  </si>
  <si>
    <t>MTEC 044455</t>
  </si>
  <si>
    <t>MTEC 044456</t>
  </si>
  <si>
    <t>MTEC 044457</t>
  </si>
  <si>
    <t>MONT:Sanders Co., 1579m; FR 430, 6 mi S Heron; 47.9633°N,116.0204°W; 10-11AUG2020, Pritchard,; Wallace, Rice, bee bowl</t>
  </si>
  <si>
    <t>MONT:Sanders Co., 1579m; FR 430, 6 mi S Heron; 47.9633°N,116.0204°W</t>
  </si>
  <si>
    <t>R102</t>
  </si>
  <si>
    <t>47.9633N</t>
  </si>
  <si>
    <t>116.0204W</t>
  </si>
  <si>
    <t>MTEC 044469</t>
  </si>
  <si>
    <t>MTEC 044470</t>
  </si>
  <si>
    <t>MONT:Carbon Co., 15 mi; NW Warren, Cottonwood Rd.; 45.1894°N,108.9136°W; 13-14 JULY 2020, 1185m; Pritchard,Botti, bee bowl</t>
  </si>
  <si>
    <t>MTEC 044473</t>
  </si>
  <si>
    <t>MTEC 044474</t>
  </si>
  <si>
    <t>MTEC 044475</t>
  </si>
  <si>
    <t>MTEC 044476</t>
  </si>
  <si>
    <t>MTEC 044477</t>
  </si>
  <si>
    <t>MONT:Carbon Co., 17.3 mi; W Warren, Cottonwood Rd.; 45.1882°N,108.9114°W; 13-14JULY2020,  1182m; Pritchard,Botti, bee bowl</t>
  </si>
  <si>
    <t>MTEC 044584</t>
  </si>
  <si>
    <t>MTEC 044585</t>
  </si>
  <si>
    <t>MTEC 044586</t>
  </si>
  <si>
    <t>MTEC 044587</t>
  </si>
  <si>
    <t>sp.</t>
  </si>
  <si>
    <t>MTEC 044589</t>
  </si>
  <si>
    <t>MTEC 044590</t>
  </si>
  <si>
    <t>MONT:Carbon Co., 1165m; Golden Lane/Schwend Rd.; 45.2181°N,108.9375°W; 13-14JULY2020, bee bowl; Z. Pritchard, J. Botti</t>
  </si>
  <si>
    <t>MTEC 044692</t>
  </si>
  <si>
    <t>MTEC 044693</t>
  </si>
  <si>
    <t>MTEC 044694</t>
  </si>
  <si>
    <t>MTEC 044695</t>
  </si>
  <si>
    <t>MTEC 044696</t>
  </si>
  <si>
    <t>MTEC 044697</t>
  </si>
  <si>
    <t>MTEC 044698</t>
  </si>
  <si>
    <t>MTEC 044699</t>
  </si>
  <si>
    <t>MONT:Carbon Co., 15 mi; NW Warren, Cottonwood Rd.; 45.1939°N,108.9196°W; 13-14JULY2020,  1188m; Pritchard,Botti, bee bowl</t>
  </si>
  <si>
    <t>MONT:Carbon Co., 15 mi; NW Warren, Cottonwood Rd.; 45.1939°N,108.9196°W</t>
  </si>
  <si>
    <t>R106</t>
  </si>
  <si>
    <t>45.1939N</t>
  </si>
  <si>
    <t>108.9196W</t>
  </si>
  <si>
    <t>MTEC 044769</t>
  </si>
  <si>
    <t>MTEC 044770</t>
  </si>
  <si>
    <t>MTEC 044771</t>
  </si>
  <si>
    <t>MTEC 044772</t>
  </si>
  <si>
    <t>MTEC 044773</t>
  </si>
  <si>
    <t>MTEC 044774</t>
  </si>
  <si>
    <t>MTEC 044775</t>
  </si>
  <si>
    <t>MTEC 044776</t>
  </si>
  <si>
    <t>MTEC 044777</t>
  </si>
  <si>
    <t>MTEC 044778</t>
  </si>
  <si>
    <t>MTEC 044779</t>
  </si>
  <si>
    <t>MONT:Blaine Co., SW of; Hays, Hays Rd., 1037m; 47.9364°N,108.8867°W; 02-03AUG2020, bee bowl; Z. Pritchard, J. Botti</t>
  </si>
  <si>
    <t>MONT:Blaine Co., SW of; Hays, Hays Rd., 1037m; 47.9364°N,108.8867°W</t>
  </si>
  <si>
    <t>R107</t>
  </si>
  <si>
    <t>47.9364N</t>
  </si>
  <si>
    <t>108.8867W</t>
  </si>
  <si>
    <t>MTEC 044818</t>
  </si>
  <si>
    <t>MTEC 044819</t>
  </si>
  <si>
    <t>MONT:Carter Co., 8.2 mi; E HWY 7, Mill Iron Rd.; 45.9001°N,104.3429°W; 21-22 JULY 2020, 1023m; Pritchard,Botti, bee bowl</t>
  </si>
  <si>
    <t>MONT:Carter Co., 8.2 mi; E HWY 7, Mill Iron Rd.; 45.9001°N,104.3429°W</t>
  </si>
  <si>
    <t>R108</t>
  </si>
  <si>
    <t>45.9001N</t>
  </si>
  <si>
    <t>104.3429W</t>
  </si>
  <si>
    <t>MTEC 044855</t>
  </si>
  <si>
    <t>MTEC 044857</t>
  </si>
  <si>
    <t>MONT:Blaine Co., SW of; Hays, Hays Rd., 1051m; 47.9409°N,108.8859°W; 02-03AUG2020, bee bowl; Z. Pritchard, J. Botti</t>
  </si>
  <si>
    <t>MONT:Blaine Co., SW of; Hays, Hays Rd., 1051m; 47.9409°N,108.8859°W</t>
  </si>
  <si>
    <t>R109</t>
  </si>
  <si>
    <t>47.9409N</t>
  </si>
  <si>
    <t>108.8859W</t>
  </si>
  <si>
    <t>MTEC 044863</t>
  </si>
  <si>
    <t>MTEC 044864</t>
  </si>
  <si>
    <t>MTEC 044865</t>
  </si>
  <si>
    <t>MONT:Blaine Co., W of; Hays, Hays Rd., 1032m; 47.9652°N,108.9362°W; 02-03AUG2020, bee bowl; Z. Pritchard, J. Botti</t>
  </si>
  <si>
    <t>MONT:Blaine Co., W of; Hays, Hays Rd., 1032m; 47.9652°N,108.9362°W</t>
  </si>
  <si>
    <t>R110</t>
  </si>
  <si>
    <t>47.9652N</t>
  </si>
  <si>
    <t>108.9362W</t>
  </si>
  <si>
    <t>MTEC 044909</t>
  </si>
  <si>
    <t>MONT:Blaine Co., SW of; Hays, Hays Rd., 1051m; 47.9335°N,108.8894°W; 02-03AUG2020, bee bowl; Z. Pritchard, J. Botti</t>
  </si>
  <si>
    <t>MONT:Blaine Co., SW of; Hays, Hays Rd., 1051m; 47.9335°N,108.8894°W</t>
  </si>
  <si>
    <t>R111</t>
  </si>
  <si>
    <t>47.9335N</t>
  </si>
  <si>
    <t>108.8894W</t>
  </si>
  <si>
    <t>MTEC 044929</t>
  </si>
  <si>
    <t>MONT:Carter Co., 1045m; Medicine Rocks State Park; 46.0406°N,104.4717°W; 20 JULY 2020, bee bowl; Z. Pritchard, J. Botti</t>
  </si>
  <si>
    <t>MONT:Carter Co., 1045m; Medicine Rocks State Park; 46.0406°N,104.4717°W</t>
  </si>
  <si>
    <t>R112</t>
  </si>
  <si>
    <t>46.0406N</t>
  </si>
  <si>
    <t>104.4717W</t>
  </si>
  <si>
    <t>MTEC 044967</t>
  </si>
  <si>
    <t>MONT:Sheridan Co., 1.3 mi; N Redstone, Daleview Rd.; 48.8431°N,104.9421°W; 30-31 JULY 2020, 661m; Pritchard,Botti, bee bowl</t>
  </si>
  <si>
    <t>MONT:Sheridan Co., 1.3 mi; N Redstone, Daleview Rd.; 48.8431°N,104.9421°W</t>
  </si>
  <si>
    <t>R113</t>
  </si>
  <si>
    <t>48.8431N</t>
  </si>
  <si>
    <t>104.9421W</t>
  </si>
  <si>
    <t>MTEC 044987</t>
  </si>
  <si>
    <t>MONT:Sheridan Co.; Rd 46139, Caldera, 671m; 48.9965°N,104.0635°W; 27-28 JULY 2020, bee bowl; Pritchard, Botti, Brower</t>
  </si>
  <si>
    <t>MONT:Sheridan Co.; Rd 46139, Caldera, 671m; 48.9965°N,104.0635°W</t>
  </si>
  <si>
    <t>R114</t>
  </si>
  <si>
    <t>48.9965N</t>
  </si>
  <si>
    <t>104.0635W</t>
  </si>
  <si>
    <t>MTEC 044994</t>
  </si>
  <si>
    <t>MTEC 045004</t>
  </si>
  <si>
    <t>MTEC 045005</t>
  </si>
  <si>
    <t>MONT:Sheridan Co.; Rd 46139, Caldera, 663m; 48.9967°N,104.0593°W; 27-28 JULY 2020, bee bowl; Pritchard, Botti, Brower</t>
  </si>
  <si>
    <t>MONT:Sheridan Co.; Rd 46139, Caldera, 663m; 48.9967°N,104.0593°W</t>
  </si>
  <si>
    <t>R115</t>
  </si>
  <si>
    <t>MTEC 045010</t>
  </si>
  <si>
    <t>MTEC 045012</t>
  </si>
  <si>
    <t>MTEC 045013</t>
  </si>
  <si>
    <t>MTEC 045014</t>
  </si>
  <si>
    <t>MTEC 045016</t>
  </si>
  <si>
    <t>MONT:Sheridan Co.; Rd 46139, Caldera, 671m; 48.9965°N,104.0635°W; 28-29 JULY 2020, bee bowl; Pritchard, Botti, Brower</t>
  </si>
  <si>
    <t>MTEC 045029</t>
  </si>
  <si>
    <t>MTEC 045030</t>
  </si>
  <si>
    <t>MONT:Sheridan Co.; Rd 46139, Caldera, 650m; 48.9943°N,104.0586°W; 27-28 JULY 2020, bee bowl; Pritchard, Botti, Brower</t>
  </si>
  <si>
    <t>MONT:Sheridan Co.; Rd 46139, Caldera, 650m; 48.9943°N,104.0586°W</t>
  </si>
  <si>
    <t>R117</t>
  </si>
  <si>
    <t>48.9943N</t>
  </si>
  <si>
    <t>104.0586W</t>
  </si>
  <si>
    <t>MTEC 045033</t>
  </si>
  <si>
    <t>MONT:Sheridan Co.; Rd 46139, Caldera, 662m; 48.9938°N,104.0610°W; 28-29 JULY 2020, bee bowl; Pritchard, Botti, Brower</t>
  </si>
  <si>
    <t>MONT:Sheridan Co.; Rd 46139, Caldera, 662m; 48.9938°N,104.0610°W</t>
  </si>
  <si>
    <t>R118</t>
  </si>
  <si>
    <t>48.9938N</t>
  </si>
  <si>
    <t>104.061W</t>
  </si>
  <si>
    <t>MTEC 045043</t>
  </si>
  <si>
    <t>MTEC 045044</t>
  </si>
  <si>
    <t>MONT:Sheridan Co., 644m; N Westby, N Westby Rd.; 48.9093°N,104.0600°W; 27-28 JULY 2020, bee bowl; Pritchard, Botti, Brower</t>
  </si>
  <si>
    <t>MONT:Sheridan Co., 644m; N Westby, N Westby Rd.; 48.9093°N,104.0600°W</t>
  </si>
  <si>
    <t>R119</t>
  </si>
  <si>
    <t>48.9093N</t>
  </si>
  <si>
    <t>104.06W</t>
  </si>
  <si>
    <t>MTEC 045051</t>
  </si>
  <si>
    <t>MONT:Sheridan Co.; Rd 46139, Caldera, 662m; 48.9938°N,104.0610°W; 27-28 JULY 2020, bee bowl; Pritchard, Botti, Brower</t>
  </si>
  <si>
    <t>MTEC 045059</t>
  </si>
  <si>
    <t>MTEC 045060</t>
  </si>
  <si>
    <t>MONT:Sheridan Co.; SW Caldera,Campsite, 662m; 48.9836°N,104.0819°W; 28-29 JULY 2020, bee bowl; Pritchard, Botti, Brower</t>
  </si>
  <si>
    <t>MONT:Sheridan Co.; SW Caldera,Campsite, 662m; 48.9836°N,104.0819°W</t>
  </si>
  <si>
    <t>R121</t>
  </si>
  <si>
    <t>48.9836N</t>
  </si>
  <si>
    <t>104.0819W</t>
  </si>
  <si>
    <t>MTEC 045063</t>
  </si>
  <si>
    <t>MONT:Sheridan Co.; Rd 46139, Caldera, 671m; 48.9965°N,104.0635°W; 29-30 JULY 2020, bee bowl; Z. Pritchard, J. Botti</t>
  </si>
  <si>
    <t>MTEC 045079</t>
  </si>
  <si>
    <t>MONT:Sheridan Co., 640m; N Westby Rd., Round Lake; 48.8864°N,104.0608°W; 27-28 JULY 2020, bee bowl; Pritchard, Botti, Brower</t>
  </si>
  <si>
    <t>MONT:Sheridan Co., 640m; N Westby Rd., Round Lake; 48.8864°N,104.0608°W</t>
  </si>
  <si>
    <t>R123</t>
  </si>
  <si>
    <t>48.8864N</t>
  </si>
  <si>
    <t>MTEC 045080</t>
  </si>
  <si>
    <t>MONT:Sheridan Co.; Rd 46139, Caldera, 663m; 48.9967°N,104.0593°W; 29-30 JULY 2020, bee bowl; Z. Pritchard, J. Botti</t>
  </si>
  <si>
    <t>MTEC 045083</t>
  </si>
  <si>
    <t>MTEC 045084</t>
  </si>
  <si>
    <t>MONT:Sheridan Co., 4.5 mi; NW Redstone, Daleview Rd.; 48.8822°N,104.9072°W; 30-31 JULY 2020, 684m; Pritchard,Botti, bee bowl</t>
  </si>
  <si>
    <t>MONT:Sheridan Co., 4.5 mi; NW Redstone, Daleview Rd.; 48.8822°N,104.9072°W</t>
  </si>
  <si>
    <t>R125</t>
  </si>
  <si>
    <t>MTEC 045087</t>
  </si>
  <si>
    <t>MTEC 045088</t>
  </si>
  <si>
    <t>MTEC 045089</t>
  </si>
  <si>
    <t>MTEC 045090</t>
  </si>
  <si>
    <t>MTEC 045091</t>
  </si>
  <si>
    <t>MONT:Sheridan Co.; Rd 46139, Caldera, 676m; 48.9921°N,104.0509°W; 28-29 JULY 2020, bee bowl; Pritchard, Botti, Brower</t>
  </si>
  <si>
    <t>MONT:Sheridan Co.; Rd 46139, Caldera, 676m; 48.9921°N,104.0509°W</t>
  </si>
  <si>
    <t>R126</t>
  </si>
  <si>
    <t>48.9921N</t>
  </si>
  <si>
    <t>104.0509W</t>
  </si>
  <si>
    <t>MTEC 045094</t>
  </si>
  <si>
    <t>MTEC 045095</t>
  </si>
  <si>
    <t>MTEC 045096</t>
  </si>
  <si>
    <t>MONT:Sheridan Co.; Rd 46139, Caldera, 650m; 48.9943°N,104.0586°W; 29-30 JULY 2020, bee bowl; Z. Pritchard, J. Botti</t>
  </si>
  <si>
    <t>MTEC 045098</t>
  </si>
  <si>
    <t>MTEC 045099</t>
  </si>
  <si>
    <t>MONT:Fallon Co., 0.6 mi; W HWY7,Cabin Crk Rd, 941m; 46.4826°N,104.2522°W; 23-24 JULY 2020, bee bowl; Brower, Pritchard, Botti</t>
  </si>
  <si>
    <t>MONT:Fallon Co., 0.6 mi; W HWY7,Cabin Crk Rd, 941m; 46.4826°N,104.2522°W</t>
  </si>
  <si>
    <t>R129</t>
  </si>
  <si>
    <t>46.4826N</t>
  </si>
  <si>
    <t>104.2522W</t>
  </si>
  <si>
    <t>MTEC 045103</t>
  </si>
  <si>
    <t>MTEC 045104</t>
  </si>
  <si>
    <t>MONT:Fallon Co., SW of ; Baker, Plevna Rd., 923m; 46.2239°N,104.5734°W; 21-22 JULY 2020, bee bowl; Z. Pritchard, J. Botti</t>
  </si>
  <si>
    <t>MONT:Fallon Co., SW of ; Baker, Plevna Rd., 923m; 46.2239°N,104.5734°W</t>
  </si>
  <si>
    <t>R130</t>
  </si>
  <si>
    <t>MTEC 045144</t>
  </si>
  <si>
    <t>MTEC 045145</t>
  </si>
  <si>
    <t>MTEC 045146</t>
  </si>
  <si>
    <t>MTEC 045147</t>
  </si>
  <si>
    <t>MTEC 045148</t>
  </si>
  <si>
    <t>MTEC 045149</t>
  </si>
  <si>
    <t>MONT:Fallon Co., 14 mi; N Baker, Rd 610, 870m; 46.5699°N,104.3298°W; 23-24 JULY 2020, bee bowl; Brower, Pritchard, Botti</t>
  </si>
  <si>
    <t>MONT:Fallon Co., 14 mi; N Baker, Rd 610, 870m; 46.5699°N,104.3298°W</t>
  </si>
  <si>
    <t>R131</t>
  </si>
  <si>
    <t>46.5699N</t>
  </si>
  <si>
    <t>104.3298W</t>
  </si>
  <si>
    <t>MTEC 045160</t>
  </si>
  <si>
    <t>MONT:Fallon Co., 5.4 mi; NE Baker, Johny Crk. Trl.; 46.4244°N,104.1958°W; 23-24 JULY 2020, 982m; Z. Pritchard, bee bowl</t>
  </si>
  <si>
    <t>MONT:Fallon Co., 5.4 mi; NE Baker, Johny Crk. Trl.; 46.4244°N,104.1958°W</t>
  </si>
  <si>
    <t>R132</t>
  </si>
  <si>
    <t>46.4244N</t>
  </si>
  <si>
    <t>104.1958W</t>
  </si>
  <si>
    <t>MTEC 045183</t>
  </si>
  <si>
    <t>MTEC 045184</t>
  </si>
  <si>
    <t>MTEC 045185</t>
  </si>
  <si>
    <t>MTEC 045186</t>
  </si>
  <si>
    <t>MTEC 045187</t>
  </si>
  <si>
    <t>MONT:Fallon Co., 21 mi; S Baker, Webster Rd, 986m; 46.0693°N,104.3817°W; 21-22 JULY 2020, bee bowl; Z. Pritchard, J. Botti</t>
  </si>
  <si>
    <t>MONT:Fallon Co., 21 mi; S Baker, Webster Rd, 986m; 46.0693°N,104.3817°W</t>
  </si>
  <si>
    <t>R133</t>
  </si>
  <si>
    <t>46.0693N</t>
  </si>
  <si>
    <t>104.3817W</t>
  </si>
  <si>
    <t>MTEC 045200</t>
  </si>
  <si>
    <t>MTEC 045201</t>
  </si>
  <si>
    <t>MTEC 045202</t>
  </si>
  <si>
    <t>MTEC 045203</t>
  </si>
  <si>
    <t>MTEC 045204</t>
  </si>
  <si>
    <t>MTEC 045205</t>
  </si>
  <si>
    <t>MTEC 045206</t>
  </si>
  <si>
    <t>MTEC 045207</t>
  </si>
  <si>
    <t>MTEC 045208</t>
  </si>
  <si>
    <t>MONT:Fallon Co., 5.7 mi; W HWY7, Cap Rock Rd, 930m; 46.6309°N,104.3301°W; 23-24 JULY 2020, bee bowl; Brower, Pritchard, Botti</t>
  </si>
  <si>
    <t>MONT:Fallon Co., 5.7 mi; W HWY7, Cap Rock Rd, 930m; 46.6309°N,104.3301°W</t>
  </si>
  <si>
    <t>R134</t>
  </si>
  <si>
    <t>46.6309N</t>
  </si>
  <si>
    <t>104.3301W</t>
  </si>
  <si>
    <t>MTEC 045221</t>
  </si>
  <si>
    <t>MTEC 045222</t>
  </si>
  <si>
    <t>MONT:Fallon Co., 11 mi; S Plevna, Plevna Rd, 994m; 46.2576°N,104.5681°W; 22-23 JULY 2020, bee bowl; Z. Pritchard, J. Botti</t>
  </si>
  <si>
    <t>MONT:Fallon Co., 11 mi; S Plevna, Plevna Rd, 994m; 46.2576°N,104.5681°W</t>
  </si>
  <si>
    <t>R135</t>
  </si>
  <si>
    <t>46.2576N</t>
  </si>
  <si>
    <t>104.5681W</t>
  </si>
  <si>
    <t>MTEC 045233</t>
  </si>
  <si>
    <t>MTEC 045234</t>
  </si>
  <si>
    <t>MTEC 045235</t>
  </si>
  <si>
    <t>MONT:Fallon Co., 23 mi; S Baker, Old Baker Hwy; 46.0466°N,104.3832°W; 21-22 JULY 2020, 981m; Pritchard,Botti, bee bowl</t>
  </si>
  <si>
    <t>MONT:Fallon Co., 23 mi; S Baker, Old Baker Hwy; 46.0466°N,104.3832°W</t>
  </si>
  <si>
    <t>R136</t>
  </si>
  <si>
    <t>46.0466N</t>
  </si>
  <si>
    <t>104.3832W</t>
  </si>
  <si>
    <t>MTEC 045279</t>
  </si>
  <si>
    <t>MTEC 045280</t>
  </si>
  <si>
    <t>MTEC 045282</t>
  </si>
  <si>
    <t>MTEC 045283</t>
  </si>
  <si>
    <t>MONT:Fallon Co., 5.3 mi; W HWY7, Cap Rock Rd, 980m; 46.6350°N,104.3233°W; 23-24 JULY 2020, bee bowl; Brower, Pritchard, Botti</t>
  </si>
  <si>
    <t>MONT:Fallon Co., 5.3 mi; W HWY7, Cap Rock Rd, 980m; 46.6350°N,104.3233°W</t>
  </si>
  <si>
    <t>R137</t>
  </si>
  <si>
    <t>46.635N</t>
  </si>
  <si>
    <t>104.3233W</t>
  </si>
  <si>
    <t>MTEC 045295</t>
  </si>
  <si>
    <t>MONT:Fallon Co., 996m; Rolling Hills Trail; 46.4335°N,104.1907°W; 24-25JULY2020, bee bowl; Z. Pritchard, J. Botti</t>
  </si>
  <si>
    <t>MONT:Fallon Co., 996m; Rolling Hills Trail; 46.4335°N,104.1907°W</t>
  </si>
  <si>
    <t>R138</t>
  </si>
  <si>
    <t>MTEC 045321</t>
  </si>
  <si>
    <t>MONT:Fallon Co., 6 mi; NE Baker, Johny Crk. Trl.; 46.4237°N,104.1782°W; 23-24 JULY 2020, 975m; Z. Pritchard, bee bowl</t>
  </si>
  <si>
    <t>MONT:Fallon Co., 6 mi; NE Baker, Johny Crk. Trl.; 46.4237°N,104.1782°W</t>
  </si>
  <si>
    <t>R139</t>
  </si>
  <si>
    <t>46.4237N</t>
  </si>
  <si>
    <t>104.1782W</t>
  </si>
  <si>
    <t>MTEC 045325</t>
  </si>
  <si>
    <t>MONT:Fallon Co., 1019m; Rolling Hills Trail; 46.4339°N,104.1946°W; 25-26JULY2020, bee bowl; Z. Pritchard, J. Botti</t>
  </si>
  <si>
    <t>MTEC 045341</t>
  </si>
  <si>
    <t>MTEC 045342</t>
  </si>
  <si>
    <t>MTEC 045343</t>
  </si>
  <si>
    <t>MTEC 045344</t>
  </si>
  <si>
    <t>MONT:Fallon Co., E of; Baker, Fertile Prairie Rd; 46.3808°N,104.1355°W; 23-24 JULY 2020, 965m; Z. Pritchard, bee bowl</t>
  </si>
  <si>
    <t>MONT:Fallon Co., E of; Baker, Fertile Prairie Rd; 46.3808°N,104.1355°W</t>
  </si>
  <si>
    <t>R141</t>
  </si>
  <si>
    <t>46.3808N</t>
  </si>
  <si>
    <t>104.1355W</t>
  </si>
  <si>
    <t>MTEC 045349</t>
  </si>
  <si>
    <t>MONT:Fallon Co., SW of; Baker,Calumet/Longview Rd; 46.1207°N,104.4952°W; 21-22 JULY 2020, 966m; Pritchard,Botti, bee bowl</t>
  </si>
  <si>
    <t>MONT:Fallon Co., SW of; Baker,Calumet/Longview Rd; 46.1207°N,104.4952°W</t>
  </si>
  <si>
    <t>R142</t>
  </si>
  <si>
    <t>46.1207N</t>
  </si>
  <si>
    <t>104.4952W</t>
  </si>
  <si>
    <t>MTEC 045362</t>
  </si>
  <si>
    <t>MTEC 045363</t>
  </si>
  <si>
    <t>MONT:Fallon Co., 14 mi; N Baker, Rd 610, 885m; 46.5707°N,104.3347°W; 24-25JULY2020, bee bowl; Z. Pritchard, J. Botti</t>
  </si>
  <si>
    <t>Megachile; manifesta; det CMDelphia 2020</t>
  </si>
  <si>
    <t>MONT:Fallon Co., 14 mi; N Baker, Rd 610, 885m; 46.5707°N,104.3347°W</t>
  </si>
  <si>
    <t>R143</t>
  </si>
  <si>
    <t>46.5707N</t>
  </si>
  <si>
    <t>104.3347W</t>
  </si>
  <si>
    <t>MTEC 045384</t>
  </si>
  <si>
    <t>manifesta</t>
  </si>
  <si>
    <t>MTEC 045391</t>
  </si>
  <si>
    <t>MTEC 045392</t>
  </si>
  <si>
    <t>MTEC 045393</t>
  </si>
  <si>
    <t>MTEC 045394</t>
  </si>
  <si>
    <t>MONT:Fallon Co., SW of; Baker, Plevna Rd., 913m; 46.2842°N,104.5432°W; 22-23 JULY 2020, bee bowl; Z. Pritchard, J. Botti</t>
  </si>
  <si>
    <t>MONT:Fallon Co., SW of; Baker, Plevna Rd., 913m; 46.2842°N,104.5432°W</t>
  </si>
  <si>
    <t>R144</t>
  </si>
  <si>
    <t>46.2842N</t>
  </si>
  <si>
    <t>104.5432W</t>
  </si>
  <si>
    <t>MTEC 045411</t>
  </si>
  <si>
    <t>MONT:Fallon Co., SW of; Baker,Longview Rd., 1020m; 46.1130°N,104.4186°W; 21-22 JULY 2020, bee bowl; Z. Pritchard, J. Botti</t>
  </si>
  <si>
    <t>MONT:Fallon Co., SW of; Baker,Longview Rd., 1020m; 46.1130°N,104.4186°W</t>
  </si>
  <si>
    <t>R145</t>
  </si>
  <si>
    <t>46.113N</t>
  </si>
  <si>
    <t>104.4186W</t>
  </si>
  <si>
    <t>MTEC 045418</t>
  </si>
  <si>
    <t>MONT:Fallon Co., 14 mi; N Baker, Rd 610, 885m; 46.5707°N,104.3347°W; 23-24JULY2020, bee bowl; Brower, Pritchard, Botti</t>
  </si>
  <si>
    <t>MTEC 045431</t>
  </si>
  <si>
    <t>MONT:Fallon Co., SW of; Baker, Plevna Rd., 940m; 46.1948°N,104.5728°W; 21-22 JULY 2020, bee bowl; Z. Pritchard, J. Botti</t>
  </si>
  <si>
    <t>MONT:Fallon Co., SW of; Baker, Plevna Rd., 940m; 46.1948°N,104.5728°W</t>
  </si>
  <si>
    <t>R148</t>
  </si>
  <si>
    <t>46.1948N</t>
  </si>
  <si>
    <t>104.5728W</t>
  </si>
  <si>
    <t>MTEC 045439</t>
  </si>
  <si>
    <t>MONT:Fallon Co., SW of; Baker, Plevna Rd., 912m; 46.2100°N,104.5728°W; 21-22 JULY 2020, bee bowl; Z. Pritchard, J. Botti</t>
  </si>
  <si>
    <t>MONT:Fallon Co., SW of; Baker, Plevna Rd., 912m; 46.2100°N,104.5728°W</t>
  </si>
  <si>
    <t>R149</t>
  </si>
  <si>
    <t>46.21N</t>
  </si>
  <si>
    <t>MTEC 045455</t>
  </si>
  <si>
    <t>MTEC 045459</t>
  </si>
  <si>
    <t>MTEC 045460</t>
  </si>
  <si>
    <t>MTEC 045461</t>
  </si>
  <si>
    <t>MONT:Fallon Co., 23 mi; S Baker, Old Baker Hwy; 46.0463°N,104.3819°W; 21-22 JULY 2020, 981m; Pritchard,Botti, bee bowl</t>
  </si>
  <si>
    <t>MONT:Fallon Co., 23 mi; S Baker, Old Baker Hwy; 46.0463°N,104.3819°W</t>
  </si>
  <si>
    <t>R150</t>
  </si>
  <si>
    <t>46.0463N</t>
  </si>
  <si>
    <t>104.3819W</t>
  </si>
  <si>
    <t>MTEC 045480</t>
  </si>
  <si>
    <t>MTEC 045484</t>
  </si>
  <si>
    <t>MTEC 045485</t>
  </si>
  <si>
    <t>MTEC 045486</t>
  </si>
  <si>
    <t>MTEC 045487</t>
  </si>
  <si>
    <t>MTEC 045488</t>
  </si>
  <si>
    <t>MTEC 045489</t>
  </si>
  <si>
    <t>MTEC 045490</t>
  </si>
  <si>
    <t>MONT:Carter Co., 23 mi; S Baker, Old Number 7 Rd.; 46.0404°N,104.3925°W; 21-22 JULY 2020, 964m; Pritchard,Botti, bee bowl</t>
  </si>
  <si>
    <t>MONT:Carter Co., 23 mi; S Baker, Old Number 7 Rd.; 46.0404°N,104.3925°W</t>
  </si>
  <si>
    <t>R151</t>
  </si>
  <si>
    <t>46.0404N</t>
  </si>
  <si>
    <t>104.3925W</t>
  </si>
  <si>
    <t>MTEC 045515</t>
  </si>
  <si>
    <t>MTEC 045516</t>
  </si>
  <si>
    <t>MTEC 045517</t>
  </si>
  <si>
    <t>MTEC 045518</t>
  </si>
  <si>
    <t>MTEC 045519</t>
  </si>
  <si>
    <t>MTEC 045520</t>
  </si>
  <si>
    <t>MTEC 045521</t>
  </si>
  <si>
    <t>MTEC 045522</t>
  </si>
  <si>
    <t>MTEC 045523</t>
  </si>
  <si>
    <t>MTEC 045524</t>
  </si>
  <si>
    <t>MTEC 045525</t>
  </si>
  <si>
    <t>MTEC 045526</t>
  </si>
  <si>
    <t>MTEC 045527</t>
  </si>
  <si>
    <t>MTEC 045528</t>
  </si>
  <si>
    <t>MTEC 045529</t>
  </si>
  <si>
    <t>MONT:Fallon Co., 5.7 mi; W HWY7, Cap Rock Rd, 930m; 46.6309°N,104.3301°W; 24-25 JULY 2020, bee bowl; Z. Pritchard, J. Botti</t>
  </si>
  <si>
    <t>MTEC 045555</t>
  </si>
  <si>
    <t>MONT:Fallon Co., 0.2 mi; W HWY7,Cabin Crk Rd, 942m; 46.4822°N,104.2440°W; 24-25 JULY 2020, bee bowl; Z. Pritchard, J. Botti</t>
  </si>
  <si>
    <t>MONT:Fallon Co., 0.2 mi; W HWY7,Cabin Crk Rd, 942m; 46.4822°N,104.2440°W</t>
  </si>
  <si>
    <t>R154</t>
  </si>
  <si>
    <t>46.4822N</t>
  </si>
  <si>
    <t>104.244W</t>
  </si>
  <si>
    <t>MTEC 045571</t>
  </si>
  <si>
    <t>MTEC 045572</t>
  </si>
  <si>
    <t>MTEC 045573</t>
  </si>
  <si>
    <t>MONT:Fallon Co.; Rolling Hills Trail; 46.4335°N,104.1907°W; 23-24JULY2020, 996m; Z. Pritchard, bee bowl</t>
  </si>
  <si>
    <t>MTEC 045582</t>
  </si>
  <si>
    <t>MONT:Fallon Co., 7 mi; W HWY7, Cap Rock Rd, 899m; 46.6275°N,104.3403°W; 23-24 JULY 2020, bee bowl; Brower, Pritchard, Botti</t>
  </si>
  <si>
    <t>MONT:Fallon Co., 7 mi; W HWY7, Cap Rock Rd, 899m; 46.6275°N,104.3403°W</t>
  </si>
  <si>
    <t>R156</t>
  </si>
  <si>
    <t>46.6275N</t>
  </si>
  <si>
    <t>104.3403W</t>
  </si>
  <si>
    <t>MTEC 045592</t>
  </si>
  <si>
    <t>MONT:Fallon Co., NE of; Baker, Big Hill Rd., 962m; 46.5383°N,104.0453°W; 25-26 JULY 2020, bee bowl; Z. Pritchard, J. Botti</t>
  </si>
  <si>
    <t>MONT:Fallon Co., NE of; Baker, Big Hill Rd., 962m; 46.5383°N,104.0453°W</t>
  </si>
  <si>
    <t>R157</t>
  </si>
  <si>
    <t>46.5383N</t>
  </si>
  <si>
    <t>104.0453W</t>
  </si>
  <si>
    <t>MTEC 045597</t>
  </si>
  <si>
    <t>MONT:Fallon Co., 0.6 mi; W HWY7,Cabin Crk Rd, 947m; 46.4816°N,104.2509°W; 23-24 JULY 2020, bee bowl; Brower, Pritchard, Botti</t>
  </si>
  <si>
    <t>MONT:Fallon Co., 0.6 mi; W HWY7,Cabin Crk Rd, 947m; 46.4816°N,104.2509°W</t>
  </si>
  <si>
    <t>R158</t>
  </si>
  <si>
    <t>46.4816N</t>
  </si>
  <si>
    <t>104.2509W</t>
  </si>
  <si>
    <t>MTEC 045610</t>
  </si>
  <si>
    <t>MONT:Sweet Grass Co.; 0.25 mi E McLeod; 45.6617°N,110.1131°W; 05 SEP 2020, 1456m; M.A. &amp; L.L. Ivie, net</t>
  </si>
  <si>
    <t>MONT:Sweet Grass Co.; 0.25 mi E McLeod; 45.6617°N,110.1131°W</t>
  </si>
  <si>
    <t>R159</t>
  </si>
  <si>
    <t>Sweet Grass</t>
  </si>
  <si>
    <t>45.6617N</t>
  </si>
  <si>
    <t>110.1131W</t>
  </si>
  <si>
    <t>MTEC 045614</t>
  </si>
  <si>
    <t>Grindelia</t>
  </si>
  <si>
    <t>MONT:Carter Co., 9.2 mi; E HWY 7, Mill Iron Rd.; 45.9008°N,104.3442°W; 21-22 JULY 2020, 1029m; Pritchard,Botti, bee bowl</t>
  </si>
  <si>
    <t>MONT:Carter Co., 9.2 mi; E HWY 7, Mill Iron Rd.; 45.9008°N,104.3442°W</t>
  </si>
  <si>
    <t>R161</t>
  </si>
  <si>
    <t>45.9008N</t>
  </si>
  <si>
    <t>104.3442W</t>
  </si>
  <si>
    <t>MTEC 045638</t>
  </si>
  <si>
    <t>MONT:Carter Co., 6.4 mi; E HWY 7, Mill Iron Rd.; 45.9104°N,104.3994°W; 21-22 JULY 2020, 1089m; Pritchard,Botti, bee bowl</t>
  </si>
  <si>
    <t>MONT:Carter Co., 6.4 mi; E HWY 7, Mill Iron Rd.; 45.9104°N,104.3994°W</t>
  </si>
  <si>
    <t>R162</t>
  </si>
  <si>
    <t>45.9104N</t>
  </si>
  <si>
    <t>104.3994W</t>
  </si>
  <si>
    <t>MTEC 045640</t>
  </si>
  <si>
    <t>MTEC 045641</t>
  </si>
  <si>
    <t>MTEC 045642</t>
  </si>
  <si>
    <t>MTEC 045643</t>
  </si>
  <si>
    <t>MTEC 045644</t>
  </si>
  <si>
    <t>MTEC 045645</t>
  </si>
  <si>
    <t>MTEC 045646</t>
  </si>
  <si>
    <t>MTEC 045647</t>
  </si>
  <si>
    <t>MTEC 045648</t>
  </si>
  <si>
    <t>MONT:Carter Co., 6.4 mi; E HWY 7, Mill Iron Rd.; 45.9103°N,104.3993°W; 21-22 JULY 2020, 1088m; Pritchard,Botti, bee bowl</t>
  </si>
  <si>
    <t>MONT:Carter Co., 6.4 mi; E HWY 7, Mill Iron Rd.; 45.9103°N,104.3993°W</t>
  </si>
  <si>
    <t>R163</t>
  </si>
  <si>
    <t>45.9103N</t>
  </si>
  <si>
    <t>104.3993W</t>
  </si>
  <si>
    <t>MTEC 045656</t>
  </si>
  <si>
    <t>MTEC 045657</t>
  </si>
  <si>
    <t>MTEC 045658</t>
  </si>
  <si>
    <t>MTEC 045659</t>
  </si>
  <si>
    <t>MTEC 045660</t>
  </si>
  <si>
    <t>MTEC 045661</t>
  </si>
  <si>
    <t>MTEC 045662</t>
  </si>
  <si>
    <t>MTEC 045663</t>
  </si>
  <si>
    <t>MTEC 045664</t>
  </si>
  <si>
    <t>MTEC 045665</t>
  </si>
  <si>
    <t>MONT:Carter Co., 1028m; Medicine Rocks State Park; 46.0452°N,104.4601°W; 20 JULY 2020, bee bowl; Z. Pritchard, J. Bot</t>
  </si>
  <si>
    <t>MONT:Carter Co., 1028m; Medicine Rocks State Park; 46.0452°N,104.4601°W</t>
  </si>
  <si>
    <t>R164</t>
  </si>
  <si>
    <t>46.0452N</t>
  </si>
  <si>
    <t>104.4601W</t>
  </si>
  <si>
    <t>MTEC 045689</t>
  </si>
  <si>
    <t>-</t>
  </si>
  <si>
    <t>Megachile; dakotensis; det. Z.A. Pritchard 2020</t>
  </si>
  <si>
    <t>MTEC 045690</t>
  </si>
  <si>
    <t>Megachile; angelarum; det. Z.A. Pritchard 2020</t>
  </si>
  <si>
    <t>MTEC 045691</t>
  </si>
  <si>
    <t>MONT:Carter Co., 2.7 mi; E HWY 7, Mill Iron Rd.; 45.9358°N,104.4651°W; 21-22 JULY 2020, 937m; Pritchard,Botti, bee bowl</t>
  </si>
  <si>
    <t>MONT:Carter Co., 2.7 mi; E HWY 7, Mill Iron Rd.; 45.9358°N,104.4651°W</t>
  </si>
  <si>
    <t>R165</t>
  </si>
  <si>
    <t>45.9358N</t>
  </si>
  <si>
    <t>104.4651W</t>
  </si>
  <si>
    <t>MTEC 045696</t>
  </si>
  <si>
    <t>MTEC 045697</t>
  </si>
  <si>
    <t>MTEC 045698</t>
  </si>
  <si>
    <t>MTEC 045699</t>
  </si>
  <si>
    <t>MTEC 045700</t>
  </si>
  <si>
    <t>MTEC 045701</t>
  </si>
  <si>
    <t>MTEC 045702</t>
  </si>
  <si>
    <t>MTEC 045703</t>
  </si>
  <si>
    <t>MTEC 045704</t>
  </si>
  <si>
    <t>MONT:Carter Co., 2.4 mi; E HWY 7, Mill Iron Rd.; 45.9382°N,104.4691°W; 21-22 JULY 2020, 1030m; Pritchard,Botti, bee bowl</t>
  </si>
  <si>
    <t>MONT:Carter Co., 2.4 mi; E HWY 7, Mill Iron Rd.; 45.9382°N,104.4691°W</t>
  </si>
  <si>
    <t>R166</t>
  </si>
  <si>
    <t>45.9382N</t>
  </si>
  <si>
    <t>104.4691W</t>
  </si>
  <si>
    <t>MTEC 045736</t>
  </si>
  <si>
    <t>MTEC 045737</t>
  </si>
  <si>
    <t>MTEC 045738</t>
  </si>
  <si>
    <t>MTEC 045739</t>
  </si>
  <si>
    <t>MONT:Carter Co., 1020m; Medicine Rocks State Park; 46.0463°N,104.4590°W; 20 JULY 2020, bee bowl; Z. Pritchard, J. Botti</t>
  </si>
  <si>
    <t>MONT:Carter Co., 1020m; Medicine Rocks State Park; 46.0463°N,104.4590°W</t>
  </si>
  <si>
    <t>R167</t>
  </si>
  <si>
    <t>104.459W</t>
  </si>
  <si>
    <t>MTEC 045754</t>
  </si>
  <si>
    <t>MTEC 045755</t>
  </si>
  <si>
    <t>MONT:Carter Co., 1044m; Medicine Rocks State Park; 46.0403°N,104.4702°W; 20 JULY 2020, bee bowl; Z. Pritchard, J. Botti</t>
  </si>
  <si>
    <t>MONT:Carter Co., 1044m; Medicine Rocks State Park; 46.0403°N,104.4702°W</t>
  </si>
  <si>
    <t>R168</t>
  </si>
  <si>
    <t>46.0403N</t>
  </si>
  <si>
    <t>104.4702W</t>
  </si>
  <si>
    <t>MTEC 045766</t>
  </si>
  <si>
    <t>MONT:Carter Co., 1047m; Medicine Rocks State Park; 46.0400°N,104.4783°W; 20 JULY 2020, bee bowl; Z. Pritchard, J. Botti</t>
  </si>
  <si>
    <t>MONT:Carter Co., 1047m; Medicine Rocks State Park; 46.0400°N,104.4783°W</t>
  </si>
  <si>
    <t>R169</t>
  </si>
  <si>
    <t>46.04N</t>
  </si>
  <si>
    <t>104.4783W</t>
  </si>
  <si>
    <t>MTEC 045776</t>
  </si>
  <si>
    <t>MONT:Daniels Co.; 7 mi NE of Four Buttes; 48.8806°N,105.4964°W; 31JULY-01AUG2020, 689m; Pritchard,Botti, bee bowl</t>
  </si>
  <si>
    <t>MONT:Daniels Co.; 7 mi NE of Four Buttes; 48.8806°N,105.4964°W</t>
  </si>
  <si>
    <t>R170</t>
  </si>
  <si>
    <t>48.8806N</t>
  </si>
  <si>
    <t>105.4964W</t>
  </si>
  <si>
    <t>MTEC 045808</t>
  </si>
  <si>
    <t>MONT:Daniels Co.; 0.5 mi N of Four Buttes; 48.8177°N,105.6061°W; 30JULY-01AUG2020, 755m; Pritchard,Botti, bee bowl</t>
  </si>
  <si>
    <t>MTEC 045812</t>
  </si>
  <si>
    <t>MONT:Dawson Co.; Dawson Comm. College; 47.0896°N,104.7229°W; 03-04 AUG 2020, 631m; J. Brower, bee bowl</t>
  </si>
  <si>
    <t>MONT:Dawson Co.; Dawson Comm. College; 47.0896°N,104.7229°W</t>
  </si>
  <si>
    <t>R172</t>
  </si>
  <si>
    <t>47.0896N</t>
  </si>
  <si>
    <t>104.7229W</t>
  </si>
  <si>
    <t>MTEC 045831</t>
  </si>
  <si>
    <t>MTEC 045832</t>
  </si>
  <si>
    <t>MTEC 045833</t>
  </si>
  <si>
    <t>MTEC 045834</t>
  </si>
  <si>
    <t>MTEC 045835</t>
  </si>
  <si>
    <t>MONT:Daniels Co.; 6.2 mi N of Four Buttes; 48.8997°N,105.6065°W; 31JULY-01AUG2020, 780m; Pritchard,Botti, bee bowl</t>
  </si>
  <si>
    <t>Megachile; latimanus; det. Z.A. Pritchard 2020</t>
  </si>
  <si>
    <t>MONT:Daniels Co.; 6.2 mi N of Four Buttes; 48.8997°N,105.6065°W</t>
  </si>
  <si>
    <t>R173</t>
  </si>
  <si>
    <t>48.8997N</t>
  </si>
  <si>
    <t>105.6065W</t>
  </si>
  <si>
    <t>MTEC 045872</t>
  </si>
  <si>
    <t>MONT:Daniels Co.; 8.5 mi NE Four Buttes; 48.9252°N,105.5363°W; 31JULY-01AUG2020, 774m; Pritchard,Botti, bee bowl</t>
  </si>
  <si>
    <t>MONT:Daniels Co.; 8.5 mi NE Four Buttes; 48.9252°N,105.5363°W</t>
  </si>
  <si>
    <t>R174</t>
  </si>
  <si>
    <t>48.9252N</t>
  </si>
  <si>
    <t>105.5363W</t>
  </si>
  <si>
    <t>MTEC 045885</t>
  </si>
  <si>
    <t>MONT:Custer Co., 14.9 mi; SE of Miles City, HWY 59; 46.2131°N,105.6763°W; 10 AUG 2020, 772m; J. Brower, bee bowl</t>
  </si>
  <si>
    <t>MONT:Custer Co., 14.9 mi; SE of Miles City, HWY 59; 46.2131°N,105.6763°W</t>
  </si>
  <si>
    <t>R175</t>
  </si>
  <si>
    <t>Custer</t>
  </si>
  <si>
    <t>46.2131N</t>
  </si>
  <si>
    <t>105.6763W</t>
  </si>
  <si>
    <t>MTEC 045891</t>
  </si>
  <si>
    <t>MTEC 045892</t>
  </si>
  <si>
    <t>MTEC 045893</t>
  </si>
  <si>
    <t>MONT:Custer Co.; S Sunday Creek Road; 46.4315°N,105.9386°W; 11 AUG 2020, 778m; J. Brower, bee bowl</t>
  </si>
  <si>
    <t>MONT:Custer Co.; S Sunday Creek Road; 46.4315°N,105.9386°W</t>
  </si>
  <si>
    <t>R176</t>
  </si>
  <si>
    <t>46.4315N</t>
  </si>
  <si>
    <t>105.9386W</t>
  </si>
  <si>
    <t>MTEC 045939</t>
  </si>
  <si>
    <t>MONT:Custer Co., NE of; Miles City, off HWY 12; 46.4272°N,105.7815°W; 05-06 AUG 2020, 760m; J. Brower, bee bowl</t>
  </si>
  <si>
    <t>MONT:Custer Co., NE of; Miles City, off HWY 12; 46.4272°N,105.7815°W</t>
  </si>
  <si>
    <t>R177</t>
  </si>
  <si>
    <t>46.4272N</t>
  </si>
  <si>
    <t>105.7815W</t>
  </si>
  <si>
    <t>MTEC 045949</t>
  </si>
  <si>
    <t>MONT:Custer Co., 6.5 mi; NE Miles City, HWY 489; 46.4960°N,105.7903°W</t>
  </si>
  <si>
    <t>R178</t>
  </si>
  <si>
    <t>46.496N</t>
  </si>
  <si>
    <t>105.7903W</t>
  </si>
  <si>
    <t>MTEC 045960</t>
  </si>
  <si>
    <t>MONT:Custer Co., 6.5 mi; NE Miles City, HWY 489; 46.4960°N,105.7903°W; 10 AUG 2020, 722m; J. Brower, bee bowl</t>
  </si>
  <si>
    <t>MTEC 045961</t>
  </si>
  <si>
    <t>MONT:Sweet Grass Co.; 0.5 mi SE McLeod, 1457m; 45.6566°N,110.1109°W; 05-06 SEP 2020, bee bowl; L.L. &amp; M.A. Ivie, colrs.</t>
  </si>
  <si>
    <t>MONT:Sweet Grass Co.; 0.5 mi SE McLeod, 1457m; 45.6566°N,110.1109°W</t>
  </si>
  <si>
    <t>R179</t>
  </si>
  <si>
    <t>45.6566N</t>
  </si>
  <si>
    <t>110.1109W</t>
  </si>
  <si>
    <t>MTEC 045969</t>
  </si>
  <si>
    <t>MONT:Custer Co., E of; Miles City, Main Ridge Rd; 46.3859°N,105.6583°W; 05 AUG 2020, 916m; J. Brower, bee bowl</t>
  </si>
  <si>
    <t>MONT:Custer Co., E of; Miles City, Main Ridge Rd; 46.3859°N,105.6583°W</t>
  </si>
  <si>
    <t>R180</t>
  </si>
  <si>
    <t>46.3859N</t>
  </si>
  <si>
    <t>105.6583W</t>
  </si>
  <si>
    <t>MTEC 045979</t>
  </si>
  <si>
    <t>MONT:Wibaux Co., St.; Philip Rd., off HWY 7; 46.8312°N,104.1563°W; 21-22 JULY 2020, 888m; J. Brower, bee bowl</t>
  </si>
  <si>
    <t>MONT:Wibaux Co., St.; Philip Rd., off HWY 7; 46.8312°N,104.1563°W</t>
  </si>
  <si>
    <t>R181</t>
  </si>
  <si>
    <t>Wibaux</t>
  </si>
  <si>
    <t>46.8312N</t>
  </si>
  <si>
    <t>104.1563W</t>
  </si>
  <si>
    <t>MTEC 045987</t>
  </si>
  <si>
    <t>MONT:Dawson Co.; 5 mi W HWY 6, Rd 547; 47.3550°N,104.5564°W; 07 AUG 2020, 731m; J. Brower, bee bowl</t>
  </si>
  <si>
    <t>MONT:Dawson Co.; 5 mi W HWY 6, Rd 547; 47.3550°N,104.5564°W</t>
  </si>
  <si>
    <t>R182</t>
  </si>
  <si>
    <t>47.355N</t>
  </si>
  <si>
    <t>104.5564W</t>
  </si>
  <si>
    <t>MTEC 046012</t>
  </si>
  <si>
    <t>MTEC 046013</t>
  </si>
  <si>
    <t>Megachile; manifesta; det. Z. A. Pritchard 2020</t>
  </si>
  <si>
    <t>MTEC 046014</t>
  </si>
  <si>
    <t>MONT:Wibaux Co., St.; Philip Rd. &amp; HWY 7 JCT; 46.8450°N,104.1896°W; 21-22 JULY 2020, 850m; J. Brower, bee bowl</t>
  </si>
  <si>
    <t>MONT:Wibaux Co., St.; Philip Rd. &amp; HWY 7 JCT; 46.8450°N,104.1896°W</t>
  </si>
  <si>
    <t>R183</t>
  </si>
  <si>
    <t>46.845N</t>
  </si>
  <si>
    <t>104.1896W</t>
  </si>
  <si>
    <t>MTEC 046020</t>
  </si>
  <si>
    <t>MONT:Wibaux Co., St.; Philip Rd., off HWY 7; 46.8307°N,104.1345°W; 21-22 JULY 2020, 866m; J. Brower, bee bowl</t>
  </si>
  <si>
    <t>MONT:Wibaux Co., St.; Philip Rd., off HWY 7; 46.8307°N,104.1345°W</t>
  </si>
  <si>
    <t>R184</t>
  </si>
  <si>
    <t>46.8307N</t>
  </si>
  <si>
    <t>104.1345W</t>
  </si>
  <si>
    <t>MTEC 046026</t>
  </si>
  <si>
    <t>MTEC 046027</t>
  </si>
  <si>
    <t>MONT:Custer Co.; Mispah Rd., off HWY 12; 46.3759°N,105.5176°W; 10 AUG 2020, 930m; J. Brower, bee bowl</t>
  </si>
  <si>
    <t>MONT:Custer Co.; Mispah Rd., off HWY 12; 46.3759°N,105.5176°W</t>
  </si>
  <si>
    <t>R185</t>
  </si>
  <si>
    <t>46.3759N</t>
  </si>
  <si>
    <t>105.5176W</t>
  </si>
  <si>
    <t>MTEC 046052</t>
  </si>
  <si>
    <t>MTEC 046053</t>
  </si>
  <si>
    <t>MONT:Wibaux Co., St.; Philip Rd., off HWY 7; 46.8310°N,104.1112°W; 21-22 JULY 2020, 877m; J. Brower, bee bowl</t>
  </si>
  <si>
    <t>MONT:Wibaux Co., St.; Philip Rd., off HWY 7; 46.8310°N,104.1112°W</t>
  </si>
  <si>
    <t>R186</t>
  </si>
  <si>
    <t>46.831N</t>
  </si>
  <si>
    <t>104.1112W</t>
  </si>
  <si>
    <t>MTEC 046057</t>
  </si>
  <si>
    <t>MTEC 046058</t>
  </si>
  <si>
    <t>MONT:Fallon Co.; SW of Baker, Calumet Rd.; 46.1543°N,104.4894°W; 21-22 JULY 2020, 997m; Pritchard,Botti, bee bowl</t>
  </si>
  <si>
    <t>MONT:Fallon Co.; SW of Baker, Calumet Rd.; 46.1543°N,104.4894°W</t>
  </si>
  <si>
    <t>R187</t>
  </si>
  <si>
    <t>46.1543N</t>
  </si>
  <si>
    <t>104.4894W</t>
  </si>
  <si>
    <t>MTEC 046088</t>
  </si>
  <si>
    <t>MTEC 046089</t>
  </si>
  <si>
    <t>MTEC 046090</t>
  </si>
  <si>
    <t>MONT:Fallon Co., 9.2 mi; W HWY7,Cabin Crk Rd, 871m; 46.5492°N,104.3550°W; 23-24 JULY 2020, bee bowl; Brower, Pritchard, Botti</t>
  </si>
  <si>
    <t>Megachile; brevis; det CMDelphia 2021</t>
  </si>
  <si>
    <t>MONT:Fallon Co., 9.2 mi; W HWY7,Cabin Crk Rd, 871m; 46.5492°N,104.3550°W</t>
  </si>
  <si>
    <t>R188</t>
  </si>
  <si>
    <t>46.5492N</t>
  </si>
  <si>
    <t>104.355W</t>
  </si>
  <si>
    <t>MTEC 046104</t>
  </si>
  <si>
    <t>MTEC 046105</t>
  </si>
  <si>
    <t>MTEC 046106</t>
  </si>
  <si>
    <t>MONT:Fallon Co.; Rolling Hills Trail; 46.4339°N,104.1946°W; 23-24 JULY 2020, 1019m; Z. Pritchard, bee bowl</t>
  </si>
  <si>
    <t>MONT:Fallon Co.; Rolling Hills Trail; 46.4339°N,104.1946°W</t>
  </si>
  <si>
    <t>R189</t>
  </si>
  <si>
    <t>MTEC 046113</t>
  </si>
  <si>
    <t>MONT:Fallon Co., 21 mi; S Baker, Webster Rd, 985m; 46.0691°N,104.3816°W; 21-22 JULY 2020, bee bowl; Z. Pritchard, J. Botti</t>
  </si>
  <si>
    <t>MONT:Fallon Co., 21 mi; S Baker, Webster Rd, 985m; 46.0691°N,104.3816°W</t>
  </si>
  <si>
    <t>R190</t>
  </si>
  <si>
    <t>46.0691N</t>
  </si>
  <si>
    <t>104.3816W</t>
  </si>
  <si>
    <t>MTEC 046119</t>
  </si>
  <si>
    <t>MTEC 046120</t>
  </si>
  <si>
    <t>MTEC 046121</t>
  </si>
  <si>
    <t>MTEC 046122</t>
  </si>
  <si>
    <t>MONT:Fallon Co., NE of; Baker, Big Hill Rd., 958m; 46.5354°N,104.0477°W; 25-26 JULY 2020, bee bowl; Z. Pritchard, J. Botti</t>
  </si>
  <si>
    <t>MONT:Fallon Co., NE of; Baker, Big Hill Rd., 958m; 46.5354°N,104.0477°W</t>
  </si>
  <si>
    <t>R191</t>
  </si>
  <si>
    <t>46.5354N</t>
  </si>
  <si>
    <t>104.0477W</t>
  </si>
  <si>
    <t>MTEC 046125</t>
  </si>
  <si>
    <t>MTEC 046126</t>
  </si>
  <si>
    <t>MONT:Fallon Co., HWY 7; &amp; Longview Rd. JCT, 1031m; 46.1128°N,104.4182°W; 21-22 JULY 2020, bee bowl; Z. Pritchard, J. Botti</t>
  </si>
  <si>
    <t>MONT:Fallon Co., HWY 7; &amp; Longview Rd. JCT, 1031m; 46.1128°N,104.4182°W</t>
  </si>
  <si>
    <t>R193</t>
  </si>
  <si>
    <t>46.1128N</t>
  </si>
  <si>
    <t>104.4182W</t>
  </si>
  <si>
    <t>MTEC 046134</t>
  </si>
  <si>
    <t>MONT:Custer Co., 2.8 mi; SE of Miles City, HWY 59; 46.3596°N,105.7976°W; 10 AUG 2020, 742m; J.R. Brower, bee bowl</t>
  </si>
  <si>
    <t>MONT:Custer Co., 2.8 mi; SE of Miles City, HWY 59; 46.3596°N,105.7976°W</t>
  </si>
  <si>
    <t>R195</t>
  </si>
  <si>
    <t>46.3596N</t>
  </si>
  <si>
    <t>105.7976W</t>
  </si>
  <si>
    <t>MTEC 046155</t>
  </si>
  <si>
    <t>MTEC 046156</t>
  </si>
  <si>
    <t>MTEC 046158</t>
  </si>
  <si>
    <t>MONT:Fallon Co., NE of; Baker, Big Hill Rd., 892m; 46.5397°N,104.0809°W; 22-23 JULY 2020, bee bowl; Z. Pritchard, J. Botti</t>
  </si>
  <si>
    <t>MONT:Fallon Co., NE of; Baker, Big Hill Rd., 892m; 46.5397°N,104.0809°W</t>
  </si>
  <si>
    <t>R196</t>
  </si>
  <si>
    <t>46.5397N</t>
  </si>
  <si>
    <t>104.0809W</t>
  </si>
  <si>
    <t>MTEC 046161</t>
  </si>
  <si>
    <t>MTEC 046162</t>
  </si>
  <si>
    <t>MTEC 046163</t>
  </si>
  <si>
    <t>MTEC 046164</t>
  </si>
  <si>
    <t>MONT:Custer Co., 6.8 mi; SE of Miles City, HWY 59; 46.3094°N,105.7594°W; 10 AUG 2020, 756m; J.R. Brower, bee bowl</t>
  </si>
  <si>
    <t>MONT:Custer Co., 6.8 mi; SE of Miles City, HWY 59; 46.3094°N,105.7594°W</t>
  </si>
  <si>
    <t>R197</t>
  </si>
  <si>
    <t>46.3094N</t>
  </si>
  <si>
    <t>105.7594W</t>
  </si>
  <si>
    <t>MTEC 046170</t>
  </si>
  <si>
    <t>MONT:Fallon Co., NE of; Baker, Big Hill Rd., 987m; 46.5291°N,104.1023°W; 22-23 JULY 2020, bee bowl; Z. Pritchard, J. Botti</t>
  </si>
  <si>
    <t>MONT:Fallon Co., NE of; Baker, Big Hill Rd., 987m; 46.5291°N,104.1023°W</t>
  </si>
  <si>
    <t>R198</t>
  </si>
  <si>
    <t>46.5291N</t>
  </si>
  <si>
    <t>104.1023W</t>
  </si>
  <si>
    <t>MTEC 046181</t>
  </si>
  <si>
    <t>MTEC 046183</t>
  </si>
  <si>
    <t>MTEC 046186</t>
  </si>
  <si>
    <t>MONT:Custer Co.; Strawberry Hill Rec. Area; 46.4156°N,105.6728°W; 05 AUG 2020, 867m; J.R. Brower, bee bowl</t>
  </si>
  <si>
    <t>MONT:Custer Co.; Strawberry Hill Rec. Area; 46.4156°N,105.6728°W</t>
  </si>
  <si>
    <t>R199</t>
  </si>
  <si>
    <t>46.4156N</t>
  </si>
  <si>
    <t>105.6728W</t>
  </si>
  <si>
    <t>MTEC 046195</t>
  </si>
  <si>
    <t>MTEC 046196</t>
  </si>
  <si>
    <t>MTEC 046202</t>
  </si>
  <si>
    <t>MTEC 046203</t>
  </si>
  <si>
    <t>MONT:Wibaux Co., St.; Philip Rd., off HWY 7; 46.8308°N,104.1787°W; 21-22 JULY 2020, 860m; J. Brower, bee bowl</t>
  </si>
  <si>
    <t>MONT:Wibaux Co., St.; Philip Rd., off HWY 7; 46.8308°N,104.1787°W</t>
  </si>
  <si>
    <t>R200</t>
  </si>
  <si>
    <t>46.8308N</t>
  </si>
  <si>
    <t>104.1787W</t>
  </si>
  <si>
    <t>MTEC 046207</t>
  </si>
  <si>
    <t>MTEC 046210</t>
  </si>
  <si>
    <t>MONT:Custer Co., E of; Miles City, Wolf Crk. Rd.; 46.4092°N,105.6006°W; 05-06 AUG 2020, 915m; J.R. Brower, bee bowl</t>
  </si>
  <si>
    <t>MONT:Custer Co., E of; Miles City, Wolf Crk. Rd.; 46.4092°N,105.6006°W</t>
  </si>
  <si>
    <t>R201</t>
  </si>
  <si>
    <t>46.4092N</t>
  </si>
  <si>
    <t>105.6006W</t>
  </si>
  <si>
    <t>MTEC 046230</t>
  </si>
  <si>
    <t>MTEC 046231</t>
  </si>
  <si>
    <t>MONT:Fallon Co., NE of; Baker, Big Hill Rd., 979m; 46.5255°N,104.1581°W; 22-23 JULY 2020, bee bowl; Z. Pritchard, J. Botti</t>
  </si>
  <si>
    <t>MONT:Fallon Co., NE of; Baker, Big Hill Rd., 979m; 46.5255°N,104.1581°W</t>
  </si>
  <si>
    <t>R202</t>
  </si>
  <si>
    <t>46.5255N</t>
  </si>
  <si>
    <t>104.1581W</t>
  </si>
  <si>
    <t>MTEC 046251</t>
  </si>
  <si>
    <t>MTEC 046252</t>
  </si>
  <si>
    <t>MONT:Stillwater Co.; Hearts &amp; Diamonds Ranch; 45.6192°N,109.305°W; 21 AUG 2020, 1219m; O. Bourquin, net</t>
  </si>
  <si>
    <t>Netted from sunflower; (Helianthus annuus)</t>
  </si>
  <si>
    <t>MONT:Stillwater Co.; Hearts &amp; Diamonds Ranch; 45.6192°N,109.305°W</t>
  </si>
  <si>
    <t>R192</t>
  </si>
  <si>
    <t>Stillwater</t>
  </si>
  <si>
    <t>45.6192N</t>
  </si>
  <si>
    <t>109.305W</t>
  </si>
  <si>
    <t>Bourquin, O.</t>
  </si>
  <si>
    <t>MTEC 046265</t>
  </si>
  <si>
    <t>Helianthus</t>
  </si>
  <si>
    <t>annuus</t>
  </si>
  <si>
    <t>MTEC 046268</t>
  </si>
  <si>
    <t>MTEC 046270</t>
  </si>
  <si>
    <t>MONT:Stillwater Co.; Hearts &amp; Diamonds Ranch; 45.6192°N,109.305°W; 26 AUG 2020, 1219m; O. Bourquin, net</t>
  </si>
  <si>
    <t>MTEC 046273</t>
  </si>
  <si>
    <t>MONT:Stillwater Co.; Hearts &amp; Diamonds Ranch; 45.6192°N,109.305°W; 09 AUG 2020, 1219m; O. Bourquin, net</t>
  </si>
  <si>
    <t>MTEC 046276</t>
  </si>
  <si>
    <t>MTEC 046278</t>
  </si>
  <si>
    <t>MONT:Stillwater Co.; Hearts &amp; Diamonds Ranch; 45.6192°N,109.305°W; 08 AUG 2020, 1219m; O. Bourquin, net</t>
  </si>
  <si>
    <t>MTEC 046280</t>
  </si>
  <si>
    <t>MTEC 046281</t>
  </si>
  <si>
    <t>MONT:Stillwater Co.; Hearts &amp; Diamonds Ranch; 45.6192°N,109.305°W; 20 AUG 2020, 1219m; O. Bourquin, net</t>
  </si>
  <si>
    <t>Netted from; curlycup gumweed; (Grindelia squarrosa)</t>
  </si>
  <si>
    <t>MTEC 046282</t>
  </si>
  <si>
    <t>squarrosa</t>
  </si>
  <si>
    <t>MONT:Stillwater Co.; Hearts &amp; Diamonds Ranch; 45.6192°N,109.305°W; 25 AUG 2020, 1219m; O. Bourquin, net</t>
  </si>
  <si>
    <t>MTEC 046283</t>
  </si>
  <si>
    <t>MONT:Stillwater Co.; Shane Creek Ranch; 45.5881°N,109.250°W; 07 AUG 2020, 1292m; O. Bourquin, net</t>
  </si>
  <si>
    <t>MONT:Stillwater Co.; Shane Creek Ranch; 45.5881°N,109.250°W</t>
  </si>
  <si>
    <t>R215</t>
  </si>
  <si>
    <t>45.5881N</t>
  </si>
  <si>
    <t>109.25W</t>
  </si>
  <si>
    <t>MTEC 046289</t>
  </si>
  <si>
    <t>MTEC 046290</t>
  </si>
  <si>
    <t>MONT:Beaverhead Co.; Centennial Valley; 44.6854°N,111.8174°W; 30AUG-13SEP2008, 2041m; R. Winton, pitfall</t>
  </si>
  <si>
    <t>MONT:Beaverhead Co.; Centennial Valley; 44.6854°N,111.8174°W</t>
  </si>
  <si>
    <t>R216</t>
  </si>
  <si>
    <t>44.6854N</t>
  </si>
  <si>
    <t>111.8174W</t>
  </si>
  <si>
    <t>pitfall</t>
  </si>
  <si>
    <t>Winton, R.</t>
  </si>
  <si>
    <t>MTEC 046291</t>
  </si>
  <si>
    <t>MONT:Gallatin Co.; Marsh Labs, 1494m; 45.6639°N,111.0646°W; 23JUNE2010, bee bowl; C.M. Delphia, colr.</t>
  </si>
  <si>
    <t>MONT:Gallatin Co.; Marsh Labs, 1494m; 45.6639°N,111.0646°W</t>
  </si>
  <si>
    <t>R217</t>
  </si>
  <si>
    <t>45.6639N</t>
  </si>
  <si>
    <t>111.0646W</t>
  </si>
  <si>
    <t>MTEC 046300</t>
  </si>
  <si>
    <t>MONT:Stillwater Co.; Hearts &amp; Diamonds Ranch; 45.627°N,109.302°W; 06 JULY 2020, 1219m; O. Bourquin, net</t>
  </si>
  <si>
    <t>Nesting under siding of house</t>
  </si>
  <si>
    <t>MONT:Stillwater Co.; Hearts &amp; Diamonds Ranch; 45.627°N,109.302°W</t>
  </si>
  <si>
    <t>R218</t>
  </si>
  <si>
    <t>45.627N</t>
  </si>
  <si>
    <t>109.302W</t>
  </si>
  <si>
    <t>MTEC 046307</t>
  </si>
  <si>
    <t>MTEC 046308</t>
  </si>
  <si>
    <t>MTEC 046309</t>
  </si>
  <si>
    <t>MTEC 046310</t>
  </si>
  <si>
    <t>MTEC 046311</t>
  </si>
  <si>
    <t>MTEC 046312</t>
  </si>
  <si>
    <t>MTEC 046313</t>
  </si>
  <si>
    <t>MONT:Dawson Co., S of; Glendive, S. Taylor Ave.; 47.0890°N,104.7177°W; 03-04 AUG 2020, 641m; J.R. Brower, bee bowl</t>
  </si>
  <si>
    <t>MONT:Dawson Co., S of; Glendive, S. Taylor Ave.; 47.0890°N,104.7177°W</t>
  </si>
  <si>
    <t>R219</t>
  </si>
  <si>
    <t>47.089N</t>
  </si>
  <si>
    <t>104.7177W</t>
  </si>
  <si>
    <t>MTEC 046315</t>
  </si>
  <si>
    <t>MONT:Richland Co.; SW of Sidney, CR 120; 47.6489°N,104.2046°W; 29 JULY 2020, 596m; J.R. Brower, bee bowl</t>
  </si>
  <si>
    <t>MONT:Richland Co.; SW of Sidney, CR 120; 47.6489°N,104.2046°W</t>
  </si>
  <si>
    <t>R220</t>
  </si>
  <si>
    <t>47.6489N</t>
  </si>
  <si>
    <t>104.2046W</t>
  </si>
  <si>
    <t>MTEC 046331</t>
  </si>
  <si>
    <t>MTEC 046332</t>
  </si>
  <si>
    <t>MONT:Custer Co.; NE Miles City, HWY 489; 46.4960°N,105.7903°W; 12 AUG 2020, 722m; J.R. Brower, bee bowl</t>
  </si>
  <si>
    <t>MONT:Custer Co.; NE Miles City, HWY 489; 46.4960°N,105.7903°W</t>
  </si>
  <si>
    <t>R221</t>
  </si>
  <si>
    <t>MTEC 046339</t>
  </si>
  <si>
    <t>MONT:Dawson Co., Cap; Rock Trl., Makoshika SP; 47.0548°N,104.6809°W; 03-04 AUG 2020, 781m; J.R. Brower, bee bowl</t>
  </si>
  <si>
    <t>MONT:Dawson Co., Cap; Rock Trl., Makoshika SP; 47.0548°N,104.6809°W</t>
  </si>
  <si>
    <t>R222</t>
  </si>
  <si>
    <t>47.0548N</t>
  </si>
  <si>
    <t>104.6809W</t>
  </si>
  <si>
    <t>MTEC 046357</t>
  </si>
  <si>
    <t>MTEC 046358</t>
  </si>
  <si>
    <t>MONT:Wibaux Co.; E HWY 7, Carlyle Rd.; 46.8307°N,104.0693°W; 21-22 JULY 2020, 880m; J. Brower, bee bowl</t>
  </si>
  <si>
    <t>MONT:Wibaux Co.; E HWY 7, Carlyle Rd.; 46.8307°N,104.0693°W</t>
  </si>
  <si>
    <t>R224</t>
  </si>
  <si>
    <t>104.0693W</t>
  </si>
  <si>
    <t>MTEC 046372</t>
  </si>
  <si>
    <t>MTEC 046373</t>
  </si>
  <si>
    <t>MTEC 046374</t>
  </si>
  <si>
    <t>MTEC 046375</t>
  </si>
  <si>
    <t>MONT:Dawson Co.; Dawson Comm. College; 47.0897°N,104.7202°W; 03-04 AUG 2020, 640m; J.R. Brower, bee bowl</t>
  </si>
  <si>
    <t>MONT:Dawson Co.; Dawson Comm. College; 47.0897°N,104.7202°W</t>
  </si>
  <si>
    <t>R225</t>
  </si>
  <si>
    <t>47.0897N</t>
  </si>
  <si>
    <t>104.7202W</t>
  </si>
  <si>
    <t>MTEC 046376</t>
  </si>
  <si>
    <t>MONT:Dawson Co.; off Fas 335, Pedersen Dr.; 47.0633°N,104.7368°W; 03-04 AUG 2020, 678m; J.R. Brower, bee bowl</t>
  </si>
  <si>
    <t>MONT:Dawson Co.; off Fas 335, Pedersen Dr.; 47.0633°N,104.7368°W</t>
  </si>
  <si>
    <t>R226</t>
  </si>
  <si>
    <t>47.0633N</t>
  </si>
  <si>
    <t>104.7368W</t>
  </si>
  <si>
    <t>MTEC 046384</t>
  </si>
  <si>
    <t>MTEC 046385</t>
  </si>
  <si>
    <t>MONT:Custer Co., 14.9 mi; SE of Miles City, HWY 59; 46.2131°N,105.6763°W; 12 AUG 2020, 772m; J.R. Brower, bee bowl</t>
  </si>
  <si>
    <t>MTEC 046398</t>
  </si>
  <si>
    <t>MTEC 046399</t>
  </si>
  <si>
    <t>MTEC 046400</t>
  </si>
  <si>
    <t>MTEC 046401</t>
  </si>
  <si>
    <t>MTEC 046402</t>
  </si>
  <si>
    <t>MTEC 046403</t>
  </si>
  <si>
    <t>MTEC 046404</t>
  </si>
  <si>
    <t>MONT:Beaverhead Co.; Maidenrock Cmpgrd, 1618m; 45.7044°N,112.7379°W; 08 AUG 2020, bee bowl; C. Delphia, J. Runyon</t>
  </si>
  <si>
    <t>MONT:Beaverhead Co.; Maidenrock Cmpgrd, 1618m; 45.7044°N,112.7379°W</t>
  </si>
  <si>
    <t>R228</t>
  </si>
  <si>
    <t>112.7379W</t>
  </si>
  <si>
    <t>MTEC 046507</t>
  </si>
  <si>
    <t>MONT:Beaverhead Co.; Canyon Crk. Rd., 1886m; 45.6571°N,112.7932°W; 08 AUG 2020, bee bowl; C. Delphia, J. Runyon</t>
  </si>
  <si>
    <t>MONT:Beaverhead Co.; Canyon Crk. Rd., 1886m; 45.6571°N,112.7932°W</t>
  </si>
  <si>
    <t>R229</t>
  </si>
  <si>
    <t>45.6571N</t>
  </si>
  <si>
    <t>112.7932W</t>
  </si>
  <si>
    <t>MTEC 046530</t>
  </si>
  <si>
    <t>MTEC 046534</t>
  </si>
  <si>
    <t>MONT:Ravalli Co.; WARC, 2.6 km NE Corvallis; 46.3276°N,114.0839°W; 07MAY-08AUG2020, 1102m; Z. Pritchard, vane trap</t>
  </si>
  <si>
    <t>MONT:Ravalli Co.; WARC, 2.6 km NE Corvallis; 46.3276°N,114.0839°W</t>
  </si>
  <si>
    <t>R236</t>
  </si>
  <si>
    <t>46.3276N</t>
  </si>
  <si>
    <t>vane trap</t>
  </si>
  <si>
    <t>MTEC 064264</t>
  </si>
  <si>
    <t>MONTANA:Richland Co.; County Rd. 115, meadow; 47.5794°N,104.2694°; 06JUNE-13AUG2020, 735m; J.R. Brower, LF</t>
  </si>
  <si>
    <t>MONTANA:Richland Co.; County Rd. 115, meadow; 47.5794°N,104.2694°</t>
  </si>
  <si>
    <t>R237</t>
  </si>
  <si>
    <t>47.5794N</t>
  </si>
  <si>
    <t>104.2694W</t>
  </si>
  <si>
    <t>Lindgren Funnel</t>
  </si>
  <si>
    <t>MTEC 064260</t>
  </si>
  <si>
    <t>10; BFTC; Bozeman,MT,USA; 45.7080556 -110.97750; 20---vi---2017; Col. C.E. Owens</t>
  </si>
  <si>
    <t>MONT: Gallatin Co.; Bozeman; 45.7080556°N, 110.97750°W</t>
  </si>
  <si>
    <t>CEO1</t>
  </si>
  <si>
    <t>Owens, C. E.</t>
  </si>
  <si>
    <t>MTEC 093247</t>
  </si>
  <si>
    <t>06202017_BFTC_Bozeman,MT,USA_20---vi---2017_10; [Voucher specimens from Cheyenne Owens USFWS BFTC study]</t>
  </si>
  <si>
    <t>HOL Databse Cheyenne Owens</t>
  </si>
  <si>
    <t>10; BFTC; Bozeman,MT,USA; 45.7080556 -110.97750; 11---vii---2017; Col. C.E. Owens</t>
  </si>
  <si>
    <t>MTEC 093248</t>
  </si>
  <si>
    <t>07112017_BFTC_Bozeman,MT,USA_11---vii---2017_10; [Voucher specimens from Cheyenne Owens USFWS BFTC study]</t>
  </si>
  <si>
    <t>11; BFTC; Bozeman,MT,USA; 45.7080556 -110.97750; 21---vii---2017; Col. C.E. Owens</t>
  </si>
  <si>
    <t>MTEC 093249</t>
  </si>
  <si>
    <t>07212017_BFTC_Bozeman,MT,USA_21---vii---2017_11; [Voucher specimens from Cheyenne Owens USFWS BFTC study]</t>
  </si>
  <si>
    <t>12; BFTC; Bozeman,MT,USA; 45.7080556 -110.97750; 21---vii---2017; Col. C.E. Owens</t>
  </si>
  <si>
    <t>MTEC 093250</t>
  </si>
  <si>
    <t>07212017_BFTC_Bozeman,MT,USA_21---vii---2017_12; [Voucher specimens from Cheyenne Owens USFWS BFTC study]</t>
  </si>
  <si>
    <t>16; BFTC; Bozeman,MT,USA; 45.7080556 -110.97750; 27---vii---2017; Col. C.E. Owens</t>
  </si>
  <si>
    <t>Megachile; montivaga; det. CMDelphia 2020</t>
  </si>
  <si>
    <t>MTEC 093258</t>
  </si>
  <si>
    <t>07272017_BFTC_Bozeman,MT,USA_27---vii---2017_16; [Voucher specimens from Cheyenne Owens USFWS BFTC study]</t>
  </si>
  <si>
    <t>41; BFTC; Bozeman,MT,USA; 45.7080556 -110.97750; 27---vii---2017; Col. C.E. Owens</t>
  </si>
  <si>
    <t>MTEC 093256</t>
  </si>
  <si>
    <t>07272017_BFTC_Bozeman,MT,USA_27---vii---2017_41; [Voucher specimens from Cheyenne Owens USFWS BFTC study]</t>
  </si>
  <si>
    <t>42; BFTC; Bozeman,MT,USA; 45.7080556 -110.97750; 27---vii---2017; Col. C.E. Owens</t>
  </si>
  <si>
    <t>MTEC 093253</t>
  </si>
  <si>
    <t>07272017_BFTC_Bozeman,MT,USA_27---vii---2017_42; [Voucher specimens from Cheyenne Owens USFWS BFTC study]</t>
  </si>
  <si>
    <t>43; BFTC; Bozeman,MT,USA; 45.7080556 -110.97750; 27---vii---2017; Col. C.E. Owens</t>
  </si>
  <si>
    <t>MTEC 093254</t>
  </si>
  <si>
    <t>07272017_BFTC_Bozeman,MT,USA_27---vii---2017_43; [Voucher specimens from Cheyenne Owens USFWS BFTC study]</t>
  </si>
  <si>
    <t>20; BFTC; Bozeman,MT,USA; 45.7080556 -110.97750; 04---viii---2017; Col. C.E. Owens</t>
  </si>
  <si>
    <t>MTEC 093252</t>
  </si>
  <si>
    <t>08042017_BFTC_Bozeman,MT,USA_04---viii---2017_20; [Voucher specimens from Cheyenne Owens USFWS BFTC study]</t>
  </si>
  <si>
    <t>28; BFTC; Bozeman,MT,USA; 45.7080556 -110.97750; 10---viii---2017; Col. C.E. Owens</t>
  </si>
  <si>
    <t>MTEC 093260</t>
  </si>
  <si>
    <t>08102017_BFTC_Bozeman,MT,USA_10---viii---2017_28; [Voucher specimens from Cheyenne Owens USFWS BFTC study]</t>
  </si>
  <si>
    <t>21; BFTC; Bozeman,MT,USA; 45.7080556 -110.97750; 17---viii---2017; Col. C.E. Owens</t>
  </si>
  <si>
    <t>MTEC 093257</t>
  </si>
  <si>
    <t>08172017_BFTC_Bozeman,MT,USA_17---viii---2017_21; [Voucher specimens from Cheyenne Owens USFWS BFTC study]</t>
  </si>
  <si>
    <t>22; BFTC; Bozeman,MT,USA; 45.7080556 -110.97750; 17---viii---2017; Col. C.E. Owens</t>
  </si>
  <si>
    <t>MTEC 093262</t>
  </si>
  <si>
    <t>perihirta/latimanus</t>
  </si>
  <si>
    <t>08172017_BFTC_Bozeman,MT,USA_17---viii---2017_22; [Voucher specimens from Cheyenne Owens USFWS BFTC study]</t>
  </si>
  <si>
    <t>23; BFTC; Bozeman,MT,USA; 45.7080556 -110.97750; 17---viii---2017; Col. C.E. Owens</t>
  </si>
  <si>
    <t>MTEC 093263</t>
  </si>
  <si>
    <t>08172017_BFTC_Bozeman,MT,USA_17---viii---2017_23; [Voucher specimens from Cheyenne Owens USFWS BFTC study]</t>
  </si>
  <si>
    <t>28; BFTC; Bozeman,MT,USA; 45.7080556 -110.97750; 17---viii---2017; Col. C.E. Owens</t>
  </si>
  <si>
    <t>MTEC 093246</t>
  </si>
  <si>
    <t>08172017_BFTC_Bozeman,MT,USA_17---viii---2017_28; [Voucher specimens from Cheyenne Owens USFWS BFTC study]</t>
  </si>
  <si>
    <t>55; BFTC; Bozeman,MT,USA; 45.7080556 -110.97750; 17---viii---2017; Col. C.E. Owens</t>
  </si>
  <si>
    <t>MTEC 093251</t>
  </si>
  <si>
    <t>08172017_BFTC_Bozeman,MT,USA_17---viii---2017_55; [Voucher specimens from Cheyenne Owens USFWS BFTC study]</t>
  </si>
  <si>
    <t>23; BFTC; Bozeman,MT,USA; 45.7080556 -110.97750; 25---viii---2017; Col. C.E. Owens</t>
  </si>
  <si>
    <t>MTEC 093259</t>
  </si>
  <si>
    <t>08252017_BFTC_Bozeman,MT,USA_25---viii---2017_23; [Voucher specimens from Cheyenne Owens USFWS BFTC study]</t>
  </si>
  <si>
    <t>27; BFTC; Bozeman,MT,USA; 45.7080556 -110.97750; 25---viii---2017; Col. C.E. Owens</t>
  </si>
  <si>
    <t>MTEC 093255</t>
  </si>
  <si>
    <t>08252017_BFTC_Bozeman,MT,USA_25---viii---2017_27; [Voucher specimens from Cheyenne Owens USFWS BFTC study]</t>
  </si>
  <si>
    <t>32; BFTC; Bozeman,MT,USA; 45.7080556 -110.97750; 01---ix---2017; Col. C.E. Owens</t>
  </si>
  <si>
    <t>MTEC 093261</t>
  </si>
  <si>
    <t>09012017_BFTC_Bozeman,MT,USA_01---ix---2017_32; [Voucher specimens from Cheyenne Owens USFWS BFTC study]</t>
  </si>
  <si>
    <t>33; BFTC; Bozeman,MT,USA; 45.7080556 -110.97750; 01---ix---2017; Col. C.E. Owens</t>
  </si>
  <si>
    <t>MTEC 093245</t>
  </si>
  <si>
    <t>09012017_BFTC_Bozeman,MT,USA_01---ix---2017_33; [Voucher specimens from Cheyenne Owens USFWS BFTC study]</t>
  </si>
  <si>
    <t>106; BFTC; Bozeman,MT,USA; 45.7080556 -110.97750; 15---ix---2017; Col. C.E. Owens</t>
  </si>
  <si>
    <t>MTEC 093265</t>
  </si>
  <si>
    <t>09152017_BFTC_Bozeman,MT,USA_15---ix---2017_106; [Voucher specimens from Cheyenne Owens USFWS BFTC study]</t>
  </si>
  <si>
    <t>41; BFTC; Bozeman,MT,USA; 45.7080556 -110.97750; 8---ix---2017; Col. C.E. Owens</t>
  </si>
  <si>
    <t>MTEC 093264</t>
  </si>
  <si>
    <t>09082017_BFTC_Bozeman,MT,USA_8---ix---2017_41; [Voucher specimens from Cheyenne Owens USFWS BFTC study]</t>
  </si>
  <si>
    <t xml:space="preserve">MONT:Deer Lodge Co.; Antelope Gulch Rd., 5311'; 46.2059°N,112.8883°W; 01 JULY 2019, bee bowl; Z.A. Pritchard, colr. </t>
  </si>
  <si>
    <t>Megachile perihirta; det. Z.A. Pritchard; verified T. Griswold '20</t>
  </si>
  <si>
    <t>Antelope Gulch Rd., Deer Lodge Co., MT</t>
  </si>
  <si>
    <t>A1</t>
  </si>
  <si>
    <t>46.2059N</t>
  </si>
  <si>
    <t>112.8883W</t>
  </si>
  <si>
    <t>MTEC 023802</t>
  </si>
  <si>
    <t>Pritchard, Z. A., verified Griswold, T.</t>
  </si>
  <si>
    <t>HOL Database 4</t>
  </si>
  <si>
    <t>Megachile montivaga; det. Z.A. Pritchard; verified T. Griswold '20</t>
  </si>
  <si>
    <t>MTEC 023803</t>
  </si>
  <si>
    <t>MTEC 023804</t>
  </si>
  <si>
    <t>MONT:Powell Co.; 1.5 mi S Avon, 4862'; 46.5843°N,112.5836°W; 29-30JUNE2019, bee bowl; Z.A. Pritchard, colr.</t>
  </si>
  <si>
    <t>1.5 mi S Avon, Powell Co., MT</t>
  </si>
  <si>
    <t>A2</t>
  </si>
  <si>
    <t>46.5843N</t>
  </si>
  <si>
    <t>112.5836W</t>
  </si>
  <si>
    <t>MTEC 039292</t>
  </si>
  <si>
    <t>Megachile melanophaea; det Z.A. Pritchard; verified T. Griswold '20</t>
  </si>
  <si>
    <t>MTEC 039293</t>
  </si>
  <si>
    <t>Megachile onobrychidis; det. Z.A. Pritchard; verified T. Griswold '20</t>
  </si>
  <si>
    <t>MTEC 039313</t>
  </si>
  <si>
    <t>MONT:Chouteau Co.; Judith Landing, 2427'; 47.7400°N,109.6289°W; 25 JULY 2019, net; Z.A. Pritchard, colr.</t>
  </si>
  <si>
    <t>Judith Landing, Chouteau Co., MT</t>
  </si>
  <si>
    <t>A3</t>
  </si>
  <si>
    <t>Chouteau</t>
  </si>
  <si>
    <t>47.74N</t>
  </si>
  <si>
    <t>109.6289W</t>
  </si>
  <si>
    <t>MTEC 022965</t>
  </si>
  <si>
    <t>MONT:Gallatin Co.; Bozeman Pond; 45.6748°N,111.0814°W; 21 JULY 2019, net; J.J. Rainey, colr.</t>
  </si>
  <si>
    <t>Megachile frigida; det. C.M. Delphia; verified T. Griswold '20</t>
  </si>
  <si>
    <t>Bozeman Pond, Gallatin Co., MT</t>
  </si>
  <si>
    <t>A4</t>
  </si>
  <si>
    <t>45.6748N</t>
  </si>
  <si>
    <t>111.0814W</t>
  </si>
  <si>
    <t>MTEC 023308</t>
  </si>
  <si>
    <t>Delphia, C. M., verified Griswold, T.</t>
  </si>
  <si>
    <t>MTEC 023307</t>
  </si>
  <si>
    <t xml:space="preserve">MONT:Ravalli Co.; HWY 93 Rest area, 7050'; 45.694°N,113.951°W; 14MAY-30JULY2019, J.Kole,; F.Etzler, bee bucket </t>
  </si>
  <si>
    <t>Megachile; centuncularis; det. C.M. Delphia; verified T. Griswold '20</t>
  </si>
  <si>
    <t>HWY 98 Rest area, Ravalli Co., MT</t>
  </si>
  <si>
    <t>A5</t>
  </si>
  <si>
    <t>45.694N</t>
  </si>
  <si>
    <t>113.951W</t>
  </si>
  <si>
    <t>Kole, J.</t>
  </si>
  <si>
    <t>MTEC 028468</t>
  </si>
  <si>
    <t>centuncularis</t>
  </si>
  <si>
    <t>MONT:Philips Co., 2675' ; Midale, restored ; 47.8556°N,108.0311°W; 13JUNE2019, A. Comacho,; K. Pofahl, bee bowl</t>
  </si>
  <si>
    <t>Midale, 815m, Phillips Co., MT</t>
  </si>
  <si>
    <t>A6</t>
  </si>
  <si>
    <t>47.8556N</t>
  </si>
  <si>
    <t>108.0311W</t>
  </si>
  <si>
    <t>Comacho, A.</t>
  </si>
  <si>
    <t>Pofahl, K.</t>
  </si>
  <si>
    <t>MTEC 028950</t>
  </si>
  <si>
    <t>MONT:Sheridan Co.; Griffin Rd. off HWY 16; 48.5339°N,104.4342°W; 11 JULY 2019, 2031'; J. Brower,  bee bowl</t>
  </si>
  <si>
    <t>Megachile brevis; det. Z.A. Pritchard; verified T. Griswold '20</t>
  </si>
  <si>
    <t>Griffin Rd. off HWY 16, Sheridan Co., MT</t>
  </si>
  <si>
    <t>A7</t>
  </si>
  <si>
    <t>48.5339N</t>
  </si>
  <si>
    <t>104.4342W</t>
  </si>
  <si>
    <t>MTEC 023425</t>
  </si>
  <si>
    <t>MTEC 031574</t>
  </si>
  <si>
    <t>MONT:Jefferson Co.; High Ore Rd., 5200'; 46.2648°N,112.2032°W; 28-29JUNE2019, bee bowl; Z.A. Pritchard, colr.</t>
  </si>
  <si>
    <t>Megachile casadae; det. Z.A. Pritchard; verified T. Griswold '20</t>
  </si>
  <si>
    <t>High Ore Rd, Jefferson Co., MT</t>
  </si>
  <si>
    <t>A8</t>
  </si>
  <si>
    <t>46.2648N</t>
  </si>
  <si>
    <t>112.2032W</t>
  </si>
  <si>
    <t>MTEC 039507</t>
  </si>
  <si>
    <t>MONT:Powell Co.; Avon Fire Station, 2214'; 46.5958°N,112.5972°W; 29-30JUNE2019, bee bowl; Z.A. Pritchard, colr.</t>
  </si>
  <si>
    <t>Avon Fire Station, Powell Co., MT</t>
  </si>
  <si>
    <t>A9</t>
  </si>
  <si>
    <t>46.5958N</t>
  </si>
  <si>
    <t>112.5972W</t>
  </si>
  <si>
    <t>MTEC 022061</t>
  </si>
  <si>
    <t>MTEC 031594</t>
  </si>
  <si>
    <t>Megachile; rotundata; det. Z.A. Pritchard 2019</t>
  </si>
  <si>
    <t>MTEC 039508</t>
  </si>
  <si>
    <t>MTEC 022025</t>
  </si>
  <si>
    <t>MTEC 031590</t>
  </si>
  <si>
    <t>MTEC 028949</t>
  </si>
  <si>
    <t>Megachile rotundata; det. Z.A. Pritchard 2019</t>
  </si>
  <si>
    <t>MTEC 031571</t>
  </si>
  <si>
    <t>MTEC 021301</t>
  </si>
  <si>
    <t>MTEC 023100</t>
  </si>
  <si>
    <t>MONT:Treasure Co.; Tullock Creek Rd.,2828'; 46.1123°N,107.4216°W; 23-25JUNE2019, bee bowl; Z.Pritchard, F.Etzler</t>
  </si>
  <si>
    <t>Tullock Creek Rd., Treasure Co., MT</t>
  </si>
  <si>
    <t>A10</t>
  </si>
  <si>
    <t>Treasure</t>
  </si>
  <si>
    <t>46.1123N</t>
  </si>
  <si>
    <t>107.4216W</t>
  </si>
  <si>
    <t>MTEC 022069</t>
  </si>
  <si>
    <t>MTEC 021773</t>
  </si>
  <si>
    <t>MONT:Jefferson Co.; Milligan Cnyn Rd., 4304'; 45.8823°N,111.6835°W; 27-28JUNE2019, bee bowl; Z.A. Pritchard, colr.</t>
  </si>
  <si>
    <t>Milligan Canyon Rd., 1312m, Jefferson Co., MT</t>
  </si>
  <si>
    <t>A11</t>
  </si>
  <si>
    <t>45.8823N</t>
  </si>
  <si>
    <t>111.6835W</t>
  </si>
  <si>
    <t>MTEC 023315</t>
  </si>
  <si>
    <t>MTEC 023411</t>
  </si>
  <si>
    <t>MONT:Deer Lodge Co.; Storm Lk. Pass-Goat Flat ; 46.0574°N,113.2697°W; 31 JULY 2019, 9188-9305'; C.Delphia, J.Runyon, net</t>
  </si>
  <si>
    <t>Storm Lake Pass Goat Flat, Deer Lodge Co., MT</t>
  </si>
  <si>
    <t>A12</t>
  </si>
  <si>
    <t>46.0574N</t>
  </si>
  <si>
    <t>113.2697W</t>
  </si>
  <si>
    <t>MTEC 021460</t>
  </si>
  <si>
    <t>MONT:Deer Lodge Co, Storm ; Lake Pass Trhd to pass; 46.0741°N,113.2693°W; 31 JULY 2019, 8222-9188'; C.Delphia, J.Runyon, net</t>
  </si>
  <si>
    <t>Storm Lake Pass Trailhead, Deer Lodge Co., MT</t>
  </si>
  <si>
    <t>A13</t>
  </si>
  <si>
    <t>46.0741N</t>
  </si>
  <si>
    <t>113.2693W</t>
  </si>
  <si>
    <t>MTEC 029162</t>
  </si>
  <si>
    <t>Megachile relativa; det. Z.A. Pritchard; verified T. Griswold '20</t>
  </si>
  <si>
    <t>MTEC 039973</t>
  </si>
  <si>
    <t>MONT:Ravalli Co.; FR 5263, 4619'; 46.0692°N,114.2523°W; 01 AUG 2019, net; Z.A.Pritchard, J.Kole</t>
  </si>
  <si>
    <t>FR 5263, Ravalli Co., MT</t>
  </si>
  <si>
    <t>A14</t>
  </si>
  <si>
    <t>46.0692N</t>
  </si>
  <si>
    <t>114.2523W</t>
  </si>
  <si>
    <t>MTEC 020845</t>
  </si>
  <si>
    <t>MTEC 029154</t>
  </si>
  <si>
    <t>Megachile apicalis; det. Z.A. Pritchard; verified T. Griswold '20</t>
  </si>
  <si>
    <t>MTEC 022050</t>
  </si>
  <si>
    <t>Megachile; mendica; det. Z.A. Pritchard 2019</t>
  </si>
  <si>
    <t>MTEC 023103</t>
  </si>
  <si>
    <t>MTEC 028970</t>
  </si>
  <si>
    <t>MONT:Ravalli Co., 4373'; Baker Point Trail/FR363; 45.8927°N,114.1992°W; 01 AUG 2019,  net ; Z.A.Pritchard, J.P.Kole</t>
  </si>
  <si>
    <t>Baker Point Trail/FR363, Ravalli Co., MT</t>
  </si>
  <si>
    <t>A15</t>
  </si>
  <si>
    <t>45.8927N</t>
  </si>
  <si>
    <t>114.1992W</t>
  </si>
  <si>
    <t>MTEC 023071</t>
  </si>
  <si>
    <t>MTEC 023412</t>
  </si>
  <si>
    <t>MTEC 022947</t>
  </si>
  <si>
    <t>MTEC 028630</t>
  </si>
  <si>
    <t>MONT:Ravalli Co.; HWY 38 campsite, 4543'; 46.1622°N,113.9609°W; 01 AUG 2019,  net; Z.A.Pritchard, J.P.Kole</t>
  </si>
  <si>
    <t>Megachile pugnata; det. Z.A. Pritchard 2019</t>
  </si>
  <si>
    <t>HWY 38 campsite, 46.1622°N,113.9609°W, Ravalli Co., MT</t>
  </si>
  <si>
    <t>A16</t>
  </si>
  <si>
    <t>46.1622N</t>
  </si>
  <si>
    <t>113.9609W</t>
  </si>
  <si>
    <t>MTEC 022084</t>
  </si>
  <si>
    <t>Megachile frigida; det CMDelphia 2019</t>
  </si>
  <si>
    <t>MTEC 027653</t>
  </si>
  <si>
    <t>Megachile frigida; det. Z.A. Pritchard; verified T. Griswold '20</t>
  </si>
  <si>
    <t>MTEC 026326</t>
  </si>
  <si>
    <t>MTEC 021422</t>
  </si>
  <si>
    <t>Megachile; relativa; det. C.M. Delphia; verified T. Griswold '20</t>
  </si>
  <si>
    <t>MTEC 023045</t>
  </si>
  <si>
    <t>MTEC 023313</t>
  </si>
  <si>
    <t>MTEC 029810</t>
  </si>
  <si>
    <t>MTEC 026337</t>
  </si>
  <si>
    <t>MTEC 023329</t>
  </si>
  <si>
    <t>MTEC 028736</t>
  </si>
  <si>
    <t>Megachile fidelis; det. Z.A. Pritchard; verified T. Griswold '20</t>
  </si>
  <si>
    <t>MTEC 023455</t>
  </si>
  <si>
    <t>MTEC 029286</t>
  </si>
  <si>
    <t>Megachile lapponica; det. Z.A. Pritchard; verified T. Griswold '20</t>
  </si>
  <si>
    <t>MTEC 031573</t>
  </si>
  <si>
    <t>MONT:Granite Co., 6062'; East Fork Rock Crk Rd; 46.1448°N,113.3810°W; 02 AUG 2019,  net; Z.A.Pritchard, J.P.Kole</t>
  </si>
  <si>
    <t>East Fork Rock Crk Rd, 1848m, Granite Co., MT</t>
  </si>
  <si>
    <t>A17</t>
  </si>
  <si>
    <t>Granite</t>
  </si>
  <si>
    <t>46.1448N</t>
  </si>
  <si>
    <t>113.381W</t>
  </si>
  <si>
    <t>MTEC 039510</t>
  </si>
  <si>
    <t>MTEC 039511</t>
  </si>
  <si>
    <t>MTEC 039512</t>
  </si>
  <si>
    <t>MTEC 039513</t>
  </si>
  <si>
    <t>MTEC 039514</t>
  </si>
  <si>
    <t>MTEC 039515</t>
  </si>
  <si>
    <t>MTEC 039516</t>
  </si>
  <si>
    <t>MTEC 039517</t>
  </si>
  <si>
    <t>MTEC 039518</t>
  </si>
  <si>
    <t>MTEC 039519</t>
  </si>
  <si>
    <t>MONT:Granite Co., 6131'; East Fork Rock Crk Rd; 46.1539°N,113.4129°W; 02 AUG 2019,  net ; Z.A.Pritchard, J.P.Kole</t>
  </si>
  <si>
    <t>East Fork Rock Crk Rd, 1869m, Granite Co., MT</t>
  </si>
  <si>
    <t>A18</t>
  </si>
  <si>
    <t>46.1539N</t>
  </si>
  <si>
    <t>113.4129W</t>
  </si>
  <si>
    <t>MTEC 010363</t>
  </si>
  <si>
    <t>MTEC 010364</t>
  </si>
  <si>
    <t>MTEC 010365</t>
  </si>
  <si>
    <t>MTEC 010366</t>
  </si>
  <si>
    <t>MTEC 010367</t>
  </si>
  <si>
    <t>MTEC 010368</t>
  </si>
  <si>
    <t>MTEC 010369</t>
  </si>
  <si>
    <t>Megachile gemula; det. Z.A. Pritchard; verified T. Griswold '20</t>
  </si>
  <si>
    <t>MTEC 010370</t>
  </si>
  <si>
    <t>MTEC 010371</t>
  </si>
  <si>
    <t>MTEC 010372</t>
  </si>
  <si>
    <t>MTEC 010373</t>
  </si>
  <si>
    <t>MONT:Rosebud Co., 2578'; Little Porcupine Crk Rd; 46.2660°N,106.6962°W; 24JUNE2019, Z.Pritchard, ; F.Etzler, J.Brower, net</t>
  </si>
  <si>
    <t>Megachile; rotundata; det Z.A. Pritchard 2019</t>
  </si>
  <si>
    <t>Little Porcupine Crk Rd, 786m, Rosebud Co., MT</t>
  </si>
  <si>
    <t>A19</t>
  </si>
  <si>
    <t>Rosebud</t>
  </si>
  <si>
    <t>46.266N</t>
  </si>
  <si>
    <t>106.6962W</t>
  </si>
  <si>
    <t>MTEC 010374</t>
  </si>
  <si>
    <t>MTEC 010375</t>
  </si>
  <si>
    <t>MTEC 010362</t>
  </si>
  <si>
    <t>MTEC 023817</t>
  </si>
  <si>
    <t>MTEC 023818</t>
  </si>
  <si>
    <t>Megachile; rotundata; det CMDelphia 2019</t>
  </si>
  <si>
    <t>MTEC 023819</t>
  </si>
  <si>
    <t>MTEC 023820</t>
  </si>
  <si>
    <t>Megachile; rotundata; det Z.A. Pritchard 2020</t>
  </si>
  <si>
    <t>MTEC 023821</t>
  </si>
  <si>
    <t>MTEC 023822</t>
  </si>
  <si>
    <t>MONT:Powell Co., 5479'; Little Blackfoot Crk Rd; 46.5474°N,112.4407°W; 29 JUNE 2019, net; Z.A. Pritchard, colr.</t>
  </si>
  <si>
    <t>Megachile; relativa; det Tgriswold</t>
  </si>
  <si>
    <t>Little Blackfoot Crk Rd, 1670m, Powell Co., MT</t>
  </si>
  <si>
    <t>A20</t>
  </si>
  <si>
    <t>46.5474N</t>
  </si>
  <si>
    <t>112.4407W</t>
  </si>
  <si>
    <t>MTEC 023823</t>
  </si>
  <si>
    <t>MONT:Rosebud Co., 2985'; Little Porcupine Crk Rd; 46.3333°N,106.7018°W; 24JUNE2019, Z.Pritchard, ; F.Etzler, J.Brower, net</t>
  </si>
  <si>
    <t>Megachile; brevis; det Tgriswold</t>
  </si>
  <si>
    <t>Little Porcupine Crk Rd, 910m, Rosebud Co., MT</t>
  </si>
  <si>
    <t>A21</t>
  </si>
  <si>
    <t>46.3333N</t>
  </si>
  <si>
    <t>106.7018W</t>
  </si>
  <si>
    <t>MTEC 040105</t>
  </si>
  <si>
    <t>MTEC 040108</t>
  </si>
  <si>
    <t>MTEC 040109</t>
  </si>
  <si>
    <t>MONT:Madison Co, 5436'; Cottonwood Crk Rd.; 45.1968°N,112.1502°W; 28 JUNE 2019, net; Z.A. Pritchard, colr.</t>
  </si>
  <si>
    <t>Cottonwood Crk Rd, 1657m, Madison Co., MT</t>
  </si>
  <si>
    <t>A22</t>
  </si>
  <si>
    <t>45.1968N</t>
  </si>
  <si>
    <t>112.1502W</t>
  </si>
  <si>
    <t>MTEC 040114</t>
  </si>
  <si>
    <t>MTEC 040123</t>
  </si>
  <si>
    <t>MTEC 040129</t>
  </si>
  <si>
    <t>Megachile gemula; det CMDelphia 2019</t>
  </si>
  <si>
    <t>Megachile gemula; det. C.M. Delphia; verified T. Griswold '20</t>
  </si>
  <si>
    <t>MTEC 040131</t>
  </si>
  <si>
    <t>MONT:Powder River Co. ; Wilbur Crk Rd, 3490'; 45.5722°N,105.9941°W; 11 JULY 2019, net; Z.A. Pritchard, colr.</t>
  </si>
  <si>
    <t>Wilbur Crk Rd, 1064m, Powder River Co., MT</t>
  </si>
  <si>
    <t>A23</t>
  </si>
  <si>
    <t>Powder River</t>
  </si>
  <si>
    <t>45.5722N</t>
  </si>
  <si>
    <t>105.9941W</t>
  </si>
  <si>
    <t>MTEC 023838</t>
  </si>
  <si>
    <t>MTEC 023844</t>
  </si>
  <si>
    <t>MTEC 023850</t>
  </si>
  <si>
    <t>MTEC 023852</t>
  </si>
  <si>
    <t>MTEC 023853</t>
  </si>
  <si>
    <t>MTEC 039901</t>
  </si>
  <si>
    <t>MONT:Jefferson Co.; High Ore Rd., 5200' ; 46.2648°N,112.2032°W; 29 JUNE 2019, net; Z.A. Pritchard, colr.</t>
  </si>
  <si>
    <t>MTEC 040151</t>
  </si>
  <si>
    <t>MTEC 040152</t>
  </si>
  <si>
    <t>MONT:Gallatin Co.; Albino Lk Trhd to Lake ; 46.0605°N,111.2712°W; 04 AUG 2019, 6668-7179'; C.Delphia,J.Runyon, net</t>
  </si>
  <si>
    <t>Megachile melanophaea; det. Z.A. Pritchard; verified T. Griswold '20</t>
  </si>
  <si>
    <t>Albino Lk Trhd, Gallatin Co., MT</t>
  </si>
  <si>
    <t>A24</t>
  </si>
  <si>
    <t>46.0605N</t>
  </si>
  <si>
    <t>111.2712W</t>
  </si>
  <si>
    <t>MTEC 040076</t>
  </si>
  <si>
    <t>MTEC 040077</t>
  </si>
  <si>
    <t>MONT:Deer Lodge Co.; Lost Creek Rd., 5971' ; 46.1969°N,112.9769°W; 30 JUNE-01 JULY 2019; Z.Pritchard, bee bowl</t>
  </si>
  <si>
    <t>Megachile; relativa; det C.M. Delphia; verified T. Griswold '20</t>
  </si>
  <si>
    <t>Lost Crk Rd, 1820m, Deer Lodge Co., MT</t>
  </si>
  <si>
    <t>A25</t>
  </si>
  <si>
    <t>46.1969N</t>
  </si>
  <si>
    <t>112.9769W</t>
  </si>
  <si>
    <t>MTEC 040157</t>
  </si>
  <si>
    <t>MONT:Jefferson Co.; Tizer Lake Rd., 4829'; 46.3692°N,112.0111°W; 29-30 JUNE 2019; Z.Pritchard, bee bowl</t>
  </si>
  <si>
    <t>Megahile pugnata; det. Z.A. Pritchard 2019</t>
  </si>
  <si>
    <t>Tizer Lake Rd, 1472m, Jefferson Co., MT</t>
  </si>
  <si>
    <t>A26</t>
  </si>
  <si>
    <t>46.3692N</t>
  </si>
  <si>
    <t>112.0111W</t>
  </si>
  <si>
    <t>MTEC 040317</t>
  </si>
  <si>
    <t>MTEC 040321</t>
  </si>
  <si>
    <t>MONT:Jefferson Co.; Tizer Lake Rd., 4999' ; 46.3642°N,111.9901°W; 29-30 JUNE 2019; Z.Pritchard, bee bowl</t>
  </si>
  <si>
    <t>Tizer Lake Rd, 1524m, Jefferson Co., MT</t>
  </si>
  <si>
    <t>A27</t>
  </si>
  <si>
    <t>46.3642N</t>
  </si>
  <si>
    <t>111.9901W</t>
  </si>
  <si>
    <t>MTEC 040534</t>
  </si>
  <si>
    <t>MONT:Valley Co., 2850' ; 27 mi NE Glasgow,restored ; 48.5769°N,106.4995°W; 14JUNE2019, A. Comacho,; K. Pofahl,  bee bowl</t>
  </si>
  <si>
    <t>27 mi NE Glasgow, Valley Co., MT</t>
  </si>
  <si>
    <t>A28</t>
  </si>
  <si>
    <t>Valley</t>
  </si>
  <si>
    <t>48.5769N</t>
  </si>
  <si>
    <t>106.4995W</t>
  </si>
  <si>
    <t>MTEC 040439</t>
  </si>
  <si>
    <t>MONT:Deer Lodge Co.; Lost Creek Rd., 5167' ; 46.1567°N,112.8993°W; 30 JUNE-01 JULY 2019; Z.Pritchard, bee bowl</t>
  </si>
  <si>
    <t>Lost Crk Rd, 1575m, Deer Lodge Co., MT</t>
  </si>
  <si>
    <t>A29</t>
  </si>
  <si>
    <t>46.1567N</t>
  </si>
  <si>
    <t>112.8993W</t>
  </si>
  <si>
    <t>MTEC 040413</t>
  </si>
  <si>
    <t>MONT:Jefferson Co.; Park St., 4232' ; 45.8368°N,111.6956°W; 27-28 JUNE 2019; Z.Pritchard, bee bowl</t>
  </si>
  <si>
    <t>Park St, Jefferson Co., MT</t>
  </si>
  <si>
    <t>A30</t>
  </si>
  <si>
    <t>45.8368N</t>
  </si>
  <si>
    <t>111.6956W</t>
  </si>
  <si>
    <t>MTEC 040450</t>
  </si>
  <si>
    <t>MTEC 040451</t>
  </si>
  <si>
    <t>MTEC 040452</t>
  </si>
  <si>
    <t>Megachile; brevis; det CMDelphia 2019</t>
  </si>
  <si>
    <t>Megachile; brevis; det. C.M. Delphia; verified T. Griswold '20</t>
  </si>
  <si>
    <t>MTEC 040453</t>
  </si>
  <si>
    <t>MTEC 040454</t>
  </si>
  <si>
    <t>MONT:Carter Co.; Camp Needmore, 3868'; 45.8238°N,104.4553°W; 11JULY2019, Z.Pritchard,; F.Etzler,J.Rainey, bowl</t>
  </si>
  <si>
    <t>Camp Needmore, Carter Co., MT</t>
  </si>
  <si>
    <t>A31</t>
  </si>
  <si>
    <t>45.8238N</t>
  </si>
  <si>
    <t>104.4553W</t>
  </si>
  <si>
    <t>MTEC 040573</t>
  </si>
  <si>
    <t>MTEC 040574</t>
  </si>
  <si>
    <t>MONT:Powell Co.; 5 mi W Avon, 4570' ; 46.5730°N,112.6647°W; 29 JUNE 2019; Z. Pritchard, net</t>
  </si>
  <si>
    <t>5 mi W Avon, Powell Co., MT</t>
  </si>
  <si>
    <t>A32</t>
  </si>
  <si>
    <t>46.573N</t>
  </si>
  <si>
    <t>112.6647W</t>
  </si>
  <si>
    <t>MTEC 040557</t>
  </si>
  <si>
    <t>MONT:Deer Lodge Co.; Springhill Cmpgrd, 2158'; 46.1683°N,113.1649°W; 31 JULY-02 AUG 2019; Z. Pritchard, bee bowl</t>
  </si>
  <si>
    <t>Springhill Cmpgrd, Deer Lodge Co., MT</t>
  </si>
  <si>
    <t>A33</t>
  </si>
  <si>
    <t>46.1683N</t>
  </si>
  <si>
    <t>113.1649W</t>
  </si>
  <si>
    <t>MTEC 040205</t>
  </si>
  <si>
    <t>Megahile pugnata; det. Z.A. Pritchard 2020</t>
  </si>
  <si>
    <t>MTEC 040207</t>
  </si>
  <si>
    <t>MONT:Jefferson Co.; Milligan Cnyn Rd., 4550'; 45.8878°N,111.6789°W; 27-28 JUNE 2019; Z. Pritchard, bee bowl</t>
  </si>
  <si>
    <t>Milligan Canyon Rd, 1387m, Jefferson Co., MT</t>
  </si>
  <si>
    <t>A34</t>
  </si>
  <si>
    <t>45.8878N</t>
  </si>
  <si>
    <t>111.6789W</t>
  </si>
  <si>
    <t>MTEC 040220</t>
  </si>
  <si>
    <t>MONT:Powell Co.; 5 mi W Avon, 4570'; 46.5730°N,112.6647°W; 29-30 JUNE 2019; Z.Pritchard, bee bowl</t>
  </si>
  <si>
    <t>MTEC 040256</t>
  </si>
  <si>
    <t>MONT:Glacier Co.; Clark Rd., E Glacier ; 48.4467°N,113.2278°W; 06 AUG 2019, 4844'; N. Carper, bee bowl</t>
  </si>
  <si>
    <t>Megachile angelarum; det. Z.A. Pritchard; verified T. Griswold '20</t>
  </si>
  <si>
    <t>Clark Rd, E Glacier, Glacier Co., MT</t>
  </si>
  <si>
    <t>A35</t>
  </si>
  <si>
    <t>Glacier</t>
  </si>
  <si>
    <t>Carper, N.</t>
  </si>
  <si>
    <t>MTEC 041039</t>
  </si>
  <si>
    <t>48.4467N</t>
  </si>
  <si>
    <t>113.2278W</t>
  </si>
  <si>
    <t>MTEC 041040</t>
  </si>
  <si>
    <t>MTEC 041041</t>
  </si>
  <si>
    <t>MONT:Carbon Co.; Bridger PMC, Bridger; 45.2671°N,108.8846°W; 22-23JULY2019, 3727'; Z. Lenning, bee bowl</t>
  </si>
  <si>
    <t>Megachile coquilletti; det. Z.A. Pritchard; verified T. Griswold '20</t>
  </si>
  <si>
    <t>Bridger PMC, 1136m, Carbon Co., MT</t>
  </si>
  <si>
    <t>A36</t>
  </si>
  <si>
    <t>45.2671N</t>
  </si>
  <si>
    <t>108.8846W</t>
  </si>
  <si>
    <t>MTEC 040804</t>
  </si>
  <si>
    <t>MTEC 040806</t>
  </si>
  <si>
    <t>MTEC 040818</t>
  </si>
  <si>
    <t>Megachile; gentilis; det. Z.A. Pritchard 2019</t>
  </si>
  <si>
    <t>Megachile; coquilletti; det CMDelphia 2019</t>
  </si>
  <si>
    <t>Megachile; lippiae det TGriswold</t>
  </si>
  <si>
    <t>MTEC 040874</t>
  </si>
  <si>
    <t xml:space="preserve">MONT:Fergus Co.; PN Bridge Rd., 3290'; 47.6733°N,109.6218°W; 25-26JULY2019, bee bowl; Z.Pritchard, C.Fimbel </t>
  </si>
  <si>
    <t>PN Bridge Rd, 1003m, Fergus Co., MT</t>
  </si>
  <si>
    <t>A37</t>
  </si>
  <si>
    <t>Fergus</t>
  </si>
  <si>
    <t>47.6733N</t>
  </si>
  <si>
    <t>109.6218W</t>
  </si>
  <si>
    <t>MTEC 040896</t>
  </si>
  <si>
    <t>MTEC 040905</t>
  </si>
  <si>
    <t>MTEC 040906</t>
  </si>
  <si>
    <t>MTEC 040920</t>
  </si>
  <si>
    <t>MONT:Granite Co.; Skalkaho Pass, 5830'; 46.2464°N,113.6326°W; 31 JULY-02 AUG 2019; Z.Pritchard, bee bowl</t>
  </si>
  <si>
    <t>Skalkaho Pass, 1777m, Granite Co., MT</t>
  </si>
  <si>
    <t>A38</t>
  </si>
  <si>
    <t>46.2464N</t>
  </si>
  <si>
    <t>113.6326W</t>
  </si>
  <si>
    <t>MTEC 040934</t>
  </si>
  <si>
    <t>MTEC 040945</t>
  </si>
  <si>
    <t>MONT:Fergus Co.; PN Bridge Rd., 3175'; 47.6939°N,109.6232°W; 25-26JULY2019, bee bowl; Z.Pritchard, C.Fimbel</t>
  </si>
  <si>
    <t>PN Bridge Rd, 968m, Fergus Co., MT</t>
  </si>
  <si>
    <t>A39</t>
  </si>
  <si>
    <t>47.6939N</t>
  </si>
  <si>
    <t>109.6232W</t>
  </si>
  <si>
    <t>MTEC 040983</t>
  </si>
  <si>
    <t>MTEC 040984</t>
  </si>
  <si>
    <t>MONT:Fergus Co.; PN Bridge Rd., 2496'; 47.7260°N,109.6347°W; 25-26JULY2019, bee bowl; Z.Pritchard, C.Fimbel</t>
  </si>
  <si>
    <t>PN Bridge Rd, 761m, Fergus Co., MT</t>
  </si>
  <si>
    <t>A40</t>
  </si>
  <si>
    <t>47.726N</t>
  </si>
  <si>
    <t>109.6347W</t>
  </si>
  <si>
    <t>MTEC 040997</t>
  </si>
  <si>
    <t>MTEC 040999</t>
  </si>
  <si>
    <t>MONT:Carbon Co.; Bridger PMC, Bridger; 45.2671°N,108.8846°W; 07-08AUG2019, 3727'; Z. Lenning, bee bowl</t>
  </si>
  <si>
    <t>MTEC 041006</t>
  </si>
  <si>
    <t>Megachile; wheeleri; det. Z.A. Pritchard 2019</t>
  </si>
  <si>
    <t>Megachile; manifesta; det CMDelphia 2019</t>
  </si>
  <si>
    <t>Megachile; manifesta; det. C.M. Delphia; verified T. Griswold '20</t>
  </si>
  <si>
    <t>MTEC 041007</t>
  </si>
  <si>
    <t>MTEC 041015</t>
  </si>
  <si>
    <t>Megachile lippiae; det. Z.A. Pritchard; verified T. Griswold '20</t>
  </si>
  <si>
    <t>MTEC 041019</t>
  </si>
  <si>
    <t>MONT:Granite Co., 5958'; East Fork Rock Crk. Rd.; 46.1926°N,113.4315°W; 31 JULY-02 AUG 2019; Z. Pritchard, bee bowl</t>
  </si>
  <si>
    <t>East Fork Rock Crk Rd, 1816m, Granite Co., MT</t>
  </si>
  <si>
    <t>A41</t>
  </si>
  <si>
    <t>46.1926N</t>
  </si>
  <si>
    <t>113.4315W</t>
  </si>
  <si>
    <t>MTEC 041056</t>
  </si>
  <si>
    <t>MONT:Powder River Co.; Wilbur Crk Rd, 3546'; 45.5845°N,105.9935°W; 11JULY2019, Z.Pritchard,; F.Etzler, J.Rainey, bowl</t>
  </si>
  <si>
    <t>Wilbur Crk Rd, 1081m, Powder River Co., MT</t>
  </si>
  <si>
    <t>A42</t>
  </si>
  <si>
    <t>45.5845N</t>
  </si>
  <si>
    <t>105.9935W</t>
  </si>
  <si>
    <t>MTEC 041114</t>
  </si>
  <si>
    <t>MONT:Deer Lodge Co.; Storm Lake Rd., 6599'; 46.1466°N,113.2173°W; 31 JULY 2019, bee bowl; C.Delphia, J.Runyon</t>
  </si>
  <si>
    <t>Megachile montivaga; det. C.M. Delphia; verified T. Griswold '20</t>
  </si>
  <si>
    <t>Storm Lake Rd, Deer Lodge Co., MT</t>
  </si>
  <si>
    <t>A43</t>
  </si>
  <si>
    <t>46.1466N</t>
  </si>
  <si>
    <t>113.2173W</t>
  </si>
  <si>
    <t>MTEC 041172</t>
  </si>
  <si>
    <t>MTEC 041173</t>
  </si>
  <si>
    <t>MTEC 041179</t>
  </si>
  <si>
    <t>MONT:Carbon Co.; Bridger PMC, Bridger; 45.2671°N,108.8846°W; 11-12JULY2019, 3727'; Z. Lenning, bee bowl</t>
  </si>
  <si>
    <t>MTEC 041223</t>
  </si>
  <si>
    <t>MONT:Powell Co.; 0.5 mi S Avon, 4721' ; 46.5884°N,112.5884°W; 29-30 JUNE 2019; Z. Pritchard, bee bowl</t>
  </si>
  <si>
    <t>.5 mi S Avon, Powell Co., MT</t>
  </si>
  <si>
    <t>A44</t>
  </si>
  <si>
    <t>46.5884N</t>
  </si>
  <si>
    <t>112.5884W</t>
  </si>
  <si>
    <t>MTEC 041254</t>
  </si>
  <si>
    <t>MTEC 041267</t>
  </si>
  <si>
    <t>MTEC 041271</t>
  </si>
  <si>
    <t>MONT:Glacier Co.; Galbreath Rd., 4120'; 48.9413°N,113.2071°W; 22-23JULY2019,Z.Pritchard; C.Fimbel, N.Carper, bowl</t>
  </si>
  <si>
    <t>Galbreath Rd, Glacier Co., MT</t>
  </si>
  <si>
    <t>A45</t>
  </si>
  <si>
    <t>48.9413N</t>
  </si>
  <si>
    <t>113.2071W</t>
  </si>
  <si>
    <t>MTEC 041282</t>
  </si>
  <si>
    <t>MONT:Madison Co.; 0.5 mi S Virginia City; 45.2949°N,111.9523°W; 27-28 JUNE 2019, 5767'; Z. Pritchard, bee bowl</t>
  </si>
  <si>
    <t>.5 mi S Virginia City, Madison Co., MT</t>
  </si>
  <si>
    <t>A46</t>
  </si>
  <si>
    <t>45.2949N</t>
  </si>
  <si>
    <t>111.9523W</t>
  </si>
  <si>
    <t>MTEC 041305</t>
  </si>
  <si>
    <t>MONT:Madison Co.; Cottonwood Creek Rd.; 45.1968°N,112.1502°W; 27-28 JUNE 2019, 5436'; Z. Pritchard, bee bowl</t>
  </si>
  <si>
    <t>MTEC 041369</t>
  </si>
  <si>
    <t>MTEC 041370</t>
  </si>
  <si>
    <t>MTEC 041371</t>
  </si>
  <si>
    <t>MONT:Deer Lodge Co.; Storm Lake Rd., 7319'; 46.1148°N,113.2497°W; 31 JULY 2019, bee bowl; C.Delphia, J.Runyon</t>
  </si>
  <si>
    <t>Storm Lake Rd, 2231m, Deer Lodge Co., MT</t>
  </si>
  <si>
    <t>A47</t>
  </si>
  <si>
    <t>46.1148N</t>
  </si>
  <si>
    <t>113.2497W</t>
  </si>
  <si>
    <t>MTEC 041376</t>
  </si>
  <si>
    <t>Megachile; montivaga; det. C.M. Delphia; verified T. Griswold '20</t>
  </si>
  <si>
    <t>MTEC 041382</t>
  </si>
  <si>
    <t>MTEC 041389</t>
  </si>
  <si>
    <t>MONT:Fergus Co.; PN Bridge Rd., 2496'; 47.7260°N,109.6347°W; 25 JULY 2019,  net; Z.Pritchard, C.Fimbel</t>
  </si>
  <si>
    <t>MTEC 041412</t>
  </si>
  <si>
    <t>MONT:Glacier Co.; Rita Street, 4800'; 48.4419°N,113.2108°W; 28 JULY 2019; N. Carper, bee bowl</t>
  </si>
  <si>
    <t>Rita Street, 1463m, Glacier Co., MT</t>
  </si>
  <si>
    <t>A48</t>
  </si>
  <si>
    <t>48.4419N</t>
  </si>
  <si>
    <t>113.2108W</t>
  </si>
  <si>
    <t>MTEC 041445</t>
  </si>
  <si>
    <t>MONT:Glacier Co.; Duck Lake Cmpgrd, 5055'; 48.8590°N,113.3259°W; 22-24JULY2019,Z.Pritchard; C.Fimbel, N.Carper, bowl</t>
  </si>
  <si>
    <t>Duck Lake Cmpgrd, 1541m, Glacier Co., MT</t>
  </si>
  <si>
    <t>A49</t>
  </si>
  <si>
    <t>48.859N</t>
  </si>
  <si>
    <t>113.3259W</t>
  </si>
  <si>
    <t>MTEC 041456</t>
  </si>
  <si>
    <t>MONT:Fergus Co.; PN Bridge Rd., 3408' ; 47.5947°N,109.4940°W; 25-26JULY2019, bee bowl; Z.Pritchard, C.Fimbel</t>
  </si>
  <si>
    <t>PN Bridge Rd, 1039m, Fergus Co., MT</t>
  </si>
  <si>
    <t>A50</t>
  </si>
  <si>
    <t>47.5947N</t>
  </si>
  <si>
    <t>109.494W</t>
  </si>
  <si>
    <t>MTEC 041470</t>
  </si>
  <si>
    <t>MTEC 041475</t>
  </si>
  <si>
    <t>MTEC 041478</t>
  </si>
  <si>
    <t>MONT:Dawson Co.; 0.5 mi S of Radio Hill; 47.0433°N,104.6745°W; 05 JULY 2019, 2615'; J. Brower, bee bowl</t>
  </si>
  <si>
    <t>.5 mi S of Radio Hill, Dawson Co., MT</t>
  </si>
  <si>
    <t>A51</t>
  </si>
  <si>
    <t>47.0433N</t>
  </si>
  <si>
    <t>104.6745W</t>
  </si>
  <si>
    <t>MTEC 041481</t>
  </si>
  <si>
    <t>MTEC 041482</t>
  </si>
  <si>
    <t>MTEC 041484</t>
  </si>
  <si>
    <t>MONT:Carter Co.; Capitol Rock, 3753'; 45.5711°N,104.0891°W; 13-14 AUG 2019, bee bowl; Z.Pritchard, J.Pritchard</t>
  </si>
  <si>
    <t>Megachile manifesta; det. Z.A. Pritchard; verified T. Griswold '20</t>
  </si>
  <si>
    <t>Capitol Rock, 1144m, Carter Co., MT</t>
  </si>
  <si>
    <t>A52</t>
  </si>
  <si>
    <t>45.5711N</t>
  </si>
  <si>
    <t>104.0891W</t>
  </si>
  <si>
    <t>Pritchard, J.</t>
  </si>
  <si>
    <t>MTEC 041601</t>
  </si>
  <si>
    <t>MTEC 041609</t>
  </si>
  <si>
    <t>MONT:Carter Co.; Forest Rd. 3052, 3362'; 45.5723°N,104.0555°W; 13-14 AUG 2019, bee bowl; Z.Pritchard, J.Pritchard</t>
  </si>
  <si>
    <t>Forest Rd. 3052, Carter Co., MT</t>
  </si>
  <si>
    <t>A53</t>
  </si>
  <si>
    <t>45.5723N</t>
  </si>
  <si>
    <t>104.0555W</t>
  </si>
  <si>
    <t>MTEC 041636</t>
  </si>
  <si>
    <t>MONT:Carter Co.; Capitol Rock, 3569'; 45.5676°N,104.0921°W; 13-14 AUG 2019, bee bowl; Z.Pritchard, J.Pritchard</t>
  </si>
  <si>
    <t>Capitol Rock, 1088m, Carter Co., MT</t>
  </si>
  <si>
    <t>A54</t>
  </si>
  <si>
    <t>45.5676N</t>
  </si>
  <si>
    <t>104.0921W</t>
  </si>
  <si>
    <t>MTEC 041673</t>
  </si>
  <si>
    <t>MTEC 041675</t>
  </si>
  <si>
    <t>MONT:Dawson Co.; Diane-Gabriel Trail; 47.0762°N,104.6937°W; 16 JULY 2019, 2178'; J. Brower, bee bowl</t>
  </si>
  <si>
    <t>Diane-Gabriel Trail, 664m, Dawson Co., MT</t>
  </si>
  <si>
    <t>A55</t>
  </si>
  <si>
    <t>47.0762N</t>
  </si>
  <si>
    <t>104.6937W</t>
  </si>
  <si>
    <t>MTEC 041677</t>
  </si>
  <si>
    <t>MTEC 041678</t>
  </si>
  <si>
    <t>MTEC 041679</t>
  </si>
  <si>
    <t>MTEC 041685</t>
  </si>
  <si>
    <t>MTEC 041700</t>
  </si>
  <si>
    <t>MONT:Dawson Co.; Kinney Coulee Trailhead; 47.0519°N,104.6710°W; 16 JULY 2019, 2530'; J. Brower, bee bowl</t>
  </si>
  <si>
    <t>Kinney Coulee Trailhead, 771m, Dawson Co., MT</t>
  </si>
  <si>
    <t>A56</t>
  </si>
  <si>
    <t>MTEC 041733</t>
  </si>
  <si>
    <t>Delphia, C. M</t>
  </si>
  <si>
    <t>MTEC 041736</t>
  </si>
  <si>
    <t>47.0519N</t>
  </si>
  <si>
    <t>104.671W</t>
  </si>
  <si>
    <t>MTEC 041737</t>
  </si>
  <si>
    <t>MONT:Carter Co.; Ridge Road, 3467' ; 45.0329°N,104.4332°W; 13-14 AUG 2019, bee bowl; Z.Pritchard, J.Pritchard</t>
  </si>
  <si>
    <t>Ridge Road, 1057m, Carter Co., MT</t>
  </si>
  <si>
    <t>A57</t>
  </si>
  <si>
    <t>45.0329N</t>
  </si>
  <si>
    <t>104.4332W</t>
  </si>
  <si>
    <t>MTEC 041762</t>
  </si>
  <si>
    <t>MONT:Dawson Co.,treeline ; near Doc Hiatt overlook; 47.0610°N,104.6807°W; 16 JULY 2019, 2461'; J. Brower, bee bowl</t>
  </si>
  <si>
    <t>Megachile melanophaea; det CMDelphia 2019</t>
  </si>
  <si>
    <t>Megachile melanophaea; det. C.M. Delphia; verified T. Griswold '20</t>
  </si>
  <si>
    <t>Doc Hiatt overlook, 750m, Dawson Co., MT</t>
  </si>
  <si>
    <t>A58</t>
  </si>
  <si>
    <t>47.061N</t>
  </si>
  <si>
    <t>104.6807W</t>
  </si>
  <si>
    <t>MTEC 041776</t>
  </si>
  <si>
    <t>MTEC 041790</t>
  </si>
  <si>
    <t>MTEC 041791</t>
  </si>
  <si>
    <t>MONT:Carter Co.; Forest Road 3116, 2362' ; 45.5772°N,104.0895°W; 13-14 AUG 2019, bee bowl; Z.Pritchard, J.Pritchard</t>
  </si>
  <si>
    <t>Megachile texana; det. Z.A. Pritchard; verified T. Griswold '20</t>
  </si>
  <si>
    <t>Forest Rd. 3116, 720m, Carter Co., MT</t>
  </si>
  <si>
    <t>A59</t>
  </si>
  <si>
    <t>45.5772N</t>
  </si>
  <si>
    <t>104.0895W</t>
  </si>
  <si>
    <t>MTEC 041914</t>
  </si>
  <si>
    <t>MTEC 041919</t>
  </si>
  <si>
    <t xml:space="preserve">MONT:Lewis &amp; Clark Co.; Sun Canyon Rd., 4183' ; 47.5033°N,112.4292°W; 22-23JULY2019, bee bowl; Z.Pritchard, C.Fimbel </t>
  </si>
  <si>
    <t>Sun Canyon Rd., 1275m, Lewis and Clark Co., MT</t>
  </si>
  <si>
    <t>A60</t>
  </si>
  <si>
    <t>47.5033N</t>
  </si>
  <si>
    <t>112.4292W</t>
  </si>
  <si>
    <t>MTEC 041816</t>
  </si>
  <si>
    <t>MONT:Dawson Co.; 0.25 mi S Radio Hill JCT; 47.0476°N,104.6776°W; 05 JULY 2019, 2621'; J. Brower, bee bowl</t>
  </si>
  <si>
    <t>.25mi S Radio Hill JCT, Dawson Co., MT</t>
  </si>
  <si>
    <t>A61</t>
  </si>
  <si>
    <t>47.0476N</t>
  </si>
  <si>
    <t>104.6776W</t>
  </si>
  <si>
    <t>MTEC 041876</t>
  </si>
  <si>
    <t xml:space="preserve">MONT:Lewis &amp; Clark Co.; Sun Canyon Rd., 4219'; 47.5128°N,112.4426°W; 22-23JULY2019, bee bowl; Z.Pritchard, C.Fimbel </t>
  </si>
  <si>
    <t>Sun Canyon Rd., 1286m, Lewis and Clark Co., MT</t>
  </si>
  <si>
    <t>A62</t>
  </si>
  <si>
    <t>47.5128N</t>
  </si>
  <si>
    <t>112.4426W</t>
  </si>
  <si>
    <t>MTEC 031445</t>
  </si>
  <si>
    <t>MTEC 031446</t>
  </si>
  <si>
    <t>MONT:Ravalli Co.; HWY 38 Campsite, 4543'; 46.1586°N,113.9658°W; 31 JULY-01 AUG 2019 ; Z. Pritchard, bee bowl</t>
  </si>
  <si>
    <t>HWY 38 Campsite, 46.1586°N,113.9658°W, Ravalli Co., MT</t>
  </si>
  <si>
    <t>A63</t>
  </si>
  <si>
    <t>46.1586N</t>
  </si>
  <si>
    <t>113.9658W</t>
  </si>
  <si>
    <t>MTEC 041974</t>
  </si>
  <si>
    <t xml:space="preserve">MONT:Fergus Co.; Judith Peak Rd., 5606'; 47.1952°N,109.2173°W; 26 JULY 2019, net; Z.Pritchard, C.Fimbel </t>
  </si>
  <si>
    <t>Judith Peak Rd, 1709m, Fergus Co., MT</t>
  </si>
  <si>
    <t>A64</t>
  </si>
  <si>
    <t>47.1952N</t>
  </si>
  <si>
    <t>109.2173W</t>
  </si>
  <si>
    <t>MTEC 031485</t>
  </si>
  <si>
    <t>MONT:Carbon Co.; Bridger PMC, Bridger; 45.2671°N,108.8846°W; 05-06 AUG 2019, 3727'; Z. Lenning, bee bowl</t>
  </si>
  <si>
    <t>Megachile; dentitarsus; det. Z.A. Pritchard 2021</t>
  </si>
  <si>
    <t>MTEC 031496</t>
  </si>
  <si>
    <t>MONT:Sheridan Co.; 2 mi down Griffin Rd.; 48.5339°N,104.4142°W; 11 JULY 2019, 2031'; J. Brower, bee bowl</t>
  </si>
  <si>
    <t>Griffin Rd., 48.5339°N,104.4142°W, Sheridan Co., MT</t>
  </si>
  <si>
    <t>A65</t>
  </si>
  <si>
    <t>104.4142W</t>
  </si>
  <si>
    <t>MTEC 031492</t>
  </si>
  <si>
    <t>MONT:Fergus Co.; Maiden Rd., 5157'; 47.1841°N,109.2177°W; 26 JULY 2019, net; Z.Pritchard, C.Fimbel</t>
  </si>
  <si>
    <t>Maiden Rd., Fergus Co., MT</t>
  </si>
  <si>
    <t>A66</t>
  </si>
  <si>
    <t>47.1841N</t>
  </si>
  <si>
    <t>109.2177W</t>
  </si>
  <si>
    <t>MTEC 040803</t>
  </si>
  <si>
    <t>MONT:Sheridan Co.; 4 mi down Griffin Rd.; 48.5339°N,104.3677°W; 11 JULY 2019, 2005'; J. Brower, bee bowl</t>
  </si>
  <si>
    <t>Griffin Rd., 48.5339°N,104.3677°W, Sheridan Co., MT</t>
  </si>
  <si>
    <t>A67</t>
  </si>
  <si>
    <t>104.3677W</t>
  </si>
  <si>
    <t>MTEC 021788</t>
  </si>
  <si>
    <t>MTEC 031564</t>
  </si>
  <si>
    <t>MONT:Ravalli Co.; Skalkaho Pass, 7122'; 46.2519°N,113.7759°W; 31 JULY-02 AUG 2019 ; Z. Pritchard, bee bowl</t>
  </si>
  <si>
    <t>Skalkaho Pass, 2171m, Ravalli Co., MT</t>
  </si>
  <si>
    <t>A68</t>
  </si>
  <si>
    <t>46.2519N</t>
  </si>
  <si>
    <t>113.7759W</t>
  </si>
  <si>
    <t>MTEC 040795</t>
  </si>
  <si>
    <t>MONT:Ravalli Co.; HWY 38, 4543'; 46.1622°N,113.9609°W; 31 JULY-01 AUG 2019; Z. Pritchard, bee bowl</t>
  </si>
  <si>
    <t>MTEC 040796</t>
  </si>
  <si>
    <t>MTEC 039904</t>
  </si>
  <si>
    <t>MONT:Ravalli Co.; Lost Trail Pass, 7050'; 45.6940°N,113.9513°W; 01 AUG 2019, net; Z. Pritchard, J. Kole</t>
  </si>
  <si>
    <t>Megachile; latimanus/; perihirta; det CMDelphia 2021</t>
  </si>
  <si>
    <t>Lost Trail Pass, 2149m, Ravalli Co., MT</t>
  </si>
  <si>
    <t>A69</t>
  </si>
  <si>
    <t>113.9513W</t>
  </si>
  <si>
    <t>MTEC 039941</t>
  </si>
  <si>
    <t>MTEC 040798</t>
  </si>
  <si>
    <t>MTEC 031497</t>
  </si>
  <si>
    <t>MTEC 031498</t>
  </si>
  <si>
    <t>MTEC 031499</t>
  </si>
  <si>
    <t>MTEC 031500</t>
  </si>
  <si>
    <t>MTEC 008017</t>
  </si>
  <si>
    <t>MONT:Gallatin Co., Albino; Lk. TH, Taylor Fork Rd.; 45.0605°N,111.2712°W; 04AUG2019, 6668',bee bowl; C.Delphia, J.Runyon</t>
  </si>
  <si>
    <t>Megachile inermis; det. Z.A. Pritchard; verified T. Griswold '20</t>
  </si>
  <si>
    <t>MTEC 008016</t>
  </si>
  <si>
    <t>MONT:Ravalli Co.; Lost Trail Pass, 7050'; 45.6940°N,113.9513°W; 30 JULY-01 AUG 2019; Z. Pritchard, bee bowl</t>
  </si>
  <si>
    <t>MTEC 008013</t>
  </si>
  <si>
    <t>MONT:Ravalli Co.; Skalkaho Rd., 7122'; 46.2519°N,113.7759°W; 31 JULY 2019, net ; Z. Pritchard, colr.</t>
  </si>
  <si>
    <t>MTEC 008078</t>
  </si>
  <si>
    <t>MTEC 008079</t>
  </si>
  <si>
    <t>MTEC 008080</t>
  </si>
  <si>
    <t>MTEC 008081</t>
  </si>
  <si>
    <t>MONT:McCone Co.; MT HWY 24, Nelson Crk Rd.; 47.5460°N,106.1570°W; 07-08 JULY 2019, 2365'; D.L. Gustafson, bee bowl</t>
  </si>
  <si>
    <t>HWY 24, Nelson Crk Rd., McCone Co., MT</t>
  </si>
  <si>
    <t>A70</t>
  </si>
  <si>
    <t>McCone</t>
  </si>
  <si>
    <t>47.546N</t>
  </si>
  <si>
    <t>106.157W</t>
  </si>
  <si>
    <t>Gustafson, D.</t>
  </si>
  <si>
    <t>MTEC 008082</t>
  </si>
  <si>
    <t>MTEC 008083</t>
  </si>
  <si>
    <t>MTEC 008084</t>
  </si>
  <si>
    <t>MTEC 008085</t>
  </si>
  <si>
    <t>MONT:Teton Co., 2 mi W; Bynum,Blackleaf Rd, 4084'; 47.9867°N,112.3602°W; 22-23JULY2019, bee bowl; Z. Pritchard, C. Fimbel</t>
  </si>
  <si>
    <t>Blacklead Rd. 2 mi W Bynum, Teton Co., MT</t>
  </si>
  <si>
    <t>A71</t>
  </si>
  <si>
    <t>47.9867N</t>
  </si>
  <si>
    <t>112.3602W</t>
  </si>
  <si>
    <t>MTEC 008086</t>
  </si>
  <si>
    <t>MONT:Carter Co.; Boyes Pond, 3382'; 45.2679°N,105.0268°W; 13-14 AUG 2019, bee bowl; Z.Pritchard, J.Pritchard</t>
  </si>
  <si>
    <t>Boyes Pond, Carter Co., MT</t>
  </si>
  <si>
    <t>A72</t>
  </si>
  <si>
    <t>45.2679N</t>
  </si>
  <si>
    <t>105.0268W</t>
  </si>
  <si>
    <t>MTEC 008087</t>
  </si>
  <si>
    <t>MONT:Dawson Co.; Paramount Trailhead area; 47.0869°N,104.6976°W; 16 JULY 2019, 2106'; J. Brower, bee bowl</t>
  </si>
  <si>
    <t>Paramount Trailhead, Dawson Co., MT</t>
  </si>
  <si>
    <t>A73</t>
  </si>
  <si>
    <t>47.0869N</t>
  </si>
  <si>
    <t>104.6976W</t>
  </si>
  <si>
    <t>MTEC 007998</t>
  </si>
  <si>
    <t>MTEC 007999</t>
  </si>
  <si>
    <t>MTEC 008000</t>
  </si>
  <si>
    <t>Megachile brevis; det. C.M. Delphia; verified T. Griswold '20</t>
  </si>
  <si>
    <t>MTEC 008001</t>
  </si>
  <si>
    <t>MTEC 008002</t>
  </si>
  <si>
    <t>MTEC 008003</t>
  </si>
  <si>
    <t>MTEC 008004</t>
  </si>
  <si>
    <t>MONT:Bighorn Co.; HWY 314, mm 10, 3558'; 45.1075°N,106.8090°W; 28-29AUG2019, bee bowl; Spring Creek School</t>
  </si>
  <si>
    <t>mm 10 HWY 314, Big Horn Co., MT</t>
  </si>
  <si>
    <t>A74</t>
  </si>
  <si>
    <t>Big Horn</t>
  </si>
  <si>
    <t>45.1075N</t>
  </si>
  <si>
    <t>106.809W</t>
  </si>
  <si>
    <t>Spring Creek School</t>
  </si>
  <si>
    <t>MTEC 008006</t>
  </si>
  <si>
    <t>MTEC 008007</t>
  </si>
  <si>
    <t>MTEC 008008</t>
  </si>
  <si>
    <t>MTEC 008009</t>
  </si>
  <si>
    <t>MONT:Stillwater Co.; Hearts and Diamonds Ranch; 45.6192°N,109.305°W; 08 SEPT 2019, 4000'; O. Bourquin, net</t>
  </si>
  <si>
    <t>Megachile parallela; det. Z.A. Pritchard; verified T. Griswold '20</t>
  </si>
  <si>
    <t>Hearts and Diamonds Ranch, Stillwater Co., MT</t>
  </si>
  <si>
    <t>A75</t>
  </si>
  <si>
    <t>MTEC 008088</t>
  </si>
  <si>
    <t>MTEC 007984</t>
  </si>
  <si>
    <t>MONT:Stillwater Co.; Hearts and Diamonds Ranch; 45.6192°N,109.305°W; 26 AUG 2019, 4000'; O. Bourquin, net</t>
  </si>
  <si>
    <t>MTEC 008010</t>
  </si>
  <si>
    <t>MTEC 008011</t>
  </si>
  <si>
    <t>Megachile pugnata; det. Z.A. Pritchard 2020</t>
  </si>
  <si>
    <t>MTEC 008012</t>
  </si>
  <si>
    <t>MONT:Stillwater Co.; Shane Creek Ranch; 45.5881°N,109.2502°W; 02 SEPT 2019, 4240'; O. Bourquin, net</t>
  </si>
  <si>
    <t>Netted on; Grindelia squarrosa</t>
  </si>
  <si>
    <t>Shane Creek Ranch, Stillwater Co., MT</t>
  </si>
  <si>
    <t>A76</t>
  </si>
  <si>
    <t>109.2502W</t>
  </si>
  <si>
    <t>MTEC 007985</t>
  </si>
  <si>
    <t>MTEC 008029</t>
  </si>
  <si>
    <t>MONT:Stillwater Co.; Hearts and Diamonds Ranch; 45.6192°N,109.305°W; 15 SEPT 2019, 4000'; O. Bourquin, net</t>
  </si>
  <si>
    <t>MTEC 008025</t>
  </si>
  <si>
    <t>MONT:Stillwater Co.; Hearts and Diamonds Ranch; 45.6192°N,109.305°W; 06 SEPT 2019, 4000'; O. Bourquin, net</t>
  </si>
  <si>
    <t>MTEC 008069</t>
  </si>
  <si>
    <t>MTEC 008070</t>
  </si>
  <si>
    <t>Megachile; perihirta; det Tgriswold</t>
  </si>
  <si>
    <t>MTEC 008071</t>
  </si>
  <si>
    <t>MTEC 008072</t>
  </si>
  <si>
    <t>MONT:Stillwater Co.; Hearts and Diamonds Ranch; 45.6192°N,109.305°W; 16 AUG 2019, 4000'; O. Bourquin, net</t>
  </si>
  <si>
    <t>Megachile frigida; det C.M.Delphia; verified; T. Griswold '20</t>
  </si>
  <si>
    <t>MTEC 039520</t>
  </si>
  <si>
    <t>MONT:Stillwater Co.; Hearts and Diamonds Ranch; 45.6192°N,109.305°W; 18 AUG 2019, 4000'; O. Bourquin, net</t>
  </si>
  <si>
    <t>MTEC 023825</t>
  </si>
  <si>
    <t>MONT:Stillwater Co.; Hearts and Diamonds Ranch; 45.6192°N,109.305°W; 14 AUG 2019, 4000'; O. Bourquin, net</t>
  </si>
  <si>
    <t>MTEC 023826</t>
  </si>
  <si>
    <t>MTEC 023827</t>
  </si>
  <si>
    <t>MONT:Stillwater Co.; Hearts and Diamonds Ranch; 45.6192°N,109.305°W; 15 AUG 2019, 4000'; O. Bourquin, net</t>
  </si>
  <si>
    <t>MTEC 023828</t>
  </si>
  <si>
    <t>MONT:Dawson Co.; Radio Hill JCT Meadow; 47.0546°N,104.6741°W; 10 JULY 2019, 2543'; J. Brower, bee bowl</t>
  </si>
  <si>
    <t>Radio Hill JCT Meadow, Dawson Co., MT</t>
  </si>
  <si>
    <t>A77</t>
  </si>
  <si>
    <t>47.0546N</t>
  </si>
  <si>
    <t>104.6741W</t>
  </si>
  <si>
    <t>MTEC 008075</t>
  </si>
  <si>
    <t>MTEC 008076</t>
  </si>
  <si>
    <t>MTEC 008077</t>
  </si>
  <si>
    <t>MONT:Dawson Co.; Makoshika State Park Rd.; 47.0816°N,104.7008°W; 03 JULY 2019, 2093'; J. Brower, bee bowl</t>
  </si>
  <si>
    <t>Makoshika State Park Rd., Dawson Co., MT</t>
  </si>
  <si>
    <t>A78</t>
  </si>
  <si>
    <t>47.0816N</t>
  </si>
  <si>
    <t>104.7008W</t>
  </si>
  <si>
    <t>MTEC 008026</t>
  </si>
  <si>
    <t>MTEC 008028</t>
  </si>
  <si>
    <t>MONT:Beaverhead Co.; RRLNWR, Sandhills; 44.6643°N,111.7105°W; 18 JULY 2017, 6684'; M.Kircus, Bowl trap</t>
  </si>
  <si>
    <t>Megachile anograe; det. Z.A. Pritchard; verified T. Griswold '20</t>
  </si>
  <si>
    <t>RRLNWR Sandhills, Beaverhead Co., MT</t>
  </si>
  <si>
    <t>A79</t>
  </si>
  <si>
    <t>44.6643N</t>
  </si>
  <si>
    <t>111.7105W</t>
  </si>
  <si>
    <t>Kircus, M.</t>
  </si>
  <si>
    <t>MTEC 008024</t>
  </si>
  <si>
    <t>MONT:Beaverhead Co,6680'; Centennial Sandhills; 44.6675°N,111.7117°W; 02-03AUG2018, bowl trap; C.M.Delphia &amp; J.B.Runyon</t>
  </si>
  <si>
    <t>Megachile wheeleri; det. Z.A. Pritchard; verified T. Griswold '20</t>
  </si>
  <si>
    <t>Centennial Sandhills, 2036m, Beaverhead Co., MT</t>
  </si>
  <si>
    <t>A80</t>
  </si>
  <si>
    <t>44.6675N</t>
  </si>
  <si>
    <t>111.7117W</t>
  </si>
  <si>
    <t>MTEC 008060</t>
  </si>
  <si>
    <t>MTEC 008061</t>
  </si>
  <si>
    <t>MTEC 008062</t>
  </si>
  <si>
    <t>MTEC 008063</t>
  </si>
  <si>
    <t>MONT:Valley Co.; HWY2 and Tampico Rd.; 48.3743°N,106.8238°W; 21MAY-11AUG2015, 2253' ; F.E. Etzler, JBT12</t>
  </si>
  <si>
    <t>HWY2 and Tampico Rd., Valley Co., MT</t>
  </si>
  <si>
    <t>A81</t>
  </si>
  <si>
    <t>48.3743N</t>
  </si>
  <si>
    <t>106.8238W</t>
  </si>
  <si>
    <t>MTEC 008073</t>
  </si>
  <si>
    <t>MONT:Silver Bow Co.; 45.8225°N,112.4637°W; 26 JULY 2018, 7170'; J.B.Runyon, Bowl trap</t>
  </si>
  <si>
    <t>45.8225°N,112.4637°W, Silver Bow Co., MT</t>
  </si>
  <si>
    <t>A83</t>
  </si>
  <si>
    <t>45.8225N</t>
  </si>
  <si>
    <t>112.4637W</t>
  </si>
  <si>
    <t>MTEC 008109</t>
  </si>
  <si>
    <t>MONT:Pondera Co.; E of Brady, 1042m; 48.0218°N,111.5058°W; 26JUNE2015,B.Thompson; yellow bucket</t>
  </si>
  <si>
    <t>Megachile dentitarsus; det. Z.A. Pritchard; verified T. Griswold '20</t>
  </si>
  <si>
    <t>E. of Brady, 1042m, Pondera Co., MT</t>
  </si>
  <si>
    <t>A84</t>
  </si>
  <si>
    <t>48.0218N</t>
  </si>
  <si>
    <t>111.5058W</t>
  </si>
  <si>
    <t>yellow bucket</t>
  </si>
  <si>
    <t>Thompson, B.</t>
  </si>
  <si>
    <t>MTEC 008066</t>
  </si>
  <si>
    <t>MONT:Beaverhead Co.; RRLNWR, Sandhills; 44.6643°N,111.7105°W; 17 AUG 2017, 6684'; M.Kircus, Bowl trap</t>
  </si>
  <si>
    <t>MTEC 008015</t>
  </si>
  <si>
    <t>MTEC 008059</t>
  </si>
  <si>
    <t>MONT:Beaverhead Co.; Red Rock Pass, 7150' ; 44.5988°N,111.5237°W; 02-03AUG2018, bowl trap; C.M.Delphia &amp; J.B.Runyon</t>
  </si>
  <si>
    <t>Megachile; inermis; det. Z.A. Pritchard; verified T. Griswold '20</t>
  </si>
  <si>
    <t>Red Rock Pass, Beaverhead Co., MT</t>
  </si>
  <si>
    <t>A85</t>
  </si>
  <si>
    <t>44.5988N</t>
  </si>
  <si>
    <t>111.5237W</t>
  </si>
  <si>
    <t>MTEC 008014</t>
  </si>
  <si>
    <t>MTEC 008065</t>
  </si>
  <si>
    <t>MTEC 008036</t>
  </si>
  <si>
    <t>MTEC 008046</t>
  </si>
  <si>
    <t>Megachile; gemula; det. C.M. Delphia; verified T. Griswold '20</t>
  </si>
  <si>
    <t>MTEC 008045</t>
  </si>
  <si>
    <t>Megachile mellitarsus; det. Z.A. Pritchard; verified T. Griswold</t>
  </si>
  <si>
    <t>MTEC 007989</t>
  </si>
  <si>
    <t>MONT:Beaverhead Co,2030m; Centennial Sandhills; 44.6542°N,111.6798°W; 02-03AUG2018, bowl trap; C.M.Delphia &amp; J.B.Runyon</t>
  </si>
  <si>
    <t>Centennial Sandhills, 2030m, Beaverhead Co., MT</t>
  </si>
  <si>
    <t>A86</t>
  </si>
  <si>
    <t>44.6542N</t>
  </si>
  <si>
    <t>111.6798W</t>
  </si>
  <si>
    <t>MTEC 008043</t>
  </si>
  <si>
    <t>MTEC 008035</t>
  </si>
  <si>
    <t>MONT:Carter Co.,Ridge Rd; 45.0055°N,104.5252°W; 11JULY-15AUG2019, 3592'; Etzler,Pritchard &amp; Rainey; Vane trap #13</t>
  </si>
  <si>
    <t>Ridge Road, 1095m, Carter Co., MT</t>
  </si>
  <si>
    <t>A87</t>
  </si>
  <si>
    <t>104.5252W</t>
  </si>
  <si>
    <t>MTEC 007988</t>
  </si>
  <si>
    <t>MONT:Fallon Co.2mi E. Hwy7; 3284', 21 MAY-14 AUG 2019; 46.477°N,104.2057°W; F.E. Etzler &amp; Z.A.Pritchard; Lindgren funnel w/ETOH</t>
  </si>
  <si>
    <t>Megachile; snowi; det TGriswold</t>
  </si>
  <si>
    <t>2 mi E. Hwy. 7, Fallon Co., MT</t>
  </si>
  <si>
    <t>A88</t>
  </si>
  <si>
    <t>46.477N</t>
  </si>
  <si>
    <t>104.2057W</t>
  </si>
  <si>
    <t>MTEC 007990</t>
  </si>
  <si>
    <t>snowi</t>
  </si>
  <si>
    <t>MTEC 008098</t>
  </si>
  <si>
    <t>Megachile; frigida; det C.M. Delphia; verified T. Griswold '20</t>
  </si>
  <si>
    <t>A89</t>
  </si>
  <si>
    <t>MTEC 042022</t>
  </si>
  <si>
    <t>MONTANA:Madison Co.; Pioneer Falls Trail; Sign to trailhead; N45°26';W111°23'; 07Aug2011, C.M.Delphia</t>
  </si>
  <si>
    <t>Megachile; gemula; det Tgriswold</t>
  </si>
  <si>
    <t>Pioneer Falls Trail, Madison Co., MT</t>
  </si>
  <si>
    <t>A90</t>
  </si>
  <si>
    <t>45.433333N</t>
  </si>
  <si>
    <t>111.383333W</t>
  </si>
  <si>
    <t>MTEC 042021</t>
  </si>
  <si>
    <t>MONTANA: Beaverhead; Co., Big Sheep Creek; 9 mi SW Dell 6570'; N44°36.22';W112°48.25'; 04JUL2010;C.M. Delphia</t>
  </si>
  <si>
    <t>Megachile; melanophaea; det CMDelphia 2017</t>
  </si>
  <si>
    <t>Megachile; melanophaea; det C.M. Delphia; verified T. Griswold '20</t>
  </si>
  <si>
    <t>Big Sheep Creek, Beaverhead Co., MT</t>
  </si>
  <si>
    <t>A91</t>
  </si>
  <si>
    <t>44.606111N</t>
  </si>
  <si>
    <t>112.806944W</t>
  </si>
  <si>
    <t>MTEC 042020</t>
  </si>
  <si>
    <t>MONTANA: Madison Co.; along Beehive Basin Trail; ~8000'; GPS=Trail head; N45°18'25.03;W111°23'08.02; 11Aug2013, C.M.Delphia</t>
  </si>
  <si>
    <t>Beehive Basin Trail, Madison Co., MT</t>
  </si>
  <si>
    <t>A92</t>
  </si>
  <si>
    <t>45.306953N</t>
  </si>
  <si>
    <t>111.385561W</t>
  </si>
  <si>
    <t>MTEC 042019</t>
  </si>
  <si>
    <t>MONTANA: Cascade Co.; Kings Hill Pass, 7400'; N46°50.44;W110°41.705'; 12Sept2009, C.M.Delphia</t>
  </si>
  <si>
    <t>Megachile; melanophaea; det CMDelphia 2019</t>
  </si>
  <si>
    <t>Kings Hill Pass, Cascade Co., MT</t>
  </si>
  <si>
    <t>A93</t>
  </si>
  <si>
    <t>46.840667N</t>
  </si>
  <si>
    <t>110.695083W</t>
  </si>
  <si>
    <t>MTEC 042018</t>
  </si>
  <si>
    <t>MONTANA: Gallatin Co.; MSU BART Farm; Campanula rotundifolia; N45.6675;W111.0663; 25AUG2010, C.M.Delphia</t>
  </si>
  <si>
    <t>MSU BART Farm, Gallatin Co., MT</t>
  </si>
  <si>
    <t>A94</t>
  </si>
  <si>
    <t>45.6675N</t>
  </si>
  <si>
    <t>111.0663W</t>
  </si>
  <si>
    <t>MTEC 042017</t>
  </si>
  <si>
    <t>Megachile; rotundata; det CMDelphia 2017</t>
  </si>
  <si>
    <t>A95</t>
  </si>
  <si>
    <t>MTEC 042016</t>
  </si>
  <si>
    <t>MONTANA: Gallatin Co.; Bridger Mtns, Corbly Gulch; 21Aug2010, C.M.Delphia</t>
  </si>
  <si>
    <t>Megachile; angelarum; det CMDelphia 2015</t>
  </si>
  <si>
    <t>Megachile; angelarum; det C.M. Delphia; verified T. Griswold '20</t>
  </si>
  <si>
    <t>Corbly Gulch, Gallatin Co., MT</t>
  </si>
  <si>
    <t>A96</t>
  </si>
  <si>
    <t>MTEC 042015</t>
  </si>
  <si>
    <t>MONTANA: Gallatin Co.; Cinnamon Mt. Trail; Along trail 6700-9200'; N45.1124°;W111.2330°; 26July2014, C.M.Delphia</t>
  </si>
  <si>
    <t>Megachile; pugnata; det CMDelphia 2015</t>
  </si>
  <si>
    <t>Megachile; pugnata; det C.M. Delphia; verified T. Griswold '20</t>
  </si>
  <si>
    <t>Cinnamon MT. Trail, Gallatin Co., MT</t>
  </si>
  <si>
    <t>A97</t>
  </si>
  <si>
    <t>45.1124N</t>
  </si>
  <si>
    <t>111.233W</t>
  </si>
  <si>
    <t>MTEC 042001</t>
  </si>
  <si>
    <t>MONTANA:Lake Co. 3400'; Flathead Natl Forest; Swan River (Piper Crk Rd.); N47°40.39';W113°48.66'; 04Sept2010, C.M.Delphia</t>
  </si>
  <si>
    <t>Megachile; fidelis; det CMDelphia 2017</t>
  </si>
  <si>
    <t>Megachile; fidelis; det C.M. Delphia; verified T. Griswold '20</t>
  </si>
  <si>
    <t>Piper Crk. Rd, Lake Co., MT</t>
  </si>
  <si>
    <t>A98</t>
  </si>
  <si>
    <t>47.673167N</t>
  </si>
  <si>
    <t>113.811W</t>
  </si>
  <si>
    <t>MTEC 042002</t>
  </si>
  <si>
    <t>MONTANA:Gallatin Co.; Bozeman 4830ft; 3594 Annie Street (field); purple Aster sp. ~1pm; N45°41.31';W111°05.11'; 09Aug2009, C.M. Delphia</t>
  </si>
  <si>
    <t>Megachile; wheeleri; det C.M. Delphia; verified T. Griswold '20</t>
  </si>
  <si>
    <t>A99</t>
  </si>
  <si>
    <t>MTEC 042003</t>
  </si>
  <si>
    <t>MONTANA: Gallatin Co.; Bozeman 4830ft; 3594 Annie Street (field); purple Aster sp. 6pm; N45°41.31';W111°05.11'; 09Aug2009, C.M.Delphia</t>
  </si>
  <si>
    <t>Megachile; wheeleri; det CMDelphia 2019</t>
  </si>
  <si>
    <t>MTEC 042004</t>
  </si>
  <si>
    <t>MONTANA: Carbon Co.; Pryor Mountains; Gyp Springs, 1425m; N45.0058° W108.4300°; 7JULY2012; CM Delphia</t>
  </si>
  <si>
    <t>Megachile; sp. 1; det. C.M. Delphia 2012</t>
  </si>
  <si>
    <t>Megachile; dentitarsus; det Tgriswold</t>
  </si>
  <si>
    <t>Gyp Springs, 1425m, Carbon Co., MT</t>
  </si>
  <si>
    <t>A100</t>
  </si>
  <si>
    <t>45.0058N</t>
  </si>
  <si>
    <t>108.43W</t>
  </si>
  <si>
    <t>MTEC 042005</t>
  </si>
  <si>
    <t>Mont. Exp. Sta.; Bozeman, Mont.; Aug. 20, 1916</t>
  </si>
  <si>
    <t>Megachile; relativa; Cress; Sandh 26</t>
  </si>
  <si>
    <t>Mont.Exp.Sta. Bozeman, Gallatin Co., MT</t>
  </si>
  <si>
    <t>A101</t>
  </si>
  <si>
    <t>45.662N</t>
  </si>
  <si>
    <t>111.0731W</t>
  </si>
  <si>
    <t>MTEC 042006</t>
  </si>
  <si>
    <t>Bozeman, Mont.; Sept. 1, 1905</t>
  </si>
  <si>
    <t>Megachile; relativa Cress.; Det.Sandhouse</t>
  </si>
  <si>
    <t>Bozeman, Gallatin Co., MT</t>
  </si>
  <si>
    <t>A102</t>
  </si>
  <si>
    <t>45.6777N</t>
  </si>
  <si>
    <t>111.0472W</t>
  </si>
  <si>
    <t>USGS</t>
  </si>
  <si>
    <t>MTEC 042007</t>
  </si>
  <si>
    <t>Mont. Exper.; Station Coll.; FlorenceMont; June 22, 1912</t>
  </si>
  <si>
    <t>Megachile; relativa Cr.; Det. Sandh. 1933</t>
  </si>
  <si>
    <t>Florence, Ravalli Co., MT</t>
  </si>
  <si>
    <t>A103</t>
  </si>
  <si>
    <t>46.631802N</t>
  </si>
  <si>
    <t>114.079086W</t>
  </si>
  <si>
    <t>MTEC 042008</t>
  </si>
  <si>
    <t>Mont. Exp. Sta.; Bozeman, Mont.; Apr. 25, 1928</t>
  </si>
  <si>
    <t>MTEC 042009</t>
  </si>
  <si>
    <t>Sandh.</t>
  </si>
  <si>
    <t>MOTNANA: Carbon Co.; Pryor Mountains; sweet clover, 1825m; N45.06776°W108.43731°; 7JULY2012; CM Delphia</t>
  </si>
  <si>
    <t>Megachile; sp. 3; det. C.M. Delphia 2012</t>
  </si>
  <si>
    <t>Megachile; lapponica; det. C.M. Delphia; verified T. Griswold '20</t>
  </si>
  <si>
    <t>Pryor Mountains, 45.06776°N,108.43731°W; Carbon Co., MT</t>
  </si>
  <si>
    <t>A105</t>
  </si>
  <si>
    <t>45.06776N</t>
  </si>
  <si>
    <t>108.43731W</t>
  </si>
  <si>
    <t>MTEC 042011</t>
  </si>
  <si>
    <t>Melilotus</t>
  </si>
  <si>
    <t>officinalis</t>
  </si>
  <si>
    <t>MONTANA: Carbon Co.; Pryor Mountains, 5511'; N45.05725;W108.44655; 07July2012, O.Bourquin</t>
  </si>
  <si>
    <t>Megachile; sp. 2; det. C.M. Delphia 2013</t>
  </si>
  <si>
    <t>Megachile; coquilletti; det CMDelphia 2017</t>
  </si>
  <si>
    <t>Megachile; coquiletti; det. C.M. Delphia 2017; verified T. Griswold '20</t>
  </si>
  <si>
    <t>Pryor Mountains, 45.05725N, 108.44655W, Carbon Co., MT</t>
  </si>
  <si>
    <t>A106</t>
  </si>
  <si>
    <t>45.05725N</t>
  </si>
  <si>
    <t>108.44655W</t>
  </si>
  <si>
    <t>MTEC 042027</t>
  </si>
  <si>
    <t>MONTANA: Jefferson Co.; Milligan Crk-Milligan Cyn; 6 mi W Three Forks, 4300'; N45°53.26';W111°40.72'; 16July2011; C.M.Delphia</t>
  </si>
  <si>
    <t>Megachile; coquilletti; det. C.M. Delphia; verified T. Griswold '20</t>
  </si>
  <si>
    <t>Milligan Crk., Milligan Cyn; Jefferson Co., MT</t>
  </si>
  <si>
    <t>A107</t>
  </si>
  <si>
    <t>MTEC 042028</t>
  </si>
  <si>
    <t>MTEC 042029</t>
  </si>
  <si>
    <t>MONTANA: Carbon Co.; Pryor Mountains, 1500m; Helt Rd., Yellow pan traps; N45.0228;W108.4351; 07July2012, C.M. Delphia; &amp;J.B. Runyon</t>
  </si>
  <si>
    <t>Helt Rd., Pryor Mountains, Carbon Co., MT</t>
  </si>
  <si>
    <t>A108</t>
  </si>
  <si>
    <t>MTEC 042030</t>
  </si>
  <si>
    <t>MONT:Stillwater Co; Columbus Hearts &amp;; Diamond Ranch Lot#7; 23AUG2008, Sunflower; O. Bourquin colr</t>
  </si>
  <si>
    <t>43.3709°N,109.1818°W; elev. 4000 ft</t>
  </si>
  <si>
    <t>MTEC 042031</t>
  </si>
  <si>
    <t>[Original GPS from label was 43.3709°N,109.1818°W, lands out of state. was updated to match other specimens from Orty's locality. New locality is 45.6192N, 109.305W]</t>
  </si>
  <si>
    <t>MONTANA: Carter Co.; N44°59.96'W104°31.26'; woodland with Quercus; 8JULY2013, JB Runyon</t>
  </si>
  <si>
    <t>Megachile parallela; det. C.M. Delphia; verified T. Griswold '20</t>
  </si>
  <si>
    <t>44.999N, 104.521W, Carter Co., MT</t>
  </si>
  <si>
    <t>A109</t>
  </si>
  <si>
    <t>44.999333N</t>
  </si>
  <si>
    <t>104.521W</t>
  </si>
  <si>
    <t>MTEC 042032</t>
  </si>
  <si>
    <t>Hatch Ex; Station; Aug 8 '99</t>
  </si>
  <si>
    <t>Megachile; latimanus; det CMDelphia 2019</t>
  </si>
  <si>
    <t>08-Aug-1899</t>
  </si>
  <si>
    <t>MTEC 042033</t>
  </si>
  <si>
    <t>MONTANA: Carbon Co.; Beartooth Mtns., 10,133 ft; Beartooth Hwy, US 212; N45°00.40; W109°24.33; 16Aug2015, C.M.Delphia</t>
  </si>
  <si>
    <t>Megachile; perihirta; det CMDelphia 2019</t>
  </si>
  <si>
    <t>Megachile; perihirta; det. C.M. Delphia; verified T. Griswold '20</t>
  </si>
  <si>
    <t>Beartooth HWY, 3085m, Carbon Co., MT</t>
  </si>
  <si>
    <t>A110</t>
  </si>
  <si>
    <t>45.006667N</t>
  </si>
  <si>
    <t>109.4055W</t>
  </si>
  <si>
    <t>MTEC 042034</t>
  </si>
  <si>
    <t>MONT: Treasure Co.; Howley Island Rec. Area; 46.25386°N,107.34214°W; 15MAR-23MAY 2015;2706ft; Etzler,Amaral:BT26</t>
  </si>
  <si>
    <t>Megachile; perihirta; det Z.A. Pritchard 2019</t>
  </si>
  <si>
    <t>Megachile; perihirta; det TGriswold</t>
  </si>
  <si>
    <t>Howley Island Rec. Area, Treasure Co., MT</t>
  </si>
  <si>
    <t>A111</t>
  </si>
  <si>
    <t>46.25386N</t>
  </si>
  <si>
    <t>107.34214W</t>
  </si>
  <si>
    <t>beetle trap</t>
  </si>
  <si>
    <t>Amaral</t>
  </si>
  <si>
    <t>MTEC 042035</t>
  </si>
  <si>
    <t>MONTANA:Jefferson Co.; Milligan Crk-Milligan Cyn.; 6 mi W Three Forks, 4300'; N45°53.26';W111°40.72'; 16July2011, C.M. Delphia</t>
  </si>
  <si>
    <t>Megachile perihirta; det CMDelphia 2017</t>
  </si>
  <si>
    <t>MTEC 042036</t>
  </si>
  <si>
    <t>MTEC 042037</t>
  </si>
  <si>
    <t>MONTANA: Gallatin Co.; MSU BART Farm; Native Plant Plot; N45.6675;W111.0663; 25Aug2010; C.M.Delphia</t>
  </si>
  <si>
    <t>MTEC 042038</t>
  </si>
  <si>
    <t>MONTANA: Jefferson Co.; Milligan Crk-Milligan Cyn; 6 mi W Three Forks, 4300'; N45°53.26';W111°40.72'; 26JUN2013; C.M.Delphia</t>
  </si>
  <si>
    <t>MTEC 042039</t>
  </si>
  <si>
    <t>MONTANA: Gallatin Co.; Bozeman, 4830ft; 3594 Annie Street (field); purple Aster sp.; N45°41.31';W111°05.11'; 11Sept2010, C.M.Delphia</t>
  </si>
  <si>
    <t>MTEC 042040</t>
  </si>
  <si>
    <t>MONTANA: Sweetgrass Co.; Main Boulder Rd., 5350'; N45°28.285';W110°11.976'; 26July2015, C.M.Delphia</t>
  </si>
  <si>
    <t>Megachile; det. C.M. Delphia 2015</t>
  </si>
  <si>
    <t>Main Boulder Rd., Sweet Grass Co., MT</t>
  </si>
  <si>
    <t>A112</t>
  </si>
  <si>
    <t>45.471417N</t>
  </si>
  <si>
    <t>110.1996W</t>
  </si>
  <si>
    <t>MTEC 042041</t>
  </si>
  <si>
    <t>Megachile rotundata; det CMDelphia 2019</t>
  </si>
  <si>
    <t>MTEC 042042</t>
  </si>
  <si>
    <t>MTEC 042043</t>
  </si>
  <si>
    <t>Megachile rotundata; NOT native- Placed on Charlie Fellows Ranch; at Lodge Grass By (over); Lloyd Graham; (Part of Pollination; Study) 7/16/63)</t>
  </si>
  <si>
    <t>Lodge Grass, Big Horn Co., MT</t>
  </si>
  <si>
    <t>A133</t>
  </si>
  <si>
    <t>45.314401N</t>
  </si>
  <si>
    <t>107.36307W</t>
  </si>
  <si>
    <t>Graham, L.</t>
  </si>
  <si>
    <t>MTEC 042044</t>
  </si>
  <si>
    <t>Megachile; wheeleri; det TGriswold</t>
  </si>
  <si>
    <t>MTEC 042045</t>
  </si>
  <si>
    <t>MONTANA: Carbon Co.; Pryor Mountains, 6125'; N45.07007;W108.43624; 07July2012, O.Bourquin;&amp; C.Cumin</t>
  </si>
  <si>
    <t>Megachile; sp 2?; det. C.M. Delphia 2013</t>
  </si>
  <si>
    <t>Megachile; texana; det CMDelphia 2017</t>
  </si>
  <si>
    <t>Megachile; lippiae; det CMDelphia 2017</t>
  </si>
  <si>
    <t>Megachile; texana; det Tgriswold</t>
  </si>
  <si>
    <t>Pryor Mountains, 45.07007N, 108.43624W, Carbon Co., MT</t>
  </si>
  <si>
    <t>A113</t>
  </si>
  <si>
    <t>45.07007N</t>
  </si>
  <si>
    <t>108.43624W</t>
  </si>
  <si>
    <t>Cumin, C.</t>
  </si>
  <si>
    <t>MTEC 042046</t>
  </si>
  <si>
    <t>MONT: Broadwater Co.; Limestone Hills area; Biodiversity study; M.A. Ivie, L.L. Ivie,; and D.L. Gustafson</t>
  </si>
  <si>
    <t>SITE 6; 46°17.52'N 4820ft.; 111°35.20'W; 12 JUL-28 AUG 1996</t>
  </si>
  <si>
    <t>Flight; intercept trap</t>
  </si>
  <si>
    <t>Megachile; perihirta; Cockerell; Seibert, 2001</t>
  </si>
  <si>
    <t>Limestone Hills, Site 6, Broadwater Co., MT</t>
  </si>
  <si>
    <t>A114</t>
  </si>
  <si>
    <t>46.292N</t>
  </si>
  <si>
    <t>111.586667W</t>
  </si>
  <si>
    <t>Gustafson, D. L.</t>
  </si>
  <si>
    <t>MTEC 003531</t>
  </si>
  <si>
    <t>MTEC 008005</t>
  </si>
  <si>
    <t>MTEC 040528</t>
  </si>
  <si>
    <t>MTEC 005345</t>
  </si>
  <si>
    <t>SCAN- LAMANNA</t>
  </si>
  <si>
    <t>Roberts, L.</t>
  </si>
  <si>
    <t>LAMANNA</t>
  </si>
  <si>
    <t>http://creativecommons.org/licenses/by-nc/4.0/</t>
  </si>
  <si>
    <t>MT Publication Records</t>
  </si>
  <si>
    <t>Lamanna</t>
  </si>
  <si>
    <t>Sweet, C. H.</t>
  </si>
  <si>
    <t>46.7N</t>
  </si>
  <si>
    <t>111.72W</t>
  </si>
  <si>
    <t>Reese, E. G.</t>
  </si>
  <si>
    <t>Centaurea</t>
  </si>
  <si>
    <t>stoebe</t>
  </si>
  <si>
    <t>MT Publications</t>
  </si>
  <si>
    <t>46.69N</t>
  </si>
  <si>
    <t>111.71W</t>
  </si>
  <si>
    <t>Sawyer, E.</t>
  </si>
  <si>
    <t>Hamburg, L.</t>
  </si>
  <si>
    <t>Liatris</t>
  </si>
  <si>
    <t>punctata</t>
  </si>
  <si>
    <t>Ambrose, F.</t>
  </si>
  <si>
    <t>Carduus</t>
  </si>
  <si>
    <t>nutans</t>
  </si>
  <si>
    <t>Gaillardia</t>
  </si>
  <si>
    <t>aristata</t>
  </si>
  <si>
    <t>P.M.</t>
  </si>
  <si>
    <t xml:space="preserve">Liatris </t>
  </si>
  <si>
    <t>Cirsium</t>
  </si>
  <si>
    <t>arvense</t>
  </si>
  <si>
    <t>111.74W</t>
  </si>
  <si>
    <t>111.73W</t>
  </si>
  <si>
    <t>Heterotheca</t>
  </si>
  <si>
    <t>villosa</t>
  </si>
  <si>
    <t>Lamanna, Reese 2018</t>
  </si>
  <si>
    <t>Symphyotrichum</t>
  </si>
  <si>
    <t>laeve</t>
  </si>
  <si>
    <t>46.71N</t>
  </si>
  <si>
    <t xml:space="preserve">Solidago </t>
  </si>
  <si>
    <t>missouriensis</t>
  </si>
  <si>
    <t>46.81N</t>
  </si>
  <si>
    <t>111.9W</t>
  </si>
  <si>
    <t>45.26N</t>
  </si>
  <si>
    <t>110.47W</t>
  </si>
  <si>
    <t xml:space="preserve">Hedysarum </t>
  </si>
  <si>
    <t>sulphurescens</t>
  </si>
  <si>
    <t>48.68N</t>
  </si>
  <si>
    <t>114.3W</t>
  </si>
  <si>
    <t>Hoffman, G.</t>
  </si>
  <si>
    <t xml:space="preserve">Chamerion </t>
  </si>
  <si>
    <t>angustifolium</t>
  </si>
  <si>
    <t>46.8N</t>
  </si>
  <si>
    <t>111.79W</t>
  </si>
  <si>
    <t xml:space="preserve">Campanula </t>
  </si>
  <si>
    <t xml:space="preserve">Apocynum </t>
  </si>
  <si>
    <t>androsaemifolium</t>
  </si>
  <si>
    <t>110.49W</t>
  </si>
  <si>
    <t xml:space="preserve">Linaria </t>
  </si>
  <si>
    <t>dalmatica</t>
  </si>
  <si>
    <t>Wray, J.</t>
  </si>
  <si>
    <t>48.67N</t>
  </si>
  <si>
    <t>114.28W</t>
  </si>
  <si>
    <t>Clark, L.</t>
  </si>
  <si>
    <t>Linaria</t>
  </si>
  <si>
    <t>114.31W</t>
  </si>
  <si>
    <t>114.29W</t>
  </si>
  <si>
    <t>Neville, J.</t>
  </si>
  <si>
    <t>110.48W</t>
  </si>
  <si>
    <t>Seymour, C.</t>
  </si>
  <si>
    <t>Qubain, C.</t>
  </si>
  <si>
    <t>B.M.</t>
  </si>
  <si>
    <t>Hall, T.</t>
  </si>
  <si>
    <t>48.66N</t>
  </si>
  <si>
    <t>45.27N</t>
  </si>
  <si>
    <t xml:space="preserve">Astragalus </t>
  </si>
  <si>
    <t>drummondii</t>
  </si>
  <si>
    <t>Trifolium</t>
  </si>
  <si>
    <t>parryi</t>
  </si>
  <si>
    <t>Lupinus</t>
  </si>
  <si>
    <t>sericeus</t>
  </si>
  <si>
    <t>Spiraea</t>
  </si>
  <si>
    <t>betulifolia</t>
  </si>
  <si>
    <t xml:space="preserve">Packera </t>
  </si>
  <si>
    <t>streptanthifolia</t>
  </si>
  <si>
    <t>australis</t>
  </si>
  <si>
    <t xml:space="preserve">Eurybia </t>
  </si>
  <si>
    <t>conspicua</t>
  </si>
  <si>
    <t xml:space="preserve">Symphoricarpos </t>
  </si>
  <si>
    <t>oreophilus</t>
  </si>
  <si>
    <t xml:space="preserve">Geranium </t>
  </si>
  <si>
    <t>richardsonii</t>
  </si>
  <si>
    <t>46.74N</t>
  </si>
  <si>
    <t>111.76W</t>
  </si>
  <si>
    <t>boreale</t>
  </si>
  <si>
    <t>agrestis</t>
  </si>
  <si>
    <t>gracilis</t>
  </si>
  <si>
    <t>laxmannii</t>
  </si>
  <si>
    <t>miser</t>
  </si>
  <si>
    <t>repens</t>
  </si>
  <si>
    <t>vulgare</t>
  </si>
  <si>
    <t>undulatum</t>
  </si>
  <si>
    <t>Achillea</t>
  </si>
  <si>
    <t>millefolium</t>
  </si>
  <si>
    <t>Symphoricarpos</t>
  </si>
  <si>
    <t>albus</t>
  </si>
  <si>
    <t>Lactuca</t>
  </si>
  <si>
    <t>tatarica</t>
  </si>
  <si>
    <t>111.77W</t>
  </si>
  <si>
    <t>Orr, M. C.</t>
  </si>
  <si>
    <t>Crepis</t>
  </si>
  <si>
    <t>intermedia</t>
  </si>
  <si>
    <t>ascendens</t>
  </si>
  <si>
    <t>tectorum</t>
  </si>
  <si>
    <t>Taraxacum</t>
  </si>
  <si>
    <t>officinale</t>
  </si>
  <si>
    <t>Balsamorhiza</t>
  </si>
  <si>
    <t>sagittata</t>
  </si>
  <si>
    <t>Eurybia</t>
  </si>
  <si>
    <t>Solidago</t>
  </si>
  <si>
    <t>gigantea</t>
  </si>
  <si>
    <t>acuminata</t>
  </si>
  <si>
    <t>111.8W</t>
  </si>
  <si>
    <t>Packera</t>
  </si>
  <si>
    <t>cana</t>
  </si>
  <si>
    <t xml:space="preserve">Symphyotrichum </t>
  </si>
  <si>
    <t>Allium</t>
  </si>
  <si>
    <t>cernuum</t>
  </si>
  <si>
    <t>Rubus</t>
  </si>
  <si>
    <t>idaeus</t>
  </si>
  <si>
    <t>46°41'59</t>
  </si>
  <si>
    <t>46°41'59N</t>
  </si>
  <si>
    <t>114°01'30</t>
  </si>
  <si>
    <t>114°01'30W</t>
  </si>
  <si>
    <t>Kuhlman</t>
  </si>
  <si>
    <t>Kuhlman/Burrows 2017</t>
  </si>
  <si>
    <t>Argyropile</t>
  </si>
  <si>
    <t>Kuhlman/Burrows</t>
  </si>
  <si>
    <t>Chelostomoides</t>
  </si>
  <si>
    <t>Eutricharaea</t>
  </si>
  <si>
    <t>Litomegachile</t>
  </si>
  <si>
    <t>Megachiloides</t>
  </si>
  <si>
    <t>pascoensis</t>
  </si>
  <si>
    <t>Sayapis</t>
  </si>
  <si>
    <t>Xanthosarus</t>
  </si>
  <si>
    <t>MONT:Big Horn Co.; Youngs Crk. Rd.; 45.0386°,107.0307°W; 17 JULY 2019, 4009'; Z.A.Pritchard, net</t>
  </si>
  <si>
    <t>nesting in; sandstone cliffs</t>
  </si>
  <si>
    <t>Youngs Creek Rd., 45.0386°,107.0307°W, 1221 m, Big Horn Co., MT</t>
  </si>
  <si>
    <t>ZAP1</t>
  </si>
  <si>
    <t>45.0386N</t>
  </si>
  <si>
    <t>107.0307W</t>
  </si>
  <si>
    <t>MTEC 035865</t>
  </si>
  <si>
    <t>HOL Database 3</t>
  </si>
  <si>
    <t>MTEC 035866</t>
  </si>
  <si>
    <t>MONT:Big Horn Co.; Youngs Crk. Rd.; 45.0386°N,107.0301°W; 17 JULY 2019, 4061' ; Z.A. Pritchard, net</t>
  </si>
  <si>
    <t>Youngs Creek Rd., 45.0386°N,107.0301°W, 1238 m, Big Horn Co., MT</t>
  </si>
  <si>
    <t>ZAP2</t>
  </si>
  <si>
    <t>107.0301W</t>
  </si>
  <si>
    <t>MTEC 035868</t>
  </si>
  <si>
    <t>MTEC 035869</t>
  </si>
  <si>
    <t>MTEC 035870</t>
  </si>
  <si>
    <t>MONT:Big Horn Co., 3818'; Youngs Crk Rd,N MT border; 44.9962°N,106.9661°W; 17JULY2019, Pritchard,; Kole,Rainey,Fowler, net</t>
  </si>
  <si>
    <t>Youngs Creek Rd., 44.9962°N,106.9661°W, 1164m, Big Horn Co., MT</t>
  </si>
  <si>
    <t>ZAP4</t>
  </si>
  <si>
    <t>44.9962N</t>
  </si>
  <si>
    <t>106.9661W</t>
  </si>
  <si>
    <t>Kole, J. P.</t>
  </si>
  <si>
    <t>MTEC 035892</t>
  </si>
  <si>
    <t>MONT:Big Horn Co.; Youngs Crk. Rd., 3884'; 45.0187°N,106.9922°W; 17JULY2019, Pritchard,; Kole,Rainey,Fowler, net</t>
  </si>
  <si>
    <t>M. lippiae; det. Z.A. Pritchard '19</t>
  </si>
  <si>
    <t>Megachile; onobrychidis; det CMDelphia 2019</t>
  </si>
  <si>
    <t>Megachile; onobrychidis; det. C.M. Delphia; verified T. Griswold '20</t>
  </si>
  <si>
    <t>Youngs Creek Rd., 45.0187°N,106.9922°W, 1184m, Big Horn Co., MT</t>
  </si>
  <si>
    <t>ZAP5</t>
  </si>
  <si>
    <t>45.0187N</t>
  </si>
  <si>
    <t>106.9922W</t>
  </si>
  <si>
    <t>MTEC 035909</t>
  </si>
  <si>
    <t>MONT:Big Horn Co., 4363'; Rosebud Natl. Battlefield; 45.2223°N,106.9778°W; 18JULY2019, Pritchard,; Rainey,Kole,Fowler, net</t>
  </si>
  <si>
    <t>Rosebud Battlefield, 45.2223°N,106.9778°W, 1330m, Big Horn Co., MT</t>
  </si>
  <si>
    <t>ZAP6</t>
  </si>
  <si>
    <t>45.2223N</t>
  </si>
  <si>
    <t>106.9778W</t>
  </si>
  <si>
    <t>MTEC 036032</t>
  </si>
  <si>
    <t>MTEC 036033</t>
  </si>
  <si>
    <t>MONT:Big Horn Co.; Youngs Crk. Rd.; 45.0386°N,107.0307°W; 17 JULY 2019, 4009'; Z.A. Pritchard, net</t>
  </si>
  <si>
    <t>MTEC 036034</t>
  </si>
  <si>
    <t>M. addenda</t>
  </si>
  <si>
    <t>Megachile; mendica; det CMDelphia 2019</t>
  </si>
  <si>
    <t>Megachile; brevis; det. Z.A. Pritchard 2019; verified T. Griswold '20</t>
  </si>
  <si>
    <t>MTEC 036036</t>
  </si>
  <si>
    <t>MTEC 036037</t>
  </si>
  <si>
    <t>MTEC 036038</t>
  </si>
  <si>
    <t>MTEC 036039</t>
  </si>
  <si>
    <t>MTEC 036040</t>
  </si>
  <si>
    <t>MTEC 036041</t>
  </si>
  <si>
    <t>MONT:Big Horn Co.; Youngs Crk. Rd., 3897'; 45.0178°N,106.9898°W; 18JULY2019, Pritchard,; Kole,Rainey,Fowler, net</t>
  </si>
  <si>
    <t>Megachile; lippiae; det CMDelphia 2019</t>
  </si>
  <si>
    <t>Megachile; lippiae; det. C.M. Delphia; verified T. Griswold '20</t>
  </si>
  <si>
    <t>Youngs Creek Rd., 45.0178°N,106.9898, 1188m, Big Horn Co., MT</t>
  </si>
  <si>
    <t>ZAP7</t>
  </si>
  <si>
    <t>45.0178N</t>
  </si>
  <si>
    <t>106.9898W</t>
  </si>
  <si>
    <t>MTEC 036058</t>
  </si>
  <si>
    <t>MTEC 036059</t>
  </si>
  <si>
    <t>MONT:Big Horn Co.; Cook's Place area, 3979'; 45.0374°N,107.0288°W; 16JULY2019, Pritchard,; Delphia,Rainey,Kole, net</t>
  </si>
  <si>
    <t>Megachile; perihirta; det. Z.A. Pritchard 2019</t>
  </si>
  <si>
    <t>Cook's Place Area, 45.0374°N,107.0288°W, 1213m, Big Horn Co., MT</t>
  </si>
  <si>
    <t>ZAP8</t>
  </si>
  <si>
    <t>107.0288W</t>
  </si>
  <si>
    <t>MTEC 036191</t>
  </si>
  <si>
    <t>MTEC 036206</t>
  </si>
  <si>
    <t>MTEC 036207</t>
  </si>
  <si>
    <t>MTEC 036209</t>
  </si>
  <si>
    <t>MTEC 036210</t>
  </si>
  <si>
    <t>MTEC 036212</t>
  </si>
  <si>
    <t>MTEC 036213</t>
  </si>
  <si>
    <t>MTEC 036217</t>
  </si>
  <si>
    <t>MTEC 036218</t>
  </si>
  <si>
    <t>MTEC 036219</t>
  </si>
  <si>
    <t>MTEC 036220</t>
  </si>
  <si>
    <t>MTEC 036221</t>
  </si>
  <si>
    <t>MONT:Big Horn Co.; Cook's Place area, 3979'; 45.0374°N,107.0288°W; 16 JULY 2019, net; C.M.Delphia, J.Rainey</t>
  </si>
  <si>
    <t>MTEC 036229</t>
  </si>
  <si>
    <t>MTEC 036230</t>
  </si>
  <si>
    <t>MTEC 036231</t>
  </si>
  <si>
    <t>MTEC 036232</t>
  </si>
  <si>
    <t>MTEC 036233</t>
  </si>
  <si>
    <t>MTEC 036234</t>
  </si>
  <si>
    <t>MTEC 036235</t>
  </si>
  <si>
    <t>MTEC 036236</t>
  </si>
  <si>
    <t>MTEC 036237</t>
  </si>
  <si>
    <t>MTEC 036238</t>
  </si>
  <si>
    <t>MTEC 036239</t>
  </si>
  <si>
    <t>MTEC 036241</t>
  </si>
  <si>
    <t>MTEC 036242</t>
  </si>
  <si>
    <t>MTEC 036247</t>
  </si>
  <si>
    <t>MONT:Big Horn Co.; Little Ash Rd., 3959'; 45.0330°N,107.0241°W; 16 JULY 2019, net; C.M.Delphia, J.B.Runyon</t>
  </si>
  <si>
    <t>Little Ash Rd., 45.0330°N,107.0241°W, 1207m, Big Horn Co., MT</t>
  </si>
  <si>
    <t>ZAP9</t>
  </si>
  <si>
    <t>45.033N</t>
  </si>
  <si>
    <t>107.0241W</t>
  </si>
  <si>
    <t>MTEC 036311</t>
  </si>
  <si>
    <t>MTEC 036314</t>
  </si>
  <si>
    <t>MONT:Big Horn Co., 3818'; Youngs Crk Rd,N MT border; 44.9962°N,106.9661°W; 16JULY2019, Pritchard,; Kole,Rainey,Fowler, net</t>
  </si>
  <si>
    <t>MTEC 036345</t>
  </si>
  <si>
    <t>MONT:Big Horn Co.; Youngs Crk Rd, 4002'; 45.0382°N,107.0290°W; 16JULY2019, Z.Pritchard, ; C.Delphia, J.Rainey, net</t>
  </si>
  <si>
    <t>Youngs Creek Rd., 45.0382°N,107.0290°W, 1220m, Big Horn Co., MT</t>
  </si>
  <si>
    <t>ZAP10</t>
  </si>
  <si>
    <t>45.0382N</t>
  </si>
  <si>
    <t>107.029W</t>
  </si>
  <si>
    <t>Rainey, J. P.</t>
  </si>
  <si>
    <t>MTEC 036348</t>
  </si>
  <si>
    <t>MTEC 036349</t>
  </si>
  <si>
    <t>MONT:Big Horn Co.; Little Ash Rd, 3959'; 45.0330°N,107.0241°W; 16JULY2019, Z.Pritchard,; J.Kole, R.Fowler, net</t>
  </si>
  <si>
    <t>Megachile; lippiae/texana?; det CMDelphia 2019</t>
  </si>
  <si>
    <t>Megachile; ?texana; det TGriswold</t>
  </si>
  <si>
    <t>Fowler, R.</t>
  </si>
  <si>
    <t>MTEC 036398</t>
  </si>
  <si>
    <t>texana?</t>
  </si>
  <si>
    <t>MONT:Big Horn Co., 3772'; Youngs Crk Rd,N MT border; 44.9979°N,106.9679°W; 17-18JULY2019, Pritchard,; Kole,Rainey,Fowler, bowl</t>
  </si>
  <si>
    <t>Megachile; onobrychidis; verified T. Griswold '20; det. Z.A. Pritchard 2019</t>
  </si>
  <si>
    <t>Youngs Creek Rd., 44.9979°N,106.9679°W, Big Horn Co., MT</t>
  </si>
  <si>
    <t>ZAP16</t>
  </si>
  <si>
    <t>44.9979N</t>
  </si>
  <si>
    <t>106.9679W</t>
  </si>
  <si>
    <t>MTEC 037090</t>
  </si>
  <si>
    <t>MONT:Big Horn Co., 3720'; Youngs Crk Rd,N MT border; 44.9996°N,106.9665°W; 15-16JULY2019, Pritchard,; Kole,Rainey,Fowler, bowl</t>
  </si>
  <si>
    <t>Megachile coquilletti; det. Z.A. Pritchard 2019</t>
  </si>
  <si>
    <t>Megachile; onobrychidis; det. C.M.Delphia; verified T. Griswold '20</t>
  </si>
  <si>
    <t>Youngs Creek Rd., 44.9996°N,106.9665°W, 1134m, Big Horn Co., MT</t>
  </si>
  <si>
    <t>ZAP11</t>
  </si>
  <si>
    <t>44.9996N</t>
  </si>
  <si>
    <t>106.9665W</t>
  </si>
  <si>
    <t>MTEC 037277</t>
  </si>
  <si>
    <t>MONT:Big Horn Co. ; Little Ash Rd., 2664'; 45.0309°N,107.0225°W; 17JULY2019, Pritchard,; Kole,Rainey,Fowler, net</t>
  </si>
  <si>
    <t>Little Ash Rd., 45.0309°N,107.0225°W, 812m, Big Horn Co., MT</t>
  </si>
  <si>
    <t>ZAP12</t>
  </si>
  <si>
    <t>45.0309N</t>
  </si>
  <si>
    <t>107.0225W</t>
  </si>
  <si>
    <t>MTEC 037466</t>
  </si>
  <si>
    <t xml:space="preserve">Megachile; relativa; det CMDelphia 2019 </t>
  </si>
  <si>
    <t>MTEC 037468</t>
  </si>
  <si>
    <t>MONT:Big Horn Co.; Cook's Place area, 3937'; 45.0374°N,107.0292°W; 17-18JULY2019, Pritchard,; Kole,Rainey,Fowler, bowl</t>
  </si>
  <si>
    <t>Cook's Place Area, 45.0374°N,107.0292°W, 1200m, Big Horn Co., MT</t>
  </si>
  <si>
    <t>ZAP13</t>
  </si>
  <si>
    <t>107.0292W</t>
  </si>
  <si>
    <t>MTEC 037913</t>
  </si>
  <si>
    <t>MONT:Big Horn Co., 3720'; Youngs Crk Rd,N MT border; 44.9967°N,106.9664°W; 17-18JULY2019, Pritchard,; Kole,Rainey,Fowler, bowl</t>
  </si>
  <si>
    <t>Youngs Creek Rd., 44.9967°N,106.9664°W, Big Horn Co., MT</t>
  </si>
  <si>
    <t>ZAP14</t>
  </si>
  <si>
    <t>44.9967N</t>
  </si>
  <si>
    <t>106.9664W</t>
  </si>
  <si>
    <t>MTEC 038161</t>
  </si>
  <si>
    <t>MONT:Big Horn Co.; Little Ash Rd, 3943'; 45.0325°N,107.0238°W; 17-18JULY2019, Pritchard; Kole,Rainey,Fowler, bowl</t>
  </si>
  <si>
    <t>Megachile; subnigra; det. Z.A. Pritchard 2019; verified T. Griswold '20</t>
  </si>
  <si>
    <t>Little Ash Rd., 45.0325°N,107.0238°W, 1202m, Big Horn Co., MT</t>
  </si>
  <si>
    <t>ZAP15</t>
  </si>
  <si>
    <t>45.0325N</t>
  </si>
  <si>
    <t>107.0238W</t>
  </si>
  <si>
    <t>MTEC 038836</t>
  </si>
  <si>
    <t>MONT:Liberty Co, 10 mi; S Witlash, HWY 409; 48.826°N,111.252°W; 26 JUNE 2018, 4159'; J.P. Kole, bowl trap</t>
  </si>
  <si>
    <t>10 mi. S. Witlash HWY 409, 48.826°N,111.252°W, 1268m, Liberty Co., MT</t>
  </si>
  <si>
    <t>ZAP36</t>
  </si>
  <si>
    <t>48.826N</t>
  </si>
  <si>
    <t>111.252W</t>
  </si>
  <si>
    <t>MTEC 023955</t>
  </si>
  <si>
    <t>MONT:Prairie Co, 32mi NW; Terry, Big Sheep Mtn Rd; 47.0788°N,105.7899°W; 11 JULY 2018, 3052'; J.P. Kole, bowl trap</t>
  </si>
  <si>
    <t>Big Sheep Mtn Rd., 47.0788°N,105.7899°W, 930m, Prairie Co., MT</t>
  </si>
  <si>
    <t>ZAP37</t>
  </si>
  <si>
    <t>Prairie</t>
  </si>
  <si>
    <t>47.0788N</t>
  </si>
  <si>
    <t>105.7899W</t>
  </si>
  <si>
    <t>MTEC 024061</t>
  </si>
  <si>
    <t>MTEC 024062</t>
  </si>
  <si>
    <t>MTEC 024063</t>
  </si>
  <si>
    <t>MTEC 024066</t>
  </si>
  <si>
    <t>M. onobrychidis; det. Z.A. Pritchard</t>
  </si>
  <si>
    <t>Megachile; brevis; det TGriswold</t>
  </si>
  <si>
    <t>MTEC 024067</t>
  </si>
  <si>
    <t>MONT:McCone Co., 18 mi; S Fort Peck, HWY24; 47.8976°N,106.1745°W; 24 JULY 2018, 2483'; J.P. Kole, bowl trap</t>
  </si>
  <si>
    <t>Megachile brevis; det CMDelphia 2019</t>
  </si>
  <si>
    <t>18 mi. S. Fort Peck HWY 24, 47.8976°N,106.1745°W, 757m, McCone Co., MT</t>
  </si>
  <si>
    <t>ZAP38</t>
  </si>
  <si>
    <t>47.8976N</t>
  </si>
  <si>
    <t>106.1745W</t>
  </si>
  <si>
    <t>MTEC 024454</t>
  </si>
  <si>
    <t>MONT:McCone Co., 30mi; NW Circle, HW24; 47.5910°N,105.1529°W; 24 JULY 2018, 2475'; J.P. Kole, bowl trap</t>
  </si>
  <si>
    <t>30 mi. NW Circle HWY24, 47.5910°N,105.1529°W, 754m, McCone Co., MT</t>
  </si>
  <si>
    <t>ZAP39</t>
  </si>
  <si>
    <t>47.617574N</t>
  </si>
  <si>
    <t>106.15153W</t>
  </si>
  <si>
    <t>MTEC 024546</t>
  </si>
  <si>
    <t>[GPS data on label was incorrect, didn't match description. Original GPS was 47.5910°N,105.1529°W, and was updated to 47.617574N, 106.15153W]</t>
  </si>
  <si>
    <t>MONT: Pondera Co.; Western Triangle ARC; 48.3053°N,111.9252°W; 26 JUNE 2015, 1130m; B.Thompson,yellow bucket</t>
  </si>
  <si>
    <t>Western Triangle ARC, 48.3053°N,111.9252°W, 1130m, Pondera Co., MT</t>
  </si>
  <si>
    <t>ZAP40</t>
  </si>
  <si>
    <t>48.3053N</t>
  </si>
  <si>
    <t>MTEC 024860</t>
  </si>
  <si>
    <t>Megachile perihirta; det Z.A. Pritchard 2019</t>
  </si>
  <si>
    <t>MTEC 024861</t>
  </si>
  <si>
    <t>MTEC 024862</t>
  </si>
  <si>
    <t>MTEC 024863</t>
  </si>
  <si>
    <t>MTEC 024867</t>
  </si>
  <si>
    <t>MONT:Golden Valley Co.; E.Red Hill Rd &amp; Middle Rd; 46.3401°N,108.9586°W; 19MAY-10AUG2015, 3773'; F.E. Etzler, colr., JBT3</t>
  </si>
  <si>
    <t>Megachile perihirta; det. Z.A. Pritchard 2019</t>
  </si>
  <si>
    <t>E.Red Hill Rd &amp; Middle Rd, 46.3401°N,108.9586°W, 1150m, Golden Valley Co., MT</t>
  </si>
  <si>
    <t>ZAP41</t>
  </si>
  <si>
    <t>46.3401N</t>
  </si>
  <si>
    <t>108.9586W</t>
  </si>
  <si>
    <t>MTEC 024887</t>
  </si>
  <si>
    <t>MONT:Pondera Co.; Western Triangle ARC; 48.3053°N,111.9252°W; 19JUNE2015, 1130m; B.Thompson,yellow bucket</t>
  </si>
  <si>
    <t>MTEC 025423</t>
  </si>
  <si>
    <t>MONT: Pondera Co.; Western Triangle ARC; 48.3053°N,111.9252°W; 19 JUNE 2015, 1130m; B.Thompson,yellow bucket</t>
  </si>
  <si>
    <t>MTEC 025424</t>
  </si>
  <si>
    <t>MTEC 025425</t>
  </si>
  <si>
    <t>MTEC 025427</t>
  </si>
  <si>
    <t>Megachile melanophaea; det Tgriswold</t>
  </si>
  <si>
    <t>MTEC 025428</t>
  </si>
  <si>
    <t>MTEC 025429</t>
  </si>
  <si>
    <t>MTEC 025435</t>
  </si>
  <si>
    <t>MONT:Musselshell Co.; MT HWY 381, 3345'; 46.3665°N,108.6270°W; 19 MAY-10 AUG 2015; F.Etzler, colr., JBT4</t>
  </si>
  <si>
    <t>MT HWY 381, 46.3665°N,108.6270°W, 1020m, Musselshell Co., MT</t>
  </si>
  <si>
    <t>ZAP42</t>
  </si>
  <si>
    <t>46.3665N</t>
  </si>
  <si>
    <t>108.627W</t>
  </si>
  <si>
    <t>MTEC 025461</t>
  </si>
  <si>
    <t>Megachile subnigra; det. Z.A. Pritchard; verified T. Griswold '20</t>
  </si>
  <si>
    <t>MTEC 025462</t>
  </si>
  <si>
    <t>MONT:Pondera Co.; West of Valier; 48.3144°N,112.4114°W; 26JUNE2015, 1042m; B.Thompson,yellow bucket</t>
  </si>
  <si>
    <t>M. perihirta; det. Z.A. Pritchard 2019</t>
  </si>
  <si>
    <t>West of Valier; 48.3144°N,112.4114°W, 1042m, Pondera Co., MT</t>
  </si>
  <si>
    <t>ZAP43</t>
  </si>
  <si>
    <t>48.3144N</t>
  </si>
  <si>
    <t>112.4114W</t>
  </si>
  <si>
    <t>MTEC 025529</t>
  </si>
  <si>
    <t>MTEC 025531</t>
  </si>
  <si>
    <t>MONT:McCone Co., 35mi; NW Circle, HWY 24; 47.6926°N,106.1548°W; 24 JULY 2018, 2443'; J.P. Kole, bowl trap</t>
  </si>
  <si>
    <t>35mi NW Circle, HWY 24, 47.6926°N,106.1548°W, 745m, McCone Co., MT</t>
  </si>
  <si>
    <t>ZAP44</t>
  </si>
  <si>
    <t>47.6926N</t>
  </si>
  <si>
    <t>106.1548W</t>
  </si>
  <si>
    <t>MTEC 025596</t>
  </si>
  <si>
    <t>MONT:Chouteau Co.; Big Sandy; 48.0456°N,110.0592°W; 19JUNE2013, S.Adhikari; white cup, site C2</t>
  </si>
  <si>
    <t>Megachile brevis; det. S. Adhikari 2015</t>
  </si>
  <si>
    <t>verified; T. Griswold '20</t>
  </si>
  <si>
    <t>MONT:Chouteau Co.; Big Sandy; 48.0456°N,110.0592°W</t>
  </si>
  <si>
    <t>SAC2</t>
  </si>
  <si>
    <t>Google Earth-Subodh Adhikari</t>
  </si>
  <si>
    <t>white cup</t>
  </si>
  <si>
    <t>Adhikari, S.</t>
  </si>
  <si>
    <t>MTEC 034322</t>
  </si>
  <si>
    <t>Adhikari, S., verified Griswold, T.</t>
  </si>
  <si>
    <t>[Voucher specimen from Adhikari et al. 2019]</t>
  </si>
  <si>
    <t>MONT:Chouteau Co.; Big Sandy; 48.0586°N,110.005°W; 08AUG2014, S.Adhikari; blue cup, site C1</t>
  </si>
  <si>
    <t>Megachile brevis; det. S. Adhikari 2016</t>
  </si>
  <si>
    <t>MONT:Chouteau Co.; Big Sandy; 48.0586°N,110.005°W</t>
  </si>
  <si>
    <t>SAC4</t>
  </si>
  <si>
    <t>blue cup</t>
  </si>
  <si>
    <t>MTEC 034323</t>
  </si>
  <si>
    <t>MONT:Chouteau Co.; Big Sandy; 48.0303°N,110.0175°W; 08AUG2014, S.Adhikari; white cup, site O2</t>
  </si>
  <si>
    <t>MONT:Chouteau Co.; Big Sandy; 48.0303°N,110.0175°W</t>
  </si>
  <si>
    <t>SAO5</t>
  </si>
  <si>
    <t>MTEC 034324</t>
  </si>
  <si>
    <t>MONT: Beaverhead Co.; Centennial Sandhills; 25AUG2009; R.S.Miller colr</t>
  </si>
  <si>
    <t>Centennial Sandhills, 44.68011N, 111.79189W, 2032m, Beaverhead Co., MT</t>
  </si>
  <si>
    <t>ZAP48</t>
  </si>
  <si>
    <t>44.68011N</t>
  </si>
  <si>
    <t>111.79189W</t>
  </si>
  <si>
    <t>Google Earth/The Nature Conservancy</t>
  </si>
  <si>
    <t>MTEC 034325</t>
  </si>
  <si>
    <t>MONT:Chouteau Co.; Big Sandy; 48.0409°N,110.0488°W; 17JULY2013, S.Adhikari; yellow cup, site O1</t>
  </si>
  <si>
    <t>Megachile; dentitarsus</t>
  </si>
  <si>
    <t>Megachile; dentitarsus; det TGriswold</t>
  </si>
  <si>
    <t>MONT:Chouteau Co.; Big Sandy; 48.0409°N,110.0488°W</t>
  </si>
  <si>
    <t>SAO1</t>
  </si>
  <si>
    <t>yellow cup</t>
  </si>
  <si>
    <t>MTEC 034326</t>
  </si>
  <si>
    <t>MONT:Chouteau Co.; Big Sandy; 48.0479°N,110.0516°W; 05AUG2015, S.Adhikari; yellow cup, site C2</t>
  </si>
  <si>
    <t>Megachile; dentitarsus; det. S. Adhikari 2016</t>
  </si>
  <si>
    <t>Megachile; dentitarsus; det. S. Adhikari; verified T. Griswold '20</t>
  </si>
  <si>
    <t>MONT:Chouteau Co.; Big Sandy; 48.0479°N,110.0516°W</t>
  </si>
  <si>
    <t>SAC8</t>
  </si>
  <si>
    <t>MTEC 034327</t>
  </si>
  <si>
    <t>MONT:Chouteau Co.; Big Sandy; 48.0305°N,110.0546°W; 17JULY2013, S.Adhikari; white cup, site O3</t>
  </si>
  <si>
    <t>MONT:Chouteau Co.; Big Sandy; 48.0305°N,110.0546°W</t>
  </si>
  <si>
    <t>SAO3</t>
  </si>
  <si>
    <t>MTEC 034328</t>
  </si>
  <si>
    <t>MONT:Chouteau Co.; Big Sandy; 48.0409°N,110.0488°W; 17JULY2013, S.Adhikari; white cup, site O1</t>
  </si>
  <si>
    <t>MTEC 034329</t>
  </si>
  <si>
    <t>MONT:Chouteau Co.; Big Sandy; 48.0456°N,110.0592°W; 17JULY2013, S.Adhikari; blue cup, site C2</t>
  </si>
  <si>
    <t>Megachile dentitarsus; det S. Adhikari; verified; T. Griswold</t>
  </si>
  <si>
    <t>MTEC 034330</t>
  </si>
  <si>
    <t>MONT:Chouteau Co.; Big Sandy; 48.0443°N,110.0695°W; 08AUG2013, S.Adhikari; blue cup, site C1</t>
  </si>
  <si>
    <t>MONT:Chouteau Co.; Big Sandy; 48.0443°N,110.0695°W</t>
  </si>
  <si>
    <t>SAC1</t>
  </si>
  <si>
    <t>MTEC 034331</t>
  </si>
  <si>
    <t>MONT:Chouteau Co.; Big Sandy, non-plot obs.; 48.0443°N,110.0695°W; 07AUG2013, S.Adhikari; ex Grindelia,100m,site C1</t>
  </si>
  <si>
    <t>MTEC 034332</t>
  </si>
  <si>
    <t>MONT:Chouteau Co.; Big Sandy; 48.055°N,110.0161°W; 15JULY2015, S.Adhikari; blue cup, site O1</t>
  </si>
  <si>
    <t>Megachile perihirta; det. C.M. Delphia; verified T. Griswold '20</t>
  </si>
  <si>
    <t>MONT:Chouteau Co.; Big Sandy; 48.055°N,110.0161°W</t>
  </si>
  <si>
    <t>SAO7</t>
  </si>
  <si>
    <t>MTEC 034333</t>
  </si>
  <si>
    <t>MONT: Lincoln Co.; 2.5mi NE Libby; 48.41645°N,115.52374°W; 09AUG2014,T.T.Kelly; Yellow Solo bee cups</t>
  </si>
  <si>
    <t>2.5mi NE Libby; 48.41645°N,115.52374°W, Lincoln Co., MT</t>
  </si>
  <si>
    <t>ZAP52</t>
  </si>
  <si>
    <t>48.41645N</t>
  </si>
  <si>
    <t>115.52374W</t>
  </si>
  <si>
    <t>Kelly, T. T.</t>
  </si>
  <si>
    <t>MTEC 034334</t>
  </si>
  <si>
    <t>P &amp; O Ranch; Beaverhead Co., Mont.; 7-17-35</t>
  </si>
  <si>
    <t>William L. Jellison</t>
  </si>
  <si>
    <t>Megachile; anograe; Cockerell; Seibert, 2001</t>
  </si>
  <si>
    <t>Megachile; anograe; det. C.E. Seibert; verified T. Griswold '15</t>
  </si>
  <si>
    <t>P and O Ranch, Beaverhead Co., MT</t>
  </si>
  <si>
    <t>ZAP53</t>
  </si>
  <si>
    <t>45.086376N</t>
  </si>
  <si>
    <t>112.601712W</t>
  </si>
  <si>
    <t>Jellison, W. L.</t>
  </si>
  <si>
    <t>MTEC 034335</t>
  </si>
  <si>
    <t>Seibert, C. E., verified Griswold, T.</t>
  </si>
  <si>
    <t>Mont. Exp.Sta.; PowdervilleMont; JUN. 23,1916</t>
  </si>
  <si>
    <t>Megachile; anograe; Ckll.; det.Mitchell</t>
  </si>
  <si>
    <t>Mont.Exp.Sta., Powderville, MT</t>
  </si>
  <si>
    <t>ZAP54</t>
  </si>
  <si>
    <t>45.759125N</t>
  </si>
  <si>
    <t>105.116132W</t>
  </si>
  <si>
    <t>MTEC 034336</t>
  </si>
  <si>
    <t>E24-32</t>
  </si>
  <si>
    <t>Jefferson Co.,Mont; June 26 1924</t>
  </si>
  <si>
    <t>Megachile anograe; det CMDelphia 2019</t>
  </si>
  <si>
    <t>Megachile anograe; det. C.M.Delphia; verified T. Griswold '20</t>
  </si>
  <si>
    <t>Jefferson Co., MT</t>
  </si>
  <si>
    <t>ZAP55</t>
  </si>
  <si>
    <t>46.18333333N</t>
  </si>
  <si>
    <t>112.11666667W</t>
  </si>
  <si>
    <t>MTEC 034337</t>
  </si>
  <si>
    <t>MONT:Carter Co.,5mi; W.Alzada,malaise in; oak forest,Ivie, M. A.; 20JUN to 31AUG 1989</t>
  </si>
  <si>
    <t>Megachile; (Xeromegachile); casadae; Cockerell; det. C.E. Seibert, 2001</t>
  </si>
  <si>
    <t>Megachile; casadae; det. C.E. Seibert; verified T. Griswold '15</t>
  </si>
  <si>
    <t>5 mi. W Alzada, Carter Co., MT</t>
  </si>
  <si>
    <t>ZAP56</t>
  </si>
  <si>
    <t>45.032124N</t>
  </si>
  <si>
    <t>104.511243W</t>
  </si>
  <si>
    <t>MTEC 034340</t>
  </si>
  <si>
    <t>Gallatin Co.; July 1, 1940; Alva Roberts</t>
  </si>
  <si>
    <t>Megachile; centuncularis; L.; C.E. Seibert, 2001</t>
  </si>
  <si>
    <t>Megachile; centuncularis; det. C.E. Seibert; verified T. Griswold '15</t>
  </si>
  <si>
    <t>Gallatin Co., MT</t>
  </si>
  <si>
    <t>ZAP58</t>
  </si>
  <si>
    <t>45.56N</t>
  </si>
  <si>
    <t>111.17W</t>
  </si>
  <si>
    <t>Roberts, A.</t>
  </si>
  <si>
    <t>MTEC 034342</t>
  </si>
  <si>
    <t>Lombard Mont.; June 26 1902</t>
  </si>
  <si>
    <t>Elev 4000</t>
  </si>
  <si>
    <t>Megachile; coquilletti; det Ckll; Sandh</t>
  </si>
  <si>
    <t>Megachile (Litomegachile); coquilletti Ckll.; C.E. Seibert, 2001</t>
  </si>
  <si>
    <t>Megachile; coquilletti; det. C.E. Seibert; verified T. Griswold '15</t>
  </si>
  <si>
    <t>Lombard, Broadwater Co., MT</t>
  </si>
  <si>
    <t>ZAP61</t>
  </si>
  <si>
    <t>46.1075N</t>
  </si>
  <si>
    <t>111.39888889W</t>
  </si>
  <si>
    <t>MTEC 034345</t>
  </si>
  <si>
    <t>Hamilton; Ravalli Co., Mont.; June 1934</t>
  </si>
  <si>
    <t>William; L.; Jellison</t>
  </si>
  <si>
    <t>Megachile; (Litomegachile); coquilletti Ckll.; C.E.Seibert, 2004</t>
  </si>
  <si>
    <t>Megachile; coquilletti; det C.E. Seibert; verified T. Griswold '15</t>
  </si>
  <si>
    <t>Hamilton, Ravalli Co, MT</t>
  </si>
  <si>
    <t>ZAP62</t>
  </si>
  <si>
    <t>46.24833333N</t>
  </si>
  <si>
    <t>114.15972222W</t>
  </si>
  <si>
    <t>MTEC 034346</t>
  </si>
  <si>
    <t>Pondera Co.,Mont.; July 13 1926</t>
  </si>
  <si>
    <t>Megachile dentitarsus; Sladen Det.Mitchell</t>
  </si>
  <si>
    <t>Megachile dentitarsus; det. C.E. Seibert; verified T. Griswold '15</t>
  </si>
  <si>
    <t>Pondera Co., MT</t>
  </si>
  <si>
    <t>ZAP63</t>
  </si>
  <si>
    <t>48.23333333N</t>
  </si>
  <si>
    <t>112.22W</t>
  </si>
  <si>
    <t>MTEC 034347</t>
  </si>
  <si>
    <t>Megachile;perihirta;Ckll.;Det.Mitchell</t>
  </si>
  <si>
    <t>Megachile; dentitarsus; Sladen; C.E. Seibert, 2001</t>
  </si>
  <si>
    <t>Megachile; dentitarsus; det. C.E. Seibert; verified T. Griswold '15</t>
  </si>
  <si>
    <t>MTEC 034348</t>
  </si>
  <si>
    <t>Mont.Exp.Sta.Record Coll.No 2093</t>
  </si>
  <si>
    <t xml:space="preserve">Rec. No. 2093; Order Hymenoptera Family Megachilidae; Date July 9 1926 Notes by Walter Stanley; Locality; Near what town Conrad County Pondera; How preserved Pinned; Food Pollen and Nectar; Remarks Leafcutter bee larvae found at Conrad, Mont.; Placed at 27 on July 14,1926; One adult emerged on Aug 2.; One adult emerged on Sept. 7.; 4 adults emerged on Sept 13.; 1 adult emerged on Sept 15; 2 adults emerged on Oct. 1.; 1 adult emerged on Oct 18. </t>
  </si>
  <si>
    <t>Megachile; dentitarsus; det. Sandh.</t>
  </si>
  <si>
    <t>Megachile; (Xanthosarus); dentitarsus; Sladen; C.E. Seibert, 2001</t>
  </si>
  <si>
    <t>MTEC 034349</t>
  </si>
  <si>
    <t>Pondera Co.,Mont; August 20 1926</t>
  </si>
  <si>
    <t>MTEC 034350</t>
  </si>
  <si>
    <t>Mitchell</t>
  </si>
  <si>
    <t>Hill Co.Mont; Aug. 6,1926</t>
  </si>
  <si>
    <t>Hill Co., MT</t>
  </si>
  <si>
    <t>ZAP64</t>
  </si>
  <si>
    <t>Hill</t>
  </si>
  <si>
    <t>48.63N</t>
  </si>
  <si>
    <t>110.11W</t>
  </si>
  <si>
    <t>MTEC 034351</t>
  </si>
  <si>
    <t>Pondera Co.,Mont.; July 11 1926</t>
  </si>
  <si>
    <t>MTEC 034352</t>
  </si>
  <si>
    <t>Pondera Co.,Mont; July 11 1926</t>
  </si>
  <si>
    <t>MTEC 034353</t>
  </si>
  <si>
    <t>Hill Co.Mont; Aug. 3, 1926</t>
  </si>
  <si>
    <t>Collector; D. E. Fox</t>
  </si>
  <si>
    <t>Fox, D. E.</t>
  </si>
  <si>
    <t>MTEC 034354</t>
  </si>
  <si>
    <t>Pondera Co.,Mont; July 13 1926</t>
  </si>
  <si>
    <t>MTEC 034355</t>
  </si>
  <si>
    <t>Hill Co.Mont; Aug. 3,1926</t>
  </si>
  <si>
    <t>MTEC 034356</t>
  </si>
  <si>
    <t>Pondera Co.,Mont.; July 9 1926</t>
  </si>
  <si>
    <t>MTEC 034357</t>
  </si>
  <si>
    <t>MTEC 034358</t>
  </si>
  <si>
    <t>MTEC 034359</t>
  </si>
  <si>
    <t>MTEC 034360</t>
  </si>
  <si>
    <t>Huntley,Mont.; July 16,1915</t>
  </si>
  <si>
    <t>Megachile; perihirta; Ckll.; Det.SANDH</t>
  </si>
  <si>
    <t>Huntley, Yellowstone Co., MT</t>
  </si>
  <si>
    <t>ZAP65</t>
  </si>
  <si>
    <t>45.89972222N</t>
  </si>
  <si>
    <t>108.3044444W</t>
  </si>
  <si>
    <t>MTEC 034361</t>
  </si>
  <si>
    <t>Sandh</t>
  </si>
  <si>
    <t>MTEC 034362</t>
  </si>
  <si>
    <t>Hill Co.Mont; Aug. 1, 1926</t>
  </si>
  <si>
    <t>MTEC 034363</t>
  </si>
  <si>
    <t>Mont.Exp.Sta.;MusselshellMont.; Aug 19,1917</t>
  </si>
  <si>
    <t>Megachile; (Sayapis); fidelis Cresson; det.C.E.Seibert, 2001</t>
  </si>
  <si>
    <t>Megachile; fidelis; det. C.E. Seibert; verified T. Griswold '15</t>
  </si>
  <si>
    <t>Mont.Exp.Sta., Musselshell Co., MT</t>
  </si>
  <si>
    <t>ZAP114</t>
  </si>
  <si>
    <t>46.559453N</t>
  </si>
  <si>
    <t>108.590303W</t>
  </si>
  <si>
    <t>Montana Memory Project</t>
  </si>
  <si>
    <t>MTEC 034366</t>
  </si>
  <si>
    <t>MONTANA: Flathead Co.; Glacier National Park; N. Fork Flathead area; 1988 Red Bench Fire; study Ivie, M. A. colr.</t>
  </si>
  <si>
    <t>Bowman Lake Rd 3720'; lodgepole hard burn; T35N, R21W, Sec14; 10 AUG-07 SEP 1989</t>
  </si>
  <si>
    <t>Lindgren; funnel trap</t>
  </si>
  <si>
    <t>Megachile; centuncularis; L.; C.E.Seibert,2001</t>
  </si>
  <si>
    <t>Megachile; frigida; det TGriswold</t>
  </si>
  <si>
    <t>GNP, lodgepole hard burn; T35N, R21W, Sec14, Flathead Co., MT</t>
  </si>
  <si>
    <t>ZAP228</t>
  </si>
  <si>
    <t>48.796333N</t>
  </si>
  <si>
    <t>114.266333W</t>
  </si>
  <si>
    <t>MTEC 034367</t>
  </si>
  <si>
    <t>Madison Canyon; July 13-19</t>
  </si>
  <si>
    <t>Megachile; ridua; det Sm; Sandh</t>
  </si>
  <si>
    <t>Megachile; frigida; frigida Smith; C.E.Seibert,2001</t>
  </si>
  <si>
    <t>Megachile; frigida; det C.E. Seibert; verified T.Griswold '15</t>
  </si>
  <si>
    <t>Madison Canyon, Madison Co., MT</t>
  </si>
  <si>
    <t>ZAP67</t>
  </si>
  <si>
    <t>45.608352N</t>
  </si>
  <si>
    <t>111.575535W</t>
  </si>
  <si>
    <t>MTEC 034368</t>
  </si>
  <si>
    <t>MONT: Powder River Co.; NF Rd 4703:Lemonaid Sp Rd; 45.5306°N;105.9352°W; 15JUL 2015;3959ft; Dolan,Amaral:net</t>
  </si>
  <si>
    <t>Megachile; mendica; det Tgriswold</t>
  </si>
  <si>
    <t>NF Rd 4703 Lemonaid Sp Rd, Powder River Co., MT</t>
  </si>
  <si>
    <t>ZAP68</t>
  </si>
  <si>
    <t>45.5306N</t>
  </si>
  <si>
    <t>105.9352W</t>
  </si>
  <si>
    <t>Dolan, A. C.</t>
  </si>
  <si>
    <t>Amaral, P.</t>
  </si>
  <si>
    <t>MTEC 035023</t>
  </si>
  <si>
    <t>MONT: Carter Co.; CNF3116 E of Capitol Rock; 45.5754°N;104.0887°W; 16JUL 2015;3776ft; Dolan,Amaral;net</t>
  </si>
  <si>
    <t>CNF3116 E of Capitol Rock, Carter Co., MT</t>
  </si>
  <si>
    <t>ZAP69</t>
  </si>
  <si>
    <t>45.5754N</t>
  </si>
  <si>
    <t>104.0887W</t>
  </si>
  <si>
    <t>MTEC 035024</t>
  </si>
  <si>
    <t>MONT: Madison Co.; Spanish Cr Pioneer Falls; 45.442°N;111.383°W; 18JUNE2015;6128-6961ft; A.Dolan,P.Amaral</t>
  </si>
  <si>
    <t>Megachile; gemula; det. C.M. Delphia; verified T. Griswold 2020</t>
  </si>
  <si>
    <t>Spanish Creek Pioneer Falls, Madison Co., MT</t>
  </si>
  <si>
    <t>ZAP70</t>
  </si>
  <si>
    <t>45.442N</t>
  </si>
  <si>
    <t>111.383W</t>
  </si>
  <si>
    <t>MTEC 035025</t>
  </si>
  <si>
    <t>MONT:Chouteau Co.; Big Sandy; 48.0443°N,110.0695°W; 17JULY2013, S.Adhikari; yellow cup, site C1</t>
  </si>
  <si>
    <t>MTEC 035026</t>
  </si>
  <si>
    <t>MONT:Chouteau Co.; Big Sandy; 48.0253°N,110.0333°W; 12AUG2015, S.Adhikari; ex alfalfa, site O3</t>
  </si>
  <si>
    <t>Megachile; brevis; det. S. Adhikari 2016</t>
  </si>
  <si>
    <t>verified T. Griswold '20</t>
  </si>
  <si>
    <t>MONT:Chouteau Co.; Big Sandy; 48.0253°N,110.0333°W</t>
  </si>
  <si>
    <t>SAO9</t>
  </si>
  <si>
    <t>MTEC 035027</t>
  </si>
  <si>
    <t>Medicago</t>
  </si>
  <si>
    <t>MONT:Chouteau Co.; Big Sandy; 48.0506°N,109.9986°W; 25JUNE2014, S.Adhikari; white cup, site C3</t>
  </si>
  <si>
    <t>Megachile; circumcincta?; E.Reese</t>
  </si>
  <si>
    <t>MONT:Chouteau Co.; Big Sandy; 48.0506°N,109.9986°W</t>
  </si>
  <si>
    <t>SAC6</t>
  </si>
  <si>
    <t>MTEC 035028</t>
  </si>
  <si>
    <t>MONT:Chouteau Co.; Big Sandy; 48.0456°N,110.0592°W; 08AUG2013, S.Adhikari; blue cup, site C2</t>
  </si>
  <si>
    <t>MTEC 035029</t>
  </si>
  <si>
    <t>MONT:Chouteau Co.; Big Sandy; 48.0479°N,110.0516°W; 05AUG2015, S.Adhikari; white cup, site C2</t>
  </si>
  <si>
    <t>MTEC 035030</t>
  </si>
  <si>
    <t>MONT:Chouteau Co.; Big Sandy; 48.0253°N,110.0333°W; 05AUG2015, S.Adhikari; ex sunflower, site O3</t>
  </si>
  <si>
    <t>Megachile; parallela; det. C.M. Delphia; verified T. Griswold '20</t>
  </si>
  <si>
    <t>MTEC 035031</t>
  </si>
  <si>
    <t>MTEC 035032</t>
  </si>
  <si>
    <t>MONT:Chouteau Co.; Big Sandy; 48.0253°N,110.0333°W; 05AUG2015, S.Adhikari; ex alfalfa, site O3</t>
  </si>
  <si>
    <t>Megachile; perihirta; det CMDelphia 2016</t>
  </si>
  <si>
    <t>MTEC 035033</t>
  </si>
  <si>
    <t>MONT:Chouteau Co.; Big Sandy; 48.0383°N,110.0575°W; 17JULY2013, S.Adhikari; yellow cup, site C3</t>
  </si>
  <si>
    <t>MONT:Chouteau Co.; Big Sandy; 48.0383°N,110.0575°W</t>
  </si>
  <si>
    <t>SAC3</t>
  </si>
  <si>
    <t>MTEC 035034</t>
  </si>
  <si>
    <t>Ravalli Co., Mont.; June 1971</t>
  </si>
  <si>
    <t>Megachile; frigida; det Tgriswold</t>
  </si>
  <si>
    <t>Ravalli Co., MT</t>
  </si>
  <si>
    <t>ZAP74</t>
  </si>
  <si>
    <t>46.08N</t>
  </si>
  <si>
    <t>114.12W</t>
  </si>
  <si>
    <t>MTEC 035554</t>
  </si>
  <si>
    <t>Megachile; frigida; det. C.M. Delphia; verified T. Griswold '20</t>
  </si>
  <si>
    <t>MTEC 035555</t>
  </si>
  <si>
    <t>Ravalli Co. Mont.; July 12, 1974</t>
  </si>
  <si>
    <t>Megachile perihirta; det. Z.A. Pritchard</t>
  </si>
  <si>
    <t>MTEC 035556</t>
  </si>
  <si>
    <t>MONT:Beaverhead Co.; Centennial Valley Pitfall; 44°41.121'N,111°49.054'W; WS-27A 13 SEPT-04 OCT2008; R.Winton colr</t>
  </si>
  <si>
    <t>Centennial Valley, Beaverhead Co., MT</t>
  </si>
  <si>
    <t>ZAP75</t>
  </si>
  <si>
    <t>44.68535N</t>
  </si>
  <si>
    <t>111.817567W</t>
  </si>
  <si>
    <t>Pitfall trap</t>
  </si>
  <si>
    <t>MTEC 035557</t>
  </si>
  <si>
    <t>MONT:Carter Co.; Meadow N end of CNF 3117; 45.7995°N;104.2296°W; 16JUL 2015;3303ft; Dolan,Amaral;net</t>
  </si>
  <si>
    <t>CNF, Carter Co., MT</t>
  </si>
  <si>
    <t>ZAP76</t>
  </si>
  <si>
    <t>45.7995N</t>
  </si>
  <si>
    <t>104.2296W</t>
  </si>
  <si>
    <t>MTEC 035558</t>
  </si>
  <si>
    <t>MONT:Beaverhead Co.; Centennial Valley Pitfall; 44°41.116'N,111°49.036'W; WS-27D 13SEPT-04OCT2008; R.Winton colr</t>
  </si>
  <si>
    <t>Centennial Valley, 44.685267N, 111.817267W, Beaverhead Co., MT</t>
  </si>
  <si>
    <t>ZAP77</t>
  </si>
  <si>
    <t>44.685267N</t>
  </si>
  <si>
    <t>111.817267W</t>
  </si>
  <si>
    <t>MTEC 035559</t>
  </si>
  <si>
    <t>MONT:Beaverhead Co.; Centennial Valley Pitfall; 44°41.143'N,111°48.826'W; WS-12B 23SEPT-03OCT2009; R.Winton colr</t>
  </si>
  <si>
    <t>Centennial Valley, 44.685717N, 111.813767W, Beaverhead Co., MT</t>
  </si>
  <si>
    <t>ZAP78</t>
  </si>
  <si>
    <t>44.685717N</t>
  </si>
  <si>
    <t>111.813767W</t>
  </si>
  <si>
    <t>MTEC 035560</t>
  </si>
  <si>
    <t>MONT:Beaverhead Co.; Centennial Valley Pitfall; 44°41.365'N,111°49.402'W; WS-02A 13SEPT-04OCT2008; R.Winton colr</t>
  </si>
  <si>
    <t>Centennial Valley, 44.689417N, 111.823367W, Beaverhead Co., MT</t>
  </si>
  <si>
    <t>ZAP79</t>
  </si>
  <si>
    <t>44.689417N</t>
  </si>
  <si>
    <t>111.823367W</t>
  </si>
  <si>
    <t>MTEC 035561</t>
  </si>
  <si>
    <t>MONT:Beaverhead Co.; Centennial Valley Pitfall; 44°41.484'N,111°48.587'W; WS-13D AUG24-05SEPT2009; R.Winton colr</t>
  </si>
  <si>
    <t>Centennial Valley, 44.6914N, 111.809783W, Beaverhead Co., MT</t>
  </si>
  <si>
    <t>ZAP80</t>
  </si>
  <si>
    <t>44.6914N</t>
  </si>
  <si>
    <t>111.809783W</t>
  </si>
  <si>
    <t>MTEC 035562</t>
  </si>
  <si>
    <t>MONT:Beaverhead Co.; Centennial Valley Pitfall; 44°41.629'N,111°47.671'W; WS-18D 23SEPT-03OCT2009; R.Winton colr</t>
  </si>
  <si>
    <t>Centennial Valley, 44.693817N, 111.794517W, Beaverhead Co., MT</t>
  </si>
  <si>
    <t>ZAP81</t>
  </si>
  <si>
    <t>44.693817N</t>
  </si>
  <si>
    <t>111.794517W</t>
  </si>
  <si>
    <t>MTEC 035563</t>
  </si>
  <si>
    <t>MONT:Beaverhead Co.; Centennial Valley Pitfall; 44°41.374'N,111°49.396'W; WS-02B 30AUG-13SEPT2008; R.Winton colr</t>
  </si>
  <si>
    <t>Centennial Valley, 44.689567N, 111.823267W, Beaverhead Co., MT</t>
  </si>
  <si>
    <t>ZAP82</t>
  </si>
  <si>
    <t>44.689567N</t>
  </si>
  <si>
    <t>111.823267W</t>
  </si>
  <si>
    <t>MTEC 035564</t>
  </si>
  <si>
    <t>MONT:Silver Bow Co.; Thompson Park, Butte; 45.9045°N;112.4657°W; 28JUN 2015;5679ft; A.Dolan;L.Kerzecnik</t>
  </si>
  <si>
    <t>Thompson Park, Butte, Silver Bow Co., MT</t>
  </si>
  <si>
    <t>ZAP83</t>
  </si>
  <si>
    <t>45.9045N</t>
  </si>
  <si>
    <t>112.4657W</t>
  </si>
  <si>
    <t>Kerzicnik, L.</t>
  </si>
  <si>
    <t>MTEC 035565</t>
  </si>
  <si>
    <t>MONT:Carbon Co.; Beartooth Plateau; 45.0066°N, 109.4017°W; 16AUG 2015; 10,000ft</t>
  </si>
  <si>
    <t>F.E.Etzler,C.J.Hart,;Mason Brown, colrs; Yellow Pan Trap</t>
  </si>
  <si>
    <t>Megachile relativa; det. C.M. Delphia; verified T. Griswold '20</t>
  </si>
  <si>
    <t>Beartooth Plateau, 45.0066°N, 109.4017°W, Carbon Co., MT</t>
  </si>
  <si>
    <t>ZAP84</t>
  </si>
  <si>
    <t>45.0066N</t>
  </si>
  <si>
    <t>109.4017W</t>
  </si>
  <si>
    <t>Brown, M.</t>
  </si>
  <si>
    <t>MTEC 035566</t>
  </si>
  <si>
    <t>MTEC 035567</t>
  </si>
  <si>
    <t>MONT:Pondera Co.; W Triangle Research Sta; 48.30527°N, 111.92523°W; 15AUG-11SEP 2015; 1130m; Bucket Trap</t>
  </si>
  <si>
    <t>Western Triangle Research Station, Pondera Co., MT</t>
  </si>
  <si>
    <t>ZAP85</t>
  </si>
  <si>
    <t>48.30527N</t>
  </si>
  <si>
    <t>111.92523W</t>
  </si>
  <si>
    <t>bucket trap</t>
  </si>
  <si>
    <t>MTEC 035568</t>
  </si>
  <si>
    <t>MONT:Carbon Co.; Beartooth Plateau; 45.007°N, 109.402°W; 18AUG 2015; 10,000ft; MTEC Group; yellow pan</t>
  </si>
  <si>
    <t>Megachile perihirta/latimanus; det. Z.A. Pritchard 2019</t>
  </si>
  <si>
    <t>MTEC Group</t>
  </si>
  <si>
    <t>MTEC 035569</t>
  </si>
  <si>
    <t>MTEC 035571</t>
  </si>
  <si>
    <t>MONT:Carbon Co.; Crooked Crk Rd. Pryors; 45.089°N, 108.407°W; 15AUG 2015; 5900ft; C.J.Hart; yellow bowls</t>
  </si>
  <si>
    <t>Megachile perihirta; det CMDelphia 2019</t>
  </si>
  <si>
    <t>Crooked Crk Rd., Pryors, 45.089°N, 108.407°W, Carbon Co., MT</t>
  </si>
  <si>
    <t>ZAP87</t>
  </si>
  <si>
    <t>45.089N</t>
  </si>
  <si>
    <t>108.407W</t>
  </si>
  <si>
    <t>MTEC 035572</t>
  </si>
  <si>
    <t>MONT:Glacier Co.; N.Cutbank Altenburg Rd; 48.9129°N, 112.3265°W; 28AUG 2015; 4078ft</t>
  </si>
  <si>
    <t>C.J.Hart,F.E. Etzler; LnFnl: EtOH and a-pinene</t>
  </si>
  <si>
    <t>Megachile; inermis; det. C.M. Delphia; verified T. Griswold '20</t>
  </si>
  <si>
    <t>N.Cutbank Altenburg Rd., Glacier Co., MT</t>
  </si>
  <si>
    <t>ZAP88</t>
  </si>
  <si>
    <t>48.9129N</t>
  </si>
  <si>
    <t>112.3265W</t>
  </si>
  <si>
    <t>MTEC 035573</t>
  </si>
  <si>
    <t xml:space="preserve">MONTANA:Flathead Co.; Glacier National Park; N. Fork Flathead area; 1988 Red Bench Fire; study M.A. Ivie colr. </t>
  </si>
  <si>
    <t>1miS. Polebridge R.S.; lodgepole hard burn; T34N,R21W,Sec1 3520'; 14JUL-11AUG'93</t>
  </si>
  <si>
    <t>GNP, 1 mi. S Polebridge, lodgepole hard burn, Flathead Co., MT</t>
  </si>
  <si>
    <t>ZAP233</t>
  </si>
  <si>
    <t>48.768833N</t>
  </si>
  <si>
    <t>114.270667W</t>
  </si>
  <si>
    <t>MTEC 036735</t>
  </si>
  <si>
    <t>MONT:Lincoln Co.; Fortin Creek Rd, 1086m; 48.4708°N,114.9758°W; 07AUG2015; M.A. &amp; L.L.Ivie</t>
  </si>
  <si>
    <t>Fortin Creek Rd., Lincoln Co., MT</t>
  </si>
  <si>
    <t>ZAP89</t>
  </si>
  <si>
    <t>48.4708N</t>
  </si>
  <si>
    <t>114.9758W</t>
  </si>
  <si>
    <t>MTEC 036736</t>
  </si>
  <si>
    <t>MONT: Carbon Co.; Pryor Mtns Crooked Crk Rd; 45.113°N, 108.412°W; 15AUG 2015; 6050ft; C.Hart;on yellow flowers</t>
  </si>
  <si>
    <t>Crooked Crk Rd., Pryors, 45.113°N, 108.412°W, Carbon Co., MT</t>
  </si>
  <si>
    <t>ZAP90</t>
  </si>
  <si>
    <t>45.113N</t>
  </si>
  <si>
    <t>108.412W</t>
  </si>
  <si>
    <t>MTEC 036738</t>
  </si>
  <si>
    <t>MONT:Treasure Co.; 704 Elliot, Hysham; 09AUG 2015; 5:31pm; M. Miles; Purple Sage</t>
  </si>
  <si>
    <t>704 Elliott Ave, Hysham, Treasure Co., MT</t>
  </si>
  <si>
    <t>ZAP91</t>
  </si>
  <si>
    <t>46.293072N</t>
  </si>
  <si>
    <t>107.227533W</t>
  </si>
  <si>
    <t>Miles, M.</t>
  </si>
  <si>
    <t>MTEC 036739</t>
  </si>
  <si>
    <t>MONT:Lincoln Co.; 2.5mi NE Libby; 48.41645°N,115.52374°W; 09Aug2014 T.T.Kelly; Yellow Solo bee cups</t>
  </si>
  <si>
    <t>MTEC 036741</t>
  </si>
  <si>
    <t>MONT:Chouteau Co.; Big Sandy; 48.0253°N,110.0333°W; 15JULY2015, S.Adhikari; yellow cup, site O3</t>
  </si>
  <si>
    <t>Megachile; anograe; det CM Delphia 2016</t>
  </si>
  <si>
    <t>Megachile anograe; det. C.M. Delphia; verified T. Griswold '20</t>
  </si>
  <si>
    <t>MTEC 036742</t>
  </si>
  <si>
    <t>MONT:Treasure Co.; 704 Elliot, Hysham; 09AUG 2015; 5:26pm; M. Miles; Purple Sage</t>
  </si>
  <si>
    <t>Megachile; lippiae; det. Z.A. Pritchard 2019</t>
  </si>
  <si>
    <t>Megachile; lapponica; T. Griswold '20</t>
  </si>
  <si>
    <t>Megachile; brevis; det. Z.A. Pritchard 2021</t>
  </si>
  <si>
    <t>MTEC 036743</t>
  </si>
  <si>
    <t>Blue pan trap</t>
  </si>
  <si>
    <t>MONT:Gallatin Co.; Hyalite Crk Trail; 45.4383°N,110.9614°W; 24JUL 2015;7339ft; A.C.Dolan;white bowls</t>
  </si>
  <si>
    <t>Hyalite Crk Trail, 45.4383°N,110.9614°W, Gallatin Co., MT</t>
  </si>
  <si>
    <t>ZAP93</t>
  </si>
  <si>
    <t>45.4383N</t>
  </si>
  <si>
    <t>110.9614W</t>
  </si>
  <si>
    <t>white bowl</t>
  </si>
  <si>
    <t>MTEC 036745</t>
  </si>
  <si>
    <t>white pan trap</t>
  </si>
  <si>
    <t>MONTANA:Gallatin Co.; Bridger Mtns, Frazier L trail; 45.91756,-110.96813; 06 AUG 2019, JB Runyon</t>
  </si>
  <si>
    <t>Frazier L Trail, Bridgers, Gallatin Co., MT</t>
  </si>
  <si>
    <t>ZAP94</t>
  </si>
  <si>
    <t>45.91756N</t>
  </si>
  <si>
    <t>110.96813W</t>
  </si>
  <si>
    <t>MTEC 039107</t>
  </si>
  <si>
    <t>MTEC 037426</t>
  </si>
  <si>
    <t xml:space="preserve">MONTANA.GallatinCo.; VI-7-82; Coll. Deri Lester; Student Collector; MONTANA.GallatinCo. </t>
  </si>
  <si>
    <t>Lester, D.</t>
  </si>
  <si>
    <t>MTEC 037425</t>
  </si>
  <si>
    <t>2miS. Polebridge R.S.; lodgepole hard burn; T34N,R21W,Sec36 3680'; 16JUN-14JUL '93</t>
  </si>
  <si>
    <t xml:space="preserve">GNP, lodgepole hard burn; T34N,R21W,Sec36 </t>
  </si>
  <si>
    <t>ZAP232</t>
  </si>
  <si>
    <t>48.759N</t>
  </si>
  <si>
    <t>114.255W</t>
  </si>
  <si>
    <t>MTEC 036009</t>
  </si>
  <si>
    <t>MONT:Gallatin Co.; Cottonwood Canyon; 45.5428°N,111.1020°W; 19-20JUL 2015; 5928ft; A.C.Dolan; white bowls</t>
  </si>
  <si>
    <t>Cottonwood Canyon, Gallatin Co., MT</t>
  </si>
  <si>
    <t>ZAP95</t>
  </si>
  <si>
    <t>45.5428N</t>
  </si>
  <si>
    <t>111.102W</t>
  </si>
  <si>
    <t>MTEC 037480</t>
  </si>
  <si>
    <t>MTEC 037434</t>
  </si>
  <si>
    <t>MONT:Glacier Co.; N Cutbank Altenburg Rd; 48.9129°N,112.3265°W; 16JUL-28AUG 2015, 4078ft; Hart,Etzler:LnFnl Tetro</t>
  </si>
  <si>
    <t>MTEC 037401</t>
  </si>
  <si>
    <t>MONT:Liberty Co.; Whitlash 4-H Camp; 48.87°N,111.2367°W; 17JUL-29AUG 2015; 4222ft; Hart,Etzler:LnFnlTetronium</t>
  </si>
  <si>
    <t>Whitlash 4H Camp, Liberty Co., MT</t>
  </si>
  <si>
    <t>ZAP96</t>
  </si>
  <si>
    <t>48.87N</t>
  </si>
  <si>
    <t>111.2367W</t>
  </si>
  <si>
    <t>MTEC 039418</t>
  </si>
  <si>
    <t xml:space="preserve">MONTANA:Gallatin; Co.;Fairy Lake; 16 Aug.1986;7600'; R.S.Miller colr. </t>
  </si>
  <si>
    <t>Fairy Lake, Gallatin Co., MT</t>
  </si>
  <si>
    <t>ZAP97</t>
  </si>
  <si>
    <t>45.905729N</t>
  </si>
  <si>
    <t>110.959084W</t>
  </si>
  <si>
    <t>MTEC 039393</t>
  </si>
  <si>
    <t>MONT:Golden Valley Co.; Painted Rock 20; 10mi N Ryegate; 46.45175°N,109.2189441°W; 25MAY 2015;1208m</t>
  </si>
  <si>
    <t>Goosey, H. B. collector; Pollinator CIG</t>
  </si>
  <si>
    <t>Painted Rock, 10 mi N Ryegate, Golden Valley Co., MT</t>
  </si>
  <si>
    <t>ZAP98</t>
  </si>
  <si>
    <t>46.45175N</t>
  </si>
  <si>
    <t>109.2189441W</t>
  </si>
  <si>
    <t>MTEC 037973</t>
  </si>
  <si>
    <t>MONT:Lake Co.; Swan Lk 960m; 47.9361°N,113.8586°W; 08AUG2015; M.A. &amp; L.L.Ivie</t>
  </si>
  <si>
    <t>Swan Lake, Lake Co., MT</t>
  </si>
  <si>
    <t>ZAP99</t>
  </si>
  <si>
    <t>47.9361N</t>
  </si>
  <si>
    <t>113.8586W</t>
  </si>
  <si>
    <t>MTEC 039503</t>
  </si>
  <si>
    <t>MONT:Lincoln Co.; 2.5mi NE Libby; 48.41645°N,115.52374°W; 10JUL2014, T.T.Kelly; Yellow Solo bee cups</t>
  </si>
  <si>
    <t xml:space="preserve">Megachile spp. </t>
  </si>
  <si>
    <t>MTEC 036024</t>
  </si>
  <si>
    <t>MONT:Lake Co.; 28 km S Swan Lake, NF538; 47.6886°N,113.7728°W; 08AUG2015, 1108m; M.A. &amp; L.L.Ivie</t>
  </si>
  <si>
    <t>28 km S Swan Lake, Lake Co., MT</t>
  </si>
  <si>
    <t>ZAP100</t>
  </si>
  <si>
    <t>47.6886N</t>
  </si>
  <si>
    <t>113.7728W</t>
  </si>
  <si>
    <t>MTEC 037427</t>
  </si>
  <si>
    <t>MONT:Prairie Co.; Ridge N of Fallon; 46.8773°N,105.1236°W; 23MAY-13AUG 2015; 2511ft; F.E.Etzler; Bucket Trap</t>
  </si>
  <si>
    <t>Ridge N of Fallon, Prairie Co., MT</t>
  </si>
  <si>
    <t>ZAP101</t>
  </si>
  <si>
    <t>46.8773N</t>
  </si>
  <si>
    <t>105.1236W</t>
  </si>
  <si>
    <t>MTEC 037399</t>
  </si>
  <si>
    <t>MONT:Liberty Co.; Whitlash; 48.9150°N,111.2571°W; 21MAY-17JUL 2015; 3825ft; C.J.Hart; VaneTrapEtOH</t>
  </si>
  <si>
    <t>Whitlash, Liberty Co., MT</t>
  </si>
  <si>
    <t>ZAP102</t>
  </si>
  <si>
    <t>48.915N</t>
  </si>
  <si>
    <t>111.2571W</t>
  </si>
  <si>
    <t>Vane trap</t>
  </si>
  <si>
    <t>MTEC 036016</t>
  </si>
  <si>
    <t>MONT:Glacier Co.; N. Cutbank, Eney Farms Rd; 48.8799°N,112.3000°W; 16JUL-28AUG 2015; 4019ft</t>
  </si>
  <si>
    <t>C.J. Hart,F.E.Etzler; LnFnl, EtOH, a-pinene</t>
  </si>
  <si>
    <t>N. Cutbank, Eney Farms Rd., Glacier Co., MT</t>
  </si>
  <si>
    <t>ZAP103</t>
  </si>
  <si>
    <t>48.8799N</t>
  </si>
  <si>
    <t>112.3W</t>
  </si>
  <si>
    <t>MTEC 038554</t>
  </si>
  <si>
    <t>1miS. Polebridge R.S.; lodgepole hard burn; T34N,R21W,Sec1 3520'; 09 AUG-07 SEP 1989</t>
  </si>
  <si>
    <t>Megachile; frigida; Smith; C.E.Seibert,2001</t>
  </si>
  <si>
    <t>MTEC 037432</t>
  </si>
  <si>
    <t>Madison Canyon; July 18/19</t>
  </si>
  <si>
    <t>Megachile ridua Sm.; Det. Sandh, 1933</t>
  </si>
  <si>
    <t>MTEC 035936</t>
  </si>
  <si>
    <t>Cascade Mont; July 15 1914</t>
  </si>
  <si>
    <t>Cascade, Cascade Co., MT</t>
  </si>
  <si>
    <t>ZAP104</t>
  </si>
  <si>
    <t>47.271944N</t>
  </si>
  <si>
    <t>111.702778W</t>
  </si>
  <si>
    <t>Polygon</t>
  </si>
  <si>
    <t>MTEC 037429</t>
  </si>
  <si>
    <t>Bozeman, Mont.; Aug.31,1969; B. Wiegand</t>
  </si>
  <si>
    <t>Andrenidae Bee</t>
  </si>
  <si>
    <t>Roy Wiegand &amp; Family; Collection;Donated to; Museum of the Rockies,; 1977; Transferred to; M.S.U.Ent.Coll., 1983</t>
  </si>
  <si>
    <t>Megachile; frigida; det C.E. Siebert; verified T. Griswold</t>
  </si>
  <si>
    <t>Weigand, B.</t>
  </si>
  <si>
    <t>MTEC 035452</t>
  </si>
  <si>
    <t>Big Fork Mont; June 28, 1904</t>
  </si>
  <si>
    <t>Big Fork, Flathead Co., MT</t>
  </si>
  <si>
    <t>ZAP105</t>
  </si>
  <si>
    <t>48.065278N</t>
  </si>
  <si>
    <t>114.081667W</t>
  </si>
  <si>
    <t>MTEC 036706</t>
  </si>
  <si>
    <t>Bozeman, Mont.; June 25,1928</t>
  </si>
  <si>
    <t>MTEC 035451</t>
  </si>
  <si>
    <t>Bozeman Mont.; Aug.14 1909</t>
  </si>
  <si>
    <t>Megachile; wootoni Ckll; det.; Sandh. 26.</t>
  </si>
  <si>
    <t>Megachile; melanophaea; Smith; Seibert, 2001</t>
  </si>
  <si>
    <t>Megachile; melanophaea; det C.E. Seibert; verified T.Griswold '15</t>
  </si>
  <si>
    <t>MTEC 035886</t>
  </si>
  <si>
    <t>Mont.Exp.Sta.; Bozeman, Mont; June 30, 1922</t>
  </si>
  <si>
    <t>Megachile; melanophaea Sm.; Det. Sandh. 1933</t>
  </si>
  <si>
    <t>Megachile; melanophaea; Smith; CESeibert, 2001</t>
  </si>
  <si>
    <t>MTEC 037431</t>
  </si>
  <si>
    <t>Megachile; melanophaea Sm.; det.Mitchell</t>
  </si>
  <si>
    <t>Megachile; melanophaea; Smith; C.E.Seibert, 2001</t>
  </si>
  <si>
    <t>MTEC 037428</t>
  </si>
  <si>
    <t>Stony Lake; Granite Co. Mont.; 7-17-32</t>
  </si>
  <si>
    <t>Megachile; melanophaea; det. Sm.</t>
  </si>
  <si>
    <t>Megachile; melanophaea; Smith; C.E.Seibert,2001</t>
  </si>
  <si>
    <t>Stony Lake, Granite Co., MT</t>
  </si>
  <si>
    <t>ZAP106</t>
  </si>
  <si>
    <t>46.2770982N</t>
  </si>
  <si>
    <t>113.7458659W</t>
  </si>
  <si>
    <t>Topozone</t>
  </si>
  <si>
    <t>MTEC 037460</t>
  </si>
  <si>
    <t>E24-39</t>
  </si>
  <si>
    <t>Gallatin Co.Mont; July 10 1924</t>
  </si>
  <si>
    <t>MTEC 023796</t>
  </si>
  <si>
    <t>MONT:Gallatin Co.; 13 Mi.S. Bozeman; Hyalite Reservoir; 6800' 19JULY1986; D.L.Gustafson</t>
  </si>
  <si>
    <t>Hyalite Reservoir, Gallatin Co., MT</t>
  </si>
  <si>
    <t>ZAP107</t>
  </si>
  <si>
    <t>45.473502N</t>
  </si>
  <si>
    <t>110.955131W</t>
  </si>
  <si>
    <t>MTEC 023797</t>
  </si>
  <si>
    <t>Beaverhead Co.,; Mont. 6-30-36</t>
  </si>
  <si>
    <t>Megachile; brevis Say; C.E.Seibert,2001</t>
  </si>
  <si>
    <t>Megachile; gentilis; det Tgriswold</t>
  </si>
  <si>
    <t>Beaverhead Co., MT</t>
  </si>
  <si>
    <t>ZAP108</t>
  </si>
  <si>
    <t>45.12N</t>
  </si>
  <si>
    <t>112.9W</t>
  </si>
  <si>
    <t>MTEC 023798</t>
  </si>
  <si>
    <t>MONT:Beaverhead Co.; upper Red Rock Lake; 20 JULY 1988; J. B. Johnson colr.</t>
  </si>
  <si>
    <t>Megachile; inermis; Provancher; C.E.Seibert, 2001</t>
  </si>
  <si>
    <t>Megachile; inermis; det C.E.Seibert; verified T.Griswold '15</t>
  </si>
  <si>
    <t>Red Rock Lakes Upper Lake Campground, Beaverhead Co., MT</t>
  </si>
  <si>
    <t>ZAP109</t>
  </si>
  <si>
    <t>44.593013N</t>
  </si>
  <si>
    <t>111.72759W</t>
  </si>
  <si>
    <t>Johnson, J. B.</t>
  </si>
  <si>
    <t>MTEC 023799</t>
  </si>
  <si>
    <t>Mont.Exp.Sta.; Bozeman, Mont; Aug.19, 192</t>
  </si>
  <si>
    <t>MTEC 023800</t>
  </si>
  <si>
    <t>Montana; Gallatin Co.; Bozeman; VIII-05-1985</t>
  </si>
  <si>
    <t>on Canada; thistle coll.; A. Lang</t>
  </si>
  <si>
    <t>Lang, A.</t>
  </si>
  <si>
    <t>MTEC 023801</t>
  </si>
  <si>
    <t>Megachile; relativa; det; Sandh</t>
  </si>
  <si>
    <t>Megachile (Megachile); relativa Cresson; C.E.Seibert, Oct. 2001</t>
  </si>
  <si>
    <t>Megachile; lapponica;det TGriswold</t>
  </si>
  <si>
    <t>Megachile; relativa; det TGriswold</t>
  </si>
  <si>
    <t>MTEC 024046</t>
  </si>
  <si>
    <t>Mont. Exp. Sta.; Musselshell Mont.; Aug 18 1917</t>
  </si>
  <si>
    <t xml:space="preserve">Megachile; manifesta; det Cr.; Sandh. </t>
  </si>
  <si>
    <t>Megachile; manifesta; Cresson; !C.E.Seibert, 2001</t>
  </si>
  <si>
    <t>Megachile; manifesta; det C.E. Seibert; verified T.Griswold '15</t>
  </si>
  <si>
    <t>MTEC 026161</t>
  </si>
  <si>
    <t>Big Fork Mont; June 20, 1904</t>
  </si>
  <si>
    <t>Megachile; mucida; Cress; det.Mitchell</t>
  </si>
  <si>
    <t>Megachile; gemula; Cresson; C.E.Seibert, 2001</t>
  </si>
  <si>
    <t>Megachile; gemula; det C.E. Seibert; verified T.Griswold '15</t>
  </si>
  <si>
    <t>MTEC 024636</t>
  </si>
  <si>
    <t>Megachile; mucida; det Cr.; Sandh</t>
  </si>
  <si>
    <t>MTEC 024876</t>
  </si>
  <si>
    <t>Hamilton; Ravalli Co., Mont.; 5-26-34</t>
  </si>
  <si>
    <t>M. gemula; Cresson; C.E.Seibert,2001</t>
  </si>
  <si>
    <t>Megachile; gemula; ?</t>
  </si>
  <si>
    <t>MTEC 026162</t>
  </si>
  <si>
    <t>Moose Lake; Ravalli Co.,Mont.; 5-27-34</t>
  </si>
  <si>
    <t>Megachile; gemula; Cresson; C.E.Seibert,2001</t>
  </si>
  <si>
    <t>Moose Lake, Ravalli Co., MT</t>
  </si>
  <si>
    <t>ZAP110</t>
  </si>
  <si>
    <t>45.94659N</t>
  </si>
  <si>
    <t>113.71813W</t>
  </si>
  <si>
    <t>mindat.org</t>
  </si>
  <si>
    <t>MTEC 025835</t>
  </si>
  <si>
    <t>Big Fork Mont; June 18, 1904</t>
  </si>
  <si>
    <t>Megachile; wootoni, Say; Det.Sandhouse</t>
  </si>
  <si>
    <t>MTEC 024794</t>
  </si>
  <si>
    <t>Mont.Exp.Sta; Bozeman,Mont.;June 17,1914</t>
  </si>
  <si>
    <t>Megachile; wootoni Say; Det.Sandhouse</t>
  </si>
  <si>
    <t>MTEC 024272</t>
  </si>
  <si>
    <t>Big Fork Mont.; June 13, 1904</t>
  </si>
  <si>
    <t xml:space="preserve">Megachile; melanophaea; det. Sandh </t>
  </si>
  <si>
    <t>MTEC 034262</t>
  </si>
  <si>
    <t>MTEC 030105</t>
  </si>
  <si>
    <t>Big Fork Mont; June 23, 1904</t>
  </si>
  <si>
    <t>Megachile; melanophaea; Smith; Det.Mitch.</t>
  </si>
  <si>
    <t>MTEC 028117</t>
  </si>
  <si>
    <t>Elev. 6000</t>
  </si>
  <si>
    <t>Gallatin Canon Mont; June 9 1902</t>
  </si>
  <si>
    <t>Gallatin Canyon, Gallatin Co., MT</t>
  </si>
  <si>
    <t>ZAP111</t>
  </si>
  <si>
    <t>45.436166N</t>
  </si>
  <si>
    <t>111.232097W</t>
  </si>
  <si>
    <t>MTEC 023309</t>
  </si>
  <si>
    <t>Madison Co.; June 11 1931</t>
  </si>
  <si>
    <t>Madison Co., MT</t>
  </si>
  <si>
    <t>ZAP113</t>
  </si>
  <si>
    <t>45.3N</t>
  </si>
  <si>
    <t>111.916667W</t>
  </si>
  <si>
    <t>MTEC 021916</t>
  </si>
  <si>
    <t>Mont. Exp. Sta.; Musselshell Co.; 7-8-1917 Mont</t>
  </si>
  <si>
    <t>MTEC 022002</t>
  </si>
  <si>
    <t>Mont. Exper.; Station Coll.; FlorenceMont; June 16 1912</t>
  </si>
  <si>
    <t>ZAP115</t>
  </si>
  <si>
    <t>MTEC 023353</t>
  </si>
  <si>
    <t>Bozeman Mont.; June 25 1905</t>
  </si>
  <si>
    <t>MTEC 026288</t>
  </si>
  <si>
    <t>E24-40</t>
  </si>
  <si>
    <t>Gallatin Co.Mont.; July 16 1924</t>
  </si>
  <si>
    <t>MTEC 028079</t>
  </si>
  <si>
    <t>Gallatin Co.Mont.; Aug.24 1927</t>
  </si>
  <si>
    <t>Megachile; melanophaea; det. Sm.; Sandh</t>
  </si>
  <si>
    <t>MTEC 023104</t>
  </si>
  <si>
    <t>Bozeman Mont; June; July 23, 1932</t>
  </si>
  <si>
    <t>MTEC 023093</t>
  </si>
  <si>
    <t>Hamilton,Mont.; 7-30,1918</t>
  </si>
  <si>
    <t>MTEC 026667</t>
  </si>
  <si>
    <t xml:space="preserve">MONT: Gallatin Co.; 13 Mi.S. Bozeman; Hyalite Reservoir; 6800' 19JULY1986; D.R.Corr colr. </t>
  </si>
  <si>
    <t>Corr, D. R.</t>
  </si>
  <si>
    <t>MTEC 021346</t>
  </si>
  <si>
    <t>MONT: Gallatin Co.; Mystic Lake area; 10 mi SE Bozeman; 20 AUGUST 1986; D.L. Gustafson col.</t>
  </si>
  <si>
    <t>Megachile (Megachile); montivaga Cresson; CESeibert, 2001</t>
  </si>
  <si>
    <t>Megachile; montivaga; det C.E. Seibert; verified T.Griswold '15</t>
  </si>
  <si>
    <t>Mystic Lake, Gallatin Co., MT</t>
  </si>
  <si>
    <t>ZAP116</t>
  </si>
  <si>
    <t>45.539194N</t>
  </si>
  <si>
    <t>110.919439W</t>
  </si>
  <si>
    <t>MTEC 023092</t>
  </si>
  <si>
    <t>Bozeman,Mont.; Sept.14,1959; S Wiegand</t>
  </si>
  <si>
    <t>Megachilidae; Bee</t>
  </si>
  <si>
    <t>Wiegand, S.</t>
  </si>
  <si>
    <t>MTEC 023316</t>
  </si>
  <si>
    <t>MONTANA.GallatinCo.; JUNE 2, 1981; Student Collector</t>
  </si>
  <si>
    <t>Student</t>
  </si>
  <si>
    <t>MTEC 026335</t>
  </si>
  <si>
    <t>Hamilton; Ravalli Co. Mont.; Aug. 1931</t>
  </si>
  <si>
    <t>Leaf Cutting Bee; Dr. Davis Garden; Hamilton; Aug. 1931</t>
  </si>
  <si>
    <t>Megachile; onobrychidis; ?</t>
  </si>
  <si>
    <t>Megachile;onobrychidis; det TGriswold</t>
  </si>
  <si>
    <t>August 1931</t>
  </si>
  <si>
    <t>MTEC 023331</t>
  </si>
  <si>
    <t>Megachile; rotundata; (Fab.); Seibert,2001</t>
  </si>
  <si>
    <t>MTEC 020746</t>
  </si>
  <si>
    <t>VOUCHER; Peter D. Jensen; M.S. Thesis 2001</t>
  </si>
  <si>
    <t>MONTANA: Gallatin Co.; MAD gully, 6 mm tube; 111°32'W, 45°46'N; Coll: 30 JULY 1998; Emer: 17 JUNE 1999; K.M. O'Neill colr.</t>
  </si>
  <si>
    <t>Megachile rotundata; (Fabricius),; det. T. Griswold</t>
  </si>
  <si>
    <t>MAD gully, Gallatin Co., MT</t>
  </si>
  <si>
    <t>ZAP117</t>
  </si>
  <si>
    <t>45.766667N</t>
  </si>
  <si>
    <t>111.533333W</t>
  </si>
  <si>
    <t>MTEC 023318</t>
  </si>
  <si>
    <t>MONTANA: Gallatin Co.; Site: MAD gully; 111°32'W, 45°46'N; Emer: 27 MAY 2000; K.M. O'Neill colr.</t>
  </si>
  <si>
    <t>MTEC 023089</t>
  </si>
  <si>
    <t>Mont.Exp.Sta.; MusselshellMont; Aug 16 1917</t>
  </si>
  <si>
    <t>Megachile; pruina.Sm.; Det.Sandhouse</t>
  </si>
  <si>
    <t>Megachile; (Argyropile); parallela Smith; C.E.Seibert, 2001</t>
  </si>
  <si>
    <t>Megachile; parallela; det C.E. Seibert; verified T.Griswold '15</t>
  </si>
  <si>
    <t>MTEC 021558</t>
  </si>
  <si>
    <t>E26-134</t>
  </si>
  <si>
    <t>Jefferson Co.Mont.; Twp. 2N Range 1W; 13 Aug.1926</t>
  </si>
  <si>
    <t>Megachile; pruina Sm.; Det.Mitchell</t>
  </si>
  <si>
    <t>Megachile; (Argyropile); parallela Sm.; C.E.Seibert, 2001</t>
  </si>
  <si>
    <t>Megachile parallela; det. C.E. Seibert; verified T. Griswold '20</t>
  </si>
  <si>
    <t>MTEC 023106</t>
  </si>
  <si>
    <t>Mont.Exp.Sta.; MusselshellMont; ? 16 1917</t>
  </si>
  <si>
    <t>MTEC 021557</t>
  </si>
  <si>
    <t>Megachile; pruina Sm.; Det.Sandhouse</t>
  </si>
  <si>
    <t>MTEC 026516</t>
  </si>
  <si>
    <t>MTEC 023188</t>
  </si>
  <si>
    <t>E26-94</t>
  </si>
  <si>
    <t>Jefferson Co.Mont.; Twp. 2N Range 1W.; 9 July, 1926</t>
  </si>
  <si>
    <t>Megachile pruina Sm.; Det. Sandh. 1933</t>
  </si>
  <si>
    <t>MTEC 023063</t>
  </si>
  <si>
    <t>Mont.Exp.Sta.; MusselshellMont.; Aug 16 1917</t>
  </si>
  <si>
    <t>MTEC 021170</t>
  </si>
  <si>
    <t>Bozeman, Mont.; June 13 1913</t>
  </si>
  <si>
    <t>MTEC 026387</t>
  </si>
  <si>
    <t>Pondera Co.,Mont.; August 20 1926</t>
  </si>
  <si>
    <t>Megachile; pruina; Sm.; det.Mitchell</t>
  </si>
  <si>
    <t>MTEC 021755</t>
  </si>
  <si>
    <t>MTEC 026299</t>
  </si>
  <si>
    <t>MTEC 023190</t>
  </si>
  <si>
    <t>11/2 mi. S. , 5 W. Winnett; Petroleum Co., Montana; 8-24 1971</t>
  </si>
  <si>
    <t>W. H. Burleson; Collector</t>
  </si>
  <si>
    <t>H4; 365</t>
  </si>
  <si>
    <t>1.5 mi. S., 5 mi. W. Winnett, Petroleum Co., MT</t>
  </si>
  <si>
    <t>ZAP118</t>
  </si>
  <si>
    <t>46.968793N</t>
  </si>
  <si>
    <t>108.46172W</t>
  </si>
  <si>
    <t>Burleson, W. H.</t>
  </si>
  <si>
    <t>MTEC 026515</t>
  </si>
  <si>
    <t>E26-92</t>
  </si>
  <si>
    <t>Jefferson Co.Mont.; Twp. 2N. Range 1W.; 17 July 1926</t>
  </si>
  <si>
    <t>MTEC 026357</t>
  </si>
  <si>
    <t>MontExpSta; Coll. Three; Forks,Mont.; 8-14-14</t>
  </si>
  <si>
    <t>Megachile; bruina; det. Sm.; Sandh</t>
  </si>
  <si>
    <t>Three Forks, Gallatin Co., MT</t>
  </si>
  <si>
    <t>ZAP119</t>
  </si>
  <si>
    <t>45.892056N</t>
  </si>
  <si>
    <t>111.552679W</t>
  </si>
  <si>
    <t>MTEC 023047</t>
  </si>
  <si>
    <t>Conrad, Mont.; July29,1932</t>
  </si>
  <si>
    <t>Megachile; perihirta; det. Ckll.; Sandh</t>
  </si>
  <si>
    <t>Conrad, Pondera Co., MT</t>
  </si>
  <si>
    <t>ZAP120</t>
  </si>
  <si>
    <t>48.172778N</t>
  </si>
  <si>
    <t>111.947222W</t>
  </si>
  <si>
    <t>MTEC 022067</t>
  </si>
  <si>
    <t>Megachile; perihirta; Ckll.; Det.Mitchell</t>
  </si>
  <si>
    <t>MTEC 029285</t>
  </si>
  <si>
    <t>Megachile; perihirta Ckll.; Det. Sandh.  1933</t>
  </si>
  <si>
    <t>MTEC 021721</t>
  </si>
  <si>
    <t>MTEC 029142</t>
  </si>
  <si>
    <t>RavalliCo. Mont.; July 1933</t>
  </si>
  <si>
    <t>Megachile; perihirta; ? Det. Ckll.</t>
  </si>
  <si>
    <t>July 1933</t>
  </si>
  <si>
    <t>MTEC 028115</t>
  </si>
  <si>
    <t>Bozeman Mont; Sept. 3 1904</t>
  </si>
  <si>
    <t>Megachile; perihirta Ckll.; Det.Sandh. 1933</t>
  </si>
  <si>
    <t>MTEC 023038</t>
  </si>
  <si>
    <t>Bozeman Mont.; July 18 1904</t>
  </si>
  <si>
    <t>MTEC 023175</t>
  </si>
  <si>
    <t>Conrad, Mont.; July28,1932</t>
  </si>
  <si>
    <t>MTEC 023410</t>
  </si>
  <si>
    <t>Missoula Mont.; August 19, 1904</t>
  </si>
  <si>
    <t>Missoula, Missoula Co., MT</t>
  </si>
  <si>
    <t>ZAP121</t>
  </si>
  <si>
    <t>46.8625N</t>
  </si>
  <si>
    <t>114.011667W</t>
  </si>
  <si>
    <t>MTEC 031563</t>
  </si>
  <si>
    <t>Pondera Co.; Montana; 8/7/1930</t>
  </si>
  <si>
    <t>MTEC 021787</t>
  </si>
  <si>
    <t>Conrad Mont.; July 29,1932</t>
  </si>
  <si>
    <t>MTEC 022921</t>
  </si>
  <si>
    <t>MTEC 023059</t>
  </si>
  <si>
    <t>Pondera Co., Mont.; July 13 1926</t>
  </si>
  <si>
    <t>MTEC 031567</t>
  </si>
  <si>
    <t>Helena, Mont.; July ? 19??</t>
  </si>
  <si>
    <t>Helena, Lewis and Clark Co., MT</t>
  </si>
  <si>
    <t>ZAP122</t>
  </si>
  <si>
    <t>46.587715N</t>
  </si>
  <si>
    <t>112.039453W</t>
  </si>
  <si>
    <t>July</t>
  </si>
  <si>
    <t>MTEC 023306</t>
  </si>
  <si>
    <t>[GPS Changed for consistency with Helena localities. Old GPS was 46.591111N, 112.020278W, new is 46.587715N,112.039453W, 112.039453W]</t>
  </si>
  <si>
    <t>illegible</t>
  </si>
  <si>
    <t>MTEC 023314</t>
  </si>
  <si>
    <t>MTEC 021344</t>
  </si>
  <si>
    <t>Megachile; perihirta; Cockerell; C.E.Seibert,2001</t>
  </si>
  <si>
    <t>MTEC 023303</t>
  </si>
  <si>
    <t>Pondera Co.,Mont.; August 10 1926</t>
  </si>
  <si>
    <t>MTEC 022964</t>
  </si>
  <si>
    <t>GallatinCo.Mon; Aug. 1, 1917; Elevation</t>
  </si>
  <si>
    <t>MTEC 022009</t>
  </si>
  <si>
    <t>Pondera Co.,Mont; July 9 1926</t>
  </si>
  <si>
    <t>MTEC 027776</t>
  </si>
  <si>
    <t>Wolf Point,Mont.; August 26, 1939; Mary Moore; damaging rose leaves</t>
  </si>
  <si>
    <t>39-60</t>
  </si>
  <si>
    <t>Wolf Point, Roosevelt Co., MT</t>
  </si>
  <si>
    <t>ZAP123</t>
  </si>
  <si>
    <t>Roosevelt</t>
  </si>
  <si>
    <t>48.091389N</t>
  </si>
  <si>
    <t>105.6425W</t>
  </si>
  <si>
    <t>MTEC 023048</t>
  </si>
  <si>
    <t>Bozman Mont.; July 1946; Ritter Collector</t>
  </si>
  <si>
    <t>July 1946</t>
  </si>
  <si>
    <t>Ritter</t>
  </si>
  <si>
    <t>MTEC 021786</t>
  </si>
  <si>
    <t>Montana; Gallatin Co.; 6.4 mi. E. of; Bozeman</t>
  </si>
  <si>
    <t>???-3-1985; W Spotted Knapweed; coll. R. ?</t>
  </si>
  <si>
    <t>6.4 mi. E of Bozeman, Gallatin Co., MT</t>
  </si>
  <si>
    <t>ZAP124</t>
  </si>
  <si>
    <t>45.643978N</t>
  </si>
  <si>
    <t>110.944486W</t>
  </si>
  <si>
    <t>MTEC 023310</t>
  </si>
  <si>
    <t>Gallatin Co. Mont.; Oct. 1936</t>
  </si>
  <si>
    <t>October 1936</t>
  </si>
  <si>
    <t>MTEC 027784</t>
  </si>
  <si>
    <t>Bozeman Mont; Aug 20,1961; K.Wiegand</t>
  </si>
  <si>
    <t>Apidae; Bee</t>
  </si>
  <si>
    <t>Weigand, K.</t>
  </si>
  <si>
    <t>MTEC 026524</t>
  </si>
  <si>
    <t>Athens, Montana; Aug. 27, 1933</t>
  </si>
  <si>
    <t>Athens, MT</t>
  </si>
  <si>
    <t>ZAP125</t>
  </si>
  <si>
    <t>48.10042N</t>
  </si>
  <si>
    <t>114.564503W</t>
  </si>
  <si>
    <t>Railroad Map + Google Earth</t>
  </si>
  <si>
    <t>MTEC 027594</t>
  </si>
  <si>
    <t>Gallatin Co. Mont.; Sept. , 1935</t>
  </si>
  <si>
    <t>September 1935</t>
  </si>
  <si>
    <t>MTEC 031570</t>
  </si>
  <si>
    <t>MTEC 023456</t>
  </si>
  <si>
    <t>La Salle; Flathead Co., Mont; 6-30-34</t>
  </si>
  <si>
    <t>La Salle, Flathead Co., MT</t>
  </si>
  <si>
    <t>ZAP126</t>
  </si>
  <si>
    <t>48.31215N</t>
  </si>
  <si>
    <t>114.244864W</t>
  </si>
  <si>
    <t>MTEC 029543</t>
  </si>
  <si>
    <t>La Salle; Flathead Co., Mont; 6-30-35</t>
  </si>
  <si>
    <t>MTEC 029281</t>
  </si>
  <si>
    <t>Burch Creek; Ravalli Co.,Mont.; 5-30-34</t>
  </si>
  <si>
    <t>Burch Creek, MT</t>
  </si>
  <si>
    <t>ZAP127</t>
  </si>
  <si>
    <t>MTEC 027597</t>
  </si>
  <si>
    <t>can't find locality</t>
  </si>
  <si>
    <t>La Salle; Flathead Co., Mont.; 1933</t>
  </si>
  <si>
    <t>MTEC 021993</t>
  </si>
  <si>
    <t>Pondera Co., Mont; July 9 1926</t>
  </si>
  <si>
    <t>MTEC 022042</t>
  </si>
  <si>
    <t>MTEC 023334</t>
  </si>
  <si>
    <t>Mont. Exper.; Station Coll.; FlorenceMont; July 4, 1912</t>
  </si>
  <si>
    <t xml:space="preserve">Megachile; perihirta Ckll.; Det.SANDH </t>
  </si>
  <si>
    <t>MTEC 023006</t>
  </si>
  <si>
    <t>MTEC 021437</t>
  </si>
  <si>
    <t>MTEC 021160</t>
  </si>
  <si>
    <t>MTEC 026397</t>
  </si>
  <si>
    <t>Pondera Co., Mont; July 13 1926</t>
  </si>
  <si>
    <t>MTEC 027074</t>
  </si>
  <si>
    <t>MTEC 022012</t>
  </si>
  <si>
    <t>MTEC 023443</t>
  </si>
  <si>
    <t>Mont:Gallatin Co.; Bozeman - Lab.; 1 Feb. 1987; Colr:R.F. Lang</t>
  </si>
  <si>
    <t>Lang, R. F.</t>
  </si>
  <si>
    <t>MTEC 021421</t>
  </si>
  <si>
    <t>MTEC 023440</t>
  </si>
  <si>
    <t>MTEC 029239</t>
  </si>
  <si>
    <t>MTEC 029958</t>
  </si>
  <si>
    <t>MONT: Missoula Co; Milltown elev.1008m; 46.87272N 113.86641W; 2 JUN- 31 SEP 2010; L Funnel w/ AP EtOH; and sirex USDA</t>
  </si>
  <si>
    <t>Milltown, Missoula Co., MT</t>
  </si>
  <si>
    <t>ZAP128</t>
  </si>
  <si>
    <t>46.87272N</t>
  </si>
  <si>
    <t>113.86641W</t>
  </si>
  <si>
    <t>MTEC 020825</t>
  </si>
  <si>
    <t>MONT:Hill Co; Bear Paw Mtns; 48.3275°N,109.6515°W; 14JUNE-26JULY2011;3717FT; Ivie Lab;Bait LnFnl #8</t>
  </si>
  <si>
    <t>Bear Paw Mtns, Hill Co., MT</t>
  </si>
  <si>
    <t>ZAP129</t>
  </si>
  <si>
    <t>48.3275N</t>
  </si>
  <si>
    <t>109.6515W</t>
  </si>
  <si>
    <t>Ivie Lab</t>
  </si>
  <si>
    <t>MTEC 023094</t>
  </si>
  <si>
    <t>MONT: Flathead Co; Polebridge, Hay Crk.; 48.7420°N,114.3062°W; 25JULY-03OCT2010,3500ft; Kraus&amp;Ivie;Malaise</t>
  </si>
  <si>
    <t>Hay Creek, Polebridge, Flathead Co., MT</t>
  </si>
  <si>
    <t>ZAP130</t>
  </si>
  <si>
    <t>48.742N</t>
  </si>
  <si>
    <t>114.3062W</t>
  </si>
  <si>
    <t>Kraus</t>
  </si>
  <si>
    <t>MTEC 022059</t>
  </si>
  <si>
    <t>Montana; Gallatin Co; Bozeman; VII-17-1985</t>
  </si>
  <si>
    <t>ON Canada; Thistle; coll; R. Lang</t>
  </si>
  <si>
    <t>Megachile; perihirta; det C.M. Delphia; verified T.Griswold '20</t>
  </si>
  <si>
    <t xml:space="preserve">Lang, R. F. </t>
  </si>
  <si>
    <t>MTEC 023311</t>
  </si>
  <si>
    <t>E24-35</t>
  </si>
  <si>
    <t>Gallatin Co.Mont.; July 1 1924</t>
  </si>
  <si>
    <t>Megachile melanophaea; det C.M. Delphia; verified T. Griswold '20</t>
  </si>
  <si>
    <t>MTEC 029140</t>
  </si>
  <si>
    <t>Conrad,Mont.; July 29,1932</t>
  </si>
  <si>
    <t>MTEC 023173</t>
  </si>
  <si>
    <t>ChouteauCoMont; Sep17 1927</t>
  </si>
  <si>
    <t>Megachile; perihirta Ckll.; Det. Sandh. 1933</t>
  </si>
  <si>
    <t>Chouteau Co., MT</t>
  </si>
  <si>
    <t>ZAP132</t>
  </si>
  <si>
    <t>47.883333N</t>
  </si>
  <si>
    <t>110.43333W</t>
  </si>
  <si>
    <t>MTEC 031569</t>
  </si>
  <si>
    <t>MTEC 023378</t>
  </si>
  <si>
    <t>Megachile; perihirta; Ckll; Det.Mitchell</t>
  </si>
  <si>
    <t>MTEC 026300</t>
  </si>
  <si>
    <t>Conrad,Mont.; July 28,1932</t>
  </si>
  <si>
    <t>MTEC 026396</t>
  </si>
  <si>
    <t>MTEC 026400</t>
  </si>
  <si>
    <t>Hamilton,Mont.; 7-30,1928</t>
  </si>
  <si>
    <t>MTEC 023095</t>
  </si>
  <si>
    <t>MTEC 023319</t>
  </si>
  <si>
    <t>MTEC 023168</t>
  </si>
  <si>
    <t>Pondera Co., Mont; August 7 1926</t>
  </si>
  <si>
    <t>MTEC 023166</t>
  </si>
  <si>
    <t>Mont.Exp.Sta.; Record Coll.; No 2093</t>
  </si>
  <si>
    <t>MTEC 028050</t>
  </si>
  <si>
    <t>MTEC 027933</t>
  </si>
  <si>
    <t>MTEC 022018</t>
  </si>
  <si>
    <t>MTEC 029937</t>
  </si>
  <si>
    <t>Mont.Exp.Sta; Record Coll.; No. 2095</t>
  </si>
  <si>
    <t>Rec. No. 2095; Order Hymenoptera Family Megachilidae; Date August 9 1926 Notes by W.W. Stanley; Locality Kalispell; Near what town County Flathead; How preserved Pinned; Food Pollen and nectar; Remarks Leaf-cutter bee larvae sent in from the Kalispell gardens.; Placed at 27 on Aug.9 and on Sept.7, two adults; emerged.; On Jan.10, 1927 the remaining larvae of this lot were examined and they had been killed by a fungus.</t>
  </si>
  <si>
    <t>Kalispell, Flathead Co., MT</t>
  </si>
  <si>
    <t>ZAP133</t>
  </si>
  <si>
    <t>48.197778N</t>
  </si>
  <si>
    <t>114.316111W</t>
  </si>
  <si>
    <t>MTEC 021657</t>
  </si>
  <si>
    <t>Mont.Exp.Sta; Record Coll.; No. 2096</t>
  </si>
  <si>
    <t>MTEC 031575</t>
  </si>
  <si>
    <t>MTEC 023046</t>
  </si>
  <si>
    <t>Mont.Exper.; Station Coll.; FlorenceMont; July 3, 1912</t>
  </si>
  <si>
    <t>Megachile; perihirta; Ckll.; Sahdh.26</t>
  </si>
  <si>
    <t>MTEC 023182</t>
  </si>
  <si>
    <t>Billings Mont.; Aug 3, 1926</t>
  </si>
  <si>
    <t>ZAP134</t>
  </si>
  <si>
    <t>MTEC 021758</t>
  </si>
  <si>
    <t>Livingston, Mont.; Sept. 9, 1905</t>
  </si>
  <si>
    <t>Megachile; perihirta; Ckll.; Det. SANDH</t>
  </si>
  <si>
    <t>Livingston, Park Co., MT</t>
  </si>
  <si>
    <t>ZAP135</t>
  </si>
  <si>
    <t>45.658889N</t>
  </si>
  <si>
    <t>110.563611W</t>
  </si>
  <si>
    <t>MTEC 021840</t>
  </si>
  <si>
    <t>Gallatin Val. Mont.; July 9, 1903</t>
  </si>
  <si>
    <t>MTEC 031566</t>
  </si>
  <si>
    <t>Bozeman, Mont.; 4800 Ft. Elev.; Col. E. Koch; 6/30/1903</t>
  </si>
  <si>
    <t>MTEC 022948</t>
  </si>
  <si>
    <t>MTEC 028048</t>
  </si>
  <si>
    <t>E26-136</t>
  </si>
  <si>
    <t>Gallatin Co.Mont.; Aug.14 1926</t>
  </si>
  <si>
    <t>MTEC 026583</t>
  </si>
  <si>
    <t>MTEC 026398</t>
  </si>
  <si>
    <t>Mont.Exp.Sta.; Bozeman,Mont; Aug.2, 1914</t>
  </si>
  <si>
    <t>MTEC 026301</t>
  </si>
  <si>
    <t>River Bottoms; Hamilton; Ravalli Co., Mont.; 7-6-34</t>
  </si>
  <si>
    <t>Megachile; perihirta; Cockerell; det C.E.Seibert,2001</t>
  </si>
  <si>
    <t>Megachile perihirta; det. C.E. Seibert; verified T. Griswold '20</t>
  </si>
  <si>
    <t>MTEC 021339</t>
  </si>
  <si>
    <t>Jefferson Co.Mont.; Twp. 2N Range 1W.; 17 July, 1926</t>
  </si>
  <si>
    <t>MTEC 021688</t>
  </si>
  <si>
    <t>MTEC 021672</t>
  </si>
  <si>
    <t>Bozeman, Mont; July 27, 1931</t>
  </si>
  <si>
    <t>MTEC 023105</t>
  </si>
  <si>
    <t>Hamilton,Mont.; 7-30, 1928</t>
  </si>
  <si>
    <t>MTEC 026521</t>
  </si>
  <si>
    <t>Mont. Exp.Sta.; Stevensville, Mont; June 28, 1931</t>
  </si>
  <si>
    <t>Stevensville, Ravalli Co., MT</t>
  </si>
  <si>
    <t>ZAP136</t>
  </si>
  <si>
    <t>46.507778N</t>
  </si>
  <si>
    <t>114.093333W</t>
  </si>
  <si>
    <t>MTEC 026306</t>
  </si>
  <si>
    <t>Beaverhead Co., Mont. 7-7-36</t>
  </si>
  <si>
    <t>MTEC 021727</t>
  </si>
  <si>
    <t>Girls Creek; Ravalli Co., Mont.; 8-26-34</t>
  </si>
  <si>
    <t xml:space="preserve">Megachile; perihirta; det C.E.Seibert; verified T.Griswold '15 </t>
  </si>
  <si>
    <t>MTEC 023300</t>
  </si>
  <si>
    <t>M. perihirta; Cockerell; C.E.Seibert, 2001</t>
  </si>
  <si>
    <t>MTEC 026448</t>
  </si>
  <si>
    <t>Megachile; pugnata Say; det.C.E.Seibert,2001</t>
  </si>
  <si>
    <t>Megachile; pugnata; det C.E. Seibert; verified T. Griswold '15</t>
  </si>
  <si>
    <t>MTEC 023502</t>
  </si>
  <si>
    <t>Mont.Exp.Sta.; Bozeman, Mont; Aug.22, 1916</t>
  </si>
  <si>
    <t>Megachile; pugnata; Say; det.Mitchell</t>
  </si>
  <si>
    <t>Megachile; pugnata; Say; Seibert, 2001</t>
  </si>
  <si>
    <t>MTEC 022052</t>
  </si>
  <si>
    <t xml:space="preserve">Megachile; pugnata; Say </t>
  </si>
  <si>
    <t>Megachile pugnata; Say; C.E.Seibert, 2001</t>
  </si>
  <si>
    <t>MTEC 023330</t>
  </si>
  <si>
    <t>Mont.Exp.Sta.; Armstead,Mont.; July 9, 1919</t>
  </si>
  <si>
    <t>Megachile; pugnata; Say; det.C.E.Seibert, 2001</t>
  </si>
  <si>
    <t>Armstead, Beaverhead Co., MT</t>
  </si>
  <si>
    <t>ZAP138</t>
  </si>
  <si>
    <t>44.9725N</t>
  </si>
  <si>
    <t>112.864167W</t>
  </si>
  <si>
    <t>MTEC 023317</t>
  </si>
  <si>
    <t>Bowman Lake Rd. 3720'; lodgepole hard burn; T35N, R21W, Sec14; 07 AUG-28 AUG 1990</t>
  </si>
  <si>
    <t>Megachile; pugnata Say; C.E.Seibert, 2001</t>
  </si>
  <si>
    <t>MTEC 026323</t>
  </si>
  <si>
    <t>Victor, Mont.; 7-8, 1918</t>
  </si>
  <si>
    <t>Megachile; pugnata Say; Det.Sandh. 1933</t>
  </si>
  <si>
    <t>Victor, Ravalli Co., MT</t>
  </si>
  <si>
    <t>ZAP139</t>
  </si>
  <si>
    <t>46.417222N</t>
  </si>
  <si>
    <t>114.149444W</t>
  </si>
  <si>
    <t>MTEC 022589</t>
  </si>
  <si>
    <t>MONT:Carter Co.,5 mi; W.Alzada,malaise in; oak forest,Ivie, M. A.; 20JUN to 31AUG 1989</t>
  </si>
  <si>
    <t>MTEC 022986</t>
  </si>
  <si>
    <t>Elev 7000</t>
  </si>
  <si>
    <t>Mystic Lake, Mont.; August 4th, 1904</t>
  </si>
  <si>
    <t>Megachile; pugnata; det. Say; Sandhouse 26</t>
  </si>
  <si>
    <t>MTEC 026582</t>
  </si>
  <si>
    <t>Bozeman Mont.; Aug.15 1904</t>
  </si>
  <si>
    <t>Megachile; pugnata Say; Det.Sandhouse</t>
  </si>
  <si>
    <t>MTEC 022362</t>
  </si>
  <si>
    <t>Flathead Co.; July 14 1930</t>
  </si>
  <si>
    <t>Flathead Co., MT</t>
  </si>
  <si>
    <t>ZAP140</t>
  </si>
  <si>
    <t>48.483333N</t>
  </si>
  <si>
    <t>114.033333W</t>
  </si>
  <si>
    <t>MTEC 023167</t>
  </si>
  <si>
    <t>E26-110</t>
  </si>
  <si>
    <t>Jefferson Co.Mont.; Twp. 2N. Range 1W.; 23 July,1926</t>
  </si>
  <si>
    <t>Megachile; pugnata; det Say; Sandh</t>
  </si>
  <si>
    <t>MTEC 023179</t>
  </si>
  <si>
    <t>Hyalite Canyon; Gallatin Co.,Mont; July 18, 1954; R C Froeschner</t>
  </si>
  <si>
    <t>Megachile; relativa; Cresson; Seibert, 2001</t>
  </si>
  <si>
    <t>Megachile; relativa; det. C.E. Seibert; verified T. Griswold '15</t>
  </si>
  <si>
    <t>Froeschner, R. C.</t>
  </si>
  <si>
    <t>MTEC 022455</t>
  </si>
  <si>
    <t>West fork; Ravalli Co., Mont.; 6-10-34</t>
  </si>
  <si>
    <t>Megachile; relativa</t>
  </si>
  <si>
    <t>Megachile; relativa; det C.E. Seibert; verified T. Griswold '15</t>
  </si>
  <si>
    <t>West Fork, Ravalli Co., MT</t>
  </si>
  <si>
    <t>ZAP141</t>
  </si>
  <si>
    <t>45.728113N</t>
  </si>
  <si>
    <t>114.28138W</t>
  </si>
  <si>
    <t>MTEC 021439</t>
  </si>
  <si>
    <t>Gallatin Co., Mont.; April 26, 1930</t>
  </si>
  <si>
    <t>Megachile; lapponica; T. Griswold</t>
  </si>
  <si>
    <t>MTEC 022045</t>
  </si>
  <si>
    <t>MONT: Galatin Co.; 4 mi. S Bozeman; 22 AUG 1978</t>
  </si>
  <si>
    <t>M.A. Ivie; Colr</t>
  </si>
  <si>
    <t>4 mi. S Bozeman, Gallatin Co., MT</t>
  </si>
  <si>
    <t>ZAP142</t>
  </si>
  <si>
    <t>45.590258N</t>
  </si>
  <si>
    <t>111.061209W</t>
  </si>
  <si>
    <t>MTEC 021741</t>
  </si>
  <si>
    <t xml:space="preserve">MONTANA: Gallatin Co.; Site: SHF, 6 mm tube; 111°04'W, 45°40'N; Coll: 12 SEP 1999; Emer: 04 JUNE 2000; K.M. O'Neill colr. </t>
  </si>
  <si>
    <t>Megachile relativa; Cresson; det. T. Griswold</t>
  </si>
  <si>
    <t>SHF site, Gallatin Co., MT</t>
  </si>
  <si>
    <t>ZAP143</t>
  </si>
  <si>
    <t>45.666667N</t>
  </si>
  <si>
    <t>111.066667W</t>
  </si>
  <si>
    <t>MTEC 023098</t>
  </si>
  <si>
    <t>MONTANA: Gallatin Co.; Site: NHF, 7 mm tube; 111°04'W, 45°40'N; Coll: 09 AUG 1999; Emer: 6 JUNE 2000; K.M. O'Neill colr.</t>
  </si>
  <si>
    <t>MTEC 023301</t>
  </si>
  <si>
    <t>W. Gallatin Canyon; Mont, July 29, 1904</t>
  </si>
  <si>
    <t>MTEC 021564</t>
  </si>
  <si>
    <t xml:space="preserve">MEGACHILE; generosa; cleomis; Ckll. det.Mitchell </t>
  </si>
  <si>
    <t>Megachile texana Cresson; Seibert, 2001</t>
  </si>
  <si>
    <t>Megachile; texana; det. C.E. Seibert; verified T. Griswold '15</t>
  </si>
  <si>
    <t>MTEC 023312</t>
  </si>
  <si>
    <t>Burney; VII-2-31</t>
  </si>
  <si>
    <t>E31-269: on a patch of milkweed (chiefly in blossoms) in an alfalfa field in a few minutes</t>
  </si>
  <si>
    <t>Megachile; lippiae; det Ckll.; Sandh</t>
  </si>
  <si>
    <t>Megachile (Litomegachile); texana Cresson; C.E.Seibert, 2001</t>
  </si>
  <si>
    <t>Birney, MT; see ecology; card</t>
  </si>
  <si>
    <t>MONT: Rosebud Co., Birney</t>
  </si>
  <si>
    <t>ZAP239</t>
  </si>
  <si>
    <t>MTEC 023101</t>
  </si>
  <si>
    <t>Megachile; texana; Cresson; Seibert, 2001</t>
  </si>
  <si>
    <t>MTEC 023357</t>
  </si>
  <si>
    <t>Lodge Grass Mont.; July ? 1934</t>
  </si>
  <si>
    <t>Megachile texana; det. Z.A. Pritchard 2020</t>
  </si>
  <si>
    <t>ZAP237</t>
  </si>
  <si>
    <t>45.313185N</t>
  </si>
  <si>
    <t>107.362658W</t>
  </si>
  <si>
    <t>MTEC 027902</t>
  </si>
  <si>
    <t>Pondera Co.,Mont.; August 26 1926</t>
  </si>
  <si>
    <t>Megachile; generosa; Cress.; det.Mitchell</t>
  </si>
  <si>
    <t>MTEC 022962</t>
  </si>
  <si>
    <t>Megachile; generosa cleomis; Ckll.Det.Mitch.</t>
  </si>
  <si>
    <t>MTEC 022944</t>
  </si>
  <si>
    <t>Helena,Mont.; Aug.24 1926</t>
  </si>
  <si>
    <t>Megachile; wheeleri; Mitch.; det.Mitchell</t>
  </si>
  <si>
    <t>Megachile; Megachile; wheeleri; Mitchell; Seibert, 2001</t>
  </si>
  <si>
    <t>Megachile; wheeleri; det C.E. Seibert; verified T. Griswold '15</t>
  </si>
  <si>
    <t>MTEC 023368</t>
  </si>
  <si>
    <t>[Changed GPS coordinates to match Helena locality, old was 46.591111N, 112.020278W, new is 46.587715N, 112.039453W]</t>
  </si>
  <si>
    <t>Conrad, Mont.; July 29,1932</t>
  </si>
  <si>
    <t>Megachile; manifesta Cr.; Det. Sandh. 1933</t>
  </si>
  <si>
    <t>Megachile; wheeleri; Mitchell; det.C.E.Seibert, 2001</t>
  </si>
  <si>
    <t>MTEC 021574</t>
  </si>
  <si>
    <t>Megachile; manifesta; det Cr; Sandh</t>
  </si>
  <si>
    <t>MTEC 023380</t>
  </si>
  <si>
    <t>Gallatin Co. Mont; Aug.14, 1917</t>
  </si>
  <si>
    <t>MTEC 023102</t>
  </si>
  <si>
    <t>MTEC 023413</t>
  </si>
  <si>
    <t>Megachile wheeleri; det. Z.A. Pritchard; verified T. Griswold</t>
  </si>
  <si>
    <t>MTEC 028145</t>
  </si>
  <si>
    <t>Megachile wheeleri; Mitch.Det.Mitchell</t>
  </si>
  <si>
    <t>MTEC 023365</t>
  </si>
  <si>
    <t>MONT:Carter Co.,5mi; W. Alzada, Malaise; 31 AUG-31 DEC 1989; Ivie, M. A. collector</t>
  </si>
  <si>
    <t>MTEC 026514</t>
  </si>
  <si>
    <t>MTEC 026312</t>
  </si>
  <si>
    <t>Rubin, S.</t>
  </si>
  <si>
    <t>MONT: Beaverhead Co.; Centennial Valley E. of Lakeview; 44.5789°N, 111.7825°W</t>
  </si>
  <si>
    <t>Centennial Valley E. of Lakeview, 44.5789°N, 111.7825°W, Beaverhead Co., MT</t>
  </si>
  <si>
    <t>SR13</t>
  </si>
  <si>
    <t>44.5789N</t>
  </si>
  <si>
    <t>111.7825W</t>
  </si>
  <si>
    <t>Bee Blitz</t>
  </si>
  <si>
    <t>MTEC 021810</t>
  </si>
  <si>
    <t>HOL Database 2</t>
  </si>
  <si>
    <t>MTEC 021811</t>
  </si>
  <si>
    <t>MTEC 021839</t>
  </si>
  <si>
    <t>MTEC 021841</t>
  </si>
  <si>
    <t>MONT: Carbon Co.; Hwy 212, ¼m N. MT/WY line; 45.0064°N, 109.4026°W; 3061m; yellow bowl</t>
  </si>
  <si>
    <t>HWY 212 1/4m N. MT Line, Carbon Co., MT</t>
  </si>
  <si>
    <t>SR14</t>
  </si>
  <si>
    <t>45.0064N</t>
  </si>
  <si>
    <t>109.4026W</t>
  </si>
  <si>
    <t>Boland, E.</t>
  </si>
  <si>
    <t>MTEC 021998</t>
  </si>
  <si>
    <t>MONT: Carbon Co.; Hwy 212, ¼m N. MT/WY line; 45.0064°N, 109.4026°W; 16AUG2011, 3061m; E.Boland, yellow bowl</t>
  </si>
  <si>
    <t>Megachile melanophaea; det. Pritchard, Z. A.; verified T. Griswold '20</t>
  </si>
  <si>
    <t>MTEC 022070</t>
  </si>
  <si>
    <t>MONT: Golden Valley Co.; alkalai area/Deadman's Basin; 46°20.53'N, 109°22.94'W; pan trap</t>
  </si>
  <si>
    <t>Deadman's Basin, Golden Valley Co., MT</t>
  </si>
  <si>
    <t>SR16</t>
  </si>
  <si>
    <t>46.342133N</t>
  </si>
  <si>
    <t>109.382283W</t>
  </si>
  <si>
    <t>MTEC 022540</t>
  </si>
  <si>
    <t>MONT: Beaverhead Co.; Centennial Valley; 44.6802°N, 111.8377°W; 6706ft</t>
  </si>
  <si>
    <t>Centennial Valley, 44.6802°N, 111.8377°W, Beaverhead Co., MT</t>
  </si>
  <si>
    <t>SR31</t>
  </si>
  <si>
    <t>44.6802N</t>
  </si>
  <si>
    <t>111.8377W</t>
  </si>
  <si>
    <t>MTEC 022967</t>
  </si>
  <si>
    <t>MONT: Beaverhead Co.; Centennial Valley; 44.6879°N, 111.8481°W; 6769ft</t>
  </si>
  <si>
    <t>Centennial Valley, 44.6879°N, 111.8481°W, Beaverhead Co., MT</t>
  </si>
  <si>
    <t>SR32</t>
  </si>
  <si>
    <t>44.6879N</t>
  </si>
  <si>
    <t>111.8481W</t>
  </si>
  <si>
    <t>MTEC 023009</t>
  </si>
  <si>
    <t>MONT: Beaverhead Co.; Centennial Valley, Lakeview Pond/Road, 6731ft; 44.5983°N, 111.8125°W</t>
  </si>
  <si>
    <t>Megachile; perihirta/latimanus; det CMDelphia 2020</t>
  </si>
  <si>
    <t>Centennial Valley, Lakeview Pond, 44.5983°N, 111.8125°W, Beaverhead Co., MT</t>
  </si>
  <si>
    <t>SR34</t>
  </si>
  <si>
    <t>44.5983N</t>
  </si>
  <si>
    <t>111.8125W</t>
  </si>
  <si>
    <t>MTEC 023061</t>
  </si>
  <si>
    <t>MONT: Beaverhead Co.; Centennial Valley, Lakeview, 6716ft; 44.5987°N, 111.8111°W</t>
  </si>
  <si>
    <t>Megachile montivaga; det. Pritchard, Z. A.; verified T. Griswold '20</t>
  </si>
  <si>
    <t>Centennial Valley, Lakeview, 44.5987°N, 111.8111°W, Beaverhead Co., MT</t>
  </si>
  <si>
    <t>SR33</t>
  </si>
  <si>
    <t>44.5987N</t>
  </si>
  <si>
    <t>111.8111W</t>
  </si>
  <si>
    <t>MTEC 023132</t>
  </si>
  <si>
    <t>MONT: Beaverhead Co.; Centennial Valley,Taft-Nicholson property; 44.5987°N, 111.7825°W; yellow bowls</t>
  </si>
  <si>
    <t>Centennial Valley, Taft-Nicholson property, Beaverhead Co., MT</t>
  </si>
  <si>
    <t>SR39</t>
  </si>
  <si>
    <t>MTEC 023140</t>
  </si>
  <si>
    <t>MTEC 023143</t>
  </si>
  <si>
    <t>MTEC 023184</t>
  </si>
  <si>
    <t>MTEC 023191</t>
  </si>
  <si>
    <t>MTEC 023192</t>
  </si>
  <si>
    <t>MTEC 023256</t>
  </si>
  <si>
    <t>MTEC 023298</t>
  </si>
  <si>
    <t>MTEC 023321</t>
  </si>
  <si>
    <t>MTEC 023322</t>
  </si>
  <si>
    <t>MONT: Beaverhead Co.; RRLNWR, Upper RRL Campground; 44.5934°N, 111.7297°W; 6673ft; netted from Chamerion angustifolium</t>
  </si>
  <si>
    <t>RRLNWR, Upper RRL Campground, Beaverhead Co., MT</t>
  </si>
  <si>
    <t>SR44</t>
  </si>
  <si>
    <t>44.5934N</t>
  </si>
  <si>
    <t>111.7297W</t>
  </si>
  <si>
    <t>MTEC 023361</t>
  </si>
  <si>
    <t>Onagraceae</t>
  </si>
  <si>
    <t>Chamerion</t>
  </si>
  <si>
    <t>MONT: Beaverhead Co.; RRLNWR, Upper RRL Campground; 44.5934°N, 111.7297°W; 6673ft</t>
  </si>
  <si>
    <t>MTEC 023398</t>
  </si>
  <si>
    <t>MONT: Beaverhead Co.; RRLNWR, Idlewild Road; 44.6060°N, 111.8044°W; 6664ft</t>
  </si>
  <si>
    <t>RRLNWR, Idlewild Rd., 44.6060°N, 111.8044°W, Beaverhead Co., MT</t>
  </si>
  <si>
    <t>SR48</t>
  </si>
  <si>
    <t>44.606N</t>
  </si>
  <si>
    <t>111.8044W</t>
  </si>
  <si>
    <t>MTEC 023457</t>
  </si>
  <si>
    <t>MTEC 023460</t>
  </si>
  <si>
    <t>MONT: Beaverhead Co.; RRLNWR, Widgeon Pond; 44.6462°N, 111.6567°W; 6654ft; netted from Senecio sp.</t>
  </si>
  <si>
    <t>RRLNWR, Widgeon Pond, Beaverhead Co., MT</t>
  </si>
  <si>
    <t>SR41</t>
  </si>
  <si>
    <t>44.6462N</t>
  </si>
  <si>
    <t>111.6567W</t>
  </si>
  <si>
    <t>MTEC 026311</t>
  </si>
  <si>
    <t>Senecio</t>
  </si>
  <si>
    <t>MONT: Fallon Co.; 46.0896°N, 104.4711°W; yellow bucket trap</t>
  </si>
  <si>
    <t>Enos Rd., Fallon Co., MT</t>
  </si>
  <si>
    <t>SR52</t>
  </si>
  <si>
    <t>46.0896N</t>
  </si>
  <si>
    <t>104.4711W</t>
  </si>
  <si>
    <t>Wherely, P.</t>
  </si>
  <si>
    <t>MTEC 026562</t>
  </si>
  <si>
    <t>MONT: Yellowstone Co.; 45.7379°N, 108.7037°W; Japanese beetle trap</t>
  </si>
  <si>
    <t>Hesper Rd., Yellowstone Co., MT</t>
  </si>
  <si>
    <t>SR53</t>
  </si>
  <si>
    <t>45.7379N</t>
  </si>
  <si>
    <t>108.7037W</t>
  </si>
  <si>
    <t>n/a</t>
  </si>
  <si>
    <t>MTEC 026725</t>
  </si>
  <si>
    <t>MONT: Toole Co., 6mi W Sunburst, Sweetgrass Rd.; 48.936°N, 112.042°W, 3801'; bowl trap</t>
  </si>
  <si>
    <t>6mi W Sunburst, Sweetgrass Rd., Toole Co., MT</t>
  </si>
  <si>
    <t>SR97</t>
  </si>
  <si>
    <t>48.936N</t>
  </si>
  <si>
    <t>112.042W</t>
  </si>
  <si>
    <t>MTEC 031541</t>
  </si>
  <si>
    <t>MONT: Prairie Co., 23mi NW Terry, Access Rd.; 46.896°N, 105.702°W, 2979'; net</t>
  </si>
  <si>
    <t>Megachile; dentitarsus; det. Z. A. Pritchard 2021</t>
  </si>
  <si>
    <t>23mi NW Terry, Access Rd., Prairie Co., MT</t>
  </si>
  <si>
    <t>SR105</t>
  </si>
  <si>
    <t>46.896N</t>
  </si>
  <si>
    <t>105.702W</t>
  </si>
  <si>
    <t>MTEC 031607</t>
  </si>
  <si>
    <t>MONT: Prairie Co., 40mi NW Terry, Big Sheep Mtn. Rd.; 47.078°N, 105.859°W; bowl trap</t>
  </si>
  <si>
    <t>40mi NW Terry, Big Sheep Mtn. Rd., Prairie Co., MT</t>
  </si>
  <si>
    <t>SR106</t>
  </si>
  <si>
    <t>47.078N</t>
  </si>
  <si>
    <t>105.859W</t>
  </si>
  <si>
    <t>MTEC 031613</t>
  </si>
  <si>
    <t>MTEC 031614</t>
  </si>
  <si>
    <t>MONT: McCone Co.; Nelson Crk. Rec. area; 47.569°N, 106.233°W, 26 JULY 2018, 2252'; J.P. Kole colr., net</t>
  </si>
  <si>
    <t>Megachile parallela; det. Pritchard, Z. A.; verified T. Griswold '20</t>
  </si>
  <si>
    <t>Nelson Crk. Rec. area, McCone Co., MT</t>
  </si>
  <si>
    <t>SR108</t>
  </si>
  <si>
    <t>47.569N</t>
  </si>
  <si>
    <t>106.233W</t>
  </si>
  <si>
    <t>MTEC 031633</t>
  </si>
  <si>
    <t>MONT: Valley Co.; Fort Peck Dam W end; 47.998°N, 106.477°W, 2233'; net</t>
  </si>
  <si>
    <t>Fort Peck Dam, Valley Co., MT</t>
  </si>
  <si>
    <t>SR107</t>
  </si>
  <si>
    <t>47.998N</t>
  </si>
  <si>
    <t>106.477W</t>
  </si>
  <si>
    <t>MTEC 031644</t>
  </si>
  <si>
    <t>MONT: Sanders Co.; 2mi WSW of Heron; 48.051°N, 116.014°W; 03 AUG 2017; RKD Peterson colr.</t>
  </si>
  <si>
    <t>Megachile; rotundata; det. Pritchard, Z. A. 2019</t>
  </si>
  <si>
    <t>2mi WSW Heron, Sanders Co., MT</t>
  </si>
  <si>
    <t>SR109</t>
  </si>
  <si>
    <t>48.051N</t>
  </si>
  <si>
    <t>116.014W</t>
  </si>
  <si>
    <t>Peterson, R. K. D.</t>
  </si>
  <si>
    <t>MTEC 031663</t>
  </si>
  <si>
    <t>MONT: Lincoln Co.; Douglas Hill Rd. W of Eureka, 2502', bucket; 48.9120°N, 115.1567°W</t>
  </si>
  <si>
    <t>Douglas Hill Rd. W of Eureka, Lincoln Co., MT</t>
  </si>
  <si>
    <t>SR111</t>
  </si>
  <si>
    <t>48.912N</t>
  </si>
  <si>
    <t>115.1567W</t>
  </si>
  <si>
    <t>MTEC 031706</t>
  </si>
  <si>
    <t>MTEC 031707</t>
  </si>
  <si>
    <t>MTEC 031708</t>
  </si>
  <si>
    <t>MTEC 031718</t>
  </si>
  <si>
    <t>MONT: Liberty Co.; HWY404, 2mi S Witlash; 48.8745°N, 111.2411°W, 4199'; bowl trap</t>
  </si>
  <si>
    <t>2mi S Witlash, HWY404, Liberty Co., MT</t>
  </si>
  <si>
    <t>SR146</t>
  </si>
  <si>
    <t>48.8745N</t>
  </si>
  <si>
    <t>111.2411W</t>
  </si>
  <si>
    <t>MTEC 032107</t>
  </si>
  <si>
    <t>MTEC 032118</t>
  </si>
  <si>
    <t>MTEC 032120</t>
  </si>
  <si>
    <t>MONT: Prairie Co.; 21mi NW Terry, HWY253; 47.0112°N, 105.5790°W, 2906'; bowl trap</t>
  </si>
  <si>
    <t>21mi NW Terry, HWY253, Prairie Co., MT</t>
  </si>
  <si>
    <t>SR150</t>
  </si>
  <si>
    <t>47.0112N</t>
  </si>
  <si>
    <t>105.579W</t>
  </si>
  <si>
    <t>MTEC 032166</t>
  </si>
  <si>
    <t>MONT: Prairie Co., 26mi NW Terry, Big Sheep Mtn. Rd.; 47.0358°N, 105.6647°W, 3184'; bowl trap</t>
  </si>
  <si>
    <t>26mi NW Terry, Big Sheep Mtn. Rd., Prairie Co., MT</t>
  </si>
  <si>
    <t>SR153</t>
  </si>
  <si>
    <t>47.0358N</t>
  </si>
  <si>
    <t>105.6647W</t>
  </si>
  <si>
    <t>MTEC 032262</t>
  </si>
  <si>
    <t>MTEC 032264</t>
  </si>
  <si>
    <t>MONT: Garfield Co.; HWY431, 14mi NE Jordan; 47.4919°N, 106.7455°W, 2787'; bowl trap</t>
  </si>
  <si>
    <t>14mi NE Jordan, HWY431, Garfield Co., MT</t>
  </si>
  <si>
    <t>SR167</t>
  </si>
  <si>
    <t>Garfield</t>
  </si>
  <si>
    <t>47.4919N</t>
  </si>
  <si>
    <t>106.7455W</t>
  </si>
  <si>
    <t>MTEC 032423</t>
  </si>
  <si>
    <t>MONT: Garfield Co.; HWY200, 24mi E Winnet; 46.9865°N, 107.8437°W, 2656'; bowl trap</t>
  </si>
  <si>
    <t>24mi E Winnet, HWY200, Garfield Co., MT</t>
  </si>
  <si>
    <t>SR169</t>
  </si>
  <si>
    <t>46.9865N</t>
  </si>
  <si>
    <t>107.8437W</t>
  </si>
  <si>
    <t>MTEC 032448</t>
  </si>
  <si>
    <t>MONT: Garfield Co.; HWY341, 10mi NE Jordan; 47.4347°N, 106.7666°W, 2743'; bowl trap</t>
  </si>
  <si>
    <t>10mi NE Jordan, HWY341, Garfield Co., MT</t>
  </si>
  <si>
    <t>SR171</t>
  </si>
  <si>
    <t>47.4347N</t>
  </si>
  <si>
    <t>106.7666W</t>
  </si>
  <si>
    <t>MTEC 032473</t>
  </si>
  <si>
    <t>MONT: Sanders Co.; Weeksville Cr. Rd., 2614'; 47.5297°N, 115.0007°W; bucket trap</t>
  </si>
  <si>
    <t>Weeksville Cr. Rd., 47.5297°N, 115.0007°W, Sanders Co., MT</t>
  </si>
  <si>
    <t>SR177</t>
  </si>
  <si>
    <t>47.5297N</t>
  </si>
  <si>
    <t>115.0007W</t>
  </si>
  <si>
    <t>MTEC 032578</t>
  </si>
  <si>
    <t>MTEC 032589</t>
  </si>
  <si>
    <t>MONT: Gallatin Co., DCP; 5 mi. S. of Three Forks; 16 July 1996, yellow pan; C.E. Seibert collector</t>
  </si>
  <si>
    <t>Megachile; melanophaea; Smith; det. C.E. Seibert 2004</t>
  </si>
  <si>
    <t>DCP 5 mi. S. of Three Forks, Gallatin Co., MT</t>
  </si>
  <si>
    <t>MEG1</t>
  </si>
  <si>
    <t>45.81338N</t>
  </si>
  <si>
    <t>111.5722W</t>
  </si>
  <si>
    <t>Kevin O'Neill</t>
  </si>
  <si>
    <t>yellow pan</t>
  </si>
  <si>
    <t>MTEC 042056</t>
  </si>
  <si>
    <t>CESC</t>
  </si>
  <si>
    <t>HOL Database 1</t>
  </si>
  <si>
    <t>MTEC 042055</t>
  </si>
  <si>
    <t>MTEC 042054</t>
  </si>
  <si>
    <t>MTEC 042053</t>
  </si>
  <si>
    <t>MTEC 042052</t>
  </si>
  <si>
    <t>MONT: Gallatin Co., DCP; 5 mi. S. of Three Forks; 2 July 1996, yellow pan; C.E. Seibert collector</t>
  </si>
  <si>
    <t>MTEC 042051</t>
  </si>
  <si>
    <t>MTEC 042050</t>
  </si>
  <si>
    <t>MTEC 042049</t>
  </si>
  <si>
    <t>MTEC 042048</t>
  </si>
  <si>
    <t>MTEC 042057</t>
  </si>
  <si>
    <t>MTEC 042058</t>
  </si>
  <si>
    <t>MTEC 042059</t>
  </si>
  <si>
    <t>MTEC 042060</t>
  </si>
  <si>
    <t>MTEC 042061</t>
  </si>
  <si>
    <t>MTEC 042062</t>
  </si>
  <si>
    <t>MTEC 042063</t>
  </si>
  <si>
    <t>MTEC 042064</t>
  </si>
  <si>
    <t>MTEC 042065</t>
  </si>
  <si>
    <t>MTEC 042066</t>
  </si>
  <si>
    <t>MTEC 042067</t>
  </si>
  <si>
    <t>MTEC 042068</t>
  </si>
  <si>
    <t>MTEC 042069</t>
  </si>
  <si>
    <t>MTEC 042070</t>
  </si>
  <si>
    <t>MTEC 042071</t>
  </si>
  <si>
    <t>MTEC 042072</t>
  </si>
  <si>
    <t>MTEC 042073</t>
  </si>
  <si>
    <t>MTEC 042074</t>
  </si>
  <si>
    <t>MTEC 042075</t>
  </si>
  <si>
    <t>MTEC 042076</t>
  </si>
  <si>
    <t>MTEC 042080</t>
  </si>
  <si>
    <t>MTEC 042079</t>
  </si>
  <si>
    <t>MTEC 042078</t>
  </si>
  <si>
    <t>MT:Fergus Co,Snowy Mtns; Crystal Cascades Tr.hd.; 27 July 2003; Rock Cr.,H.W.Ziolkowski</t>
  </si>
  <si>
    <t>Crystal Cascades Tr.hd., Fergus Co., MT</t>
  </si>
  <si>
    <t>MEG4</t>
  </si>
  <si>
    <t>46.79421N</t>
  </si>
  <si>
    <t>109.50892W</t>
  </si>
  <si>
    <t>AllTrails</t>
  </si>
  <si>
    <t>Ziolkowski, H. W.</t>
  </si>
  <si>
    <t>MTEC 042077</t>
  </si>
  <si>
    <t>MONT: Fergus Co., Snowy; Mtns.Crystal Lake trail; 27 July 2003; H.W. Ziolkowski colr.</t>
  </si>
  <si>
    <t>Crystal Lake Trail, Fergus Co., MT</t>
  </si>
  <si>
    <t>MEG5</t>
  </si>
  <si>
    <t>46.801976N</t>
  </si>
  <si>
    <t>109.512296W</t>
  </si>
  <si>
    <t>MTEC 042090</t>
  </si>
  <si>
    <t>MTEC 042089</t>
  </si>
  <si>
    <t>MONT: Madison Co.; Red Bluff, 2.5 km.; ENE Norris, yellow; pan, 25 June 1996; C.E.Seibert colr.</t>
  </si>
  <si>
    <t>Red Bluff, 2.5 km. ENE Norris, Madison Co., MT</t>
  </si>
  <si>
    <t>MEG6</t>
  </si>
  <si>
    <t>45.58819N</t>
  </si>
  <si>
    <t>111.64799W</t>
  </si>
  <si>
    <t>MTEC 042088</t>
  </si>
  <si>
    <t>MT: Madison Co., Tobacco; Root Mtns. ,S. Willow Cr.; Granite L. Rd.ca. 7.5air; mi. SW of Pony, 7Aug.2004; C. E. Seibert collector</t>
  </si>
  <si>
    <t>Megachile (Delo-); melanophaea; Smith; C.E.Seibert 2008</t>
  </si>
  <si>
    <t>S. Willow Cr. Granite L. Rd., 7.5 mi. SW of Pony, Madison Co., MT</t>
  </si>
  <si>
    <t>MEG7</t>
  </si>
  <si>
    <t>45.583804N</t>
  </si>
  <si>
    <t>112.0063W</t>
  </si>
  <si>
    <t>MTEC 042087</t>
  </si>
  <si>
    <t>MONT: Sweet Grass Co.; ca.3 mi.S.of Fish Creek; 17-19 June 2006; (yellow) pans,C.E.Seibert</t>
  </si>
  <si>
    <t>3 mi.S. of Fish Creek, Sweet Grass Co., MT</t>
  </si>
  <si>
    <t>MEG8</t>
  </si>
  <si>
    <t>45.81N</t>
  </si>
  <si>
    <t>109.94W</t>
  </si>
  <si>
    <t>MTEC 042081</t>
  </si>
  <si>
    <t>MT: Broadwater Co., ca.; 7.5 mi.WNW of Radersburg; T6N,R1W,S4;Elkhorn Mtns.; Helena N.F.,20 June 2004; C.Seibert &amp; H.Ziolkowski</t>
  </si>
  <si>
    <t>7.5 mi. WNW of Radersburg, Broadwater Co., MT</t>
  </si>
  <si>
    <t>MEG9</t>
  </si>
  <si>
    <t>46.281587N</t>
  </si>
  <si>
    <t>111.719548W</t>
  </si>
  <si>
    <t>MTEC 042086</t>
  </si>
  <si>
    <t>MT: Madison Co., Tobacco; Root Mtns. ,S. Willow Cr.; Granite L. Rd.ca. 7.5air; mi. SW of Pony, 7Aug.2004; H.W.Ziolkowski collector</t>
  </si>
  <si>
    <t>MTEC 042085</t>
  </si>
  <si>
    <t>MTEC 042084</t>
  </si>
  <si>
    <t>MT: Park Co., Trail; Creek Rd., pan traps; T 3 S, R 8 E, Sec. 36; 9 - 12 July 2008; C.E. Seibert collector</t>
  </si>
  <si>
    <t>M.(Delomegachile); melanophaea Smith; C.E.Seibert 2009</t>
  </si>
  <si>
    <t>Trail Creek Rd., Park Co., MT</t>
  </si>
  <si>
    <t>MEG10</t>
  </si>
  <si>
    <t>45.56492N</t>
  </si>
  <si>
    <t>110.773398W</t>
  </si>
  <si>
    <t>MTEC 042083</t>
  </si>
  <si>
    <t>MTEC 042082</t>
  </si>
  <si>
    <t>MTEC 042097</t>
  </si>
  <si>
    <t>MT: Silver Bow Co., 5 mi.; W.Butte,Silicon Mt.,MDT; Aquatic Resources Mitiga; monitoring area, ex; Astragalus bisulcatus; 22June2016, C.E.Seibert</t>
  </si>
  <si>
    <t>Megachile; (Delomegachile); melanophaea Smith; C.E.Seibert 2016</t>
  </si>
  <si>
    <t>Silicon Mt. 5 mi. W. Butte, Silver Bow Co., MT</t>
  </si>
  <si>
    <t>MEG11</t>
  </si>
  <si>
    <t>45.99848945N</t>
  </si>
  <si>
    <t>112.6629488W</t>
  </si>
  <si>
    <t>MDT</t>
  </si>
  <si>
    <t>MTEC 042096</t>
  </si>
  <si>
    <t>bisulcatus</t>
  </si>
  <si>
    <t>MONT: Deer Lodge Co.; ca. 4 mi. S. Anaconda; OW/EADA Subarea 5, N; of RR Loop sites, ex; Lotus corniculatus; 18July2019, CESeibert</t>
  </si>
  <si>
    <t>Megachile; melanophaea; Smith; Det.C.E.Seibert 2019</t>
  </si>
  <si>
    <t>4 mi. S. Anaconda, Deer Lodge Co., MT</t>
  </si>
  <si>
    <t>MEG12</t>
  </si>
  <si>
    <t>46.065544N</t>
  </si>
  <si>
    <t>112.957311W</t>
  </si>
  <si>
    <t>MTEC 042091</t>
  </si>
  <si>
    <t>Lotus</t>
  </si>
  <si>
    <t>corniculatus</t>
  </si>
  <si>
    <t>MONT: Gallatin Co., DCP; 5 mi. S. of Three Forks; 13 August 1996, yellow pan; C.E. Seibert collector</t>
  </si>
  <si>
    <t>Megachile; dentitarsus; Sladen 2004; det. C.E.Seibert</t>
  </si>
  <si>
    <t>MTEC 042095</t>
  </si>
  <si>
    <t>MTEC 042094</t>
  </si>
  <si>
    <t>MTEC 042092</t>
  </si>
  <si>
    <t>MTEC 042093</t>
  </si>
  <si>
    <t>MTEC 042105</t>
  </si>
  <si>
    <t>MTEC 042104</t>
  </si>
  <si>
    <t>MONT: Gallatin Co., DCP; 5 mi. S. of Three Forks; 30 July 1996, yellow pan; C.E. Seibert collector</t>
  </si>
  <si>
    <t>MTEC 042098</t>
  </si>
  <si>
    <t>MTEC 042099</t>
  </si>
  <si>
    <t>MTEC 042103</t>
  </si>
  <si>
    <t>MTEC 042102</t>
  </si>
  <si>
    <t>MTEC 042101</t>
  </si>
  <si>
    <t>MTEC 042100</t>
  </si>
  <si>
    <t>MTEC 042106</t>
  </si>
  <si>
    <t>MTEC 042107</t>
  </si>
  <si>
    <t>MTEC 042108</t>
  </si>
  <si>
    <t>MTEC 042109</t>
  </si>
  <si>
    <t>MTEC 042116</t>
  </si>
  <si>
    <t>MTEC 042115</t>
  </si>
  <si>
    <t>MTEC 042114</t>
  </si>
  <si>
    <t>MTEC 042113</t>
  </si>
  <si>
    <t>MTEC 042112</t>
  </si>
  <si>
    <t>MTEC 042111</t>
  </si>
  <si>
    <t>MTEC 042110</t>
  </si>
  <si>
    <t>MTEC 042117</t>
  </si>
  <si>
    <t>MTEC 042118</t>
  </si>
  <si>
    <t>MTEC 042131</t>
  </si>
  <si>
    <t>MTEC 042119</t>
  </si>
  <si>
    <t>MTEC 042130</t>
  </si>
  <si>
    <t>MTEC 042129</t>
  </si>
  <si>
    <t>MTEC 042128</t>
  </si>
  <si>
    <t>MTEC 042120</t>
  </si>
  <si>
    <t>MTEC 042127</t>
  </si>
  <si>
    <t>MTEC 042126</t>
  </si>
  <si>
    <t>MTEC 042125</t>
  </si>
  <si>
    <t>MTEC 042124</t>
  </si>
  <si>
    <t>MTEC 042121</t>
  </si>
  <si>
    <t>MTEC 042123</t>
  </si>
  <si>
    <t>MTEC 042122</t>
  </si>
  <si>
    <t>MONT: Gallatin Co.; DCP, 5 mi. (8 km.); S. of Three Forks; 22 August 1995; C.E. Seibert colr.</t>
  </si>
  <si>
    <t>Megachile; (Xanthosaurus); dentitarsus; Sladen; C.E. Seibert, 2001</t>
  </si>
  <si>
    <t>MTEC 042144</t>
  </si>
  <si>
    <t>MONT: Gallatin Co.; DCP, 5 mi. (8 km.); S. of Three Forks; 30July1996, yellow; pan, C.E. Seibert colr.</t>
  </si>
  <si>
    <t>MTEC 042143</t>
  </si>
  <si>
    <t>MTEC 042142</t>
  </si>
  <si>
    <t>MONT:Jefferson Co.; 1 mi.E of Lewis &amp;; Clark Caverns; 30 June 1991; Seibert &amp; Ziolkowski</t>
  </si>
  <si>
    <t>1 mi.E of Lewis &amp;; Clark Caverns, Jefferson Co., MT</t>
  </si>
  <si>
    <t>MEG13</t>
  </si>
  <si>
    <t>45.820722N</t>
  </si>
  <si>
    <t>111.830173W</t>
  </si>
  <si>
    <t>MTEC 042141</t>
  </si>
  <si>
    <t>[GPS ERROR: GPS landed in wrong place/different county than the label description, 45.826984N, 111.882313W was old GPS locality, 45.820722N, 111.830173W is new locality]</t>
  </si>
  <si>
    <t>MONT: Gallatin Co.; Baxter Cr. Subdiv.; N.of Valley Ctr.Rd.; 20 August 1995; C.E. Seibert colr.</t>
  </si>
  <si>
    <t>Baxter Cr. Subdiv., Gallatin Co., MT</t>
  </si>
  <si>
    <t>MEG14</t>
  </si>
  <si>
    <t>45.691149N</t>
  </si>
  <si>
    <t>111.113449W</t>
  </si>
  <si>
    <t>MTEC 042140</t>
  </si>
  <si>
    <t>MONT: Gallatin Co.; 5 km. NE of Logan; HH site,20July1995; C.E.Seibert colr.</t>
  </si>
  <si>
    <t>5 km. NE of Logan HH site, Gallatin Co., MT</t>
  </si>
  <si>
    <t>MEG15</t>
  </si>
  <si>
    <t>45.916047N</t>
  </si>
  <si>
    <t>111.381906W</t>
  </si>
  <si>
    <t>MTEC 042139</t>
  </si>
  <si>
    <t>MONT:Gallatin Co.; 3 mi SW Logan; 05 August 1990; H.W.Ziolkowski, colr.</t>
  </si>
  <si>
    <t>3 mi. SW Logan on Buffalo Jump Road, Gallatin Co., MT</t>
  </si>
  <si>
    <t>MEG55</t>
  </si>
  <si>
    <t>45.84108N</t>
  </si>
  <si>
    <t>111.454559W</t>
  </si>
  <si>
    <t>MTEC 042138</t>
  </si>
  <si>
    <t xml:space="preserve">MONT: Gallatin Co.; 1.5 km NNE Logan; AA site, 18July1995; C.E.Seibert colr. </t>
  </si>
  <si>
    <t>1.5 km NNE Logan, Gallatin Co., MT</t>
  </si>
  <si>
    <t>MEG17</t>
  </si>
  <si>
    <t>45.897039N</t>
  </si>
  <si>
    <t>111.420114W</t>
  </si>
  <si>
    <t>MTEC 042137</t>
  </si>
  <si>
    <t>MONT: Gallatin Co.; 5 mi.S. Three Forks; 27 AUG 1996; C.E. Seibert colr.</t>
  </si>
  <si>
    <t>1-4C; yellow pans; DCP</t>
  </si>
  <si>
    <t>MTEC 042136</t>
  </si>
  <si>
    <t>MONT: Gallatin Co.; DCP, 5 mi. (8 km.); S. of Three Forks; 30July1996, yellow; pan, C.E. Seibert</t>
  </si>
  <si>
    <t>MTEC 042135</t>
  </si>
  <si>
    <t xml:space="preserve">MONT: Gallatin Co.; DCP, 5 mi. (8 km.); S. of Three Forks; 30July1996, yellow; pan, C.E. Seibert </t>
  </si>
  <si>
    <t>MTEC 042134</t>
  </si>
  <si>
    <t>MTEC 042132</t>
  </si>
  <si>
    <t>MTEC 042133</t>
  </si>
  <si>
    <t>MTEC 042145</t>
  </si>
  <si>
    <t>MTEC 042146</t>
  </si>
  <si>
    <t>MONT: Sweet Grass Co.; Big Timber Creek at; Halfmoon Campground; T 3 N, R 12 E, Sec. 4; 3 Aug. 1997,C.E.Seibert</t>
  </si>
  <si>
    <t>Megachile; (Delomegachile); gemula Cresson; det. C.E.Seibert, 2001</t>
  </si>
  <si>
    <t>Big Timber Creek at Halfmoon Campground, Sweet Grass Co., MT</t>
  </si>
  <si>
    <t>MEG18</t>
  </si>
  <si>
    <t>46.040922N</t>
  </si>
  <si>
    <t>110.23799W</t>
  </si>
  <si>
    <t>MTEC 042151</t>
  </si>
  <si>
    <t>Megachile; gemula; Cresson; det. C.E.Seibert 2004</t>
  </si>
  <si>
    <t>MTEC 042150</t>
  </si>
  <si>
    <t>MTEC 042149</t>
  </si>
  <si>
    <t>MT:Fergus Co,Snowy Mtns; Crystal Cascades Tr.hd.; 27 July 2003; Rock Cr.,C.E.Seibert</t>
  </si>
  <si>
    <t>MTEC 042148</t>
  </si>
  <si>
    <t>MT: Broadwater Co., ca.; 5 mi.WNW of Radersburg; Elkhorn Mtns., Crow Cr.; Campgd., 20 June 2004; C.E.Seibert,yellow pans</t>
  </si>
  <si>
    <t>Megachile (Delo-); gemula Cresson; C.E.Seibert 2008</t>
  </si>
  <si>
    <t>5 mi. WNW of Radersburg, Crow Cr. Campgd, Broadwater Co., MT</t>
  </si>
  <si>
    <t>MEG19</t>
  </si>
  <si>
    <t>46.244551N</t>
  </si>
  <si>
    <t>111.6723W</t>
  </si>
  <si>
    <t>MTEC 042147</t>
  </si>
  <si>
    <t>MT: Park Co., ca. 4 mi.; NE Wilsall,MDT Wetland; Mitigation monitoring; area. Easton Ranch,pans; T4N, R9E. Sec.32 nw1/4; 24June2016,C.E.Seibert</t>
  </si>
  <si>
    <t>Megachile; (Delomegachile); gemula Cresson; C.E. Seibert 2016</t>
  </si>
  <si>
    <t>4 mi. NE Wilsall, MDT Wetland Mitigation monitoring area. Easton Ranch., Park Co., MT</t>
  </si>
  <si>
    <t>MEG20</t>
  </si>
  <si>
    <t>46.034847N</t>
  </si>
  <si>
    <t>110.601185W</t>
  </si>
  <si>
    <t>MTEC 042168</t>
  </si>
  <si>
    <t>MONT: Gallatin Co.; 16-Mile Creek vic.; E. of Maudlow. Ex; Apocynum cannabinum; 15July2019,CESeibert</t>
  </si>
  <si>
    <t>Megachile; gemula; Cresson; Det. C.E. Seibert 2019</t>
  </si>
  <si>
    <t>16-Mile Creek E. of Maudlow, Gallatin Co., MT</t>
  </si>
  <si>
    <t>MEG21</t>
  </si>
  <si>
    <t>46.118276N</t>
  </si>
  <si>
    <t>111.00701W</t>
  </si>
  <si>
    <t>MTEC 042167</t>
  </si>
  <si>
    <t>Apocynaceae</t>
  </si>
  <si>
    <t>cannabinum</t>
  </si>
  <si>
    <t>MONT: Sweet Grass Co.; ca. 3 mi. S. of Fish; Creek, 19 August 1995; V.Gies,H.W.Ziolkowski</t>
  </si>
  <si>
    <t>Megachile; (Xanthosarus); dentitarsus; Sladen; CES, 2001</t>
  </si>
  <si>
    <t>Gies, V.</t>
  </si>
  <si>
    <t>MTEC 042166</t>
  </si>
  <si>
    <t>MTEC 042165</t>
  </si>
  <si>
    <t>MONT: Gallatin Co.; DCP, 5 mi. (8 km.); S. of Three Forks; 30July1996, yellow; pan, C. E. Seibert</t>
  </si>
  <si>
    <t>MTEC 042164</t>
  </si>
  <si>
    <t>MTEC 042163</t>
  </si>
  <si>
    <t>MONT: Gallatin Co.; 5 mi. S. of Three Forks; DCP site, PITFALL; 13-27 August 1996; C.E. Seibert colr.</t>
  </si>
  <si>
    <t>MTEC 042162</t>
  </si>
  <si>
    <t>Mt: Gallatin Co., 2 mi. SW; 14 July 2003; of Logan, C.E. Seibert</t>
  </si>
  <si>
    <t>2 mi. SW of Logan, Gallatin Co., MT</t>
  </si>
  <si>
    <t>MEG22</t>
  </si>
  <si>
    <t>45.859936N</t>
  </si>
  <si>
    <t>111.451459W</t>
  </si>
  <si>
    <t>MTEC 042161</t>
  </si>
  <si>
    <t>MONT: Gallatin Co., DCP; 5 mi. S. of Three Forks; 30 July 1996, yellow pan; C. E. Seibert collector</t>
  </si>
  <si>
    <t>MTEC 042160</t>
  </si>
  <si>
    <t>MTEC 042159</t>
  </si>
  <si>
    <t>MONT: Gallatin Co.; 2 mi. SW of Logan; 10 August 2019 ex; Liatris punctata; C.E.Seibert colr.</t>
  </si>
  <si>
    <t>Megachile; dentitarsus; Sladen; Det. C.E. Seibert 2019</t>
  </si>
  <si>
    <t>MTEC 042158</t>
  </si>
  <si>
    <t>MONT:Lewis&amp;Clark Co.; East Helena; Prickly Pear Creek; 24 June 1988; C.E.Seibert</t>
  </si>
  <si>
    <t>Megachile; (Xanthosarus); perihirta; Cockerell; C.E.Seibert, 2001</t>
  </si>
  <si>
    <t>Prickly Pear Creek, East Helena, Lewis and Clark Co., MT</t>
  </si>
  <si>
    <t>MEG23</t>
  </si>
  <si>
    <t>46.584409N</t>
  </si>
  <si>
    <t>112.038603W</t>
  </si>
  <si>
    <t>MTEC 042157</t>
  </si>
  <si>
    <t>MONT:Gallatin Co.; Nash Rd,S.Bozeman; 22 VII 1989; C.E. Seibert colr</t>
  </si>
  <si>
    <t>Nash Rd. S. Bozeman, Gallatin Co., MT</t>
  </si>
  <si>
    <t>MEG24</t>
  </si>
  <si>
    <t>45.605635N</t>
  </si>
  <si>
    <t>111.03422W</t>
  </si>
  <si>
    <t>MTEC 042156</t>
  </si>
  <si>
    <t>MTEC 042155</t>
  </si>
  <si>
    <t>MTEC 042154</t>
  </si>
  <si>
    <t>MONT: Madison Co., 6 mi.; NE Norris, Madison R.; 03 July 1992; S.Schnur,; J.Pierson,C.E.Seibert,; and H.W.Ziolkowski</t>
  </si>
  <si>
    <t>6 mi. NE Norris Madison R., Madison Co., MT</t>
  </si>
  <si>
    <t>MEG25</t>
  </si>
  <si>
    <t>Schnur, S.</t>
  </si>
  <si>
    <t>Pierson, J.</t>
  </si>
  <si>
    <t>MTEC 042153</t>
  </si>
  <si>
    <t>MONT: Gallatin Co.; 5 mi. SW Manhattan; 12 June 1992; J.Mulcahy,pan trap</t>
  </si>
  <si>
    <t>5 mi. SW Manhattan, Gallatin Co., MT</t>
  </si>
  <si>
    <t>MEG26</t>
  </si>
  <si>
    <t>45.802397N</t>
  </si>
  <si>
    <t>111.400289W</t>
  </si>
  <si>
    <t>Mulcahy, J.</t>
  </si>
  <si>
    <t>MTEC 042152</t>
  </si>
  <si>
    <t>MONT: Gallatin Co.; 3 mi W Bozeman; 31 JULY 1990; H.W. Ziolkowski</t>
  </si>
  <si>
    <t>3 mi. W Bozeman, Gallatin Co., MT</t>
  </si>
  <si>
    <t>MEG27</t>
  </si>
  <si>
    <t>45.670394N</t>
  </si>
  <si>
    <t>111.104298W</t>
  </si>
  <si>
    <t>MTEC 042191</t>
  </si>
  <si>
    <t>Megachile; perihirta; Ckll. 2004; det. C.E.Seibert</t>
  </si>
  <si>
    <t>MTEC 042190</t>
  </si>
  <si>
    <t>MTEC 042189</t>
  </si>
  <si>
    <t>MONT: Gallatin Co.; 2 mi. SW of Logan; 26 June 1996; H.W. Ziolkowski</t>
  </si>
  <si>
    <t>MTEC 042188</t>
  </si>
  <si>
    <t>MT: Gallatin Co., Belgrade; 27 July 2004; yellow pan, C.E. Seibert</t>
  </si>
  <si>
    <t>Megachile; perihirta Ckll.; C.E.Seibert 2008</t>
  </si>
  <si>
    <t>Belgrade, Gallatin Co., MT</t>
  </si>
  <si>
    <t>MEG28</t>
  </si>
  <si>
    <t>45.775499N</t>
  </si>
  <si>
    <t>111.176947W</t>
  </si>
  <si>
    <t>MTEC 042187</t>
  </si>
  <si>
    <t>MONT:Judith Basin Co.; Little Belt Mtns., 5 mi; S.Deadhorse Ck,F.I.T.; 01JUL to 13AUG 1988; C.E.Seibert, 6600 ft.</t>
  </si>
  <si>
    <t>5 mi. S Deadhorse Creek, Little Belt Mountains, Judith Basin Co., MT</t>
  </si>
  <si>
    <t>MEG29</t>
  </si>
  <si>
    <t>Judith Basin</t>
  </si>
  <si>
    <t>46.703861N</t>
  </si>
  <si>
    <t>110.431094W</t>
  </si>
  <si>
    <t>MTEC 042186</t>
  </si>
  <si>
    <t>MONT: Gallatin Co.; Belgrade, pan traps; 16-21 Sept. 2009; C.E. Seibert colr.</t>
  </si>
  <si>
    <t>Megachile; perihirta; C.E. Seibert, 2010</t>
  </si>
  <si>
    <t>MTEC 042185</t>
  </si>
  <si>
    <t>MTEC 042184</t>
  </si>
  <si>
    <t>MONT: Gallatin Co.; Belgrade, pan traps; 12-13 Sept. 2009; C.E. Seibert colr.</t>
  </si>
  <si>
    <t>MTEC 042183</t>
  </si>
  <si>
    <t>MONT: Deer Lodge Co.; 2 mi. E. of Anaconda; SR N Intercept Ditch; 31 July 2013; (VM 013) C.E. Seibert; ex Helianthus annuus</t>
  </si>
  <si>
    <t>Megachile; (Xanthosaurus); perihirta Ckll.; C.E.Seibert 2016</t>
  </si>
  <si>
    <t>2 mi. E. Anaconda, Deer Lodge Co., MT</t>
  </si>
  <si>
    <t>MEG30</t>
  </si>
  <si>
    <t>46.123897N</t>
  </si>
  <si>
    <t>112.98803W</t>
  </si>
  <si>
    <t>MTEC 042182</t>
  </si>
  <si>
    <t>MT: Lincoln Co., ca.; 3mi. NW Logan St. Pk.; Upper Thompson Lake; 25 July 2010; C. E. Seibert colr.</t>
  </si>
  <si>
    <t>3 mi. NW Logan State Park, Upper Thompson Lake, Lincoln Co., MT</t>
  </si>
  <si>
    <t>MEG31</t>
  </si>
  <si>
    <t>48.052678N</t>
  </si>
  <si>
    <t>115.117081W</t>
  </si>
  <si>
    <t>MTEC 042181</t>
  </si>
  <si>
    <t>MONT: Silver Bow Co.; E. Butte. S. side; Basin Cr., pan traps; (14)-16 July 2013; C. E. Seibert colr.</t>
  </si>
  <si>
    <t>E. Butte S. side Basin Cr., Silver Bow Co., MT</t>
  </si>
  <si>
    <t>MEG32</t>
  </si>
  <si>
    <t>45.91285N</t>
  </si>
  <si>
    <t>112.518395W</t>
  </si>
  <si>
    <t>MTEC 042180</t>
  </si>
  <si>
    <t>MONT: Silver Bow Co.; E. Butte. S. side; Basin Cr., pan traps; (22)-24 August 2012; C. E. Seibert colr.</t>
  </si>
  <si>
    <t>MTEC 042179</t>
  </si>
  <si>
    <t>MONT: Silver Bow Co.; E. Butte. S. side; Basin Cr., pan traps; (31 July)-2 Aug. 2012; C. E. Seibert colr.</t>
  </si>
  <si>
    <t>MTEC 042178</t>
  </si>
  <si>
    <t>MTEC 042177</t>
  </si>
  <si>
    <t>MONT: Gallatin Co.; Belgrade, 6July2016; ex Heliopsis/garden; C. E. Seibert colr.</t>
  </si>
  <si>
    <t>Megachile; (Xanthosaurus); perihirta Ckll.; C.E.Seibert 2017</t>
  </si>
  <si>
    <t>MTEC 042176</t>
  </si>
  <si>
    <t>Heliopsis</t>
  </si>
  <si>
    <t>MT: Lincoln Co., ca.; 3mi. NW Logan St. Pk.; Upper Thompson Lake; 2-3 July 2016, ex; Apocynum androsaem; C. E. Seibert colr.</t>
  </si>
  <si>
    <t>MTEC 042175</t>
  </si>
  <si>
    <t>Apocynum</t>
  </si>
  <si>
    <t>androsaem</t>
  </si>
  <si>
    <t>MTEC 042174</t>
  </si>
  <si>
    <t>MONT: Gallatin Co.; Bozeman; 24 July 2019; C.E. Seibert colr.</t>
  </si>
  <si>
    <t>ex; Helianthus annuus</t>
  </si>
  <si>
    <t>Megachile; perihirta; Ckll.; Det. C.E. Seibert 2019</t>
  </si>
  <si>
    <t>MEG2</t>
  </si>
  <si>
    <t>MTEC 042173</t>
  </si>
  <si>
    <t>In flight near; Heterotheca villosa; &amp;Berteroa incana</t>
  </si>
  <si>
    <t>MTEC 042172</t>
  </si>
  <si>
    <t>ex. Berteroa; incana</t>
  </si>
  <si>
    <t>MTEC 042171</t>
  </si>
  <si>
    <t>Brassicaceae</t>
  </si>
  <si>
    <t>Berteroa</t>
  </si>
  <si>
    <t>incana</t>
  </si>
  <si>
    <t>MONT: Gallatin Co.; Bozeman; 12 June 2018; C.E. Seibert colr.</t>
  </si>
  <si>
    <t>ex; Berteroa; incana</t>
  </si>
  <si>
    <t>MTEC 042170</t>
  </si>
  <si>
    <t>MTEC 042169</t>
  </si>
  <si>
    <t>MTEC 042201</t>
  </si>
  <si>
    <t>MONT:Lewis&amp;Clark Co.; East Helena; Prickly Pear Creek; 17 June 1988; C.E.Seibert</t>
  </si>
  <si>
    <t>MTEC 042200</t>
  </si>
  <si>
    <t>MONT: Gallatin Co.; 2 mi. SW of Logan; 11 AUGUST 1990; H.W. Ziolkowski</t>
  </si>
  <si>
    <t>MTEC 042199</t>
  </si>
  <si>
    <t>MONT:Park Co.; Springdale; 15 AUG 1988; Colr. C.E.Seibert</t>
  </si>
  <si>
    <t>Springdale, Park Co., MT</t>
  </si>
  <si>
    <t>MEG33</t>
  </si>
  <si>
    <t>45.733624N</t>
  </si>
  <si>
    <t>110.226906W</t>
  </si>
  <si>
    <t>MTEC 042198</t>
  </si>
  <si>
    <t>MTEC 042197</t>
  </si>
  <si>
    <t>MONT: Fergus Co.; Lewistown,4200ft.; L.Funnel,3 July-; 19 August 1995; C.E.Seibert colr.</t>
  </si>
  <si>
    <t>Lewistown, 4200 ft., Fergus Co., MT</t>
  </si>
  <si>
    <t>MEG34</t>
  </si>
  <si>
    <t>47.062331N</t>
  </si>
  <si>
    <t>109.428213W</t>
  </si>
  <si>
    <t>lindgren funnel</t>
  </si>
  <si>
    <t>MTEC 042196</t>
  </si>
  <si>
    <t>MTEC 042195</t>
  </si>
  <si>
    <t>MONTANA.GallatinCo.; VI-14-87; Student Collector</t>
  </si>
  <si>
    <t>MEG35</t>
  </si>
  <si>
    <t>MTEC 042194</t>
  </si>
  <si>
    <t>MONT: Gallatin Co.; Bridger Mountains; 3 mi NE Bozeman; 07 AUGUST 1990; H.W. Ziolkowski</t>
  </si>
  <si>
    <t>Bridger Mountains, Gallatin Co., MT</t>
  </si>
  <si>
    <t>MEG36</t>
  </si>
  <si>
    <t>45.873182N</t>
  </si>
  <si>
    <t>110.956556W</t>
  </si>
  <si>
    <t>MTEC 042193</t>
  </si>
  <si>
    <t>MONT:Fergus Co.,9 mi.; NW Lewistown, Spring; Creek, 03 Sept. 1990; C.E. Seibert Colr.</t>
  </si>
  <si>
    <t>9 mi. NW Lewistown, Spring Creek, Fergus Co., MT</t>
  </si>
  <si>
    <t>MEG37</t>
  </si>
  <si>
    <t>47.151276N</t>
  </si>
  <si>
    <t>109.562849W</t>
  </si>
  <si>
    <t>MTEC 042192</t>
  </si>
  <si>
    <t>MONT:Wheatland Co.; 1 mi. N Judith Gap; 25 August 1990; H.W. Ziolkowski</t>
  </si>
  <si>
    <t>1 mi. N Judith Gap, Wheatland Co., MT</t>
  </si>
  <si>
    <t>MEG38</t>
  </si>
  <si>
    <t>46.690429N</t>
  </si>
  <si>
    <t>109.751245W</t>
  </si>
  <si>
    <t>MTEC 042209</t>
  </si>
  <si>
    <t>MONT: Silver Bow Co.; Butte, 3 Aug. 1992; C. E. Seibert colr.</t>
  </si>
  <si>
    <t>Butte, Silver Bow Co., MT</t>
  </si>
  <si>
    <t>MEG39</t>
  </si>
  <si>
    <t>45.991914N</t>
  </si>
  <si>
    <t>112.534778W</t>
  </si>
  <si>
    <t>MTEC 042208</t>
  </si>
  <si>
    <t>MTEC 042207</t>
  </si>
  <si>
    <t>MTEC 042206</t>
  </si>
  <si>
    <t>MONTANA.GallatinCo.; VII-30-86; Student Collector</t>
  </si>
  <si>
    <t>MTEC 042205</t>
  </si>
  <si>
    <t>MONT: Madison Co.; Red Bluff, 2.5 km.; ENE Norris, yellow; pan, 23 July 1996; Seibert &amp; O'Neill</t>
  </si>
  <si>
    <t>MTEC 042202</t>
  </si>
  <si>
    <t>MONT: Missoula Co.; Missoula, in yard; 2-3 September 1995; S.P. Ziolkowski colr</t>
  </si>
  <si>
    <t>MEG40</t>
  </si>
  <si>
    <t>46.867383N</t>
  </si>
  <si>
    <t>113.994031W</t>
  </si>
  <si>
    <t>Ziolkowski, S. P.</t>
  </si>
  <si>
    <t>MTEC 042204</t>
  </si>
  <si>
    <t>MTEC 042203</t>
  </si>
  <si>
    <t>MONT:Sweet Grass Co.; Big Timber Canyon; Crazy Mountains; 04 August, 1990; Seibert &amp; Ziolkowski</t>
  </si>
  <si>
    <t>Big Timber Canyon, Crazy Mountains, Sweet Grass Co., MT</t>
  </si>
  <si>
    <t>MEG41</t>
  </si>
  <si>
    <t>46.012939N</t>
  </si>
  <si>
    <t>110.114401W</t>
  </si>
  <si>
    <t>MTEC 042210</t>
  </si>
  <si>
    <t>MTEC 042211</t>
  </si>
  <si>
    <t>MTEC 042212</t>
  </si>
  <si>
    <t>MTEC 042213</t>
  </si>
  <si>
    <t>MTEC 042214</t>
  </si>
  <si>
    <t>MTEC 042215</t>
  </si>
  <si>
    <t>MTEC 042216</t>
  </si>
  <si>
    <t>MONT: Fergus Co.; Lewistown, yellow pans; 27-28 July 2003; C.E.Seibert colr.</t>
  </si>
  <si>
    <t>MTEC 042217</t>
  </si>
  <si>
    <t>MTEC 042218</t>
  </si>
  <si>
    <t>MTEC 042219</t>
  </si>
  <si>
    <t>MT: Gallatin Co., Belgrade; 5-6 July 2005; yellow pan, C.E. Seibert</t>
  </si>
  <si>
    <t>Megachile; perihirta, Ckll.; C.E.Seibert 2008</t>
  </si>
  <si>
    <t>MTEC 042220</t>
  </si>
  <si>
    <t>MONT: Gallatin Co.; Belgrade, pan traps; 5-6 July 2008; C.E. Seibert collector</t>
  </si>
  <si>
    <t>M. (Xantho-); perihirta Ckll.; C.E.Seibert 2009</t>
  </si>
  <si>
    <t>MTEC 042221</t>
  </si>
  <si>
    <t>MTEC 042222</t>
  </si>
  <si>
    <t>MONT: Lake Co.; Polson; 26 July 2010; C. E. Seibert</t>
  </si>
  <si>
    <t>Megachile; (Xanthosarus); perihirta Ckll.; C.E.Seibert 2016</t>
  </si>
  <si>
    <t>Polson, Lake Co., MT</t>
  </si>
  <si>
    <t>MEG42</t>
  </si>
  <si>
    <t>47.692663N</t>
  </si>
  <si>
    <t>114.163182W</t>
  </si>
  <si>
    <t>MTEC 042223</t>
  </si>
  <si>
    <t>MONT: Gallatin Co.; Belgrade, ex; Helianthus annuus; 28 August 2014; C.E.Seibert colr.</t>
  </si>
  <si>
    <t>MTEC 042224</t>
  </si>
  <si>
    <t>MT: Lincoln Co., ca.; 3mi.NW Logan St. Pk.; Upper Thompson Lake; 24 July 2010; C. E. Seibert colr.</t>
  </si>
  <si>
    <t>MTEC 042225</t>
  </si>
  <si>
    <t>MTEC 042226</t>
  </si>
  <si>
    <t>MONT: Deer Lodge Co.; ca. 5.5 mi. E. Anaconda; vic.OPPD-055(VM 249); 20Aug2011,ex Cen mac; C. E. Seibert colr.</t>
  </si>
  <si>
    <t>5.5 mi. E Anaconda, Deer Lodge Co., MT</t>
  </si>
  <si>
    <t>MEG43</t>
  </si>
  <si>
    <t>46.122613N</t>
  </si>
  <si>
    <t>112.87374W</t>
  </si>
  <si>
    <t>MTEC 042227</t>
  </si>
  <si>
    <t>maculosa</t>
  </si>
  <si>
    <t>Megachile; perihirta Ckll.; CESeibert 2017</t>
  </si>
  <si>
    <t>MTEC 042228</t>
  </si>
  <si>
    <t>MTEC 042229</t>
  </si>
  <si>
    <t>MONT: Lake Co.; Polson (NE end); ex Nepeta cataria; 1 July 2016; C. E. Seibert colr.</t>
  </si>
  <si>
    <t>MTEC 042230</t>
  </si>
  <si>
    <t>Lamiaceae</t>
  </si>
  <si>
    <t>Nepeta</t>
  </si>
  <si>
    <t>cataria</t>
  </si>
  <si>
    <t>MONT: Lake Co.; Polson (NE end); 1 July 2016 ex; Centaurea cyanus; C. E. Seibert colr</t>
  </si>
  <si>
    <t>MTEC 042231</t>
  </si>
  <si>
    <t xml:space="preserve">Centaurea </t>
  </si>
  <si>
    <t>cyanus</t>
  </si>
  <si>
    <t>MONTANA: Yellowstone Co.; Four Dances Natural Area; E. of Yellowstone R., SSW; of Lockwood, 13 Aug. 2005; C.E.Seibert,H.W.Ziolkowski</t>
  </si>
  <si>
    <t>Megachile; dentitarsus; Sladen; C.E. Seibert 2008</t>
  </si>
  <si>
    <t>Megachile; (Xanthosaurus); perihirta Ckll.; C.E.Seibert 2019</t>
  </si>
  <si>
    <t>Four Dances Natural Area, Yellowstone Co., MT</t>
  </si>
  <si>
    <t>MEG44</t>
  </si>
  <si>
    <t>45.776001N</t>
  </si>
  <si>
    <t>108.467332W</t>
  </si>
  <si>
    <t>MTEC 042232</t>
  </si>
  <si>
    <t>MONT: Deer Lodge Co.; N.central Dutchman Cr; Wetland HAA, ca.2 mi.NW; Warm Springs, vic. of; Canada thistle Site 3; 9Aug2018,C.E.Seibert</t>
  </si>
  <si>
    <t>ex ground; nest; entrance</t>
  </si>
  <si>
    <t>Dutchman Cr. Wetland, Deer Lodge Co., MT</t>
  </si>
  <si>
    <t>MEG45</t>
  </si>
  <si>
    <t>46.185934N</t>
  </si>
  <si>
    <t>112.834534W</t>
  </si>
  <si>
    <t>MTEC 042233</t>
  </si>
  <si>
    <t>MONT: Silver Bow Co.; Biosol Plots (SE and; S sides) 7 Sept.2018; ca. 5 mi W of Butte; C. E. Seibert colr.</t>
  </si>
  <si>
    <t>ex Chrysothamnus; nauseosus</t>
  </si>
  <si>
    <t>5 mi. W Butte, Silver Bow Co., MT</t>
  </si>
  <si>
    <t>MEG46</t>
  </si>
  <si>
    <t>45.999521N</t>
  </si>
  <si>
    <t>112.637883W</t>
  </si>
  <si>
    <t>MTEC 042234</t>
  </si>
  <si>
    <t>Chrysothamnus</t>
  </si>
  <si>
    <t>nauseosus</t>
  </si>
  <si>
    <t>MONT: Deer Lodge Co.; ca. 5 mi. NE Anaconda; Yellow Gopher, E of; Warm Springs Creek; 13 September 2017, ex; Chrysothamnus; nauseosus,C.E.Seibert</t>
  </si>
  <si>
    <t>Megachile; perihirta; Ckll; Det. C.E.Seibert 2019</t>
  </si>
  <si>
    <t>5 mi. NE Anaconda, Deer Lodge Co., MT</t>
  </si>
  <si>
    <t>MEG47</t>
  </si>
  <si>
    <t>46.149424N</t>
  </si>
  <si>
    <t>112.850677W</t>
  </si>
  <si>
    <t>MTEC 042235</t>
  </si>
  <si>
    <t>MONT: Jefferson Co.; SW of Three Forks; Milligan Canyon; 14July2019,CESeibert</t>
  </si>
  <si>
    <t>ex Asclepias; speciosa</t>
  </si>
  <si>
    <t>Milligan Canyon, Jefferson Co., MT</t>
  </si>
  <si>
    <t>MEG48</t>
  </si>
  <si>
    <t>45.880549N</t>
  </si>
  <si>
    <t>111.68208W</t>
  </si>
  <si>
    <t>MTEC 042240</t>
  </si>
  <si>
    <t>Asclepiadaceae</t>
  </si>
  <si>
    <t>Asclepias</t>
  </si>
  <si>
    <t>speciosa</t>
  </si>
  <si>
    <t>MONT: Jefferson Co.; SW of Three Forks; Milligan Canyon ex; Lactuca oblongifolia; 14July2019,CESeibert</t>
  </si>
  <si>
    <t>Megachile; perihirta Ckll.; Det. C.E. Seibert 2019</t>
  </si>
  <si>
    <t>MTEC 042236</t>
  </si>
  <si>
    <t>oblongifolia</t>
  </si>
  <si>
    <t>MONT: Gallatin Co.; 16-Mile Creek vic.; E. of Maudlow. ex; Melilotus officinalis; 15July2019,CESeibert</t>
  </si>
  <si>
    <t>MTEC 042239</t>
  </si>
  <si>
    <t>MONTANA: Gallatin Co.; Belgrade; 20 July 2019; C.E.Seibert collector</t>
  </si>
  <si>
    <t>Ex Nepeta; cataria</t>
  </si>
  <si>
    <t>MTEC 042238</t>
  </si>
  <si>
    <t>in flight near; Heterotheca villosa; &amp;Berteroa incana</t>
  </si>
  <si>
    <t>MTEC 042237</t>
  </si>
  <si>
    <t>MONT: Madison Co.; Red Bluff, 2.5 km.; ENE Norris, yellow; pan, 20 June 1996; Seibert &amp; O'Neill</t>
  </si>
  <si>
    <t>Megachile (Derotropis); anograe Cockerell; det.C.E.Seibert, 2001</t>
  </si>
  <si>
    <t>MTEC 042241</t>
  </si>
  <si>
    <t>MT: Gallatin Co.; 2 mi. SW of Logan; 23-25 June 2008; C.E. Seibert, pans</t>
  </si>
  <si>
    <t>M. (Derotropis); anograe Ckll.; C.E.Seibert 2009</t>
  </si>
  <si>
    <t>MTEC 042258</t>
  </si>
  <si>
    <t>MONT: Madison Co.; Red Bluff, 2.5 km.; ENE Norris, yellow; pan, 23 July 1996; C.E.Seibert  colr.</t>
  </si>
  <si>
    <t>Megachile; (Derotropis); anograe Cockerell; Seibert, 2001</t>
  </si>
  <si>
    <t>MTEC 042257</t>
  </si>
  <si>
    <t>M. (Derotropis); anograe Mitchell; C.E.Seibert 2009</t>
  </si>
  <si>
    <t>MTEC 042256</t>
  </si>
  <si>
    <t>MONT: Deer Lodge Co.; 1 mi. NW Warm Springs; Dutchman Cr. Wetland; HAA 9 August 2018; C. E. Seibert colr.</t>
  </si>
  <si>
    <t>ex; Grindelia squarrosa</t>
  </si>
  <si>
    <t>Megachile; (Derotropis); pascoensis</t>
  </si>
  <si>
    <t>Megachile; pascoensis; Mitchell; Det. C.E. Seibert 2019</t>
  </si>
  <si>
    <t>MTEC 042255</t>
  </si>
  <si>
    <t>Megachile; (Xeromegachile); casadae; Cockerell; C.E.Seibert, 2001</t>
  </si>
  <si>
    <t>MTEC 042242</t>
  </si>
  <si>
    <t>MONT: Gallatin Co.; 2 mi SW of Logan; 29 June 1991; H.W.Ziolkowski colr</t>
  </si>
  <si>
    <t>MTEC 042254</t>
  </si>
  <si>
    <t>MONT: Gallatin Co.; 2 mi SW of Logan; 1-5 July 2009, pan; traps, C.E.Seibert</t>
  </si>
  <si>
    <t>Megachile; casadae; C.E.Seibert, 2010</t>
  </si>
  <si>
    <t>MTEC 042253</t>
  </si>
  <si>
    <t>prob.small; M.(Litomegachile); gentilis Cresson; C.E.Seibert 2009</t>
  </si>
  <si>
    <t>Megachile; (Xeromegachile); wheeleri; Mitchell</t>
  </si>
  <si>
    <t>MTEC 042251</t>
  </si>
  <si>
    <t>Megachile; (Xeromegachile); wheeleri Mitchell; C.E.Seibert, Oct. 2001</t>
  </si>
  <si>
    <t>MTEC 042250</t>
  </si>
  <si>
    <t>Megachile; wheeleri; Mitchell; Seibert, 2001</t>
  </si>
  <si>
    <t>MTEC 042249</t>
  </si>
  <si>
    <t>Megachile; (Argyropile); parallela Smith; det. C.E.Seibert, '01</t>
  </si>
  <si>
    <t>front; metatarsi simple; Megachile; Argyropile; -mandibles; 4-dentate</t>
  </si>
  <si>
    <t>MTEC 042248</t>
  </si>
  <si>
    <t>MT: Gallatin Co., 2 mi. SW; 14 July 2003; of Logan, C.E. Seibert</t>
  </si>
  <si>
    <t>Megachile; parallela; Smith 2004; det. C.E.Seibert</t>
  </si>
  <si>
    <t>MTEC 042247</t>
  </si>
  <si>
    <t>MONTANA: Yellowstone Co.; Four Dances Natural Area; E. of Yellowstone R., SSW; of Lockwood, 14 Aug. 2005; C.E.Seibert,H.W.Ziolkowski</t>
  </si>
  <si>
    <t>Megachile; parallela Smith; C.E. Seibert, 2008</t>
  </si>
  <si>
    <t>MTEC 042246</t>
  </si>
  <si>
    <t>MTEC 042245</t>
  </si>
  <si>
    <t>MONT: Gallatin Co.; 2 mi. SW of Logan; 26 July 2008; ex Helianthus; C. E. Seibert colr.</t>
  </si>
  <si>
    <t>M. (Argyropile); parallela Smith; C.E.Seibert 2009</t>
  </si>
  <si>
    <t>MTEC 042244</t>
  </si>
  <si>
    <t>MTEC 042243</t>
  </si>
  <si>
    <t>MTEC 042259</t>
  </si>
  <si>
    <t>MONT: Gallatin Co.; 2 mi SW of Logan, 19; AUG 1990, Harold; Ziolkowski, colr.</t>
  </si>
  <si>
    <t>MTEC 042271</t>
  </si>
  <si>
    <t>MONT: Gallatin Co.; 2 mi SW Logan; 11 AUGUST 1990; H.W. Ziolkowski</t>
  </si>
  <si>
    <t>MTEC 042270</t>
  </si>
  <si>
    <t>MTEC 042260</t>
  </si>
  <si>
    <t xml:space="preserve">Argyropile; parallela; Smith 2004; det. C.E.Seibert </t>
  </si>
  <si>
    <t>MTEC 042261</t>
  </si>
  <si>
    <t>Megachile; parallela; Smith; Det. C.E. Seibert 2019</t>
  </si>
  <si>
    <t>MTEC 042262</t>
  </si>
  <si>
    <t>Megachile; C.E.Seibert 2016</t>
  </si>
  <si>
    <t>Megachile; parallela Smith; Det. C.E. Seibert 2019</t>
  </si>
  <si>
    <t>MTEC 042269</t>
  </si>
  <si>
    <t>MONT: Gallatin Co.; 2 mi SW of Logan; 10 August 2019, ex; Grindelia squarrosa; C. E. Seibert colr.</t>
  </si>
  <si>
    <t>Megachile; parallela ; Smith; Det. C. E. Seibert 2019</t>
  </si>
  <si>
    <t>MTEC 042268</t>
  </si>
  <si>
    <t>MONTANA: Gallatin Co.; Belgrade; 20 Aug 2008; C.E.Seibert collector</t>
  </si>
  <si>
    <t>ex bird H2O</t>
  </si>
  <si>
    <t>M. (Sayapis); fidelis Cresson; C.E.Seibert 2009</t>
  </si>
  <si>
    <t>MTEC 042267</t>
  </si>
  <si>
    <t>MONT: Gallatin Co.; Madison R.,Greycliff; Fish.Acc.,18July1992; Seibert &amp; Ziolkowski</t>
  </si>
  <si>
    <t>Megachile; (Sayapis); fidelis; Cresson; C.E.Seibert,2001</t>
  </si>
  <si>
    <t>Greycliff Fishing Access, Gallatin Co., MT</t>
  </si>
  <si>
    <t>MEG49</t>
  </si>
  <si>
    <t>45.70191N</t>
  </si>
  <si>
    <t>111.51418W</t>
  </si>
  <si>
    <t>MT FWP</t>
  </si>
  <si>
    <t>MTEC 042266</t>
  </si>
  <si>
    <t>MONT: Missoula Co.; Lolo, 22 July 1995; M.E. Seibert colr.</t>
  </si>
  <si>
    <t>Lolo, Missoula Co., MT</t>
  </si>
  <si>
    <t>MEG50</t>
  </si>
  <si>
    <t>46.756712N</t>
  </si>
  <si>
    <t>114.081912W</t>
  </si>
  <si>
    <t>Seibert, M. E.</t>
  </si>
  <si>
    <t>MTEC 042263</t>
  </si>
  <si>
    <t>MONT: Gallatin Co.; 2 mi. SW of Logan; 10 August 2019 ex; Grindelia squarrosa; C.E.Seibert colr.</t>
  </si>
  <si>
    <t>Megachile; fidelis Cr.; Det. C.E.Seibert 2019</t>
  </si>
  <si>
    <t>MTEC 042264</t>
  </si>
  <si>
    <t>MONT: Gallatin Co.; 3 mi. NE of Bozeman; S.end Bridger Mtns.; 29 August 1995; H.W.Ziolkowski colr.</t>
  </si>
  <si>
    <t>ex. Grindelia; squarrosa</t>
  </si>
  <si>
    <t>Megachile; (Sayapis); pugnata Say; det. C.E. Seibert, 2001</t>
  </si>
  <si>
    <t>S. end Bridger Mountains, Gallatin Co., MT</t>
  </si>
  <si>
    <t>MEG51</t>
  </si>
  <si>
    <t>45.71466N</t>
  </si>
  <si>
    <t>110.973188W</t>
  </si>
  <si>
    <t>MTEC 042265</t>
  </si>
  <si>
    <t>MONT: Fergus Co.; (SE) Lewistown vic.; 2-4 August 2008; C. E. Seibert, pans</t>
  </si>
  <si>
    <t>M. (Sayapis); pugnata Say; C.E.Seibert 2009</t>
  </si>
  <si>
    <t>MTEC 042285</t>
  </si>
  <si>
    <t>MT: Lincoln Co., ca.; 3 mi.NW Logan St. Pk.; Upper Thompson Lake; 24 July 2010; C. E. Seibert colr.</t>
  </si>
  <si>
    <t>Megachile; (Sayapis); pugnata Say; C.E.Seibert 2016</t>
  </si>
  <si>
    <t>MTEC 042284</t>
  </si>
  <si>
    <t>Megachile; (Sayapis); pugnata Say; C.E.Seibert 2001</t>
  </si>
  <si>
    <t>MTEC 042283</t>
  </si>
  <si>
    <t>MONT: Missoula Co.; Lolo, 22 July 1995; C.E. Seibert colr.</t>
  </si>
  <si>
    <t>MTEC 042282</t>
  </si>
  <si>
    <t>MONT: Fergus Co., Snowy; Mtns.Crystal Lake trail; 27 July 2003; C.E. Seibert collector</t>
  </si>
  <si>
    <t>Megachile; pugnata; Say 2004; det. C.E.Seibert</t>
  </si>
  <si>
    <t>MTEC 042272</t>
  </si>
  <si>
    <t>MONTANA: Gallatin Co.; Belgrade; 30 Aug 2008; C.E.Seibert collector</t>
  </si>
  <si>
    <t>MTEC 042273</t>
  </si>
  <si>
    <t>MONT: Deer Lodge Co.; 2 mi. E. of Anaconda; SR N Intercept Ditch; 31 July 2013; (VM 013) C.E. Seibert; buzzing yellow vest</t>
  </si>
  <si>
    <t>Megachile; (Sayapis); pugnata Say</t>
  </si>
  <si>
    <t>MTEC 042274</t>
  </si>
  <si>
    <t>MONT: Deer Lodge Co.; N.Opp.Uplands (RDU 7); Warm Springs Cr.Sec32; 30 Aug.2019, CESeibert; ex Centaurea maculosa</t>
  </si>
  <si>
    <t>Megachile; pugnata; Say; Det. C.E.Seibert 2019</t>
  </si>
  <si>
    <t>Warm Springs Creek, Deer Lodge Co., MT</t>
  </si>
  <si>
    <t>MEG52</t>
  </si>
  <si>
    <t>46.147897N</t>
  </si>
  <si>
    <t>112.859404W</t>
  </si>
  <si>
    <t>MTEC 042275</t>
  </si>
  <si>
    <t>MONT: Deer Lodge Co.; 2 mi. E. of Anaconda; SR N Intercept Ditch; 31 July 2013; (VM 013) C.E. Seibert; ex Centaurea maculosa</t>
  </si>
  <si>
    <t>MTEC 042281</t>
  </si>
  <si>
    <t>Megachile; (Chalicodoma); angelarum Ckll.; or M.(C.) subexilis Ckll.</t>
  </si>
  <si>
    <t>MTEC 042280</t>
  </si>
  <si>
    <t>MONT: Gallatin Co.; Belgrade; 20 July 1991; C.E. Seibert colr</t>
  </si>
  <si>
    <t>Megachile (Delomegachile); frigida frigida Smith; with Megachile (Xanthosarus); perihirta Cockerell</t>
  </si>
  <si>
    <t>MTEC 042279</t>
  </si>
  <si>
    <t>MTEC 042278</t>
  </si>
  <si>
    <t>MONT: Gallatin Co.; RB, 7 mi. (11 km.); S. of Three Forks; 12 July 1994; C.E.Seibert colr.</t>
  </si>
  <si>
    <t>Megachile; coquilletti; Ckll. 2004; det. C.E.Seibert</t>
  </si>
  <si>
    <t>7 mi. S Three Forks, Gallatin Co., MT</t>
  </si>
  <si>
    <t>MEG53</t>
  </si>
  <si>
    <t>45.787087N</t>
  </si>
  <si>
    <t>111.575972W</t>
  </si>
  <si>
    <t>MTEC 042276</t>
  </si>
  <si>
    <t>Megachlie; gentilis; CE Seibert, 2010</t>
  </si>
  <si>
    <t>Megachile; (Litomegachile); coquilletti Ckll.; C.E.Seibert 2019</t>
  </si>
  <si>
    <t>MTEC 042277</t>
  </si>
  <si>
    <t>MONT: Gallatin Co.; 16-Mile Creek vic.; E. of Maudlow. ex; Apocynum cannabinum; 15July2019,CESeibert</t>
  </si>
  <si>
    <t>Megachile; coquilletti; Ckll.; det. C.E.Seibert 2019</t>
  </si>
  <si>
    <t>MTEC 042286</t>
  </si>
  <si>
    <t>MT: Yellowstone Co.; Four Dances Natural; Area, SSW Lockwood; 10-11 July 2020,pan; traps. C.E.Seibert</t>
  </si>
  <si>
    <t>Megachile; (Litomegachile); brevis Say; C.E.Seibert 2016</t>
  </si>
  <si>
    <t>Megachile; coquilletti; Det. C.E.Seibert 2020</t>
  </si>
  <si>
    <t>MTEC 042287</t>
  </si>
  <si>
    <t>MT: Gallatin Co.; 2 mi. SW of Logan; 23-26 June 2008; C.E. Seibert, pans</t>
  </si>
  <si>
    <t>Megachile; coquiletti Ckll.; Det. C.E.Seibert 2020</t>
  </si>
  <si>
    <t>Megachile; lippiae; det. Z.A. Pritchard '20</t>
  </si>
  <si>
    <t>MTEC 042288</t>
  </si>
  <si>
    <t>Megachile; (Litomegachile); gentilis Cresson; det. C.E.Seibert, 2001</t>
  </si>
  <si>
    <t>MTEC 042289</t>
  </si>
  <si>
    <t>Megachile coquilletti; det CMDelphia 2020</t>
  </si>
  <si>
    <t>MTEC 042290</t>
  </si>
  <si>
    <t>MTEC 042291</t>
  </si>
  <si>
    <t>MTEC 042292</t>
  </si>
  <si>
    <t>MTEC 042293</t>
  </si>
  <si>
    <t>MTEC 042294</t>
  </si>
  <si>
    <t>MTEC 042295</t>
  </si>
  <si>
    <t>Megachile; gentilis; Cresson 2004; det. C.E. Seibert</t>
  </si>
  <si>
    <t>MTEC 042296</t>
  </si>
  <si>
    <t>MTEC 042302</t>
  </si>
  <si>
    <t>MTEC 042297</t>
  </si>
  <si>
    <t>MTEC 042301</t>
  </si>
  <si>
    <t>MONT: Gallatin Co.; RB, 7 mi. (11 km.); S. of Three Forks; 11 July 1994, sweep; K. M. O'Neill colr.</t>
  </si>
  <si>
    <t>sweep</t>
  </si>
  <si>
    <t>MTEC 042300</t>
  </si>
  <si>
    <t>MTEC 042298</t>
  </si>
  <si>
    <t>MTEC 042299</t>
  </si>
  <si>
    <t>MTEC 042308</t>
  </si>
  <si>
    <t>MTEC 042307</t>
  </si>
  <si>
    <t>MTEC 042303</t>
  </si>
  <si>
    <t>MTEC 042304</t>
  </si>
  <si>
    <t>MTEC 042305</t>
  </si>
  <si>
    <t>Megachile; lippiae; det Z.A. Pritchard 2020</t>
  </si>
  <si>
    <t>MTEC 042306</t>
  </si>
  <si>
    <t>MTEC 042309</t>
  </si>
  <si>
    <t>MTEC 042310</t>
  </si>
  <si>
    <t>MTEC 042311</t>
  </si>
  <si>
    <t>MTEC 042312</t>
  </si>
  <si>
    <t>MTEC 042313</t>
  </si>
  <si>
    <t>MTEC 042314</t>
  </si>
  <si>
    <t>MTEC 042315</t>
  </si>
  <si>
    <t>Megachile; gentilis Cr.; Det. C.E.Seibert 2020</t>
  </si>
  <si>
    <t>MTEC 042316</t>
  </si>
  <si>
    <t>Megachile coquilletti; det. Z.A. Pritchard 2020</t>
  </si>
  <si>
    <t>MTEC 042317</t>
  </si>
  <si>
    <t>MTEC 042318</t>
  </si>
  <si>
    <t>MONT: Broadwater Co.; Crow Cr. Cmpgrd., ca 4.4; air mi. NW Radersberg; 23 July 2008, pan traps; C.E.Seibert collector</t>
  </si>
  <si>
    <t>M. (Litomegachile); gentilis Cr.; C.E.Seibert 2009</t>
  </si>
  <si>
    <t>MTEC 042319</t>
  </si>
  <si>
    <t>MONT: Fergus Co.; 1 mi. SE Lewistown; 01 September 1990; H. W. Ziolkowski</t>
  </si>
  <si>
    <t>Megachile; (Litomegachile); brevis Say; C.E.Seibert 2001</t>
  </si>
  <si>
    <t>1 mi. SE Lewistown, Fergus Co., MT</t>
  </si>
  <si>
    <t>MEG54</t>
  </si>
  <si>
    <t>47.037131N</t>
  </si>
  <si>
    <t>109.397567W</t>
  </si>
  <si>
    <t>MTEC 042320</t>
  </si>
  <si>
    <t>MTEC 042322</t>
  </si>
  <si>
    <t>MTEC 042321</t>
  </si>
  <si>
    <t>MONT: Gallatin Co.; 5 mi. S. Three Forks; 4 Aug. 1998, yellow; pans, C. E. Seibert</t>
  </si>
  <si>
    <t>MTEC 042323</t>
  </si>
  <si>
    <t>MTEC 042324</t>
  </si>
  <si>
    <t>MTEC 042325</t>
  </si>
  <si>
    <t>MTEC 042326</t>
  </si>
  <si>
    <t>MONT: Sweet Grass Co.; ca. 3 mi. S. of Fish; Creek, 4 August 1995; H.W.Ziolkowski colr.</t>
  </si>
  <si>
    <t>MTEC 042327</t>
  </si>
  <si>
    <t>MONT: Gallatin Co.; 3 mi. SW Logan on; Buffalo Jump Road; 30 July 1990, C.E.; Seibert &amp; H.Ziolkowski</t>
  </si>
  <si>
    <t>MTEC 042328</t>
  </si>
  <si>
    <t>MTEC 042329</t>
  </si>
  <si>
    <t>MTEC 042330</t>
  </si>
  <si>
    <t>MTEC 042331</t>
  </si>
  <si>
    <t>MTEC 042332</t>
  </si>
  <si>
    <t>MTEC 042333</t>
  </si>
  <si>
    <t>MTEC 042334</t>
  </si>
  <si>
    <t>MTEC 042335</t>
  </si>
  <si>
    <t>MTEC 042336</t>
  </si>
  <si>
    <t>MTEC 042337</t>
  </si>
  <si>
    <t>MTEC 042338</t>
  </si>
  <si>
    <t>MTEC 042339</t>
  </si>
  <si>
    <t>MTEC 042340</t>
  </si>
  <si>
    <t>MTEC 042341</t>
  </si>
  <si>
    <t>MTEC 042342</t>
  </si>
  <si>
    <t>MONT: Madison Co.; Red Bluff, 2.5 km.; ENE Norris, yellow; pan, 20 August 1996; Seibert &amp; O'Neill</t>
  </si>
  <si>
    <t>MTEC 042343</t>
  </si>
  <si>
    <t>MTEC 042349</t>
  </si>
  <si>
    <t>MTEC 042348</t>
  </si>
  <si>
    <t>MONTANA.Gallatin; IX-4-84; Student Collector</t>
  </si>
  <si>
    <t>MTEC 042347</t>
  </si>
  <si>
    <t>Megachile; brevis; Say 2004; det. C.E.Seibert</t>
  </si>
  <si>
    <t>MTEC 042346</t>
  </si>
  <si>
    <t>MTEC 042345</t>
  </si>
  <si>
    <t>MTEC 042344</t>
  </si>
  <si>
    <t>MTEC 042350</t>
  </si>
  <si>
    <t>MTEC 042351</t>
  </si>
  <si>
    <t>MTEC 042352</t>
  </si>
  <si>
    <t>MTEC 042353</t>
  </si>
  <si>
    <t>MTEC 042354</t>
  </si>
  <si>
    <t>MTEC 042355</t>
  </si>
  <si>
    <t>MTEC 042356</t>
  </si>
  <si>
    <t>MTEC 042357</t>
  </si>
  <si>
    <t>MTEC 042358</t>
  </si>
  <si>
    <t>MTEC 042359</t>
  </si>
  <si>
    <t>MTEC 042360</t>
  </si>
  <si>
    <t>MTEC 042361</t>
  </si>
  <si>
    <t>MTEC 042362</t>
  </si>
  <si>
    <t>MTEC 042363</t>
  </si>
  <si>
    <t>MTEC 042364</t>
  </si>
  <si>
    <t>MTEC 042365</t>
  </si>
  <si>
    <t>MTEC 042366</t>
  </si>
  <si>
    <t>MTEC 042367</t>
  </si>
  <si>
    <t>MTEC 042368</t>
  </si>
  <si>
    <t>MTEC 042369</t>
  </si>
  <si>
    <t>MTEC 042370</t>
  </si>
  <si>
    <t>MTEC 042376</t>
  </si>
  <si>
    <t>MTEC 042371</t>
  </si>
  <si>
    <t>MT: Fergus Co., E. Fork; Spring Cr.Dam, ca. 12 mi.; SSE Lewistown,pan traps; 21-22Aug,2005,C.Seibert</t>
  </si>
  <si>
    <t>Megachile; brevis Say; C.E.Seibert 2008</t>
  </si>
  <si>
    <t>E. Fork Spring Creek Dam, Fergus Co., MT</t>
  </si>
  <si>
    <t>MEG56</t>
  </si>
  <si>
    <t>46.981513N</t>
  </si>
  <si>
    <t>109.276501W</t>
  </si>
  <si>
    <t>MTEC 042372</t>
  </si>
  <si>
    <t>MONT: Fergus Co.; (SE) Lewistown vic.; 24-25 August 2008; C. E. Seibert, pans</t>
  </si>
  <si>
    <t>M.(Litomegachile); brevis Say; CESeibert 2009</t>
  </si>
  <si>
    <t>MTEC 042375</t>
  </si>
  <si>
    <t>MTEC 042374</t>
  </si>
  <si>
    <t>MTEC 042373</t>
  </si>
  <si>
    <t>MTEC 042377</t>
  </si>
  <si>
    <t>MTEC 042378</t>
  </si>
  <si>
    <t>MT: Yellowstone Co.; Kindsfater, ca. 3mi.; NE Laurel,26June2017; C.E.Seibert,pan trap</t>
  </si>
  <si>
    <t>Megachile; (Litomegachile); brevis Say; CESeibert 2017</t>
  </si>
  <si>
    <t>Megachile; brevis Say; Det. C.E.Seibert 2019</t>
  </si>
  <si>
    <t>Kindsfater, 3 mi. NE Laurel, Yellowstone Co., MT</t>
  </si>
  <si>
    <t>MEG57</t>
  </si>
  <si>
    <t>45.696689N</t>
  </si>
  <si>
    <t>108.698478W</t>
  </si>
  <si>
    <t>MTEC 042379</t>
  </si>
  <si>
    <t>Megachile; (Litomegachile); brevis Say; CESeibert, 2001</t>
  </si>
  <si>
    <t>MTEC 042409</t>
  </si>
  <si>
    <t>MTEC 042408</t>
  </si>
  <si>
    <t>MONT: Stillwater Co.; Hailstone Nat. Wild.; Ref.;T3N,R2OE,Sec.13; 02 July 1992; C. E. Seibert colr.</t>
  </si>
  <si>
    <t>Hailstone Nat. Wild Ref., 46.019745N, 109.172272W, 1238m, Stillwater Co., MT</t>
  </si>
  <si>
    <t>MEG58</t>
  </si>
  <si>
    <t>46.019745N</t>
  </si>
  <si>
    <t>109.172272W</t>
  </si>
  <si>
    <t>MTEC 042407</t>
  </si>
  <si>
    <t>MONT: Gallatin Co.; 5 mi. S. Three Forks; 1 Sept.1998, yellow; pans, C. E. Seibert</t>
  </si>
  <si>
    <t>MTEC 042406</t>
  </si>
  <si>
    <t>MONT: Gallatin Co.; Belgrade ex Aster; 5 September 1995; C.E.Seibert colr.</t>
  </si>
  <si>
    <t>MTEC 042405</t>
  </si>
  <si>
    <t>MTEC 042404</t>
  </si>
  <si>
    <t>MONT: Gallatin Co.; 5 mi. S. Three Forks; 18 Aug.1998, yellow; pans, C. E. Seibert</t>
  </si>
  <si>
    <t>MTEC 042403</t>
  </si>
  <si>
    <t>MTEC 042402</t>
  </si>
  <si>
    <t>MONT:Gallatin Co.; 2 mi. SW Logan; 28 August 1990; H.W.Ziolkowski</t>
  </si>
  <si>
    <t>MTEC 042401</t>
  </si>
  <si>
    <t>MTEC 042400</t>
  </si>
  <si>
    <t>MTEC 042399</t>
  </si>
  <si>
    <t>MTEC 042398</t>
  </si>
  <si>
    <t>MTEC 042397</t>
  </si>
  <si>
    <t>MTEC 042396</t>
  </si>
  <si>
    <t>MTEC 042395</t>
  </si>
  <si>
    <t>MTEC 042394</t>
  </si>
  <si>
    <t>MTEC 042393</t>
  </si>
  <si>
    <t>Megachile; brevis Say; Det. C.E.Seibert 2020</t>
  </si>
  <si>
    <t>MTEC 042392</t>
  </si>
  <si>
    <t>MT: Wibaux Co., pond; 30 mi. N. of Wibaux; 10 June 1991; D. L. Gustafson colr.</t>
  </si>
  <si>
    <t>M. (Megachile); centuncularis L.; C.E.Seibert 2009</t>
  </si>
  <si>
    <t>30 mi. N. Wibaux, Wibaux Co., MT</t>
  </si>
  <si>
    <t>MEG59</t>
  </si>
  <si>
    <t>47.387286N</t>
  </si>
  <si>
    <t>104.056941W</t>
  </si>
  <si>
    <t>MTEC 042391</t>
  </si>
  <si>
    <t>MONT: Deer Lodge Co.; E. of Opportunity; Lower Willow Creek; 24 August 2018; C. E. Seibert colr.</t>
  </si>
  <si>
    <t>ex; Aster ascendens</t>
  </si>
  <si>
    <t>Megachile; (Litomegachile); lippiae Ckll.</t>
  </si>
  <si>
    <t>Megachile; lippiae Ckll.; Det. C. E. Seibert 2020</t>
  </si>
  <si>
    <t>Megachile wheeleri; det. Z.A. Pritchard 2020</t>
  </si>
  <si>
    <t>Willow Creek, Opportunity, Deer Lodge Co., MT</t>
  </si>
  <si>
    <t>MEG60</t>
  </si>
  <si>
    <t>46.102416N</t>
  </si>
  <si>
    <t>112.81333W</t>
  </si>
  <si>
    <t>MTEC 042390</t>
  </si>
  <si>
    <t>MTEC 042389</t>
  </si>
  <si>
    <t>MTEC 042388</t>
  </si>
  <si>
    <t>MTEC 042410</t>
  </si>
  <si>
    <t>MTEC 042411</t>
  </si>
  <si>
    <t>MONT: Deer Lodge Co.; 3.5 mi. E. Anaconda; Opp. S.Uplands,Area 4; 06Aug2013,C.E.Seibert; ex Aster ascendens</t>
  </si>
  <si>
    <t>Megachile; lippiae Ckll.; Det.C.E.Seibert 2020</t>
  </si>
  <si>
    <t>3.5 mi. E. Anaconda, Opp. S. Uplands, Deer Lodge Co., MT</t>
  </si>
  <si>
    <t>MEG61</t>
  </si>
  <si>
    <t>46.126531N</t>
  </si>
  <si>
    <t>112.869371W</t>
  </si>
  <si>
    <t>MTEC 042412</t>
  </si>
  <si>
    <t>MONT: Gallatin Co.; 5 mi.S. Three Forks; 10 Aug 1998, yellow; pans, C. E. Seibert</t>
  </si>
  <si>
    <t>MTEC 042413</t>
  </si>
  <si>
    <t>MONT: Gallatin Co.; 3 mi SW Logan on; Buffalo Jump Road; 30 July 1990; H.W. Ziolkowski</t>
  </si>
  <si>
    <t>MTEC 042414</t>
  </si>
  <si>
    <t>MONT: Gallatin Co.; 5 mi.S. Three Forks; 4 Aug 1998, yellow; pans, C. E. Seibert</t>
  </si>
  <si>
    <t>MTEC 042415</t>
  </si>
  <si>
    <t>MTEC 042416</t>
  </si>
  <si>
    <t>MONT: Gallatin Co.; 2 mi SW Logan, 21; AUG 1990, Harold; Ziolkowski, colr.</t>
  </si>
  <si>
    <t>Megachile; brevis; C.E. Seibert; 2010</t>
  </si>
  <si>
    <t>Megachile; onobrychidis; Ckll.; Det. C. E. Seibert 2020</t>
  </si>
  <si>
    <t>MTEC 042417</t>
  </si>
  <si>
    <t>MONT: Gallatin Co.; 3 mi SW Logan; 08 August 1990; H.W. Ziolkowski</t>
  </si>
  <si>
    <t>Megachile; onobrychidis; Ckll.; Det.C.E.Seibert 2020</t>
  </si>
  <si>
    <t>MTEC 042418</t>
  </si>
  <si>
    <t>MTEC 042419</t>
  </si>
  <si>
    <t>MTEC 042420</t>
  </si>
  <si>
    <t>MTEC 042421</t>
  </si>
  <si>
    <t>MONT: Gallatin Co.; 14 mi SSE Three Forks; Greycliff, Madison R.; 08 AUGUST 1990; H.W. Ziolkowski, colr.</t>
  </si>
  <si>
    <t>MTEC 042422</t>
  </si>
  <si>
    <t>MONT: Deer Lodge Co.; ca. 4 mi. S. Anaconda; OW/EADA Subarea 5, N; of RR Loop sites, ex; Centaurea maculosa; 27Aug.2019, CESeibert</t>
  </si>
  <si>
    <t>MTEC 042423</t>
  </si>
  <si>
    <t>MTEC 042424</t>
  </si>
  <si>
    <t>MTEC 042425</t>
  </si>
  <si>
    <t>MTEC 042426</t>
  </si>
  <si>
    <t>Megachile; (Litomegachile); texana Cresson; CESeibert,2001</t>
  </si>
  <si>
    <t>MTEC 042427</t>
  </si>
  <si>
    <t>Megachile; (Litomegachile); texana Cresson; CESeibert,2016</t>
  </si>
  <si>
    <t>MTEC 042428</t>
  </si>
  <si>
    <t>MONT: Glacier Co.; Cut Bank vic.; 20 July 2015; caught at burrow; C.E. Seibert colr</t>
  </si>
  <si>
    <t>Cut Bank, Glacier Co., MT</t>
  </si>
  <si>
    <t>MEG62</t>
  </si>
  <si>
    <t>48.631916N</t>
  </si>
  <si>
    <t>112.326259W</t>
  </si>
  <si>
    <t>MTEC 042429</t>
  </si>
  <si>
    <t>MONT: Gallatin Co.; Belgrade, ex; cultivated Veronica; sp. 9 July 2016; C. E. Seibert colr.</t>
  </si>
  <si>
    <t>Megachile; (Litomegachile); texana Cresson; CESeibert 2017</t>
  </si>
  <si>
    <t>MTEC 042430</t>
  </si>
  <si>
    <t>Veronica</t>
  </si>
  <si>
    <t>MONTANA: Hill Co.; 5mi.E.BearPaw Ski Area; 5000', 21 July 1996; sweeping, M.A.Ivie,R.L.; Hurley &amp; M.L.Schwengel</t>
  </si>
  <si>
    <t>5 mi. E. Bear Paw Ski Area, Hill Co., MT</t>
  </si>
  <si>
    <t>MEG63</t>
  </si>
  <si>
    <t>48.149644N</t>
  </si>
  <si>
    <t>109.604633W</t>
  </si>
  <si>
    <t>Schwengel, M. L.</t>
  </si>
  <si>
    <t>MTEC 042431</t>
  </si>
  <si>
    <t>MONT:Fergus Co.; Halfmoon trail; Big Snowy Mtns.; 23 mi SE Lewistown; 3 July 1988; C.E.Seibert</t>
  </si>
  <si>
    <t>Megachile; (Megachile); inermis; Provancher</t>
  </si>
  <si>
    <t>Halfmoon trail, Fergus Co., MT</t>
  </si>
  <si>
    <t>MEG64</t>
  </si>
  <si>
    <t>46.826371N</t>
  </si>
  <si>
    <t>109.268003W</t>
  </si>
  <si>
    <t>MTEC 042432</t>
  </si>
  <si>
    <t>MTEC 042433</t>
  </si>
  <si>
    <t>Megachile; inermis; Provancher 2004; det. C.E.Seibert</t>
  </si>
  <si>
    <t>MTEC 042434</t>
  </si>
  <si>
    <t>Megachile; montivaga; Cresson 2004; det. C.E.Seibert</t>
  </si>
  <si>
    <t>MTEC 042435</t>
  </si>
  <si>
    <t>M. (Megachile); montivaga Cr.; C.E.Seibert 2009</t>
  </si>
  <si>
    <t>MTEC 042436</t>
  </si>
  <si>
    <t>Megachile; centuncularis; det. C.E.Seibert 2004</t>
  </si>
  <si>
    <t>Megachile; montivaga; Cresson; Det. C. E. Seibert 2020</t>
  </si>
  <si>
    <t>Megachile frigida; det. Z.A. Pritchard</t>
  </si>
  <si>
    <t>MTEC 042437</t>
  </si>
  <si>
    <t>MT: Gallatin Co., Belgrade; 11 July 2004; yellow pan, C.E. Seibert</t>
  </si>
  <si>
    <t>Megachile; (Megachile); nivalis Friese; C.E.Seibert 2008</t>
  </si>
  <si>
    <t>Megachile; relativa/; lapponica; det. Z.A. Pritchard 2020</t>
  </si>
  <si>
    <t>MTEC 042438</t>
  </si>
  <si>
    <t>MONTANA: Beaverhead Co.; Centennial Sandhills; 44°40.907'N,111°47.557'W; 23 Sept. 2009, 2040 m.; yellow pan,R. Winton colr</t>
  </si>
  <si>
    <t>prob.; Megachile; nivalis Friese; CESeibert,2010</t>
  </si>
  <si>
    <t>MONT: Beaverhead Co., Centennial Sandhills, 44°40.907'N,111°47.557'W, 2040m</t>
  </si>
  <si>
    <t>MEG65</t>
  </si>
  <si>
    <t>44°40.907'</t>
  </si>
  <si>
    <t>111°47.557'</t>
  </si>
  <si>
    <t>MTEC 042439</t>
  </si>
  <si>
    <t>Megachile; (Megachile); relativa Cresson; det.CESeibert,2001</t>
  </si>
  <si>
    <t>MTEC 042440</t>
  </si>
  <si>
    <t>MTEC 042441</t>
  </si>
  <si>
    <t>MONT: Madison Co., W.; side Hidden Lake; 31 August 1991, ex; Chrysothamnus flowers; D.L. Gustafson colr.</t>
  </si>
  <si>
    <t>W. side Hidden Lake, Madison Co., MT</t>
  </si>
  <si>
    <t>MEG66</t>
  </si>
  <si>
    <t>44.719602N</t>
  </si>
  <si>
    <t>111.604024W</t>
  </si>
  <si>
    <t>MTEC 042442</t>
  </si>
  <si>
    <t>Megachile; relativa; Cresson 2004; det. C.E.Seibert</t>
  </si>
  <si>
    <t>MTEC 042443</t>
  </si>
  <si>
    <t>MT: Broadwater Co.; 10.4 air mi WSW of; Townsend, Elkhorn; Mtns., 23 July 2008; C. E. Seibert colr.</t>
  </si>
  <si>
    <t>M. (Megachile); relativa Cr.; C.E.Seibert 2009</t>
  </si>
  <si>
    <t>Elkhorn Mtns. 10.4 mi. WSW of Townsend, Broadwater Co., MT</t>
  </si>
  <si>
    <t>MEG67</t>
  </si>
  <si>
    <t>46.303883N</t>
  </si>
  <si>
    <t>111.642218W</t>
  </si>
  <si>
    <t>MTEC 042444</t>
  </si>
  <si>
    <t>MONT: Deer Lodge Co.; ca. 5.5 E Anaconda; 13 July 2014, weedy; area E. of OPPD-055; C. E. Seibert, ex; Sisymbrium loeselii</t>
  </si>
  <si>
    <t>Megachile; (Megachile); relativa Cr.; CESeibert 2016</t>
  </si>
  <si>
    <t>MTEC 042445</t>
  </si>
  <si>
    <t>Sisymbrium</t>
  </si>
  <si>
    <t>loeselii</t>
  </si>
  <si>
    <t>MTEC 042446</t>
  </si>
  <si>
    <t>MONT: Deer Lodge Co.; ca. 4 mi. S. Anaconda; OW/EADA Subarea 5, N; of RR Loop sites, ex; Melilotus officinalis; 18July2019, CESeibert</t>
  </si>
  <si>
    <t>Megachile; relativa Cr.; Det. C.E. Seibert 2019</t>
  </si>
  <si>
    <t>MTEC 042447</t>
  </si>
  <si>
    <t>MTEC 042448</t>
  </si>
  <si>
    <t>ex Grindelia; squarrosa</t>
  </si>
  <si>
    <t>MTEC 042449</t>
  </si>
  <si>
    <t>MTEC 042450</t>
  </si>
  <si>
    <t>MTEC 042451</t>
  </si>
  <si>
    <t>MONT: Fergus Co., Snowy; Mtns.Crystal Lake trail; 27 July 2003; H. W. Ziolkowski colr.</t>
  </si>
  <si>
    <t>MTEC 042452</t>
  </si>
  <si>
    <t>MONT: Madison Co.; Red Bluff, 2.5 km.; ENE Norris, yellow; pan, 6 August 1996; Seibert &amp; O'Neill</t>
  </si>
  <si>
    <t>MTEC 042453</t>
  </si>
  <si>
    <t>M. (Megachile); relativa Cr.; C.E. Seibert 2009</t>
  </si>
  <si>
    <t>MTEC 042454</t>
  </si>
  <si>
    <t>MONT: Deer Lodge Co.; N.Opp.Uplands (RDU 7); Warm Springs Cr.Sec32; 30 Aug.2019, CESeibert; ex Phacelia hastata</t>
  </si>
  <si>
    <t>MTEC 042455</t>
  </si>
  <si>
    <t>Boraginaceae</t>
  </si>
  <si>
    <t>Phacelia</t>
  </si>
  <si>
    <t>hastata</t>
  </si>
  <si>
    <t>MONTANA.GallatinCo.; VI-30-84; Student Collector</t>
  </si>
  <si>
    <t>MTEC 042461</t>
  </si>
  <si>
    <t>MONTANA.GallatinCo.; VII-9-85; Student Collector</t>
  </si>
  <si>
    <t>MTEC 042456</t>
  </si>
  <si>
    <t>MTEC 042457</t>
  </si>
  <si>
    <t xml:space="preserve">Megachile; rotundata; (Fab.) 2004; det. C.E.Seibert </t>
  </si>
  <si>
    <t>MTEC 042458</t>
  </si>
  <si>
    <t>M. rotundata; (Fab); C.E.Seibert 2009</t>
  </si>
  <si>
    <t>MTEC 042459</t>
  </si>
  <si>
    <t>MONT: Silver Bow Co.; E. Butte. S. side; Basin Cr., pan traps; (18)-19 July 2012; C. E. Seibert colr.</t>
  </si>
  <si>
    <t>MTEC 042460</t>
  </si>
  <si>
    <t>MTEC 042462</t>
  </si>
  <si>
    <t>MONT: Silver Bow Co.; E. Butte, S. side; Basin Cr., pan traps; (14)-16 July 2013; C.E.Seibert colr.</t>
  </si>
  <si>
    <t>MTEC 042463</t>
  </si>
  <si>
    <t>MTEC 042464</t>
  </si>
  <si>
    <t>MONT: Lake Co.; Polson (NE end); 1 July 2016; C. E. Seibert colr</t>
  </si>
  <si>
    <t>Megachile; rotundata; CESeibert 2017</t>
  </si>
  <si>
    <t>Megachile apicalis; det. Z.A. Pritchard 2020</t>
  </si>
  <si>
    <t>MTEC 042465</t>
  </si>
  <si>
    <t>MTEC 042474</t>
  </si>
  <si>
    <t>MONT: Lake Co.; Polson (NE end); ex Cirsium arvense; 1 July 2016; C. E. Seibert colr.</t>
  </si>
  <si>
    <t>MTEC 042466</t>
  </si>
  <si>
    <t>ex Lotus; corniculatus</t>
  </si>
  <si>
    <t>MTEC 042467</t>
  </si>
  <si>
    <t>MONT: Deer Lodge Co.; ca. 4 mi. S. Anaconda; OW/EADA Subarea 5, N; RR Loop D. 18July2019; Site 5 - LS5071916; CESeibert, sweep net</t>
  </si>
  <si>
    <t>Megachile; rotundata; (Fab.); Det. C.E. Seibert 2019</t>
  </si>
  <si>
    <t>MTEC 042468</t>
  </si>
  <si>
    <t>MONT: Deer Lodge Co.; ca. 4 mi. S. Anaconda; OW/EADA Subarea 5; N of RR Loop sites; ex soil surface; 18July2019, CESeibert</t>
  </si>
  <si>
    <t>MTEC 042469</t>
  </si>
  <si>
    <t>MONTANA.GallatinCo; VI-30-84; Student Collector</t>
  </si>
  <si>
    <t>Short black hairs on ab.tergites 3-5 (first tergite with long white hairs; vertex; mesonotum w/ course, crowded punctures</t>
  </si>
  <si>
    <t>Megachile; (Eutricharaea); rotundata (Fab.); CE. Seibert, 2001</t>
  </si>
  <si>
    <t>MTEC 042470</t>
  </si>
  <si>
    <t>MONT: Deer Lodge Co.; 3 mi.ENE of Anaconda; N.Opp.Uplands-RDU 7; Eval.Area 2 (VM 258); 21 August 2013- ex; Cen mac, C.E.Seibert</t>
  </si>
  <si>
    <t>Megachile; rotundata; CESeibert 2016</t>
  </si>
  <si>
    <t>MTEC 042471</t>
  </si>
  <si>
    <t>MONT: Gallatin Co.; Belgrade,13July1991;C. E. Seibert colr</t>
  </si>
  <si>
    <t>Megachile; (Eutricharea); rotundata (Fab.); C.E.Seibert, 2001</t>
  </si>
  <si>
    <t>MTEC 042472</t>
  </si>
  <si>
    <t>MTEC 042473</t>
  </si>
  <si>
    <t>MTEC 042475</t>
  </si>
  <si>
    <t>MTEC 042476</t>
  </si>
  <si>
    <t>MONTANA.GallatinCo.; VII-5-84; Student Collector</t>
  </si>
  <si>
    <t>MTEC 042477</t>
  </si>
  <si>
    <t>MONT: Gallatin Co.; 3 mi SW Logan on; Buffalo Jump Road; 30 JULY 1990, C.E.; Seibert &amp; H.W. Ziolkowski</t>
  </si>
  <si>
    <t>MTEC 042478</t>
  </si>
  <si>
    <t>MTEC 042479</t>
  </si>
  <si>
    <t>MTEC 042480</t>
  </si>
  <si>
    <t>MTEC 042481</t>
  </si>
  <si>
    <t>MTEC 042482</t>
  </si>
  <si>
    <t>MTEC 042483</t>
  </si>
  <si>
    <t>MTEC 042484</t>
  </si>
  <si>
    <t>MTEC 042485</t>
  </si>
  <si>
    <t>MONT:Gallatin Co.; 3 mi SW Logan; 08 August 1990; H.W.Ziolkowski</t>
  </si>
  <si>
    <t>MTEC 042486</t>
  </si>
  <si>
    <t>MTEC 042487</t>
  </si>
  <si>
    <t>MTEC 042488</t>
  </si>
  <si>
    <t>MTEC 042489</t>
  </si>
  <si>
    <t>MTEC 042490</t>
  </si>
  <si>
    <t>MTEC 042491</t>
  </si>
  <si>
    <t>MTEC 042492</t>
  </si>
  <si>
    <t>MTEC 042493</t>
  </si>
  <si>
    <t>MTEC 042494</t>
  </si>
  <si>
    <t>MTEC 042495</t>
  </si>
  <si>
    <t>MTEC 042496</t>
  </si>
  <si>
    <t>MONTANA: Yellowstone Co.; Four Dances Natural Area; E. of Yellowstone R., SSW; of Lockwood, 26-27June2005; yellow pans, C. E. Seibert</t>
  </si>
  <si>
    <t>Megachile; rotundata (Fab.); C.E.Seibert 2008</t>
  </si>
  <si>
    <t>MTEC 042497</t>
  </si>
  <si>
    <t>Megachile; rotundata (Fab.); C.E.Seibert 2016</t>
  </si>
  <si>
    <t>MTEC 042498</t>
  </si>
  <si>
    <t>MT: Lincoln Co., ca.; 3mi.NW Logan St. Pk.; Upper Thompson Lake; 24-25 July 2010, pan; traps, C. E. Seibert colr.</t>
  </si>
  <si>
    <t>MTEC 042499</t>
  </si>
  <si>
    <t>MONT: Glacier Co.; Cut Bank vic., ex; Melilotus officinalis; 20 July 2015;  C.E. Seibert colr</t>
  </si>
  <si>
    <t>MTEC 042500</t>
  </si>
  <si>
    <t>MONT: Deer Lodge Co.; ca. 4 mi. NE Anaconda; W.Galen Eval. Area 3; 30July2019,CESeibert</t>
  </si>
  <si>
    <t>4 mi. NE Anaconda, Galen Rd., Deer Lodge Co., MT</t>
  </si>
  <si>
    <t>MEG68</t>
  </si>
  <si>
    <t>46.144739N</t>
  </si>
  <si>
    <t>112.891157W</t>
  </si>
  <si>
    <t>MTEC 042501</t>
  </si>
  <si>
    <t>MTEC 042502</t>
  </si>
  <si>
    <t>Megachile; rotundata (Fab.); Det. C.E.Seibert 2019</t>
  </si>
  <si>
    <t>MTEC 042503</t>
  </si>
  <si>
    <t>MTEC 042504</t>
  </si>
  <si>
    <t>MONT:Fergus Co.,F.I.T.; Lewistown, 4200 ft.; 30 May to 02 Jul 1988; C.E. Seibert Colr.</t>
  </si>
  <si>
    <t>Megachile; (Delomegachile); frigida frigida; Smith; C.E.Seibert, 2001</t>
  </si>
  <si>
    <t>MTEC 042505</t>
  </si>
  <si>
    <t>M. (Megachile); frigida Smith; C.E.Seibert 2009</t>
  </si>
  <si>
    <t>MTEC 042506</t>
  </si>
  <si>
    <t>MONT: Deer Lodge Co.; ca.2.5mi. SSE Anaconda; SubArea 5,RR Loop Type; D Cap, 8 July 2014; (VM 154) C.E.Seibert; ex Astragalus miser</t>
  </si>
  <si>
    <t>Megachile; (Delomegachile); frigida Smith; C.E.Seibert 2016</t>
  </si>
  <si>
    <t>2.5 mi. SSE Anaconda, Deer Lodge Co., MT</t>
  </si>
  <si>
    <t>MEG69</t>
  </si>
  <si>
    <t>46.096819N</t>
  </si>
  <si>
    <t>112.972737W</t>
  </si>
  <si>
    <t>MTEC 042507</t>
  </si>
  <si>
    <t>MT: Park Co., ca. 4 mi.; NE Wilsall, Easton; Ranch;T4N, R9E,Sec.32; nw1/4; 29 June 2017; C.E.Seibert</t>
  </si>
  <si>
    <t>ex dry area; on ground</t>
  </si>
  <si>
    <t>Megachile; Delomegachile; frigida Smith; C.E.Seibert 2017</t>
  </si>
  <si>
    <t>Megachile; frigida Smith; Det. C.E. Seibert 2019</t>
  </si>
  <si>
    <t>MTEC 042508</t>
  </si>
  <si>
    <t>Megachile; frigida; Smith 2004; det. C.E.Seibert</t>
  </si>
  <si>
    <t>MTEC 042509</t>
  </si>
  <si>
    <t>MTEC 042510</t>
  </si>
  <si>
    <t>MTEC 042511</t>
  </si>
  <si>
    <t>MTEC 042512</t>
  </si>
  <si>
    <t>MTEC 042513</t>
  </si>
  <si>
    <t>MTEC 042514</t>
  </si>
  <si>
    <t>MONT: Gallatin Co.; Bozeman; 23 July 2019; C. E. Seibert colr.</t>
  </si>
  <si>
    <t>ex grass; stem</t>
  </si>
  <si>
    <t>MTEC 042515</t>
  </si>
  <si>
    <t>MT: Park Co., ca. 4 mi.; NE Wilsall, Easton; Ranch;T4N, R9E,Sec.32; nw1/4; 26 July 2019; C.E.Seibert ex; Lotus corniculatus</t>
  </si>
  <si>
    <t>MTEC 042516</t>
  </si>
  <si>
    <t>MTEC 042517</t>
  </si>
  <si>
    <t>MTEC 042518</t>
  </si>
  <si>
    <t>MTEC 042519</t>
  </si>
  <si>
    <t>Megachile (Delo-); frigida Smith; C.E. Seibert 2008</t>
  </si>
  <si>
    <t>MTEC 042520</t>
  </si>
  <si>
    <t>MTEC 042521</t>
  </si>
  <si>
    <t>MT: Park Co., ca. 4 mi.; NE Wilsall, Easton; Ranch;T4N, R9E,Sec.32; nw1/4; 29 June 2017; C.E.Seibert, pan trap</t>
  </si>
  <si>
    <t>Megachile; (Delomegachile); frigida Smith; C.E.Seibert 2017</t>
  </si>
  <si>
    <t>MTEC 042522</t>
  </si>
  <si>
    <t>Megachile; melanophaea; Smith; C.E.Seibert 2008</t>
  </si>
  <si>
    <t>MTEC 042523</t>
  </si>
  <si>
    <t>MTEC 042524</t>
  </si>
  <si>
    <t>MTEC 042525</t>
  </si>
  <si>
    <t>MT: Broadwater Co., ca.; 7.5 mi.WNW of Radersburg; T6N,R1W,S4;Elkhorn Mtns.; 20 June 2004; C. E. Seibert collector</t>
  </si>
  <si>
    <t>MTEC 042526</t>
  </si>
  <si>
    <t>MT: Carbon Co., ca.; 2 mi. W. of Joliet; 30 May-2 June2008; C.E. Seibert, pans</t>
  </si>
  <si>
    <t>M. (Delomegachile); melanophaea Smith; C.E.Seibert 2009</t>
  </si>
  <si>
    <t>2 mi. W of Joliet, Carbon Co., MT</t>
  </si>
  <si>
    <t>MEG70</t>
  </si>
  <si>
    <t>45.472184N</t>
  </si>
  <si>
    <t>109.009429W</t>
  </si>
  <si>
    <t>MTEC 042527</t>
  </si>
  <si>
    <t>MTEC 042528</t>
  </si>
  <si>
    <t>Megachile; melanophaea; Smith; det. C.E.Seibert 2004</t>
  </si>
  <si>
    <t>MTEC 042529</t>
  </si>
  <si>
    <t>MTEC 042530</t>
  </si>
  <si>
    <t>MTEC 042531</t>
  </si>
  <si>
    <t>MTEC 042532</t>
  </si>
  <si>
    <t>MT:Judith Basin Co.; 7mi NW Judith Gap; 28 July 1999; H.W.Ziolkowski</t>
  </si>
  <si>
    <t>7 mi. NW Judith Gap, Judith Basin Co., MT</t>
  </si>
  <si>
    <t>MEG71</t>
  </si>
  <si>
    <t>46.751175N</t>
  </si>
  <si>
    <t>109.813169W</t>
  </si>
  <si>
    <t>MTEC 042533</t>
  </si>
  <si>
    <t>MONT: Gallatin Co.; 2 mi SW of Logan; 24 June 1995; C.E.Seibert colr.</t>
  </si>
  <si>
    <t>MTEC 042534</t>
  </si>
  <si>
    <t>MONT: Sweet Grass Co.; Big Timber Creek; T 3 N, R 12 E, Sec.4,5; 2 Aug. 1997; Seibert &amp; Ziolkowski</t>
  </si>
  <si>
    <t>Megachile; (Delomegachile); melanophaea; Smith; C.E.Seibert, 2001</t>
  </si>
  <si>
    <t>MTEC 042535</t>
  </si>
  <si>
    <t>MONT: Gallatin Co.; B2 site,ca.15 km.; S. of Three Forks; 23 June 1995; C.E.Seibert colr.</t>
  </si>
  <si>
    <t>15 km S of Three Forks, Gallatin Co., MT</t>
  </si>
  <si>
    <t>MEG72</t>
  </si>
  <si>
    <t>45.763743N</t>
  </si>
  <si>
    <t>111.556963W</t>
  </si>
  <si>
    <t>MTEC 042536</t>
  </si>
  <si>
    <t>MONT:Meagher Co.; 7.5 Mi E of W.S.Springs; Fourmile Ck. Castle; Mtns, 21 July 1990; Seibert &amp; Ziolkowski</t>
  </si>
  <si>
    <t>7.5 mi E of W.S. Springs, Meagher Co., MT</t>
  </si>
  <si>
    <t>MEG73</t>
  </si>
  <si>
    <t>46.574022N</t>
  </si>
  <si>
    <t>110.77956W</t>
  </si>
  <si>
    <t>MTEC 042537</t>
  </si>
  <si>
    <t>MONT: Madison Co.; Red Bluff, 2.5 km.; ENE of Norris; 20 June 1996; C.E.Seibert colr.</t>
  </si>
  <si>
    <t>MTEC 042538</t>
  </si>
  <si>
    <t>MTEC 042539</t>
  </si>
  <si>
    <t>MONT: Gallatin Co.; Spanish Peaks Wild.; Lava Lake Trail; 17 July 1990; C. E. Seibert colr.</t>
  </si>
  <si>
    <t>Lava Lake Trail, Gallatin Co., MT</t>
  </si>
  <si>
    <t>MEG74</t>
  </si>
  <si>
    <t>45.406566N</t>
  </si>
  <si>
    <t>111.22406W</t>
  </si>
  <si>
    <t>MTEC 042540</t>
  </si>
  <si>
    <t>MONT: Madison Co.; Red Bluff, 2.5 km.; ENE of Norris; 18 June 1996; C.E.Seibert colr.</t>
  </si>
  <si>
    <t>MTEC 042541</t>
  </si>
  <si>
    <t>MTEC 042542</t>
  </si>
  <si>
    <t>MONT: Madison Co.; Red Bluff, 2.5 km.; ENE on Norris;  20 June 1996; C.E.Seibert colr.</t>
  </si>
  <si>
    <t>MTEC 042543</t>
  </si>
  <si>
    <t>MTEC 042544</t>
  </si>
  <si>
    <t>MONT:Madison Co.,between; Ennis L. and Madison Dam; 4 July 1991, C. E. Seibert</t>
  </si>
  <si>
    <t>Between Ennis L. and Madison Dam, Madison Co., MT</t>
  </si>
  <si>
    <t>MEG75</t>
  </si>
  <si>
    <t>45.421697N</t>
  </si>
  <si>
    <t>111.656721W</t>
  </si>
  <si>
    <t>MTEC 042545</t>
  </si>
  <si>
    <t>MONT:Madison Co.,between; Ennis L. and Madison Dam; 4 July 1991, Ziolkowski</t>
  </si>
  <si>
    <t>MTEC 042546</t>
  </si>
  <si>
    <t>MTEC 042547</t>
  </si>
  <si>
    <t>MTEC 042548</t>
  </si>
  <si>
    <t>MTEC 042549</t>
  </si>
  <si>
    <t>MTEC 042550</t>
  </si>
  <si>
    <t>MTEC 042551</t>
  </si>
  <si>
    <t>MTEC 042552</t>
  </si>
  <si>
    <t>MTEC 042553</t>
  </si>
  <si>
    <t>MTEC 042554</t>
  </si>
  <si>
    <t>MTEC 042555</t>
  </si>
  <si>
    <t>MTEC 042556</t>
  </si>
  <si>
    <t>MTEC 042557</t>
  </si>
  <si>
    <t>MTEC 042558</t>
  </si>
  <si>
    <t>MTEC 042559</t>
  </si>
  <si>
    <t>MTEC 042560</t>
  </si>
  <si>
    <t>MTEC 042561</t>
  </si>
  <si>
    <t>MTEC 042562</t>
  </si>
  <si>
    <t>MTEC 042563</t>
  </si>
  <si>
    <t>MTEC 042564</t>
  </si>
  <si>
    <t>MONT: Deer Lodge Co.; ca. 4 mi. ENE Anaconda; NBA No.4, 17July2013; ex Astrag canadensis; (VM 115) C.E.Seibert</t>
  </si>
  <si>
    <t>4 mi. ENE Anaconda, Deer Lodge Co., MT</t>
  </si>
  <si>
    <t>MEG76</t>
  </si>
  <si>
    <t>46.142137N</t>
  </si>
  <si>
    <t>112.868127W</t>
  </si>
  <si>
    <t>MTEC 042565</t>
  </si>
  <si>
    <t>canadensis</t>
  </si>
  <si>
    <t>MT: Park Co., Trail; Cr. Rd., pan traps; T3S, R8E, Sec. 36; 27-29 June 2010; C.E. Seibert colr.</t>
  </si>
  <si>
    <t>MTEC 042566</t>
  </si>
  <si>
    <t>MT: Park Co., Trail; Cr. Rd., pan traps; T3S, R8E, Sec. 36; 28-29 June 2011; C. E. Seibert colr.</t>
  </si>
  <si>
    <t>MTEC 042567</t>
  </si>
  <si>
    <t>MTEC 042568</t>
  </si>
  <si>
    <t>MTEC 042569</t>
  </si>
  <si>
    <t>Megachile; (Delomegachile); melanophaea Smith; C.E.Seibert, 2001</t>
  </si>
  <si>
    <t>MTEC 042570</t>
  </si>
  <si>
    <t>MTEC 042571</t>
  </si>
  <si>
    <t>MONT:Gallatin Co.; Bozeman, Story Mills; 16 July 1991; H.W. Ziolkowski, Colr.</t>
  </si>
  <si>
    <t>Story Mill, Bozeman, Gallatin Co., MT</t>
  </si>
  <si>
    <t>MEG77</t>
  </si>
  <si>
    <t>45.700086N</t>
  </si>
  <si>
    <t>111.021011W</t>
  </si>
  <si>
    <t>MTEC 042572</t>
  </si>
  <si>
    <t>MTEC 042573</t>
  </si>
  <si>
    <t>MONT: Gallatin Co.; Madison R.,20 July 1991; Seibert &amp; Ziolkowski</t>
  </si>
  <si>
    <t>Madison River, Gallatin Co., MT</t>
  </si>
  <si>
    <t>MEG78</t>
  </si>
  <si>
    <t>45.656087N</t>
  </si>
  <si>
    <t>111.519306W</t>
  </si>
  <si>
    <t>MTEC 042574</t>
  </si>
  <si>
    <t>MONT: Madison Co.; 2.5 km. ENE Norris; 9 June 1998,yellow; pans, Red Bluff; C. E. Seibert colr</t>
  </si>
  <si>
    <t>MTEC 042575</t>
  </si>
  <si>
    <t>MTEC 042576</t>
  </si>
  <si>
    <t>MONT: Beaverhead Co.; Red Rock Lakes, Upper; Lake Cmpgd.,5 July 1991; C. E. Seibert collector</t>
  </si>
  <si>
    <t>MEG79</t>
  </si>
  <si>
    <t>MTEC 042577</t>
  </si>
  <si>
    <t>MTEC 042578</t>
  </si>
  <si>
    <t>MONT:Gallatin Co.; 3.5 mi W.Bozeman; 20 JULY 1989; H.W.Ziolkowski colr.</t>
  </si>
  <si>
    <t>3.5 mi. W Bozeman, Gallatin Co., MT</t>
  </si>
  <si>
    <t>MEG80</t>
  </si>
  <si>
    <t>45.671331N</t>
  </si>
  <si>
    <t>111.11501W</t>
  </si>
  <si>
    <t>MTEC 042579</t>
  </si>
  <si>
    <t>MTEC 042580</t>
  </si>
  <si>
    <t>MTEC 042581</t>
  </si>
  <si>
    <t>MTEC 042582</t>
  </si>
  <si>
    <t>MONT: Gallatin Co.; 5 mi. S. Three Forks; 21 July 1998,yellow; pans, C. E. Seibert</t>
  </si>
  <si>
    <t>MTEC 042583</t>
  </si>
  <si>
    <t>MTEC 042584</t>
  </si>
  <si>
    <t>MTEC 042585</t>
  </si>
  <si>
    <t>MONT: Madison Co.; Red Bluff,  2.5 km.; ENE Norris, yellow; pan, 20 June 1996; Seibert &amp; O'Neill</t>
  </si>
  <si>
    <t>MTEC 042586</t>
  </si>
  <si>
    <t>MTEC 042587</t>
  </si>
  <si>
    <t>MTEC 042588</t>
  </si>
  <si>
    <t>MTEC 042589</t>
  </si>
  <si>
    <t>MTEC 042590</t>
  </si>
  <si>
    <t>MTEC 042591</t>
  </si>
  <si>
    <t>MTEC 042592</t>
  </si>
  <si>
    <t>MTEC 042593</t>
  </si>
  <si>
    <t>MTEC 042594</t>
  </si>
  <si>
    <t>MTEC 042595</t>
  </si>
  <si>
    <t>MTEC 042596</t>
  </si>
  <si>
    <t>MTEC 042597</t>
  </si>
  <si>
    <t>MTEC 042598</t>
  </si>
  <si>
    <t>MTEC 042599</t>
  </si>
  <si>
    <t>MTEC 042600</t>
  </si>
  <si>
    <t>MTEC 042601</t>
  </si>
  <si>
    <t>MTEC 042602</t>
  </si>
  <si>
    <t>MTEC 042603</t>
  </si>
  <si>
    <t>MTEC 042604</t>
  </si>
  <si>
    <t>MTEC 042605</t>
  </si>
  <si>
    <t>MTEC 042606</t>
  </si>
  <si>
    <t>MTEC 042607</t>
  </si>
  <si>
    <t>MTEC 042608</t>
  </si>
  <si>
    <t>MTEC 042609</t>
  </si>
  <si>
    <t>MONT: Deer Lodge Co.; ca. 4 mi. E of Anaconda; B1 Fall 2010 Mix 4; (VM 238), 13 July 2014; C.E.Seibert colr. Ex; Agropyron intermedium</t>
  </si>
  <si>
    <t>4 mi. E Anaconda, Deer Lodge Co., MT</t>
  </si>
  <si>
    <t>MEG81</t>
  </si>
  <si>
    <t>46.125422N</t>
  </si>
  <si>
    <t>112.862511W</t>
  </si>
  <si>
    <t>MTEC 042610</t>
  </si>
  <si>
    <t>Poaceae</t>
  </si>
  <si>
    <t>Agropyron</t>
  </si>
  <si>
    <t>intermedium</t>
  </si>
  <si>
    <t>MONT: Deer Lodge Co.; ca. 6mi. E. Anaconda; OPPD-047, 15July2014; C. E. Seibert colr.; ex Medicago sativa</t>
  </si>
  <si>
    <t>6 mi. E Anaconda, Deer Lodge Co., MT</t>
  </si>
  <si>
    <t>MEG82</t>
  </si>
  <si>
    <t>46.125404N</t>
  </si>
  <si>
    <t>112.829225W</t>
  </si>
  <si>
    <t>MTEC 042611</t>
  </si>
  <si>
    <t>sativa</t>
  </si>
  <si>
    <t>MONT: Deer Lodge Co.; NE Anaconda,SubArea 2; N. of Bowling Alley; 14 July 2014; C.E. Seibert colr. Ex; Melilotus officinalis</t>
  </si>
  <si>
    <t>NE Anaconda N of Bowling Alley, Deer Lodge Co., MT</t>
  </si>
  <si>
    <t>MEG83</t>
  </si>
  <si>
    <t>46.134747N</t>
  </si>
  <si>
    <t>112.946307W</t>
  </si>
  <si>
    <t>MTEC 042612</t>
  </si>
  <si>
    <t>MT: Gallatin Co., 2 mi. SW; 19 July 2003; Logan, H.W. Ziolkowski</t>
  </si>
  <si>
    <t>Megachile; mendica; Cresson- 2004</t>
  </si>
  <si>
    <t>M.(Xeromegachile); dakotensis Mitchell; CE Seibert 2009</t>
  </si>
  <si>
    <t>Megachile; parallela; det Tgriswold</t>
  </si>
  <si>
    <t>MTEC 042026</t>
  </si>
  <si>
    <t>MONTANA. Gallatin Co.; VI-22-85; Student Collector</t>
  </si>
  <si>
    <t>Megachile; (Megachile); centuncularis; Seibert, 2001</t>
  </si>
  <si>
    <t>Megachile; centuncularis; det. C.E. Seibert; verified T. Griswold '20</t>
  </si>
  <si>
    <t>MTEC 042012</t>
  </si>
  <si>
    <t>Seibert, C. E., verified Griswold, T.</t>
  </si>
  <si>
    <t>MONT: Gallatin Co.; Belgrade, ex Aster; 5 September 1995; C.E. Seibert colr.</t>
  </si>
  <si>
    <t>MTEC 042013</t>
  </si>
  <si>
    <t>MTEC 042014</t>
  </si>
  <si>
    <t>MONT: Deer Lodge Co.; E. of Georgetown Lake; So. Cross Repository; ex Tragopogon dubius; 20 July 2016; C. E. Seibert colr.</t>
  </si>
  <si>
    <t>Megachile; (Megachile); centuncularis L.; CESeibert 2017</t>
  </si>
  <si>
    <t>E. of Georgetown Lake, Deer Lodge Co., MT</t>
  </si>
  <si>
    <t>MEG86</t>
  </si>
  <si>
    <t>46.185068N</t>
  </si>
  <si>
    <t>113.263323W</t>
  </si>
  <si>
    <t>MTEC 042024</t>
  </si>
  <si>
    <t>Tragopogon</t>
  </si>
  <si>
    <t>dubius</t>
  </si>
  <si>
    <t>Megachile; centuncularis; Det C.E.Seibert 2020</t>
  </si>
  <si>
    <t>Megachile; montivaga; det C.M. Delphia; verified T. Griswold '20</t>
  </si>
  <si>
    <t>Red Bluff, Madison Co., MT</t>
  </si>
  <si>
    <t>MEG85</t>
  </si>
  <si>
    <t>45.586648N</t>
  </si>
  <si>
    <t>111.669732W</t>
  </si>
  <si>
    <t>MTEC 042025</t>
  </si>
  <si>
    <t>Bozeman, Mont.; June 30, 1973 R.,; B. &amp; C. Dasch</t>
  </si>
  <si>
    <t xml:space="preserve">MONT: Gallatin Co., Bozeman. </t>
  </si>
  <si>
    <t>45.677021N</t>
  </si>
  <si>
    <t>111.042924W</t>
  </si>
  <si>
    <t>Dasch, R.</t>
  </si>
  <si>
    <t>Dasch, B.</t>
  </si>
  <si>
    <t>Dasch, C.</t>
  </si>
  <si>
    <t>OSUC 0105488</t>
  </si>
  <si>
    <t>OSUC</t>
  </si>
  <si>
    <t>Loan Database</t>
  </si>
  <si>
    <t>OSUC Loan</t>
  </si>
  <si>
    <t>Bozeman, Mont.; July 7, 1973 R.,; B. &amp; C. Dasch</t>
  </si>
  <si>
    <t xml:space="preserve">OSUC 0105492 </t>
  </si>
  <si>
    <t>Glacier N. Pk.; VII-26-58,Mont.</t>
  </si>
  <si>
    <t>D.J. &amp; J.N.; Knull Collrs.</t>
  </si>
  <si>
    <t>Megachile; (Megachile); relativa Cress.; det.Mitch.</t>
  </si>
  <si>
    <t>MONT: Glacier National Park</t>
  </si>
  <si>
    <t>48.638492N</t>
  </si>
  <si>
    <t>113.864155W</t>
  </si>
  <si>
    <t>Knull, D. J.</t>
  </si>
  <si>
    <t>Knull, J. N.</t>
  </si>
  <si>
    <t>OSUC 0066698</t>
  </si>
  <si>
    <t>Beaver Creek; Mont. 6300 ft.; S.J. Hunter; August, 1913</t>
  </si>
  <si>
    <t>Megachile (Delomeg.); gemula Cresson; Det. T.B.Mitchell 1962</t>
  </si>
  <si>
    <t>Mont: Hill Co., Beaver Creek, 6300 ft</t>
  </si>
  <si>
    <t>48.143615N</t>
  </si>
  <si>
    <t>109.654728W</t>
  </si>
  <si>
    <t>Google Earth- Zoe Update</t>
  </si>
  <si>
    <t>Hunter, S. J.</t>
  </si>
  <si>
    <t>SMO469539</t>
  </si>
  <si>
    <t>SEMC</t>
  </si>
  <si>
    <t>SEMC Loan</t>
  </si>
  <si>
    <t>Montana; Glacier Nat'l Park; St Mary's Lake; 1 Aug 1934 D. Green</t>
  </si>
  <si>
    <t>MONT: Glacier National Park, St. Mary's Lake</t>
  </si>
  <si>
    <t>48.749718N</t>
  </si>
  <si>
    <t>113.446732W</t>
  </si>
  <si>
    <t>Green, D.</t>
  </si>
  <si>
    <t>EMEC979420</t>
  </si>
  <si>
    <t>EMEC</t>
  </si>
  <si>
    <t>EMEC Loan</t>
  </si>
  <si>
    <t>SMO510398</t>
  </si>
  <si>
    <t>SMO510397</t>
  </si>
  <si>
    <t>Megachile; relativa; Cress.; Det.; Mitchell</t>
  </si>
  <si>
    <t>SMO508150</t>
  </si>
  <si>
    <t>Skalkaho Pass, Ham.; Mont. VII-19-1949; R.H. Beamer</t>
  </si>
  <si>
    <t>Megachile (Megachile); relativa Cresson; Det. T.B. Mitchell 1962</t>
  </si>
  <si>
    <t>MONT: Ravalli Co., Skalkaho Pass</t>
  </si>
  <si>
    <t>46.245713N</t>
  </si>
  <si>
    <t>113.773228W</t>
  </si>
  <si>
    <t>Beamer, R. H.</t>
  </si>
  <si>
    <t>SMO508157</t>
  </si>
  <si>
    <t>Bennett</t>
  </si>
  <si>
    <t>46.4167000000N</t>
  </si>
  <si>
    <t>113.2867W</t>
  </si>
  <si>
    <t>KSEM data</t>
  </si>
  <si>
    <t>unknown</t>
  </si>
  <si>
    <t>[US.MT.BeamerR1931.08.12 001]</t>
  </si>
  <si>
    <t>Hamilton</t>
  </si>
  <si>
    <t>46.2472000000N</t>
  </si>
  <si>
    <t>114.1539W</t>
  </si>
  <si>
    <t>[US.MT.BeamerR1949.07.15 001]</t>
  </si>
  <si>
    <t>[US.MT.BeamerR1949.08.01 001]</t>
  </si>
  <si>
    <t>MONT: Ravalli Co., Lost Horse Canyon</t>
  </si>
  <si>
    <t>46.111355N</t>
  </si>
  <si>
    <t>114.282538W</t>
  </si>
  <si>
    <t>White, J.</t>
  </si>
  <si>
    <t>[US.MT.WhiteJ1949.08.02 001]</t>
  </si>
  <si>
    <t>MacDermott, B.</t>
  </si>
  <si>
    <t>[US.MT.MacDermottB1949.08.02 002]</t>
  </si>
  <si>
    <t xml:space="preserve">Acroptilon </t>
  </si>
  <si>
    <t>picris</t>
  </si>
  <si>
    <t>[US.MT.BeamerR1949.08.02 003]</t>
  </si>
  <si>
    <t>McDermott, P.</t>
  </si>
  <si>
    <t>[US.MT.McDermottPhilip1949.07.24 001]</t>
  </si>
  <si>
    <t>[US.MT.WhiteJ1949.08.01 001]</t>
  </si>
  <si>
    <t xml:space="preserve">Epilobium </t>
  </si>
  <si>
    <t>adenocaulon</t>
  </si>
  <si>
    <t>[US.MT.BeamerR1949.08.02 002]</t>
  </si>
  <si>
    <t>[US.MT.WhiteJ1949.08.02 004]</t>
  </si>
  <si>
    <t>[US.MT.HunterS1919.08.00 001]</t>
  </si>
  <si>
    <t>[US.MT.BeamerR1949.07.17 005]</t>
  </si>
  <si>
    <t>[US.MT.BeamerL1949.07.17 002]</t>
  </si>
  <si>
    <t xml:space="preserve">Trifolium </t>
  </si>
  <si>
    <t>[US.MT.BeamerR1949.08.02 005]</t>
  </si>
  <si>
    <t>Bozeman</t>
  </si>
  <si>
    <t>45.6797000000N</t>
  </si>
  <si>
    <t>111.0378W</t>
  </si>
  <si>
    <t>Alexander, B.</t>
  </si>
  <si>
    <t>Sheffield</t>
  </si>
  <si>
    <t>[US.MT.AlexanderB1995.08.02 005]</t>
  </si>
  <si>
    <t>Haugan</t>
  </si>
  <si>
    <t>47.3833000000N</t>
  </si>
  <si>
    <t>115.3986W</t>
  </si>
  <si>
    <t>[US.MT.AndersonL1931.08.09 001]</t>
  </si>
  <si>
    <t>[US.MT.WhiteJ1949.07.17 002]</t>
  </si>
  <si>
    <t>[US.MT.BeamerR1949.08.02 004]</t>
  </si>
  <si>
    <t>Anderson, L.</t>
  </si>
  <si>
    <t>Nottingham, J.</t>
  </si>
  <si>
    <t>[US.MT.NottinghamJ1931.08.13 003]</t>
  </si>
  <si>
    <t>[US.MT.BeamerR1931.08.09 001]</t>
  </si>
  <si>
    <t>[US.MT.NottinghamJ1931.08.09 001]</t>
  </si>
  <si>
    <t>[US.MT.BeamerL1949.08.01 001]</t>
  </si>
  <si>
    <t>McDermott</t>
  </si>
  <si>
    <t>[US.MT.McDermottB1949.08.02 001]</t>
  </si>
  <si>
    <t>Blodgett Canyon</t>
  </si>
  <si>
    <t>46.273755N</t>
  </si>
  <si>
    <t>114.299848W</t>
  </si>
  <si>
    <t>[US.MT.McDermottB1949.07.31 001]</t>
  </si>
  <si>
    <t>[US.MT.McDermottB1949.08.01 001]</t>
  </si>
  <si>
    <t>Como Lake</t>
  </si>
  <si>
    <t>46.0897000000N</t>
  </si>
  <si>
    <t>114.1744W</t>
  </si>
  <si>
    <t>[US.MT.WhiteJ1949.07.17 003]</t>
  </si>
  <si>
    <t>Custer National Forest, 7 mi S Ekalaka</t>
  </si>
  <si>
    <t>45.7877000000N</t>
  </si>
  <si>
    <t>104.5522W</t>
  </si>
  <si>
    <t>Hepburn, H.</t>
  </si>
  <si>
    <t>[US.MT.HepburnH1967.08.09 001]</t>
  </si>
  <si>
    <t>Peters, H.</t>
  </si>
  <si>
    <t>[US.MT.PetersH1931.08.31 001]</t>
  </si>
  <si>
    <t>Ravalli Co.</t>
  </si>
  <si>
    <t>[US.MT.McDermottB1950.08.16 001]</t>
  </si>
  <si>
    <t>[US.MT.BeamerL1949.07.17 001]</t>
  </si>
  <si>
    <t>[US.MT.BeamerR1949.07.17 001]</t>
  </si>
  <si>
    <t>[US.MT.WhiteJ1949.08.02 002]</t>
  </si>
  <si>
    <t>Whitehall</t>
  </si>
  <si>
    <t>45.8708000000N</t>
  </si>
  <si>
    <t>112.0967W</t>
  </si>
  <si>
    <t>Michener</t>
  </si>
  <si>
    <t>[US.MT.NottinghamJ1931.08.13 001]</t>
  </si>
  <si>
    <t>[US.MT.BeamerR1931.08.13 002]</t>
  </si>
  <si>
    <t>Sanderson, M.</t>
  </si>
  <si>
    <t>[US.MT.SandersonM1931.08.13 003]</t>
  </si>
  <si>
    <t>[US.MT.McDermottB1949.07.22 001]</t>
  </si>
  <si>
    <t>Lewistown</t>
  </si>
  <si>
    <t>47.0625N</t>
  </si>
  <si>
    <t>109.4275W</t>
  </si>
  <si>
    <t>TAMU data</t>
  </si>
  <si>
    <t xml:space="preserve">Chamberlain, W. F. </t>
  </si>
  <si>
    <t>X1419193</t>
  </si>
  <si>
    <t>TAMU</t>
  </si>
  <si>
    <t>Wright, K. W.</t>
  </si>
  <si>
    <t>TAMU Loan</t>
  </si>
  <si>
    <t>Brady</t>
  </si>
  <si>
    <t>48.03552N</t>
  </si>
  <si>
    <t>111.84001W</t>
  </si>
  <si>
    <t>X1413214</t>
  </si>
  <si>
    <t>16 miles SSW Choteau</t>
  </si>
  <si>
    <t>47.59939N</t>
  </si>
  <si>
    <t>112.31627W</t>
  </si>
  <si>
    <t>Chamberlain, G. M.</t>
  </si>
  <si>
    <t>X1377947</t>
  </si>
  <si>
    <t>X1418603</t>
  </si>
  <si>
    <t>X1378512</t>
  </si>
  <si>
    <t>25 miles SSW Bozeman, Gallatin River</t>
  </si>
  <si>
    <t>45.34521N</t>
  </si>
  <si>
    <t>111.23618W</t>
  </si>
  <si>
    <t>X1378808</t>
  </si>
  <si>
    <t>Cataldl</t>
  </si>
  <si>
    <t>X1378878</t>
  </si>
  <si>
    <t>Raynesford</t>
  </si>
  <si>
    <t>47.26996N</t>
  </si>
  <si>
    <t>110.72993W</t>
  </si>
  <si>
    <t>X1419532</t>
  </si>
  <si>
    <t>Ronan</t>
  </si>
  <si>
    <t>47.52889N</t>
  </si>
  <si>
    <t>114.10056W</t>
  </si>
  <si>
    <t>X1378929</t>
  </si>
  <si>
    <t>X1378785</t>
  </si>
  <si>
    <t>X1377286</t>
  </si>
  <si>
    <t>Gonzalez, V. H.</t>
  </si>
  <si>
    <t>6 mi. S Bozeman; Mont. On Helian; Thus IX-5-58</t>
  </si>
  <si>
    <t>A.R. Gittins; Collector</t>
  </si>
  <si>
    <t>Loan #1089; from University; of Idaho</t>
  </si>
  <si>
    <t>Megachile spp.</t>
  </si>
  <si>
    <t>Megachile; parallela; det. Z.A. Pritchard 2021</t>
  </si>
  <si>
    <t>MONT: Gallatin Co., 6 mi. S. Bozeman</t>
  </si>
  <si>
    <t>45.590996N</t>
  </si>
  <si>
    <t>111.046965W</t>
  </si>
  <si>
    <t>Gittins, A. R.</t>
  </si>
  <si>
    <t>Idaho</t>
  </si>
  <si>
    <t>Idaho Loan</t>
  </si>
  <si>
    <t>Lolo Hot; Springs, Mont.; Missoula Co.; VII-19-63</t>
  </si>
  <si>
    <t>W. F. Barr; Collector</t>
  </si>
  <si>
    <t>Megachile; perihirta; det. Z.A. Pritchard 2021</t>
  </si>
  <si>
    <t>MONT: Missoula Co., Lolo Hot Springs</t>
  </si>
  <si>
    <t>46.729408N</t>
  </si>
  <si>
    <t>114.539902W</t>
  </si>
  <si>
    <t>Barr, W. F.</t>
  </si>
  <si>
    <t>Lolo Hot Springs; Missoula Co.; MONT. VII-19-1963</t>
  </si>
  <si>
    <t>Megachile; lapponica/relativa; det. Z.A. Pritchard 2021</t>
  </si>
  <si>
    <t>Megachile; melanophaea; det. Z.A. Pritchard 2021</t>
  </si>
  <si>
    <t>Univ. Montana; Flathead Lake; Biol. Stat. Mont.; 4-VIII-1966</t>
  </si>
  <si>
    <t>Carol J. Horning; Collector</t>
  </si>
  <si>
    <t>Megachile; relativa; det. Z.A. Pritchard 2021</t>
  </si>
  <si>
    <t>MONT: Lake Co.; Flathead Lake Biological Station</t>
  </si>
  <si>
    <t>47.876709N</t>
  </si>
  <si>
    <t>114.033143W</t>
  </si>
  <si>
    <t>Horning, C. J.</t>
  </si>
  <si>
    <t>Big Fork Mont; June 25, 1904</t>
  </si>
  <si>
    <t>M. wootoni</t>
  </si>
  <si>
    <t>MONT: Flathead Co.; Big Fork</t>
  </si>
  <si>
    <t>48.0653N</t>
  </si>
  <si>
    <t>114.082W</t>
  </si>
  <si>
    <t>Gallatin Co. Mont; Aug. 14, 1917</t>
  </si>
  <si>
    <t>M. manifesta</t>
  </si>
  <si>
    <t>Megachile; wheeleri; det. Z.A. Pritchard 2021</t>
  </si>
  <si>
    <t>MONT: Gallatin Co.</t>
  </si>
  <si>
    <t>Bozeman Mont.; July 6 1913</t>
  </si>
  <si>
    <t>Megachile; frigida; Sandh. '26</t>
  </si>
  <si>
    <t>M. frigida; frigida</t>
  </si>
  <si>
    <t>Bozeman, Mont; IX-5-58</t>
  </si>
  <si>
    <t>M. perihirta</t>
  </si>
  <si>
    <t>On Aster; 15 mi. S. Bozeman; Gallatin Co., Mont.; IX-7-58</t>
  </si>
  <si>
    <t>MONT: Gallatin Co., 15 mi. S. Bozeman</t>
  </si>
  <si>
    <t>45.470663N</t>
  </si>
  <si>
    <t>110.944613W</t>
  </si>
  <si>
    <t>unknown?</t>
  </si>
  <si>
    <t>[didn't see specimen but already have from county]</t>
  </si>
  <si>
    <t>MONT: Hill Co.</t>
  </si>
  <si>
    <t>MONT: Pondera Co.</t>
  </si>
  <si>
    <t>48.2333N</t>
  </si>
  <si>
    <t>MONT: Prairie Co., Fallon</t>
  </si>
  <si>
    <t>46.8356N</t>
  </si>
  <si>
    <t>105.1189W</t>
  </si>
  <si>
    <t>Gazetteer</t>
  </si>
  <si>
    <t>Netting</t>
  </si>
  <si>
    <t>Rozen, J. G.</t>
  </si>
  <si>
    <t>Rozen, B. L.</t>
  </si>
  <si>
    <t>AMNH</t>
  </si>
  <si>
    <t>Pinned</t>
  </si>
  <si>
    <t>Mitchell, T. B.</t>
  </si>
  <si>
    <t>AMNH Loan</t>
  </si>
  <si>
    <t>MONT: Glacier National Park, Lower Medicine Lake</t>
  </si>
  <si>
    <t>48.49222N</t>
  </si>
  <si>
    <t>113.26361W</t>
  </si>
  <si>
    <t>Vaurie, C.</t>
  </si>
  <si>
    <t>Vaurie, P.</t>
  </si>
  <si>
    <t>Ascher, J. S.</t>
  </si>
  <si>
    <t>MONT: Cascade Co., 25 mi SE Great Falls</t>
  </si>
  <si>
    <t>47.244N</t>
  </si>
  <si>
    <t>110.921W</t>
  </si>
  <si>
    <t>GeoLocate Software</t>
  </si>
  <si>
    <t>Schuh, J.</t>
  </si>
  <si>
    <t>Peters, W.</t>
  </si>
  <si>
    <t>AMNH_BEE 00121820</t>
  </si>
  <si>
    <t>AMNH_BEE 00121871</t>
  </si>
  <si>
    <t>MONT: Park Co., 5 mi. N Gardiner, Yellowstone River</t>
  </si>
  <si>
    <t>45.104N</t>
  </si>
  <si>
    <t>110.705W</t>
  </si>
  <si>
    <t>Cazier, M. A.</t>
  </si>
  <si>
    <t>MONT: Carbon Co., E Rosebud Canyon</t>
  </si>
  <si>
    <t>45.235759N</t>
  </si>
  <si>
    <t>109.599456W</t>
  </si>
  <si>
    <t>Durden, B.</t>
  </si>
  <si>
    <t>Durden, C.</t>
  </si>
  <si>
    <t>AMNH_BEE 00130333</t>
  </si>
  <si>
    <t>[AMNH Database error: updated GPS to be consistent for East Rosebud Canyon from AMNH records. Old GPS was 46.27472N, 106.44167W. New GPS is 45.235759N, 109.599456W]</t>
  </si>
  <si>
    <t>AMNH_BEE 00130530</t>
  </si>
  <si>
    <t>AMNH_BEE 00130655</t>
  </si>
  <si>
    <t>MONT: Carbon Co., East Rosebud Valley</t>
  </si>
  <si>
    <t>AMNH_BEE 00130687</t>
  </si>
  <si>
    <t>[AMNH Database Error: updated GPS to be consistent for East Rosebud Canyon from AMNH records. Old GPS was 45.277N, 109.496W. New GPS is 45.235759N, 109.599456W]</t>
  </si>
  <si>
    <t>AMNH_BEE 00130719</t>
  </si>
  <si>
    <t>MONT: Richland Co., Fairview</t>
  </si>
  <si>
    <t>47.85111N</t>
  </si>
  <si>
    <t>104.05083W</t>
  </si>
  <si>
    <t>Stevens, O. A.</t>
  </si>
  <si>
    <t>MONT: Yellowstone Co., Custer</t>
  </si>
  <si>
    <t>46.12916N</t>
  </si>
  <si>
    <t>107.555W</t>
  </si>
  <si>
    <t>AMNH_BEE 00131489</t>
  </si>
  <si>
    <t>MONT: Lewis and Clark Co., Helena</t>
  </si>
  <si>
    <t>[AMNH Database error: GPS from database does not match label/locality information. Old GPS was 46.3545N, 112.0113W. New GPS is 46.58772N, 112.039453W.]</t>
  </si>
  <si>
    <t>MONT: Stillwater Co., north fork Phantom Ck. Cyn.</t>
  </si>
  <si>
    <t>45.205N</t>
  </si>
  <si>
    <t>109.692W</t>
  </si>
  <si>
    <t>MONT: Pondera Co., 23 mi. S. Shelby</t>
  </si>
  <si>
    <t>48.18506N</t>
  </si>
  <si>
    <t>111.9326W</t>
  </si>
  <si>
    <t>AMNH_BEE 00201288</t>
  </si>
  <si>
    <t>AMNH_BEE 00201289</t>
  </si>
  <si>
    <t>MONT: Lake Co., Misson Mtns, Crow Creek Canyon</t>
  </si>
  <si>
    <t>47.58N</t>
  </si>
  <si>
    <t>113.99W</t>
  </si>
  <si>
    <t>Webber, D.</t>
  </si>
  <si>
    <t>AMNH_BEE 00236919</t>
  </si>
  <si>
    <t>AMNH_BEE 00236920</t>
  </si>
  <si>
    <t>47.04N</t>
  </si>
  <si>
    <t>113.93W</t>
  </si>
  <si>
    <t>NULL</t>
  </si>
  <si>
    <t>Lincoln, P.</t>
  </si>
  <si>
    <t>BBSL</t>
  </si>
  <si>
    <t>Other Records</t>
  </si>
  <si>
    <t>BBSL Records not witheld</t>
  </si>
  <si>
    <t>48.29N</t>
  </si>
  <si>
    <t>114.02W</t>
  </si>
  <si>
    <t>Roberts, R. S.</t>
  </si>
  <si>
    <t>47.31785N</t>
  </si>
  <si>
    <t>114.18729W</t>
  </si>
  <si>
    <t>BBSL882447</t>
  </si>
  <si>
    <t>Griswold, T. L.</t>
  </si>
  <si>
    <t>[didn't see specimen, new county record, but trusted determiner]</t>
  </si>
  <si>
    <t>47.31736N</t>
  </si>
  <si>
    <t>114.34195W</t>
  </si>
  <si>
    <t>BBSL882465</t>
  </si>
  <si>
    <t>BBSL882466</t>
  </si>
  <si>
    <t>BBSL882493</t>
  </si>
  <si>
    <t>BBSL882498</t>
  </si>
  <si>
    <t>BBSL882523</t>
  </si>
  <si>
    <t>BBSL882526</t>
  </si>
  <si>
    <t>BBSL882607</t>
  </si>
  <si>
    <t>BBSL882622</t>
  </si>
  <si>
    <t>BBSL882630</t>
  </si>
  <si>
    <t>BBSL882649</t>
  </si>
  <si>
    <t>47.6792N</t>
  </si>
  <si>
    <t>111.3083W</t>
  </si>
  <si>
    <t>Dawes, S. R.</t>
  </si>
  <si>
    <t>BBSL964638</t>
  </si>
  <si>
    <t>Burrows, S. J.</t>
  </si>
  <si>
    <t>BBSL964639</t>
  </si>
  <si>
    <t>BBSL964643</t>
  </si>
  <si>
    <t>BBSL964645</t>
  </si>
  <si>
    <t>BBSL964735</t>
  </si>
  <si>
    <t>BBSL964737</t>
  </si>
  <si>
    <t>BBSL964738</t>
  </si>
  <si>
    <t>BBSL964739</t>
  </si>
  <si>
    <t>47.6803N</t>
  </si>
  <si>
    <t>111.3033W</t>
  </si>
  <si>
    <t>BBSL964761</t>
  </si>
  <si>
    <t>BBSL964763</t>
  </si>
  <si>
    <t>BBSL882674</t>
  </si>
  <si>
    <t>BBSL882676</t>
  </si>
  <si>
    <t>BBSL882689</t>
  </si>
  <si>
    <t>BBSL882690</t>
  </si>
  <si>
    <t>BBSL882696</t>
  </si>
  <si>
    <t>BBSL882705</t>
  </si>
  <si>
    <t>BBSL882706</t>
  </si>
  <si>
    <t>47.33292N</t>
  </si>
  <si>
    <t>114.22189W</t>
  </si>
  <si>
    <t>BBSL882789</t>
  </si>
  <si>
    <t>BBSL882792</t>
  </si>
  <si>
    <t>BBSL882796</t>
  </si>
  <si>
    <t>47.29958N</t>
  </si>
  <si>
    <t>114.20452W</t>
  </si>
  <si>
    <t>BBSL882854</t>
  </si>
  <si>
    <t>BBSL882879</t>
  </si>
  <si>
    <t>BBSL882910</t>
  </si>
  <si>
    <t>BBSL883006</t>
  </si>
  <si>
    <t>BBSL883008</t>
  </si>
  <si>
    <t>BBSL883009</t>
  </si>
  <si>
    <t>BBSL883013</t>
  </si>
  <si>
    <t>BBSL883015</t>
  </si>
  <si>
    <t>BBSL883027</t>
  </si>
  <si>
    <t>BBSL883099</t>
  </si>
  <si>
    <t>BBSL883128</t>
  </si>
  <si>
    <t>BBSL883146</t>
  </si>
  <si>
    <t>BBSL883149</t>
  </si>
  <si>
    <t>BBSL883150</t>
  </si>
  <si>
    <t>BBSL883155</t>
  </si>
  <si>
    <t>BBSL883173</t>
  </si>
  <si>
    <t>BBSL883177</t>
  </si>
  <si>
    <t>BBSL883179</t>
  </si>
  <si>
    <t>BBSL883180</t>
  </si>
  <si>
    <t>BBSL883223</t>
  </si>
  <si>
    <t>BBSL883225</t>
  </si>
  <si>
    <t>47.6692N</t>
  </si>
  <si>
    <t>111.3292W</t>
  </si>
  <si>
    <t>BBSL883434</t>
  </si>
  <si>
    <t>BBSL883517</t>
  </si>
  <si>
    <t>BBSL883603</t>
  </si>
  <si>
    <t>BBSL883767</t>
  </si>
  <si>
    <t>BBSL883852</t>
  </si>
  <si>
    <t>BBSL883854</t>
  </si>
  <si>
    <t>BBSL965286</t>
  </si>
  <si>
    <t>BBSL965295</t>
  </si>
  <si>
    <t>BBSL965360</t>
  </si>
  <si>
    <t>BBSL965416</t>
  </si>
  <si>
    <t>BBSL965610</t>
  </si>
  <si>
    <t>BBSL965629</t>
  </si>
  <si>
    <t>BBSL965630</t>
  </si>
  <si>
    <t>BBSL965681</t>
  </si>
  <si>
    <t>BBSL988183</t>
  </si>
  <si>
    <t>BBSL988291</t>
  </si>
  <si>
    <t>BBSL988644</t>
  </si>
  <si>
    <t>BBSL988695</t>
  </si>
  <si>
    <t>BBSL988734</t>
  </si>
  <si>
    <t>BBSL989104</t>
  </si>
  <si>
    <t>46.00381N</t>
  </si>
  <si>
    <t>112.53474W</t>
  </si>
  <si>
    <t>Pinto, J.</t>
  </si>
  <si>
    <t>KWC0008240</t>
  </si>
  <si>
    <t>45.49771N</t>
  </si>
  <si>
    <t>110.52159W</t>
  </si>
  <si>
    <t>Pinto, D. G.</t>
  </si>
  <si>
    <t>KWC0008348</t>
  </si>
  <si>
    <t>48.7931N</t>
  </si>
  <si>
    <t>114.2944W</t>
  </si>
  <si>
    <t>Carolin, T.</t>
  </si>
  <si>
    <t>USGS_DRO181881</t>
  </si>
  <si>
    <t>Huntzinger, K.</t>
  </si>
  <si>
    <t>Droege</t>
  </si>
  <si>
    <t>USGS_DRO181916</t>
  </si>
  <si>
    <t>USGS_DRO181575</t>
  </si>
  <si>
    <t>USGS_DRO181855</t>
  </si>
  <si>
    <t>SEMC Record</t>
  </si>
  <si>
    <t>Norns, 3 km E</t>
  </si>
  <si>
    <t>45.586708N</t>
  </si>
  <si>
    <t>111.656639W</t>
  </si>
  <si>
    <t>Lost Horse Canyon, Hamilton</t>
  </si>
  <si>
    <t>Beamer, R.</t>
  </si>
  <si>
    <t>Epilobium</t>
  </si>
  <si>
    <t>Acroptilon</t>
  </si>
  <si>
    <t>Hamilton, 25 mi S</t>
  </si>
  <si>
    <t>45.925536N</t>
  </si>
  <si>
    <t>114.116897W</t>
  </si>
  <si>
    <t>Snyder, T.</t>
  </si>
  <si>
    <t>46.75221N</t>
  </si>
  <si>
    <t>106.2575W</t>
  </si>
  <si>
    <t>Kuhlman, M.</t>
  </si>
  <si>
    <t>Angela MT MK</t>
  </si>
  <si>
    <t>46.72855N</t>
  </si>
  <si>
    <t>106.25921W</t>
  </si>
  <si>
    <t>USA MT Madison Co.; 45.6185 112.1718; Tobacco Roots Mid; 6/27/2015 B. Bruninga-Socolar; Astrag2015_2679 pantrap</t>
  </si>
  <si>
    <t>45.6185N</t>
  </si>
  <si>
    <t>112.1718W</t>
  </si>
  <si>
    <t>Bruninga-Socolar, B.</t>
  </si>
  <si>
    <t>Bruniga-Socolar Records</t>
  </si>
  <si>
    <t>USA MT Beaverhead Co.; 45.3801 112.7964; Pioneers Low; 6/6/2015 B. Bruninga-Socolar; Astrag2015_1391 blue vane</t>
  </si>
  <si>
    <t>45.3801N</t>
  </si>
  <si>
    <t>112.7964W</t>
  </si>
  <si>
    <t>blue vane</t>
  </si>
  <si>
    <t>USA MT Beaverhead Co.; 44.8409 113.279; Bannack Mid; 6/29/2015 B. Bruninga-Socolar; Astrag2015_3488 blue vane</t>
  </si>
  <si>
    <t>44.8409N</t>
  </si>
  <si>
    <t>113.279W</t>
  </si>
  <si>
    <t>Glacier National Park</t>
  </si>
  <si>
    <t>48.63333N</t>
  </si>
  <si>
    <t>113.75028W</t>
  </si>
  <si>
    <t>SCAN data</t>
  </si>
  <si>
    <t>Dietrich, A.</t>
  </si>
  <si>
    <t>Dietrich, H.</t>
  </si>
  <si>
    <t>CUIC</t>
  </si>
  <si>
    <t>http://creativecommons.org/licenses/by/3.0/, didn't see specimen, but already in this county</t>
  </si>
  <si>
    <t>SCAN</t>
  </si>
  <si>
    <t>46.24722N</t>
  </si>
  <si>
    <t>114.15389W</t>
  </si>
  <si>
    <t>Bohart, R. M.</t>
  </si>
  <si>
    <t>UCD</t>
  </si>
  <si>
    <t>Bzdyk, E. L.</t>
  </si>
  <si>
    <t>http://creativecommons.org/licenses/by/3.0/</t>
  </si>
  <si>
    <t>SCAN- UCD</t>
  </si>
  <si>
    <t>46.3961N</t>
  </si>
  <si>
    <t>112.733W</t>
  </si>
  <si>
    <t>Deyrup, M. A.</t>
  </si>
  <si>
    <t>Gibbs, J.</t>
  </si>
  <si>
    <t>INHS</t>
  </si>
  <si>
    <t>Lake Placid, Greenough</t>
  </si>
  <si>
    <t>46.916599N</t>
  </si>
  <si>
    <t>113.436747W</t>
  </si>
  <si>
    <t>Severin, H. C.</t>
  </si>
  <si>
    <t>SDSU</t>
  </si>
  <si>
    <t>http://creativecommons.org/publicdomain/zero/1.0/</t>
  </si>
  <si>
    <t>SCAN- SDSU</t>
  </si>
  <si>
    <t>Lake Placid; Greenough</t>
  </si>
  <si>
    <t>http://creativecommons.org/publicdomain/zero/1.0/, not verified by specimen, but already in county</t>
  </si>
  <si>
    <t>46.872146N</t>
  </si>
  <si>
    <t>113.993998W</t>
  </si>
  <si>
    <t>25 miles SW of Baker</t>
  </si>
  <si>
    <t>46.039087N</t>
  </si>
  <si>
    <t>104.461031W</t>
  </si>
  <si>
    <t>Mackay, W. P.</t>
  </si>
  <si>
    <t>UTEP</t>
  </si>
  <si>
    <t>[SCAN database error, original county was Fallon. GPS and locality are in Carter Co., didn't see specimen but record already in county, http://creativecommons.org/licenses/by-nc/3.0/]</t>
  </si>
  <si>
    <t>10 miles W of Willard</t>
  </si>
  <si>
    <t>46.1942N</t>
  </si>
  <si>
    <t>104.571584W</t>
  </si>
  <si>
    <t>http://creativecommons.org/licenses/by-nc/3.0/, didn't see this specimen but already in county</t>
  </si>
  <si>
    <t>[SCAN database error, original county was Fallon. GPS and locality are in Carter Co. New county record, trusted determiner, http://creativecommons.org/licenses/by-nc/3.0/]</t>
  </si>
  <si>
    <t>45.89138889N</t>
  </si>
  <si>
    <t>111.5516667W</t>
  </si>
  <si>
    <t>UCRC</t>
  </si>
  <si>
    <t>VanDyke, E. C.</t>
  </si>
  <si>
    <t>CALACAD</t>
  </si>
  <si>
    <t>Calacad Loan</t>
  </si>
  <si>
    <t>MONT: Ravalli Co., Hamilton</t>
  </si>
  <si>
    <t>[verified Z.A. Pritchard 2021]</t>
  </si>
  <si>
    <t>MONT: Ravalli Co.</t>
  </si>
  <si>
    <t>[Identified by J.S. Ascher as Megachile inermis, changed to Megachile frigida by Z.A. Pritchard]</t>
  </si>
  <si>
    <t>MONT: Glacier Co., Blackfeet Indian Reservation</t>
  </si>
  <si>
    <t>MONT: Meagher Co., White Sulphur Springs</t>
  </si>
  <si>
    <t>missing</t>
  </si>
  <si>
    <t>[verified as M. perihirta by Z.A. Pritchard 2021]</t>
  </si>
  <si>
    <t>MONT: Flathead Co., Whitefish</t>
  </si>
  <si>
    <t>Nast, E. H.</t>
  </si>
  <si>
    <t>MONT: Gallatin Co.; Bozeman</t>
  </si>
  <si>
    <t>Delphia et al. 2019</t>
  </si>
  <si>
    <t>Literature Records</t>
  </si>
  <si>
    <t>Delphia 2019 Record</t>
  </si>
  <si>
    <t>MONT: Gallatin Co., Delphia Site 2, N45°39.63’,W110°56.85’, 1511m</t>
  </si>
  <si>
    <t>45°39.63’</t>
  </si>
  <si>
    <t>110°56.85’</t>
  </si>
  <si>
    <t>Manuscript-Delphia et al. 2019</t>
  </si>
  <si>
    <t>MONT: Gallatin Co., Delphia Site 3, N45°39.82’, W110°56.95’, 1508m</t>
  </si>
  <si>
    <t>45°39.82’</t>
  </si>
  <si>
    <t>110°56.95’</t>
  </si>
  <si>
    <t>MONT: Gallatin Co., Delphia Site 4; N45°39.92’,W111°04.35’, 1490m</t>
  </si>
  <si>
    <t>45°39.92’</t>
  </si>
  <si>
    <t>111°04.35’</t>
  </si>
  <si>
    <t>MONT: Gallatin Co., Delphia Site 1, N45°46.28’, W111°17.72’, 1350m</t>
  </si>
  <si>
    <t>45°46.28’</t>
  </si>
  <si>
    <t>111°17.72’</t>
  </si>
  <si>
    <t>MONT: Gallatin Co., Bozeman</t>
  </si>
  <si>
    <t>MONT: Lewis and Clark Co., Reese Site</t>
  </si>
  <si>
    <t>Manuscript-Reese et al. 2018</t>
  </si>
  <si>
    <t>Reese et al. 2018</t>
  </si>
  <si>
    <t>Reese 2018 Record</t>
  </si>
  <si>
    <t>Alex Morphew</t>
  </si>
  <si>
    <t>Cuminale, A.</t>
  </si>
  <si>
    <t>USDA ARS   NPARL_PL_000073</t>
  </si>
  <si>
    <t>NPARL</t>
  </si>
  <si>
    <t>Morphew, A. R., verified Pritchard, Z. A.</t>
  </si>
  <si>
    <t>Alex Morphew USDAARS</t>
  </si>
  <si>
    <t xml:space="preserve">Sweep </t>
  </si>
  <si>
    <t>Rand, T.</t>
  </si>
  <si>
    <t>USDA ARS   NPARL_PL_000072</t>
  </si>
  <si>
    <t>USDA ARS   NPARL_PL_000035</t>
  </si>
  <si>
    <t xml:space="preserve">Medicago </t>
  </si>
  <si>
    <t>47.862248N</t>
  </si>
  <si>
    <t>USDA ARS   NPARL_PL_000034</t>
  </si>
  <si>
    <t xml:space="preserve">Ratibida </t>
  </si>
  <si>
    <t>MONT: Carbon Co., Roscoe</t>
  </si>
  <si>
    <t>Vogel, B.</t>
  </si>
  <si>
    <t>Lareen, T.</t>
  </si>
  <si>
    <t>UCMC 0198037</t>
  </si>
  <si>
    <t>UCMC</t>
  </si>
  <si>
    <t>UCMC Loan</t>
  </si>
  <si>
    <t>UCMC 0198038</t>
  </si>
  <si>
    <t xml:space="preserve">MONT: Fergus Co.; Big Snowy Mts.; 8400' </t>
  </si>
  <si>
    <t>UCMC 0198039</t>
  </si>
  <si>
    <t>MONT: Carbon Co., E. Rosebud Lake</t>
  </si>
  <si>
    <t>UCMC 0198040</t>
  </si>
  <si>
    <t>UCMC 0198041</t>
  </si>
  <si>
    <t>UCMC 0198042</t>
  </si>
  <si>
    <t>Potentilla</t>
  </si>
  <si>
    <t>MONT: Stillwater Co., Benbow Smelter</t>
  </si>
  <si>
    <t>UCMC 0198043</t>
  </si>
  <si>
    <t>UCMC 0198044</t>
  </si>
  <si>
    <t>UCMC 0198045</t>
  </si>
  <si>
    <t>MONT: Sweetgrass Co., Bridger Creek, 16 mi SE Bridger</t>
  </si>
  <si>
    <t>UCMC 0198046</t>
  </si>
  <si>
    <t>UCMC 0198047</t>
  </si>
  <si>
    <t>UCMC 0198048</t>
  </si>
  <si>
    <t>UCMC 0198049</t>
  </si>
  <si>
    <t>UCMC 0198050</t>
  </si>
  <si>
    <t>UCMC 0198051</t>
  </si>
  <si>
    <t>UCMC 0198052</t>
  </si>
  <si>
    <t>UCMC 0198026</t>
  </si>
  <si>
    <t>UCMC 0198027</t>
  </si>
  <si>
    <t>UCMC 0198028</t>
  </si>
  <si>
    <t>MONT: Missoula Co., Missoula</t>
  </si>
  <si>
    <t>Unknown</t>
  </si>
  <si>
    <t>UCMC 0198029</t>
  </si>
  <si>
    <t>UCMC 0198030</t>
  </si>
  <si>
    <t>UCMC 0198031</t>
  </si>
  <si>
    <t>UCMC 0198032</t>
  </si>
  <si>
    <t>UCMC 0198033</t>
  </si>
  <si>
    <t>UCMC 0198034</t>
  </si>
  <si>
    <t>UCMC 0198035</t>
  </si>
  <si>
    <t>UCMC 0198036</t>
  </si>
  <si>
    <t>GBIF</t>
  </si>
  <si>
    <t>AMNH_BEE 00131490</t>
  </si>
  <si>
    <t>GBIF AMNH</t>
  </si>
  <si>
    <t>Net</t>
  </si>
  <si>
    <t>BMEC_ENT 00007475</t>
  </si>
  <si>
    <t>BMEC</t>
  </si>
  <si>
    <t>GBIF BMEC</t>
  </si>
  <si>
    <t>Beaver Creek</t>
  </si>
  <si>
    <t>Hunter, S.</t>
  </si>
  <si>
    <t>MONT:Missoula Co.; I-90 exit 126; 46.7305°N,113.6697°W; 30JULY-31AUG2016, 1133m; Seelye,Etzler, LF:EtOH+</t>
  </si>
  <si>
    <t>Megachile; apicalis; det. Z.A. Pritchard 2021</t>
  </si>
  <si>
    <t>MONT:Missoula Co.; I-90 exit 126; 46.7305°N,113.6697°W</t>
  </si>
  <si>
    <t>R409</t>
  </si>
  <si>
    <t>Lindgren Funnel, EtOH+</t>
  </si>
  <si>
    <t>Seelye, L.</t>
  </si>
  <si>
    <t>MONT:Missoula Co.; I-90 exit 126; 46.7305°N,113.6697°W; 30JULY-31AUG2016, 1133m; Seelye,Etzler, LF:IPS</t>
  </si>
  <si>
    <t>Lindgren Funnel, IPS</t>
  </si>
  <si>
    <t>MONT:Granite Co., I-90; exit 138, Bearmouth FAS; 46.7023°N,113.4345°W; 30JULY-31AUG2016, 1148m; Seelye,Etzler, Vane:EtOH+</t>
  </si>
  <si>
    <t>Megachile; relativa; det. Z. A. Pritchard 2021</t>
  </si>
  <si>
    <t>MONT:Granite Co., I-90; exit 138, Bearmouth FAS; 46.7023°N,113.4345°W</t>
  </si>
  <si>
    <t>R410</t>
  </si>
  <si>
    <t>Vane: EtOH</t>
  </si>
  <si>
    <t>MONT:Granite Co., HWY 1,; mm 45-46, N Philipsburg; 46.4272°N,113.2733°W; 30JULY-31AUG2016, 1508m; Seelye,Etzler, Vane:EtOH+</t>
  </si>
  <si>
    <t>MONT:Granite Co., HWY 1,; mm 45-46, N Philipsburg; 46.4272°N,113.2733°W</t>
  </si>
  <si>
    <t>R411</t>
  </si>
  <si>
    <t>MONT:Liberty Co.; Whitlash 4-H Camp; 48.8748°N,111.2367°W; 21MAY-17JULY2015, 1287m; C.J.Hart,; Vane trap:EtOH</t>
  </si>
  <si>
    <t>Megachile; inermis; det. Z. A. Pritchard 2021</t>
  </si>
  <si>
    <t>MONT:Liberty Co.; Whitlash 4-H Camp; 48.8748°N,111.2367°W</t>
  </si>
  <si>
    <t>R412</t>
  </si>
  <si>
    <t>MONT:Carter Co.; Ridge Rd, Stateline Oaks; 44.9994°N,104.5203°W; 09JUNE-08JULY2013, 1119m; C.J. Hart, LF:Pine shoot</t>
  </si>
  <si>
    <t>Megachile; brevis; det. Z. A. Pritchard 2021</t>
  </si>
  <si>
    <t>MONT:Carter Co.; Ridge Rd, Stateline Oaks; 44.9994°N,104.5203°W</t>
  </si>
  <si>
    <t>R413</t>
  </si>
  <si>
    <t>Lindgren Funnel, Pine shoot</t>
  </si>
  <si>
    <t>MONT:Stillwater Co.; Hearts &amp; Diamonds Ranch; 45.6192°N,109.305°W; 06 SEP 2019, 1219m; O. Bourquin, net</t>
  </si>
  <si>
    <t>Megachile; perihirta; det CMDelphia 2021</t>
  </si>
  <si>
    <t>R335</t>
  </si>
  <si>
    <t>MONT:Golden Valley Co.; 29 km W Roundup,  1110m; 46.4070°N,108.9165°W; 22JUNE2017,G.E.Blanchette; yellow pan trap, SGI1</t>
  </si>
  <si>
    <t>Megachile; anograe; det CMDelphia 2021</t>
  </si>
  <si>
    <t>MONT:Golden Valley Co.; 29 km W Roundup,  1110m; 46.4070°N,108.9165°W</t>
  </si>
  <si>
    <t>R414</t>
  </si>
  <si>
    <t>Yellow pan trap</t>
  </si>
  <si>
    <t>Blanchette, G. E.</t>
  </si>
  <si>
    <t>Megachile; coquilletti?; det. Z. A. Pritchard 2021</t>
  </si>
  <si>
    <t>Megachile; subnigra; det. Z. A. Pritchard 2021</t>
  </si>
  <si>
    <t>MONT:Golden Valley Co.; 27 km W Roundup,  1110m; 46.4072°N,108.8880°W; 22JUNE2017,G.E.Blanchette; blue pan trap, SGI2</t>
  </si>
  <si>
    <t>MONT:Golden Valley Co.; 27 km W Roundup,  1110m; 46.4072°N,108.8880°W</t>
  </si>
  <si>
    <t>R415</t>
  </si>
  <si>
    <t>MONT:Musselshell Co.; 26 km NW Roundup,  1189m; 46.5036°N,108.8696°W; 15JUNE2017,G.E.Blanchette; yellow pan trap, SGI3</t>
  </si>
  <si>
    <t>MONT:Musselshell Co.; 26 km NW Roundup,  1189m; 46.5036°N,108.8696°W</t>
  </si>
  <si>
    <t>R416</t>
  </si>
  <si>
    <t>MONT:Musselshell Co.; 26 km NW Roundup,  1189m; 46.5036°N,108.8696°W; 29JUNE2017,G.E.Blanchette; blue pan trap, SGI3</t>
  </si>
  <si>
    <t>MONT:Musselshell Co.; 26 km NW Roundup,  1189m; 46.5036°N,108.8696°W; 29JUNE2017,G.E.Blanchette; white pan trap, SGI3</t>
  </si>
  <si>
    <t>White pan trap</t>
  </si>
  <si>
    <t>MONT:Musselshell Co.; 26 km NW Roundup,  1189m; 46.5036°N,108.8696°W; 22JUNE2017,G.E.Blanchette; yellow pan trap, SGI3</t>
  </si>
  <si>
    <t>MONT:Musselshell Co.; 22 km NW Roundup,1120m; 46.5921°N,108.7390°W; 15JUNE2017,G.E.Blanchette; white pan trap, NSGI1</t>
  </si>
  <si>
    <t>Megachile; anograe; det. Z. A. Pritchard 2021</t>
  </si>
  <si>
    <t>MONT:Musselshell Co.; 22 km NW Roundup,1120m; 46.5921°N,108.7390°W</t>
  </si>
  <si>
    <t>R417</t>
  </si>
  <si>
    <t>MONT:Musselshell Co.; 21 km NW Roundup,1125m; 46.5643°N,108.7553°W; 15JUNE2017,G.E.Blanchette; yellow pan trap, NSGI3</t>
  </si>
  <si>
    <t>MONT:Musselshell Co.; 21 km NW Roundup,1125m; 46.5643°N,108.7553°W</t>
  </si>
  <si>
    <t>R418</t>
  </si>
  <si>
    <t>MONT:Richland Co.; 25 km SE Sidney,701m; 47.4904°N,104.0958°W; 21JUNE2017,G.E.Blanchette; yellow pan trap, A1</t>
  </si>
  <si>
    <t>MONT:Richland Co.; 25 km SE Sidney,701m; 47.4904°N,104.0958°W</t>
  </si>
  <si>
    <t>R419</t>
  </si>
  <si>
    <t>MONT:Richland Co.; 24 km SE Sidney, 740m; 47.5113°N,104.0666°W; 21JUNE2017,G.E.Blanchette; blue pan trap, B1</t>
  </si>
  <si>
    <t>MONT:Richland Co.; 24 km SE Sidney, 740m; 47.5113°N,104.0666°W</t>
  </si>
  <si>
    <t>R420</t>
  </si>
  <si>
    <t>MONT: Park Co.; Yellowstone National Park, Gardiner</t>
  </si>
  <si>
    <t>Ann Rodman</t>
  </si>
  <si>
    <t>Rodman, A.</t>
  </si>
  <si>
    <t>USGS_DRO329484</t>
  </si>
  <si>
    <t>Ann Rodman Record</t>
  </si>
  <si>
    <t>USGS_DRO325700</t>
  </si>
  <si>
    <t>USGS_DRO325704</t>
  </si>
  <si>
    <t>USGS_DRO325706</t>
  </si>
  <si>
    <t>USGS_DRO325710</t>
  </si>
  <si>
    <t>USGS_DRO326336</t>
  </si>
  <si>
    <t>USGS_DRO329126</t>
  </si>
  <si>
    <t>USGS_DRO326337</t>
  </si>
  <si>
    <t>USGS_DRO329139</t>
  </si>
  <si>
    <t>USGS_DRO325022</t>
  </si>
  <si>
    <t>USGS_DRO329133</t>
  </si>
  <si>
    <t>USGS_DRO329170</t>
  </si>
  <si>
    <t>USGS_DRO329100</t>
  </si>
  <si>
    <t>USGS_DRO329098</t>
  </si>
  <si>
    <t>USGS_DRO317665</t>
  </si>
  <si>
    <t>MONT: Broadwater Co., Helena National Forest</t>
  </si>
  <si>
    <t>Block, V. R.</t>
  </si>
  <si>
    <t>INHS 17,717</t>
  </si>
  <si>
    <t>INHS Loan</t>
  </si>
  <si>
    <t>Marlin, J. C.</t>
  </si>
  <si>
    <t>Wolfe, D.</t>
  </si>
  <si>
    <t>INHS 420,095</t>
  </si>
  <si>
    <t>MONT: Missoula Co., Bearmouth area I-90</t>
  </si>
  <si>
    <t>INHS 420,100</t>
  </si>
  <si>
    <t>Vernonia</t>
  </si>
  <si>
    <t>INHS 420,099</t>
  </si>
  <si>
    <t>INHS 420,098</t>
  </si>
  <si>
    <t>INHS 420,097</t>
  </si>
  <si>
    <t>INHS 420,096</t>
  </si>
  <si>
    <t>MONT:Jefferson Co.; Paul Gulch Rd., 4803'; 45.8965°N,112.0643°W; 05 JUNE 2019, bee bowl; Z. Pritchard, C. Fimbel</t>
  </si>
  <si>
    <t>Megachile; melanophaea; det. Z. A. Pritchard 2021</t>
  </si>
  <si>
    <t>Paul Gulch Rd., 45.8965°N, 112.0643°W, Jefferson Co., Montana 1464 m</t>
  </si>
  <si>
    <t>JBA113</t>
  </si>
  <si>
    <t>MTEC 062893</t>
  </si>
  <si>
    <t>[didn't see specimen, new county record, trusted determiner]</t>
  </si>
  <si>
    <t>MONTANA: Flathead Co.; Glacier National Park; N. Fork Flathead area; 1988 Red Bench Fire; study M.A.Ivie colr.</t>
  </si>
  <si>
    <t>N. Mud Lake 3520'; lodgepole unburned; T34N, R21W, Sec1; 23-30 Sept '90</t>
  </si>
  <si>
    <t>Megachile latimanus; det. Z.A. Pritchard; verified T. Griswold '20</t>
  </si>
  <si>
    <t xml:space="preserve">MONTANA: Flathead Co, Glacier National Park,North Fork,N. Mud(Winona)Lake,48.7335°N,114.2389°W , 1073m, 8LP     </t>
  </si>
  <si>
    <t>GNP14</t>
  </si>
  <si>
    <t>Data from M.Ivie</t>
  </si>
  <si>
    <t>MTEC 013314</t>
  </si>
  <si>
    <t>[A final report: The effects of the Red Bench Fire of 1988 on beetle communities in Glacier National Park, Montana, USA, 1989-1993; NPS Cooperative Agreement CA 1268-1-9017; corrected elevation and lat/longscorrection from M. Ivie (27 July 2021).]</t>
  </si>
  <si>
    <t>Bowman-Akokola Inst.; old growth hard burn; T35N,R21W,Sec15 3600'; 08 AUG-07 SEP 1989</t>
  </si>
  <si>
    <t>Megachile; relativa; Cresson; C.E. Seibert, 2001</t>
  </si>
  <si>
    <t>Megachile; relativa; det C.E. Seibert; verified T. Griswold '20</t>
  </si>
  <si>
    <t xml:space="preserve">MONTANA: Flathead Co, Glacier National Park,North Fork,Bowman-Akokala Creek, 9G,48.7883°N,114.2826°W, 1113m     </t>
  </si>
  <si>
    <t>GNP22</t>
  </si>
  <si>
    <t>MTEC 042010</t>
  </si>
  <si>
    <t>N. Lone Pine Prairie; lodgepole light burn; T35N,R21W,Sec36 3600'; 11 JUL-01 AUG 1990</t>
  </si>
  <si>
    <t>Megachile; (Megachile); relativa; Cresson; C.E.Seibert, 2001</t>
  </si>
  <si>
    <t xml:space="preserve">MONTANA:FlatheadCo,Glacier National Park,North Fork,E.Lone Pine Prairie, 4LP,48.7483°N,114.2449°W , 1133m     </t>
  </si>
  <si>
    <t>GNP10</t>
  </si>
  <si>
    <t>MTEC 042047</t>
  </si>
  <si>
    <t>Megachile; montivaga; Cresson; C.E.Seibert,2001</t>
  </si>
  <si>
    <t>Corrected by M.Ivie</t>
  </si>
  <si>
    <t>MTEC 023083</t>
  </si>
  <si>
    <t>Mud Creek Meadow; unburned 3760'; T36N,R21W,Sec29; 13Jul-10Aug'93</t>
  </si>
  <si>
    <t xml:space="preserve">MONTANA: Flathead Co, GNP,North Fork, Mud Creek Meadow, 1M,48.855°N,114.3452°W, 1120m </t>
  </si>
  <si>
    <t>GNP1</t>
  </si>
  <si>
    <t xml:space="preserve">Ivie, M. A. </t>
  </si>
  <si>
    <t>MTEC 035574</t>
  </si>
  <si>
    <t>S. Big Prairie 3560'; old growth hard burn; T35N, R21W, Sec16; 13JUL-10AUG '93</t>
  </si>
  <si>
    <t xml:space="preserve">MONTANA: Flathead Co, Glacier National Park,North Fork, S. Big Prairie, 5G,48.7985°N,114.3173°W, 1093m      </t>
  </si>
  <si>
    <t>GNP20</t>
  </si>
  <si>
    <t>MTEC 036731</t>
  </si>
  <si>
    <t>Bowman-Akokola Inst.; old growth hard burn,; T35N,R21W,Sec15 3600'; 11AUG-8SEP'93</t>
  </si>
  <si>
    <t>MTEC 036732</t>
  </si>
  <si>
    <t>MTEC 036733</t>
  </si>
  <si>
    <t>MTEC 036734</t>
  </si>
  <si>
    <t>MTEC 036737</t>
  </si>
  <si>
    <t>Megachile; frigida; det. C.M. Delphia 2019</t>
  </si>
  <si>
    <t>MTEC 036746</t>
  </si>
  <si>
    <t>MTEC 036747</t>
  </si>
  <si>
    <t>S. Big Prairie 3560'; old growth hard burn; T35N, R21W, Sec16; 7-28AUG '90</t>
  </si>
  <si>
    <t>MTEC 036748</t>
  </si>
  <si>
    <t>S. Big Prairie 3560'; old growth lt.burn; T35N, R21W, Sec16; 7-28AUG '90</t>
  </si>
  <si>
    <t>MTEC 036749</t>
  </si>
  <si>
    <t>Hidden Mdw.Rdg. 4080';old growth light burn; T35N, R20W, Sec30; 09 AUG-06 SEP 1989</t>
  </si>
  <si>
    <t>MONT:Flathead Co,GNP, N.Fork,Upr.Hidden Meadow, 6G, 48.7705°N,114.2287°W, 1259m</t>
  </si>
  <si>
    <t>GNP23</t>
  </si>
  <si>
    <t>MTEC 036750</t>
  </si>
  <si>
    <t>MTEC 037430</t>
  </si>
  <si>
    <t>MTEC 037433</t>
  </si>
  <si>
    <t>MTEC 037435</t>
  </si>
  <si>
    <t>N. Mud Lake 3520'; lodgepole unburned; T34N, R21W, Sec1; 10 AUG-07 SEP 1989</t>
  </si>
  <si>
    <t>MTEC 037481</t>
  </si>
  <si>
    <t>Bowman-Akokola Inst.; old growth hard burn; T35N,R21W,Sec15 3600'; 11 JUL-02 AUG 1989</t>
  </si>
  <si>
    <t>MTEC 037600</t>
  </si>
  <si>
    <t>MTEC 037787</t>
  </si>
  <si>
    <t>MTEC 038403</t>
  </si>
  <si>
    <t>MTEC 039450</t>
  </si>
  <si>
    <t>MONT: Flathead Co,  GNP; N.Fork, S. Big Prairie, 5G; 48.7985°N,114.3173°W;             , 1093m ; M.A.Ivie,  F.I.T.</t>
  </si>
  <si>
    <t>Old-growth spruce; forest, hard burned in; 1988 Red Bench Fire</t>
  </si>
  <si>
    <t>Metadata</t>
  </si>
  <si>
    <t>Mixed Traps</t>
  </si>
  <si>
    <t>MTEC 053199</t>
  </si>
  <si>
    <t>Glacier Bees Database 1-Mixed Trap Flat File tab</t>
  </si>
  <si>
    <t>MONT: Flathead Co,  GNP; N.Fork, S. Big Prairie, 5G; 48.7985°N,114.3173°W;             , 1093m ; M.A.Ivie,pitfalls</t>
  </si>
  <si>
    <t>MTEC 053226</t>
  </si>
  <si>
    <t>5G hb pf</t>
  </si>
  <si>
    <t xml:space="preserve">Old-growth spruce forest hard burned in 1988 Red Bench Fire   </t>
  </si>
  <si>
    <t>MTEC 053254</t>
  </si>
  <si>
    <t>5G hb fit</t>
  </si>
  <si>
    <t>MTEC 053255</t>
  </si>
  <si>
    <t>MONT:Flathead Co,GNP; N.Fork,Upr.Hidden Meadow; 48.7752°N, 114.2307°W;            ,1250m,7G; M.A.Ivie,mixed traps</t>
  </si>
  <si>
    <t>MONT:Flathead Co,GNP, N.Fork,Upr.Hidden Meadow, 7G, 48.7752°N,114.2307°W;            ,1250m</t>
  </si>
  <si>
    <t>GNP24</t>
  </si>
  <si>
    <t>MTEC 053396</t>
  </si>
  <si>
    <t>7G hb</t>
  </si>
  <si>
    <t>MTEC 053397</t>
  </si>
  <si>
    <t>MTEC 053398</t>
  </si>
  <si>
    <t>MTEC 053399</t>
  </si>
  <si>
    <t>MTEC 053410</t>
  </si>
  <si>
    <t>MTEC 053411</t>
  </si>
  <si>
    <t>MTEC 053412</t>
  </si>
  <si>
    <t>MONT: Flathead Co,  GNP; N.Fork, Sullivan Mdw, 8G; 48.6922°N,114.1783°W;             , 1084m; M.A.Ivie,  F.I.T.</t>
  </si>
  <si>
    <t>Old-growth Ponderosa; Pine forest, unburned in 1988; Red Bench Fire</t>
  </si>
  <si>
    <t xml:space="preserve">MONTANA: Flathead Co, Glacier National Park,North Fork, Sullivan Meadow, 8G,48.6922°N,114.1783°W, 1084m     </t>
  </si>
  <si>
    <t>GNP21</t>
  </si>
  <si>
    <t>MTEC 053424</t>
  </si>
  <si>
    <t>8G ub fit</t>
  </si>
  <si>
    <t xml:space="preserve">Old-growth Ponderosa Pine forest unburned in 1988 Red Bench Fire   </t>
  </si>
  <si>
    <t>MONT: Flathead Co,  GNP; N.Fork,Bowman-Akokala Creek, 9G; 48.7883°N,114.2826°W ,,             , 1113m; M.A.Ivie,pitfalls</t>
  </si>
  <si>
    <t>Old growth Ponderosa; Pine forest, hard burned; in 1988 Red Bench Fire</t>
  </si>
  <si>
    <t>MTEC 053458</t>
  </si>
  <si>
    <t>9G hb pf</t>
  </si>
  <si>
    <t>Old growth Ponderosa Pine forest hard burned in 1988 Red Bench Fire</t>
  </si>
  <si>
    <t>MONT: Flathead Co,  GNP; N.Fork,Bowman-Akokala Creek, 9G; 48.7883°N,114.2826°W ,,             , 1113m; M.A.Ivie,  F.I.T.</t>
  </si>
  <si>
    <t>MTEC 053475</t>
  </si>
  <si>
    <t>9G hb fit</t>
  </si>
  <si>
    <t>MTEC 053476</t>
  </si>
  <si>
    <t>MONT:FlatheadCo, GNP; N.Fork,1 mi.S.Polebrdg R.S., 1LP; 48.7708°N,114.2733°W;              , 1136m; M.A.Ivie,  F.I.T.</t>
  </si>
  <si>
    <t>1840-class Lodgepole; hard burned in; 1988 Red Bench Fire</t>
  </si>
  <si>
    <t xml:space="preserve">MONTANA:FlatheadCo,Glacier National Park,North Fork,1 mi.S.Polebrdg R.S., 1LP,48.7708°N,114.2733°W , 1136m   </t>
  </si>
  <si>
    <t>GNP7</t>
  </si>
  <si>
    <t>MTEC 053556</t>
  </si>
  <si>
    <t>1LP hb fit</t>
  </si>
  <si>
    <t xml:space="preserve">1840-class Lodgepole hard burned in 1988 Red Bench Fire   </t>
  </si>
  <si>
    <t>MONT:FlatheadCo, GNP; N.Fork,1 mi.S.Polebrdg R.S., 1LP; 48.7708°N,114.2733°W;              , 1136m; M.A.Ivie, pitfalls</t>
  </si>
  <si>
    <t>MTEC 053571</t>
  </si>
  <si>
    <t>1LP hb pf</t>
  </si>
  <si>
    <t>MONT:FlatheadCo, GNP; N.Fork,1 mi.S.Polebrdg R.S., 2LP; 48.77°N,114.2743°W;              , 1130m; M.A.Ivie,  F.I.T.</t>
  </si>
  <si>
    <t>1840-class Lodgepole; lightly burned in; 1988 Red Bench Fire</t>
  </si>
  <si>
    <t xml:space="preserve">MONTANA:FlatheadCo,Glacier National Park,North Fork,1 mi.S.Polebrdg R.S., 2LP,48.77°N,114.2743°W , 1130m </t>
  </si>
  <si>
    <t>GNP8</t>
  </si>
  <si>
    <t>MTEC 053623</t>
  </si>
  <si>
    <t>2LP lb fit</t>
  </si>
  <si>
    <t xml:space="preserve">1840-class Lodgepole lightly burned in 1988 Red Bench Fire   </t>
  </si>
  <si>
    <t>MTEC 053624</t>
  </si>
  <si>
    <t>MTEC 053627</t>
  </si>
  <si>
    <t>MTEC 053648</t>
  </si>
  <si>
    <t>MONT:FlatheadCo, GNP; N.Fork,2 mi.S.Polebrdg R.S.,3LP; 48.7581°N,114.2559°W;             , 1123m ; M.A.Ivie,  F.I.T.</t>
  </si>
  <si>
    <t xml:space="preserve">MONTANA:FlatheadCo,Glacier National Park,North Fork,2 mi.S.Polebrdg R.S.,3LP,48.7581°N,114.2559°W , 1123m      </t>
  </si>
  <si>
    <t>GNP9</t>
  </si>
  <si>
    <t>MTEC 053657</t>
  </si>
  <si>
    <t>3LP hb fit</t>
  </si>
  <si>
    <t>MTEC 053703</t>
  </si>
  <si>
    <t>MTEC 053706</t>
  </si>
  <si>
    <t>MONT:FlatheadCo, GNP; N.Fork,2 mi.S.Polebrdg R.S.,3LP; 48.7581°N,114.2559°W;             , 1123m ; M.A.Ivie,pitfalls</t>
  </si>
  <si>
    <t>MTEC 053791</t>
  </si>
  <si>
    <t>3LP hb pf</t>
  </si>
  <si>
    <t>MTEC 053819</t>
  </si>
  <si>
    <t>MTEC 053820</t>
  </si>
  <si>
    <t>MTEC 053821</t>
  </si>
  <si>
    <t>MONT:FlatheadCo, GNP; N.Fork,E.Lone Pine Prairie, 4LP; 48.7483°N,114.2449°W;             , 1133m; M.A.Ivie, F.I.T.</t>
  </si>
  <si>
    <t>MTEC 053871</t>
  </si>
  <si>
    <t>4LP lb fit</t>
  </si>
  <si>
    <t>MONT:FlatheadCo, GNP; N.Fork,S.Lone Pine Prairie, 5LP; 48.7449°N,114.2480°W;             , 1095m; M.A.Ivie,  F.I.T.</t>
  </si>
  <si>
    <t xml:space="preserve">MONTANA:FlatheadCo,Glacier National Park,North Fork,S.Lone Pine Prairie, 5LP,48.7449°N,114.2480°W  , 1095m     </t>
  </si>
  <si>
    <t>GNP11</t>
  </si>
  <si>
    <t>MTEC 053991</t>
  </si>
  <si>
    <t>5LP lb fit</t>
  </si>
  <si>
    <t>MTEC 053992</t>
  </si>
  <si>
    <t>MTEC 054004</t>
  </si>
  <si>
    <t>MONT: Flathead Co,  GNP; N.Fork,lowr Bowman Lake Rd; 48.7956°N,114.2687°W;             , 1145m, 7LP; M.A.Ivie,Lindgren funnel</t>
  </si>
  <si>
    <t xml:space="preserve">MONTANA: Flathead Co, Glacier National Park,North Fork,lowr Bowman Lake Rd,48.7956°N,114.2687°W  , 1145m, 7LP     </t>
  </si>
  <si>
    <t>GNP13</t>
  </si>
  <si>
    <t>MTEC 054042</t>
  </si>
  <si>
    <t>7LP hb lf</t>
  </si>
  <si>
    <t>Flight Intercept Trap</t>
  </si>
  <si>
    <t>MTEC 054249</t>
  </si>
  <si>
    <t>MTEC 054299</t>
  </si>
  <si>
    <t>MTEC 054308</t>
  </si>
  <si>
    <t>Glacier Bees Database 1-Glacier Megachile Flat File tab</t>
  </si>
  <si>
    <t>MTEC 054310</t>
  </si>
  <si>
    <t>MONT:FlatheadCo, GNP; N.Fork,Quartz Lake Trailhead, 9LP; 48.7243°,114.2271°W;             , 1078m; M.A.Ivie,  F.I.T.</t>
  </si>
  <si>
    <t>1840-class Lodgepole; unburned in; 1988 Red Bench Fire</t>
  </si>
  <si>
    <t xml:space="preserve">MONTANA:FlatheadCo,Glacier National Park,North Fork,Quartz Lake Trailhead, 9LP,48.7243°,114.2271°W , 1078m     </t>
  </si>
  <si>
    <t>GNP15</t>
  </si>
  <si>
    <t>MTEC 054338</t>
  </si>
  <si>
    <t>9LP ub fit</t>
  </si>
  <si>
    <t>1840-class Lodgepole unburned in 1988 Red Bench Fire</t>
  </si>
  <si>
    <t>MTEC 054339</t>
  </si>
  <si>
    <t>MONT: Flathead Co,  GNP; N.Fork,lowr Bowman Lake Rd; 48.7956°N,114.2687°W;             , 1145m, 7LP; M.A.Ivie,  F.I.T.</t>
  </si>
  <si>
    <t>MTEC 054359</t>
  </si>
  <si>
    <t>7LP hb fit</t>
  </si>
  <si>
    <t>MTEC 054386</t>
  </si>
  <si>
    <t>MONT: Flathead Co,  GNP; N.Fork, Mud Creek Mdw, 1M; 48.855°N,114.3452°W;              , 1120m; M.A.Ivie, pitfall traps</t>
  </si>
  <si>
    <t>Wet meadow,; unburned in 1988; Red Bench Fire</t>
  </si>
  <si>
    <t xml:space="preserve">MONTANA: Flathead Co, Glacier National Park,North Fork, Mud Creek Meadow, 1M,48.855°N,114.3452°W, 1120m </t>
  </si>
  <si>
    <t>MTEC 054392</t>
  </si>
  <si>
    <t>1M ub</t>
  </si>
  <si>
    <t>Wet meadow unburned in 1988 Red Bench Fire</t>
  </si>
  <si>
    <t>MTEC 054406</t>
  </si>
  <si>
    <t>MTEC 054445</t>
  </si>
  <si>
    <t>MTEC 054453</t>
  </si>
  <si>
    <t>MTEC 054460</t>
  </si>
  <si>
    <t>MTEC 054463</t>
  </si>
  <si>
    <t>MONT: Flathead Co,  GNP; N.Fork,Bowman-Akokala Creek, 9G; 48.7883°N,114.2826°W ,,             , 1113m; M.A.Ivie,Lindgren funnel</t>
  </si>
  <si>
    <t>MTEC 054482</t>
  </si>
  <si>
    <t>9G hb lf</t>
  </si>
  <si>
    <t>MTEC 054484</t>
  </si>
  <si>
    <t>MTEC 054485</t>
  </si>
  <si>
    <t>MTEC 054491</t>
  </si>
  <si>
    <t>MTEC 054522</t>
  </si>
  <si>
    <t>MTEC 054524</t>
  </si>
  <si>
    <t>MTEC 054526</t>
  </si>
  <si>
    <t>MTEC 054527</t>
  </si>
  <si>
    <t>MTEC 054535</t>
  </si>
  <si>
    <t>MTEC 054542</t>
  </si>
  <si>
    <t>MTEC 054575</t>
  </si>
  <si>
    <t>MTEC 054579</t>
  </si>
  <si>
    <t>MTEC 054580</t>
  </si>
  <si>
    <t>MTEC 054582</t>
  </si>
  <si>
    <t>MTEC 054603</t>
  </si>
  <si>
    <t>MTEC 054604</t>
  </si>
  <si>
    <t>MTEC 054607</t>
  </si>
  <si>
    <t>MTEC 054608</t>
  </si>
  <si>
    <t>MONT:FlatheadCo, GNP; N.Fork,1 mi.S.Polebrdg R.S., 1LP; 48.7708°N,114.2733°W;              , 1136m; M.A.Ivie,Lindgren funnel</t>
  </si>
  <si>
    <t>MTEC 054616</t>
  </si>
  <si>
    <t>1LP hb lf</t>
  </si>
  <si>
    <t>MTEC 054617</t>
  </si>
  <si>
    <t>MTEC 054618</t>
  </si>
  <si>
    <t>MTEC 054626</t>
  </si>
  <si>
    <t>MTEC 054639</t>
  </si>
  <si>
    <t>MTEC 054647</t>
  </si>
  <si>
    <t>MTEC 054654</t>
  </si>
  <si>
    <t>MTEC 054656</t>
  </si>
  <si>
    <t>MTEC 054662</t>
  </si>
  <si>
    <t>MTEC 054667</t>
  </si>
  <si>
    <t>MTEC 054685</t>
  </si>
  <si>
    <t>MONT: Flathead Co,  GNP; N.Fork,N.Big Prairie, 2G ; 48.8244°N,114.3237°W;             , 1113m ; M.A.Ivie,  F.I.T.</t>
  </si>
  <si>
    <t>Old-growth Ponderosa ; Pine forest; lightly burned in; 1988 Red Bench Fire</t>
  </si>
  <si>
    <t xml:space="preserve">MONTANA: Flathead Co, Glacier National Park,North Fork,N.Big Prairie, 2G ,48.8244°N,114.3237°W , 1113m      </t>
  </si>
  <si>
    <t>GNP17</t>
  </si>
  <si>
    <t>MTEC 054724</t>
  </si>
  <si>
    <t>2G lb fit</t>
  </si>
  <si>
    <t xml:space="preserve">Old-growth Ponderosa Pine forest lightly burned in 1988 Red Bench Fire   </t>
  </si>
  <si>
    <t>MTEC 054729</t>
  </si>
  <si>
    <t>MTEC 054750</t>
  </si>
  <si>
    <t>MTEC 054763</t>
  </si>
  <si>
    <t>MTEC 054765</t>
  </si>
  <si>
    <t>MTEC 054772</t>
  </si>
  <si>
    <t>MTEC 054797</t>
  </si>
  <si>
    <t>MTEC 054798</t>
  </si>
  <si>
    <t>MTEC 054801</t>
  </si>
  <si>
    <t>MTEC 054803</t>
  </si>
  <si>
    <t>MTEC 054804</t>
  </si>
  <si>
    <t>MTEC 054805</t>
  </si>
  <si>
    <t>MTEC 054808</t>
  </si>
  <si>
    <t>MTEC 054811</t>
  </si>
  <si>
    <t>MTEC 054817</t>
  </si>
  <si>
    <t>MTEC 054836</t>
  </si>
  <si>
    <t>MTEC 054837</t>
  </si>
  <si>
    <t>MTEC 054862</t>
  </si>
  <si>
    <t>MTEC 054863</t>
  </si>
  <si>
    <t>MTEC 054864</t>
  </si>
  <si>
    <t>MTEC 054867</t>
  </si>
  <si>
    <t>MTEC 054876</t>
  </si>
  <si>
    <t>MTEC 054891</t>
  </si>
  <si>
    <t>MTEC 054905</t>
  </si>
  <si>
    <t>MONT: Flathead Co,  GNP; N.Fork,N. Mud(Winona)Lake; 48.7335°N,114.2389°W;            , 1073m, 8LP; M.A.Ivie,   F.I.T.</t>
  </si>
  <si>
    <t>1840-class Lodgepole; unburned in ; 1988 Red Bench Fire</t>
  </si>
  <si>
    <t>MTEC 054915</t>
  </si>
  <si>
    <t>8LP ub fit</t>
  </si>
  <si>
    <t xml:space="preserve">1840-class Lodgepole unburned in 1988 Red Bench Fire   </t>
  </si>
  <si>
    <t>MTEC 054935</t>
  </si>
  <si>
    <t>MTEC 054936</t>
  </si>
  <si>
    <t>MTEC 054939</t>
  </si>
  <si>
    <t>MTEC 054942</t>
  </si>
  <si>
    <t>MTEC 054958</t>
  </si>
  <si>
    <t>MTEC 054984</t>
  </si>
  <si>
    <t>MTEC 054985</t>
  </si>
  <si>
    <t>MTEC 054986</t>
  </si>
  <si>
    <t>MTEC 054987</t>
  </si>
  <si>
    <t>MTEC 054989</t>
  </si>
  <si>
    <t>MTEC 054990</t>
  </si>
  <si>
    <t>MTEC 055007</t>
  </si>
  <si>
    <t>MTEC 055008</t>
  </si>
  <si>
    <t>MTEC 055016</t>
  </si>
  <si>
    <t>MTEC 055017</t>
  </si>
  <si>
    <t>MTEC 055030</t>
  </si>
  <si>
    <t>MTEC 055048</t>
  </si>
  <si>
    <t>MTEC 055050</t>
  </si>
  <si>
    <t>MTEC 055058</t>
  </si>
  <si>
    <t>MTEC 055067</t>
  </si>
  <si>
    <t>MTEC 055068</t>
  </si>
  <si>
    <t>MTEC 055069</t>
  </si>
  <si>
    <t>MTEC 055071</t>
  </si>
  <si>
    <t>MTEC 055081</t>
  </si>
  <si>
    <t>MTEC 055111</t>
  </si>
  <si>
    <t>MTEC 055114</t>
  </si>
  <si>
    <t>MTEC 055132</t>
  </si>
  <si>
    <t>MTEC 055134</t>
  </si>
  <si>
    <t>MTEC 055137</t>
  </si>
  <si>
    <t>MTEC 055158</t>
  </si>
  <si>
    <t>MTEC 055161</t>
  </si>
  <si>
    <t>MTEC 055162</t>
  </si>
  <si>
    <t>MTEC 055164</t>
  </si>
  <si>
    <t>MTEC 055177</t>
  </si>
  <si>
    <t>MTEC 055178</t>
  </si>
  <si>
    <t>MTEC 055180</t>
  </si>
  <si>
    <t>MTEC 055197</t>
  </si>
  <si>
    <t>MTEC 055208</t>
  </si>
  <si>
    <t>MTEC 055211</t>
  </si>
  <si>
    <t>MTEC 055226</t>
  </si>
  <si>
    <t>MTEC 055227</t>
  </si>
  <si>
    <t>MTEC 055228</t>
  </si>
  <si>
    <t>MTEC 055243</t>
  </si>
  <si>
    <t>MTEC 055259</t>
  </si>
  <si>
    <t>MTEC 055272</t>
  </si>
  <si>
    <t>MTEC 055284</t>
  </si>
  <si>
    <t>MONT: Flathead Co,  GNP; N.Fork,N.Big Prairie, 2G ; 48.8244°N,114.3237°W;             , 1113m ; M.A.Ivie,Lindgren funnel</t>
  </si>
  <si>
    <t>MTEC 055299</t>
  </si>
  <si>
    <t>2G lb lf</t>
  </si>
  <si>
    <t>MTEC 055300</t>
  </si>
  <si>
    <t>MTEC 055315</t>
  </si>
  <si>
    <t>MONT:FlatheadCo, GNP; N.Fork,E.Lone Pine Prairie, 4LP; 48.7483°N,114.2449°W;             , 1133m; M.A.Ivie,</t>
  </si>
  <si>
    <t>MTEC 055316</t>
  </si>
  <si>
    <t>4LP lb lf</t>
  </si>
  <si>
    <t>MTEC 055317</t>
  </si>
  <si>
    <t>MONT: Flathead Co,  GNP; N.Fork, S. Big Prairie, 4G; 48.7993°N,114.3178°W;             , 1093m ; M.A.Ivie,  F.I.T.</t>
  </si>
  <si>
    <t>Old-growth spruce/; cottonwood forest; lightly burned in; 1988 Red Bench Fire</t>
  </si>
  <si>
    <t xml:space="preserve">MONTANA: Flathead Co, Glacier National Park,North Fork, S. Big Prairie, 4G,48.7993°N,114.3178°W, 1093m      </t>
  </si>
  <si>
    <t>GNP19</t>
  </si>
  <si>
    <t>MTEC 055329</t>
  </si>
  <si>
    <t>4G lb fit</t>
  </si>
  <si>
    <t xml:space="preserve">Old-growth spruce/ cottonwood forest lightly burned in 1988 Red Bench Fire   </t>
  </si>
  <si>
    <t>MONT:FlatheadCo, GNP; N.Fork,1 mi.S.Polebrdg R.S., 2LP; 48.77°N,114.2743°W;              , 1130m; M.A.Ivie, Lindgren funnel</t>
  </si>
  <si>
    <t>MTEC 055334</t>
  </si>
  <si>
    <t>2LP lb lf</t>
  </si>
  <si>
    <t>MTEC 055335</t>
  </si>
  <si>
    <t>MTEC 055340</t>
  </si>
  <si>
    <t>MTEC 055341</t>
  </si>
  <si>
    <t>MTEC 055351</t>
  </si>
  <si>
    <t>MTEC 055366</t>
  </si>
  <si>
    <t>MONT:FlatheadCo, GNP; N.Fork,S.Lone Pine Prairie, 5LP; 48.7449°N,114.2480°W;             , 1095m; M.A.Ivie,Lindgren funnel</t>
  </si>
  <si>
    <t>MTEC 055391</t>
  </si>
  <si>
    <t>5LP lb lf</t>
  </si>
  <si>
    <t>MONT:FlatheadCo, GNP; N.Fork,2 mi.S.Polebrdg R.S.,3LP; 48.7581°N,114.2559°W;             , 1123m ; M.A.Ivie,Lindgren funnel</t>
  </si>
  <si>
    <t>MTEC 055393</t>
  </si>
  <si>
    <t>3LP hb lf</t>
  </si>
  <si>
    <t>MTEC 055394</t>
  </si>
  <si>
    <t>MTEC 055415</t>
  </si>
  <si>
    <t>MTEC 055416</t>
  </si>
  <si>
    <t>MTEC 055429</t>
  </si>
  <si>
    <t>MTEC 055430</t>
  </si>
  <si>
    <t>MTEC 055443</t>
  </si>
  <si>
    <t>MTEC 055448</t>
  </si>
  <si>
    <t>MTEC 055449</t>
  </si>
  <si>
    <t>MTEC 055453</t>
  </si>
  <si>
    <t>MTEC 055454</t>
  </si>
  <si>
    <t>MTEC 055459</t>
  </si>
  <si>
    <t>MTEC 055460</t>
  </si>
  <si>
    <t>MTEC 055474</t>
  </si>
  <si>
    <t>MTEC 055479</t>
  </si>
  <si>
    <t>MTEC 055480</t>
  </si>
  <si>
    <t>MTEC 055482</t>
  </si>
  <si>
    <t>MTEC 055503</t>
  </si>
  <si>
    <t>MTEC 055510</t>
  </si>
  <si>
    <t>MTEC 055512</t>
  </si>
  <si>
    <t>MTEC 055525</t>
  </si>
  <si>
    <t>MTEC 055526</t>
  </si>
  <si>
    <t>MTEC 055527</t>
  </si>
  <si>
    <t>MTEC 055528</t>
  </si>
  <si>
    <t>MTEC 055529</t>
  </si>
  <si>
    <t>MTEC 055532</t>
  </si>
  <si>
    <t>MONT: Flathead Co,  GNP; N.Fork,N. Mud(Winona)Lake; 48.7335°N,114.2389°W;            , 1073m, 8LP; M.A.Ivie,Lindgren funnel</t>
  </si>
  <si>
    <t>MTEC 055538</t>
  </si>
  <si>
    <t>8LP ub lf</t>
  </si>
  <si>
    <t>MTEC 055541</t>
  </si>
  <si>
    <t>MTEC 055547</t>
  </si>
  <si>
    <t>MTEC 055560</t>
  </si>
  <si>
    <t>MTEC 055561</t>
  </si>
  <si>
    <t>MONT: Flathead Co,  GNP; N.Fk,Lone Pine Prairie, 5m; 48.7478°N,114.2508°W;              , 1094m; M.A.Ivie, pitfall traps</t>
  </si>
  <si>
    <t>Moist meadow,; burned in 1988 ;Red Bench Fire</t>
  </si>
  <si>
    <t>MONTANA: Flathead Co, Glacier National Park,N.Fork,Lone Pine Prairie, 5m,48.7478°N,114.2508°W , 1094m</t>
  </si>
  <si>
    <t>GNP5</t>
  </si>
  <si>
    <t>MTEC 055562</t>
  </si>
  <si>
    <t>5M b</t>
  </si>
  <si>
    <t>Moist meadow burned in 1988 Red Bench Fire</t>
  </si>
  <si>
    <t>MTEC 055566</t>
  </si>
  <si>
    <t xml:space="preserve">MONT: Broadwater Co.; Limestone HillsTrain.Area; 46.2957 °N,111.5869 °W;  1996, Site 7; 1453m,L.L.Ivie, FIT </t>
  </si>
  <si>
    <t>MONT: Broadwater Co., Limestone Hills Site 7, 46.2957N, 111.5869W</t>
  </si>
  <si>
    <t>Limestone Site 7</t>
  </si>
  <si>
    <t>Field Book</t>
  </si>
  <si>
    <t>MTEC 055567</t>
  </si>
  <si>
    <t>[Limestone Training Area MT Nat Guard Project]</t>
  </si>
  <si>
    <t>Limestone Database</t>
  </si>
  <si>
    <t>7fit</t>
  </si>
  <si>
    <t>MTEC 055568</t>
  </si>
  <si>
    <t>MONT:Broadwater Co,Site 4; Limestone HillsTrain.Area; 46.2838 °N,111.6006 °W;  1996, 1730m; L.L.Ivie,Lindgren funn.</t>
  </si>
  <si>
    <t>MONT: Broadwater Co., Limestone Hills Site 4, 46.2838N, 111.6006W</t>
  </si>
  <si>
    <t>Limestone Site 4</t>
  </si>
  <si>
    <t>MTEC 055604</t>
  </si>
  <si>
    <t>4lf</t>
  </si>
  <si>
    <t xml:space="preserve">MONT: Broadwater Co.; Limestone HillsTrain.Area; 46.2957 °N,111.5869 °W;  1996, Site 7; 1453m,L.L.Ivie, pitfall  </t>
  </si>
  <si>
    <t>MTEC 055615</t>
  </si>
  <si>
    <t>7pf</t>
  </si>
  <si>
    <t>MTEC 055616</t>
  </si>
  <si>
    <t xml:space="preserve">MONT: Broadwater Co.; Limestone HillsTrain.Area; 46.2923 °N,111.6074 °W;  1996, Site 3; 1531m,L.L.Ivie, pitfall </t>
  </si>
  <si>
    <t>MONT: Broadwater Co., Limestone Hills Site 3, 46.2923N, 111.6074W</t>
  </si>
  <si>
    <t>Limestone Site 3</t>
  </si>
  <si>
    <t>MTEC 055618</t>
  </si>
  <si>
    <t>3pf</t>
  </si>
  <si>
    <t xml:space="preserve">MONT:Broadwater Co,Site 4; Limestone HillsTrain.Area; 46.2838 °N,111.6006 °W;  1996, 1730m; L.L.Ivie, FIT </t>
  </si>
  <si>
    <t>MTEC 055724</t>
  </si>
  <si>
    <t>4FIT</t>
  </si>
  <si>
    <t>MTEC 055725</t>
  </si>
  <si>
    <t>MTEC 055824</t>
  </si>
  <si>
    <t>MONT:Broadwater Co,Site 6; Limestone HillsTrain.Area; 46.292 °N,111.5867 °W;  1996, 1486m; L.L.Ivie, FIT</t>
  </si>
  <si>
    <t>MONT: Broadwater Co., Limestone Hills Site 6, 46.292N, 111.5867W</t>
  </si>
  <si>
    <t>Limestone Site 6</t>
  </si>
  <si>
    <t>MTEC 055942</t>
  </si>
  <si>
    <t>6FIT</t>
  </si>
  <si>
    <t>MTEC 056070</t>
  </si>
  <si>
    <t>MTEC 056071</t>
  </si>
  <si>
    <t>MTEC 056072</t>
  </si>
  <si>
    <t>MTEC 056212</t>
  </si>
  <si>
    <t>MTEC 056214</t>
  </si>
  <si>
    <t>MTEC 056216</t>
  </si>
  <si>
    <t>MTEC 056224</t>
  </si>
  <si>
    <t>MONT: Carter Co.; Alzada, 1050m; 45.0221°N,104.4072°W; 16JUNE2021, Convolvulus; M.A. &amp; L.L.Ivie</t>
  </si>
  <si>
    <t>MONT: Carter Co.; Alzada, 1050m; 45.0221°N,104.4072°W</t>
  </si>
  <si>
    <t>JTW1</t>
  </si>
  <si>
    <t>MTEC 064875</t>
  </si>
  <si>
    <t>MONT:Carter Co, Hwy 212; Boyes Community Club; 45.2481°N,104.9872°W; 16JUNE2021, Convolvulus; M.A. &amp; L.L.Ivie, 1051m</t>
  </si>
  <si>
    <t>MONT:Carter Co, Hwy 212; Boyes Community Club; 45.2481°N,104.9872°W</t>
  </si>
  <si>
    <t>JTW2</t>
  </si>
  <si>
    <t>MTEC 064876</t>
  </si>
  <si>
    <t>MONT:Beaverhead Co.; Maidenrock Rd., 1656m; 45.7023°N,112.7436°W; 03JULY2021, Z.A.Pritchard ; &amp; S.McGuinness, net</t>
  </si>
  <si>
    <t>MONT:Beaverhead Co.; Maidenrock Rd., 1656m; 45.7023°N,112.7436°W</t>
  </si>
  <si>
    <t>JTW7</t>
  </si>
  <si>
    <t>McGuinness, S.</t>
  </si>
  <si>
    <t>MTEC 064933</t>
  </si>
  <si>
    <t>MTEC 064934</t>
  </si>
  <si>
    <t>MONT: Madison Co.; Brownes Bridge, 1550m; 45.5480°N,112.693°W; 03JULY2021, Clematis; MTEC crew colrs.</t>
  </si>
  <si>
    <t>MONT: Madison Co.; Brownes Bridge, 1550m; 45.5480°N,112.693°W</t>
  </si>
  <si>
    <t>JTW8</t>
  </si>
  <si>
    <t>MTEC Crew</t>
  </si>
  <si>
    <t>MTEC 064937</t>
  </si>
  <si>
    <t>Ranunculaceae</t>
  </si>
  <si>
    <t>Clematis</t>
  </si>
  <si>
    <t>MONT: Madison Co.; Brownes Bridge, 1550m; 45.5480°N,112.693°W; 03 JULY 2021, net; MTEC crew colrs.</t>
  </si>
  <si>
    <t>MTEC 064938</t>
  </si>
  <si>
    <t>MTEC 064939</t>
  </si>
  <si>
    <t>MTEC 064940</t>
  </si>
  <si>
    <t>MONT:Beaverhead Co.; Maidenrock Rd., 1630m; 45.704°N,112.7426°W; 03 JULY 2021, net ; C.C. Fimbel colr.</t>
  </si>
  <si>
    <t>MONT:Beaverhead Co.; Maidenrock Rd., 1630m; 45.704°N,112.7426°W</t>
  </si>
  <si>
    <t>JTW9</t>
  </si>
  <si>
    <t>Fimbel, C. C.</t>
  </si>
  <si>
    <t>MTEC 064950</t>
  </si>
  <si>
    <t>MONT:Silver Bow Co.; Soap Gulch Rd., 1925m; 45.7029°N,112.6236°W; 02 JULY 2021, net; Z.A.Pritchard &amp; K.Wright</t>
  </si>
  <si>
    <t>MONT:Silver Bow Co.; Soap Gulch Rd., 1925m; 45.7029°N,112.6236°W</t>
  </si>
  <si>
    <t>JTW10</t>
  </si>
  <si>
    <t>Wright, K.</t>
  </si>
  <si>
    <t>MTEC 064979</t>
  </si>
  <si>
    <t>MONT: Madison Co.; Brownes Bridge, 1550m; 45.5480°N,112.693°W; 03JULY2021, MTEC crew ; ex yellow mustard</t>
  </si>
  <si>
    <t>MTEC 065000</t>
  </si>
  <si>
    <t>Brassica</t>
  </si>
  <si>
    <t>MONT: Madison Co.; Brownes Bridge, 1550m; 45.5480°N,112.693°W; 03JULY2021, MTEC crew; ex purple vetch</t>
  </si>
  <si>
    <t>MTEC 065004</t>
  </si>
  <si>
    <t>Vicia</t>
  </si>
  <si>
    <t>MTEC 065005</t>
  </si>
  <si>
    <t>MTEC 065006</t>
  </si>
  <si>
    <t>MTEC 065007</t>
  </si>
  <si>
    <t>MTEC 065008</t>
  </si>
  <si>
    <t>MTEC 065009</t>
  </si>
  <si>
    <t>MTEC 065010</t>
  </si>
  <si>
    <t>MONT:Beaverhead Co.; Divide Cmpgrd,Big Hole R.; 45.7534°N,112.7755°W; 02 JULY 2021, 1611m; T. Wright, ex Berteroa</t>
  </si>
  <si>
    <t>MONT:Beaverhead Co.; Divide Cmpgrd,Big Hole R.; 45.7534°N,112.7755°W</t>
  </si>
  <si>
    <t>JTW6</t>
  </si>
  <si>
    <t>Wright, T.</t>
  </si>
  <si>
    <t>MTEC 065050</t>
  </si>
  <si>
    <t>MTEC 065051</t>
  </si>
  <si>
    <t>MONT:Silver Bow Co.; Moose Crk. Rd., 1700m; 45.7257°N,112.6828`249W; 03 JULY 2021, net; C.C. Fimbel colr.</t>
  </si>
  <si>
    <t>MONT:Silver Bow Co.; Moose Crk. Rd., 1700m; 45.7257°N,112.6828`249W</t>
  </si>
  <si>
    <t>JTW14</t>
  </si>
  <si>
    <t>MTEC 065087</t>
  </si>
  <si>
    <t>MTEC 065088</t>
  </si>
  <si>
    <t>MTEC 065089</t>
  </si>
  <si>
    <t>MTEC 065090</t>
  </si>
  <si>
    <t>MONT:Beaverhead Co.; Divide Cmpgrd,Big Hole R.; 45.7534°N,112.7755°W; 03 JULY 2021, 1611m; J.P. Kole colr., net</t>
  </si>
  <si>
    <t>MTEC 065115</t>
  </si>
  <si>
    <t>MTEC 065116</t>
  </si>
  <si>
    <t>MONT:Silver Bow Co,1712m; Soap Gulch Rd,02JULY2021; 45.6824°N,112.6584°W; Z.A.Pritchard &amp; K.Wright; ex Ribes montigenum</t>
  </si>
  <si>
    <t>MONT:Silver Bow Co,1712m; Soap Gulch Rd,02JULY2021; 45.6824°N,112.6584°W</t>
  </si>
  <si>
    <t>JTW15</t>
  </si>
  <si>
    <t>MTEC 065140</t>
  </si>
  <si>
    <t>Grossulariaceae</t>
  </si>
  <si>
    <t>Ribes</t>
  </si>
  <si>
    <t>montigenum</t>
  </si>
  <si>
    <t>MTEC 065141</t>
  </si>
  <si>
    <t>MTEC 065142</t>
  </si>
  <si>
    <t>MTEC 065143</t>
  </si>
  <si>
    <t>MTEC 065144</t>
  </si>
  <si>
    <t>MTEC 065145</t>
  </si>
  <si>
    <t>MTEC 065146</t>
  </si>
  <si>
    <t>MTEC 065147</t>
  </si>
  <si>
    <t>MTEC 065148</t>
  </si>
  <si>
    <t>MTEC 065149</t>
  </si>
  <si>
    <t>MONT:Silver Bow Co,1934m; Soap Gulch Rd,02JULY2021; 45.7044°N,112.6205°W; Z.A.Pritchard &amp; K.Wright; ex white clover</t>
  </si>
  <si>
    <t>MONT:Silver Bow Co,1934m; Soap Gulch Rd,02JULY2021; 45.7044°N,112.6205°W</t>
  </si>
  <si>
    <t>JTW12</t>
  </si>
  <si>
    <t>MTEC 065216</t>
  </si>
  <si>
    <t>MTEC 065217</t>
  </si>
  <si>
    <t>MTEC 065218</t>
  </si>
  <si>
    <t>MTEC 065219</t>
  </si>
  <si>
    <t>MTEC 065220</t>
  </si>
  <si>
    <t>MTEC 065221</t>
  </si>
  <si>
    <t>MTEC 065222</t>
  </si>
  <si>
    <t>MONT:Silver Bow Co,1712m; Soap Gulch Rd,02JULY2021; 45.6824°N,112.6584°W; Z.A.Pritchard &amp; K.Wright; ex Brassica</t>
  </si>
  <si>
    <t>MTEC 065274</t>
  </si>
  <si>
    <t>MTEC 065275</t>
  </si>
  <si>
    <t>MTEC 065276</t>
  </si>
  <si>
    <t>MTEC 065277</t>
  </si>
  <si>
    <t>MTEC 065278</t>
  </si>
  <si>
    <t>MONT:Beaverhead Co.; Divide Cmpgrd,Big Hole R.; 45.7568°N,112.7819°W; 01 JULY 2021, 1651m, net; S. McGinness &amp; M.A. Ivie</t>
  </si>
  <si>
    <t>MONT:Beaverhead Co.; Divide Cmpgrd,Big Hole R.; 45.7568°N,112.7819°W</t>
  </si>
  <si>
    <t>JTW16</t>
  </si>
  <si>
    <t>MTEC 065332</t>
  </si>
  <si>
    <t>MONT:Silver Bow Co,1925m; Soap Gulch Rd,02JULY2021; 45.7029°N,112.6236°W; Z.A.Pritchard &amp; K.Wright; ex blackberry (Ribes sp.)</t>
  </si>
  <si>
    <t>MONT:Silver Bow Co,1925m; Soap Gulch Rd,02JULY2021; 45.7029°N,112.6236°W</t>
  </si>
  <si>
    <t>MTEC 065342</t>
  </si>
  <si>
    <t>blackberry</t>
  </si>
  <si>
    <t>MTEC 065343</t>
  </si>
  <si>
    <t>MTEC 065344</t>
  </si>
  <si>
    <t>MONT:Beaverhead Co.; Maidenrock Rd., 1631m; 45.7023°N,112.7344°W; 03 JULY 2021, net; C.C. Fimbel colr.</t>
  </si>
  <si>
    <t>MONT:Beaverhead Co.; Maidenrock Rd., 1631m; 45.7023°N,112.7344°W</t>
  </si>
  <si>
    <t>MTEC 065368</t>
  </si>
  <si>
    <t>MTEC 065369</t>
  </si>
  <si>
    <t>MTEC 065370</t>
  </si>
  <si>
    <t>MTEC 065371</t>
  </si>
  <si>
    <t>MONT:Silver Bow Co,1712m; Soap Gulch Rd,03JULY2021; 45.6824°N,112.6584°W; Z.Pritchard &amp; S.McGinness; ex mustard</t>
  </si>
  <si>
    <t>MONT:Silver Bow Co,1712m; Soap Gulch Rd,03JULY2021; 45.6824°N,112.6584</t>
  </si>
  <si>
    <t>MTEC 065436</t>
  </si>
  <si>
    <t>MONT:Silver Bow Co,1712m; Soap Gulch Rd,03JULY2021; 45.6824°N,112.6584°W; Z.Pritchard &amp; S.McGinness; ex purple flowered bush</t>
  </si>
  <si>
    <t>MONT:Silver Bow Co,1712m; Soap Gulch Rd,03JULY2021; 45.6824°N,112.6584°W</t>
  </si>
  <si>
    <t>MTEC 065437</t>
  </si>
  <si>
    <t>Purple Flowered Bush</t>
  </si>
  <si>
    <t>MTEC 065438</t>
  </si>
  <si>
    <t>MTEC 065439</t>
  </si>
  <si>
    <t>MTEC 065440</t>
  </si>
  <si>
    <t>MTEC 065441</t>
  </si>
  <si>
    <t>MTEC 065442</t>
  </si>
  <si>
    <t>MTEC 065443</t>
  </si>
  <si>
    <t>MONT:Silver Bow Co,1925m; Soap Gulch Rd,02JULY2021; 45.7029°N,112.6236°W; Z.A.Pritchard &amp; K.Wright; Chamerion angustifolium</t>
  </si>
  <si>
    <t>MTEC 065466</t>
  </si>
  <si>
    <t>augustifolium</t>
  </si>
  <si>
    <t>MTEC 065467</t>
  </si>
  <si>
    <t>MTEC 065468</t>
  </si>
  <si>
    <t>MTEC 065469</t>
  </si>
  <si>
    <t>MTEC 065470</t>
  </si>
  <si>
    <t>MTEC 065471</t>
  </si>
  <si>
    <t>MONT:Beaverhead Co.; Trapper Creek Rd.; 45.634°N,112.742°W; 03JULY2021, 1659m, net; J.P. Kole &amp; P. Kiju</t>
  </si>
  <si>
    <t>MONT:Beaverhead Co.; Trapper Creek Rd.; 45.634°N,112.742°W</t>
  </si>
  <si>
    <t>JTW19</t>
  </si>
  <si>
    <t>Kiju, P.</t>
  </si>
  <si>
    <t>MTEC 065532</t>
  </si>
  <si>
    <t>MTEC 065533</t>
  </si>
  <si>
    <t>MTEC 065534</t>
  </si>
  <si>
    <t>MONT:Beaverhead Co.; Lower Canyon Creek Rd.; 45.6888°N,112.7655°W; 03 JULY 2021, 1682m; C.C. Fimbel colr., net</t>
  </si>
  <si>
    <t>MONT:Beaverhead Co.; Lower Canyon Creek Rd.; 45.6888°N,112.7655°W</t>
  </si>
  <si>
    <t>JTW22</t>
  </si>
  <si>
    <t>MTEC 065576</t>
  </si>
  <si>
    <t>MTEC 065577</t>
  </si>
  <si>
    <t>MTEC 065578</t>
  </si>
  <si>
    <t>MONT:Silver Bow Co.; Moose Crk. Rd., 1674m; 45.7128°N,112.7013°W; 03 JULY 2021, net; C.M.Delphia, C.C.Fimbel</t>
  </si>
  <si>
    <t>MONT:Silver Bow Co.; Moose Crk. Rd., 1674m; 45.7128°N,112.7013°W</t>
  </si>
  <si>
    <t>MTEC 065604</t>
  </si>
  <si>
    <t>MONT:Silver Bow Co.; Moose Crk. Rd., 1709m; 45.7257°N,112.6828°W; 03 JULY 2021, net; C.M. Delphia colr.</t>
  </si>
  <si>
    <t>MONT:Silver Bow Co.; Moose Crk. Rd., 1709m; 45.7257°N,112.6828°W</t>
  </si>
  <si>
    <t>MTEC 065614</t>
  </si>
  <si>
    <t>MTEC 065615</t>
  </si>
  <si>
    <t>MTEC 065616</t>
  </si>
  <si>
    <t>MTEC 065617</t>
  </si>
  <si>
    <t>MTEC 065618</t>
  </si>
  <si>
    <t>MTEC 065619</t>
  </si>
  <si>
    <t>MTEC 065620</t>
  </si>
  <si>
    <t>MTEC 065621</t>
  </si>
  <si>
    <t>MTEC 065622</t>
  </si>
  <si>
    <t>MTEC 065623</t>
  </si>
  <si>
    <t>MTEC 065624</t>
  </si>
  <si>
    <t>MTEC 065625</t>
  </si>
  <si>
    <t>MTEC 065626</t>
  </si>
  <si>
    <t>MTEC 065627</t>
  </si>
  <si>
    <t>MONT:Silver Bow Co.; Maiden Rock Rd., 1631m; 45.7023°N,112.7344°W; 03 JULY 2021, net; C.M. Delphia colr.</t>
  </si>
  <si>
    <t>MONT:Silver Bow Co.; Maiden Rock Rd., 1631m; 45.7023°N,112.7344°W</t>
  </si>
  <si>
    <t>JTW23</t>
  </si>
  <si>
    <t>MTEC 065646</t>
  </si>
  <si>
    <t>MTEC 065647</t>
  </si>
  <si>
    <t>MTEC 065648</t>
  </si>
  <si>
    <t>MTEC 065649</t>
  </si>
  <si>
    <t>MONT:Beaverhead Co.; Lower Canyon Creek Rd.; 45.6888°N,112.7655°W; 02 JULY 2021, 1682m; C.M. Delphia, net</t>
  </si>
  <si>
    <t>MTEC 065677</t>
  </si>
  <si>
    <t>MTEC 065678</t>
  </si>
  <si>
    <t>MTEC 065679</t>
  </si>
  <si>
    <t>MTEC 065680</t>
  </si>
  <si>
    <t>MTEC 065681</t>
  </si>
  <si>
    <t>MONT:Beaverhead Co.; Maiden Rock Rd., 1630m; 45.7040°N,112.7426°W; 02 JULY 2021, net; C.M. Delphia colr.</t>
  </si>
  <si>
    <t>MONT:Beaverhead Co.; Maiden Rock Rd., 1630m; 45.7040°N,112.7426°W</t>
  </si>
  <si>
    <t>MTEC 065750</t>
  </si>
  <si>
    <t>MTEC 065751</t>
  </si>
  <si>
    <t>MTEC 065752</t>
  </si>
  <si>
    <t>MTEC 065753</t>
  </si>
  <si>
    <t>MTEC 065754</t>
  </si>
  <si>
    <t>MTEC 065755</t>
  </si>
  <si>
    <t>MTEC 065756</t>
  </si>
  <si>
    <t>MTEC 065757</t>
  </si>
  <si>
    <t>MTEC 065758</t>
  </si>
  <si>
    <t>MTEC 065759</t>
  </si>
  <si>
    <t>MTEC 065760</t>
  </si>
  <si>
    <t>MTEC 065761</t>
  </si>
  <si>
    <t>MONT:Silver Bow Co.; 1 km N Melrose, 1587m; 45.6408°N,112.6878°W; 03JULY2021, MTEC crew; ex Tragopogon</t>
  </si>
  <si>
    <t>MONT:Silver Bow Co.; 1 km N Melrose, 1587m; 45.6408°N,112.6878°W</t>
  </si>
  <si>
    <t>JTW24</t>
  </si>
  <si>
    <t>MTEC 065801</t>
  </si>
  <si>
    <t>MTEC 065802</t>
  </si>
  <si>
    <t>MTEC 065803</t>
  </si>
  <si>
    <t>MTEC 065804</t>
  </si>
  <si>
    <t>MTEC 065805</t>
  </si>
  <si>
    <t>MTEC 065806</t>
  </si>
  <si>
    <t>MTEC 065807</t>
  </si>
  <si>
    <t>MTEC 065808</t>
  </si>
  <si>
    <t>MTEC 065809</t>
  </si>
  <si>
    <t>MONT:Silver Bow Co.; Melrose, 1582m; 45.6313°N,112.6871°W; 03 JULY 2021, net; MTEC crew colrs.</t>
  </si>
  <si>
    <t>MONT:Silver Bow Co.; Melrose, 1582m; 45.6313°N,112.6871°W</t>
  </si>
  <si>
    <t>JTW25</t>
  </si>
  <si>
    <t>MTEC 065855</t>
  </si>
  <si>
    <t>MTEC 065856</t>
  </si>
  <si>
    <t>MTEC 065857</t>
  </si>
  <si>
    <t>MONT:Silver Bow Co. ; 1 km N Melrose, 1587m; 45.6408°N,112.6878°W; 03JULY2021, MTEC crew; ex Medicago sativa</t>
  </si>
  <si>
    <t>MONT:Silver Bow Co. ; 1 km N Melrose, 1587m; 45.6408°N,112.6878°W</t>
  </si>
  <si>
    <t>MTEC 065867</t>
  </si>
  <si>
    <t>MONT:Silver Bow Co.; 1 km N Melrose, 1587m; 45.6408°N,112.6878°W; 03JULY2021, MTEC crew; ex Brassica</t>
  </si>
  <si>
    <t>MTEC 065883</t>
  </si>
  <si>
    <t>MTEC 065884</t>
  </si>
  <si>
    <t>MTEC 065885</t>
  </si>
  <si>
    <t>MTEC 065886</t>
  </si>
  <si>
    <t>MONT:Silver Bow Co.; 1 km N Melrose, 1587m; 45.6408°N,112.6878°W; 03JULY2021, MTEC crew; ex purple vetch</t>
  </si>
  <si>
    <t>MTEC 065931</t>
  </si>
  <si>
    <t>MTEC 065932</t>
  </si>
  <si>
    <t>MTEC 065933</t>
  </si>
  <si>
    <t>MTEC 065934</t>
  </si>
  <si>
    <t>MTEC 065935</t>
  </si>
  <si>
    <t>MTEC 065936</t>
  </si>
  <si>
    <t>MONT:Silver Bow Co.; Soap Gulch Rd., 1712m; 45.6824°N,112.6584°W; 04JULY2021, ex Ribes bush; Z.Pritchard, K.&amp;T.Wright</t>
  </si>
  <si>
    <t>MONT:Silver Bow Co.; Soap Gulch Rd., 1712m; 45.6824°N,112.6584°W</t>
  </si>
  <si>
    <t>MTEC 065941</t>
  </si>
  <si>
    <t>MTEC 065942</t>
  </si>
  <si>
    <t>MTEC 065943</t>
  </si>
  <si>
    <t>MTEC 065944</t>
  </si>
  <si>
    <t>MTEC 065945</t>
  </si>
  <si>
    <t>MTEC 065946</t>
  </si>
  <si>
    <t>MTEC 065947</t>
  </si>
  <si>
    <t>MTEC 065948</t>
  </si>
  <si>
    <t>MTEC 065949</t>
  </si>
  <si>
    <t>MTEC 065950</t>
  </si>
  <si>
    <t>MTEC 065951</t>
  </si>
  <si>
    <t>MTEC 065952</t>
  </si>
  <si>
    <t>MTEC 065953</t>
  </si>
  <si>
    <t>MTEC 065954</t>
  </si>
  <si>
    <t>MONT:Silver Bow Co.; Soap Gulch Rd., 1712m; 45.6824°N,112.6584°W; 04JULY2021, ex Brassica; Z.Pritchard, K.&amp;T.Wright</t>
  </si>
  <si>
    <t>MTEC 065988</t>
  </si>
  <si>
    <t>MTEC 065989</t>
  </si>
  <si>
    <t>MTEC 065990</t>
  </si>
  <si>
    <t>MTEC 065991</t>
  </si>
  <si>
    <t>MTEC 065992</t>
  </si>
  <si>
    <t>MTEC 065993</t>
  </si>
  <si>
    <t>MONT:Silver Bow Co.; Soap Gulch Rd., 1934m; 45.7044°N,112.6205°W; 04JULY2021, ex Ranunculus; Z.Pritchard, K.&amp;T.Wright</t>
  </si>
  <si>
    <t>MONT:Silver Bow Co.; Soap Gulch Rd., 1934m; 45.7044°N,112.6205°W</t>
  </si>
  <si>
    <t>MTEC 066151</t>
  </si>
  <si>
    <t>Ranunculus</t>
  </si>
  <si>
    <t>MONT:Broadwater Co.; York's Island Fish Access; 46.2669°N,111.4937°W; 18 JULY 2021, 1185m; C.M. Delphia, net</t>
  </si>
  <si>
    <t>MONT:Broadwater Co.; York's Island Fish Access; 46.2669°N,111.4937°W</t>
  </si>
  <si>
    <t>JTW26</t>
  </si>
  <si>
    <t>MTEC 066201</t>
  </si>
  <si>
    <t>MTEC 066202</t>
  </si>
  <si>
    <t>MONT:Powell Co.; Warm Springs Creek Rd.; 46.5992°N,112.7886°W; 18JULY2021, 1475m, net; C.M.Delphia, J.B.Runyon</t>
  </si>
  <si>
    <t>MONT:Powell Co.; Warm Springs Creek Rd.; 46.5992°N,112.7886°W</t>
  </si>
  <si>
    <t>JTW27</t>
  </si>
  <si>
    <t>MTEC 066210</t>
  </si>
  <si>
    <t>MTEC 066212</t>
  </si>
  <si>
    <t>MTEC 066213</t>
  </si>
  <si>
    <t>MTEC 066214</t>
  </si>
  <si>
    <t>MTEC 066215</t>
  </si>
  <si>
    <t>MTEC 066216</t>
  </si>
  <si>
    <t>MTEC 066217</t>
  </si>
  <si>
    <t>MTEC 066218</t>
  </si>
  <si>
    <t>MTEC 066219</t>
  </si>
  <si>
    <t>MONT:Roosevelt Co.; Rd 2048, 2 mi S Froid; 48.3026°N,104.4995°W; 21JULY2021, 631m, net; J.P. Kole, J.J. Rainey</t>
  </si>
  <si>
    <t>MONT:Roosevelt Co.; Rd 2048, 2 mi S Froid; 48.3026°N,104.4995°W</t>
  </si>
  <si>
    <t>JTW28</t>
  </si>
  <si>
    <t>Rainey, J. J.</t>
  </si>
  <si>
    <t>MTEC 066258</t>
  </si>
  <si>
    <t>MTEC 066259</t>
  </si>
  <si>
    <t>MTEC 066260</t>
  </si>
  <si>
    <t>MTEC 066261</t>
  </si>
  <si>
    <t>MTEC 066262</t>
  </si>
  <si>
    <t>MTEC 066263</t>
  </si>
  <si>
    <t>MTEC 066264</t>
  </si>
  <si>
    <t>MTEC 066265</t>
  </si>
  <si>
    <t>20 mi. SE of Pryor</t>
  </si>
  <si>
    <t>YALE1</t>
  </si>
  <si>
    <t>GEOLocate</t>
  </si>
  <si>
    <t>Walsh, T. F.</t>
  </si>
  <si>
    <t>YPM ENT 585594</t>
  </si>
  <si>
    <t>PMNH</t>
  </si>
  <si>
    <t>2 miles south of Bridger</t>
  </si>
  <si>
    <t>YALE2</t>
  </si>
  <si>
    <t>Durden, C. J.</t>
  </si>
  <si>
    <t>Durden, B. V.</t>
  </si>
  <si>
    <t>YPM ENT 585184</t>
  </si>
  <si>
    <t>E. Pryor Mt.</t>
  </si>
  <si>
    <t>YALE3</t>
  </si>
  <si>
    <t>YPM ENT 585447</t>
  </si>
  <si>
    <t>YPM ENT 585190</t>
  </si>
  <si>
    <t>YPM ENT 585451</t>
  </si>
  <si>
    <t>YPM ENT 585195</t>
  </si>
  <si>
    <t>YPM ENT 585193</t>
  </si>
  <si>
    <t>YPM ENT 585414</t>
  </si>
  <si>
    <t>East Rosebud  Canyon</t>
  </si>
  <si>
    <t>YALE4</t>
  </si>
  <si>
    <t>Google Earth [Z.A. Pritchard corrected latitude and longitude]</t>
  </si>
  <si>
    <t>YPM ENT 585418</t>
  </si>
  <si>
    <t>YPM ENT 585408</t>
  </si>
  <si>
    <t>YPM ENT 585441</t>
  </si>
  <si>
    <t>YPM ENT 585198</t>
  </si>
  <si>
    <t>YPM ENT 585189</t>
  </si>
  <si>
    <t>YPM ENT 585412</t>
  </si>
  <si>
    <t>YPM ENT 585409</t>
  </si>
  <si>
    <t>YPM ENT 585443</t>
  </si>
  <si>
    <t>YPM ENT 585413</t>
  </si>
  <si>
    <t>East Rosebud Canyon</t>
  </si>
  <si>
    <t>YPM ENT 585197</t>
  </si>
  <si>
    <t>YPM ENT 585446</t>
  </si>
  <si>
    <t>YPM ENT 585411</t>
  </si>
  <si>
    <t>YPM ENT 585442</t>
  </si>
  <si>
    <t>East Rosebud Lake</t>
  </si>
  <si>
    <t>YALE6</t>
  </si>
  <si>
    <t>YPM ENT 585410</t>
  </si>
  <si>
    <t>YPM ENT 585416</t>
  </si>
  <si>
    <t>YPM ENT 585415</t>
  </si>
  <si>
    <t>YPM ENT 585188</t>
  </si>
  <si>
    <t>YPM ENT 585445</t>
  </si>
  <si>
    <t>YPM ENT 585449</t>
  </si>
  <si>
    <t>YPM ENT 585192</t>
  </si>
  <si>
    <t>YPM ENT 585417</t>
  </si>
  <si>
    <t>YPM ENT 585196</t>
  </si>
  <si>
    <t>YPM ENT 585191</t>
  </si>
  <si>
    <t>YPM ENT 585450</t>
  </si>
  <si>
    <t>T. Edwards Ranch, 6 mi. S.E. of Bridger</t>
  </si>
  <si>
    <t>YALE7</t>
  </si>
  <si>
    <t>YPM ENT 585169</t>
  </si>
  <si>
    <t>Clear Creek, 12 mi S.W. Lindsay</t>
  </si>
  <si>
    <t>YALE8</t>
  </si>
  <si>
    <t>Davies, W. T.</t>
  </si>
  <si>
    <t>YPM ENT 585185</t>
  </si>
  <si>
    <t>YPM ENT 585591</t>
  </si>
  <si>
    <t>15 mi. SSW Lewistown</t>
  </si>
  <si>
    <t>YALE9</t>
  </si>
  <si>
    <t>Vogel, B. R.</t>
  </si>
  <si>
    <t>YPM ENT 585173</t>
  </si>
  <si>
    <t>Ruby River Reservoir, 9 miles South of Alder</t>
  </si>
  <si>
    <t>YALE10</t>
  </si>
  <si>
    <t>YPM ENT 585444</t>
  </si>
  <si>
    <t>YPM ENT 585194</t>
  </si>
  <si>
    <t>YPM ENT 585448</t>
  </si>
  <si>
    <t>YPM ENT 585182</t>
  </si>
  <si>
    <t>YPM ENT 585175</t>
  </si>
  <si>
    <t>YPM ENT 585180</t>
  </si>
  <si>
    <t>YPM ENT 585168</t>
  </si>
  <si>
    <t>YPM ENT 585179</t>
  </si>
  <si>
    <t>YPM ENT 585590</t>
  </si>
  <si>
    <t>YPM ENT 585174</t>
  </si>
  <si>
    <t>YPM ENT 585588</t>
  </si>
  <si>
    <t>Sweetgrass Hills, Pratt Canyon, West Butte</t>
  </si>
  <si>
    <t>YALE11</t>
  </si>
  <si>
    <t>Remington, C. L.</t>
  </si>
  <si>
    <t>YPM ENT 585589</t>
  </si>
  <si>
    <t>MONTANA: Silver Bow Co.; Jon Gulch 1785 m; N45.8954° W112.4724°; 28JULY2021, J.B. Runyon</t>
  </si>
  <si>
    <t>MONTANA: Silver Bow Co.; Jon Gulch 1785 m; N45.8954° W112.4724°</t>
  </si>
  <si>
    <t>MTEC 093235</t>
  </si>
  <si>
    <t>HOL Database Bees 2</t>
  </si>
  <si>
    <t>20; BFTC; Bozeman,MT,USA; 45.7080556 -110.97750; 17---viii---2017; Col. C.E. Owens</t>
  </si>
  <si>
    <t>MTEC 093154</t>
  </si>
  <si>
    <t>[Voucher specimens from Cheyenne Owens USFWS BFTC study]; 08172017_BFTC_Bozeman,MT,USA_17---viii---2017_20</t>
  </si>
  <si>
    <t>MONT: Richland Co.; Culbertson Bridge FAS; 48.1223°N,104.4756°W; 24 AUG 2021, 591m; J.Kole, J.Wallace, net</t>
  </si>
  <si>
    <t>MONT: Richland Co.; Culbertson Bridge FAS; 48.1223°N,104.4756°W</t>
  </si>
  <si>
    <t>48.1223N</t>
  </si>
  <si>
    <t>104.4756W</t>
  </si>
  <si>
    <t>Wallace, J.</t>
  </si>
  <si>
    <t>MTEC 111542</t>
  </si>
  <si>
    <t>nevadensis</t>
  </si>
  <si>
    <t>Limestone database</t>
  </si>
  <si>
    <t>5718LR</t>
  </si>
  <si>
    <t>19730CHS</t>
  </si>
  <si>
    <t>68812LR</t>
  </si>
  <si>
    <t>64728LR</t>
  </si>
  <si>
    <t>1725CHS</t>
  </si>
  <si>
    <t>73A817LR</t>
  </si>
  <si>
    <t>Source-internal</t>
  </si>
  <si>
    <t>http://creativecommons.org/licenses/by-nc/4.0/ [was 47919591 on SCAN]</t>
  </si>
  <si>
    <t>http://creativecommons.org/licenses/by-nc/4.0/ [was 47919592 on SCAN]</t>
  </si>
  <si>
    <t>http://creativecommons.org/licenses/by-nc/4.0/ [was 47919593 on SCAN]</t>
  </si>
  <si>
    <t>http://creativecommons.org/licenses/by-nc/4.0/ [was 47919594 on SCAN]</t>
  </si>
  <si>
    <t>http://creativecommons.org/licenses/by-nc/4.0/ [was 47919595 on SCAN]</t>
  </si>
  <si>
    <t>AMNH_BEE 00015746</t>
  </si>
  <si>
    <t>AMNH_BEE 00056711</t>
  </si>
  <si>
    <t>AMNH_BEE 00098531</t>
  </si>
  <si>
    <t>AMNH_BEE 00098532</t>
  </si>
  <si>
    <t>AMNH_BEE 00121955</t>
  </si>
  <si>
    <t>AMNH_BEE 00131472</t>
  </si>
  <si>
    <t>AMNH_BEE 00135222</t>
  </si>
  <si>
    <t>AMNH_BEE 00140274</t>
  </si>
  <si>
    <t>AMNH_BEE 00140350</t>
  </si>
  <si>
    <t>AMNH_BEE 00140364</t>
  </si>
  <si>
    <t>MTEC 102020</t>
  </si>
  <si>
    <t>MTEC 102019</t>
  </si>
  <si>
    <t>MTEC 102017</t>
  </si>
  <si>
    <t>MTEC 102016</t>
  </si>
  <si>
    <t>MTEC 102015</t>
  </si>
  <si>
    <t>MTEC 102014</t>
  </si>
  <si>
    <t>MTEC 102013</t>
  </si>
  <si>
    <t>MTEC 102012</t>
  </si>
  <si>
    <t>MTEC 102011</t>
  </si>
  <si>
    <t>MTEC 102010</t>
  </si>
  <si>
    <t>MTEC 102009</t>
  </si>
  <si>
    <t>MTEC 102008</t>
  </si>
  <si>
    <t>MTEC 102007</t>
  </si>
  <si>
    <t>MTEC 102003</t>
  </si>
  <si>
    <t>MTEC 102006</t>
  </si>
  <si>
    <t>MTEC 102005</t>
  </si>
  <si>
    <t>MTEC 102004</t>
  </si>
  <si>
    <t>MTEC 102023</t>
  </si>
  <si>
    <t>MTEC 102022</t>
  </si>
  <si>
    <t>MTEC 102021</t>
  </si>
  <si>
    <t>Pre2000-newly added 03June2025</t>
  </si>
  <si>
    <t>species-don't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</si>
</sst>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m/d/yy;@"/>
    <numFmt numFmtId="166" formatCode="[$-409]d\-mmm\-yyyy;@"/>
    <numFmt numFmtId="167" formatCode="0.000"/>
    <numFmt numFmtId="168" formatCode="[$-409]d\-mmm\-yyyy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201F1E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6" fillId="0" borderId="0" xfId="0" applyFont="1"/>
    <xf numFmtId="164" fontId="0" fillId="0" borderId="0" xfId="0" quotePrefix="1" applyNumberFormat="1"/>
    <xf numFmtId="0" fontId="0" fillId="0" borderId="0" xfId="0" quotePrefix="1"/>
    <xf numFmtId="16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17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1" applyFill="1" applyBorder="1"/>
    <xf numFmtId="0" fontId="3" fillId="0" borderId="0" xfId="0" applyFont="1"/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66" fontId="0" fillId="0" borderId="0" xfId="0" applyNumberFormat="1" applyAlignment="1">
      <alignment horizontal="right"/>
    </xf>
    <xf numFmtId="0" fontId="0" fillId="2" borderId="0" xfId="0" applyFill="1" applyAlignment="1">
      <alignment vertical="center"/>
    </xf>
    <xf numFmtId="166" fontId="0" fillId="2" borderId="0" xfId="0" applyNumberFormat="1" applyFill="1"/>
    <xf numFmtId="167" fontId="0" fillId="0" borderId="0" xfId="0" applyNumberFormat="1"/>
    <xf numFmtId="168" fontId="0" fillId="0" borderId="0" xfId="0" applyNumberFormat="1" applyAlignment="1">
      <alignment horizontal="right"/>
    </xf>
    <xf numFmtId="168" fontId="0" fillId="0" borderId="0" xfId="0" applyNumberFormat="1"/>
    <xf numFmtId="164" fontId="0" fillId="2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tchard, Zoe" id="{2B54DB2A-5C81-EF43-9E80-DCFCEB5F1856}" userId="S::n11b858@msu.montana.edu::1ca19bc1-fb08-432b-8129-7d112d078f1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V4606" dT="2021-01-21T01:30:21.09" personId="{2B54DB2A-5C81-EF43-9E80-DCFCEB5F1856}" id="{F554B8DF-0758-3D4C-B6BF-C3922AAA670B}">
    <text>might change the format of how this data is presented depending on if we get access to full dataset.</text>
  </threadedComment>
  <threadedComment ref="AV4607" dT="2021-01-21T01:30:21.09" personId="{2B54DB2A-5C81-EF43-9E80-DCFCEB5F1856}" id="{B2ABA4C3-4A1F-3642-B307-2288C2CF1003}">
    <text>might change the format of how this data is presented depending on if we get access to full dataset.</text>
  </threadedComment>
  <threadedComment ref="AV4849" dT="2021-01-21T01:15:55.22" personId="{2B54DB2A-5C81-EF43-9E80-DCFCEB5F1856}" id="{0FAEC2A9-71CE-8C44-A9A8-FE0D5C173949}">
    <text>Reese et al. published some data in Lamanna et al., which we included in the database “”MT Publication Records”. However, these three records were not included in Lamanna’s data set.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creativecommons.org/licenses/by/3.0/,%20didn't%20see%20specimen,%20but%20already%20in%20this%20county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creativecommons.org/publicdomain/zero/1.0/,%20not%20verified%20by%20specimen,%20but%20already%20in%20county" TargetMode="External"/><Relationship Id="rId1" Type="http://schemas.openxmlformats.org/officeDocument/2006/relationships/hyperlink" Target="http://creativecommons.org/licenses/by-nc/3.0/,%20didn't%20see%20this%20specimen%20but%20already%20in%20count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reativecommons.org/licenses/by-nc/3.0/,%20didn't%20see%20this%20specimen%20but%20already%20in%20county" TargetMode="External"/><Relationship Id="rId4" Type="http://schemas.openxmlformats.org/officeDocument/2006/relationships/hyperlink" Target="http://creativecommons.org/licenses/by/3.0/,%20didn't%20see%20specimen,%20but%20already%20in%20this%20county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23AA-6169-B84D-BA6D-635184FB48BD}">
  <dimension ref="A1:BE5388"/>
  <sheetViews>
    <sheetView tabSelected="1" topLeftCell="AV1" zoomScale="80" zoomScaleNormal="80" workbookViewId="0">
      <selection activeCell="AZ6" sqref="AZ6"/>
    </sheetView>
  </sheetViews>
  <sheetFormatPr defaultColWidth="8.875" defaultRowHeight="15.75" x14ac:dyDescent="0.5"/>
  <cols>
    <col min="1" max="1" width="13.5" customWidth="1"/>
    <col min="2" max="2" width="14.125" customWidth="1"/>
    <col min="3" max="3" width="28.875" customWidth="1"/>
    <col min="4" max="4" width="14.5" customWidth="1"/>
    <col min="5" max="5" width="31.25" customWidth="1"/>
    <col min="6" max="6" width="26.25" customWidth="1"/>
    <col min="12" max="12" width="39.125" customWidth="1"/>
    <col min="17" max="17" width="17.125" customWidth="1"/>
    <col min="18" max="18" width="12.625" customWidth="1"/>
    <col min="22" max="22" width="17.375" customWidth="1"/>
    <col min="23" max="23" width="11.375" customWidth="1"/>
    <col min="24" max="24" width="19.375" customWidth="1"/>
    <col min="25" max="25" width="13" customWidth="1"/>
    <col min="26" max="26" width="14.5" customWidth="1"/>
    <col min="27" max="27" width="13.625" customWidth="1"/>
    <col min="28" max="28" width="12.625" customWidth="1"/>
    <col min="29" max="29" width="13.375" customWidth="1"/>
    <col min="31" max="31" width="12.875" customWidth="1"/>
    <col min="33" max="33" width="13.125" customWidth="1"/>
    <col min="35" max="35" width="28.625" customWidth="1"/>
    <col min="36" max="36" width="17" customWidth="1"/>
    <col min="41" max="41" width="23.5" customWidth="1"/>
    <col min="42" max="42" width="28.625" customWidth="1"/>
    <col min="45" max="45" width="12.625" customWidth="1"/>
    <col min="48" max="48" width="68.625" customWidth="1"/>
    <col min="49" max="49" width="43.5" customWidth="1"/>
    <col min="50" max="50" width="12.375" customWidth="1"/>
    <col min="51" max="51" width="16.625" customWidth="1"/>
    <col min="52" max="52" width="13.625" customWidth="1"/>
    <col min="53" max="53" width="12.875" customWidth="1"/>
    <col min="55" max="55" width="12.625" customWidth="1"/>
  </cols>
  <sheetData>
    <row r="1" spans="1:57" ht="12" customHeight="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9213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9176</v>
      </c>
      <c r="AX1" t="s">
        <v>48</v>
      </c>
      <c r="AY1" t="s">
        <v>40</v>
      </c>
      <c r="AZ1" t="s">
        <v>15</v>
      </c>
      <c r="BA1" t="s">
        <v>49</v>
      </c>
      <c r="BB1" t="s">
        <v>29</v>
      </c>
      <c r="BC1" t="s">
        <v>50</v>
      </c>
      <c r="BD1" t="s">
        <v>51</v>
      </c>
      <c r="BE1" t="s">
        <v>52</v>
      </c>
    </row>
    <row r="2" spans="1:57" ht="12" customHeight="1" x14ac:dyDescent="0.5">
      <c r="A2" s="3">
        <v>43902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3685</v>
      </c>
      <c r="Z2">
        <v>3775</v>
      </c>
      <c r="AA2" s="4">
        <v>39274</v>
      </c>
      <c r="AD2" t="s">
        <v>71</v>
      </c>
      <c r="AE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O2" t="s">
        <v>78</v>
      </c>
      <c r="AP2" t="s">
        <v>79</v>
      </c>
      <c r="AQ2">
        <v>2020</v>
      </c>
      <c r="AR2" t="s">
        <v>80</v>
      </c>
      <c r="AS2" t="s">
        <v>81</v>
      </c>
      <c r="AT2" t="s">
        <v>82</v>
      </c>
      <c r="AU2" t="s">
        <v>83</v>
      </c>
      <c r="AV2" s="5" t="s">
        <v>84</v>
      </c>
      <c r="AW2" t="s">
        <v>85</v>
      </c>
      <c r="AX2">
        <v>2007</v>
      </c>
      <c r="AY2" t="s">
        <v>78</v>
      </c>
      <c r="AZ2" t="s">
        <v>62</v>
      </c>
      <c r="BA2" t="s">
        <v>86</v>
      </c>
      <c r="BB2" t="s">
        <v>71</v>
      </c>
      <c r="BC2" t="s">
        <v>87</v>
      </c>
    </row>
    <row r="3" spans="1:57" ht="12" customHeight="1" x14ac:dyDescent="0.5">
      <c r="A3" s="3">
        <v>43902</v>
      </c>
      <c r="B3" t="s">
        <v>53</v>
      </c>
      <c r="C3" t="s">
        <v>88</v>
      </c>
      <c r="D3" t="s">
        <v>89</v>
      </c>
      <c r="E3" t="s">
        <v>90</v>
      </c>
      <c r="L3" t="s">
        <v>91</v>
      </c>
      <c r="M3" t="s">
        <v>92</v>
      </c>
      <c r="N3" t="s">
        <v>60</v>
      </c>
      <c r="O3" t="s">
        <v>61</v>
      </c>
      <c r="P3" t="s">
        <v>93</v>
      </c>
      <c r="Q3" t="s">
        <v>94</v>
      </c>
      <c r="R3" t="s">
        <v>95</v>
      </c>
      <c r="S3" t="s">
        <v>65</v>
      </c>
      <c r="T3" t="s">
        <v>96</v>
      </c>
      <c r="U3" t="s">
        <v>67</v>
      </c>
      <c r="V3" t="s">
        <v>97</v>
      </c>
      <c r="W3" t="s">
        <v>69</v>
      </c>
      <c r="X3" t="s">
        <v>70</v>
      </c>
      <c r="Y3">
        <v>2268</v>
      </c>
      <c r="AA3" s="4">
        <v>37462</v>
      </c>
      <c r="AE3" t="s">
        <v>98</v>
      </c>
      <c r="AI3" t="s">
        <v>99</v>
      </c>
      <c r="AJ3" t="s">
        <v>74</v>
      </c>
      <c r="AK3" t="s">
        <v>75</v>
      </c>
      <c r="AL3" t="s">
        <v>76</v>
      </c>
      <c r="AM3" t="s">
        <v>77</v>
      </c>
      <c r="AO3" t="s">
        <v>78</v>
      </c>
      <c r="AP3" t="s">
        <v>100</v>
      </c>
      <c r="AQ3">
        <v>2005</v>
      </c>
      <c r="AR3" t="s">
        <v>101</v>
      </c>
      <c r="AV3" t="s">
        <v>102</v>
      </c>
      <c r="AW3" t="s">
        <v>85</v>
      </c>
      <c r="AX3">
        <f t="shared" ref="AX3:AX34" si="0">YEAR(AA3)</f>
        <v>2002</v>
      </c>
      <c r="AY3" t="s">
        <v>78</v>
      </c>
      <c r="AZ3" t="s">
        <v>93</v>
      </c>
      <c r="BA3" t="s">
        <v>86</v>
      </c>
      <c r="BC3" t="s">
        <v>87</v>
      </c>
    </row>
    <row r="4" spans="1:57" ht="12" customHeight="1" x14ac:dyDescent="0.5">
      <c r="A4" s="3">
        <v>43902</v>
      </c>
      <c r="B4" t="s">
        <v>53</v>
      </c>
      <c r="C4" t="s">
        <v>103</v>
      </c>
      <c r="D4" t="s">
        <v>104</v>
      </c>
      <c r="L4" t="s">
        <v>105</v>
      </c>
      <c r="M4" t="s">
        <v>106</v>
      </c>
      <c r="N4" t="s">
        <v>60</v>
      </c>
      <c r="O4" t="s">
        <v>61</v>
      </c>
      <c r="P4" t="s">
        <v>93</v>
      </c>
      <c r="Q4" t="s">
        <v>107</v>
      </c>
      <c r="R4" t="s">
        <v>108</v>
      </c>
      <c r="S4" t="s">
        <v>65</v>
      </c>
      <c r="T4" t="s">
        <v>109</v>
      </c>
      <c r="U4" t="s">
        <v>67</v>
      </c>
      <c r="V4" t="s">
        <v>110</v>
      </c>
      <c r="W4" t="s">
        <v>69</v>
      </c>
      <c r="X4" t="s">
        <v>70</v>
      </c>
      <c r="Y4">
        <v>2200</v>
      </c>
      <c r="AA4" s="4">
        <v>37487</v>
      </c>
      <c r="AE4" t="s">
        <v>98</v>
      </c>
      <c r="AI4" t="s">
        <v>111</v>
      </c>
      <c r="AJ4" t="s">
        <v>74</v>
      </c>
      <c r="AK4" t="s">
        <v>75</v>
      </c>
      <c r="AL4" t="s">
        <v>76</v>
      </c>
      <c r="AM4" t="s">
        <v>77</v>
      </c>
      <c r="AO4" t="s">
        <v>78</v>
      </c>
      <c r="AP4" t="s">
        <v>100</v>
      </c>
      <c r="AQ4">
        <v>2005</v>
      </c>
      <c r="AR4" t="s">
        <v>101</v>
      </c>
      <c r="AV4" t="s">
        <v>102</v>
      </c>
      <c r="AW4" t="s">
        <v>85</v>
      </c>
      <c r="AX4">
        <f t="shared" si="0"/>
        <v>2002</v>
      </c>
      <c r="AY4" t="s">
        <v>78</v>
      </c>
      <c r="AZ4" t="s">
        <v>93</v>
      </c>
      <c r="BA4" t="s">
        <v>86</v>
      </c>
      <c r="BC4" t="s">
        <v>87</v>
      </c>
    </row>
    <row r="5" spans="1:57" ht="12" customHeight="1" x14ac:dyDescent="0.5">
      <c r="A5" s="3">
        <v>43902</v>
      </c>
      <c r="B5" t="s">
        <v>53</v>
      </c>
      <c r="C5" t="s">
        <v>112</v>
      </c>
      <c r="L5" t="s">
        <v>113</v>
      </c>
      <c r="M5" t="s">
        <v>114</v>
      </c>
      <c r="N5" t="s">
        <v>60</v>
      </c>
      <c r="O5" t="s">
        <v>61</v>
      </c>
      <c r="P5" t="s">
        <v>93</v>
      </c>
      <c r="Q5">
        <v>46.925800000000002</v>
      </c>
      <c r="R5" t="s">
        <v>115</v>
      </c>
      <c r="S5" t="s">
        <v>65</v>
      </c>
      <c r="T5">
        <v>110.89190000000001</v>
      </c>
      <c r="U5" t="s">
        <v>67</v>
      </c>
      <c r="V5" t="s">
        <v>116</v>
      </c>
      <c r="W5" t="s">
        <v>69</v>
      </c>
      <c r="X5" t="s">
        <v>117</v>
      </c>
      <c r="Y5">
        <v>2147</v>
      </c>
      <c r="Z5">
        <v>2297</v>
      </c>
      <c r="AA5" s="4">
        <v>37834</v>
      </c>
      <c r="AE5" t="s">
        <v>98</v>
      </c>
      <c r="AI5" t="s">
        <v>118</v>
      </c>
      <c r="AJ5" t="s">
        <v>74</v>
      </c>
      <c r="AK5" t="s">
        <v>75</v>
      </c>
      <c r="AL5" t="s">
        <v>76</v>
      </c>
      <c r="AM5" t="s">
        <v>77</v>
      </c>
      <c r="AO5" t="s">
        <v>78</v>
      </c>
      <c r="AP5" t="s">
        <v>100</v>
      </c>
      <c r="AQ5">
        <v>2005</v>
      </c>
      <c r="AR5" t="s">
        <v>101</v>
      </c>
      <c r="AV5" t="s">
        <v>102</v>
      </c>
      <c r="AW5" t="s">
        <v>85</v>
      </c>
      <c r="AX5">
        <f t="shared" si="0"/>
        <v>2003</v>
      </c>
      <c r="AY5" t="s">
        <v>78</v>
      </c>
      <c r="AZ5" t="s">
        <v>93</v>
      </c>
      <c r="BA5" t="s">
        <v>86</v>
      </c>
      <c r="BC5" t="s">
        <v>87</v>
      </c>
    </row>
    <row r="6" spans="1:57" ht="12" customHeight="1" x14ac:dyDescent="0.5">
      <c r="A6" s="3">
        <v>43902</v>
      </c>
      <c r="B6" t="s">
        <v>53</v>
      </c>
      <c r="C6" t="s">
        <v>119</v>
      </c>
      <c r="D6" t="s">
        <v>120</v>
      </c>
      <c r="E6" t="s">
        <v>121</v>
      </c>
      <c r="F6" t="s">
        <v>122</v>
      </c>
      <c r="L6" t="s">
        <v>123</v>
      </c>
      <c r="M6" t="s">
        <v>124</v>
      </c>
      <c r="N6" t="s">
        <v>60</v>
      </c>
      <c r="O6" t="s">
        <v>61</v>
      </c>
      <c r="P6" t="s">
        <v>93</v>
      </c>
      <c r="Q6" t="s">
        <v>125</v>
      </c>
      <c r="R6" t="s">
        <v>126</v>
      </c>
      <c r="S6" t="s">
        <v>65</v>
      </c>
      <c r="T6" t="s">
        <v>127</v>
      </c>
      <c r="U6" t="s">
        <v>67</v>
      </c>
      <c r="V6" t="s">
        <v>128</v>
      </c>
      <c r="W6" t="s">
        <v>69</v>
      </c>
      <c r="X6" t="s">
        <v>70</v>
      </c>
      <c r="Y6">
        <v>2238</v>
      </c>
      <c r="AA6" s="4">
        <v>37088</v>
      </c>
      <c r="AE6" t="s">
        <v>129</v>
      </c>
      <c r="AF6" t="s">
        <v>130</v>
      </c>
      <c r="AI6" t="s">
        <v>131</v>
      </c>
      <c r="AJ6" t="s">
        <v>74</v>
      </c>
      <c r="AK6" t="s">
        <v>75</v>
      </c>
      <c r="AL6" t="s">
        <v>76</v>
      </c>
      <c r="AM6" t="s">
        <v>77</v>
      </c>
      <c r="AO6" t="s">
        <v>78</v>
      </c>
      <c r="AP6" t="s">
        <v>132</v>
      </c>
      <c r="AQ6">
        <v>2020</v>
      </c>
      <c r="AR6" t="s">
        <v>80</v>
      </c>
      <c r="AV6" t="s">
        <v>102</v>
      </c>
      <c r="AW6" t="s">
        <v>85</v>
      </c>
      <c r="AX6">
        <f t="shared" si="0"/>
        <v>2001</v>
      </c>
      <c r="AY6" t="s">
        <v>78</v>
      </c>
      <c r="AZ6" t="s">
        <v>93</v>
      </c>
      <c r="BA6" t="s">
        <v>86</v>
      </c>
      <c r="BC6" t="s">
        <v>87</v>
      </c>
    </row>
    <row r="7" spans="1:57" ht="12" customHeight="1" x14ac:dyDescent="0.5">
      <c r="A7" s="3">
        <v>43902</v>
      </c>
      <c r="B7" t="s">
        <v>53</v>
      </c>
      <c r="C7" t="s">
        <v>133</v>
      </c>
      <c r="L7" t="s">
        <v>113</v>
      </c>
      <c r="M7" t="s">
        <v>114</v>
      </c>
      <c r="N7" t="s">
        <v>60</v>
      </c>
      <c r="O7" t="s">
        <v>61</v>
      </c>
      <c r="P7" t="s">
        <v>93</v>
      </c>
      <c r="Q7">
        <v>46.925800000000002</v>
      </c>
      <c r="R7" t="s">
        <v>115</v>
      </c>
      <c r="S7" t="s">
        <v>65</v>
      </c>
      <c r="T7">
        <v>110.89190000000001</v>
      </c>
      <c r="U7" t="s">
        <v>67</v>
      </c>
      <c r="V7" t="s">
        <v>116</v>
      </c>
      <c r="W7" t="s">
        <v>69</v>
      </c>
      <c r="X7" t="s">
        <v>117</v>
      </c>
      <c r="Y7">
        <v>2147</v>
      </c>
      <c r="Z7">
        <v>2297</v>
      </c>
      <c r="AA7" s="4">
        <v>37827</v>
      </c>
      <c r="AE7" t="s">
        <v>98</v>
      </c>
      <c r="AI7" t="s">
        <v>134</v>
      </c>
      <c r="AJ7" t="s">
        <v>74</v>
      </c>
      <c r="AK7" t="s">
        <v>75</v>
      </c>
      <c r="AL7" t="s">
        <v>76</v>
      </c>
      <c r="AM7" t="s">
        <v>77</v>
      </c>
      <c r="AO7" t="s">
        <v>78</v>
      </c>
      <c r="AP7" t="s">
        <v>100</v>
      </c>
      <c r="AQ7">
        <v>2005</v>
      </c>
      <c r="AR7" t="s">
        <v>80</v>
      </c>
      <c r="AV7" t="s">
        <v>102</v>
      </c>
      <c r="AW7" t="s">
        <v>85</v>
      </c>
      <c r="AX7">
        <f t="shared" si="0"/>
        <v>2003</v>
      </c>
      <c r="AY7" t="s">
        <v>78</v>
      </c>
      <c r="AZ7" t="s">
        <v>93</v>
      </c>
      <c r="BA7" t="s">
        <v>86</v>
      </c>
      <c r="BC7" t="s">
        <v>87</v>
      </c>
    </row>
    <row r="8" spans="1:57" ht="12" customHeight="1" x14ac:dyDescent="0.5">
      <c r="A8" s="3">
        <v>43902</v>
      </c>
      <c r="B8" t="s">
        <v>53</v>
      </c>
      <c r="C8" t="s">
        <v>135</v>
      </c>
      <c r="D8" t="s">
        <v>120</v>
      </c>
      <c r="E8" t="s">
        <v>136</v>
      </c>
      <c r="F8" t="s">
        <v>137</v>
      </c>
      <c r="L8" t="s">
        <v>123</v>
      </c>
      <c r="M8" t="s">
        <v>124</v>
      </c>
      <c r="N8" t="s">
        <v>60</v>
      </c>
      <c r="O8" t="s">
        <v>61</v>
      </c>
      <c r="P8" t="s">
        <v>93</v>
      </c>
      <c r="Q8" t="s">
        <v>125</v>
      </c>
      <c r="R8" t="s">
        <v>126</v>
      </c>
      <c r="S8" t="s">
        <v>65</v>
      </c>
      <c r="T8" t="s">
        <v>127</v>
      </c>
      <c r="U8" t="s">
        <v>67</v>
      </c>
      <c r="V8" t="s">
        <v>128</v>
      </c>
      <c r="W8" t="s">
        <v>69</v>
      </c>
      <c r="X8" t="s">
        <v>70</v>
      </c>
      <c r="Y8">
        <v>2238</v>
      </c>
      <c r="AA8" s="4">
        <v>37846</v>
      </c>
      <c r="AE8" t="s">
        <v>98</v>
      </c>
      <c r="AI8" t="s">
        <v>138</v>
      </c>
      <c r="AJ8" t="s">
        <v>74</v>
      </c>
      <c r="AK8" t="s">
        <v>75</v>
      </c>
      <c r="AL8" t="s">
        <v>76</v>
      </c>
      <c r="AM8" t="s">
        <v>77</v>
      </c>
      <c r="AO8" t="s">
        <v>139</v>
      </c>
      <c r="AP8" t="s">
        <v>132</v>
      </c>
      <c r="AQ8">
        <v>2020</v>
      </c>
      <c r="AR8" t="s">
        <v>80</v>
      </c>
      <c r="AV8" t="s">
        <v>102</v>
      </c>
      <c r="AW8" t="s">
        <v>85</v>
      </c>
      <c r="AX8">
        <f t="shared" si="0"/>
        <v>2003</v>
      </c>
      <c r="AY8" t="s">
        <v>139</v>
      </c>
      <c r="AZ8" t="s">
        <v>93</v>
      </c>
      <c r="BA8" t="s">
        <v>86</v>
      </c>
      <c r="BC8" t="s">
        <v>87</v>
      </c>
    </row>
    <row r="9" spans="1:57" ht="12" customHeight="1" x14ac:dyDescent="0.5">
      <c r="A9" s="3">
        <v>43902</v>
      </c>
      <c r="B9" t="s">
        <v>53</v>
      </c>
      <c r="C9" t="s">
        <v>88</v>
      </c>
      <c r="D9" t="s">
        <v>140</v>
      </c>
      <c r="E9" t="s">
        <v>141</v>
      </c>
      <c r="L9" t="s">
        <v>142</v>
      </c>
      <c r="M9" t="s">
        <v>143</v>
      </c>
      <c r="N9" t="s">
        <v>60</v>
      </c>
      <c r="O9" t="s">
        <v>61</v>
      </c>
      <c r="P9" t="s">
        <v>93</v>
      </c>
      <c r="Q9" t="s">
        <v>144</v>
      </c>
      <c r="R9" t="s">
        <v>145</v>
      </c>
      <c r="S9" t="s">
        <v>65</v>
      </c>
      <c r="T9" t="s">
        <v>146</v>
      </c>
      <c r="U9" t="s">
        <v>67</v>
      </c>
      <c r="V9" t="s">
        <v>147</v>
      </c>
      <c r="W9" t="s">
        <v>69</v>
      </c>
      <c r="X9" t="s">
        <v>70</v>
      </c>
      <c r="Y9">
        <v>2210</v>
      </c>
      <c r="AA9" s="4">
        <v>37462</v>
      </c>
      <c r="AE9" t="s">
        <v>98</v>
      </c>
      <c r="AI9" t="s">
        <v>148</v>
      </c>
      <c r="AJ9" t="s">
        <v>74</v>
      </c>
      <c r="AK9" t="s">
        <v>75</v>
      </c>
      <c r="AL9" t="s">
        <v>76</v>
      </c>
      <c r="AM9" t="s">
        <v>77</v>
      </c>
      <c r="AO9" t="s">
        <v>149</v>
      </c>
      <c r="AP9" t="s">
        <v>79</v>
      </c>
      <c r="AQ9">
        <v>2020</v>
      </c>
      <c r="AR9" t="s">
        <v>80</v>
      </c>
      <c r="AV9" t="s">
        <v>102</v>
      </c>
      <c r="AW9" t="s">
        <v>85</v>
      </c>
      <c r="AX9">
        <f t="shared" si="0"/>
        <v>2002</v>
      </c>
      <c r="AY9" t="s">
        <v>149</v>
      </c>
      <c r="AZ9" t="s">
        <v>93</v>
      </c>
      <c r="BA9" t="s">
        <v>86</v>
      </c>
      <c r="BC9" t="s">
        <v>87</v>
      </c>
    </row>
    <row r="10" spans="1:57" ht="12" customHeight="1" x14ac:dyDescent="0.5">
      <c r="A10" s="3">
        <v>43903</v>
      </c>
      <c r="B10" t="s">
        <v>53</v>
      </c>
      <c r="C10" t="s">
        <v>150</v>
      </c>
      <c r="D10" t="s">
        <v>151</v>
      </c>
      <c r="E10" t="s">
        <v>152</v>
      </c>
      <c r="L10" t="s">
        <v>153</v>
      </c>
      <c r="M10" t="s">
        <v>154</v>
      </c>
      <c r="N10" t="s">
        <v>60</v>
      </c>
      <c r="O10" t="s">
        <v>61</v>
      </c>
      <c r="P10" t="s">
        <v>93</v>
      </c>
      <c r="Q10" t="s">
        <v>155</v>
      </c>
      <c r="R10" t="s">
        <v>156</v>
      </c>
      <c r="S10" t="s">
        <v>65</v>
      </c>
      <c r="T10" t="s">
        <v>157</v>
      </c>
      <c r="U10" t="s">
        <v>67</v>
      </c>
      <c r="V10" t="s">
        <v>158</v>
      </c>
      <c r="W10" t="s">
        <v>69</v>
      </c>
      <c r="X10" t="s">
        <v>70</v>
      </c>
      <c r="Y10">
        <v>2190</v>
      </c>
      <c r="AA10" s="4">
        <v>37125</v>
      </c>
      <c r="AE10" t="s">
        <v>129</v>
      </c>
      <c r="AF10" t="s">
        <v>130</v>
      </c>
      <c r="AI10" t="s">
        <v>159</v>
      </c>
      <c r="AJ10" t="s">
        <v>74</v>
      </c>
      <c r="AK10" t="s">
        <v>75</v>
      </c>
      <c r="AL10" t="s">
        <v>76</v>
      </c>
      <c r="AM10" t="s">
        <v>77</v>
      </c>
      <c r="AO10" t="s">
        <v>139</v>
      </c>
      <c r="AP10" t="s">
        <v>100</v>
      </c>
      <c r="AQ10">
        <v>2005</v>
      </c>
      <c r="AR10" t="s">
        <v>80</v>
      </c>
      <c r="AV10" t="s">
        <v>102</v>
      </c>
      <c r="AW10" t="s">
        <v>85</v>
      </c>
      <c r="AX10">
        <f t="shared" si="0"/>
        <v>2001</v>
      </c>
      <c r="AY10" t="s">
        <v>139</v>
      </c>
      <c r="AZ10" t="s">
        <v>93</v>
      </c>
      <c r="BA10" t="s">
        <v>86</v>
      </c>
      <c r="BC10" t="s">
        <v>87</v>
      </c>
    </row>
    <row r="11" spans="1:57" ht="12" customHeight="1" x14ac:dyDescent="0.5">
      <c r="A11" s="3">
        <v>43903</v>
      </c>
      <c r="B11" t="s">
        <v>53</v>
      </c>
      <c r="C11" t="s">
        <v>160</v>
      </c>
      <c r="D11" t="s">
        <v>161</v>
      </c>
      <c r="L11" t="s">
        <v>162</v>
      </c>
      <c r="M11" t="s">
        <v>163</v>
      </c>
      <c r="N11" t="s">
        <v>60</v>
      </c>
      <c r="O11" t="s">
        <v>61</v>
      </c>
      <c r="P11" t="s">
        <v>93</v>
      </c>
      <c r="Q11" t="s">
        <v>164</v>
      </c>
      <c r="R11" t="s">
        <v>165</v>
      </c>
      <c r="S11" t="s">
        <v>65</v>
      </c>
      <c r="T11" t="s">
        <v>166</v>
      </c>
      <c r="U11" t="s">
        <v>67</v>
      </c>
      <c r="V11" t="s">
        <v>167</v>
      </c>
      <c r="W11" t="s">
        <v>69</v>
      </c>
      <c r="X11" t="s">
        <v>70</v>
      </c>
      <c r="Y11">
        <v>2266</v>
      </c>
      <c r="AA11" s="4">
        <v>37478</v>
      </c>
      <c r="AE11" t="s">
        <v>98</v>
      </c>
      <c r="AI11" t="s">
        <v>168</v>
      </c>
      <c r="AJ11" t="s">
        <v>74</v>
      </c>
      <c r="AK11" t="s">
        <v>75</v>
      </c>
      <c r="AL11" t="s">
        <v>76</v>
      </c>
      <c r="AM11" t="s">
        <v>77</v>
      </c>
      <c r="AO11" t="s">
        <v>139</v>
      </c>
      <c r="AP11" t="s">
        <v>100</v>
      </c>
      <c r="AQ11">
        <v>2005</v>
      </c>
      <c r="AR11" t="s">
        <v>80</v>
      </c>
      <c r="AV11" t="s">
        <v>102</v>
      </c>
      <c r="AW11" t="s">
        <v>85</v>
      </c>
      <c r="AX11">
        <f t="shared" si="0"/>
        <v>2002</v>
      </c>
      <c r="AY11" t="s">
        <v>139</v>
      </c>
      <c r="AZ11" t="s">
        <v>93</v>
      </c>
      <c r="BA11" t="s">
        <v>86</v>
      </c>
      <c r="BC11" t="s">
        <v>87</v>
      </c>
    </row>
    <row r="12" spans="1:57" ht="12" customHeight="1" x14ac:dyDescent="0.5">
      <c r="A12" s="3">
        <v>43903</v>
      </c>
      <c r="B12" t="s">
        <v>53</v>
      </c>
      <c r="C12" t="s">
        <v>160</v>
      </c>
      <c r="D12" t="s">
        <v>169</v>
      </c>
      <c r="L12" t="s">
        <v>170</v>
      </c>
      <c r="M12" t="s">
        <v>171</v>
      </c>
      <c r="N12" t="s">
        <v>60</v>
      </c>
      <c r="O12" t="s">
        <v>61</v>
      </c>
      <c r="P12" t="s">
        <v>93</v>
      </c>
      <c r="Q12" t="s">
        <v>172</v>
      </c>
      <c r="R12" t="s">
        <v>173</v>
      </c>
      <c r="S12" t="s">
        <v>65</v>
      </c>
      <c r="T12" t="s">
        <v>174</v>
      </c>
      <c r="U12" t="s">
        <v>67</v>
      </c>
      <c r="V12" t="s">
        <v>175</v>
      </c>
      <c r="W12" t="s">
        <v>69</v>
      </c>
      <c r="X12" t="s">
        <v>70</v>
      </c>
      <c r="Y12">
        <v>2267</v>
      </c>
      <c r="AA12" s="4">
        <v>37478</v>
      </c>
      <c r="AE12" t="s">
        <v>98</v>
      </c>
      <c r="AI12" t="s">
        <v>176</v>
      </c>
      <c r="AJ12" t="s">
        <v>74</v>
      </c>
      <c r="AK12" t="s">
        <v>75</v>
      </c>
      <c r="AL12" t="s">
        <v>76</v>
      </c>
      <c r="AM12" t="s">
        <v>77</v>
      </c>
      <c r="AO12" t="s">
        <v>139</v>
      </c>
      <c r="AP12" t="s">
        <v>100</v>
      </c>
      <c r="AQ12">
        <v>2005</v>
      </c>
      <c r="AR12" t="s">
        <v>80</v>
      </c>
      <c r="AV12" t="s">
        <v>102</v>
      </c>
      <c r="AW12" t="s">
        <v>85</v>
      </c>
      <c r="AX12">
        <f t="shared" si="0"/>
        <v>2002</v>
      </c>
      <c r="AY12" t="s">
        <v>139</v>
      </c>
      <c r="AZ12" t="s">
        <v>93</v>
      </c>
      <c r="BA12" t="s">
        <v>86</v>
      </c>
      <c r="BC12" t="s">
        <v>87</v>
      </c>
    </row>
    <row r="13" spans="1:57" ht="12" customHeight="1" x14ac:dyDescent="0.5">
      <c r="A13" s="3">
        <v>43903</v>
      </c>
      <c r="B13" t="s">
        <v>53</v>
      </c>
      <c r="C13" t="s">
        <v>177</v>
      </c>
      <c r="D13" t="s">
        <v>178</v>
      </c>
      <c r="L13" t="s">
        <v>123</v>
      </c>
      <c r="M13" t="s">
        <v>124</v>
      </c>
      <c r="N13" t="s">
        <v>60</v>
      </c>
      <c r="O13" t="s">
        <v>61</v>
      </c>
      <c r="P13" t="s">
        <v>93</v>
      </c>
      <c r="Q13" t="s">
        <v>125</v>
      </c>
      <c r="R13" t="s">
        <v>126</v>
      </c>
      <c r="S13" t="s">
        <v>65</v>
      </c>
      <c r="T13" t="s">
        <v>127</v>
      </c>
      <c r="U13" t="s">
        <v>67</v>
      </c>
      <c r="V13" t="s">
        <v>128</v>
      </c>
      <c r="W13" t="s">
        <v>69</v>
      </c>
      <c r="X13" t="s">
        <v>70</v>
      </c>
      <c r="Y13">
        <v>2238</v>
      </c>
      <c r="AA13" s="4">
        <v>37124</v>
      </c>
      <c r="AE13" t="s">
        <v>129</v>
      </c>
      <c r="AF13" t="s">
        <v>130</v>
      </c>
      <c r="AI13" t="s">
        <v>179</v>
      </c>
      <c r="AJ13" t="s">
        <v>74</v>
      </c>
      <c r="AK13" t="s">
        <v>75</v>
      </c>
      <c r="AL13" t="s">
        <v>76</v>
      </c>
      <c r="AM13" t="s">
        <v>77</v>
      </c>
      <c r="AO13" t="s">
        <v>139</v>
      </c>
      <c r="AP13" t="s">
        <v>100</v>
      </c>
      <c r="AQ13">
        <v>2005</v>
      </c>
      <c r="AR13" t="s">
        <v>80</v>
      </c>
      <c r="AV13" t="s">
        <v>102</v>
      </c>
      <c r="AW13" t="s">
        <v>85</v>
      </c>
      <c r="AX13">
        <f t="shared" si="0"/>
        <v>2001</v>
      </c>
      <c r="AY13" t="s">
        <v>139</v>
      </c>
      <c r="AZ13" t="s">
        <v>93</v>
      </c>
      <c r="BA13" t="s">
        <v>86</v>
      </c>
      <c r="BC13" t="s">
        <v>87</v>
      </c>
    </row>
    <row r="14" spans="1:57" ht="12" customHeight="1" x14ac:dyDescent="0.5">
      <c r="A14" s="3">
        <v>43903</v>
      </c>
      <c r="B14" t="s">
        <v>53</v>
      </c>
      <c r="C14" t="s">
        <v>112</v>
      </c>
      <c r="L14" t="s">
        <v>113</v>
      </c>
      <c r="M14" t="s">
        <v>114</v>
      </c>
      <c r="N14" t="s">
        <v>60</v>
      </c>
      <c r="O14" t="s">
        <v>61</v>
      </c>
      <c r="P14" t="s">
        <v>93</v>
      </c>
      <c r="Q14">
        <v>46.925800000000002</v>
      </c>
      <c r="R14" t="s">
        <v>115</v>
      </c>
      <c r="S14" t="s">
        <v>65</v>
      </c>
      <c r="T14">
        <v>110.89190000000001</v>
      </c>
      <c r="U14" t="s">
        <v>67</v>
      </c>
      <c r="V14" t="s">
        <v>116</v>
      </c>
      <c r="W14" t="s">
        <v>69</v>
      </c>
      <c r="X14" t="s">
        <v>117</v>
      </c>
      <c r="Y14">
        <v>2147</v>
      </c>
      <c r="Z14">
        <v>2297</v>
      </c>
      <c r="AA14" s="4">
        <v>37834</v>
      </c>
      <c r="AE14" t="s">
        <v>98</v>
      </c>
      <c r="AI14" t="s">
        <v>180</v>
      </c>
      <c r="AJ14" t="s">
        <v>74</v>
      </c>
      <c r="AK14" t="s">
        <v>75</v>
      </c>
      <c r="AL14" t="s">
        <v>76</v>
      </c>
      <c r="AM14" t="s">
        <v>77</v>
      </c>
      <c r="AO14" t="s">
        <v>139</v>
      </c>
      <c r="AP14" t="s">
        <v>100</v>
      </c>
      <c r="AQ14">
        <v>2005</v>
      </c>
      <c r="AR14" t="s">
        <v>80</v>
      </c>
      <c r="AV14" t="s">
        <v>102</v>
      </c>
      <c r="AW14" t="s">
        <v>85</v>
      </c>
      <c r="AX14">
        <f t="shared" si="0"/>
        <v>2003</v>
      </c>
      <c r="AY14" t="s">
        <v>139</v>
      </c>
      <c r="AZ14" t="s">
        <v>93</v>
      </c>
      <c r="BA14" t="s">
        <v>86</v>
      </c>
      <c r="BC14" t="s">
        <v>87</v>
      </c>
    </row>
    <row r="15" spans="1:57" ht="12" customHeight="1" x14ac:dyDescent="0.5">
      <c r="A15" s="3">
        <v>43903</v>
      </c>
      <c r="B15" t="s">
        <v>53</v>
      </c>
      <c r="C15" t="s">
        <v>112</v>
      </c>
      <c r="L15" t="s">
        <v>113</v>
      </c>
      <c r="M15" t="s">
        <v>114</v>
      </c>
      <c r="N15" t="s">
        <v>60</v>
      </c>
      <c r="O15" t="s">
        <v>61</v>
      </c>
      <c r="P15" t="s">
        <v>93</v>
      </c>
      <c r="Q15">
        <v>46.925800000000002</v>
      </c>
      <c r="R15" t="s">
        <v>115</v>
      </c>
      <c r="S15" t="s">
        <v>65</v>
      </c>
      <c r="T15">
        <v>110.89190000000001</v>
      </c>
      <c r="U15" t="s">
        <v>67</v>
      </c>
      <c r="V15" t="s">
        <v>116</v>
      </c>
      <c r="W15" t="s">
        <v>69</v>
      </c>
      <c r="X15" t="s">
        <v>117</v>
      </c>
      <c r="Y15">
        <v>2147</v>
      </c>
      <c r="Z15">
        <v>2297</v>
      </c>
      <c r="AA15" s="4">
        <v>37834</v>
      </c>
      <c r="AE15" t="s">
        <v>98</v>
      </c>
      <c r="AI15" t="s">
        <v>181</v>
      </c>
      <c r="AJ15" t="s">
        <v>74</v>
      </c>
      <c r="AK15" t="s">
        <v>75</v>
      </c>
      <c r="AL15" t="s">
        <v>76</v>
      </c>
      <c r="AM15" t="s">
        <v>77</v>
      </c>
      <c r="AO15" t="s">
        <v>139</v>
      </c>
      <c r="AP15" t="s">
        <v>100</v>
      </c>
      <c r="AQ15">
        <v>2005</v>
      </c>
      <c r="AR15" t="s">
        <v>80</v>
      </c>
      <c r="AV15" t="s">
        <v>102</v>
      </c>
      <c r="AW15" t="s">
        <v>85</v>
      </c>
      <c r="AX15">
        <f t="shared" si="0"/>
        <v>2003</v>
      </c>
      <c r="AY15" t="s">
        <v>139</v>
      </c>
      <c r="AZ15" t="s">
        <v>93</v>
      </c>
      <c r="BA15" t="s">
        <v>86</v>
      </c>
      <c r="BC15" t="s">
        <v>87</v>
      </c>
    </row>
    <row r="16" spans="1:57" ht="12" customHeight="1" x14ac:dyDescent="0.5">
      <c r="A16" s="3">
        <v>43903</v>
      </c>
      <c r="B16" t="s">
        <v>53</v>
      </c>
      <c r="C16" t="s">
        <v>182</v>
      </c>
      <c r="L16" t="s">
        <v>113</v>
      </c>
      <c r="M16" t="s">
        <v>114</v>
      </c>
      <c r="N16" t="s">
        <v>60</v>
      </c>
      <c r="O16" t="s">
        <v>61</v>
      </c>
      <c r="P16" t="s">
        <v>93</v>
      </c>
      <c r="Q16">
        <v>46.925800000000002</v>
      </c>
      <c r="R16" t="s">
        <v>115</v>
      </c>
      <c r="S16" t="s">
        <v>65</v>
      </c>
      <c r="T16">
        <v>110.89190000000001</v>
      </c>
      <c r="U16" t="s">
        <v>67</v>
      </c>
      <c r="V16" t="s">
        <v>116</v>
      </c>
      <c r="W16" t="s">
        <v>69</v>
      </c>
      <c r="X16" t="s">
        <v>117</v>
      </c>
      <c r="Y16">
        <v>2147</v>
      </c>
      <c r="Z16">
        <v>2297</v>
      </c>
      <c r="AA16" s="4">
        <v>37827</v>
      </c>
      <c r="AE16" t="s">
        <v>98</v>
      </c>
      <c r="AI16" t="s">
        <v>183</v>
      </c>
      <c r="AJ16" t="s">
        <v>74</v>
      </c>
      <c r="AK16" t="s">
        <v>75</v>
      </c>
      <c r="AL16" t="s">
        <v>76</v>
      </c>
      <c r="AM16" t="s">
        <v>77</v>
      </c>
      <c r="AO16" t="s">
        <v>139</v>
      </c>
      <c r="AP16" t="s">
        <v>100</v>
      </c>
      <c r="AQ16">
        <v>2005</v>
      </c>
      <c r="AR16" t="s">
        <v>80</v>
      </c>
      <c r="AV16" t="s">
        <v>102</v>
      </c>
      <c r="AW16" t="s">
        <v>85</v>
      </c>
      <c r="AX16">
        <f t="shared" si="0"/>
        <v>2003</v>
      </c>
      <c r="AY16" t="s">
        <v>139</v>
      </c>
      <c r="AZ16" t="s">
        <v>93</v>
      </c>
      <c r="BA16" t="s">
        <v>86</v>
      </c>
      <c r="BC16" t="s">
        <v>87</v>
      </c>
    </row>
    <row r="17" spans="1:55" ht="12" customHeight="1" x14ac:dyDescent="0.5">
      <c r="A17" s="3">
        <v>43903</v>
      </c>
      <c r="B17" t="s">
        <v>53</v>
      </c>
      <c r="C17" t="s">
        <v>54</v>
      </c>
      <c r="D17" t="s">
        <v>184</v>
      </c>
      <c r="E17" t="s">
        <v>185</v>
      </c>
      <c r="L17" t="s">
        <v>58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  <c r="R17" t="s">
        <v>64</v>
      </c>
      <c r="S17" t="s">
        <v>65</v>
      </c>
      <c r="T17" t="s">
        <v>66</v>
      </c>
      <c r="U17" t="s">
        <v>67</v>
      </c>
      <c r="V17" t="s">
        <v>68</v>
      </c>
      <c r="W17" t="s">
        <v>69</v>
      </c>
      <c r="X17" t="s">
        <v>70</v>
      </c>
      <c r="Y17">
        <v>3685</v>
      </c>
      <c r="Z17">
        <v>3775</v>
      </c>
      <c r="AA17" s="4">
        <v>39274</v>
      </c>
      <c r="AD17" t="s">
        <v>186</v>
      </c>
      <c r="AE17" t="s">
        <v>72</v>
      </c>
      <c r="AI17" t="s">
        <v>187</v>
      </c>
      <c r="AJ17" t="s">
        <v>74</v>
      </c>
      <c r="AK17" t="s">
        <v>75</v>
      </c>
      <c r="AL17" t="s">
        <v>76</v>
      </c>
      <c r="AM17" t="s">
        <v>77</v>
      </c>
      <c r="AO17" t="s">
        <v>188</v>
      </c>
      <c r="AP17" t="s">
        <v>100</v>
      </c>
      <c r="AQ17">
        <v>2008</v>
      </c>
      <c r="AR17" t="s">
        <v>80</v>
      </c>
      <c r="AS17" t="s">
        <v>189</v>
      </c>
      <c r="AT17" t="s">
        <v>190</v>
      </c>
      <c r="AU17" t="s">
        <v>191</v>
      </c>
      <c r="AV17" s="5" t="s">
        <v>84</v>
      </c>
      <c r="AW17" t="s">
        <v>85</v>
      </c>
      <c r="AX17">
        <f t="shared" si="0"/>
        <v>2007</v>
      </c>
      <c r="AY17" t="s">
        <v>188</v>
      </c>
      <c r="AZ17" t="s">
        <v>62</v>
      </c>
      <c r="BA17" t="s">
        <v>86</v>
      </c>
      <c r="BB17" t="s">
        <v>192</v>
      </c>
      <c r="BC17" t="s">
        <v>87</v>
      </c>
    </row>
    <row r="18" spans="1:55" ht="12" customHeight="1" x14ac:dyDescent="0.5">
      <c r="A18" s="3">
        <v>43903</v>
      </c>
      <c r="B18" t="s">
        <v>53</v>
      </c>
      <c r="C18" t="s">
        <v>54</v>
      </c>
      <c r="D18" t="s">
        <v>193</v>
      </c>
      <c r="L18" t="s">
        <v>58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65</v>
      </c>
      <c r="T18" t="s">
        <v>66</v>
      </c>
      <c r="U18" t="s">
        <v>67</v>
      </c>
      <c r="V18" t="s">
        <v>68</v>
      </c>
      <c r="W18" t="s">
        <v>69</v>
      </c>
      <c r="X18" t="s">
        <v>70</v>
      </c>
      <c r="Y18">
        <v>3685</v>
      </c>
      <c r="Z18">
        <v>3775</v>
      </c>
      <c r="AA18" s="4">
        <v>39274</v>
      </c>
      <c r="AD18" t="s">
        <v>71</v>
      </c>
      <c r="AE18" t="s">
        <v>72</v>
      </c>
      <c r="AI18" t="s">
        <v>194</v>
      </c>
      <c r="AJ18" t="s">
        <v>74</v>
      </c>
      <c r="AK18" t="s">
        <v>75</v>
      </c>
      <c r="AL18" t="s">
        <v>76</v>
      </c>
      <c r="AM18" t="s">
        <v>77</v>
      </c>
      <c r="AO18" t="s">
        <v>188</v>
      </c>
      <c r="AP18" t="s">
        <v>100</v>
      </c>
      <c r="AQ18">
        <v>2008</v>
      </c>
      <c r="AR18" t="s">
        <v>80</v>
      </c>
      <c r="AS18" t="s">
        <v>81</v>
      </c>
      <c r="AT18" t="s">
        <v>82</v>
      </c>
      <c r="AU18" t="s">
        <v>83</v>
      </c>
      <c r="AV18" s="5" t="s">
        <v>84</v>
      </c>
      <c r="AW18" t="s">
        <v>85</v>
      </c>
      <c r="AX18">
        <f t="shared" si="0"/>
        <v>2007</v>
      </c>
      <c r="AY18" t="s">
        <v>188</v>
      </c>
      <c r="AZ18" t="s">
        <v>62</v>
      </c>
      <c r="BA18" t="s">
        <v>86</v>
      </c>
      <c r="BB18" t="s">
        <v>71</v>
      </c>
      <c r="BC18" t="s">
        <v>87</v>
      </c>
    </row>
    <row r="19" spans="1:55" ht="12" customHeight="1" x14ac:dyDescent="0.5">
      <c r="A19" s="3">
        <v>43903</v>
      </c>
      <c r="B19" t="s">
        <v>53</v>
      </c>
      <c r="C19" t="s">
        <v>54</v>
      </c>
      <c r="D19" t="s">
        <v>195</v>
      </c>
      <c r="L19" t="s">
        <v>58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65</v>
      </c>
      <c r="T19" t="s">
        <v>66</v>
      </c>
      <c r="U19" t="s">
        <v>67</v>
      </c>
      <c r="V19" t="s">
        <v>68</v>
      </c>
      <c r="W19" t="s">
        <v>69</v>
      </c>
      <c r="X19" t="s">
        <v>70</v>
      </c>
      <c r="Y19">
        <v>3685</v>
      </c>
      <c r="Z19">
        <v>3775</v>
      </c>
      <c r="AA19" s="4">
        <v>39274</v>
      </c>
      <c r="AD19" t="s">
        <v>71</v>
      </c>
      <c r="AE19" t="s">
        <v>72</v>
      </c>
      <c r="AI19" t="s">
        <v>196</v>
      </c>
      <c r="AJ19" t="s">
        <v>74</v>
      </c>
      <c r="AK19" t="s">
        <v>75</v>
      </c>
      <c r="AL19" t="s">
        <v>76</v>
      </c>
      <c r="AM19" t="s">
        <v>77</v>
      </c>
      <c r="AO19" t="s">
        <v>188</v>
      </c>
      <c r="AP19" t="s">
        <v>100</v>
      </c>
      <c r="AQ19">
        <v>2008</v>
      </c>
      <c r="AR19" t="s">
        <v>80</v>
      </c>
      <c r="AS19" t="s">
        <v>81</v>
      </c>
      <c r="AT19" t="s">
        <v>82</v>
      </c>
      <c r="AU19" t="s">
        <v>83</v>
      </c>
      <c r="AV19" s="5" t="s">
        <v>84</v>
      </c>
      <c r="AW19" t="s">
        <v>85</v>
      </c>
      <c r="AX19">
        <f t="shared" si="0"/>
        <v>2007</v>
      </c>
      <c r="AY19" t="s">
        <v>188</v>
      </c>
      <c r="AZ19" t="s">
        <v>62</v>
      </c>
      <c r="BA19" t="s">
        <v>86</v>
      </c>
      <c r="BB19" t="s">
        <v>71</v>
      </c>
      <c r="BC19" t="s">
        <v>87</v>
      </c>
    </row>
    <row r="20" spans="1:55" ht="12" customHeight="1" x14ac:dyDescent="0.5">
      <c r="A20" s="3">
        <v>43903</v>
      </c>
      <c r="B20" t="s">
        <v>53</v>
      </c>
      <c r="C20" t="s">
        <v>197</v>
      </c>
      <c r="D20" t="s">
        <v>198</v>
      </c>
      <c r="L20" t="s">
        <v>58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  <c r="R20" t="s">
        <v>64</v>
      </c>
      <c r="S20" t="s">
        <v>65</v>
      </c>
      <c r="T20" t="s">
        <v>66</v>
      </c>
      <c r="U20" t="s">
        <v>67</v>
      </c>
      <c r="V20" t="s">
        <v>68</v>
      </c>
      <c r="W20" t="s">
        <v>69</v>
      </c>
      <c r="X20" t="s">
        <v>70</v>
      </c>
      <c r="Y20">
        <v>3685</v>
      </c>
      <c r="Z20">
        <v>3775</v>
      </c>
      <c r="AA20" s="4">
        <v>39287</v>
      </c>
      <c r="AD20" t="s">
        <v>186</v>
      </c>
      <c r="AE20" t="s">
        <v>72</v>
      </c>
      <c r="AI20" t="s">
        <v>199</v>
      </c>
      <c r="AJ20" t="s">
        <v>74</v>
      </c>
      <c r="AK20" t="s">
        <v>75</v>
      </c>
      <c r="AL20" t="s">
        <v>76</v>
      </c>
      <c r="AM20" t="s">
        <v>77</v>
      </c>
      <c r="AO20" t="s">
        <v>188</v>
      </c>
      <c r="AP20" t="s">
        <v>100</v>
      </c>
      <c r="AQ20">
        <v>2008</v>
      </c>
      <c r="AR20" t="s">
        <v>101</v>
      </c>
      <c r="AS20" t="s">
        <v>189</v>
      </c>
      <c r="AT20" t="s">
        <v>190</v>
      </c>
      <c r="AU20" t="s">
        <v>191</v>
      </c>
      <c r="AV20" s="5" t="s">
        <v>84</v>
      </c>
      <c r="AW20" t="s">
        <v>85</v>
      </c>
      <c r="AX20">
        <f t="shared" si="0"/>
        <v>2007</v>
      </c>
      <c r="AY20" t="s">
        <v>188</v>
      </c>
      <c r="AZ20" t="s">
        <v>62</v>
      </c>
      <c r="BA20" t="s">
        <v>86</v>
      </c>
      <c r="BB20" t="s">
        <v>192</v>
      </c>
      <c r="BC20" t="s">
        <v>87</v>
      </c>
    </row>
    <row r="21" spans="1:55" ht="12" customHeight="1" x14ac:dyDescent="0.5">
      <c r="A21" s="3">
        <v>43903</v>
      </c>
      <c r="B21" t="s">
        <v>53</v>
      </c>
      <c r="C21" t="s">
        <v>200</v>
      </c>
      <c r="D21" t="s">
        <v>201</v>
      </c>
      <c r="E21" t="s">
        <v>185</v>
      </c>
      <c r="L21" t="s">
        <v>58</v>
      </c>
      <c r="M21" t="s">
        <v>59</v>
      </c>
      <c r="N21" t="s">
        <v>60</v>
      </c>
      <c r="O21" t="s">
        <v>61</v>
      </c>
      <c r="P21" t="s">
        <v>62</v>
      </c>
      <c r="Q21" t="s">
        <v>63</v>
      </c>
      <c r="R21" t="s">
        <v>64</v>
      </c>
      <c r="S21" t="s">
        <v>65</v>
      </c>
      <c r="T21" t="s">
        <v>66</v>
      </c>
      <c r="U21" t="s">
        <v>67</v>
      </c>
      <c r="V21" t="s">
        <v>68</v>
      </c>
      <c r="W21" t="s">
        <v>69</v>
      </c>
      <c r="X21" t="s">
        <v>70</v>
      </c>
      <c r="Y21">
        <v>3685</v>
      </c>
      <c r="Z21">
        <v>3775</v>
      </c>
      <c r="AA21" s="4">
        <v>38891</v>
      </c>
      <c r="AD21" t="s">
        <v>71</v>
      </c>
      <c r="AE21" t="s">
        <v>129</v>
      </c>
      <c r="AF21" t="s">
        <v>202</v>
      </c>
      <c r="AI21" t="s">
        <v>203</v>
      </c>
      <c r="AJ21" t="s">
        <v>74</v>
      </c>
      <c r="AK21" t="s">
        <v>75</v>
      </c>
      <c r="AL21" t="s">
        <v>76</v>
      </c>
      <c r="AM21" t="s">
        <v>77</v>
      </c>
      <c r="AO21" t="s">
        <v>188</v>
      </c>
      <c r="AP21" t="s">
        <v>100</v>
      </c>
      <c r="AQ21">
        <v>2008</v>
      </c>
      <c r="AR21" t="s">
        <v>80</v>
      </c>
      <c r="AS21" t="s">
        <v>189</v>
      </c>
      <c r="AT21" t="s">
        <v>190</v>
      </c>
      <c r="AU21" t="s">
        <v>191</v>
      </c>
      <c r="AV21" s="5" t="s">
        <v>84</v>
      </c>
      <c r="AW21" t="s">
        <v>85</v>
      </c>
      <c r="AX21">
        <f t="shared" si="0"/>
        <v>2006</v>
      </c>
      <c r="AY21" t="s">
        <v>188</v>
      </c>
      <c r="AZ21" t="s">
        <v>62</v>
      </c>
      <c r="BA21" t="s">
        <v>86</v>
      </c>
      <c r="BB21" t="s">
        <v>71</v>
      </c>
      <c r="BC21" t="s">
        <v>87</v>
      </c>
    </row>
    <row r="22" spans="1:55" ht="12" customHeight="1" x14ac:dyDescent="0.5">
      <c r="A22" s="3">
        <v>43905</v>
      </c>
      <c r="B22" t="s">
        <v>53</v>
      </c>
      <c r="C22" t="s">
        <v>204</v>
      </c>
      <c r="D22" t="s">
        <v>201</v>
      </c>
      <c r="L22" t="s">
        <v>58</v>
      </c>
      <c r="M22" t="s">
        <v>59</v>
      </c>
      <c r="N22" t="s">
        <v>60</v>
      </c>
      <c r="O22" t="s">
        <v>61</v>
      </c>
      <c r="P22" t="s">
        <v>62</v>
      </c>
      <c r="Q22" t="s">
        <v>63</v>
      </c>
      <c r="R22" t="s">
        <v>64</v>
      </c>
      <c r="S22" t="s">
        <v>65</v>
      </c>
      <c r="T22" t="s">
        <v>66</v>
      </c>
      <c r="U22" t="s">
        <v>67</v>
      </c>
      <c r="V22" t="s">
        <v>68</v>
      </c>
      <c r="W22" t="s">
        <v>69</v>
      </c>
      <c r="X22" t="s">
        <v>70</v>
      </c>
      <c r="Y22">
        <v>3685</v>
      </c>
      <c r="Z22">
        <v>3775</v>
      </c>
      <c r="AA22" s="4">
        <v>38901</v>
      </c>
      <c r="AD22" t="s">
        <v>71</v>
      </c>
      <c r="AE22" t="s">
        <v>129</v>
      </c>
      <c r="AF22" t="s">
        <v>202</v>
      </c>
      <c r="AI22" t="s">
        <v>205</v>
      </c>
      <c r="AJ22" t="s">
        <v>74</v>
      </c>
      <c r="AK22" t="s">
        <v>75</v>
      </c>
      <c r="AL22" t="s">
        <v>76</v>
      </c>
      <c r="AM22" t="s">
        <v>77</v>
      </c>
      <c r="AO22" t="s">
        <v>188</v>
      </c>
      <c r="AP22" t="s">
        <v>100</v>
      </c>
      <c r="AQ22">
        <v>2008</v>
      </c>
      <c r="AR22" t="s">
        <v>80</v>
      </c>
      <c r="AS22" t="s">
        <v>189</v>
      </c>
      <c r="AT22" t="s">
        <v>190</v>
      </c>
      <c r="AU22" t="s">
        <v>191</v>
      </c>
      <c r="AV22" s="5" t="s">
        <v>84</v>
      </c>
      <c r="AW22" t="s">
        <v>85</v>
      </c>
      <c r="AX22">
        <f t="shared" si="0"/>
        <v>2006</v>
      </c>
      <c r="AY22" t="s">
        <v>188</v>
      </c>
      <c r="AZ22" t="s">
        <v>62</v>
      </c>
      <c r="BA22" t="s">
        <v>86</v>
      </c>
      <c r="BB22" t="s">
        <v>71</v>
      </c>
      <c r="BC22" t="s">
        <v>87</v>
      </c>
    </row>
    <row r="23" spans="1:55" ht="12" customHeight="1" x14ac:dyDescent="0.5">
      <c r="A23" s="3">
        <v>43905</v>
      </c>
      <c r="B23" t="s">
        <v>53</v>
      </c>
      <c r="C23" t="s">
        <v>206</v>
      </c>
      <c r="D23" t="s">
        <v>207</v>
      </c>
      <c r="L23" t="s">
        <v>58</v>
      </c>
      <c r="M23" t="s">
        <v>59</v>
      </c>
      <c r="N23" t="s">
        <v>60</v>
      </c>
      <c r="O23" t="s">
        <v>61</v>
      </c>
      <c r="P23" t="s">
        <v>62</v>
      </c>
      <c r="Q23" t="s">
        <v>63</v>
      </c>
      <c r="R23" t="s">
        <v>64</v>
      </c>
      <c r="S23" t="s">
        <v>65</v>
      </c>
      <c r="T23" t="s">
        <v>66</v>
      </c>
      <c r="U23" t="s">
        <v>67</v>
      </c>
      <c r="V23" t="s">
        <v>68</v>
      </c>
      <c r="W23" t="s">
        <v>69</v>
      </c>
      <c r="X23" t="s">
        <v>70</v>
      </c>
      <c r="Y23">
        <v>3685</v>
      </c>
      <c r="Z23">
        <v>3775</v>
      </c>
      <c r="AA23" s="4">
        <v>38901</v>
      </c>
      <c r="AD23" t="s">
        <v>71</v>
      </c>
      <c r="AE23" t="s">
        <v>129</v>
      </c>
      <c r="AF23" t="s">
        <v>202</v>
      </c>
      <c r="AI23" t="s">
        <v>208</v>
      </c>
      <c r="AJ23" t="s">
        <v>74</v>
      </c>
      <c r="AK23" t="s">
        <v>75</v>
      </c>
      <c r="AL23" t="s">
        <v>76</v>
      </c>
      <c r="AM23" t="s">
        <v>77</v>
      </c>
      <c r="AO23" t="s">
        <v>188</v>
      </c>
      <c r="AP23" t="s">
        <v>100</v>
      </c>
      <c r="AQ23">
        <v>2008</v>
      </c>
      <c r="AR23" t="s">
        <v>80</v>
      </c>
      <c r="AS23" t="s">
        <v>189</v>
      </c>
      <c r="AT23" t="s">
        <v>190</v>
      </c>
      <c r="AU23" t="s">
        <v>191</v>
      </c>
      <c r="AV23" s="5" t="s">
        <v>84</v>
      </c>
      <c r="AW23" t="s">
        <v>85</v>
      </c>
      <c r="AX23">
        <f t="shared" si="0"/>
        <v>2006</v>
      </c>
      <c r="AY23" t="s">
        <v>188</v>
      </c>
      <c r="AZ23" t="s">
        <v>62</v>
      </c>
      <c r="BA23" t="s">
        <v>86</v>
      </c>
      <c r="BB23" t="s">
        <v>71</v>
      </c>
      <c r="BC23" t="s">
        <v>87</v>
      </c>
    </row>
    <row r="24" spans="1:55" ht="12" customHeight="1" x14ac:dyDescent="0.5">
      <c r="A24" s="3">
        <v>43905</v>
      </c>
      <c r="B24" t="s">
        <v>53</v>
      </c>
      <c r="C24" t="s">
        <v>209</v>
      </c>
      <c r="D24" t="s">
        <v>210</v>
      </c>
      <c r="L24" t="s">
        <v>58</v>
      </c>
      <c r="M24" t="s">
        <v>59</v>
      </c>
      <c r="N24" t="s">
        <v>60</v>
      </c>
      <c r="O24" t="s">
        <v>61</v>
      </c>
      <c r="P24" t="s">
        <v>62</v>
      </c>
      <c r="Q24" t="s">
        <v>63</v>
      </c>
      <c r="R24" t="s">
        <v>64</v>
      </c>
      <c r="S24" t="s">
        <v>65</v>
      </c>
      <c r="T24" t="s">
        <v>66</v>
      </c>
      <c r="U24" t="s">
        <v>67</v>
      </c>
      <c r="V24" t="s">
        <v>68</v>
      </c>
      <c r="W24" t="s">
        <v>69</v>
      </c>
      <c r="X24" t="s">
        <v>70</v>
      </c>
      <c r="Y24">
        <v>3685</v>
      </c>
      <c r="Z24">
        <v>3775</v>
      </c>
      <c r="AA24" s="4">
        <v>38908</v>
      </c>
      <c r="AD24" t="s">
        <v>71</v>
      </c>
      <c r="AE24" t="s">
        <v>129</v>
      </c>
      <c r="AF24" t="s">
        <v>202</v>
      </c>
      <c r="AI24" t="s">
        <v>211</v>
      </c>
      <c r="AJ24" t="s">
        <v>74</v>
      </c>
      <c r="AK24" t="s">
        <v>75</v>
      </c>
      <c r="AL24" t="s">
        <v>76</v>
      </c>
      <c r="AM24" t="s">
        <v>77</v>
      </c>
      <c r="AO24" t="s">
        <v>188</v>
      </c>
      <c r="AP24" t="s">
        <v>100</v>
      </c>
      <c r="AQ24">
        <v>2008</v>
      </c>
      <c r="AR24" t="s">
        <v>80</v>
      </c>
      <c r="AS24" t="s">
        <v>81</v>
      </c>
      <c r="AT24" t="s">
        <v>212</v>
      </c>
      <c r="AU24" t="s">
        <v>213</v>
      </c>
      <c r="AV24" s="5" t="s">
        <v>84</v>
      </c>
      <c r="AW24" t="s">
        <v>85</v>
      </c>
      <c r="AX24">
        <f t="shared" si="0"/>
        <v>2006</v>
      </c>
      <c r="AY24" t="s">
        <v>188</v>
      </c>
      <c r="AZ24" t="s">
        <v>62</v>
      </c>
      <c r="BA24" t="s">
        <v>86</v>
      </c>
      <c r="BB24" t="s">
        <v>71</v>
      </c>
      <c r="BC24" t="s">
        <v>87</v>
      </c>
    </row>
    <row r="25" spans="1:55" ht="12" customHeight="1" x14ac:dyDescent="0.5">
      <c r="A25" s="3">
        <v>43905</v>
      </c>
      <c r="B25" t="s">
        <v>53</v>
      </c>
      <c r="C25" t="s">
        <v>214</v>
      </c>
      <c r="D25" t="s">
        <v>210</v>
      </c>
      <c r="L25" t="s">
        <v>58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  <c r="W25" t="s">
        <v>69</v>
      </c>
      <c r="X25" t="s">
        <v>70</v>
      </c>
      <c r="Y25">
        <v>3685</v>
      </c>
      <c r="Z25">
        <v>3775</v>
      </c>
      <c r="AA25" s="4">
        <v>38911</v>
      </c>
      <c r="AD25" t="s">
        <v>71</v>
      </c>
      <c r="AE25" t="s">
        <v>129</v>
      </c>
      <c r="AI25" t="s">
        <v>215</v>
      </c>
      <c r="AJ25" t="s">
        <v>74</v>
      </c>
      <c r="AK25" t="s">
        <v>75</v>
      </c>
      <c r="AL25" t="s">
        <v>76</v>
      </c>
      <c r="AM25" t="s">
        <v>77</v>
      </c>
      <c r="AO25" t="s">
        <v>188</v>
      </c>
      <c r="AP25" t="s">
        <v>100</v>
      </c>
      <c r="AQ25">
        <v>2008</v>
      </c>
      <c r="AR25" t="s">
        <v>80</v>
      </c>
      <c r="AS25" t="s">
        <v>81</v>
      </c>
      <c r="AT25" t="s">
        <v>212</v>
      </c>
      <c r="AU25" t="s">
        <v>213</v>
      </c>
      <c r="AV25" s="5" t="s">
        <v>84</v>
      </c>
      <c r="AW25" t="s">
        <v>85</v>
      </c>
      <c r="AX25">
        <f t="shared" si="0"/>
        <v>2006</v>
      </c>
      <c r="AY25" t="s">
        <v>188</v>
      </c>
      <c r="AZ25" t="s">
        <v>62</v>
      </c>
      <c r="BA25" t="s">
        <v>86</v>
      </c>
      <c r="BB25" t="s">
        <v>71</v>
      </c>
      <c r="BC25" t="s">
        <v>87</v>
      </c>
    </row>
    <row r="26" spans="1:55" ht="12" customHeight="1" x14ac:dyDescent="0.5">
      <c r="A26" s="3">
        <v>43905</v>
      </c>
      <c r="B26" t="s">
        <v>53</v>
      </c>
      <c r="C26" t="s">
        <v>216</v>
      </c>
      <c r="D26" t="s">
        <v>217</v>
      </c>
      <c r="L26" t="s">
        <v>58</v>
      </c>
      <c r="M26" t="s">
        <v>59</v>
      </c>
      <c r="N26" t="s">
        <v>60</v>
      </c>
      <c r="O26" t="s">
        <v>61</v>
      </c>
      <c r="P26" t="s">
        <v>62</v>
      </c>
      <c r="Q26" t="s">
        <v>63</v>
      </c>
      <c r="R26" t="s">
        <v>64</v>
      </c>
      <c r="S26" t="s">
        <v>65</v>
      </c>
      <c r="T26" t="s">
        <v>66</v>
      </c>
      <c r="U26" t="s">
        <v>67</v>
      </c>
      <c r="V26" t="s">
        <v>68</v>
      </c>
      <c r="W26" t="s">
        <v>69</v>
      </c>
      <c r="X26" t="s">
        <v>70</v>
      </c>
      <c r="Y26">
        <v>3685</v>
      </c>
      <c r="Z26">
        <v>3775</v>
      </c>
      <c r="AA26" s="4">
        <v>38916</v>
      </c>
      <c r="AD26" t="s">
        <v>186</v>
      </c>
      <c r="AE26" t="s">
        <v>129</v>
      </c>
      <c r="AF26" t="s">
        <v>202</v>
      </c>
      <c r="AI26" t="s">
        <v>218</v>
      </c>
      <c r="AJ26" t="s">
        <v>74</v>
      </c>
      <c r="AK26" t="s">
        <v>75</v>
      </c>
      <c r="AL26" t="s">
        <v>76</v>
      </c>
      <c r="AM26" t="s">
        <v>77</v>
      </c>
      <c r="AO26" t="s">
        <v>188</v>
      </c>
      <c r="AP26" t="s">
        <v>100</v>
      </c>
      <c r="AQ26">
        <v>2008</v>
      </c>
      <c r="AR26" t="s">
        <v>80</v>
      </c>
      <c r="AS26" t="s">
        <v>189</v>
      </c>
      <c r="AT26" t="s">
        <v>190</v>
      </c>
      <c r="AU26" t="s">
        <v>191</v>
      </c>
      <c r="AV26" s="5" t="s">
        <v>84</v>
      </c>
      <c r="AW26" t="s">
        <v>85</v>
      </c>
      <c r="AX26">
        <f t="shared" si="0"/>
        <v>2006</v>
      </c>
      <c r="AY26" t="s">
        <v>188</v>
      </c>
      <c r="AZ26" t="s">
        <v>62</v>
      </c>
      <c r="BA26" t="s">
        <v>86</v>
      </c>
      <c r="BB26" t="s">
        <v>192</v>
      </c>
      <c r="BC26" t="s">
        <v>87</v>
      </c>
    </row>
    <row r="27" spans="1:55" ht="12" customHeight="1" x14ac:dyDescent="0.5">
      <c r="A27" s="3">
        <v>43905</v>
      </c>
      <c r="B27" t="s">
        <v>53</v>
      </c>
      <c r="C27" t="s">
        <v>54</v>
      </c>
      <c r="D27" t="s">
        <v>219</v>
      </c>
      <c r="L27" t="s">
        <v>58</v>
      </c>
      <c r="M27" t="s">
        <v>59</v>
      </c>
      <c r="N27" t="s">
        <v>60</v>
      </c>
      <c r="O27" t="s">
        <v>61</v>
      </c>
      <c r="P27" t="s">
        <v>62</v>
      </c>
      <c r="Q27" t="s">
        <v>63</v>
      </c>
      <c r="R27" t="s">
        <v>64</v>
      </c>
      <c r="S27" t="s">
        <v>65</v>
      </c>
      <c r="T27" t="s">
        <v>66</v>
      </c>
      <c r="U27" t="s">
        <v>67</v>
      </c>
      <c r="V27" t="s">
        <v>68</v>
      </c>
      <c r="W27" t="s">
        <v>69</v>
      </c>
      <c r="X27" t="s">
        <v>70</v>
      </c>
      <c r="Y27">
        <v>3685</v>
      </c>
      <c r="Z27">
        <v>3775</v>
      </c>
      <c r="AA27" s="4">
        <v>39274</v>
      </c>
      <c r="AD27" t="s">
        <v>71</v>
      </c>
      <c r="AE27" t="s">
        <v>72</v>
      </c>
      <c r="AI27" t="s">
        <v>220</v>
      </c>
      <c r="AJ27" t="s">
        <v>74</v>
      </c>
      <c r="AK27" t="s">
        <v>75</v>
      </c>
      <c r="AL27" t="s">
        <v>76</v>
      </c>
      <c r="AM27" t="s">
        <v>77</v>
      </c>
      <c r="AO27" t="s">
        <v>188</v>
      </c>
      <c r="AP27" t="s">
        <v>100</v>
      </c>
      <c r="AQ27">
        <v>2008</v>
      </c>
      <c r="AR27" t="s">
        <v>101</v>
      </c>
      <c r="AV27" s="5" t="s">
        <v>84</v>
      </c>
      <c r="AW27" t="s">
        <v>85</v>
      </c>
      <c r="AX27">
        <f t="shared" si="0"/>
        <v>2007</v>
      </c>
      <c r="AY27" t="s">
        <v>188</v>
      </c>
      <c r="AZ27" t="s">
        <v>62</v>
      </c>
      <c r="BA27" t="s">
        <v>86</v>
      </c>
      <c r="BB27" t="s">
        <v>71</v>
      </c>
      <c r="BC27" t="s">
        <v>87</v>
      </c>
    </row>
    <row r="28" spans="1:55" ht="12" customHeight="1" x14ac:dyDescent="0.5">
      <c r="A28" s="3">
        <v>43905</v>
      </c>
      <c r="B28" t="s">
        <v>53</v>
      </c>
      <c r="C28" t="s">
        <v>221</v>
      </c>
      <c r="D28" t="s">
        <v>222</v>
      </c>
      <c r="E28" t="s">
        <v>223</v>
      </c>
      <c r="L28" t="s">
        <v>224</v>
      </c>
      <c r="M28" t="s">
        <v>225</v>
      </c>
      <c r="N28" t="s">
        <v>60</v>
      </c>
      <c r="O28" t="s">
        <v>61</v>
      </c>
      <c r="P28" t="s">
        <v>93</v>
      </c>
      <c r="Q28" t="s">
        <v>226</v>
      </c>
      <c r="R28" t="s">
        <v>227</v>
      </c>
      <c r="S28" t="s">
        <v>65</v>
      </c>
      <c r="T28" t="s">
        <v>228</v>
      </c>
      <c r="U28" t="s">
        <v>67</v>
      </c>
      <c r="V28" t="s">
        <v>229</v>
      </c>
      <c r="W28" t="s">
        <v>69</v>
      </c>
      <c r="X28" t="s">
        <v>70</v>
      </c>
      <c r="Y28">
        <v>2243</v>
      </c>
      <c r="AA28" s="4">
        <v>37831</v>
      </c>
      <c r="AE28" t="s">
        <v>98</v>
      </c>
      <c r="AI28" t="s">
        <v>230</v>
      </c>
      <c r="AJ28" t="s">
        <v>74</v>
      </c>
      <c r="AK28" t="s">
        <v>75</v>
      </c>
      <c r="AL28" t="s">
        <v>76</v>
      </c>
      <c r="AM28" t="s">
        <v>77</v>
      </c>
      <c r="AO28" t="s">
        <v>231</v>
      </c>
      <c r="AP28" t="s">
        <v>100</v>
      </c>
      <c r="AQ28">
        <v>2005</v>
      </c>
      <c r="AR28" t="s">
        <v>101</v>
      </c>
      <c r="AV28" t="s">
        <v>102</v>
      </c>
      <c r="AW28" t="s">
        <v>85</v>
      </c>
      <c r="AX28">
        <f t="shared" si="0"/>
        <v>2003</v>
      </c>
      <c r="AY28" t="s">
        <v>231</v>
      </c>
      <c r="AZ28" t="s">
        <v>93</v>
      </c>
      <c r="BA28" t="s">
        <v>86</v>
      </c>
      <c r="BC28" t="s">
        <v>87</v>
      </c>
    </row>
    <row r="29" spans="1:55" ht="12" customHeight="1" x14ac:dyDescent="0.5">
      <c r="A29" s="3">
        <v>43905</v>
      </c>
      <c r="B29" t="s">
        <v>53</v>
      </c>
      <c r="C29" t="s">
        <v>232</v>
      </c>
      <c r="D29" t="s">
        <v>210</v>
      </c>
      <c r="E29" t="s">
        <v>233</v>
      </c>
      <c r="L29" t="s">
        <v>58</v>
      </c>
      <c r="M29" t="s">
        <v>59</v>
      </c>
      <c r="N29" t="s">
        <v>60</v>
      </c>
      <c r="O29" t="s">
        <v>61</v>
      </c>
      <c r="P29" t="s">
        <v>62</v>
      </c>
      <c r="Q29" t="s">
        <v>63</v>
      </c>
      <c r="R29" t="s">
        <v>64</v>
      </c>
      <c r="S29" t="s">
        <v>65</v>
      </c>
      <c r="T29" t="s">
        <v>66</v>
      </c>
      <c r="U29" t="s">
        <v>67</v>
      </c>
      <c r="V29" t="s">
        <v>68</v>
      </c>
      <c r="W29" t="s">
        <v>69</v>
      </c>
      <c r="X29" t="s">
        <v>70</v>
      </c>
      <c r="Y29">
        <v>3685</v>
      </c>
      <c r="Z29">
        <v>3775</v>
      </c>
      <c r="AA29" s="4">
        <v>38916</v>
      </c>
      <c r="AD29" t="s">
        <v>71</v>
      </c>
      <c r="AE29" t="s">
        <v>129</v>
      </c>
      <c r="AF29" t="s">
        <v>202</v>
      </c>
      <c r="AI29" t="s">
        <v>234</v>
      </c>
      <c r="AJ29" t="s">
        <v>74</v>
      </c>
      <c r="AK29" t="s">
        <v>75</v>
      </c>
      <c r="AL29" t="s">
        <v>76</v>
      </c>
      <c r="AM29" t="s">
        <v>77</v>
      </c>
      <c r="AO29" t="s">
        <v>231</v>
      </c>
      <c r="AP29" t="s">
        <v>100</v>
      </c>
      <c r="AQ29">
        <v>2008</v>
      </c>
      <c r="AR29" t="s">
        <v>101</v>
      </c>
      <c r="AS29" t="s">
        <v>81</v>
      </c>
      <c r="AT29" t="s">
        <v>212</v>
      </c>
      <c r="AU29" t="s">
        <v>213</v>
      </c>
      <c r="AV29" s="5" t="s">
        <v>84</v>
      </c>
      <c r="AW29" t="s">
        <v>85</v>
      </c>
      <c r="AX29">
        <f t="shared" si="0"/>
        <v>2006</v>
      </c>
      <c r="AY29" t="s">
        <v>231</v>
      </c>
      <c r="AZ29" t="s">
        <v>62</v>
      </c>
      <c r="BA29" t="s">
        <v>86</v>
      </c>
      <c r="BB29" t="s">
        <v>71</v>
      </c>
      <c r="BC29" t="s">
        <v>87</v>
      </c>
    </row>
    <row r="30" spans="1:55" ht="12" customHeight="1" x14ac:dyDescent="0.5">
      <c r="A30" s="3">
        <v>43905</v>
      </c>
      <c r="B30" t="s">
        <v>53</v>
      </c>
      <c r="C30" t="s">
        <v>235</v>
      </c>
      <c r="D30" t="s">
        <v>210</v>
      </c>
      <c r="E30" t="s">
        <v>236</v>
      </c>
      <c r="L30" t="s">
        <v>58</v>
      </c>
      <c r="M30" t="s">
        <v>59</v>
      </c>
      <c r="N30" t="s">
        <v>60</v>
      </c>
      <c r="O30" t="s">
        <v>61</v>
      </c>
      <c r="P30" t="s">
        <v>62</v>
      </c>
      <c r="Q30" t="s">
        <v>63</v>
      </c>
      <c r="R30" t="s">
        <v>64</v>
      </c>
      <c r="S30" t="s">
        <v>65</v>
      </c>
      <c r="T30" t="s">
        <v>66</v>
      </c>
      <c r="U30" t="s">
        <v>67</v>
      </c>
      <c r="V30" t="s">
        <v>68</v>
      </c>
      <c r="W30" t="s">
        <v>69</v>
      </c>
      <c r="X30" t="s">
        <v>70</v>
      </c>
      <c r="Y30">
        <v>3685</v>
      </c>
      <c r="Z30">
        <v>3775</v>
      </c>
      <c r="AA30" s="4">
        <v>39280</v>
      </c>
      <c r="AD30" t="s">
        <v>71</v>
      </c>
      <c r="AE30" t="s">
        <v>72</v>
      </c>
      <c r="AI30" t="s">
        <v>237</v>
      </c>
      <c r="AJ30" t="s">
        <v>74</v>
      </c>
      <c r="AK30" t="s">
        <v>75</v>
      </c>
      <c r="AL30" t="s">
        <v>76</v>
      </c>
      <c r="AM30" t="s">
        <v>77</v>
      </c>
      <c r="AO30" t="s">
        <v>231</v>
      </c>
      <c r="AP30" t="s">
        <v>132</v>
      </c>
      <c r="AQ30">
        <v>2020</v>
      </c>
      <c r="AR30" t="s">
        <v>80</v>
      </c>
      <c r="AS30" t="s">
        <v>81</v>
      </c>
      <c r="AT30" t="s">
        <v>212</v>
      </c>
      <c r="AU30" t="s">
        <v>213</v>
      </c>
      <c r="AV30" s="5" t="s">
        <v>84</v>
      </c>
      <c r="AW30" t="s">
        <v>85</v>
      </c>
      <c r="AX30">
        <f t="shared" si="0"/>
        <v>2007</v>
      </c>
      <c r="AY30" t="s">
        <v>231</v>
      </c>
      <c r="AZ30" t="s">
        <v>62</v>
      </c>
      <c r="BA30" t="s">
        <v>86</v>
      </c>
      <c r="BB30" t="s">
        <v>71</v>
      </c>
      <c r="BC30" t="s">
        <v>87</v>
      </c>
    </row>
    <row r="31" spans="1:55" ht="12" customHeight="1" x14ac:dyDescent="0.5">
      <c r="A31" s="3">
        <v>43905</v>
      </c>
      <c r="B31" t="s">
        <v>53</v>
      </c>
      <c r="C31" t="s">
        <v>238</v>
      </c>
      <c r="D31" t="s">
        <v>239</v>
      </c>
      <c r="E31" t="s">
        <v>240</v>
      </c>
      <c r="L31" t="s">
        <v>241</v>
      </c>
      <c r="M31" t="s">
        <v>242</v>
      </c>
      <c r="N31" t="s">
        <v>60</v>
      </c>
      <c r="O31" t="s">
        <v>61</v>
      </c>
      <c r="P31" t="s">
        <v>93</v>
      </c>
      <c r="Q31" t="s">
        <v>243</v>
      </c>
      <c r="R31" t="s">
        <v>244</v>
      </c>
      <c r="S31" t="s">
        <v>65</v>
      </c>
      <c r="T31" t="s">
        <v>245</v>
      </c>
      <c r="U31" t="s">
        <v>67</v>
      </c>
      <c r="V31" t="s">
        <v>246</v>
      </c>
      <c r="W31" t="s">
        <v>69</v>
      </c>
      <c r="X31" t="s">
        <v>70</v>
      </c>
      <c r="Y31">
        <v>2250</v>
      </c>
      <c r="AA31" s="4">
        <v>37461</v>
      </c>
      <c r="AE31" t="s">
        <v>98</v>
      </c>
      <c r="AI31" t="s">
        <v>247</v>
      </c>
      <c r="AJ31" t="s">
        <v>74</v>
      </c>
      <c r="AK31" t="s">
        <v>75</v>
      </c>
      <c r="AL31" t="s">
        <v>76</v>
      </c>
      <c r="AM31" t="s">
        <v>77</v>
      </c>
      <c r="AO31" t="s">
        <v>248</v>
      </c>
      <c r="AP31" t="s">
        <v>100</v>
      </c>
      <c r="AQ31">
        <v>2005</v>
      </c>
      <c r="AR31" t="s">
        <v>80</v>
      </c>
      <c r="AV31" t="s">
        <v>102</v>
      </c>
      <c r="AW31" t="s">
        <v>85</v>
      </c>
      <c r="AX31">
        <f t="shared" si="0"/>
        <v>2002</v>
      </c>
      <c r="AY31" t="s">
        <v>248</v>
      </c>
      <c r="AZ31" t="s">
        <v>93</v>
      </c>
      <c r="BA31" t="s">
        <v>86</v>
      </c>
      <c r="BC31" t="s">
        <v>87</v>
      </c>
    </row>
    <row r="32" spans="1:55" ht="12" customHeight="1" x14ac:dyDescent="0.5">
      <c r="A32" s="3">
        <v>43905</v>
      </c>
      <c r="B32" t="s">
        <v>53</v>
      </c>
      <c r="C32" t="s">
        <v>160</v>
      </c>
      <c r="D32" t="s">
        <v>169</v>
      </c>
      <c r="L32" t="s">
        <v>170</v>
      </c>
      <c r="M32" t="s">
        <v>171</v>
      </c>
      <c r="N32" t="s">
        <v>60</v>
      </c>
      <c r="O32" t="s">
        <v>61</v>
      </c>
      <c r="P32" t="s">
        <v>93</v>
      </c>
      <c r="Q32" t="s">
        <v>172</v>
      </c>
      <c r="R32" t="s">
        <v>173</v>
      </c>
      <c r="S32" t="s">
        <v>65</v>
      </c>
      <c r="T32" t="s">
        <v>174</v>
      </c>
      <c r="U32" t="s">
        <v>67</v>
      </c>
      <c r="V32" t="s">
        <v>175</v>
      </c>
      <c r="W32" t="s">
        <v>69</v>
      </c>
      <c r="X32" t="s">
        <v>70</v>
      </c>
      <c r="Y32">
        <v>2267</v>
      </c>
      <c r="AA32" s="4">
        <v>37478</v>
      </c>
      <c r="AE32" t="s">
        <v>98</v>
      </c>
      <c r="AI32" t="s">
        <v>249</v>
      </c>
      <c r="AJ32" t="s">
        <v>74</v>
      </c>
      <c r="AK32" t="s">
        <v>75</v>
      </c>
      <c r="AL32" t="s">
        <v>76</v>
      </c>
      <c r="AM32" t="s">
        <v>77</v>
      </c>
      <c r="AO32" t="s">
        <v>248</v>
      </c>
      <c r="AP32" t="s">
        <v>100</v>
      </c>
      <c r="AQ32">
        <v>2005</v>
      </c>
      <c r="AR32" t="s">
        <v>101</v>
      </c>
      <c r="AV32" t="s">
        <v>102</v>
      </c>
      <c r="AW32" t="s">
        <v>85</v>
      </c>
      <c r="AX32">
        <f t="shared" si="0"/>
        <v>2002</v>
      </c>
      <c r="AY32" t="s">
        <v>248</v>
      </c>
      <c r="AZ32" t="s">
        <v>93</v>
      </c>
      <c r="BA32" t="s">
        <v>86</v>
      </c>
      <c r="BC32" t="s">
        <v>87</v>
      </c>
    </row>
    <row r="33" spans="1:55" ht="12" customHeight="1" x14ac:dyDescent="0.5">
      <c r="A33" s="3">
        <v>43905</v>
      </c>
      <c r="B33" t="s">
        <v>53</v>
      </c>
      <c r="C33" t="s">
        <v>103</v>
      </c>
      <c r="D33" t="s">
        <v>120</v>
      </c>
      <c r="L33" t="s">
        <v>123</v>
      </c>
      <c r="M33" t="s">
        <v>124</v>
      </c>
      <c r="N33" t="s">
        <v>60</v>
      </c>
      <c r="O33" t="s">
        <v>61</v>
      </c>
      <c r="P33" t="s">
        <v>93</v>
      </c>
      <c r="Q33" t="s">
        <v>125</v>
      </c>
      <c r="R33" t="s">
        <v>126</v>
      </c>
      <c r="S33" t="s">
        <v>65</v>
      </c>
      <c r="T33" t="s">
        <v>127</v>
      </c>
      <c r="U33" t="s">
        <v>67</v>
      </c>
      <c r="V33" t="s">
        <v>128</v>
      </c>
      <c r="W33" t="s">
        <v>69</v>
      </c>
      <c r="X33" t="s">
        <v>70</v>
      </c>
      <c r="Y33">
        <v>2238</v>
      </c>
      <c r="AA33" s="4">
        <v>37487</v>
      </c>
      <c r="AE33" t="s">
        <v>98</v>
      </c>
      <c r="AI33" t="s">
        <v>250</v>
      </c>
      <c r="AJ33" t="s">
        <v>74</v>
      </c>
      <c r="AK33" t="s">
        <v>75</v>
      </c>
      <c r="AL33" t="s">
        <v>76</v>
      </c>
      <c r="AM33" t="s">
        <v>77</v>
      </c>
      <c r="AO33" t="s">
        <v>248</v>
      </c>
      <c r="AP33" t="s">
        <v>100</v>
      </c>
      <c r="AQ33">
        <v>2005</v>
      </c>
      <c r="AR33" t="s">
        <v>80</v>
      </c>
      <c r="AV33" t="s">
        <v>102</v>
      </c>
      <c r="AW33" t="s">
        <v>85</v>
      </c>
      <c r="AX33">
        <f t="shared" si="0"/>
        <v>2002</v>
      </c>
      <c r="AY33" t="s">
        <v>248</v>
      </c>
      <c r="AZ33" t="s">
        <v>93</v>
      </c>
      <c r="BA33" t="s">
        <v>86</v>
      </c>
      <c r="BC33" t="s">
        <v>87</v>
      </c>
    </row>
    <row r="34" spans="1:55" ht="12" customHeight="1" x14ac:dyDescent="0.5">
      <c r="A34" s="3">
        <v>43905</v>
      </c>
      <c r="B34" t="s">
        <v>53</v>
      </c>
      <c r="C34" t="s">
        <v>251</v>
      </c>
      <c r="D34" t="s">
        <v>151</v>
      </c>
      <c r="L34" t="s">
        <v>153</v>
      </c>
      <c r="M34" t="s">
        <v>154</v>
      </c>
      <c r="N34" t="s">
        <v>60</v>
      </c>
      <c r="O34" t="s">
        <v>61</v>
      </c>
      <c r="P34" t="s">
        <v>93</v>
      </c>
      <c r="Q34" t="s">
        <v>155</v>
      </c>
      <c r="R34" t="s">
        <v>156</v>
      </c>
      <c r="S34" t="s">
        <v>65</v>
      </c>
      <c r="T34" t="s">
        <v>157</v>
      </c>
      <c r="U34" t="s">
        <v>67</v>
      </c>
      <c r="V34" t="s">
        <v>158</v>
      </c>
      <c r="W34" t="s">
        <v>69</v>
      </c>
      <c r="X34" t="s">
        <v>70</v>
      </c>
      <c r="Y34">
        <v>2190</v>
      </c>
      <c r="AA34" s="4">
        <v>37470</v>
      </c>
      <c r="AE34" t="s">
        <v>129</v>
      </c>
      <c r="AI34" t="s">
        <v>252</v>
      </c>
      <c r="AJ34" t="s">
        <v>74</v>
      </c>
      <c r="AK34" t="s">
        <v>75</v>
      </c>
      <c r="AL34" t="s">
        <v>76</v>
      </c>
      <c r="AM34" t="s">
        <v>77</v>
      </c>
      <c r="AO34" t="s">
        <v>248</v>
      </c>
      <c r="AP34" t="s">
        <v>100</v>
      </c>
      <c r="AQ34">
        <v>2005</v>
      </c>
      <c r="AR34" t="s">
        <v>80</v>
      </c>
      <c r="AV34" t="s">
        <v>102</v>
      </c>
      <c r="AW34" t="s">
        <v>85</v>
      </c>
      <c r="AX34">
        <f t="shared" si="0"/>
        <v>2002</v>
      </c>
      <c r="AY34" t="s">
        <v>248</v>
      </c>
      <c r="AZ34" t="s">
        <v>93</v>
      </c>
      <c r="BA34" t="s">
        <v>86</v>
      </c>
      <c r="BC34" t="s">
        <v>87</v>
      </c>
    </row>
    <row r="35" spans="1:55" ht="12" customHeight="1" x14ac:dyDescent="0.5">
      <c r="A35" s="3">
        <v>43905</v>
      </c>
      <c r="B35" t="s">
        <v>53</v>
      </c>
      <c r="C35" t="s">
        <v>103</v>
      </c>
      <c r="D35" t="s">
        <v>120</v>
      </c>
      <c r="L35" t="s">
        <v>123</v>
      </c>
      <c r="M35" t="s">
        <v>124</v>
      </c>
      <c r="N35" t="s">
        <v>60</v>
      </c>
      <c r="O35" t="s">
        <v>61</v>
      </c>
      <c r="P35" t="s">
        <v>93</v>
      </c>
      <c r="Q35" t="s">
        <v>125</v>
      </c>
      <c r="R35" t="s">
        <v>126</v>
      </c>
      <c r="S35" t="s">
        <v>65</v>
      </c>
      <c r="T35" t="s">
        <v>127</v>
      </c>
      <c r="U35" t="s">
        <v>67</v>
      </c>
      <c r="V35" t="s">
        <v>128</v>
      </c>
      <c r="W35" t="s">
        <v>69</v>
      </c>
      <c r="X35" t="s">
        <v>70</v>
      </c>
      <c r="Y35">
        <v>2238</v>
      </c>
      <c r="AA35" s="4">
        <v>37487</v>
      </c>
      <c r="AE35" t="s">
        <v>98</v>
      </c>
      <c r="AI35" t="s">
        <v>253</v>
      </c>
      <c r="AJ35" t="s">
        <v>74</v>
      </c>
      <c r="AK35" t="s">
        <v>75</v>
      </c>
      <c r="AL35" t="s">
        <v>76</v>
      </c>
      <c r="AM35" t="s">
        <v>77</v>
      </c>
      <c r="AO35" t="s">
        <v>248</v>
      </c>
      <c r="AP35" t="s">
        <v>100</v>
      </c>
      <c r="AQ35">
        <v>2005</v>
      </c>
      <c r="AR35" t="s">
        <v>101</v>
      </c>
      <c r="AV35" t="s">
        <v>102</v>
      </c>
      <c r="AW35" t="s">
        <v>85</v>
      </c>
      <c r="AX35">
        <f t="shared" ref="AX35:AX66" si="1">YEAR(AA35)</f>
        <v>2002</v>
      </c>
      <c r="AY35" t="s">
        <v>248</v>
      </c>
      <c r="AZ35" t="s">
        <v>93</v>
      </c>
      <c r="BA35" t="s">
        <v>86</v>
      </c>
      <c r="BC35" t="s">
        <v>87</v>
      </c>
    </row>
    <row r="36" spans="1:55" ht="12" customHeight="1" x14ac:dyDescent="0.5">
      <c r="A36" s="3">
        <v>43905</v>
      </c>
      <c r="B36" t="s">
        <v>53</v>
      </c>
      <c r="C36" t="s">
        <v>254</v>
      </c>
      <c r="D36" t="s">
        <v>161</v>
      </c>
      <c r="L36" t="s">
        <v>162</v>
      </c>
      <c r="M36" t="s">
        <v>163</v>
      </c>
      <c r="N36" t="s">
        <v>60</v>
      </c>
      <c r="O36" t="s">
        <v>61</v>
      </c>
      <c r="P36" t="s">
        <v>93</v>
      </c>
      <c r="Q36" t="s">
        <v>164</v>
      </c>
      <c r="R36" t="s">
        <v>165</v>
      </c>
      <c r="S36" t="s">
        <v>65</v>
      </c>
      <c r="T36" t="s">
        <v>166</v>
      </c>
      <c r="U36" t="s">
        <v>67</v>
      </c>
      <c r="V36" t="s">
        <v>167</v>
      </c>
      <c r="W36" t="s">
        <v>69</v>
      </c>
      <c r="X36" t="s">
        <v>70</v>
      </c>
      <c r="Y36">
        <v>2266</v>
      </c>
      <c r="AA36" s="4">
        <v>37832</v>
      </c>
      <c r="AE36" t="s">
        <v>98</v>
      </c>
      <c r="AI36" t="s">
        <v>255</v>
      </c>
      <c r="AJ36" t="s">
        <v>74</v>
      </c>
      <c r="AK36" t="s">
        <v>75</v>
      </c>
      <c r="AL36" t="s">
        <v>76</v>
      </c>
      <c r="AM36" t="s">
        <v>77</v>
      </c>
      <c r="AO36" t="s">
        <v>248</v>
      </c>
      <c r="AP36" t="s">
        <v>100</v>
      </c>
      <c r="AQ36">
        <v>2005</v>
      </c>
      <c r="AR36" t="s">
        <v>101</v>
      </c>
      <c r="AV36" t="s">
        <v>102</v>
      </c>
      <c r="AW36" t="s">
        <v>85</v>
      </c>
      <c r="AX36">
        <f t="shared" si="1"/>
        <v>2003</v>
      </c>
      <c r="AY36" t="s">
        <v>248</v>
      </c>
      <c r="AZ36" t="s">
        <v>93</v>
      </c>
      <c r="BA36" t="s">
        <v>86</v>
      </c>
      <c r="BC36" t="s">
        <v>87</v>
      </c>
    </row>
    <row r="37" spans="1:55" ht="12" customHeight="1" x14ac:dyDescent="0.5">
      <c r="A37" s="3">
        <v>43905</v>
      </c>
      <c r="B37" t="s">
        <v>53</v>
      </c>
      <c r="C37" t="s">
        <v>254</v>
      </c>
      <c r="D37" t="s">
        <v>89</v>
      </c>
      <c r="L37" t="s">
        <v>91</v>
      </c>
      <c r="M37" t="s">
        <v>92</v>
      </c>
      <c r="N37" t="s">
        <v>60</v>
      </c>
      <c r="O37" t="s">
        <v>61</v>
      </c>
      <c r="P37" t="s">
        <v>93</v>
      </c>
      <c r="Q37" t="s">
        <v>94</v>
      </c>
      <c r="R37" t="s">
        <v>95</v>
      </c>
      <c r="S37" t="s">
        <v>65</v>
      </c>
      <c r="T37" t="s">
        <v>96</v>
      </c>
      <c r="U37" t="s">
        <v>67</v>
      </c>
      <c r="V37" t="s">
        <v>97</v>
      </c>
      <c r="W37" t="s">
        <v>69</v>
      </c>
      <c r="X37" t="s">
        <v>70</v>
      </c>
      <c r="Y37">
        <v>2268</v>
      </c>
      <c r="AA37" s="4">
        <v>37832</v>
      </c>
      <c r="AE37" t="s">
        <v>98</v>
      </c>
      <c r="AI37" t="s">
        <v>256</v>
      </c>
      <c r="AJ37" t="s">
        <v>74</v>
      </c>
      <c r="AK37" t="s">
        <v>75</v>
      </c>
      <c r="AL37" t="s">
        <v>76</v>
      </c>
      <c r="AM37" t="s">
        <v>77</v>
      </c>
      <c r="AO37" t="s">
        <v>248</v>
      </c>
      <c r="AP37" t="s">
        <v>100</v>
      </c>
      <c r="AQ37">
        <v>2005</v>
      </c>
      <c r="AR37" t="s">
        <v>101</v>
      </c>
      <c r="AV37" t="s">
        <v>102</v>
      </c>
      <c r="AW37" t="s">
        <v>85</v>
      </c>
      <c r="AX37">
        <f t="shared" si="1"/>
        <v>2003</v>
      </c>
      <c r="AY37" t="s">
        <v>248</v>
      </c>
      <c r="AZ37" t="s">
        <v>93</v>
      </c>
      <c r="BA37" t="s">
        <v>86</v>
      </c>
      <c r="BC37" t="s">
        <v>87</v>
      </c>
    </row>
    <row r="38" spans="1:55" ht="12" customHeight="1" x14ac:dyDescent="0.5">
      <c r="A38" s="3">
        <v>43906</v>
      </c>
      <c r="B38" t="s">
        <v>53</v>
      </c>
      <c r="C38" t="s">
        <v>135</v>
      </c>
      <c r="D38" t="s">
        <v>120</v>
      </c>
      <c r="L38" t="s">
        <v>123</v>
      </c>
      <c r="M38" t="s">
        <v>124</v>
      </c>
      <c r="N38" t="s">
        <v>60</v>
      </c>
      <c r="O38" t="s">
        <v>61</v>
      </c>
      <c r="P38" t="s">
        <v>93</v>
      </c>
      <c r="Q38" t="s">
        <v>125</v>
      </c>
      <c r="R38" t="s">
        <v>126</v>
      </c>
      <c r="S38" t="s">
        <v>65</v>
      </c>
      <c r="T38" t="s">
        <v>127</v>
      </c>
      <c r="U38" t="s">
        <v>67</v>
      </c>
      <c r="V38" t="s">
        <v>128</v>
      </c>
      <c r="W38" t="s">
        <v>69</v>
      </c>
      <c r="X38" t="s">
        <v>70</v>
      </c>
      <c r="Y38">
        <v>2238</v>
      </c>
      <c r="AA38" s="4">
        <v>37846</v>
      </c>
      <c r="AE38" t="s">
        <v>98</v>
      </c>
      <c r="AI38" t="s">
        <v>257</v>
      </c>
      <c r="AJ38" t="s">
        <v>74</v>
      </c>
      <c r="AK38" t="s">
        <v>75</v>
      </c>
      <c r="AL38" t="s">
        <v>76</v>
      </c>
      <c r="AM38" t="s">
        <v>77</v>
      </c>
      <c r="AO38" t="s">
        <v>248</v>
      </c>
      <c r="AP38" t="s">
        <v>100</v>
      </c>
      <c r="AQ38">
        <v>2005</v>
      </c>
      <c r="AR38" t="s">
        <v>101</v>
      </c>
      <c r="AV38" t="s">
        <v>102</v>
      </c>
      <c r="AW38" t="s">
        <v>85</v>
      </c>
      <c r="AX38">
        <f t="shared" si="1"/>
        <v>2003</v>
      </c>
      <c r="AY38" t="s">
        <v>248</v>
      </c>
      <c r="AZ38" t="s">
        <v>93</v>
      </c>
      <c r="BA38" t="s">
        <v>86</v>
      </c>
      <c r="BC38" t="s">
        <v>87</v>
      </c>
    </row>
    <row r="39" spans="1:55" ht="12" customHeight="1" x14ac:dyDescent="0.5">
      <c r="A39" s="3">
        <v>43906</v>
      </c>
      <c r="B39" t="s">
        <v>53</v>
      </c>
      <c r="C39" t="s">
        <v>258</v>
      </c>
      <c r="D39" t="s">
        <v>151</v>
      </c>
      <c r="L39" t="s">
        <v>153</v>
      </c>
      <c r="M39" t="s">
        <v>154</v>
      </c>
      <c r="N39" t="s">
        <v>60</v>
      </c>
      <c r="O39" t="s">
        <v>61</v>
      </c>
      <c r="P39" t="s">
        <v>93</v>
      </c>
      <c r="Q39" t="s">
        <v>155</v>
      </c>
      <c r="R39" t="s">
        <v>156</v>
      </c>
      <c r="S39" t="s">
        <v>65</v>
      </c>
      <c r="T39" t="s">
        <v>157</v>
      </c>
      <c r="U39" t="s">
        <v>67</v>
      </c>
      <c r="V39" t="s">
        <v>158</v>
      </c>
      <c r="W39" t="s">
        <v>69</v>
      </c>
      <c r="X39" t="s">
        <v>70</v>
      </c>
      <c r="Y39">
        <v>2190</v>
      </c>
      <c r="AA39" s="4">
        <v>37847</v>
      </c>
      <c r="AE39" t="s">
        <v>98</v>
      </c>
      <c r="AI39" t="s">
        <v>259</v>
      </c>
      <c r="AJ39" t="s">
        <v>74</v>
      </c>
      <c r="AK39" t="s">
        <v>75</v>
      </c>
      <c r="AL39" t="s">
        <v>76</v>
      </c>
      <c r="AM39" t="s">
        <v>77</v>
      </c>
      <c r="AO39" t="s">
        <v>248</v>
      </c>
      <c r="AP39" t="s">
        <v>100</v>
      </c>
      <c r="AQ39">
        <v>2005</v>
      </c>
      <c r="AR39" t="s">
        <v>101</v>
      </c>
      <c r="AV39" t="s">
        <v>102</v>
      </c>
      <c r="AW39" t="s">
        <v>85</v>
      </c>
      <c r="AX39">
        <f t="shared" si="1"/>
        <v>2003</v>
      </c>
      <c r="AY39" t="s">
        <v>248</v>
      </c>
      <c r="AZ39" t="s">
        <v>93</v>
      </c>
      <c r="BA39" t="s">
        <v>86</v>
      </c>
      <c r="BC39" t="s">
        <v>87</v>
      </c>
    </row>
    <row r="40" spans="1:55" ht="12" customHeight="1" x14ac:dyDescent="0.5">
      <c r="A40" s="3">
        <v>43906</v>
      </c>
      <c r="B40" t="s">
        <v>53</v>
      </c>
      <c r="C40" t="s">
        <v>258</v>
      </c>
      <c r="D40" t="s">
        <v>151</v>
      </c>
      <c r="L40" t="s">
        <v>153</v>
      </c>
      <c r="M40" t="s">
        <v>154</v>
      </c>
      <c r="N40" t="s">
        <v>60</v>
      </c>
      <c r="O40" t="s">
        <v>61</v>
      </c>
      <c r="P40" t="s">
        <v>93</v>
      </c>
      <c r="Q40" t="s">
        <v>155</v>
      </c>
      <c r="R40" t="s">
        <v>156</v>
      </c>
      <c r="S40" t="s">
        <v>65</v>
      </c>
      <c r="T40" t="s">
        <v>157</v>
      </c>
      <c r="U40" t="s">
        <v>67</v>
      </c>
      <c r="V40" t="s">
        <v>158</v>
      </c>
      <c r="W40" t="s">
        <v>69</v>
      </c>
      <c r="X40" t="s">
        <v>70</v>
      </c>
      <c r="Y40">
        <v>2190</v>
      </c>
      <c r="AA40" s="4">
        <v>37847</v>
      </c>
      <c r="AE40" t="s">
        <v>98</v>
      </c>
      <c r="AI40" t="s">
        <v>260</v>
      </c>
      <c r="AJ40" t="s">
        <v>74</v>
      </c>
      <c r="AK40" t="s">
        <v>75</v>
      </c>
      <c r="AL40" t="s">
        <v>76</v>
      </c>
      <c r="AM40" t="s">
        <v>77</v>
      </c>
      <c r="AO40" t="s">
        <v>248</v>
      </c>
      <c r="AP40" t="s">
        <v>100</v>
      </c>
      <c r="AQ40">
        <v>2005</v>
      </c>
      <c r="AR40" t="s">
        <v>101</v>
      </c>
      <c r="AV40" t="s">
        <v>102</v>
      </c>
      <c r="AW40" t="s">
        <v>85</v>
      </c>
      <c r="AX40">
        <f t="shared" si="1"/>
        <v>2003</v>
      </c>
      <c r="AY40" t="s">
        <v>248</v>
      </c>
      <c r="AZ40" t="s">
        <v>93</v>
      </c>
      <c r="BA40" t="s">
        <v>86</v>
      </c>
      <c r="BC40" t="s">
        <v>87</v>
      </c>
    </row>
    <row r="41" spans="1:55" ht="12" customHeight="1" x14ac:dyDescent="0.5">
      <c r="A41" s="3">
        <v>43906</v>
      </c>
      <c r="B41" t="s">
        <v>53</v>
      </c>
      <c r="C41" t="s">
        <v>261</v>
      </c>
      <c r="D41" t="s">
        <v>120</v>
      </c>
      <c r="L41" t="s">
        <v>123</v>
      </c>
      <c r="M41" t="s">
        <v>124</v>
      </c>
      <c r="N41" t="s">
        <v>60</v>
      </c>
      <c r="O41" t="s">
        <v>61</v>
      </c>
      <c r="P41" t="s">
        <v>93</v>
      </c>
      <c r="Q41" t="s">
        <v>125</v>
      </c>
      <c r="R41" t="s">
        <v>126</v>
      </c>
      <c r="S41" t="s">
        <v>65</v>
      </c>
      <c r="T41" t="s">
        <v>127</v>
      </c>
      <c r="U41" t="s">
        <v>67</v>
      </c>
      <c r="V41" t="s">
        <v>128</v>
      </c>
      <c r="W41" t="s">
        <v>69</v>
      </c>
      <c r="X41" t="s">
        <v>70</v>
      </c>
      <c r="Y41">
        <v>2238</v>
      </c>
      <c r="AA41" s="4">
        <v>37469</v>
      </c>
      <c r="AE41" t="s">
        <v>129</v>
      </c>
      <c r="AI41" t="s">
        <v>262</v>
      </c>
      <c r="AJ41" t="s">
        <v>74</v>
      </c>
      <c r="AK41" t="s">
        <v>75</v>
      </c>
      <c r="AL41" t="s">
        <v>76</v>
      </c>
      <c r="AM41" t="s">
        <v>77</v>
      </c>
      <c r="AO41" t="s">
        <v>248</v>
      </c>
      <c r="AP41" t="s">
        <v>100</v>
      </c>
      <c r="AQ41">
        <v>2005</v>
      </c>
      <c r="AR41" t="s">
        <v>101</v>
      </c>
      <c r="AV41" t="s">
        <v>102</v>
      </c>
      <c r="AW41" t="s">
        <v>85</v>
      </c>
      <c r="AX41">
        <f t="shared" si="1"/>
        <v>2002</v>
      </c>
      <c r="AY41" t="s">
        <v>248</v>
      </c>
      <c r="AZ41" t="s">
        <v>93</v>
      </c>
      <c r="BA41" t="s">
        <v>86</v>
      </c>
      <c r="BC41" t="s">
        <v>87</v>
      </c>
    </row>
    <row r="42" spans="1:55" ht="12" customHeight="1" x14ac:dyDescent="0.5">
      <c r="A42" s="3">
        <v>43906</v>
      </c>
      <c r="B42" t="s">
        <v>53</v>
      </c>
      <c r="C42" t="s">
        <v>251</v>
      </c>
      <c r="D42" t="s">
        <v>151</v>
      </c>
      <c r="L42" t="s">
        <v>153</v>
      </c>
      <c r="M42" t="s">
        <v>154</v>
      </c>
      <c r="N42" t="s">
        <v>60</v>
      </c>
      <c r="O42" t="s">
        <v>61</v>
      </c>
      <c r="P42" t="s">
        <v>93</v>
      </c>
      <c r="Q42" t="s">
        <v>155</v>
      </c>
      <c r="R42" t="s">
        <v>156</v>
      </c>
      <c r="S42" t="s">
        <v>65</v>
      </c>
      <c r="T42" t="s">
        <v>157</v>
      </c>
      <c r="U42" t="s">
        <v>67</v>
      </c>
      <c r="V42" t="s">
        <v>158</v>
      </c>
      <c r="W42" t="s">
        <v>69</v>
      </c>
      <c r="X42" t="s">
        <v>70</v>
      </c>
      <c r="Y42">
        <v>2190</v>
      </c>
      <c r="AA42" s="4">
        <v>37470</v>
      </c>
      <c r="AE42" t="s">
        <v>129</v>
      </c>
      <c r="AI42" t="s">
        <v>263</v>
      </c>
      <c r="AJ42" t="s">
        <v>74</v>
      </c>
      <c r="AK42" t="s">
        <v>75</v>
      </c>
      <c r="AL42" t="s">
        <v>76</v>
      </c>
      <c r="AM42" t="s">
        <v>77</v>
      </c>
      <c r="AO42" t="s">
        <v>248</v>
      </c>
      <c r="AP42" t="s">
        <v>100</v>
      </c>
      <c r="AQ42">
        <v>2005</v>
      </c>
      <c r="AR42" t="s">
        <v>101</v>
      </c>
      <c r="AV42" t="s">
        <v>102</v>
      </c>
      <c r="AW42" t="s">
        <v>85</v>
      </c>
      <c r="AX42">
        <f t="shared" si="1"/>
        <v>2002</v>
      </c>
      <c r="AY42" t="s">
        <v>248</v>
      </c>
      <c r="AZ42" t="s">
        <v>93</v>
      </c>
      <c r="BA42" t="s">
        <v>86</v>
      </c>
      <c r="BC42" t="s">
        <v>87</v>
      </c>
    </row>
    <row r="43" spans="1:55" ht="12" customHeight="1" x14ac:dyDescent="0.5">
      <c r="A43" s="3">
        <v>43906</v>
      </c>
      <c r="B43" t="s">
        <v>53</v>
      </c>
      <c r="C43" t="s">
        <v>251</v>
      </c>
      <c r="D43" t="s">
        <v>151</v>
      </c>
      <c r="L43" t="s">
        <v>153</v>
      </c>
      <c r="M43" t="s">
        <v>154</v>
      </c>
      <c r="N43" t="s">
        <v>60</v>
      </c>
      <c r="O43" t="s">
        <v>61</v>
      </c>
      <c r="P43" t="s">
        <v>93</v>
      </c>
      <c r="Q43" t="s">
        <v>155</v>
      </c>
      <c r="R43" t="s">
        <v>156</v>
      </c>
      <c r="S43" t="s">
        <v>65</v>
      </c>
      <c r="T43" t="s">
        <v>157</v>
      </c>
      <c r="U43" t="s">
        <v>67</v>
      </c>
      <c r="V43" t="s">
        <v>158</v>
      </c>
      <c r="W43" t="s">
        <v>69</v>
      </c>
      <c r="X43" t="s">
        <v>70</v>
      </c>
      <c r="Y43">
        <v>2190</v>
      </c>
      <c r="AA43" s="4">
        <v>37470</v>
      </c>
      <c r="AE43" t="s">
        <v>129</v>
      </c>
      <c r="AI43" t="s">
        <v>264</v>
      </c>
      <c r="AJ43" t="s">
        <v>74</v>
      </c>
      <c r="AK43" t="s">
        <v>75</v>
      </c>
      <c r="AL43" t="s">
        <v>76</v>
      </c>
      <c r="AM43" t="s">
        <v>77</v>
      </c>
      <c r="AO43" t="s">
        <v>248</v>
      </c>
      <c r="AP43" t="s">
        <v>100</v>
      </c>
      <c r="AQ43">
        <v>2005</v>
      </c>
      <c r="AR43" t="s">
        <v>101</v>
      </c>
      <c r="AV43" t="s">
        <v>102</v>
      </c>
      <c r="AW43" t="s">
        <v>85</v>
      </c>
      <c r="AX43">
        <f t="shared" si="1"/>
        <v>2002</v>
      </c>
      <c r="AY43" t="s">
        <v>248</v>
      </c>
      <c r="AZ43" t="s">
        <v>93</v>
      </c>
      <c r="BA43" t="s">
        <v>86</v>
      </c>
      <c r="BC43" t="s">
        <v>87</v>
      </c>
    </row>
    <row r="44" spans="1:55" ht="12" customHeight="1" x14ac:dyDescent="0.5">
      <c r="A44" s="3">
        <v>43906</v>
      </c>
      <c r="B44" t="s">
        <v>53</v>
      </c>
      <c r="C44" t="s">
        <v>265</v>
      </c>
      <c r="D44" t="s">
        <v>151</v>
      </c>
      <c r="L44" t="s">
        <v>153</v>
      </c>
      <c r="M44" t="s">
        <v>154</v>
      </c>
      <c r="N44" t="s">
        <v>60</v>
      </c>
      <c r="O44" t="s">
        <v>61</v>
      </c>
      <c r="P44" t="s">
        <v>93</v>
      </c>
      <c r="Q44" t="s">
        <v>155</v>
      </c>
      <c r="R44" t="s">
        <v>156</v>
      </c>
      <c r="S44" t="s">
        <v>65</v>
      </c>
      <c r="T44" t="s">
        <v>157</v>
      </c>
      <c r="U44" t="s">
        <v>67</v>
      </c>
      <c r="V44" t="s">
        <v>158</v>
      </c>
      <c r="W44" t="s">
        <v>69</v>
      </c>
      <c r="X44" t="s">
        <v>70</v>
      </c>
      <c r="Y44">
        <v>2190</v>
      </c>
      <c r="AA44" s="4">
        <v>37490</v>
      </c>
      <c r="AE44" t="s">
        <v>98</v>
      </c>
      <c r="AI44" t="s">
        <v>266</v>
      </c>
      <c r="AJ44" t="s">
        <v>74</v>
      </c>
      <c r="AK44" t="s">
        <v>75</v>
      </c>
      <c r="AL44" t="s">
        <v>76</v>
      </c>
      <c r="AM44" t="s">
        <v>77</v>
      </c>
      <c r="AO44" t="s">
        <v>248</v>
      </c>
      <c r="AP44" t="s">
        <v>100</v>
      </c>
      <c r="AQ44">
        <v>2005</v>
      </c>
      <c r="AR44" t="s">
        <v>101</v>
      </c>
      <c r="AV44" t="s">
        <v>102</v>
      </c>
      <c r="AW44" t="s">
        <v>85</v>
      </c>
      <c r="AX44">
        <f t="shared" si="1"/>
        <v>2002</v>
      </c>
      <c r="AY44" t="s">
        <v>248</v>
      </c>
      <c r="AZ44" t="s">
        <v>93</v>
      </c>
      <c r="BA44" t="s">
        <v>86</v>
      </c>
      <c r="BC44" t="s">
        <v>87</v>
      </c>
    </row>
    <row r="45" spans="1:55" ht="12" customHeight="1" x14ac:dyDescent="0.5">
      <c r="A45" s="3">
        <v>43906</v>
      </c>
      <c r="B45" t="s">
        <v>53</v>
      </c>
      <c r="C45" t="s">
        <v>251</v>
      </c>
      <c r="D45" t="s">
        <v>151</v>
      </c>
      <c r="L45" t="s">
        <v>153</v>
      </c>
      <c r="M45" t="s">
        <v>154</v>
      </c>
      <c r="N45" t="s">
        <v>60</v>
      </c>
      <c r="O45" t="s">
        <v>61</v>
      </c>
      <c r="P45" t="s">
        <v>93</v>
      </c>
      <c r="Q45" t="s">
        <v>155</v>
      </c>
      <c r="R45" t="s">
        <v>156</v>
      </c>
      <c r="S45" t="s">
        <v>65</v>
      </c>
      <c r="T45" t="s">
        <v>157</v>
      </c>
      <c r="U45" t="s">
        <v>67</v>
      </c>
      <c r="V45" t="s">
        <v>158</v>
      </c>
      <c r="W45" t="s">
        <v>69</v>
      </c>
      <c r="X45" t="s">
        <v>70</v>
      </c>
      <c r="Y45">
        <v>2190</v>
      </c>
      <c r="AA45" s="4">
        <v>37470</v>
      </c>
      <c r="AE45" t="s">
        <v>129</v>
      </c>
      <c r="AI45" t="s">
        <v>267</v>
      </c>
      <c r="AJ45" t="s">
        <v>74</v>
      </c>
      <c r="AK45" t="s">
        <v>75</v>
      </c>
      <c r="AL45" t="s">
        <v>76</v>
      </c>
      <c r="AM45" t="s">
        <v>77</v>
      </c>
      <c r="AO45" t="s">
        <v>248</v>
      </c>
      <c r="AP45" t="s">
        <v>100</v>
      </c>
      <c r="AQ45">
        <v>2005</v>
      </c>
      <c r="AR45" t="s">
        <v>101</v>
      </c>
      <c r="AV45" t="s">
        <v>102</v>
      </c>
      <c r="AW45" t="s">
        <v>85</v>
      </c>
      <c r="AX45">
        <f t="shared" si="1"/>
        <v>2002</v>
      </c>
      <c r="AY45" t="s">
        <v>248</v>
      </c>
      <c r="AZ45" t="s">
        <v>93</v>
      </c>
      <c r="BA45" t="s">
        <v>86</v>
      </c>
      <c r="BC45" t="s">
        <v>87</v>
      </c>
    </row>
    <row r="46" spans="1:55" ht="12" customHeight="1" x14ac:dyDescent="0.5">
      <c r="A46" s="3">
        <v>43906</v>
      </c>
      <c r="B46" t="s">
        <v>53</v>
      </c>
      <c r="C46" t="s">
        <v>251</v>
      </c>
      <c r="D46" t="s">
        <v>151</v>
      </c>
      <c r="L46" t="s">
        <v>153</v>
      </c>
      <c r="M46" t="s">
        <v>154</v>
      </c>
      <c r="N46" t="s">
        <v>60</v>
      </c>
      <c r="O46" t="s">
        <v>61</v>
      </c>
      <c r="P46" t="s">
        <v>93</v>
      </c>
      <c r="Q46" t="s">
        <v>155</v>
      </c>
      <c r="R46" t="s">
        <v>156</v>
      </c>
      <c r="S46" t="s">
        <v>65</v>
      </c>
      <c r="T46" t="s">
        <v>157</v>
      </c>
      <c r="U46" t="s">
        <v>67</v>
      </c>
      <c r="V46" t="s">
        <v>158</v>
      </c>
      <c r="W46" t="s">
        <v>69</v>
      </c>
      <c r="X46" t="s">
        <v>70</v>
      </c>
      <c r="Y46">
        <v>2190</v>
      </c>
      <c r="AA46" s="4">
        <v>37470</v>
      </c>
      <c r="AE46" t="s">
        <v>129</v>
      </c>
      <c r="AI46" t="s">
        <v>268</v>
      </c>
      <c r="AJ46" t="s">
        <v>74</v>
      </c>
      <c r="AK46" t="s">
        <v>75</v>
      </c>
      <c r="AL46" t="s">
        <v>76</v>
      </c>
      <c r="AM46" t="s">
        <v>77</v>
      </c>
      <c r="AO46" t="s">
        <v>248</v>
      </c>
      <c r="AP46" t="s">
        <v>100</v>
      </c>
      <c r="AQ46">
        <v>2005</v>
      </c>
      <c r="AR46" t="s">
        <v>101</v>
      </c>
      <c r="AV46" t="s">
        <v>102</v>
      </c>
      <c r="AW46" t="s">
        <v>85</v>
      </c>
      <c r="AX46">
        <f t="shared" si="1"/>
        <v>2002</v>
      </c>
      <c r="AY46" t="s">
        <v>248</v>
      </c>
      <c r="AZ46" t="s">
        <v>93</v>
      </c>
      <c r="BA46" t="s">
        <v>86</v>
      </c>
      <c r="BC46" t="s">
        <v>87</v>
      </c>
    </row>
    <row r="47" spans="1:55" ht="12" customHeight="1" x14ac:dyDescent="0.5">
      <c r="A47" s="3">
        <v>43906</v>
      </c>
      <c r="B47" t="s">
        <v>53</v>
      </c>
      <c r="C47" t="s">
        <v>261</v>
      </c>
      <c r="D47" t="s">
        <v>120</v>
      </c>
      <c r="L47" t="s">
        <v>123</v>
      </c>
      <c r="M47" t="s">
        <v>124</v>
      </c>
      <c r="N47" t="s">
        <v>60</v>
      </c>
      <c r="O47" t="s">
        <v>61</v>
      </c>
      <c r="P47" t="s">
        <v>93</v>
      </c>
      <c r="Q47" t="s">
        <v>125</v>
      </c>
      <c r="R47" t="s">
        <v>126</v>
      </c>
      <c r="S47" t="s">
        <v>65</v>
      </c>
      <c r="T47" t="s">
        <v>127</v>
      </c>
      <c r="U47" t="s">
        <v>67</v>
      </c>
      <c r="V47" t="s">
        <v>128</v>
      </c>
      <c r="W47" t="s">
        <v>69</v>
      </c>
      <c r="X47" t="s">
        <v>70</v>
      </c>
      <c r="Y47">
        <v>2238</v>
      </c>
      <c r="AA47" s="4">
        <v>37469</v>
      </c>
      <c r="AE47" t="s">
        <v>129</v>
      </c>
      <c r="AI47" t="s">
        <v>269</v>
      </c>
      <c r="AJ47" t="s">
        <v>74</v>
      </c>
      <c r="AK47" t="s">
        <v>75</v>
      </c>
      <c r="AL47" t="s">
        <v>76</v>
      </c>
      <c r="AM47" t="s">
        <v>77</v>
      </c>
      <c r="AO47" t="s">
        <v>248</v>
      </c>
      <c r="AP47" t="s">
        <v>100</v>
      </c>
      <c r="AQ47">
        <v>2005</v>
      </c>
      <c r="AR47" t="s">
        <v>101</v>
      </c>
      <c r="AV47" t="s">
        <v>102</v>
      </c>
      <c r="AW47" t="s">
        <v>85</v>
      </c>
      <c r="AX47">
        <f t="shared" si="1"/>
        <v>2002</v>
      </c>
      <c r="AY47" t="s">
        <v>248</v>
      </c>
      <c r="AZ47" t="s">
        <v>93</v>
      </c>
      <c r="BA47" t="s">
        <v>86</v>
      </c>
      <c r="BC47" t="s">
        <v>87</v>
      </c>
    </row>
    <row r="48" spans="1:55" ht="12" customHeight="1" x14ac:dyDescent="0.5">
      <c r="A48" s="3">
        <v>43906</v>
      </c>
      <c r="B48" t="s">
        <v>53</v>
      </c>
      <c r="C48" t="s">
        <v>251</v>
      </c>
      <c r="D48" t="s">
        <v>151</v>
      </c>
      <c r="L48" t="s">
        <v>153</v>
      </c>
      <c r="M48" t="s">
        <v>154</v>
      </c>
      <c r="N48" t="s">
        <v>60</v>
      </c>
      <c r="O48" t="s">
        <v>61</v>
      </c>
      <c r="P48" t="s">
        <v>93</v>
      </c>
      <c r="Q48" t="s">
        <v>155</v>
      </c>
      <c r="R48" t="s">
        <v>156</v>
      </c>
      <c r="S48" t="s">
        <v>65</v>
      </c>
      <c r="T48" t="s">
        <v>157</v>
      </c>
      <c r="U48" t="s">
        <v>67</v>
      </c>
      <c r="V48" t="s">
        <v>158</v>
      </c>
      <c r="W48" t="s">
        <v>69</v>
      </c>
      <c r="X48" t="s">
        <v>70</v>
      </c>
      <c r="Y48">
        <v>2190</v>
      </c>
      <c r="AA48" s="4">
        <v>37470</v>
      </c>
      <c r="AE48" t="s">
        <v>129</v>
      </c>
      <c r="AI48" t="s">
        <v>270</v>
      </c>
      <c r="AJ48" t="s">
        <v>74</v>
      </c>
      <c r="AK48" t="s">
        <v>75</v>
      </c>
      <c r="AL48" t="s">
        <v>76</v>
      </c>
      <c r="AM48" t="s">
        <v>77</v>
      </c>
      <c r="AO48" t="s">
        <v>248</v>
      </c>
      <c r="AP48" t="s">
        <v>100</v>
      </c>
      <c r="AQ48">
        <v>2005</v>
      </c>
      <c r="AR48" t="s">
        <v>101</v>
      </c>
      <c r="AV48" t="s">
        <v>102</v>
      </c>
      <c r="AW48" t="s">
        <v>85</v>
      </c>
      <c r="AX48">
        <f t="shared" si="1"/>
        <v>2002</v>
      </c>
      <c r="AY48" t="s">
        <v>248</v>
      </c>
      <c r="AZ48" t="s">
        <v>93</v>
      </c>
      <c r="BA48" t="s">
        <v>86</v>
      </c>
      <c r="BC48" t="s">
        <v>87</v>
      </c>
    </row>
    <row r="49" spans="1:55" ht="12" customHeight="1" x14ac:dyDescent="0.5">
      <c r="A49" s="3">
        <v>43906</v>
      </c>
      <c r="B49" t="s">
        <v>53</v>
      </c>
      <c r="C49" t="s">
        <v>261</v>
      </c>
      <c r="D49" t="s">
        <v>120</v>
      </c>
      <c r="L49" t="s">
        <v>123</v>
      </c>
      <c r="M49" t="s">
        <v>124</v>
      </c>
      <c r="N49" t="s">
        <v>60</v>
      </c>
      <c r="O49" t="s">
        <v>61</v>
      </c>
      <c r="P49" t="s">
        <v>93</v>
      </c>
      <c r="Q49" t="s">
        <v>125</v>
      </c>
      <c r="R49" t="s">
        <v>126</v>
      </c>
      <c r="S49" t="s">
        <v>65</v>
      </c>
      <c r="T49" t="s">
        <v>127</v>
      </c>
      <c r="U49" t="s">
        <v>67</v>
      </c>
      <c r="V49" t="s">
        <v>128</v>
      </c>
      <c r="W49" t="s">
        <v>69</v>
      </c>
      <c r="X49" t="s">
        <v>70</v>
      </c>
      <c r="Y49">
        <v>2238</v>
      </c>
      <c r="AA49" s="4">
        <v>37469</v>
      </c>
      <c r="AE49" t="s">
        <v>129</v>
      </c>
      <c r="AI49" t="s">
        <v>271</v>
      </c>
      <c r="AJ49" t="s">
        <v>74</v>
      </c>
      <c r="AK49" t="s">
        <v>75</v>
      </c>
      <c r="AL49" t="s">
        <v>76</v>
      </c>
      <c r="AM49" t="s">
        <v>77</v>
      </c>
      <c r="AO49" t="s">
        <v>248</v>
      </c>
      <c r="AP49" t="s">
        <v>100</v>
      </c>
      <c r="AQ49">
        <v>2005</v>
      </c>
      <c r="AR49" t="s">
        <v>101</v>
      </c>
      <c r="AV49" t="s">
        <v>102</v>
      </c>
      <c r="AW49" t="s">
        <v>85</v>
      </c>
      <c r="AX49">
        <f t="shared" si="1"/>
        <v>2002</v>
      </c>
      <c r="AY49" t="s">
        <v>248</v>
      </c>
      <c r="AZ49" t="s">
        <v>93</v>
      </c>
      <c r="BA49" t="s">
        <v>86</v>
      </c>
      <c r="BC49" t="s">
        <v>87</v>
      </c>
    </row>
    <row r="50" spans="1:55" ht="12" customHeight="1" x14ac:dyDescent="0.5">
      <c r="A50" s="3">
        <v>43906</v>
      </c>
      <c r="B50" t="s">
        <v>53</v>
      </c>
      <c r="C50" t="s">
        <v>160</v>
      </c>
      <c r="D50" t="s">
        <v>272</v>
      </c>
      <c r="L50" t="s">
        <v>273</v>
      </c>
      <c r="M50" t="s">
        <v>274</v>
      </c>
      <c r="N50" t="s">
        <v>60</v>
      </c>
      <c r="O50" t="s">
        <v>61</v>
      </c>
      <c r="P50" t="s">
        <v>93</v>
      </c>
      <c r="Q50" t="s">
        <v>275</v>
      </c>
      <c r="R50" t="s">
        <v>276</v>
      </c>
      <c r="S50" t="s">
        <v>65</v>
      </c>
      <c r="T50" t="s">
        <v>277</v>
      </c>
      <c r="U50" t="s">
        <v>67</v>
      </c>
      <c r="V50" t="s">
        <v>278</v>
      </c>
      <c r="W50" t="s">
        <v>69</v>
      </c>
      <c r="X50" t="s">
        <v>70</v>
      </c>
      <c r="Y50">
        <v>2276</v>
      </c>
      <c r="AA50" s="4">
        <v>37478</v>
      </c>
      <c r="AE50" t="s">
        <v>98</v>
      </c>
      <c r="AI50" t="s">
        <v>279</v>
      </c>
      <c r="AJ50" t="s">
        <v>74</v>
      </c>
      <c r="AK50" t="s">
        <v>75</v>
      </c>
      <c r="AL50" t="s">
        <v>76</v>
      </c>
      <c r="AM50" t="s">
        <v>77</v>
      </c>
      <c r="AO50" t="s">
        <v>248</v>
      </c>
      <c r="AP50" t="s">
        <v>100</v>
      </c>
      <c r="AQ50">
        <v>2005</v>
      </c>
      <c r="AR50" t="s">
        <v>101</v>
      </c>
      <c r="AV50" t="s">
        <v>102</v>
      </c>
      <c r="AW50" t="s">
        <v>85</v>
      </c>
      <c r="AX50">
        <f t="shared" si="1"/>
        <v>2002</v>
      </c>
      <c r="AY50" t="s">
        <v>248</v>
      </c>
      <c r="AZ50" t="s">
        <v>93</v>
      </c>
      <c r="BA50" t="s">
        <v>86</v>
      </c>
      <c r="BC50" t="s">
        <v>87</v>
      </c>
    </row>
    <row r="51" spans="1:55" ht="12" customHeight="1" x14ac:dyDescent="0.5">
      <c r="A51" s="3">
        <v>43906</v>
      </c>
      <c r="B51" t="s">
        <v>53</v>
      </c>
      <c r="C51" t="s">
        <v>103</v>
      </c>
      <c r="D51" t="s">
        <v>120</v>
      </c>
      <c r="L51" t="s">
        <v>123</v>
      </c>
      <c r="M51" t="s">
        <v>124</v>
      </c>
      <c r="N51" t="s">
        <v>60</v>
      </c>
      <c r="O51" t="s">
        <v>61</v>
      </c>
      <c r="P51" t="s">
        <v>93</v>
      </c>
      <c r="Q51" t="s">
        <v>125</v>
      </c>
      <c r="R51" t="s">
        <v>126</v>
      </c>
      <c r="S51" t="s">
        <v>65</v>
      </c>
      <c r="T51" t="s">
        <v>127</v>
      </c>
      <c r="U51" t="s">
        <v>67</v>
      </c>
      <c r="V51" t="s">
        <v>128</v>
      </c>
      <c r="W51" t="s">
        <v>69</v>
      </c>
      <c r="X51" t="s">
        <v>70</v>
      </c>
      <c r="Y51">
        <v>2238</v>
      </c>
      <c r="AA51" s="4">
        <v>37487</v>
      </c>
      <c r="AE51" t="s">
        <v>98</v>
      </c>
      <c r="AI51" t="s">
        <v>280</v>
      </c>
      <c r="AJ51" t="s">
        <v>74</v>
      </c>
      <c r="AK51" t="s">
        <v>75</v>
      </c>
      <c r="AL51" t="s">
        <v>76</v>
      </c>
      <c r="AM51" t="s">
        <v>77</v>
      </c>
      <c r="AO51" t="s">
        <v>248</v>
      </c>
      <c r="AP51" t="s">
        <v>100</v>
      </c>
      <c r="AQ51">
        <v>2005</v>
      </c>
      <c r="AR51" t="s">
        <v>101</v>
      </c>
      <c r="AV51" t="s">
        <v>102</v>
      </c>
      <c r="AW51" t="s">
        <v>85</v>
      </c>
      <c r="AX51">
        <f t="shared" si="1"/>
        <v>2002</v>
      </c>
      <c r="AY51" t="s">
        <v>248</v>
      </c>
      <c r="AZ51" t="s">
        <v>93</v>
      </c>
      <c r="BA51" t="s">
        <v>86</v>
      </c>
      <c r="BC51" t="s">
        <v>87</v>
      </c>
    </row>
    <row r="52" spans="1:55" ht="12" customHeight="1" x14ac:dyDescent="0.5">
      <c r="A52" s="3">
        <v>43906</v>
      </c>
      <c r="B52" t="s">
        <v>53</v>
      </c>
      <c r="C52" t="s">
        <v>258</v>
      </c>
      <c r="D52" t="s">
        <v>151</v>
      </c>
      <c r="E52" t="s">
        <v>281</v>
      </c>
      <c r="L52" t="s">
        <v>153</v>
      </c>
      <c r="M52" t="s">
        <v>154</v>
      </c>
      <c r="N52" t="s">
        <v>60</v>
      </c>
      <c r="O52" t="s">
        <v>61</v>
      </c>
      <c r="P52" t="s">
        <v>93</v>
      </c>
      <c r="Q52" t="s">
        <v>155</v>
      </c>
      <c r="R52" t="s">
        <v>156</v>
      </c>
      <c r="S52" t="s">
        <v>65</v>
      </c>
      <c r="T52" t="s">
        <v>157</v>
      </c>
      <c r="U52" t="s">
        <v>67</v>
      </c>
      <c r="V52" t="s">
        <v>158</v>
      </c>
      <c r="W52" t="s">
        <v>69</v>
      </c>
      <c r="X52" t="s">
        <v>70</v>
      </c>
      <c r="Y52">
        <v>2190</v>
      </c>
      <c r="AA52" s="4">
        <v>37847</v>
      </c>
      <c r="AE52" t="s">
        <v>98</v>
      </c>
      <c r="AI52" t="s">
        <v>282</v>
      </c>
      <c r="AJ52" t="s">
        <v>74</v>
      </c>
      <c r="AK52" t="s">
        <v>75</v>
      </c>
      <c r="AL52" t="s">
        <v>76</v>
      </c>
      <c r="AM52" t="s">
        <v>77</v>
      </c>
      <c r="AO52" t="s">
        <v>283</v>
      </c>
      <c r="AP52" t="s">
        <v>79</v>
      </c>
      <c r="AQ52">
        <v>2020</v>
      </c>
      <c r="AR52" t="s">
        <v>101</v>
      </c>
      <c r="AV52" t="s">
        <v>102</v>
      </c>
      <c r="AW52" t="s">
        <v>85</v>
      </c>
      <c r="AX52">
        <f t="shared" si="1"/>
        <v>2003</v>
      </c>
      <c r="AY52" t="s">
        <v>283</v>
      </c>
      <c r="AZ52" t="s">
        <v>93</v>
      </c>
      <c r="BA52" t="s">
        <v>86</v>
      </c>
      <c r="BC52" t="s">
        <v>87</v>
      </c>
    </row>
    <row r="53" spans="1:55" ht="12" customHeight="1" x14ac:dyDescent="0.5">
      <c r="A53" s="3">
        <v>43906</v>
      </c>
      <c r="B53" t="s">
        <v>53</v>
      </c>
      <c r="C53" t="s">
        <v>251</v>
      </c>
      <c r="D53" t="s">
        <v>151</v>
      </c>
      <c r="L53" t="s">
        <v>153</v>
      </c>
      <c r="M53" t="s">
        <v>154</v>
      </c>
      <c r="N53" t="s">
        <v>60</v>
      </c>
      <c r="O53" t="s">
        <v>61</v>
      </c>
      <c r="P53" t="s">
        <v>93</v>
      </c>
      <c r="Q53" t="s">
        <v>155</v>
      </c>
      <c r="R53" t="s">
        <v>156</v>
      </c>
      <c r="S53" t="s">
        <v>65</v>
      </c>
      <c r="T53" t="s">
        <v>157</v>
      </c>
      <c r="U53" t="s">
        <v>67</v>
      </c>
      <c r="V53" t="s">
        <v>158</v>
      </c>
      <c r="W53" t="s">
        <v>69</v>
      </c>
      <c r="X53" t="s">
        <v>70</v>
      </c>
      <c r="Y53">
        <v>2190</v>
      </c>
      <c r="AA53" s="4">
        <v>37470</v>
      </c>
      <c r="AE53" t="s">
        <v>129</v>
      </c>
      <c r="AI53" t="s">
        <v>284</v>
      </c>
      <c r="AJ53" t="s">
        <v>74</v>
      </c>
      <c r="AK53" t="s">
        <v>75</v>
      </c>
      <c r="AL53" t="s">
        <v>76</v>
      </c>
      <c r="AM53" t="s">
        <v>77</v>
      </c>
      <c r="AO53" t="s">
        <v>248</v>
      </c>
      <c r="AP53" t="s">
        <v>100</v>
      </c>
      <c r="AQ53">
        <v>2005</v>
      </c>
      <c r="AR53" t="s">
        <v>101</v>
      </c>
      <c r="AV53" t="s">
        <v>102</v>
      </c>
      <c r="AW53" t="s">
        <v>85</v>
      </c>
      <c r="AX53">
        <f t="shared" si="1"/>
        <v>2002</v>
      </c>
      <c r="AY53" t="s">
        <v>248</v>
      </c>
      <c r="AZ53" t="s">
        <v>93</v>
      </c>
      <c r="BA53" t="s">
        <v>86</v>
      </c>
      <c r="BC53" t="s">
        <v>87</v>
      </c>
    </row>
    <row r="54" spans="1:55" ht="12" customHeight="1" x14ac:dyDescent="0.5">
      <c r="A54" s="3">
        <v>43906</v>
      </c>
      <c r="B54" t="s">
        <v>53</v>
      </c>
      <c r="C54" t="s">
        <v>285</v>
      </c>
      <c r="D54" t="s">
        <v>151</v>
      </c>
      <c r="L54" t="s">
        <v>153</v>
      </c>
      <c r="M54" t="s">
        <v>154</v>
      </c>
      <c r="N54" t="s">
        <v>60</v>
      </c>
      <c r="O54" t="s">
        <v>61</v>
      </c>
      <c r="P54" t="s">
        <v>93</v>
      </c>
      <c r="Q54" t="s">
        <v>155</v>
      </c>
      <c r="R54" t="s">
        <v>156</v>
      </c>
      <c r="S54" t="s">
        <v>65</v>
      </c>
      <c r="T54" t="s">
        <v>157</v>
      </c>
      <c r="U54" t="s">
        <v>67</v>
      </c>
      <c r="V54" t="s">
        <v>158</v>
      </c>
      <c r="W54" t="s">
        <v>69</v>
      </c>
      <c r="X54" t="s">
        <v>70</v>
      </c>
      <c r="Y54">
        <v>2190</v>
      </c>
      <c r="AA54" s="4">
        <v>37470</v>
      </c>
      <c r="AE54" t="s">
        <v>129</v>
      </c>
      <c r="AI54" t="s">
        <v>286</v>
      </c>
      <c r="AJ54" t="s">
        <v>74</v>
      </c>
      <c r="AK54" t="s">
        <v>75</v>
      </c>
      <c r="AL54" t="s">
        <v>76</v>
      </c>
      <c r="AM54" t="s">
        <v>77</v>
      </c>
      <c r="AO54" t="s">
        <v>248</v>
      </c>
      <c r="AP54" t="s">
        <v>100</v>
      </c>
      <c r="AQ54">
        <v>2005</v>
      </c>
      <c r="AR54" t="s">
        <v>80</v>
      </c>
      <c r="AV54" t="s">
        <v>102</v>
      </c>
      <c r="AW54" t="s">
        <v>85</v>
      </c>
      <c r="AX54">
        <f t="shared" si="1"/>
        <v>2002</v>
      </c>
      <c r="AY54" t="s">
        <v>248</v>
      </c>
      <c r="AZ54" t="s">
        <v>93</v>
      </c>
      <c r="BA54" t="s">
        <v>86</v>
      </c>
      <c r="BC54" t="s">
        <v>87</v>
      </c>
    </row>
    <row r="55" spans="1:55" ht="12" customHeight="1" x14ac:dyDescent="0.5">
      <c r="A55" s="3">
        <v>43906</v>
      </c>
      <c r="B55" t="s">
        <v>53</v>
      </c>
      <c r="C55" t="s">
        <v>182</v>
      </c>
      <c r="L55" t="s">
        <v>113</v>
      </c>
      <c r="M55" t="s">
        <v>114</v>
      </c>
      <c r="N55" t="s">
        <v>60</v>
      </c>
      <c r="O55" t="s">
        <v>61</v>
      </c>
      <c r="P55" t="s">
        <v>93</v>
      </c>
      <c r="Q55">
        <v>46.925800000000002</v>
      </c>
      <c r="R55" t="s">
        <v>115</v>
      </c>
      <c r="S55" t="s">
        <v>65</v>
      </c>
      <c r="T55">
        <v>110.89190000000001</v>
      </c>
      <c r="U55" t="s">
        <v>67</v>
      </c>
      <c r="V55" t="s">
        <v>116</v>
      </c>
      <c r="W55" t="s">
        <v>69</v>
      </c>
      <c r="X55" t="s">
        <v>117</v>
      </c>
      <c r="Y55">
        <v>2147</v>
      </c>
      <c r="Z55">
        <v>2297</v>
      </c>
      <c r="AA55" s="4">
        <v>37827</v>
      </c>
      <c r="AE55" t="s">
        <v>98</v>
      </c>
      <c r="AI55" t="s">
        <v>287</v>
      </c>
      <c r="AJ55" t="s">
        <v>74</v>
      </c>
      <c r="AK55" t="s">
        <v>75</v>
      </c>
      <c r="AL55" t="s">
        <v>76</v>
      </c>
      <c r="AM55" t="s">
        <v>77</v>
      </c>
      <c r="AO55" t="s">
        <v>248</v>
      </c>
      <c r="AP55" t="s">
        <v>100</v>
      </c>
      <c r="AQ55">
        <v>2005</v>
      </c>
      <c r="AR55" t="s">
        <v>80</v>
      </c>
      <c r="AV55" t="s">
        <v>102</v>
      </c>
      <c r="AW55" t="s">
        <v>85</v>
      </c>
      <c r="AX55">
        <f t="shared" si="1"/>
        <v>2003</v>
      </c>
      <c r="AY55" t="s">
        <v>248</v>
      </c>
      <c r="AZ55" t="s">
        <v>93</v>
      </c>
      <c r="BA55" t="s">
        <v>86</v>
      </c>
      <c r="BC55" t="s">
        <v>87</v>
      </c>
    </row>
    <row r="56" spans="1:55" ht="12" customHeight="1" x14ac:dyDescent="0.5">
      <c r="A56" s="3">
        <v>43906</v>
      </c>
      <c r="B56" t="s">
        <v>53</v>
      </c>
      <c r="C56" t="s">
        <v>103</v>
      </c>
      <c r="D56" t="s">
        <v>120</v>
      </c>
      <c r="L56" t="s">
        <v>123</v>
      </c>
      <c r="M56" t="s">
        <v>124</v>
      </c>
      <c r="N56" t="s">
        <v>60</v>
      </c>
      <c r="O56" t="s">
        <v>61</v>
      </c>
      <c r="P56" t="s">
        <v>93</v>
      </c>
      <c r="Q56" t="s">
        <v>125</v>
      </c>
      <c r="R56" t="s">
        <v>126</v>
      </c>
      <c r="S56" t="s">
        <v>65</v>
      </c>
      <c r="T56" t="s">
        <v>127</v>
      </c>
      <c r="U56" t="s">
        <v>67</v>
      </c>
      <c r="V56" t="s">
        <v>128</v>
      </c>
      <c r="W56" t="s">
        <v>69</v>
      </c>
      <c r="X56" t="s">
        <v>70</v>
      </c>
      <c r="Y56">
        <v>2238</v>
      </c>
      <c r="AA56" s="4">
        <v>37487</v>
      </c>
      <c r="AE56" t="s">
        <v>98</v>
      </c>
      <c r="AI56" t="s">
        <v>288</v>
      </c>
      <c r="AJ56" t="s">
        <v>74</v>
      </c>
      <c r="AK56" t="s">
        <v>75</v>
      </c>
      <c r="AL56" t="s">
        <v>76</v>
      </c>
      <c r="AM56" t="s">
        <v>77</v>
      </c>
      <c r="AO56" t="s">
        <v>248</v>
      </c>
      <c r="AP56" t="s">
        <v>100</v>
      </c>
      <c r="AQ56">
        <v>2005</v>
      </c>
      <c r="AR56" t="s">
        <v>80</v>
      </c>
      <c r="AV56" t="s">
        <v>102</v>
      </c>
      <c r="AW56" t="s">
        <v>85</v>
      </c>
      <c r="AX56">
        <f t="shared" si="1"/>
        <v>2002</v>
      </c>
      <c r="AY56" t="s">
        <v>248</v>
      </c>
      <c r="AZ56" t="s">
        <v>93</v>
      </c>
      <c r="BA56" t="s">
        <v>86</v>
      </c>
      <c r="BC56" t="s">
        <v>87</v>
      </c>
    </row>
    <row r="57" spans="1:55" ht="12" customHeight="1" x14ac:dyDescent="0.5">
      <c r="A57" s="3">
        <v>43906</v>
      </c>
      <c r="B57" t="s">
        <v>53</v>
      </c>
      <c r="C57" t="s">
        <v>289</v>
      </c>
      <c r="D57" t="s">
        <v>290</v>
      </c>
      <c r="L57" t="s">
        <v>291</v>
      </c>
      <c r="M57" t="s">
        <v>292</v>
      </c>
      <c r="N57" t="s">
        <v>60</v>
      </c>
      <c r="O57" t="s">
        <v>61</v>
      </c>
      <c r="P57" t="s">
        <v>93</v>
      </c>
      <c r="Q57" t="s">
        <v>293</v>
      </c>
      <c r="R57" t="s">
        <v>294</v>
      </c>
      <c r="S57" t="s">
        <v>65</v>
      </c>
      <c r="T57" t="s">
        <v>295</v>
      </c>
      <c r="U57" t="s">
        <v>67</v>
      </c>
      <c r="V57" t="s">
        <v>296</v>
      </c>
      <c r="W57" t="s">
        <v>69</v>
      </c>
      <c r="X57" t="s">
        <v>70</v>
      </c>
      <c r="Y57">
        <v>2211</v>
      </c>
      <c r="AA57" s="4">
        <v>37790</v>
      </c>
      <c r="AE57" t="s">
        <v>98</v>
      </c>
      <c r="AI57" t="s">
        <v>297</v>
      </c>
      <c r="AJ57" t="s">
        <v>74</v>
      </c>
      <c r="AK57" t="s">
        <v>75</v>
      </c>
      <c r="AL57" t="s">
        <v>76</v>
      </c>
      <c r="AM57" t="s">
        <v>77</v>
      </c>
      <c r="AO57" t="s">
        <v>248</v>
      </c>
      <c r="AP57" t="s">
        <v>100</v>
      </c>
      <c r="AQ57">
        <v>2005</v>
      </c>
      <c r="AR57" t="s">
        <v>80</v>
      </c>
      <c r="AV57" t="s">
        <v>102</v>
      </c>
      <c r="AW57" t="s">
        <v>85</v>
      </c>
      <c r="AX57">
        <f t="shared" si="1"/>
        <v>2003</v>
      </c>
      <c r="AY57" t="s">
        <v>248</v>
      </c>
      <c r="AZ57" t="s">
        <v>93</v>
      </c>
      <c r="BA57" t="s">
        <v>86</v>
      </c>
      <c r="BC57" t="s">
        <v>87</v>
      </c>
    </row>
    <row r="58" spans="1:55" ht="12" customHeight="1" x14ac:dyDescent="0.5">
      <c r="A58" s="3">
        <v>43906</v>
      </c>
      <c r="B58" t="s">
        <v>53</v>
      </c>
      <c r="C58" t="s">
        <v>133</v>
      </c>
      <c r="D58" t="s">
        <v>151</v>
      </c>
      <c r="L58" t="s">
        <v>153</v>
      </c>
      <c r="M58" t="s">
        <v>154</v>
      </c>
      <c r="N58" t="s">
        <v>60</v>
      </c>
      <c r="O58" t="s">
        <v>61</v>
      </c>
      <c r="P58" t="s">
        <v>93</v>
      </c>
      <c r="Q58" t="s">
        <v>155</v>
      </c>
      <c r="R58" t="s">
        <v>156</v>
      </c>
      <c r="S58" t="s">
        <v>65</v>
      </c>
      <c r="T58" t="s">
        <v>157</v>
      </c>
      <c r="U58" t="s">
        <v>67</v>
      </c>
      <c r="V58" t="s">
        <v>158</v>
      </c>
      <c r="W58" t="s">
        <v>69</v>
      </c>
      <c r="X58" t="s">
        <v>70</v>
      </c>
      <c r="Y58">
        <v>2190</v>
      </c>
      <c r="AA58" s="4">
        <v>37817</v>
      </c>
      <c r="AE58" t="s">
        <v>98</v>
      </c>
      <c r="AI58" t="s">
        <v>298</v>
      </c>
      <c r="AJ58" t="s">
        <v>74</v>
      </c>
      <c r="AK58" t="s">
        <v>75</v>
      </c>
      <c r="AL58" t="s">
        <v>76</v>
      </c>
      <c r="AM58" t="s">
        <v>77</v>
      </c>
      <c r="AO58" t="s">
        <v>248</v>
      </c>
      <c r="AP58" t="s">
        <v>100</v>
      </c>
      <c r="AQ58">
        <v>2005</v>
      </c>
      <c r="AR58" t="s">
        <v>101</v>
      </c>
      <c r="AV58" t="s">
        <v>102</v>
      </c>
      <c r="AW58" t="s">
        <v>85</v>
      </c>
      <c r="AX58">
        <f t="shared" si="1"/>
        <v>2003</v>
      </c>
      <c r="AY58" t="s">
        <v>248</v>
      </c>
      <c r="AZ58" t="s">
        <v>93</v>
      </c>
      <c r="BA58" t="s">
        <v>86</v>
      </c>
      <c r="BC58" t="s">
        <v>87</v>
      </c>
    </row>
    <row r="59" spans="1:55" ht="12" customHeight="1" x14ac:dyDescent="0.5">
      <c r="A59" s="3">
        <v>43906</v>
      </c>
      <c r="B59" t="s">
        <v>53</v>
      </c>
      <c r="C59" t="s">
        <v>133</v>
      </c>
      <c r="D59" t="s">
        <v>151</v>
      </c>
      <c r="L59" t="s">
        <v>153</v>
      </c>
      <c r="M59" t="s">
        <v>154</v>
      </c>
      <c r="N59" t="s">
        <v>60</v>
      </c>
      <c r="O59" t="s">
        <v>61</v>
      </c>
      <c r="P59" t="s">
        <v>93</v>
      </c>
      <c r="Q59" t="s">
        <v>155</v>
      </c>
      <c r="R59" t="s">
        <v>156</v>
      </c>
      <c r="S59" t="s">
        <v>65</v>
      </c>
      <c r="T59" t="s">
        <v>157</v>
      </c>
      <c r="U59" t="s">
        <v>67</v>
      </c>
      <c r="V59" t="s">
        <v>158</v>
      </c>
      <c r="W59" t="s">
        <v>69</v>
      </c>
      <c r="X59" t="s">
        <v>70</v>
      </c>
      <c r="Y59">
        <v>2190</v>
      </c>
      <c r="AA59" s="4">
        <v>37817</v>
      </c>
      <c r="AE59" t="s">
        <v>98</v>
      </c>
      <c r="AI59" t="s">
        <v>299</v>
      </c>
      <c r="AJ59" t="s">
        <v>74</v>
      </c>
      <c r="AK59" t="s">
        <v>75</v>
      </c>
      <c r="AL59" t="s">
        <v>76</v>
      </c>
      <c r="AM59" t="s">
        <v>77</v>
      </c>
      <c r="AO59" t="s">
        <v>248</v>
      </c>
      <c r="AP59" t="s">
        <v>100</v>
      </c>
      <c r="AQ59">
        <v>2005</v>
      </c>
      <c r="AR59" t="s">
        <v>101</v>
      </c>
      <c r="AV59" t="s">
        <v>102</v>
      </c>
      <c r="AW59" t="s">
        <v>85</v>
      </c>
      <c r="AX59">
        <f t="shared" si="1"/>
        <v>2003</v>
      </c>
      <c r="AY59" t="s">
        <v>248</v>
      </c>
      <c r="AZ59" t="s">
        <v>93</v>
      </c>
      <c r="BA59" t="s">
        <v>86</v>
      </c>
      <c r="BC59" t="s">
        <v>87</v>
      </c>
    </row>
    <row r="60" spans="1:55" ht="12" customHeight="1" x14ac:dyDescent="0.5">
      <c r="A60" s="3">
        <v>43906</v>
      </c>
      <c r="B60" t="s">
        <v>53</v>
      </c>
      <c r="C60" t="s">
        <v>182</v>
      </c>
      <c r="L60" t="s">
        <v>113</v>
      </c>
      <c r="M60" t="s">
        <v>114</v>
      </c>
      <c r="N60" t="s">
        <v>60</v>
      </c>
      <c r="O60" t="s">
        <v>61</v>
      </c>
      <c r="P60" t="s">
        <v>93</v>
      </c>
      <c r="Q60">
        <v>46.925800000000002</v>
      </c>
      <c r="R60" t="s">
        <v>115</v>
      </c>
      <c r="S60" t="s">
        <v>65</v>
      </c>
      <c r="T60">
        <v>110.89190000000001</v>
      </c>
      <c r="U60" t="s">
        <v>67</v>
      </c>
      <c r="V60" t="s">
        <v>116</v>
      </c>
      <c r="W60" t="s">
        <v>69</v>
      </c>
      <c r="X60" t="s">
        <v>117</v>
      </c>
      <c r="Y60">
        <v>2147</v>
      </c>
      <c r="Z60">
        <v>2297</v>
      </c>
      <c r="AA60" s="4">
        <v>37827</v>
      </c>
      <c r="AE60" t="s">
        <v>98</v>
      </c>
      <c r="AI60" t="s">
        <v>300</v>
      </c>
      <c r="AJ60" t="s">
        <v>74</v>
      </c>
      <c r="AK60" t="s">
        <v>75</v>
      </c>
      <c r="AL60" t="s">
        <v>76</v>
      </c>
      <c r="AM60" t="s">
        <v>77</v>
      </c>
      <c r="AO60" t="s">
        <v>248</v>
      </c>
      <c r="AP60" t="s">
        <v>100</v>
      </c>
      <c r="AQ60">
        <v>2005</v>
      </c>
      <c r="AR60" t="s">
        <v>101</v>
      </c>
      <c r="AV60" t="s">
        <v>102</v>
      </c>
      <c r="AW60" t="s">
        <v>85</v>
      </c>
      <c r="AX60">
        <f t="shared" si="1"/>
        <v>2003</v>
      </c>
      <c r="AY60" t="s">
        <v>248</v>
      </c>
      <c r="AZ60" t="s">
        <v>93</v>
      </c>
      <c r="BA60" t="s">
        <v>86</v>
      </c>
      <c r="BC60" t="s">
        <v>87</v>
      </c>
    </row>
    <row r="61" spans="1:55" ht="12" customHeight="1" x14ac:dyDescent="0.5">
      <c r="A61" s="3">
        <v>43906</v>
      </c>
      <c r="B61" t="s">
        <v>53</v>
      </c>
      <c r="C61" t="s">
        <v>112</v>
      </c>
      <c r="D61" t="s">
        <v>301</v>
      </c>
      <c r="L61" t="s">
        <v>113</v>
      </c>
      <c r="M61" t="s">
        <v>114</v>
      </c>
      <c r="N61" t="s">
        <v>60</v>
      </c>
      <c r="O61" t="s">
        <v>61</v>
      </c>
      <c r="P61" t="s">
        <v>93</v>
      </c>
      <c r="Q61">
        <v>46.925800000000002</v>
      </c>
      <c r="R61" t="s">
        <v>115</v>
      </c>
      <c r="S61" t="s">
        <v>65</v>
      </c>
      <c r="T61">
        <v>110.89190000000001</v>
      </c>
      <c r="U61" t="s">
        <v>67</v>
      </c>
      <c r="V61" t="s">
        <v>116</v>
      </c>
      <c r="W61" t="s">
        <v>69</v>
      </c>
      <c r="X61" t="s">
        <v>117</v>
      </c>
      <c r="Y61">
        <v>2147</v>
      </c>
      <c r="Z61">
        <v>2297</v>
      </c>
      <c r="AA61" s="4">
        <v>37834</v>
      </c>
      <c r="AE61" t="s">
        <v>98</v>
      </c>
      <c r="AI61" t="s">
        <v>302</v>
      </c>
      <c r="AJ61" t="s">
        <v>74</v>
      </c>
      <c r="AK61" t="s">
        <v>75</v>
      </c>
      <c r="AL61" t="s">
        <v>76</v>
      </c>
      <c r="AM61" t="s">
        <v>77</v>
      </c>
      <c r="AO61" t="s">
        <v>248</v>
      </c>
      <c r="AP61" t="s">
        <v>100</v>
      </c>
      <c r="AQ61">
        <v>2005</v>
      </c>
      <c r="AR61" t="s">
        <v>101</v>
      </c>
      <c r="AV61" t="s">
        <v>102</v>
      </c>
      <c r="AW61" t="s">
        <v>85</v>
      </c>
      <c r="AX61">
        <f t="shared" si="1"/>
        <v>2003</v>
      </c>
      <c r="AY61" t="s">
        <v>248</v>
      </c>
      <c r="AZ61" t="s">
        <v>93</v>
      </c>
      <c r="BA61" t="s">
        <v>86</v>
      </c>
      <c r="BC61" t="s">
        <v>87</v>
      </c>
    </row>
    <row r="62" spans="1:55" ht="12" customHeight="1" x14ac:dyDescent="0.5">
      <c r="A62" s="3">
        <v>43907</v>
      </c>
      <c r="B62" t="s">
        <v>53</v>
      </c>
      <c r="C62" t="s">
        <v>133</v>
      </c>
      <c r="D62" t="s">
        <v>151</v>
      </c>
      <c r="L62" t="s">
        <v>153</v>
      </c>
      <c r="M62" t="s">
        <v>154</v>
      </c>
      <c r="N62" t="s">
        <v>60</v>
      </c>
      <c r="O62" t="s">
        <v>61</v>
      </c>
      <c r="P62" t="s">
        <v>93</v>
      </c>
      <c r="Q62" t="s">
        <v>155</v>
      </c>
      <c r="R62" t="s">
        <v>156</v>
      </c>
      <c r="S62" t="s">
        <v>65</v>
      </c>
      <c r="T62" t="s">
        <v>157</v>
      </c>
      <c r="U62" t="s">
        <v>67</v>
      </c>
      <c r="V62" t="s">
        <v>158</v>
      </c>
      <c r="W62" t="s">
        <v>69</v>
      </c>
      <c r="X62" t="s">
        <v>70</v>
      </c>
      <c r="Y62">
        <v>2190</v>
      </c>
      <c r="AA62" s="4">
        <v>37817</v>
      </c>
      <c r="AE62" t="s">
        <v>98</v>
      </c>
      <c r="AI62" t="s">
        <v>303</v>
      </c>
      <c r="AJ62" t="s">
        <v>74</v>
      </c>
      <c r="AK62" t="s">
        <v>75</v>
      </c>
      <c r="AL62" t="s">
        <v>76</v>
      </c>
      <c r="AM62" t="s">
        <v>77</v>
      </c>
      <c r="AO62" t="s">
        <v>248</v>
      </c>
      <c r="AP62" t="s">
        <v>100</v>
      </c>
      <c r="AQ62">
        <v>2005</v>
      </c>
      <c r="AR62" t="s">
        <v>101</v>
      </c>
      <c r="AV62" t="s">
        <v>102</v>
      </c>
      <c r="AW62" t="s">
        <v>85</v>
      </c>
      <c r="AX62">
        <f t="shared" si="1"/>
        <v>2003</v>
      </c>
      <c r="AY62" t="s">
        <v>248</v>
      </c>
      <c r="AZ62" t="s">
        <v>93</v>
      </c>
      <c r="BA62" t="s">
        <v>86</v>
      </c>
      <c r="BC62" t="s">
        <v>87</v>
      </c>
    </row>
    <row r="63" spans="1:55" ht="12" customHeight="1" x14ac:dyDescent="0.5">
      <c r="A63" s="3">
        <v>43907</v>
      </c>
      <c r="B63" t="s">
        <v>53</v>
      </c>
      <c r="C63" t="s">
        <v>304</v>
      </c>
      <c r="D63" t="s">
        <v>151</v>
      </c>
      <c r="L63" t="s">
        <v>153</v>
      </c>
      <c r="M63" t="s">
        <v>154</v>
      </c>
      <c r="N63" t="s">
        <v>60</v>
      </c>
      <c r="O63" t="s">
        <v>61</v>
      </c>
      <c r="P63" t="s">
        <v>93</v>
      </c>
      <c r="Q63" t="s">
        <v>155</v>
      </c>
      <c r="R63" t="s">
        <v>156</v>
      </c>
      <c r="S63" t="s">
        <v>65</v>
      </c>
      <c r="T63" t="s">
        <v>157</v>
      </c>
      <c r="U63" t="s">
        <v>67</v>
      </c>
      <c r="V63" t="s">
        <v>158</v>
      </c>
      <c r="W63" t="s">
        <v>69</v>
      </c>
      <c r="X63" t="s">
        <v>70</v>
      </c>
      <c r="Y63">
        <v>2190</v>
      </c>
      <c r="AA63" s="4">
        <v>37106</v>
      </c>
      <c r="AE63" t="s">
        <v>129</v>
      </c>
      <c r="AI63" t="s">
        <v>305</v>
      </c>
      <c r="AJ63" t="s">
        <v>74</v>
      </c>
      <c r="AK63" t="s">
        <v>75</v>
      </c>
      <c r="AL63" t="s">
        <v>76</v>
      </c>
      <c r="AM63" t="s">
        <v>77</v>
      </c>
      <c r="AO63" t="s">
        <v>248</v>
      </c>
      <c r="AP63" t="s">
        <v>100</v>
      </c>
      <c r="AQ63">
        <v>2005</v>
      </c>
      <c r="AR63" t="s">
        <v>101</v>
      </c>
      <c r="AV63" t="s">
        <v>102</v>
      </c>
      <c r="AW63" t="s">
        <v>85</v>
      </c>
      <c r="AX63">
        <f t="shared" si="1"/>
        <v>2001</v>
      </c>
      <c r="AY63" t="s">
        <v>248</v>
      </c>
      <c r="AZ63" t="s">
        <v>93</v>
      </c>
      <c r="BA63" t="s">
        <v>86</v>
      </c>
      <c r="BC63" t="s">
        <v>87</v>
      </c>
    </row>
    <row r="64" spans="1:55" ht="12" customHeight="1" x14ac:dyDescent="0.5">
      <c r="A64" s="3">
        <v>43907</v>
      </c>
      <c r="B64" t="s">
        <v>53</v>
      </c>
      <c r="C64" t="s">
        <v>251</v>
      </c>
      <c r="D64" t="s">
        <v>151</v>
      </c>
      <c r="L64" t="s">
        <v>153</v>
      </c>
      <c r="M64" t="s">
        <v>154</v>
      </c>
      <c r="N64" t="s">
        <v>60</v>
      </c>
      <c r="O64" t="s">
        <v>61</v>
      </c>
      <c r="P64" t="s">
        <v>93</v>
      </c>
      <c r="Q64" t="s">
        <v>155</v>
      </c>
      <c r="R64" t="s">
        <v>156</v>
      </c>
      <c r="S64" t="s">
        <v>65</v>
      </c>
      <c r="T64" t="s">
        <v>157</v>
      </c>
      <c r="U64" t="s">
        <v>67</v>
      </c>
      <c r="V64" t="s">
        <v>158</v>
      </c>
      <c r="W64" t="s">
        <v>69</v>
      </c>
      <c r="X64" t="s">
        <v>70</v>
      </c>
      <c r="Y64">
        <v>2190</v>
      </c>
      <c r="AA64" s="4">
        <v>37470</v>
      </c>
      <c r="AE64" t="s">
        <v>129</v>
      </c>
      <c r="AI64" t="s">
        <v>306</v>
      </c>
      <c r="AJ64" t="s">
        <v>74</v>
      </c>
      <c r="AK64" t="s">
        <v>75</v>
      </c>
      <c r="AL64" t="s">
        <v>76</v>
      </c>
      <c r="AM64" t="s">
        <v>77</v>
      </c>
      <c r="AO64" t="s">
        <v>248</v>
      </c>
      <c r="AP64" t="s">
        <v>100</v>
      </c>
      <c r="AQ64">
        <v>2005</v>
      </c>
      <c r="AR64" t="s">
        <v>101</v>
      </c>
      <c r="AV64" t="s">
        <v>102</v>
      </c>
      <c r="AW64" t="s">
        <v>85</v>
      </c>
      <c r="AX64">
        <f t="shared" si="1"/>
        <v>2002</v>
      </c>
      <c r="AY64" t="s">
        <v>248</v>
      </c>
      <c r="AZ64" t="s">
        <v>93</v>
      </c>
      <c r="BA64" t="s">
        <v>86</v>
      </c>
      <c r="BC64" t="s">
        <v>87</v>
      </c>
    </row>
    <row r="65" spans="1:55" ht="12" customHeight="1" x14ac:dyDescent="0.5">
      <c r="A65" s="3">
        <v>43907</v>
      </c>
      <c r="B65" t="s">
        <v>53</v>
      </c>
      <c r="C65" t="s">
        <v>307</v>
      </c>
      <c r="D65" t="s">
        <v>121</v>
      </c>
      <c r="E65" t="s">
        <v>308</v>
      </c>
      <c r="L65" t="s">
        <v>113</v>
      </c>
      <c r="M65" t="s">
        <v>114</v>
      </c>
      <c r="N65" t="s">
        <v>60</v>
      </c>
      <c r="O65" t="s">
        <v>61</v>
      </c>
      <c r="P65" t="s">
        <v>93</v>
      </c>
      <c r="Q65">
        <v>46.925800000000002</v>
      </c>
      <c r="R65" t="s">
        <v>115</v>
      </c>
      <c r="S65" t="s">
        <v>65</v>
      </c>
      <c r="T65">
        <v>110.89190000000001</v>
      </c>
      <c r="U65" t="s">
        <v>67</v>
      </c>
      <c r="V65" t="s">
        <v>116</v>
      </c>
      <c r="W65" t="s">
        <v>69</v>
      </c>
      <c r="X65" t="s">
        <v>117</v>
      </c>
      <c r="Y65">
        <v>2147</v>
      </c>
      <c r="Z65">
        <v>2297</v>
      </c>
      <c r="AA65" s="4">
        <v>37098</v>
      </c>
      <c r="AE65" t="s">
        <v>129</v>
      </c>
      <c r="AI65" t="s">
        <v>309</v>
      </c>
      <c r="AJ65" t="s">
        <v>74</v>
      </c>
      <c r="AK65" t="s">
        <v>75</v>
      </c>
      <c r="AL65" t="s">
        <v>76</v>
      </c>
      <c r="AM65" t="s">
        <v>77</v>
      </c>
      <c r="AO65" t="s">
        <v>310</v>
      </c>
      <c r="AP65" t="s">
        <v>132</v>
      </c>
      <c r="AQ65">
        <v>2020</v>
      </c>
      <c r="AR65" t="s">
        <v>80</v>
      </c>
      <c r="AV65" t="s">
        <v>102</v>
      </c>
      <c r="AW65" t="s">
        <v>85</v>
      </c>
      <c r="AX65">
        <f t="shared" si="1"/>
        <v>2001</v>
      </c>
      <c r="AY65" t="s">
        <v>310</v>
      </c>
      <c r="AZ65" t="s">
        <v>93</v>
      </c>
      <c r="BA65" t="s">
        <v>86</v>
      </c>
      <c r="BC65" t="s">
        <v>87</v>
      </c>
    </row>
    <row r="66" spans="1:55" ht="12" customHeight="1" x14ac:dyDescent="0.5">
      <c r="A66" s="3">
        <v>43907</v>
      </c>
      <c r="B66" t="s">
        <v>53</v>
      </c>
      <c r="C66" t="s">
        <v>311</v>
      </c>
      <c r="D66" t="s">
        <v>151</v>
      </c>
      <c r="E66" t="s">
        <v>312</v>
      </c>
      <c r="L66" t="s">
        <v>153</v>
      </c>
      <c r="M66" t="s">
        <v>154</v>
      </c>
      <c r="N66" t="s">
        <v>60</v>
      </c>
      <c r="O66" t="s">
        <v>61</v>
      </c>
      <c r="P66" t="s">
        <v>93</v>
      </c>
      <c r="Q66" t="s">
        <v>155</v>
      </c>
      <c r="R66" t="s">
        <v>156</v>
      </c>
      <c r="S66" t="s">
        <v>65</v>
      </c>
      <c r="T66" t="s">
        <v>157</v>
      </c>
      <c r="U66" t="s">
        <v>67</v>
      </c>
      <c r="V66" t="s">
        <v>158</v>
      </c>
      <c r="W66" t="s">
        <v>69</v>
      </c>
      <c r="X66" t="s">
        <v>70</v>
      </c>
      <c r="Y66">
        <v>2190</v>
      </c>
      <c r="AA66" s="4">
        <v>37832</v>
      </c>
      <c r="AE66" t="s">
        <v>98</v>
      </c>
      <c r="AI66" t="s">
        <v>313</v>
      </c>
      <c r="AJ66" t="s">
        <v>74</v>
      </c>
      <c r="AK66" t="s">
        <v>75</v>
      </c>
      <c r="AL66" t="s">
        <v>76</v>
      </c>
      <c r="AM66" t="s">
        <v>77</v>
      </c>
      <c r="AO66" t="s">
        <v>314</v>
      </c>
      <c r="AP66" t="s">
        <v>132</v>
      </c>
      <c r="AQ66">
        <v>2020</v>
      </c>
      <c r="AR66" t="s">
        <v>101</v>
      </c>
      <c r="AV66" t="s">
        <v>102</v>
      </c>
      <c r="AW66" t="s">
        <v>85</v>
      </c>
      <c r="AX66">
        <f t="shared" si="1"/>
        <v>2003</v>
      </c>
      <c r="AY66" t="s">
        <v>139</v>
      </c>
      <c r="AZ66" t="s">
        <v>93</v>
      </c>
      <c r="BA66" t="s">
        <v>86</v>
      </c>
      <c r="BC66" t="s">
        <v>87</v>
      </c>
    </row>
    <row r="67" spans="1:55" ht="12" customHeight="1" x14ac:dyDescent="0.5">
      <c r="A67" s="3">
        <v>43907</v>
      </c>
      <c r="B67" t="s">
        <v>53</v>
      </c>
      <c r="C67" t="s">
        <v>315</v>
      </c>
      <c r="D67" t="s">
        <v>104</v>
      </c>
      <c r="E67" t="s">
        <v>316</v>
      </c>
      <c r="L67" t="s">
        <v>105</v>
      </c>
      <c r="M67" t="s">
        <v>106</v>
      </c>
      <c r="N67" t="s">
        <v>60</v>
      </c>
      <c r="O67" t="s">
        <v>61</v>
      </c>
      <c r="P67" t="s">
        <v>93</v>
      </c>
      <c r="Q67" t="s">
        <v>107</v>
      </c>
      <c r="R67" t="s">
        <v>108</v>
      </c>
      <c r="S67" t="s">
        <v>65</v>
      </c>
      <c r="T67" t="s">
        <v>109</v>
      </c>
      <c r="U67" t="s">
        <v>67</v>
      </c>
      <c r="V67" t="s">
        <v>110</v>
      </c>
      <c r="W67" t="s">
        <v>69</v>
      </c>
      <c r="X67" t="s">
        <v>70</v>
      </c>
      <c r="Y67">
        <v>2200</v>
      </c>
      <c r="AA67" s="4">
        <v>37431</v>
      </c>
      <c r="AE67" t="s">
        <v>98</v>
      </c>
      <c r="AI67" t="s">
        <v>317</v>
      </c>
      <c r="AJ67" t="s">
        <v>74</v>
      </c>
      <c r="AK67" t="s">
        <v>75</v>
      </c>
      <c r="AL67" t="s">
        <v>76</v>
      </c>
      <c r="AM67" t="s">
        <v>77</v>
      </c>
      <c r="AO67" t="s">
        <v>318</v>
      </c>
      <c r="AP67" t="s">
        <v>100</v>
      </c>
      <c r="AQ67">
        <v>2005</v>
      </c>
      <c r="AR67" t="s">
        <v>101</v>
      </c>
      <c r="AV67" t="s">
        <v>102</v>
      </c>
      <c r="AW67" t="s">
        <v>85</v>
      </c>
      <c r="AX67">
        <f t="shared" ref="AX67:AX98" si="2">YEAR(AA67)</f>
        <v>2002</v>
      </c>
      <c r="AY67" t="s">
        <v>318</v>
      </c>
      <c r="AZ67" t="s">
        <v>93</v>
      </c>
      <c r="BA67" t="s">
        <v>86</v>
      </c>
      <c r="BC67" t="s">
        <v>87</v>
      </c>
    </row>
    <row r="68" spans="1:55" ht="12" customHeight="1" x14ac:dyDescent="0.5">
      <c r="A68" s="3">
        <v>43907</v>
      </c>
      <c r="B68" t="s">
        <v>53</v>
      </c>
      <c r="C68" t="s">
        <v>177</v>
      </c>
      <c r="D68" t="s">
        <v>120</v>
      </c>
      <c r="L68" t="s">
        <v>123</v>
      </c>
      <c r="M68" t="s">
        <v>124</v>
      </c>
      <c r="N68" t="s">
        <v>60</v>
      </c>
      <c r="O68" t="s">
        <v>61</v>
      </c>
      <c r="P68" t="s">
        <v>93</v>
      </c>
      <c r="Q68" t="s">
        <v>125</v>
      </c>
      <c r="R68" t="s">
        <v>126</v>
      </c>
      <c r="S68" t="s">
        <v>65</v>
      </c>
      <c r="T68" t="s">
        <v>127</v>
      </c>
      <c r="U68" t="s">
        <v>67</v>
      </c>
      <c r="V68" t="s">
        <v>128</v>
      </c>
      <c r="W68" t="s">
        <v>69</v>
      </c>
      <c r="X68" t="s">
        <v>70</v>
      </c>
      <c r="Y68">
        <v>2238</v>
      </c>
      <c r="AA68" s="4">
        <v>37124</v>
      </c>
      <c r="AE68" t="s">
        <v>129</v>
      </c>
      <c r="AF68" t="s">
        <v>130</v>
      </c>
      <c r="AI68" t="s">
        <v>319</v>
      </c>
      <c r="AJ68" t="s">
        <v>74</v>
      </c>
      <c r="AK68" t="s">
        <v>75</v>
      </c>
      <c r="AL68" t="s">
        <v>76</v>
      </c>
      <c r="AM68" t="s">
        <v>77</v>
      </c>
      <c r="AO68" t="s">
        <v>318</v>
      </c>
      <c r="AP68" t="s">
        <v>100</v>
      </c>
      <c r="AQ68">
        <v>2005</v>
      </c>
      <c r="AR68" t="s">
        <v>80</v>
      </c>
      <c r="AV68" t="s">
        <v>102</v>
      </c>
      <c r="AW68" t="s">
        <v>85</v>
      </c>
      <c r="AX68">
        <f t="shared" si="2"/>
        <v>2001</v>
      </c>
      <c r="AY68" t="s">
        <v>318</v>
      </c>
      <c r="AZ68" t="s">
        <v>93</v>
      </c>
      <c r="BA68" t="s">
        <v>86</v>
      </c>
      <c r="BC68" t="s">
        <v>87</v>
      </c>
    </row>
    <row r="69" spans="1:55" ht="12" customHeight="1" x14ac:dyDescent="0.5">
      <c r="A69" s="3">
        <v>43907</v>
      </c>
      <c r="B69" t="s">
        <v>53</v>
      </c>
      <c r="C69" t="s">
        <v>320</v>
      </c>
      <c r="D69" t="s">
        <v>217</v>
      </c>
      <c r="E69" t="s">
        <v>321</v>
      </c>
      <c r="L69" t="s">
        <v>58</v>
      </c>
      <c r="M69" t="s">
        <v>59</v>
      </c>
      <c r="N69" t="s">
        <v>60</v>
      </c>
      <c r="O69" t="s">
        <v>61</v>
      </c>
      <c r="P69" t="s">
        <v>62</v>
      </c>
      <c r="Q69" t="s">
        <v>63</v>
      </c>
      <c r="R69" t="s">
        <v>64</v>
      </c>
      <c r="S69" t="s">
        <v>65</v>
      </c>
      <c r="T69" t="s">
        <v>66</v>
      </c>
      <c r="U69" t="s">
        <v>67</v>
      </c>
      <c r="V69" t="s">
        <v>68</v>
      </c>
      <c r="W69" t="s">
        <v>69</v>
      </c>
      <c r="X69" t="s">
        <v>70</v>
      </c>
      <c r="Y69">
        <v>3685</v>
      </c>
      <c r="Z69">
        <v>3775</v>
      </c>
      <c r="AA69" s="4">
        <v>38937</v>
      </c>
      <c r="AD69" t="s">
        <v>186</v>
      </c>
      <c r="AE69" t="s">
        <v>72</v>
      </c>
      <c r="AI69" t="s">
        <v>322</v>
      </c>
      <c r="AJ69" t="s">
        <v>74</v>
      </c>
      <c r="AK69" t="s">
        <v>75</v>
      </c>
      <c r="AL69" t="s">
        <v>76</v>
      </c>
      <c r="AM69" t="s">
        <v>77</v>
      </c>
      <c r="AO69" t="s">
        <v>323</v>
      </c>
      <c r="AP69" t="s">
        <v>132</v>
      </c>
      <c r="AQ69">
        <v>2020</v>
      </c>
      <c r="AR69" t="s">
        <v>101</v>
      </c>
      <c r="AS69" t="s">
        <v>189</v>
      </c>
      <c r="AT69" t="s">
        <v>190</v>
      </c>
      <c r="AU69" t="s">
        <v>191</v>
      </c>
      <c r="AV69" s="5" t="s">
        <v>84</v>
      </c>
      <c r="AW69" t="s">
        <v>85</v>
      </c>
      <c r="AX69">
        <f t="shared" si="2"/>
        <v>2006</v>
      </c>
      <c r="AY69" t="s">
        <v>323</v>
      </c>
      <c r="AZ69" t="s">
        <v>62</v>
      </c>
      <c r="BA69" t="s">
        <v>86</v>
      </c>
      <c r="BB69" t="s">
        <v>192</v>
      </c>
      <c r="BC69" t="s">
        <v>87</v>
      </c>
    </row>
    <row r="70" spans="1:55" ht="12" customHeight="1" x14ac:dyDescent="0.5">
      <c r="A70" s="3">
        <v>43907</v>
      </c>
      <c r="B70" t="s">
        <v>53</v>
      </c>
      <c r="C70" t="s">
        <v>324</v>
      </c>
      <c r="D70" t="s">
        <v>201</v>
      </c>
      <c r="E70" t="s">
        <v>325</v>
      </c>
      <c r="F70" t="s">
        <v>326</v>
      </c>
      <c r="L70" t="s">
        <v>58</v>
      </c>
      <c r="M70" t="s">
        <v>59</v>
      </c>
      <c r="N70" t="s">
        <v>60</v>
      </c>
      <c r="O70" t="s">
        <v>61</v>
      </c>
      <c r="P70" t="s">
        <v>62</v>
      </c>
      <c r="Q70" t="s">
        <v>63</v>
      </c>
      <c r="R70" t="s">
        <v>64</v>
      </c>
      <c r="S70" t="s">
        <v>65</v>
      </c>
      <c r="T70" t="s">
        <v>66</v>
      </c>
      <c r="U70" t="s">
        <v>67</v>
      </c>
      <c r="V70" t="s">
        <v>68</v>
      </c>
      <c r="W70" t="s">
        <v>69</v>
      </c>
      <c r="X70" t="s">
        <v>70</v>
      </c>
      <c r="Y70">
        <v>3685</v>
      </c>
      <c r="Z70">
        <v>3775</v>
      </c>
      <c r="AA70" s="4">
        <v>38908</v>
      </c>
      <c r="AD70" t="s">
        <v>71</v>
      </c>
      <c r="AE70" t="s">
        <v>129</v>
      </c>
      <c r="AF70" t="s">
        <v>202</v>
      </c>
      <c r="AI70" t="s">
        <v>327</v>
      </c>
      <c r="AJ70" t="s">
        <v>74</v>
      </c>
      <c r="AK70" t="s">
        <v>75</v>
      </c>
      <c r="AL70" t="s">
        <v>76</v>
      </c>
      <c r="AM70" t="s">
        <v>77</v>
      </c>
      <c r="AO70" t="s">
        <v>328</v>
      </c>
      <c r="AP70" t="s">
        <v>132</v>
      </c>
      <c r="AQ70">
        <v>2020</v>
      </c>
      <c r="AR70" t="s">
        <v>101</v>
      </c>
      <c r="AS70" t="s">
        <v>189</v>
      </c>
      <c r="AT70" t="s">
        <v>190</v>
      </c>
      <c r="AU70" t="s">
        <v>191</v>
      </c>
      <c r="AV70" s="5" t="s">
        <v>84</v>
      </c>
      <c r="AW70" t="s">
        <v>85</v>
      </c>
      <c r="AX70">
        <f t="shared" si="2"/>
        <v>2006</v>
      </c>
      <c r="AY70" t="s">
        <v>328</v>
      </c>
      <c r="AZ70" t="s">
        <v>62</v>
      </c>
      <c r="BA70" t="s">
        <v>86</v>
      </c>
      <c r="BB70" t="s">
        <v>71</v>
      </c>
      <c r="BC70" t="s">
        <v>87</v>
      </c>
    </row>
    <row r="71" spans="1:55" ht="12" customHeight="1" x14ac:dyDescent="0.5">
      <c r="A71" s="3">
        <v>43907</v>
      </c>
      <c r="B71" t="s">
        <v>53</v>
      </c>
      <c r="C71" t="s">
        <v>329</v>
      </c>
      <c r="D71" t="s">
        <v>207</v>
      </c>
      <c r="E71" t="s">
        <v>326</v>
      </c>
      <c r="L71" t="s">
        <v>58</v>
      </c>
      <c r="M71" t="s">
        <v>59</v>
      </c>
      <c r="N71" t="s">
        <v>60</v>
      </c>
      <c r="O71" t="s">
        <v>61</v>
      </c>
      <c r="P71" t="s">
        <v>62</v>
      </c>
      <c r="Q71" t="s">
        <v>63</v>
      </c>
      <c r="R71" t="s">
        <v>64</v>
      </c>
      <c r="S71" t="s">
        <v>65</v>
      </c>
      <c r="T71" t="s">
        <v>66</v>
      </c>
      <c r="U71" t="s">
        <v>67</v>
      </c>
      <c r="V71" t="s">
        <v>68</v>
      </c>
      <c r="W71" t="s">
        <v>69</v>
      </c>
      <c r="X71" t="s">
        <v>70</v>
      </c>
      <c r="Y71">
        <v>3685</v>
      </c>
      <c r="Z71">
        <v>3775</v>
      </c>
      <c r="AA71" s="4">
        <v>38916</v>
      </c>
      <c r="AD71" t="s">
        <v>71</v>
      </c>
      <c r="AE71" t="s">
        <v>129</v>
      </c>
      <c r="AF71" t="s">
        <v>202</v>
      </c>
      <c r="AI71" t="s">
        <v>330</v>
      </c>
      <c r="AJ71" t="s">
        <v>74</v>
      </c>
      <c r="AK71" t="s">
        <v>75</v>
      </c>
      <c r="AL71" t="s">
        <v>76</v>
      </c>
      <c r="AM71" t="s">
        <v>77</v>
      </c>
      <c r="AO71" t="s">
        <v>328</v>
      </c>
      <c r="AP71" t="s">
        <v>132</v>
      </c>
      <c r="AQ71">
        <v>2020</v>
      </c>
      <c r="AR71" t="s">
        <v>101</v>
      </c>
      <c r="AS71" t="s">
        <v>189</v>
      </c>
      <c r="AT71" t="s">
        <v>190</v>
      </c>
      <c r="AU71" t="s">
        <v>191</v>
      </c>
      <c r="AV71" s="5" t="s">
        <v>84</v>
      </c>
      <c r="AW71" t="s">
        <v>85</v>
      </c>
      <c r="AX71">
        <f t="shared" si="2"/>
        <v>2006</v>
      </c>
      <c r="AY71" t="s">
        <v>328</v>
      </c>
      <c r="AZ71" t="s">
        <v>62</v>
      </c>
      <c r="BA71" t="s">
        <v>86</v>
      </c>
      <c r="BB71" t="s">
        <v>71</v>
      </c>
      <c r="BC71" t="s">
        <v>87</v>
      </c>
    </row>
    <row r="72" spans="1:55" ht="12" customHeight="1" x14ac:dyDescent="0.5">
      <c r="A72" s="3">
        <v>43907</v>
      </c>
      <c r="B72" t="s">
        <v>53</v>
      </c>
      <c r="C72" t="s">
        <v>232</v>
      </c>
      <c r="D72" t="s">
        <v>210</v>
      </c>
      <c r="E72" t="s">
        <v>331</v>
      </c>
      <c r="L72" t="s">
        <v>58</v>
      </c>
      <c r="M72" t="s">
        <v>59</v>
      </c>
      <c r="N72" t="s">
        <v>60</v>
      </c>
      <c r="O72" t="s">
        <v>61</v>
      </c>
      <c r="P72" t="s">
        <v>62</v>
      </c>
      <c r="Q72" t="s">
        <v>63</v>
      </c>
      <c r="R72" t="s">
        <v>64</v>
      </c>
      <c r="S72" t="s">
        <v>65</v>
      </c>
      <c r="T72" t="s">
        <v>66</v>
      </c>
      <c r="U72" t="s">
        <v>67</v>
      </c>
      <c r="V72" t="s">
        <v>68</v>
      </c>
      <c r="W72" t="s">
        <v>69</v>
      </c>
      <c r="X72" t="s">
        <v>70</v>
      </c>
      <c r="Y72">
        <v>3685</v>
      </c>
      <c r="Z72">
        <v>3775</v>
      </c>
      <c r="AA72" s="4">
        <v>38916</v>
      </c>
      <c r="AD72" t="s">
        <v>71</v>
      </c>
      <c r="AE72" t="s">
        <v>129</v>
      </c>
      <c r="AF72" t="s">
        <v>202</v>
      </c>
      <c r="AI72" t="s">
        <v>332</v>
      </c>
      <c r="AJ72" t="s">
        <v>74</v>
      </c>
      <c r="AK72" t="s">
        <v>75</v>
      </c>
      <c r="AL72" t="s">
        <v>76</v>
      </c>
      <c r="AM72" t="s">
        <v>77</v>
      </c>
      <c r="AO72" t="s">
        <v>231</v>
      </c>
      <c r="AP72" t="s">
        <v>79</v>
      </c>
      <c r="AQ72">
        <v>2020</v>
      </c>
      <c r="AR72" t="s">
        <v>80</v>
      </c>
      <c r="AS72" t="s">
        <v>81</v>
      </c>
      <c r="AT72" t="s">
        <v>212</v>
      </c>
      <c r="AU72" t="s">
        <v>213</v>
      </c>
      <c r="AV72" s="5" t="s">
        <v>84</v>
      </c>
      <c r="AW72" t="s">
        <v>85</v>
      </c>
      <c r="AX72">
        <f t="shared" si="2"/>
        <v>2006</v>
      </c>
      <c r="AY72" t="s">
        <v>231</v>
      </c>
      <c r="AZ72" t="s">
        <v>62</v>
      </c>
      <c r="BA72" t="s">
        <v>86</v>
      </c>
      <c r="BB72" t="s">
        <v>71</v>
      </c>
      <c r="BC72" t="s">
        <v>87</v>
      </c>
    </row>
    <row r="73" spans="1:55" ht="12" customHeight="1" x14ac:dyDescent="0.5">
      <c r="A73" s="3">
        <v>43907</v>
      </c>
      <c r="B73" t="s">
        <v>53</v>
      </c>
      <c r="C73" t="s">
        <v>333</v>
      </c>
      <c r="D73" t="s">
        <v>210</v>
      </c>
      <c r="E73" t="s">
        <v>331</v>
      </c>
      <c r="L73" t="s">
        <v>58</v>
      </c>
      <c r="M73" t="s">
        <v>59</v>
      </c>
      <c r="N73" t="s">
        <v>60</v>
      </c>
      <c r="O73" t="s">
        <v>61</v>
      </c>
      <c r="P73" t="s">
        <v>62</v>
      </c>
      <c r="Q73" t="s">
        <v>63</v>
      </c>
      <c r="R73" t="s">
        <v>64</v>
      </c>
      <c r="S73" t="s">
        <v>65</v>
      </c>
      <c r="T73" t="s">
        <v>66</v>
      </c>
      <c r="U73" t="s">
        <v>67</v>
      </c>
      <c r="V73" t="s">
        <v>68</v>
      </c>
      <c r="W73" t="s">
        <v>69</v>
      </c>
      <c r="X73" t="s">
        <v>70</v>
      </c>
      <c r="Y73">
        <v>3685</v>
      </c>
      <c r="Z73">
        <v>3775</v>
      </c>
      <c r="AA73" s="4">
        <v>38919</v>
      </c>
      <c r="AD73" t="s">
        <v>71</v>
      </c>
      <c r="AE73" t="s">
        <v>129</v>
      </c>
      <c r="AF73" t="s">
        <v>202</v>
      </c>
      <c r="AI73" t="s">
        <v>334</v>
      </c>
      <c r="AJ73" t="s">
        <v>74</v>
      </c>
      <c r="AK73" t="s">
        <v>75</v>
      </c>
      <c r="AL73" t="s">
        <v>76</v>
      </c>
      <c r="AM73" t="s">
        <v>77</v>
      </c>
      <c r="AO73" t="s">
        <v>231</v>
      </c>
      <c r="AP73" t="s">
        <v>79</v>
      </c>
      <c r="AQ73">
        <v>2020</v>
      </c>
      <c r="AR73" t="s">
        <v>80</v>
      </c>
      <c r="AS73" t="s">
        <v>81</v>
      </c>
      <c r="AT73" t="s">
        <v>212</v>
      </c>
      <c r="AU73" t="s">
        <v>213</v>
      </c>
      <c r="AV73" s="5" t="s">
        <v>84</v>
      </c>
      <c r="AW73" t="s">
        <v>85</v>
      </c>
      <c r="AX73">
        <f t="shared" si="2"/>
        <v>2006</v>
      </c>
      <c r="AY73" t="s">
        <v>231</v>
      </c>
      <c r="AZ73" t="s">
        <v>62</v>
      </c>
      <c r="BA73" t="s">
        <v>86</v>
      </c>
      <c r="BB73" t="s">
        <v>71</v>
      </c>
      <c r="BC73" t="s">
        <v>87</v>
      </c>
    </row>
    <row r="74" spans="1:55" ht="12" customHeight="1" x14ac:dyDescent="0.5">
      <c r="A74" s="3">
        <v>43907</v>
      </c>
      <c r="B74" t="s">
        <v>53</v>
      </c>
      <c r="C74" t="s">
        <v>335</v>
      </c>
      <c r="D74" t="s">
        <v>210</v>
      </c>
      <c r="E74" t="s">
        <v>331</v>
      </c>
      <c r="L74" t="s">
        <v>58</v>
      </c>
      <c r="M74" t="s">
        <v>59</v>
      </c>
      <c r="N74" t="s">
        <v>60</v>
      </c>
      <c r="O74" t="s">
        <v>61</v>
      </c>
      <c r="P74" t="s">
        <v>62</v>
      </c>
      <c r="Q74" t="s">
        <v>63</v>
      </c>
      <c r="R74" t="s">
        <v>64</v>
      </c>
      <c r="S74" t="s">
        <v>65</v>
      </c>
      <c r="T74" t="s">
        <v>66</v>
      </c>
      <c r="U74" t="s">
        <v>67</v>
      </c>
      <c r="V74" t="s">
        <v>68</v>
      </c>
      <c r="W74" t="s">
        <v>69</v>
      </c>
      <c r="X74" t="s">
        <v>70</v>
      </c>
      <c r="Y74">
        <v>3685</v>
      </c>
      <c r="Z74">
        <v>3775</v>
      </c>
      <c r="AA74" s="4">
        <v>38919</v>
      </c>
      <c r="AD74" t="s">
        <v>71</v>
      </c>
      <c r="AE74" t="s">
        <v>129</v>
      </c>
      <c r="AF74" t="s">
        <v>202</v>
      </c>
      <c r="AI74" t="s">
        <v>336</v>
      </c>
      <c r="AJ74" t="s">
        <v>74</v>
      </c>
      <c r="AK74" t="s">
        <v>75</v>
      </c>
      <c r="AL74" t="s">
        <v>76</v>
      </c>
      <c r="AM74" t="s">
        <v>77</v>
      </c>
      <c r="AO74" t="s">
        <v>231</v>
      </c>
      <c r="AP74" t="s">
        <v>79</v>
      </c>
      <c r="AQ74">
        <v>2020</v>
      </c>
      <c r="AR74" t="s">
        <v>80</v>
      </c>
      <c r="AS74" t="s">
        <v>81</v>
      </c>
      <c r="AT74" t="s">
        <v>212</v>
      </c>
      <c r="AU74" t="s">
        <v>213</v>
      </c>
      <c r="AV74" s="5" t="s">
        <v>84</v>
      </c>
      <c r="AW74" t="s">
        <v>85</v>
      </c>
      <c r="AX74">
        <f t="shared" si="2"/>
        <v>2006</v>
      </c>
      <c r="AY74" t="s">
        <v>231</v>
      </c>
      <c r="AZ74" t="s">
        <v>62</v>
      </c>
      <c r="BA74" t="s">
        <v>86</v>
      </c>
      <c r="BB74" t="s">
        <v>71</v>
      </c>
      <c r="BC74" t="s">
        <v>87</v>
      </c>
    </row>
    <row r="75" spans="1:55" ht="12" customHeight="1" x14ac:dyDescent="0.5">
      <c r="A75" s="3">
        <v>43907</v>
      </c>
      <c r="B75" t="s">
        <v>53</v>
      </c>
      <c r="C75" t="s">
        <v>337</v>
      </c>
      <c r="D75" t="s">
        <v>210</v>
      </c>
      <c r="E75" t="s">
        <v>331</v>
      </c>
      <c r="L75" t="s">
        <v>58</v>
      </c>
      <c r="M75" t="s">
        <v>59</v>
      </c>
      <c r="N75" t="s">
        <v>60</v>
      </c>
      <c r="O75" t="s">
        <v>61</v>
      </c>
      <c r="P75" t="s">
        <v>62</v>
      </c>
      <c r="Q75" t="s">
        <v>63</v>
      </c>
      <c r="R75" t="s">
        <v>64</v>
      </c>
      <c r="S75" t="s">
        <v>65</v>
      </c>
      <c r="T75" t="s">
        <v>66</v>
      </c>
      <c r="U75" t="s">
        <v>67</v>
      </c>
      <c r="V75" t="s">
        <v>68</v>
      </c>
      <c r="W75" t="s">
        <v>69</v>
      </c>
      <c r="X75" t="s">
        <v>70</v>
      </c>
      <c r="Y75">
        <v>3685</v>
      </c>
      <c r="Z75">
        <v>3775</v>
      </c>
      <c r="AA75" s="4">
        <v>38923</v>
      </c>
      <c r="AD75" t="s">
        <v>71</v>
      </c>
      <c r="AE75" t="s">
        <v>129</v>
      </c>
      <c r="AI75" t="s">
        <v>338</v>
      </c>
      <c r="AJ75" t="s">
        <v>74</v>
      </c>
      <c r="AK75" t="s">
        <v>75</v>
      </c>
      <c r="AL75" t="s">
        <v>76</v>
      </c>
      <c r="AM75" t="s">
        <v>77</v>
      </c>
      <c r="AO75" t="s">
        <v>231</v>
      </c>
      <c r="AP75" t="s">
        <v>79</v>
      </c>
      <c r="AQ75">
        <v>2020</v>
      </c>
      <c r="AR75" t="s">
        <v>80</v>
      </c>
      <c r="AS75" t="s">
        <v>81</v>
      </c>
      <c r="AT75" t="s">
        <v>212</v>
      </c>
      <c r="AU75" t="s">
        <v>213</v>
      </c>
      <c r="AV75" s="5" t="s">
        <v>84</v>
      </c>
      <c r="AW75" t="s">
        <v>85</v>
      </c>
      <c r="AX75">
        <f t="shared" si="2"/>
        <v>2006</v>
      </c>
      <c r="AY75" t="s">
        <v>231</v>
      </c>
      <c r="AZ75" t="s">
        <v>62</v>
      </c>
      <c r="BA75" t="s">
        <v>86</v>
      </c>
      <c r="BB75" t="s">
        <v>71</v>
      </c>
      <c r="BC75" t="s">
        <v>87</v>
      </c>
    </row>
    <row r="76" spans="1:55" ht="12" customHeight="1" x14ac:dyDescent="0.5">
      <c r="A76" s="3">
        <v>43907</v>
      </c>
      <c r="B76" t="s">
        <v>53</v>
      </c>
      <c r="C76" t="s">
        <v>339</v>
      </c>
      <c r="D76" t="s">
        <v>340</v>
      </c>
      <c r="E76" t="s">
        <v>341</v>
      </c>
      <c r="L76" t="s">
        <v>58</v>
      </c>
      <c r="M76" t="s">
        <v>59</v>
      </c>
      <c r="N76" t="s">
        <v>60</v>
      </c>
      <c r="O76" t="s">
        <v>61</v>
      </c>
      <c r="P76" t="s">
        <v>62</v>
      </c>
      <c r="Q76" t="s">
        <v>63</v>
      </c>
      <c r="R76" t="s">
        <v>64</v>
      </c>
      <c r="S76" t="s">
        <v>65</v>
      </c>
      <c r="T76" t="s">
        <v>66</v>
      </c>
      <c r="U76" t="s">
        <v>67</v>
      </c>
      <c r="V76" t="s">
        <v>68</v>
      </c>
      <c r="W76" t="s">
        <v>69</v>
      </c>
      <c r="X76" t="s">
        <v>70</v>
      </c>
      <c r="Y76">
        <v>3685</v>
      </c>
      <c r="Z76">
        <v>3775</v>
      </c>
      <c r="AA76" s="4">
        <v>38923</v>
      </c>
      <c r="AD76" t="s">
        <v>186</v>
      </c>
      <c r="AE76" t="s">
        <v>129</v>
      </c>
      <c r="AI76" t="s">
        <v>342</v>
      </c>
      <c r="AJ76" t="s">
        <v>74</v>
      </c>
      <c r="AK76" t="s">
        <v>75</v>
      </c>
      <c r="AL76" t="s">
        <v>76</v>
      </c>
      <c r="AM76" t="s">
        <v>77</v>
      </c>
      <c r="AO76" t="s">
        <v>318</v>
      </c>
      <c r="AP76" t="s">
        <v>132</v>
      </c>
      <c r="AQ76">
        <v>2020</v>
      </c>
      <c r="AR76" t="s">
        <v>101</v>
      </c>
      <c r="AS76" t="s">
        <v>189</v>
      </c>
      <c r="AT76" t="s">
        <v>190</v>
      </c>
      <c r="AU76" t="s">
        <v>191</v>
      </c>
      <c r="AV76" s="5" t="s">
        <v>84</v>
      </c>
      <c r="AW76" t="s">
        <v>85</v>
      </c>
      <c r="AX76">
        <f t="shared" si="2"/>
        <v>2006</v>
      </c>
      <c r="AY76" t="s">
        <v>318</v>
      </c>
      <c r="AZ76" t="s">
        <v>62</v>
      </c>
      <c r="BA76" t="s">
        <v>86</v>
      </c>
      <c r="BB76" t="s">
        <v>192</v>
      </c>
      <c r="BC76" t="s">
        <v>87</v>
      </c>
    </row>
    <row r="77" spans="1:55" ht="12" customHeight="1" x14ac:dyDescent="0.5">
      <c r="A77" s="3">
        <v>43907</v>
      </c>
      <c r="B77" t="s">
        <v>53</v>
      </c>
      <c r="C77" t="s">
        <v>343</v>
      </c>
      <c r="D77" t="s">
        <v>217</v>
      </c>
      <c r="E77" t="s">
        <v>326</v>
      </c>
      <c r="L77" t="s">
        <v>58</v>
      </c>
      <c r="M77" t="s">
        <v>59</v>
      </c>
      <c r="N77" t="s">
        <v>60</v>
      </c>
      <c r="O77" t="s">
        <v>61</v>
      </c>
      <c r="P77" t="s">
        <v>62</v>
      </c>
      <c r="Q77" t="s">
        <v>63</v>
      </c>
      <c r="R77" t="s">
        <v>64</v>
      </c>
      <c r="S77" t="s">
        <v>65</v>
      </c>
      <c r="T77" t="s">
        <v>66</v>
      </c>
      <c r="U77" t="s">
        <v>67</v>
      </c>
      <c r="V77" t="s">
        <v>68</v>
      </c>
      <c r="W77" t="s">
        <v>69</v>
      </c>
      <c r="X77" t="s">
        <v>70</v>
      </c>
      <c r="Y77">
        <v>3685</v>
      </c>
      <c r="Z77">
        <v>3775</v>
      </c>
      <c r="AA77" s="4">
        <v>38930</v>
      </c>
      <c r="AD77" t="s">
        <v>186</v>
      </c>
      <c r="AE77" t="s">
        <v>72</v>
      </c>
      <c r="AI77" t="s">
        <v>344</v>
      </c>
      <c r="AJ77" t="s">
        <v>74</v>
      </c>
      <c r="AK77" t="s">
        <v>75</v>
      </c>
      <c r="AL77" t="s">
        <v>76</v>
      </c>
      <c r="AM77" t="s">
        <v>77</v>
      </c>
      <c r="AO77" t="s">
        <v>328</v>
      </c>
      <c r="AP77" t="s">
        <v>132</v>
      </c>
      <c r="AQ77">
        <v>2020</v>
      </c>
      <c r="AR77" t="s">
        <v>101</v>
      </c>
      <c r="AS77" t="s">
        <v>189</v>
      </c>
      <c r="AT77" t="s">
        <v>190</v>
      </c>
      <c r="AU77" t="s">
        <v>191</v>
      </c>
      <c r="AV77" s="5" t="s">
        <v>84</v>
      </c>
      <c r="AW77" t="s">
        <v>85</v>
      </c>
      <c r="AX77">
        <f t="shared" si="2"/>
        <v>2006</v>
      </c>
      <c r="AY77" t="s">
        <v>328</v>
      </c>
      <c r="AZ77" t="s">
        <v>62</v>
      </c>
      <c r="BA77" t="s">
        <v>86</v>
      </c>
      <c r="BB77" t="s">
        <v>192</v>
      </c>
      <c r="BC77" t="s">
        <v>87</v>
      </c>
    </row>
    <row r="78" spans="1:55" ht="12" customHeight="1" x14ac:dyDescent="0.5">
      <c r="A78" s="3">
        <v>43907</v>
      </c>
      <c r="B78" t="s">
        <v>53</v>
      </c>
      <c r="C78" t="s">
        <v>345</v>
      </c>
      <c r="D78" t="s">
        <v>346</v>
      </c>
      <c r="E78" t="s">
        <v>341</v>
      </c>
      <c r="L78" t="s">
        <v>58</v>
      </c>
      <c r="M78" t="s">
        <v>59</v>
      </c>
      <c r="N78" t="s">
        <v>60</v>
      </c>
      <c r="O78" t="s">
        <v>61</v>
      </c>
      <c r="P78" t="s">
        <v>62</v>
      </c>
      <c r="Q78" t="s">
        <v>63</v>
      </c>
      <c r="R78" t="s">
        <v>64</v>
      </c>
      <c r="S78" t="s">
        <v>65</v>
      </c>
      <c r="T78" t="s">
        <v>66</v>
      </c>
      <c r="U78" t="s">
        <v>67</v>
      </c>
      <c r="V78" t="s">
        <v>68</v>
      </c>
      <c r="W78" t="s">
        <v>69</v>
      </c>
      <c r="X78" t="s">
        <v>70</v>
      </c>
      <c r="Y78">
        <v>3685</v>
      </c>
      <c r="Z78">
        <v>3775</v>
      </c>
      <c r="AA78" s="4">
        <v>39301</v>
      </c>
      <c r="AD78" t="s">
        <v>186</v>
      </c>
      <c r="AE78" t="s">
        <v>72</v>
      </c>
      <c r="AI78" t="s">
        <v>347</v>
      </c>
      <c r="AJ78" t="s">
        <v>74</v>
      </c>
      <c r="AK78" t="s">
        <v>75</v>
      </c>
      <c r="AL78" t="s">
        <v>76</v>
      </c>
      <c r="AM78" t="s">
        <v>77</v>
      </c>
      <c r="AO78" t="s">
        <v>318</v>
      </c>
      <c r="AP78" t="s">
        <v>132</v>
      </c>
      <c r="AQ78">
        <v>2020</v>
      </c>
      <c r="AR78" t="s">
        <v>101</v>
      </c>
      <c r="AS78" t="s">
        <v>189</v>
      </c>
      <c r="AT78" t="s">
        <v>190</v>
      </c>
      <c r="AU78" t="s">
        <v>191</v>
      </c>
      <c r="AV78" s="5" t="s">
        <v>84</v>
      </c>
      <c r="AW78" t="s">
        <v>85</v>
      </c>
      <c r="AX78">
        <f t="shared" si="2"/>
        <v>2007</v>
      </c>
      <c r="AY78" t="s">
        <v>318</v>
      </c>
      <c r="AZ78" t="s">
        <v>62</v>
      </c>
      <c r="BA78" t="s">
        <v>86</v>
      </c>
      <c r="BB78" t="s">
        <v>192</v>
      </c>
      <c r="BC78" t="s">
        <v>87</v>
      </c>
    </row>
    <row r="79" spans="1:55" ht="12" customHeight="1" x14ac:dyDescent="0.5">
      <c r="A79" s="3">
        <v>43907</v>
      </c>
      <c r="B79" t="s">
        <v>53</v>
      </c>
      <c r="C79" t="s">
        <v>348</v>
      </c>
      <c r="D79" t="s">
        <v>349</v>
      </c>
      <c r="E79" t="s">
        <v>316</v>
      </c>
      <c r="L79" t="s">
        <v>58</v>
      </c>
      <c r="M79" t="s">
        <v>59</v>
      </c>
      <c r="N79" t="s">
        <v>60</v>
      </c>
      <c r="O79" t="s">
        <v>61</v>
      </c>
      <c r="P79" t="s">
        <v>62</v>
      </c>
      <c r="Q79" t="s">
        <v>63</v>
      </c>
      <c r="R79" t="s">
        <v>64</v>
      </c>
      <c r="S79" t="s">
        <v>65</v>
      </c>
      <c r="T79" t="s">
        <v>66</v>
      </c>
      <c r="U79" t="s">
        <v>67</v>
      </c>
      <c r="V79" t="s">
        <v>68</v>
      </c>
      <c r="W79" t="s">
        <v>69</v>
      </c>
      <c r="X79" t="s">
        <v>70</v>
      </c>
      <c r="Y79">
        <v>3685</v>
      </c>
      <c r="Z79">
        <v>3775</v>
      </c>
      <c r="AA79" s="4">
        <v>38891</v>
      </c>
      <c r="AD79" t="s">
        <v>186</v>
      </c>
      <c r="AE79" t="s">
        <v>129</v>
      </c>
      <c r="AF79" t="s">
        <v>202</v>
      </c>
      <c r="AI79" t="s">
        <v>350</v>
      </c>
      <c r="AJ79" t="s">
        <v>74</v>
      </c>
      <c r="AK79" t="s">
        <v>75</v>
      </c>
      <c r="AL79" t="s">
        <v>76</v>
      </c>
      <c r="AM79" t="s">
        <v>77</v>
      </c>
      <c r="AO79" t="s">
        <v>318</v>
      </c>
      <c r="AP79" t="s">
        <v>100</v>
      </c>
      <c r="AQ79">
        <v>2008</v>
      </c>
      <c r="AR79" t="s">
        <v>101</v>
      </c>
      <c r="AS79" t="s">
        <v>189</v>
      </c>
      <c r="AT79" t="s">
        <v>190</v>
      </c>
      <c r="AU79" t="s">
        <v>191</v>
      </c>
      <c r="AV79" s="5" t="s">
        <v>84</v>
      </c>
      <c r="AW79" t="s">
        <v>85</v>
      </c>
      <c r="AX79">
        <f t="shared" si="2"/>
        <v>2006</v>
      </c>
      <c r="AY79" t="s">
        <v>318</v>
      </c>
      <c r="AZ79" t="s">
        <v>62</v>
      </c>
      <c r="BA79" t="s">
        <v>86</v>
      </c>
      <c r="BB79" t="s">
        <v>192</v>
      </c>
      <c r="BC79" t="s">
        <v>87</v>
      </c>
    </row>
    <row r="80" spans="1:55" ht="12" customHeight="1" x14ac:dyDescent="0.5">
      <c r="A80" s="3">
        <v>43907</v>
      </c>
      <c r="B80" t="s">
        <v>53</v>
      </c>
      <c r="C80" t="s">
        <v>320</v>
      </c>
      <c r="D80" t="s">
        <v>217</v>
      </c>
      <c r="L80" t="s">
        <v>58</v>
      </c>
      <c r="M80" t="s">
        <v>59</v>
      </c>
      <c r="N80" t="s">
        <v>60</v>
      </c>
      <c r="O80" t="s">
        <v>61</v>
      </c>
      <c r="P80" t="s">
        <v>62</v>
      </c>
      <c r="Q80" t="s">
        <v>63</v>
      </c>
      <c r="R80" t="s">
        <v>64</v>
      </c>
      <c r="S80" t="s">
        <v>65</v>
      </c>
      <c r="T80" t="s">
        <v>66</v>
      </c>
      <c r="U80" t="s">
        <v>67</v>
      </c>
      <c r="V80" t="s">
        <v>68</v>
      </c>
      <c r="W80" t="s">
        <v>69</v>
      </c>
      <c r="X80" t="s">
        <v>70</v>
      </c>
      <c r="Y80">
        <v>3685</v>
      </c>
      <c r="Z80">
        <v>3775</v>
      </c>
      <c r="AA80" s="4">
        <v>38937</v>
      </c>
      <c r="AD80" t="s">
        <v>186</v>
      </c>
      <c r="AE80" t="s">
        <v>72</v>
      </c>
      <c r="AI80" t="s">
        <v>351</v>
      </c>
      <c r="AJ80" t="s">
        <v>74</v>
      </c>
      <c r="AK80" t="s">
        <v>75</v>
      </c>
      <c r="AL80" t="s">
        <v>76</v>
      </c>
      <c r="AM80" t="s">
        <v>77</v>
      </c>
      <c r="AO80" t="s">
        <v>318</v>
      </c>
      <c r="AP80" t="s">
        <v>100</v>
      </c>
      <c r="AQ80">
        <v>2008</v>
      </c>
      <c r="AR80" t="s">
        <v>101</v>
      </c>
      <c r="AS80" t="s">
        <v>189</v>
      </c>
      <c r="AT80" t="s">
        <v>190</v>
      </c>
      <c r="AU80" t="s">
        <v>191</v>
      </c>
      <c r="AV80" s="5" t="s">
        <v>84</v>
      </c>
      <c r="AW80" t="s">
        <v>85</v>
      </c>
      <c r="AX80">
        <f t="shared" si="2"/>
        <v>2006</v>
      </c>
      <c r="AY80" t="s">
        <v>318</v>
      </c>
      <c r="AZ80" t="s">
        <v>62</v>
      </c>
      <c r="BA80" t="s">
        <v>86</v>
      </c>
      <c r="BB80" t="s">
        <v>192</v>
      </c>
      <c r="BC80" t="s">
        <v>87</v>
      </c>
    </row>
    <row r="81" spans="1:55" ht="12" customHeight="1" x14ac:dyDescent="0.5">
      <c r="A81" s="3">
        <v>43907</v>
      </c>
      <c r="B81" t="s">
        <v>53</v>
      </c>
      <c r="C81" t="s">
        <v>320</v>
      </c>
      <c r="D81" t="s">
        <v>217</v>
      </c>
      <c r="E81" t="s">
        <v>321</v>
      </c>
      <c r="L81" t="s">
        <v>58</v>
      </c>
      <c r="M81" t="s">
        <v>59</v>
      </c>
      <c r="N81" t="s">
        <v>60</v>
      </c>
      <c r="O81" t="s">
        <v>61</v>
      </c>
      <c r="P81" t="s">
        <v>62</v>
      </c>
      <c r="Q81" t="s">
        <v>63</v>
      </c>
      <c r="R81" t="s">
        <v>64</v>
      </c>
      <c r="S81" t="s">
        <v>65</v>
      </c>
      <c r="T81" t="s">
        <v>66</v>
      </c>
      <c r="U81" t="s">
        <v>67</v>
      </c>
      <c r="V81" t="s">
        <v>68</v>
      </c>
      <c r="W81" t="s">
        <v>69</v>
      </c>
      <c r="X81" t="s">
        <v>70</v>
      </c>
      <c r="Y81">
        <v>3685</v>
      </c>
      <c r="Z81">
        <v>3775</v>
      </c>
      <c r="AA81" s="4">
        <v>38937</v>
      </c>
      <c r="AD81" t="s">
        <v>186</v>
      </c>
      <c r="AE81" t="s">
        <v>72</v>
      </c>
      <c r="AI81" t="s">
        <v>352</v>
      </c>
      <c r="AJ81" t="s">
        <v>74</v>
      </c>
      <c r="AK81" t="s">
        <v>75</v>
      </c>
      <c r="AL81" t="s">
        <v>76</v>
      </c>
      <c r="AM81" t="s">
        <v>77</v>
      </c>
      <c r="AO81" t="s">
        <v>323</v>
      </c>
      <c r="AP81" t="s">
        <v>132</v>
      </c>
      <c r="AQ81">
        <v>2020</v>
      </c>
      <c r="AR81" t="s">
        <v>101</v>
      </c>
      <c r="AS81" t="s">
        <v>189</v>
      </c>
      <c r="AT81" t="s">
        <v>190</v>
      </c>
      <c r="AU81" t="s">
        <v>191</v>
      </c>
      <c r="AV81" s="5" t="s">
        <v>84</v>
      </c>
      <c r="AW81" t="s">
        <v>85</v>
      </c>
      <c r="AX81">
        <f t="shared" si="2"/>
        <v>2006</v>
      </c>
      <c r="AY81" t="s">
        <v>323</v>
      </c>
      <c r="AZ81" t="s">
        <v>62</v>
      </c>
      <c r="BA81" t="s">
        <v>86</v>
      </c>
      <c r="BB81" t="s">
        <v>192</v>
      </c>
      <c r="BC81" t="s">
        <v>87</v>
      </c>
    </row>
    <row r="82" spans="1:55" ht="12" customHeight="1" x14ac:dyDescent="0.5">
      <c r="A82" s="3">
        <v>43907</v>
      </c>
      <c r="B82" t="s">
        <v>53</v>
      </c>
      <c r="C82" t="s">
        <v>320</v>
      </c>
      <c r="D82" t="s">
        <v>217</v>
      </c>
      <c r="L82" t="s">
        <v>58</v>
      </c>
      <c r="M82" t="s">
        <v>59</v>
      </c>
      <c r="N82" t="s">
        <v>60</v>
      </c>
      <c r="O82" t="s">
        <v>61</v>
      </c>
      <c r="P82" t="s">
        <v>62</v>
      </c>
      <c r="Q82" t="s">
        <v>63</v>
      </c>
      <c r="R82" t="s">
        <v>64</v>
      </c>
      <c r="S82" t="s">
        <v>65</v>
      </c>
      <c r="T82" t="s">
        <v>66</v>
      </c>
      <c r="U82" t="s">
        <v>67</v>
      </c>
      <c r="V82" t="s">
        <v>68</v>
      </c>
      <c r="W82" t="s">
        <v>69</v>
      </c>
      <c r="X82" t="s">
        <v>70</v>
      </c>
      <c r="Y82">
        <v>3685</v>
      </c>
      <c r="Z82">
        <v>3775</v>
      </c>
      <c r="AA82" s="4">
        <v>38937</v>
      </c>
      <c r="AD82" t="s">
        <v>186</v>
      </c>
      <c r="AE82" t="s">
        <v>72</v>
      </c>
      <c r="AI82" t="s">
        <v>353</v>
      </c>
      <c r="AJ82" t="s">
        <v>74</v>
      </c>
      <c r="AK82" t="s">
        <v>75</v>
      </c>
      <c r="AL82" t="s">
        <v>76</v>
      </c>
      <c r="AM82" t="s">
        <v>77</v>
      </c>
      <c r="AO82" t="s">
        <v>318</v>
      </c>
      <c r="AP82" t="s">
        <v>100</v>
      </c>
      <c r="AQ82">
        <v>2008</v>
      </c>
      <c r="AR82" t="s">
        <v>101</v>
      </c>
      <c r="AS82" t="s">
        <v>189</v>
      </c>
      <c r="AT82" t="s">
        <v>190</v>
      </c>
      <c r="AU82" t="s">
        <v>191</v>
      </c>
      <c r="AV82" s="5" t="s">
        <v>84</v>
      </c>
      <c r="AW82" t="s">
        <v>85</v>
      </c>
      <c r="AX82">
        <f t="shared" si="2"/>
        <v>2006</v>
      </c>
      <c r="AY82" t="s">
        <v>318</v>
      </c>
      <c r="AZ82" t="s">
        <v>62</v>
      </c>
      <c r="BA82" t="s">
        <v>86</v>
      </c>
      <c r="BB82" t="s">
        <v>192</v>
      </c>
      <c r="BC82" t="s">
        <v>87</v>
      </c>
    </row>
    <row r="83" spans="1:55" ht="12" customHeight="1" x14ac:dyDescent="0.5">
      <c r="A83" s="3">
        <v>43907</v>
      </c>
      <c r="B83" t="s">
        <v>53</v>
      </c>
      <c r="C83" t="s">
        <v>320</v>
      </c>
      <c r="D83" t="s">
        <v>217</v>
      </c>
      <c r="L83" t="s">
        <v>58</v>
      </c>
      <c r="M83" t="s">
        <v>59</v>
      </c>
      <c r="N83" t="s">
        <v>60</v>
      </c>
      <c r="O83" t="s">
        <v>61</v>
      </c>
      <c r="P83" t="s">
        <v>62</v>
      </c>
      <c r="Q83" t="s">
        <v>63</v>
      </c>
      <c r="R83" t="s">
        <v>64</v>
      </c>
      <c r="S83" t="s">
        <v>65</v>
      </c>
      <c r="T83" t="s">
        <v>66</v>
      </c>
      <c r="U83" t="s">
        <v>67</v>
      </c>
      <c r="V83" t="s">
        <v>68</v>
      </c>
      <c r="W83" t="s">
        <v>69</v>
      </c>
      <c r="X83" t="s">
        <v>70</v>
      </c>
      <c r="Y83">
        <v>3685</v>
      </c>
      <c r="Z83">
        <v>3775</v>
      </c>
      <c r="AA83" s="4">
        <v>38937</v>
      </c>
      <c r="AD83" t="s">
        <v>186</v>
      </c>
      <c r="AE83" t="s">
        <v>72</v>
      </c>
      <c r="AI83" t="s">
        <v>354</v>
      </c>
      <c r="AJ83" t="s">
        <v>74</v>
      </c>
      <c r="AK83" t="s">
        <v>75</v>
      </c>
      <c r="AL83" t="s">
        <v>76</v>
      </c>
      <c r="AM83" t="s">
        <v>77</v>
      </c>
      <c r="AO83" t="s">
        <v>318</v>
      </c>
      <c r="AP83" t="s">
        <v>100</v>
      </c>
      <c r="AQ83">
        <v>2008</v>
      </c>
      <c r="AR83" t="s">
        <v>101</v>
      </c>
      <c r="AS83" t="s">
        <v>189</v>
      </c>
      <c r="AT83" t="s">
        <v>190</v>
      </c>
      <c r="AU83" t="s">
        <v>191</v>
      </c>
      <c r="AV83" s="5" t="s">
        <v>84</v>
      </c>
      <c r="AW83" t="s">
        <v>85</v>
      </c>
      <c r="AX83">
        <f t="shared" si="2"/>
        <v>2006</v>
      </c>
      <c r="AY83" t="s">
        <v>318</v>
      </c>
      <c r="AZ83" t="s">
        <v>62</v>
      </c>
      <c r="BA83" t="s">
        <v>86</v>
      </c>
      <c r="BB83" t="s">
        <v>192</v>
      </c>
      <c r="BC83" t="s">
        <v>87</v>
      </c>
    </row>
    <row r="84" spans="1:55" ht="12" customHeight="1" x14ac:dyDescent="0.5">
      <c r="A84" s="3">
        <v>43907</v>
      </c>
      <c r="B84" t="s">
        <v>53</v>
      </c>
      <c r="C84" t="s">
        <v>216</v>
      </c>
      <c r="D84" t="s">
        <v>217</v>
      </c>
      <c r="L84" t="s">
        <v>58</v>
      </c>
      <c r="M84" t="s">
        <v>59</v>
      </c>
      <c r="N84" t="s">
        <v>60</v>
      </c>
      <c r="O84" t="s">
        <v>61</v>
      </c>
      <c r="P84" t="s">
        <v>62</v>
      </c>
      <c r="Q84" t="s">
        <v>63</v>
      </c>
      <c r="R84" t="s">
        <v>64</v>
      </c>
      <c r="S84" t="s">
        <v>65</v>
      </c>
      <c r="T84" t="s">
        <v>66</v>
      </c>
      <c r="U84" t="s">
        <v>67</v>
      </c>
      <c r="V84" t="s">
        <v>68</v>
      </c>
      <c r="W84" t="s">
        <v>69</v>
      </c>
      <c r="X84" t="s">
        <v>70</v>
      </c>
      <c r="Y84">
        <v>3685</v>
      </c>
      <c r="Z84">
        <v>3775</v>
      </c>
      <c r="AA84" s="4">
        <v>38916</v>
      </c>
      <c r="AD84" t="s">
        <v>186</v>
      </c>
      <c r="AE84" t="s">
        <v>129</v>
      </c>
      <c r="AF84" t="s">
        <v>202</v>
      </c>
      <c r="AI84" t="s">
        <v>355</v>
      </c>
      <c r="AJ84" t="s">
        <v>74</v>
      </c>
      <c r="AK84" t="s">
        <v>75</v>
      </c>
      <c r="AL84" t="s">
        <v>76</v>
      </c>
      <c r="AM84" t="s">
        <v>77</v>
      </c>
      <c r="AO84" t="s">
        <v>356</v>
      </c>
      <c r="AP84" t="s">
        <v>132</v>
      </c>
      <c r="AQ84">
        <v>2020</v>
      </c>
      <c r="AR84" t="s">
        <v>101</v>
      </c>
      <c r="AS84" t="s">
        <v>189</v>
      </c>
      <c r="AT84" t="s">
        <v>190</v>
      </c>
      <c r="AU84" t="s">
        <v>191</v>
      </c>
      <c r="AV84" s="5" t="s">
        <v>84</v>
      </c>
      <c r="AW84" t="s">
        <v>85</v>
      </c>
      <c r="AX84">
        <f t="shared" si="2"/>
        <v>2006</v>
      </c>
      <c r="AY84" t="s">
        <v>356</v>
      </c>
      <c r="AZ84" t="s">
        <v>62</v>
      </c>
      <c r="BA84" t="s">
        <v>86</v>
      </c>
      <c r="BB84" t="s">
        <v>192</v>
      </c>
      <c r="BC84" t="s">
        <v>87</v>
      </c>
    </row>
    <row r="85" spans="1:55" ht="12" customHeight="1" x14ac:dyDescent="0.5">
      <c r="A85" s="3">
        <v>43907</v>
      </c>
      <c r="B85" t="s">
        <v>53</v>
      </c>
      <c r="C85" t="s">
        <v>216</v>
      </c>
      <c r="D85" t="s">
        <v>217</v>
      </c>
      <c r="L85" t="s">
        <v>58</v>
      </c>
      <c r="M85" t="s">
        <v>59</v>
      </c>
      <c r="N85" t="s">
        <v>60</v>
      </c>
      <c r="O85" t="s">
        <v>61</v>
      </c>
      <c r="P85" t="s">
        <v>62</v>
      </c>
      <c r="Q85" t="s">
        <v>63</v>
      </c>
      <c r="R85" t="s">
        <v>64</v>
      </c>
      <c r="S85" t="s">
        <v>65</v>
      </c>
      <c r="T85" t="s">
        <v>66</v>
      </c>
      <c r="U85" t="s">
        <v>67</v>
      </c>
      <c r="V85" t="s">
        <v>68</v>
      </c>
      <c r="W85" t="s">
        <v>69</v>
      </c>
      <c r="X85" t="s">
        <v>70</v>
      </c>
      <c r="Y85">
        <v>3685</v>
      </c>
      <c r="Z85">
        <v>3775</v>
      </c>
      <c r="AA85" s="4">
        <v>38916</v>
      </c>
      <c r="AD85" t="s">
        <v>186</v>
      </c>
      <c r="AE85" t="s">
        <v>129</v>
      </c>
      <c r="AF85" t="s">
        <v>202</v>
      </c>
      <c r="AI85" t="s">
        <v>357</v>
      </c>
      <c r="AJ85" t="s">
        <v>74</v>
      </c>
      <c r="AK85" t="s">
        <v>75</v>
      </c>
      <c r="AL85" t="s">
        <v>76</v>
      </c>
      <c r="AM85" t="s">
        <v>77</v>
      </c>
      <c r="AO85" t="s">
        <v>318</v>
      </c>
      <c r="AP85" t="s">
        <v>100</v>
      </c>
      <c r="AQ85">
        <v>2008</v>
      </c>
      <c r="AR85" t="s">
        <v>101</v>
      </c>
      <c r="AS85" t="s">
        <v>189</v>
      </c>
      <c r="AT85" t="s">
        <v>190</v>
      </c>
      <c r="AU85" t="s">
        <v>191</v>
      </c>
      <c r="AV85" s="5" t="s">
        <v>84</v>
      </c>
      <c r="AW85" t="s">
        <v>85</v>
      </c>
      <c r="AX85">
        <f t="shared" si="2"/>
        <v>2006</v>
      </c>
      <c r="AY85" t="s">
        <v>318</v>
      </c>
      <c r="AZ85" t="s">
        <v>62</v>
      </c>
      <c r="BA85" t="s">
        <v>86</v>
      </c>
      <c r="BB85" t="s">
        <v>192</v>
      </c>
      <c r="BC85" t="s">
        <v>87</v>
      </c>
    </row>
    <row r="86" spans="1:55" ht="12" customHeight="1" x14ac:dyDescent="0.5">
      <c r="A86" s="3">
        <v>43907</v>
      </c>
      <c r="B86" t="s">
        <v>53</v>
      </c>
      <c r="C86" t="s">
        <v>216</v>
      </c>
      <c r="D86" t="s">
        <v>217</v>
      </c>
      <c r="L86" t="s">
        <v>58</v>
      </c>
      <c r="M86" t="s">
        <v>59</v>
      </c>
      <c r="N86" t="s">
        <v>60</v>
      </c>
      <c r="O86" t="s">
        <v>61</v>
      </c>
      <c r="P86" t="s">
        <v>62</v>
      </c>
      <c r="Q86" t="s">
        <v>63</v>
      </c>
      <c r="R86" t="s">
        <v>64</v>
      </c>
      <c r="S86" t="s">
        <v>65</v>
      </c>
      <c r="T86" t="s">
        <v>66</v>
      </c>
      <c r="U86" t="s">
        <v>67</v>
      </c>
      <c r="V86" t="s">
        <v>68</v>
      </c>
      <c r="W86" t="s">
        <v>69</v>
      </c>
      <c r="X86" t="s">
        <v>70</v>
      </c>
      <c r="Y86">
        <v>3685</v>
      </c>
      <c r="Z86">
        <v>3775</v>
      </c>
      <c r="AA86" s="4">
        <v>38916</v>
      </c>
      <c r="AD86" t="s">
        <v>186</v>
      </c>
      <c r="AE86" t="s">
        <v>129</v>
      </c>
      <c r="AF86" t="s">
        <v>202</v>
      </c>
      <c r="AI86" t="s">
        <v>358</v>
      </c>
      <c r="AJ86" t="s">
        <v>74</v>
      </c>
      <c r="AK86" t="s">
        <v>75</v>
      </c>
      <c r="AL86" t="s">
        <v>76</v>
      </c>
      <c r="AM86" t="s">
        <v>77</v>
      </c>
      <c r="AO86" t="s">
        <v>318</v>
      </c>
      <c r="AP86" t="s">
        <v>100</v>
      </c>
      <c r="AQ86">
        <v>2008</v>
      </c>
      <c r="AR86" t="s">
        <v>101</v>
      </c>
      <c r="AS86" t="s">
        <v>189</v>
      </c>
      <c r="AT86" t="s">
        <v>190</v>
      </c>
      <c r="AU86" t="s">
        <v>191</v>
      </c>
      <c r="AV86" s="5" t="s">
        <v>84</v>
      </c>
      <c r="AW86" t="s">
        <v>85</v>
      </c>
      <c r="AX86">
        <f t="shared" si="2"/>
        <v>2006</v>
      </c>
      <c r="AY86" t="s">
        <v>318</v>
      </c>
      <c r="AZ86" t="s">
        <v>62</v>
      </c>
      <c r="BA86" t="s">
        <v>86</v>
      </c>
      <c r="BB86" t="s">
        <v>192</v>
      </c>
      <c r="BC86" t="s">
        <v>87</v>
      </c>
    </row>
    <row r="87" spans="1:55" ht="12" customHeight="1" x14ac:dyDescent="0.5">
      <c r="A87" s="3">
        <v>43907</v>
      </c>
      <c r="B87" t="s">
        <v>53</v>
      </c>
      <c r="C87" t="s">
        <v>216</v>
      </c>
      <c r="D87" t="s">
        <v>217</v>
      </c>
      <c r="L87" t="s">
        <v>58</v>
      </c>
      <c r="M87" t="s">
        <v>59</v>
      </c>
      <c r="N87" t="s">
        <v>60</v>
      </c>
      <c r="O87" t="s">
        <v>61</v>
      </c>
      <c r="P87" t="s">
        <v>62</v>
      </c>
      <c r="Q87" t="s">
        <v>63</v>
      </c>
      <c r="R87" t="s">
        <v>64</v>
      </c>
      <c r="S87" t="s">
        <v>65</v>
      </c>
      <c r="T87" t="s">
        <v>66</v>
      </c>
      <c r="U87" t="s">
        <v>67</v>
      </c>
      <c r="V87" t="s">
        <v>68</v>
      </c>
      <c r="W87" t="s">
        <v>69</v>
      </c>
      <c r="X87" t="s">
        <v>70</v>
      </c>
      <c r="Y87">
        <v>3685</v>
      </c>
      <c r="Z87">
        <v>3775</v>
      </c>
      <c r="AA87" s="4">
        <v>38916</v>
      </c>
      <c r="AD87" t="s">
        <v>186</v>
      </c>
      <c r="AE87" t="s">
        <v>129</v>
      </c>
      <c r="AF87" t="s">
        <v>202</v>
      </c>
      <c r="AI87" t="s">
        <v>359</v>
      </c>
      <c r="AJ87" t="s">
        <v>74</v>
      </c>
      <c r="AK87" t="s">
        <v>75</v>
      </c>
      <c r="AL87" t="s">
        <v>76</v>
      </c>
      <c r="AM87" t="s">
        <v>77</v>
      </c>
      <c r="AO87" t="s">
        <v>318</v>
      </c>
      <c r="AP87" t="s">
        <v>100</v>
      </c>
      <c r="AQ87">
        <v>2008</v>
      </c>
      <c r="AR87" t="s">
        <v>101</v>
      </c>
      <c r="AS87" t="s">
        <v>189</v>
      </c>
      <c r="AT87" t="s">
        <v>190</v>
      </c>
      <c r="AU87" t="s">
        <v>191</v>
      </c>
      <c r="AV87" s="5" t="s">
        <v>84</v>
      </c>
      <c r="AW87" t="s">
        <v>85</v>
      </c>
      <c r="AX87">
        <f t="shared" si="2"/>
        <v>2006</v>
      </c>
      <c r="AY87" t="s">
        <v>318</v>
      </c>
      <c r="AZ87" t="s">
        <v>62</v>
      </c>
      <c r="BA87" t="s">
        <v>86</v>
      </c>
      <c r="BB87" t="s">
        <v>192</v>
      </c>
      <c r="BC87" t="s">
        <v>87</v>
      </c>
    </row>
    <row r="88" spans="1:55" ht="12" customHeight="1" x14ac:dyDescent="0.5">
      <c r="A88" s="3">
        <v>43907</v>
      </c>
      <c r="B88" t="s">
        <v>53</v>
      </c>
      <c r="C88" t="s">
        <v>360</v>
      </c>
      <c r="D88" t="s">
        <v>217</v>
      </c>
      <c r="L88" t="s">
        <v>58</v>
      </c>
      <c r="M88" t="s">
        <v>59</v>
      </c>
      <c r="N88" t="s">
        <v>60</v>
      </c>
      <c r="O88" t="s">
        <v>61</v>
      </c>
      <c r="P88" t="s">
        <v>62</v>
      </c>
      <c r="Q88" t="s">
        <v>63</v>
      </c>
      <c r="R88" t="s">
        <v>64</v>
      </c>
      <c r="S88" t="s">
        <v>65</v>
      </c>
      <c r="T88" t="s">
        <v>66</v>
      </c>
      <c r="U88" t="s">
        <v>67</v>
      </c>
      <c r="V88" t="s">
        <v>68</v>
      </c>
      <c r="W88" t="s">
        <v>69</v>
      </c>
      <c r="X88" t="s">
        <v>70</v>
      </c>
      <c r="Y88">
        <v>3685</v>
      </c>
      <c r="Z88">
        <v>3775</v>
      </c>
      <c r="AA88" s="4">
        <v>38923</v>
      </c>
      <c r="AD88" t="s">
        <v>186</v>
      </c>
      <c r="AE88" t="s">
        <v>129</v>
      </c>
      <c r="AI88" t="s">
        <v>361</v>
      </c>
      <c r="AJ88" t="s">
        <v>74</v>
      </c>
      <c r="AK88" t="s">
        <v>75</v>
      </c>
      <c r="AL88" t="s">
        <v>76</v>
      </c>
      <c r="AM88" t="s">
        <v>77</v>
      </c>
      <c r="AO88" t="s">
        <v>318</v>
      </c>
      <c r="AP88" t="s">
        <v>100</v>
      </c>
      <c r="AQ88">
        <v>2008</v>
      </c>
      <c r="AR88" t="s">
        <v>101</v>
      </c>
      <c r="AS88" t="s">
        <v>189</v>
      </c>
      <c r="AT88" t="s">
        <v>190</v>
      </c>
      <c r="AU88" t="s">
        <v>191</v>
      </c>
      <c r="AV88" s="5" t="s">
        <v>84</v>
      </c>
      <c r="AW88" t="s">
        <v>85</v>
      </c>
      <c r="AX88">
        <f t="shared" si="2"/>
        <v>2006</v>
      </c>
      <c r="AY88" t="s">
        <v>318</v>
      </c>
      <c r="AZ88" t="s">
        <v>62</v>
      </c>
      <c r="BA88" t="s">
        <v>86</v>
      </c>
      <c r="BB88" t="s">
        <v>192</v>
      </c>
      <c r="BC88" t="s">
        <v>87</v>
      </c>
    </row>
    <row r="89" spans="1:55" ht="12" customHeight="1" x14ac:dyDescent="0.5">
      <c r="A89" s="3">
        <v>43907</v>
      </c>
      <c r="B89" t="s">
        <v>53</v>
      </c>
      <c r="C89" t="s">
        <v>362</v>
      </c>
      <c r="D89" t="s">
        <v>207</v>
      </c>
      <c r="L89" t="s">
        <v>58</v>
      </c>
      <c r="M89" t="s">
        <v>59</v>
      </c>
      <c r="N89" t="s">
        <v>60</v>
      </c>
      <c r="O89" t="s">
        <v>61</v>
      </c>
      <c r="P89" t="s">
        <v>62</v>
      </c>
      <c r="Q89" t="s">
        <v>63</v>
      </c>
      <c r="R89" t="s">
        <v>64</v>
      </c>
      <c r="S89" t="s">
        <v>65</v>
      </c>
      <c r="T89" t="s">
        <v>66</v>
      </c>
      <c r="U89" t="s">
        <v>67</v>
      </c>
      <c r="V89" t="s">
        <v>68</v>
      </c>
      <c r="W89" t="s">
        <v>69</v>
      </c>
      <c r="X89" t="s">
        <v>70</v>
      </c>
      <c r="Y89">
        <v>3685</v>
      </c>
      <c r="Z89">
        <v>3775</v>
      </c>
      <c r="AA89" s="4">
        <v>38937</v>
      </c>
      <c r="AD89" t="s">
        <v>71</v>
      </c>
      <c r="AE89" t="s">
        <v>72</v>
      </c>
      <c r="AI89" t="s">
        <v>363</v>
      </c>
      <c r="AJ89" t="s">
        <v>74</v>
      </c>
      <c r="AK89" t="s">
        <v>75</v>
      </c>
      <c r="AL89" t="s">
        <v>76</v>
      </c>
      <c r="AM89" t="s">
        <v>77</v>
      </c>
      <c r="AO89" t="s">
        <v>318</v>
      </c>
      <c r="AP89" t="s">
        <v>100</v>
      </c>
      <c r="AQ89">
        <v>2008</v>
      </c>
      <c r="AR89" t="s">
        <v>101</v>
      </c>
      <c r="AS89" t="s">
        <v>189</v>
      </c>
      <c r="AT89" t="s">
        <v>190</v>
      </c>
      <c r="AU89" t="s">
        <v>191</v>
      </c>
      <c r="AV89" s="5" t="s">
        <v>84</v>
      </c>
      <c r="AW89" t="s">
        <v>85</v>
      </c>
      <c r="AX89">
        <f t="shared" si="2"/>
        <v>2006</v>
      </c>
      <c r="AY89" t="s">
        <v>318</v>
      </c>
      <c r="AZ89" t="s">
        <v>62</v>
      </c>
      <c r="BA89" t="s">
        <v>86</v>
      </c>
      <c r="BB89" t="s">
        <v>71</v>
      </c>
      <c r="BC89" t="s">
        <v>87</v>
      </c>
    </row>
    <row r="90" spans="1:55" ht="12" customHeight="1" x14ac:dyDescent="0.5">
      <c r="A90" s="3">
        <v>43907</v>
      </c>
      <c r="B90" t="s">
        <v>53</v>
      </c>
      <c r="C90" t="s">
        <v>54</v>
      </c>
      <c r="D90" t="s">
        <v>198</v>
      </c>
      <c r="E90" t="s">
        <v>364</v>
      </c>
      <c r="L90" t="s">
        <v>58</v>
      </c>
      <c r="M90" t="s">
        <v>59</v>
      </c>
      <c r="N90" t="s">
        <v>60</v>
      </c>
      <c r="O90" t="s">
        <v>61</v>
      </c>
      <c r="P90" t="s">
        <v>62</v>
      </c>
      <c r="Q90" t="s">
        <v>63</v>
      </c>
      <c r="R90" t="s">
        <v>64</v>
      </c>
      <c r="S90" t="s">
        <v>65</v>
      </c>
      <c r="T90" t="s">
        <v>66</v>
      </c>
      <c r="U90" t="s">
        <v>67</v>
      </c>
      <c r="V90" t="s">
        <v>68</v>
      </c>
      <c r="W90" t="s">
        <v>69</v>
      </c>
      <c r="X90" t="s">
        <v>70</v>
      </c>
      <c r="Y90">
        <v>3685</v>
      </c>
      <c r="Z90">
        <v>3775</v>
      </c>
      <c r="AA90" s="4">
        <v>39274</v>
      </c>
      <c r="AD90" t="s">
        <v>186</v>
      </c>
      <c r="AE90" t="s">
        <v>72</v>
      </c>
      <c r="AI90" t="s">
        <v>365</v>
      </c>
      <c r="AJ90" t="s">
        <v>74</v>
      </c>
      <c r="AK90" t="s">
        <v>75</v>
      </c>
      <c r="AL90" t="s">
        <v>76</v>
      </c>
      <c r="AM90" t="s">
        <v>77</v>
      </c>
      <c r="AO90" t="s">
        <v>356</v>
      </c>
      <c r="AP90" t="s">
        <v>132</v>
      </c>
      <c r="AQ90">
        <v>2020</v>
      </c>
      <c r="AR90" t="s">
        <v>101</v>
      </c>
      <c r="AS90" t="s">
        <v>189</v>
      </c>
      <c r="AT90" t="s">
        <v>190</v>
      </c>
      <c r="AU90" t="s">
        <v>191</v>
      </c>
      <c r="AV90" s="5" t="s">
        <v>84</v>
      </c>
      <c r="AW90" t="s">
        <v>85</v>
      </c>
      <c r="AX90">
        <f t="shared" si="2"/>
        <v>2007</v>
      </c>
      <c r="AY90" t="s">
        <v>356</v>
      </c>
      <c r="AZ90" t="s">
        <v>62</v>
      </c>
      <c r="BA90" t="s">
        <v>86</v>
      </c>
      <c r="BB90" t="s">
        <v>192</v>
      </c>
      <c r="BC90" t="s">
        <v>87</v>
      </c>
    </row>
    <row r="91" spans="1:55" ht="12" customHeight="1" x14ac:dyDescent="0.5">
      <c r="A91" s="3">
        <v>43907</v>
      </c>
      <c r="B91" t="s">
        <v>53</v>
      </c>
      <c r="C91" t="s">
        <v>366</v>
      </c>
      <c r="D91" t="s">
        <v>198</v>
      </c>
      <c r="L91" t="s">
        <v>58</v>
      </c>
      <c r="M91" t="s">
        <v>59</v>
      </c>
      <c r="N91" t="s">
        <v>60</v>
      </c>
      <c r="O91" t="s">
        <v>61</v>
      </c>
      <c r="P91" t="s">
        <v>62</v>
      </c>
      <c r="Q91" t="s">
        <v>63</v>
      </c>
      <c r="R91" t="s">
        <v>64</v>
      </c>
      <c r="S91" t="s">
        <v>65</v>
      </c>
      <c r="T91" t="s">
        <v>66</v>
      </c>
      <c r="U91" t="s">
        <v>67</v>
      </c>
      <c r="V91" t="s">
        <v>68</v>
      </c>
      <c r="W91" t="s">
        <v>69</v>
      </c>
      <c r="X91" t="s">
        <v>70</v>
      </c>
      <c r="Y91">
        <v>3685</v>
      </c>
      <c r="Z91">
        <v>3775</v>
      </c>
      <c r="AA91" s="4">
        <v>39280</v>
      </c>
      <c r="AD91" t="s">
        <v>186</v>
      </c>
      <c r="AE91" t="s">
        <v>72</v>
      </c>
      <c r="AI91" t="s">
        <v>367</v>
      </c>
      <c r="AJ91" t="s">
        <v>74</v>
      </c>
      <c r="AK91" t="s">
        <v>75</v>
      </c>
      <c r="AL91" t="s">
        <v>76</v>
      </c>
      <c r="AM91" t="s">
        <v>77</v>
      </c>
      <c r="AO91" t="s">
        <v>318</v>
      </c>
      <c r="AP91" t="s">
        <v>100</v>
      </c>
      <c r="AQ91">
        <v>2008</v>
      </c>
      <c r="AR91" t="s">
        <v>101</v>
      </c>
      <c r="AS91" t="s">
        <v>189</v>
      </c>
      <c r="AT91" t="s">
        <v>190</v>
      </c>
      <c r="AU91" t="s">
        <v>191</v>
      </c>
      <c r="AV91" s="5" t="s">
        <v>84</v>
      </c>
      <c r="AW91" t="s">
        <v>85</v>
      </c>
      <c r="AX91">
        <f t="shared" si="2"/>
        <v>2007</v>
      </c>
      <c r="AY91" t="s">
        <v>318</v>
      </c>
      <c r="AZ91" t="s">
        <v>62</v>
      </c>
      <c r="BA91" t="s">
        <v>86</v>
      </c>
      <c r="BB91" t="s">
        <v>192</v>
      </c>
      <c r="BC91" t="s">
        <v>87</v>
      </c>
    </row>
    <row r="92" spans="1:55" ht="12" customHeight="1" x14ac:dyDescent="0.5">
      <c r="A92" s="3">
        <v>43907</v>
      </c>
      <c r="B92" t="s">
        <v>53</v>
      </c>
      <c r="C92" t="s">
        <v>119</v>
      </c>
      <c r="D92" t="s">
        <v>368</v>
      </c>
      <c r="E92" t="s">
        <v>369</v>
      </c>
      <c r="L92" t="s">
        <v>370</v>
      </c>
      <c r="M92" t="s">
        <v>371</v>
      </c>
      <c r="N92" t="s">
        <v>60</v>
      </c>
      <c r="O92" t="s">
        <v>61</v>
      </c>
      <c r="P92" t="s">
        <v>93</v>
      </c>
      <c r="Q92" t="s">
        <v>372</v>
      </c>
      <c r="R92" t="s">
        <v>373</v>
      </c>
      <c r="S92" t="s">
        <v>65</v>
      </c>
      <c r="T92" t="s">
        <v>374</v>
      </c>
      <c r="U92" t="s">
        <v>67</v>
      </c>
      <c r="V92" t="s">
        <v>375</v>
      </c>
      <c r="W92" t="s">
        <v>69</v>
      </c>
      <c r="X92" t="s">
        <v>70</v>
      </c>
      <c r="Y92">
        <v>2217</v>
      </c>
      <c r="AA92" s="4">
        <v>37088</v>
      </c>
      <c r="AE92" t="s">
        <v>129</v>
      </c>
      <c r="AF92" t="s">
        <v>130</v>
      </c>
      <c r="AI92" t="s">
        <v>376</v>
      </c>
      <c r="AJ92" t="s">
        <v>74</v>
      </c>
      <c r="AK92" t="s">
        <v>75</v>
      </c>
      <c r="AL92" t="s">
        <v>76</v>
      </c>
      <c r="AM92" t="s">
        <v>77</v>
      </c>
      <c r="AO92" t="s">
        <v>283</v>
      </c>
      <c r="AP92" t="s">
        <v>100</v>
      </c>
      <c r="AQ92">
        <v>2004</v>
      </c>
      <c r="AR92" t="s">
        <v>80</v>
      </c>
      <c r="AV92" t="s">
        <v>102</v>
      </c>
      <c r="AW92" t="s">
        <v>85</v>
      </c>
      <c r="AX92">
        <f t="shared" si="2"/>
        <v>2001</v>
      </c>
      <c r="AY92" t="s">
        <v>283</v>
      </c>
      <c r="AZ92" t="s">
        <v>93</v>
      </c>
      <c r="BA92" t="s">
        <v>86</v>
      </c>
      <c r="BC92" t="s">
        <v>87</v>
      </c>
    </row>
    <row r="93" spans="1:55" ht="12" customHeight="1" x14ac:dyDescent="0.5">
      <c r="A93" s="3">
        <v>43907</v>
      </c>
      <c r="B93" t="s">
        <v>53</v>
      </c>
      <c r="C93" t="s">
        <v>377</v>
      </c>
      <c r="D93" t="s">
        <v>151</v>
      </c>
      <c r="L93" t="s">
        <v>153</v>
      </c>
      <c r="M93" t="s">
        <v>154</v>
      </c>
      <c r="N93" t="s">
        <v>60</v>
      </c>
      <c r="O93" t="s">
        <v>61</v>
      </c>
      <c r="P93" t="s">
        <v>93</v>
      </c>
      <c r="Q93" t="s">
        <v>155</v>
      </c>
      <c r="R93" t="s">
        <v>156</v>
      </c>
      <c r="S93" t="s">
        <v>65</v>
      </c>
      <c r="T93" t="s">
        <v>157</v>
      </c>
      <c r="U93" t="s">
        <v>67</v>
      </c>
      <c r="V93" t="s">
        <v>158</v>
      </c>
      <c r="W93" t="s">
        <v>69</v>
      </c>
      <c r="X93" t="s">
        <v>70</v>
      </c>
      <c r="Y93">
        <v>2190</v>
      </c>
      <c r="AA93" s="4">
        <v>37089</v>
      </c>
      <c r="AE93" t="s">
        <v>129</v>
      </c>
      <c r="AF93" t="s">
        <v>130</v>
      </c>
      <c r="AI93" t="s">
        <v>378</v>
      </c>
      <c r="AJ93" t="s">
        <v>74</v>
      </c>
      <c r="AK93" t="s">
        <v>75</v>
      </c>
      <c r="AL93" t="s">
        <v>76</v>
      </c>
      <c r="AM93" t="s">
        <v>77</v>
      </c>
      <c r="AO93" t="s">
        <v>379</v>
      </c>
      <c r="AP93" t="s">
        <v>79</v>
      </c>
      <c r="AQ93">
        <v>2020</v>
      </c>
      <c r="AR93" t="s">
        <v>80</v>
      </c>
      <c r="AV93" t="s">
        <v>102</v>
      </c>
      <c r="AW93" t="s">
        <v>85</v>
      </c>
      <c r="AX93">
        <f t="shared" si="2"/>
        <v>2001</v>
      </c>
      <c r="AY93" t="s">
        <v>328</v>
      </c>
      <c r="AZ93" t="s">
        <v>93</v>
      </c>
      <c r="BA93" t="s">
        <v>86</v>
      </c>
      <c r="BC93" t="s">
        <v>87</v>
      </c>
    </row>
    <row r="94" spans="1:55" ht="12" customHeight="1" x14ac:dyDescent="0.5">
      <c r="A94" s="3">
        <v>43907</v>
      </c>
      <c r="B94" t="s">
        <v>53</v>
      </c>
      <c r="C94" t="s">
        <v>150</v>
      </c>
      <c r="D94" t="s">
        <v>89</v>
      </c>
      <c r="E94" t="s">
        <v>380</v>
      </c>
      <c r="L94" t="s">
        <v>91</v>
      </c>
      <c r="M94" t="s">
        <v>92</v>
      </c>
      <c r="N94" t="s">
        <v>60</v>
      </c>
      <c r="O94" t="s">
        <v>61</v>
      </c>
      <c r="P94" t="s">
        <v>93</v>
      </c>
      <c r="Q94" t="s">
        <v>94</v>
      </c>
      <c r="R94" t="s">
        <v>95</v>
      </c>
      <c r="S94" t="s">
        <v>65</v>
      </c>
      <c r="T94" t="s">
        <v>96</v>
      </c>
      <c r="U94" t="s">
        <v>67</v>
      </c>
      <c r="V94" t="s">
        <v>97</v>
      </c>
      <c r="W94" t="s">
        <v>69</v>
      </c>
      <c r="X94" t="s">
        <v>70</v>
      </c>
      <c r="Y94">
        <v>2268</v>
      </c>
      <c r="AA94" s="4">
        <v>37125</v>
      </c>
      <c r="AE94" t="s">
        <v>129</v>
      </c>
      <c r="AF94" t="s">
        <v>130</v>
      </c>
      <c r="AI94" t="s">
        <v>381</v>
      </c>
      <c r="AJ94" t="s">
        <v>74</v>
      </c>
      <c r="AK94" t="s">
        <v>75</v>
      </c>
      <c r="AL94" t="s">
        <v>76</v>
      </c>
      <c r="AM94" t="s">
        <v>77</v>
      </c>
      <c r="AO94" t="s">
        <v>283</v>
      </c>
      <c r="AP94" t="s">
        <v>132</v>
      </c>
      <c r="AQ94">
        <v>2020</v>
      </c>
      <c r="AR94" t="s">
        <v>101</v>
      </c>
      <c r="AV94" t="s">
        <v>102</v>
      </c>
      <c r="AW94" t="s">
        <v>85</v>
      </c>
      <c r="AX94">
        <f t="shared" si="2"/>
        <v>2001</v>
      </c>
      <c r="AY94" t="s">
        <v>283</v>
      </c>
      <c r="AZ94" t="s">
        <v>93</v>
      </c>
      <c r="BA94" t="s">
        <v>86</v>
      </c>
      <c r="BC94" t="s">
        <v>87</v>
      </c>
    </row>
    <row r="95" spans="1:55" ht="12" customHeight="1" x14ac:dyDescent="0.5">
      <c r="A95" s="3">
        <v>43907</v>
      </c>
      <c r="B95" t="s">
        <v>53</v>
      </c>
      <c r="C95" t="s">
        <v>382</v>
      </c>
      <c r="D95" t="s">
        <v>104</v>
      </c>
      <c r="L95" t="s">
        <v>105</v>
      </c>
      <c r="M95" t="s">
        <v>106</v>
      </c>
      <c r="N95" t="s">
        <v>60</v>
      </c>
      <c r="O95" t="s">
        <v>61</v>
      </c>
      <c r="P95" t="s">
        <v>93</v>
      </c>
      <c r="Q95" t="s">
        <v>107</v>
      </c>
      <c r="R95" t="s">
        <v>108</v>
      </c>
      <c r="S95" t="s">
        <v>65</v>
      </c>
      <c r="T95" t="s">
        <v>109</v>
      </c>
      <c r="U95" t="s">
        <v>67</v>
      </c>
      <c r="V95" t="s">
        <v>110</v>
      </c>
      <c r="W95" t="s">
        <v>69</v>
      </c>
      <c r="X95" t="s">
        <v>70</v>
      </c>
      <c r="Y95">
        <v>2200</v>
      </c>
      <c r="AA95" s="4">
        <v>37474</v>
      </c>
      <c r="AE95" t="s">
        <v>98</v>
      </c>
      <c r="AI95" t="s">
        <v>383</v>
      </c>
      <c r="AJ95" t="s">
        <v>74</v>
      </c>
      <c r="AK95" t="s">
        <v>75</v>
      </c>
      <c r="AL95" t="s">
        <v>76</v>
      </c>
      <c r="AM95" t="s">
        <v>77</v>
      </c>
      <c r="AO95" t="s">
        <v>283</v>
      </c>
      <c r="AP95" t="s">
        <v>100</v>
      </c>
      <c r="AQ95">
        <v>2004</v>
      </c>
      <c r="AR95" t="s">
        <v>101</v>
      </c>
      <c r="AV95" t="s">
        <v>102</v>
      </c>
      <c r="AW95" t="s">
        <v>85</v>
      </c>
      <c r="AX95">
        <f t="shared" si="2"/>
        <v>2002</v>
      </c>
      <c r="AY95" t="s">
        <v>283</v>
      </c>
      <c r="AZ95" t="s">
        <v>93</v>
      </c>
      <c r="BA95" t="s">
        <v>86</v>
      </c>
      <c r="BC95" t="s">
        <v>87</v>
      </c>
    </row>
    <row r="96" spans="1:55" ht="12" customHeight="1" x14ac:dyDescent="0.5">
      <c r="A96" s="3">
        <v>43907</v>
      </c>
      <c r="B96" t="s">
        <v>53</v>
      </c>
      <c r="C96" t="s">
        <v>160</v>
      </c>
      <c r="D96" t="s">
        <v>161</v>
      </c>
      <c r="L96" t="s">
        <v>162</v>
      </c>
      <c r="M96" t="s">
        <v>163</v>
      </c>
      <c r="N96" t="s">
        <v>60</v>
      </c>
      <c r="O96" t="s">
        <v>61</v>
      </c>
      <c r="P96" t="s">
        <v>93</v>
      </c>
      <c r="Q96" t="s">
        <v>164</v>
      </c>
      <c r="R96" t="s">
        <v>165</v>
      </c>
      <c r="S96" t="s">
        <v>65</v>
      </c>
      <c r="T96" t="s">
        <v>166</v>
      </c>
      <c r="U96" t="s">
        <v>67</v>
      </c>
      <c r="V96" t="s">
        <v>167</v>
      </c>
      <c r="W96" t="s">
        <v>69</v>
      </c>
      <c r="X96" t="s">
        <v>70</v>
      </c>
      <c r="Y96">
        <v>2266</v>
      </c>
      <c r="AA96" s="4">
        <v>37478</v>
      </c>
      <c r="AE96" t="s">
        <v>98</v>
      </c>
      <c r="AI96" t="s">
        <v>384</v>
      </c>
      <c r="AJ96" t="s">
        <v>74</v>
      </c>
      <c r="AK96" t="s">
        <v>75</v>
      </c>
      <c r="AL96" t="s">
        <v>76</v>
      </c>
      <c r="AM96" t="s">
        <v>77</v>
      </c>
      <c r="AO96" t="s">
        <v>283</v>
      </c>
      <c r="AP96" t="s">
        <v>100</v>
      </c>
      <c r="AQ96">
        <v>2004</v>
      </c>
      <c r="AR96" t="s">
        <v>101</v>
      </c>
      <c r="AV96" t="s">
        <v>102</v>
      </c>
      <c r="AW96" t="s">
        <v>85</v>
      </c>
      <c r="AX96">
        <f t="shared" si="2"/>
        <v>2002</v>
      </c>
      <c r="AY96" t="s">
        <v>283</v>
      </c>
      <c r="AZ96" t="s">
        <v>93</v>
      </c>
      <c r="BA96" t="s">
        <v>86</v>
      </c>
      <c r="BC96" t="s">
        <v>87</v>
      </c>
    </row>
    <row r="97" spans="1:55" ht="12" customHeight="1" x14ac:dyDescent="0.5">
      <c r="A97" s="3">
        <v>43907</v>
      </c>
      <c r="B97" t="s">
        <v>53</v>
      </c>
      <c r="C97" t="s">
        <v>160</v>
      </c>
      <c r="D97" t="s">
        <v>385</v>
      </c>
      <c r="L97" t="s">
        <v>386</v>
      </c>
      <c r="M97" t="s">
        <v>387</v>
      </c>
      <c r="N97" t="s">
        <v>60</v>
      </c>
      <c r="O97" t="s">
        <v>61</v>
      </c>
      <c r="P97" t="s">
        <v>93</v>
      </c>
      <c r="Q97" t="s">
        <v>388</v>
      </c>
      <c r="R97" t="s">
        <v>389</v>
      </c>
      <c r="S97" t="s">
        <v>65</v>
      </c>
      <c r="T97" t="s">
        <v>127</v>
      </c>
      <c r="U97" t="s">
        <v>67</v>
      </c>
      <c r="V97" t="s">
        <v>128</v>
      </c>
      <c r="W97" t="s">
        <v>69</v>
      </c>
      <c r="X97" t="s">
        <v>70</v>
      </c>
      <c r="Y97">
        <v>2267</v>
      </c>
      <c r="AA97" s="4">
        <v>37478</v>
      </c>
      <c r="AE97" t="s">
        <v>98</v>
      </c>
      <c r="AI97" t="s">
        <v>390</v>
      </c>
      <c r="AJ97" t="s">
        <v>74</v>
      </c>
      <c r="AK97" t="s">
        <v>75</v>
      </c>
      <c r="AL97" t="s">
        <v>76</v>
      </c>
      <c r="AM97" t="s">
        <v>77</v>
      </c>
      <c r="AO97" t="s">
        <v>283</v>
      </c>
      <c r="AP97" t="s">
        <v>100</v>
      </c>
      <c r="AQ97">
        <v>2004</v>
      </c>
      <c r="AR97" t="s">
        <v>101</v>
      </c>
      <c r="AV97" t="s">
        <v>102</v>
      </c>
      <c r="AW97" t="s">
        <v>85</v>
      </c>
      <c r="AX97">
        <f t="shared" si="2"/>
        <v>2002</v>
      </c>
      <c r="AY97" t="s">
        <v>283</v>
      </c>
      <c r="AZ97" t="s">
        <v>93</v>
      </c>
      <c r="BA97" t="s">
        <v>86</v>
      </c>
      <c r="BC97" t="s">
        <v>87</v>
      </c>
    </row>
    <row r="98" spans="1:55" ht="12" customHeight="1" x14ac:dyDescent="0.5">
      <c r="A98" s="3">
        <v>43907</v>
      </c>
      <c r="B98" t="s">
        <v>53</v>
      </c>
      <c r="C98" t="s">
        <v>160</v>
      </c>
      <c r="D98" t="s">
        <v>151</v>
      </c>
      <c r="L98" t="s">
        <v>153</v>
      </c>
      <c r="M98" t="s">
        <v>154</v>
      </c>
      <c r="N98" t="s">
        <v>60</v>
      </c>
      <c r="O98" t="s">
        <v>61</v>
      </c>
      <c r="P98" t="s">
        <v>93</v>
      </c>
      <c r="Q98" t="s">
        <v>155</v>
      </c>
      <c r="R98" t="s">
        <v>156</v>
      </c>
      <c r="S98" t="s">
        <v>65</v>
      </c>
      <c r="T98" t="s">
        <v>157</v>
      </c>
      <c r="U98" t="s">
        <v>67</v>
      </c>
      <c r="V98" t="s">
        <v>158</v>
      </c>
      <c r="W98" t="s">
        <v>69</v>
      </c>
      <c r="X98" t="s">
        <v>70</v>
      </c>
      <c r="Y98">
        <v>2190</v>
      </c>
      <c r="AA98" s="4">
        <v>37478</v>
      </c>
      <c r="AE98" t="s">
        <v>98</v>
      </c>
      <c r="AI98" t="s">
        <v>391</v>
      </c>
      <c r="AJ98" t="s">
        <v>74</v>
      </c>
      <c r="AK98" t="s">
        <v>75</v>
      </c>
      <c r="AL98" t="s">
        <v>76</v>
      </c>
      <c r="AM98" t="s">
        <v>77</v>
      </c>
      <c r="AO98" t="s">
        <v>283</v>
      </c>
      <c r="AP98" t="s">
        <v>100</v>
      </c>
      <c r="AQ98">
        <v>2004</v>
      </c>
      <c r="AR98" t="s">
        <v>101</v>
      </c>
      <c r="AV98" t="s">
        <v>102</v>
      </c>
      <c r="AW98" t="s">
        <v>85</v>
      </c>
      <c r="AX98">
        <f t="shared" si="2"/>
        <v>2002</v>
      </c>
      <c r="AY98" t="s">
        <v>283</v>
      </c>
      <c r="AZ98" t="s">
        <v>93</v>
      </c>
      <c r="BA98" t="s">
        <v>86</v>
      </c>
      <c r="BC98" t="s">
        <v>87</v>
      </c>
    </row>
    <row r="99" spans="1:55" ht="12" customHeight="1" x14ac:dyDescent="0.5">
      <c r="A99" s="3">
        <v>43907</v>
      </c>
      <c r="B99" t="s">
        <v>53</v>
      </c>
      <c r="C99" t="s">
        <v>103</v>
      </c>
      <c r="D99" t="s">
        <v>392</v>
      </c>
      <c r="L99" t="s">
        <v>393</v>
      </c>
      <c r="M99" t="s">
        <v>394</v>
      </c>
      <c r="N99" t="s">
        <v>60</v>
      </c>
      <c r="O99" t="s">
        <v>61</v>
      </c>
      <c r="P99" t="s">
        <v>93</v>
      </c>
      <c r="Q99" t="s">
        <v>395</v>
      </c>
      <c r="R99" t="s">
        <v>396</v>
      </c>
      <c r="S99" t="s">
        <v>65</v>
      </c>
      <c r="T99" t="s">
        <v>397</v>
      </c>
      <c r="U99" t="s">
        <v>67</v>
      </c>
      <c r="V99" t="s">
        <v>398</v>
      </c>
      <c r="W99" t="s">
        <v>69</v>
      </c>
      <c r="X99" t="s">
        <v>70</v>
      </c>
      <c r="Y99">
        <v>2173</v>
      </c>
      <c r="AA99" s="4">
        <v>37487</v>
      </c>
      <c r="AE99" t="s">
        <v>98</v>
      </c>
      <c r="AI99" t="s">
        <v>399</v>
      </c>
      <c r="AJ99" t="s">
        <v>74</v>
      </c>
      <c r="AK99" t="s">
        <v>75</v>
      </c>
      <c r="AL99" t="s">
        <v>76</v>
      </c>
      <c r="AM99" t="s">
        <v>77</v>
      </c>
      <c r="AO99" t="s">
        <v>283</v>
      </c>
      <c r="AP99" t="s">
        <v>100</v>
      </c>
      <c r="AQ99">
        <v>2004</v>
      </c>
      <c r="AR99" t="s">
        <v>101</v>
      </c>
      <c r="AV99" t="s">
        <v>102</v>
      </c>
      <c r="AW99" t="s">
        <v>85</v>
      </c>
      <c r="AX99">
        <f t="shared" ref="AX99:AX130" si="3">YEAR(AA99)</f>
        <v>2002</v>
      </c>
      <c r="AY99" t="s">
        <v>283</v>
      </c>
      <c r="AZ99" t="s">
        <v>93</v>
      </c>
      <c r="BA99" t="s">
        <v>86</v>
      </c>
      <c r="BC99" t="s">
        <v>87</v>
      </c>
    </row>
    <row r="100" spans="1:55" ht="12" customHeight="1" x14ac:dyDescent="0.5">
      <c r="A100" s="3">
        <v>43907</v>
      </c>
      <c r="B100" t="s">
        <v>53</v>
      </c>
      <c r="C100" t="s">
        <v>103</v>
      </c>
      <c r="D100" t="s">
        <v>368</v>
      </c>
      <c r="L100" t="s">
        <v>370</v>
      </c>
      <c r="M100" t="s">
        <v>371</v>
      </c>
      <c r="N100" t="s">
        <v>60</v>
      </c>
      <c r="O100" t="s">
        <v>61</v>
      </c>
      <c r="P100" t="s">
        <v>93</v>
      </c>
      <c r="Q100" t="s">
        <v>372</v>
      </c>
      <c r="R100" t="s">
        <v>373</v>
      </c>
      <c r="S100" t="s">
        <v>65</v>
      </c>
      <c r="T100" t="s">
        <v>374</v>
      </c>
      <c r="U100" t="s">
        <v>67</v>
      </c>
      <c r="V100" t="s">
        <v>375</v>
      </c>
      <c r="W100" t="s">
        <v>69</v>
      </c>
      <c r="X100" t="s">
        <v>70</v>
      </c>
      <c r="Y100">
        <v>2217</v>
      </c>
      <c r="AA100" s="4">
        <v>37487</v>
      </c>
      <c r="AE100" t="s">
        <v>98</v>
      </c>
      <c r="AI100" t="s">
        <v>400</v>
      </c>
      <c r="AJ100" t="s">
        <v>74</v>
      </c>
      <c r="AK100" t="s">
        <v>75</v>
      </c>
      <c r="AL100" t="s">
        <v>76</v>
      </c>
      <c r="AM100" t="s">
        <v>77</v>
      </c>
      <c r="AO100" t="s">
        <v>283</v>
      </c>
      <c r="AP100" t="s">
        <v>100</v>
      </c>
      <c r="AQ100">
        <v>2004</v>
      </c>
      <c r="AR100" t="s">
        <v>101</v>
      </c>
      <c r="AV100" t="s">
        <v>102</v>
      </c>
      <c r="AW100" t="s">
        <v>85</v>
      </c>
      <c r="AX100">
        <f t="shared" si="3"/>
        <v>2002</v>
      </c>
      <c r="AY100" t="s">
        <v>283</v>
      </c>
      <c r="AZ100" t="s">
        <v>93</v>
      </c>
      <c r="BA100" t="s">
        <v>86</v>
      </c>
      <c r="BC100" t="s">
        <v>87</v>
      </c>
    </row>
    <row r="101" spans="1:55" ht="12" customHeight="1" x14ac:dyDescent="0.5">
      <c r="A101" s="3">
        <v>43907</v>
      </c>
      <c r="B101" t="s">
        <v>53</v>
      </c>
      <c r="C101" t="s">
        <v>401</v>
      </c>
      <c r="D101" t="s">
        <v>402</v>
      </c>
      <c r="L101" t="s">
        <v>113</v>
      </c>
      <c r="M101" t="s">
        <v>114</v>
      </c>
      <c r="N101" t="s">
        <v>60</v>
      </c>
      <c r="O101" t="s">
        <v>61</v>
      </c>
      <c r="P101" t="s">
        <v>93</v>
      </c>
      <c r="Q101">
        <v>46.925800000000002</v>
      </c>
      <c r="R101" t="s">
        <v>115</v>
      </c>
      <c r="S101" t="s">
        <v>65</v>
      </c>
      <c r="T101">
        <v>110.89190000000001</v>
      </c>
      <c r="U101" t="s">
        <v>67</v>
      </c>
      <c r="V101" t="s">
        <v>116</v>
      </c>
      <c r="W101" t="s">
        <v>69</v>
      </c>
      <c r="X101" t="s">
        <v>117</v>
      </c>
      <c r="Y101">
        <v>2147</v>
      </c>
      <c r="Z101">
        <v>2297</v>
      </c>
      <c r="AA101" s="4">
        <v>37488</v>
      </c>
      <c r="AE101" t="s">
        <v>98</v>
      </c>
      <c r="AI101" t="s">
        <v>403</v>
      </c>
      <c r="AJ101" t="s">
        <v>74</v>
      </c>
      <c r="AK101" t="s">
        <v>75</v>
      </c>
      <c r="AL101" t="s">
        <v>76</v>
      </c>
      <c r="AM101" t="s">
        <v>77</v>
      </c>
      <c r="AO101" t="s">
        <v>404</v>
      </c>
      <c r="AP101" t="s">
        <v>132</v>
      </c>
      <c r="AQ101">
        <v>2020</v>
      </c>
      <c r="AR101" t="s">
        <v>101</v>
      </c>
      <c r="AV101" t="s">
        <v>102</v>
      </c>
      <c r="AW101" t="s">
        <v>85</v>
      </c>
      <c r="AX101">
        <f t="shared" si="3"/>
        <v>2002</v>
      </c>
      <c r="AY101" t="s">
        <v>404</v>
      </c>
      <c r="AZ101" t="s">
        <v>93</v>
      </c>
      <c r="BA101" t="s">
        <v>86</v>
      </c>
      <c r="BC101" t="s">
        <v>87</v>
      </c>
    </row>
    <row r="102" spans="1:55" ht="12" customHeight="1" x14ac:dyDescent="0.5">
      <c r="A102" s="3">
        <v>43907</v>
      </c>
      <c r="B102" t="s">
        <v>53</v>
      </c>
      <c r="C102" t="s">
        <v>405</v>
      </c>
      <c r="D102" t="s">
        <v>290</v>
      </c>
      <c r="L102" t="s">
        <v>291</v>
      </c>
      <c r="M102" t="s">
        <v>292</v>
      </c>
      <c r="N102" t="s">
        <v>60</v>
      </c>
      <c r="O102" t="s">
        <v>61</v>
      </c>
      <c r="P102" t="s">
        <v>93</v>
      </c>
      <c r="Q102" t="s">
        <v>293</v>
      </c>
      <c r="R102" t="s">
        <v>294</v>
      </c>
      <c r="S102" t="s">
        <v>65</v>
      </c>
      <c r="T102" t="s">
        <v>295</v>
      </c>
      <c r="U102" t="s">
        <v>67</v>
      </c>
      <c r="V102" t="s">
        <v>296</v>
      </c>
      <c r="W102" t="s">
        <v>69</v>
      </c>
      <c r="X102" t="s">
        <v>70</v>
      </c>
      <c r="Y102">
        <v>2211</v>
      </c>
      <c r="AA102" s="4">
        <v>37818</v>
      </c>
      <c r="AE102" t="s">
        <v>98</v>
      </c>
      <c r="AI102" t="s">
        <v>406</v>
      </c>
      <c r="AJ102" t="s">
        <v>74</v>
      </c>
      <c r="AK102" t="s">
        <v>75</v>
      </c>
      <c r="AL102" t="s">
        <v>76</v>
      </c>
      <c r="AM102" t="s">
        <v>77</v>
      </c>
      <c r="AO102" t="s">
        <v>283</v>
      </c>
      <c r="AP102" t="s">
        <v>100</v>
      </c>
      <c r="AQ102">
        <v>2004</v>
      </c>
      <c r="AR102" t="s">
        <v>101</v>
      </c>
      <c r="AV102" t="s">
        <v>102</v>
      </c>
      <c r="AW102" t="s">
        <v>85</v>
      </c>
      <c r="AX102">
        <f t="shared" si="3"/>
        <v>2003</v>
      </c>
      <c r="AY102" t="s">
        <v>283</v>
      </c>
      <c r="AZ102" t="s">
        <v>93</v>
      </c>
      <c r="BA102" t="s">
        <v>86</v>
      </c>
      <c r="BC102" t="s">
        <v>87</v>
      </c>
    </row>
    <row r="103" spans="1:55" ht="12" customHeight="1" x14ac:dyDescent="0.5">
      <c r="A103" s="3">
        <v>43907</v>
      </c>
      <c r="B103" t="s">
        <v>53</v>
      </c>
      <c r="C103" t="s">
        <v>407</v>
      </c>
      <c r="D103" t="s">
        <v>169</v>
      </c>
      <c r="L103" t="s">
        <v>170</v>
      </c>
      <c r="M103" t="s">
        <v>171</v>
      </c>
      <c r="N103" t="s">
        <v>60</v>
      </c>
      <c r="O103" t="s">
        <v>61</v>
      </c>
      <c r="P103" t="s">
        <v>93</v>
      </c>
      <c r="Q103" t="s">
        <v>172</v>
      </c>
      <c r="R103" t="s">
        <v>173</v>
      </c>
      <c r="S103" t="s">
        <v>65</v>
      </c>
      <c r="T103" t="s">
        <v>174</v>
      </c>
      <c r="U103" t="s">
        <v>67</v>
      </c>
      <c r="V103" t="s">
        <v>175</v>
      </c>
      <c r="W103" t="s">
        <v>69</v>
      </c>
      <c r="X103" t="s">
        <v>70</v>
      </c>
      <c r="Y103">
        <v>2267</v>
      </c>
      <c r="AA103" s="4">
        <v>37819</v>
      </c>
      <c r="AE103" t="s">
        <v>98</v>
      </c>
      <c r="AI103" t="s">
        <v>408</v>
      </c>
      <c r="AJ103" t="s">
        <v>74</v>
      </c>
      <c r="AK103" t="s">
        <v>75</v>
      </c>
      <c r="AL103" t="s">
        <v>76</v>
      </c>
      <c r="AM103" t="s">
        <v>77</v>
      </c>
      <c r="AO103" t="s">
        <v>283</v>
      </c>
      <c r="AP103" t="s">
        <v>100</v>
      </c>
      <c r="AQ103">
        <v>2004</v>
      </c>
      <c r="AR103" t="s">
        <v>101</v>
      </c>
      <c r="AV103" t="s">
        <v>102</v>
      </c>
      <c r="AW103" t="s">
        <v>85</v>
      </c>
      <c r="AX103">
        <f t="shared" si="3"/>
        <v>2003</v>
      </c>
      <c r="AY103" t="s">
        <v>283</v>
      </c>
      <c r="AZ103" t="s">
        <v>93</v>
      </c>
      <c r="BA103" t="s">
        <v>86</v>
      </c>
      <c r="BC103" t="s">
        <v>87</v>
      </c>
    </row>
    <row r="104" spans="1:55" ht="12" customHeight="1" x14ac:dyDescent="0.5">
      <c r="A104" s="3">
        <v>43907</v>
      </c>
      <c r="B104" t="s">
        <v>53</v>
      </c>
      <c r="C104" t="s">
        <v>221</v>
      </c>
      <c r="D104" t="s">
        <v>368</v>
      </c>
      <c r="L104" t="s">
        <v>370</v>
      </c>
      <c r="M104" t="s">
        <v>371</v>
      </c>
      <c r="N104" t="s">
        <v>60</v>
      </c>
      <c r="O104" t="s">
        <v>61</v>
      </c>
      <c r="P104" t="s">
        <v>93</v>
      </c>
      <c r="Q104" t="s">
        <v>372</v>
      </c>
      <c r="R104" t="s">
        <v>373</v>
      </c>
      <c r="S104" t="s">
        <v>65</v>
      </c>
      <c r="T104" t="s">
        <v>374</v>
      </c>
      <c r="U104" t="s">
        <v>67</v>
      </c>
      <c r="V104" t="s">
        <v>375</v>
      </c>
      <c r="W104" t="s">
        <v>69</v>
      </c>
      <c r="X104" t="s">
        <v>70</v>
      </c>
      <c r="Y104">
        <v>2217</v>
      </c>
      <c r="AA104" s="4">
        <v>37831</v>
      </c>
      <c r="AE104" t="s">
        <v>98</v>
      </c>
      <c r="AI104" t="s">
        <v>409</v>
      </c>
      <c r="AJ104" t="s">
        <v>74</v>
      </c>
      <c r="AK104" t="s">
        <v>75</v>
      </c>
      <c r="AL104" t="s">
        <v>76</v>
      </c>
      <c r="AM104" t="s">
        <v>77</v>
      </c>
      <c r="AO104" t="s">
        <v>379</v>
      </c>
      <c r="AP104" t="s">
        <v>132</v>
      </c>
      <c r="AQ104">
        <v>2020</v>
      </c>
      <c r="AR104" t="s">
        <v>80</v>
      </c>
      <c r="AV104" t="s">
        <v>102</v>
      </c>
      <c r="AW104" t="s">
        <v>85</v>
      </c>
      <c r="AX104">
        <f t="shared" si="3"/>
        <v>2003</v>
      </c>
      <c r="AY104" t="s">
        <v>283</v>
      </c>
      <c r="AZ104" t="s">
        <v>93</v>
      </c>
      <c r="BA104" t="s">
        <v>86</v>
      </c>
      <c r="BC104" t="s">
        <v>87</v>
      </c>
    </row>
    <row r="105" spans="1:55" ht="12" customHeight="1" x14ac:dyDescent="0.5">
      <c r="A105" s="3">
        <v>43907</v>
      </c>
      <c r="B105" t="s">
        <v>53</v>
      </c>
      <c r="C105" t="s">
        <v>311</v>
      </c>
      <c r="D105" t="s">
        <v>151</v>
      </c>
      <c r="L105" t="s">
        <v>153</v>
      </c>
      <c r="M105" t="s">
        <v>154</v>
      </c>
      <c r="N105" t="s">
        <v>60</v>
      </c>
      <c r="O105" t="s">
        <v>61</v>
      </c>
      <c r="P105" t="s">
        <v>93</v>
      </c>
      <c r="Q105" t="s">
        <v>155</v>
      </c>
      <c r="R105" t="s">
        <v>156</v>
      </c>
      <c r="S105" t="s">
        <v>65</v>
      </c>
      <c r="T105" t="s">
        <v>157</v>
      </c>
      <c r="U105" t="s">
        <v>67</v>
      </c>
      <c r="V105" t="s">
        <v>158</v>
      </c>
      <c r="W105" t="s">
        <v>69</v>
      </c>
      <c r="X105" t="s">
        <v>70</v>
      </c>
      <c r="Y105">
        <v>2190</v>
      </c>
      <c r="AA105" s="4">
        <v>37832</v>
      </c>
      <c r="AE105" t="s">
        <v>98</v>
      </c>
      <c r="AI105" t="s">
        <v>410</v>
      </c>
      <c r="AJ105" t="s">
        <v>74</v>
      </c>
      <c r="AK105" t="s">
        <v>75</v>
      </c>
      <c r="AL105" t="s">
        <v>76</v>
      </c>
      <c r="AM105" t="s">
        <v>77</v>
      </c>
      <c r="AO105" t="s">
        <v>283</v>
      </c>
      <c r="AP105" t="s">
        <v>100</v>
      </c>
      <c r="AQ105">
        <v>2004</v>
      </c>
      <c r="AR105" t="s">
        <v>101</v>
      </c>
      <c r="AV105" t="s">
        <v>102</v>
      </c>
      <c r="AW105" t="s">
        <v>85</v>
      </c>
      <c r="AX105">
        <f t="shared" si="3"/>
        <v>2003</v>
      </c>
      <c r="AY105" t="s">
        <v>283</v>
      </c>
      <c r="AZ105" t="s">
        <v>93</v>
      </c>
      <c r="BA105" t="s">
        <v>86</v>
      </c>
      <c r="BC105" t="s">
        <v>87</v>
      </c>
    </row>
    <row r="106" spans="1:55" ht="12" customHeight="1" x14ac:dyDescent="0.5">
      <c r="A106" s="3">
        <v>43907</v>
      </c>
      <c r="B106" t="s">
        <v>53</v>
      </c>
      <c r="C106" t="s">
        <v>311</v>
      </c>
      <c r="D106" t="s">
        <v>411</v>
      </c>
      <c r="L106" t="s">
        <v>412</v>
      </c>
      <c r="M106" t="s">
        <v>413</v>
      </c>
      <c r="N106" t="s">
        <v>60</v>
      </c>
      <c r="O106" t="s">
        <v>61</v>
      </c>
      <c r="P106" t="s">
        <v>93</v>
      </c>
      <c r="Q106" t="s">
        <v>414</v>
      </c>
      <c r="R106" t="s">
        <v>415</v>
      </c>
      <c r="S106" t="s">
        <v>65</v>
      </c>
      <c r="T106" t="s">
        <v>416</v>
      </c>
      <c r="U106" t="s">
        <v>67</v>
      </c>
      <c r="V106" t="s">
        <v>417</v>
      </c>
      <c r="W106" t="s">
        <v>69</v>
      </c>
      <c r="X106" t="s">
        <v>70</v>
      </c>
      <c r="Y106">
        <v>2255</v>
      </c>
      <c r="AA106" s="4">
        <v>37832</v>
      </c>
      <c r="AE106" t="s">
        <v>98</v>
      </c>
      <c r="AI106" t="s">
        <v>418</v>
      </c>
      <c r="AJ106" t="s">
        <v>74</v>
      </c>
      <c r="AK106" t="s">
        <v>75</v>
      </c>
      <c r="AL106" t="s">
        <v>76</v>
      </c>
      <c r="AM106" t="s">
        <v>77</v>
      </c>
      <c r="AO106" t="s">
        <v>283</v>
      </c>
      <c r="AP106" t="s">
        <v>100</v>
      </c>
      <c r="AQ106">
        <v>2004</v>
      </c>
      <c r="AR106" t="s">
        <v>101</v>
      </c>
      <c r="AV106" t="s">
        <v>102</v>
      </c>
      <c r="AW106" t="s">
        <v>85</v>
      </c>
      <c r="AX106">
        <f t="shared" si="3"/>
        <v>2003</v>
      </c>
      <c r="AY106" t="s">
        <v>283</v>
      </c>
      <c r="AZ106" t="s">
        <v>93</v>
      </c>
      <c r="BA106" t="s">
        <v>86</v>
      </c>
      <c r="BC106" t="s">
        <v>87</v>
      </c>
    </row>
    <row r="107" spans="1:55" ht="12" customHeight="1" x14ac:dyDescent="0.5">
      <c r="A107" s="3">
        <v>43907</v>
      </c>
      <c r="B107" t="s">
        <v>53</v>
      </c>
      <c r="C107" t="s">
        <v>311</v>
      </c>
      <c r="D107" t="s">
        <v>161</v>
      </c>
      <c r="L107" t="s">
        <v>162</v>
      </c>
      <c r="M107" t="s">
        <v>163</v>
      </c>
      <c r="N107" t="s">
        <v>60</v>
      </c>
      <c r="O107" t="s">
        <v>61</v>
      </c>
      <c r="P107" t="s">
        <v>93</v>
      </c>
      <c r="Q107" t="s">
        <v>164</v>
      </c>
      <c r="R107" t="s">
        <v>165</v>
      </c>
      <c r="S107" t="s">
        <v>65</v>
      </c>
      <c r="T107" t="s">
        <v>166</v>
      </c>
      <c r="U107" t="s">
        <v>67</v>
      </c>
      <c r="V107" t="s">
        <v>167</v>
      </c>
      <c r="W107" t="s">
        <v>69</v>
      </c>
      <c r="X107" t="s">
        <v>70</v>
      </c>
      <c r="Y107">
        <v>2266</v>
      </c>
      <c r="AA107" s="4">
        <v>37832</v>
      </c>
      <c r="AE107" t="s">
        <v>98</v>
      </c>
      <c r="AI107" t="s">
        <v>419</v>
      </c>
      <c r="AJ107" t="s">
        <v>74</v>
      </c>
      <c r="AK107" t="s">
        <v>75</v>
      </c>
      <c r="AL107" t="s">
        <v>76</v>
      </c>
      <c r="AM107" t="s">
        <v>77</v>
      </c>
      <c r="AO107" t="s">
        <v>379</v>
      </c>
      <c r="AP107" t="s">
        <v>132</v>
      </c>
      <c r="AQ107">
        <v>2020</v>
      </c>
      <c r="AR107" t="s">
        <v>80</v>
      </c>
      <c r="AV107" t="s">
        <v>102</v>
      </c>
      <c r="AW107" t="s">
        <v>85</v>
      </c>
      <c r="AX107">
        <f t="shared" si="3"/>
        <v>2003</v>
      </c>
      <c r="AY107" t="s">
        <v>283</v>
      </c>
      <c r="AZ107" t="s">
        <v>93</v>
      </c>
      <c r="BA107" t="s">
        <v>86</v>
      </c>
      <c r="BC107" t="s">
        <v>87</v>
      </c>
    </row>
    <row r="108" spans="1:55" ht="12" customHeight="1" x14ac:dyDescent="0.5">
      <c r="A108" s="3">
        <v>43907</v>
      </c>
      <c r="B108" t="s">
        <v>53</v>
      </c>
      <c r="C108" t="s">
        <v>311</v>
      </c>
      <c r="D108" t="s">
        <v>89</v>
      </c>
      <c r="L108" t="s">
        <v>91</v>
      </c>
      <c r="M108" t="s">
        <v>92</v>
      </c>
      <c r="N108" t="s">
        <v>60</v>
      </c>
      <c r="O108" t="s">
        <v>61</v>
      </c>
      <c r="P108" t="s">
        <v>93</v>
      </c>
      <c r="Q108" t="s">
        <v>94</v>
      </c>
      <c r="R108" t="s">
        <v>95</v>
      </c>
      <c r="S108" t="s">
        <v>65</v>
      </c>
      <c r="T108" t="s">
        <v>96</v>
      </c>
      <c r="U108" t="s">
        <v>67</v>
      </c>
      <c r="V108" t="s">
        <v>97</v>
      </c>
      <c r="W108" t="s">
        <v>69</v>
      </c>
      <c r="X108" t="s">
        <v>70</v>
      </c>
      <c r="Y108">
        <v>2268</v>
      </c>
      <c r="AA108" s="4">
        <v>37832</v>
      </c>
      <c r="AE108" t="s">
        <v>98</v>
      </c>
      <c r="AI108" t="s">
        <v>420</v>
      </c>
      <c r="AJ108" t="s">
        <v>74</v>
      </c>
      <c r="AK108" t="s">
        <v>75</v>
      </c>
      <c r="AL108" t="s">
        <v>76</v>
      </c>
      <c r="AM108" t="s">
        <v>77</v>
      </c>
      <c r="AO108" t="s">
        <v>283</v>
      </c>
      <c r="AP108" t="s">
        <v>100</v>
      </c>
      <c r="AQ108">
        <v>2004</v>
      </c>
      <c r="AR108" t="s">
        <v>80</v>
      </c>
      <c r="AV108" t="s">
        <v>102</v>
      </c>
      <c r="AW108" t="s">
        <v>85</v>
      </c>
      <c r="AX108">
        <f t="shared" si="3"/>
        <v>2003</v>
      </c>
      <c r="AY108" t="s">
        <v>283</v>
      </c>
      <c r="AZ108" t="s">
        <v>93</v>
      </c>
      <c r="BA108" t="s">
        <v>86</v>
      </c>
      <c r="BC108" t="s">
        <v>87</v>
      </c>
    </row>
    <row r="109" spans="1:55" ht="12" customHeight="1" x14ac:dyDescent="0.5">
      <c r="A109" s="3">
        <v>43907</v>
      </c>
      <c r="B109" t="s">
        <v>53</v>
      </c>
      <c r="C109" t="s">
        <v>311</v>
      </c>
      <c r="D109" t="s">
        <v>411</v>
      </c>
      <c r="E109" t="s">
        <v>421</v>
      </c>
      <c r="L109" t="s">
        <v>412</v>
      </c>
      <c r="M109" t="s">
        <v>413</v>
      </c>
      <c r="N109" t="s">
        <v>60</v>
      </c>
      <c r="O109" t="s">
        <v>61</v>
      </c>
      <c r="P109" t="s">
        <v>93</v>
      </c>
      <c r="Q109" t="s">
        <v>414</v>
      </c>
      <c r="R109" t="s">
        <v>415</v>
      </c>
      <c r="S109" t="s">
        <v>65</v>
      </c>
      <c r="T109" t="s">
        <v>416</v>
      </c>
      <c r="U109" t="s">
        <v>67</v>
      </c>
      <c r="V109" t="s">
        <v>417</v>
      </c>
      <c r="W109" t="s">
        <v>69</v>
      </c>
      <c r="X109" t="s">
        <v>70</v>
      </c>
      <c r="Y109">
        <v>2255</v>
      </c>
      <c r="AA109" s="4">
        <v>37832</v>
      </c>
      <c r="AE109" t="s">
        <v>98</v>
      </c>
      <c r="AI109" t="s">
        <v>422</v>
      </c>
      <c r="AJ109" t="s">
        <v>74</v>
      </c>
      <c r="AK109" t="s">
        <v>75</v>
      </c>
      <c r="AL109" t="s">
        <v>76</v>
      </c>
      <c r="AM109" t="s">
        <v>77</v>
      </c>
      <c r="AO109" t="s">
        <v>283</v>
      </c>
      <c r="AP109" t="s">
        <v>100</v>
      </c>
      <c r="AQ109">
        <v>2004</v>
      </c>
      <c r="AR109" t="s">
        <v>101</v>
      </c>
      <c r="AV109" t="s">
        <v>102</v>
      </c>
      <c r="AW109" t="s">
        <v>85</v>
      </c>
      <c r="AX109">
        <f t="shared" si="3"/>
        <v>2003</v>
      </c>
      <c r="AY109" t="s">
        <v>283</v>
      </c>
      <c r="AZ109" t="s">
        <v>93</v>
      </c>
      <c r="BA109" t="s">
        <v>86</v>
      </c>
      <c r="BC109" t="s">
        <v>87</v>
      </c>
    </row>
    <row r="110" spans="1:55" ht="12" customHeight="1" x14ac:dyDescent="0.5">
      <c r="A110" s="3">
        <v>43907</v>
      </c>
      <c r="B110" t="s">
        <v>53</v>
      </c>
      <c r="C110" t="s">
        <v>135</v>
      </c>
      <c r="D110" t="s">
        <v>104</v>
      </c>
      <c r="L110" t="s">
        <v>105</v>
      </c>
      <c r="M110" t="s">
        <v>106</v>
      </c>
      <c r="N110" t="s">
        <v>60</v>
      </c>
      <c r="O110" t="s">
        <v>61</v>
      </c>
      <c r="P110" t="s">
        <v>93</v>
      </c>
      <c r="Q110" t="s">
        <v>107</v>
      </c>
      <c r="R110" t="s">
        <v>108</v>
      </c>
      <c r="S110" t="s">
        <v>65</v>
      </c>
      <c r="T110" t="s">
        <v>109</v>
      </c>
      <c r="U110" t="s">
        <v>67</v>
      </c>
      <c r="V110" t="s">
        <v>110</v>
      </c>
      <c r="W110" t="s">
        <v>69</v>
      </c>
      <c r="X110" t="s">
        <v>70</v>
      </c>
      <c r="Y110">
        <v>2200</v>
      </c>
      <c r="AA110" s="4">
        <v>37846</v>
      </c>
      <c r="AE110" t="s">
        <v>98</v>
      </c>
      <c r="AI110" t="s">
        <v>423</v>
      </c>
      <c r="AJ110" t="s">
        <v>74</v>
      </c>
      <c r="AK110" t="s">
        <v>75</v>
      </c>
      <c r="AL110" t="s">
        <v>76</v>
      </c>
      <c r="AM110" t="s">
        <v>77</v>
      </c>
      <c r="AO110" t="s">
        <v>283</v>
      </c>
      <c r="AP110" t="s">
        <v>100</v>
      </c>
      <c r="AQ110">
        <v>2004</v>
      </c>
      <c r="AR110" t="s">
        <v>101</v>
      </c>
      <c r="AV110" t="s">
        <v>102</v>
      </c>
      <c r="AW110" t="s">
        <v>85</v>
      </c>
      <c r="AX110">
        <f t="shared" si="3"/>
        <v>2003</v>
      </c>
      <c r="AY110" t="s">
        <v>283</v>
      </c>
      <c r="AZ110" t="s">
        <v>93</v>
      </c>
      <c r="BA110" t="s">
        <v>86</v>
      </c>
      <c r="BC110" t="s">
        <v>87</v>
      </c>
    </row>
    <row r="111" spans="1:55" ht="12" customHeight="1" x14ac:dyDescent="0.5">
      <c r="A111" s="3">
        <v>43907</v>
      </c>
      <c r="B111" t="s">
        <v>53</v>
      </c>
      <c r="C111" t="s">
        <v>258</v>
      </c>
      <c r="D111" t="s">
        <v>411</v>
      </c>
      <c r="L111" t="s">
        <v>412</v>
      </c>
      <c r="M111" t="s">
        <v>413</v>
      </c>
      <c r="N111" t="s">
        <v>60</v>
      </c>
      <c r="O111" t="s">
        <v>61</v>
      </c>
      <c r="P111" t="s">
        <v>93</v>
      </c>
      <c r="Q111" t="s">
        <v>414</v>
      </c>
      <c r="R111" t="s">
        <v>415</v>
      </c>
      <c r="S111" t="s">
        <v>65</v>
      </c>
      <c r="T111" t="s">
        <v>416</v>
      </c>
      <c r="U111" t="s">
        <v>67</v>
      </c>
      <c r="V111" t="s">
        <v>417</v>
      </c>
      <c r="W111" t="s">
        <v>69</v>
      </c>
      <c r="X111" t="s">
        <v>70</v>
      </c>
      <c r="Y111">
        <v>2255</v>
      </c>
      <c r="AA111" s="4">
        <v>37847</v>
      </c>
      <c r="AE111" t="s">
        <v>98</v>
      </c>
      <c r="AI111" t="s">
        <v>424</v>
      </c>
      <c r="AJ111" t="s">
        <v>74</v>
      </c>
      <c r="AK111" t="s">
        <v>75</v>
      </c>
      <c r="AL111" t="s">
        <v>76</v>
      </c>
      <c r="AM111" t="s">
        <v>77</v>
      </c>
      <c r="AO111" t="s">
        <v>283</v>
      </c>
      <c r="AP111" t="s">
        <v>100</v>
      </c>
      <c r="AQ111">
        <v>2004</v>
      </c>
      <c r="AR111" t="s">
        <v>101</v>
      </c>
      <c r="AV111" t="s">
        <v>102</v>
      </c>
      <c r="AW111" t="s">
        <v>85</v>
      </c>
      <c r="AX111">
        <f t="shared" si="3"/>
        <v>2003</v>
      </c>
      <c r="AY111" t="s">
        <v>283</v>
      </c>
      <c r="AZ111" t="s">
        <v>93</v>
      </c>
      <c r="BA111" t="s">
        <v>86</v>
      </c>
      <c r="BC111" t="s">
        <v>87</v>
      </c>
    </row>
    <row r="112" spans="1:55" ht="12" customHeight="1" x14ac:dyDescent="0.5">
      <c r="A112" s="3">
        <v>43907</v>
      </c>
      <c r="B112" t="s">
        <v>53</v>
      </c>
      <c r="C112" t="s">
        <v>425</v>
      </c>
      <c r="D112" t="s">
        <v>426</v>
      </c>
      <c r="L112" t="s">
        <v>427</v>
      </c>
      <c r="M112" t="s">
        <v>428</v>
      </c>
      <c r="N112" t="s">
        <v>60</v>
      </c>
      <c r="O112" t="s">
        <v>61</v>
      </c>
      <c r="P112" t="s">
        <v>93</v>
      </c>
      <c r="Q112" t="s">
        <v>429</v>
      </c>
      <c r="R112" t="s">
        <v>430</v>
      </c>
      <c r="S112" t="s">
        <v>65</v>
      </c>
      <c r="T112" t="s">
        <v>431</v>
      </c>
      <c r="U112" t="s">
        <v>67</v>
      </c>
      <c r="V112" t="s">
        <v>432</v>
      </c>
      <c r="W112" t="s">
        <v>69</v>
      </c>
      <c r="X112" t="s">
        <v>70</v>
      </c>
      <c r="Y112">
        <v>2199</v>
      </c>
      <c r="AA112" s="4">
        <v>37491</v>
      </c>
      <c r="AE112" t="s">
        <v>98</v>
      </c>
      <c r="AI112" t="s">
        <v>433</v>
      </c>
      <c r="AJ112" t="s">
        <v>74</v>
      </c>
      <c r="AK112" t="s">
        <v>75</v>
      </c>
      <c r="AL112" t="s">
        <v>76</v>
      </c>
      <c r="AM112" t="s">
        <v>77</v>
      </c>
      <c r="AO112" t="s">
        <v>283</v>
      </c>
      <c r="AP112" t="s">
        <v>100</v>
      </c>
      <c r="AQ112">
        <v>2004</v>
      </c>
      <c r="AR112" t="s">
        <v>101</v>
      </c>
      <c r="AV112" t="s">
        <v>102</v>
      </c>
      <c r="AW112" t="s">
        <v>85</v>
      </c>
      <c r="AX112">
        <f t="shared" si="3"/>
        <v>2002</v>
      </c>
      <c r="AY112" t="s">
        <v>283</v>
      </c>
      <c r="AZ112" t="s">
        <v>93</v>
      </c>
      <c r="BA112" t="s">
        <v>86</v>
      </c>
      <c r="BC112" t="s">
        <v>87</v>
      </c>
    </row>
    <row r="113" spans="1:55" ht="12" customHeight="1" x14ac:dyDescent="0.5">
      <c r="A113" s="3">
        <v>43908</v>
      </c>
      <c r="B113" t="s">
        <v>53</v>
      </c>
      <c r="C113" t="s">
        <v>311</v>
      </c>
      <c r="L113" t="s">
        <v>113</v>
      </c>
      <c r="M113" t="s">
        <v>114</v>
      </c>
      <c r="N113" t="s">
        <v>60</v>
      </c>
      <c r="O113" t="s">
        <v>61</v>
      </c>
      <c r="P113" t="s">
        <v>93</v>
      </c>
      <c r="Q113">
        <v>46.925800000000002</v>
      </c>
      <c r="R113" t="s">
        <v>115</v>
      </c>
      <c r="S113" t="s">
        <v>65</v>
      </c>
      <c r="T113">
        <v>110.89190000000001</v>
      </c>
      <c r="U113" t="s">
        <v>67</v>
      </c>
      <c r="V113" t="s">
        <v>116</v>
      </c>
      <c r="W113" t="s">
        <v>69</v>
      </c>
      <c r="X113" t="s">
        <v>117</v>
      </c>
      <c r="Y113">
        <v>2147</v>
      </c>
      <c r="Z113">
        <v>2297</v>
      </c>
      <c r="AA113" s="4">
        <v>37832</v>
      </c>
      <c r="AE113" t="s">
        <v>98</v>
      </c>
      <c r="AI113" t="s">
        <v>434</v>
      </c>
      <c r="AJ113" t="s">
        <v>74</v>
      </c>
      <c r="AK113" t="s">
        <v>75</v>
      </c>
      <c r="AL113" t="s">
        <v>76</v>
      </c>
      <c r="AM113" t="s">
        <v>77</v>
      </c>
      <c r="AO113" t="s">
        <v>283</v>
      </c>
      <c r="AP113" t="s">
        <v>100</v>
      </c>
      <c r="AQ113">
        <v>2004</v>
      </c>
      <c r="AR113" t="s">
        <v>101</v>
      </c>
      <c r="AV113" t="s">
        <v>102</v>
      </c>
      <c r="AW113" t="s">
        <v>85</v>
      </c>
      <c r="AX113">
        <f t="shared" si="3"/>
        <v>2003</v>
      </c>
      <c r="AY113" t="s">
        <v>283</v>
      </c>
      <c r="AZ113" t="s">
        <v>93</v>
      </c>
      <c r="BA113" t="s">
        <v>86</v>
      </c>
      <c r="BC113" t="s">
        <v>87</v>
      </c>
    </row>
    <row r="114" spans="1:55" ht="12" customHeight="1" x14ac:dyDescent="0.5">
      <c r="A114" s="3">
        <v>43908</v>
      </c>
      <c r="B114" t="s">
        <v>53</v>
      </c>
      <c r="C114" t="s">
        <v>311</v>
      </c>
      <c r="L114" t="s">
        <v>113</v>
      </c>
      <c r="M114" t="s">
        <v>114</v>
      </c>
      <c r="N114" t="s">
        <v>60</v>
      </c>
      <c r="O114" t="s">
        <v>61</v>
      </c>
      <c r="P114" t="s">
        <v>93</v>
      </c>
      <c r="Q114">
        <v>46.925800000000002</v>
      </c>
      <c r="R114" t="s">
        <v>115</v>
      </c>
      <c r="S114" t="s">
        <v>65</v>
      </c>
      <c r="T114">
        <v>110.89190000000001</v>
      </c>
      <c r="U114" t="s">
        <v>67</v>
      </c>
      <c r="V114" t="s">
        <v>116</v>
      </c>
      <c r="W114" t="s">
        <v>69</v>
      </c>
      <c r="X114" t="s">
        <v>117</v>
      </c>
      <c r="Y114">
        <v>2147</v>
      </c>
      <c r="Z114">
        <v>2297</v>
      </c>
      <c r="AA114" s="4">
        <v>37832</v>
      </c>
      <c r="AE114" t="s">
        <v>98</v>
      </c>
      <c r="AI114" t="s">
        <v>435</v>
      </c>
      <c r="AJ114" t="s">
        <v>74</v>
      </c>
      <c r="AK114" t="s">
        <v>75</v>
      </c>
      <c r="AL114" t="s">
        <v>76</v>
      </c>
      <c r="AM114" t="s">
        <v>77</v>
      </c>
      <c r="AO114" t="s">
        <v>283</v>
      </c>
      <c r="AP114" t="s">
        <v>100</v>
      </c>
      <c r="AQ114">
        <v>2004</v>
      </c>
      <c r="AR114" t="s">
        <v>101</v>
      </c>
      <c r="AV114" t="s">
        <v>102</v>
      </c>
      <c r="AW114" t="s">
        <v>85</v>
      </c>
      <c r="AX114">
        <f t="shared" si="3"/>
        <v>2003</v>
      </c>
      <c r="AY114" t="s">
        <v>283</v>
      </c>
      <c r="AZ114" t="s">
        <v>93</v>
      </c>
      <c r="BA114" t="s">
        <v>86</v>
      </c>
      <c r="BC114" t="s">
        <v>87</v>
      </c>
    </row>
    <row r="115" spans="1:55" ht="12" customHeight="1" x14ac:dyDescent="0.5">
      <c r="A115" s="3">
        <v>43908</v>
      </c>
      <c r="B115" t="s">
        <v>53</v>
      </c>
      <c r="C115" t="s">
        <v>311</v>
      </c>
      <c r="L115" t="s">
        <v>113</v>
      </c>
      <c r="M115" t="s">
        <v>114</v>
      </c>
      <c r="N115" t="s">
        <v>60</v>
      </c>
      <c r="O115" t="s">
        <v>61</v>
      </c>
      <c r="P115" t="s">
        <v>93</v>
      </c>
      <c r="Q115">
        <v>46.925800000000002</v>
      </c>
      <c r="R115" t="s">
        <v>115</v>
      </c>
      <c r="S115" t="s">
        <v>65</v>
      </c>
      <c r="T115">
        <v>110.89190000000001</v>
      </c>
      <c r="U115" t="s">
        <v>67</v>
      </c>
      <c r="V115" t="s">
        <v>116</v>
      </c>
      <c r="W115" t="s">
        <v>69</v>
      </c>
      <c r="X115" t="s">
        <v>117</v>
      </c>
      <c r="Y115">
        <v>2147</v>
      </c>
      <c r="Z115">
        <v>2297</v>
      </c>
      <c r="AA115" s="4">
        <v>37832</v>
      </c>
      <c r="AE115" t="s">
        <v>98</v>
      </c>
      <c r="AI115" t="s">
        <v>436</v>
      </c>
      <c r="AJ115" t="s">
        <v>74</v>
      </c>
      <c r="AK115" t="s">
        <v>75</v>
      </c>
      <c r="AL115" t="s">
        <v>76</v>
      </c>
      <c r="AM115" t="s">
        <v>77</v>
      </c>
      <c r="AO115" t="s">
        <v>283</v>
      </c>
      <c r="AP115" t="s">
        <v>100</v>
      </c>
      <c r="AQ115">
        <v>2004</v>
      </c>
      <c r="AR115" t="s">
        <v>101</v>
      </c>
      <c r="AV115" t="s">
        <v>102</v>
      </c>
      <c r="AW115" t="s">
        <v>85</v>
      </c>
      <c r="AX115">
        <f t="shared" si="3"/>
        <v>2003</v>
      </c>
      <c r="AY115" t="s">
        <v>283</v>
      </c>
      <c r="AZ115" t="s">
        <v>93</v>
      </c>
      <c r="BA115" t="s">
        <v>86</v>
      </c>
      <c r="BC115" t="s">
        <v>87</v>
      </c>
    </row>
    <row r="116" spans="1:55" ht="12" customHeight="1" x14ac:dyDescent="0.5">
      <c r="A116" s="3">
        <v>43908</v>
      </c>
      <c r="B116" t="s">
        <v>53</v>
      </c>
      <c r="C116" t="s">
        <v>258</v>
      </c>
      <c r="L116" t="s">
        <v>113</v>
      </c>
      <c r="M116" t="s">
        <v>114</v>
      </c>
      <c r="N116" t="s">
        <v>60</v>
      </c>
      <c r="O116" t="s">
        <v>61</v>
      </c>
      <c r="P116" t="s">
        <v>93</v>
      </c>
      <c r="Q116">
        <v>46.925800000000002</v>
      </c>
      <c r="R116" t="s">
        <v>115</v>
      </c>
      <c r="S116" t="s">
        <v>65</v>
      </c>
      <c r="T116">
        <v>110.89190000000001</v>
      </c>
      <c r="U116" t="s">
        <v>67</v>
      </c>
      <c r="V116" t="s">
        <v>116</v>
      </c>
      <c r="W116" t="s">
        <v>69</v>
      </c>
      <c r="X116" t="s">
        <v>117</v>
      </c>
      <c r="Y116">
        <v>2147</v>
      </c>
      <c r="Z116">
        <v>2297</v>
      </c>
      <c r="AA116" s="4">
        <v>37847</v>
      </c>
      <c r="AE116" t="s">
        <v>98</v>
      </c>
      <c r="AI116" t="s">
        <v>437</v>
      </c>
      <c r="AJ116" t="s">
        <v>74</v>
      </c>
      <c r="AK116" t="s">
        <v>75</v>
      </c>
      <c r="AL116" t="s">
        <v>76</v>
      </c>
      <c r="AM116" t="s">
        <v>77</v>
      </c>
      <c r="AO116" t="s">
        <v>283</v>
      </c>
      <c r="AP116" t="s">
        <v>100</v>
      </c>
      <c r="AQ116">
        <v>2004</v>
      </c>
      <c r="AR116" t="s">
        <v>101</v>
      </c>
      <c r="AV116" t="s">
        <v>102</v>
      </c>
      <c r="AW116" t="s">
        <v>85</v>
      </c>
      <c r="AX116">
        <f t="shared" si="3"/>
        <v>2003</v>
      </c>
      <c r="AY116" t="s">
        <v>283</v>
      </c>
      <c r="AZ116" t="s">
        <v>93</v>
      </c>
      <c r="BA116" t="s">
        <v>86</v>
      </c>
      <c r="BC116" t="s">
        <v>87</v>
      </c>
    </row>
    <row r="117" spans="1:55" ht="12" customHeight="1" x14ac:dyDescent="0.5">
      <c r="A117" s="3">
        <v>43908</v>
      </c>
      <c r="B117" t="s">
        <v>53</v>
      </c>
      <c r="C117" t="s">
        <v>258</v>
      </c>
      <c r="L117" t="s">
        <v>113</v>
      </c>
      <c r="M117" t="s">
        <v>114</v>
      </c>
      <c r="N117" t="s">
        <v>60</v>
      </c>
      <c r="O117" t="s">
        <v>61</v>
      </c>
      <c r="P117" t="s">
        <v>93</v>
      </c>
      <c r="Q117">
        <v>46.925800000000002</v>
      </c>
      <c r="R117" t="s">
        <v>115</v>
      </c>
      <c r="S117" t="s">
        <v>65</v>
      </c>
      <c r="T117">
        <v>110.89190000000001</v>
      </c>
      <c r="U117" t="s">
        <v>67</v>
      </c>
      <c r="V117" t="s">
        <v>116</v>
      </c>
      <c r="W117" t="s">
        <v>69</v>
      </c>
      <c r="X117" t="s">
        <v>117</v>
      </c>
      <c r="Y117">
        <v>2147</v>
      </c>
      <c r="Z117">
        <v>2297</v>
      </c>
      <c r="AA117" s="4">
        <v>37847</v>
      </c>
      <c r="AE117" t="s">
        <v>98</v>
      </c>
      <c r="AI117" t="s">
        <v>438</v>
      </c>
      <c r="AJ117" t="s">
        <v>74</v>
      </c>
      <c r="AK117" t="s">
        <v>75</v>
      </c>
      <c r="AL117" t="s">
        <v>76</v>
      </c>
      <c r="AM117" t="s">
        <v>77</v>
      </c>
      <c r="AO117" t="s">
        <v>283</v>
      </c>
      <c r="AP117" t="s">
        <v>100</v>
      </c>
      <c r="AQ117">
        <v>2004</v>
      </c>
      <c r="AR117" t="s">
        <v>80</v>
      </c>
      <c r="AV117" t="s">
        <v>102</v>
      </c>
      <c r="AW117" t="s">
        <v>85</v>
      </c>
      <c r="AX117">
        <f t="shared" si="3"/>
        <v>2003</v>
      </c>
      <c r="AY117" t="s">
        <v>283</v>
      </c>
      <c r="AZ117" t="s">
        <v>93</v>
      </c>
      <c r="BA117" t="s">
        <v>86</v>
      </c>
      <c r="BC117" t="s">
        <v>87</v>
      </c>
    </row>
    <row r="118" spans="1:55" ht="12" customHeight="1" x14ac:dyDescent="0.5">
      <c r="A118" s="3">
        <v>43908</v>
      </c>
      <c r="B118" t="s">
        <v>53</v>
      </c>
      <c r="C118" t="s">
        <v>258</v>
      </c>
      <c r="D118" t="s">
        <v>439</v>
      </c>
      <c r="L118" t="s">
        <v>113</v>
      </c>
      <c r="M118" t="s">
        <v>114</v>
      </c>
      <c r="N118" t="s">
        <v>60</v>
      </c>
      <c r="O118" t="s">
        <v>61</v>
      </c>
      <c r="P118" t="s">
        <v>93</v>
      </c>
      <c r="Q118">
        <v>46.925800000000002</v>
      </c>
      <c r="R118" t="s">
        <v>115</v>
      </c>
      <c r="S118" t="s">
        <v>65</v>
      </c>
      <c r="T118">
        <v>110.89190000000001</v>
      </c>
      <c r="U118" t="s">
        <v>67</v>
      </c>
      <c r="V118" t="s">
        <v>116</v>
      </c>
      <c r="W118" t="s">
        <v>69</v>
      </c>
      <c r="X118" t="s">
        <v>117</v>
      </c>
      <c r="Y118">
        <v>2147</v>
      </c>
      <c r="Z118">
        <v>2297</v>
      </c>
      <c r="AA118" s="4">
        <v>37847</v>
      </c>
      <c r="AE118" t="s">
        <v>98</v>
      </c>
      <c r="AI118" t="s">
        <v>440</v>
      </c>
      <c r="AJ118" t="s">
        <v>74</v>
      </c>
      <c r="AK118" t="s">
        <v>75</v>
      </c>
      <c r="AL118" t="s">
        <v>76</v>
      </c>
      <c r="AM118" t="s">
        <v>77</v>
      </c>
      <c r="AO118" t="s">
        <v>379</v>
      </c>
      <c r="AP118" t="s">
        <v>79</v>
      </c>
      <c r="AQ118">
        <v>2020</v>
      </c>
      <c r="AR118" t="s">
        <v>80</v>
      </c>
      <c r="AV118" t="s">
        <v>102</v>
      </c>
      <c r="AW118" t="s">
        <v>85</v>
      </c>
      <c r="AX118">
        <f t="shared" si="3"/>
        <v>2003</v>
      </c>
      <c r="AY118" t="s">
        <v>283</v>
      </c>
      <c r="AZ118" t="s">
        <v>93</v>
      </c>
      <c r="BA118" t="s">
        <v>86</v>
      </c>
      <c r="BC118" t="s">
        <v>87</v>
      </c>
    </row>
    <row r="119" spans="1:55" ht="12" customHeight="1" x14ac:dyDescent="0.5">
      <c r="A119" s="3">
        <v>43908</v>
      </c>
      <c r="B119" t="s">
        <v>53</v>
      </c>
      <c r="C119" t="s">
        <v>112</v>
      </c>
      <c r="L119" t="s">
        <v>113</v>
      </c>
      <c r="M119" t="s">
        <v>114</v>
      </c>
      <c r="N119" t="s">
        <v>60</v>
      </c>
      <c r="O119" t="s">
        <v>61</v>
      </c>
      <c r="P119" t="s">
        <v>93</v>
      </c>
      <c r="Q119">
        <v>46.925800000000002</v>
      </c>
      <c r="R119" t="s">
        <v>115</v>
      </c>
      <c r="S119" t="s">
        <v>65</v>
      </c>
      <c r="T119">
        <v>110.89190000000001</v>
      </c>
      <c r="U119" t="s">
        <v>67</v>
      </c>
      <c r="V119" t="s">
        <v>116</v>
      </c>
      <c r="W119" t="s">
        <v>69</v>
      </c>
      <c r="X119" t="s">
        <v>117</v>
      </c>
      <c r="Y119">
        <v>2147</v>
      </c>
      <c r="Z119">
        <v>2297</v>
      </c>
      <c r="AA119" s="4">
        <v>37834</v>
      </c>
      <c r="AE119" t="s">
        <v>98</v>
      </c>
      <c r="AI119" t="s">
        <v>441</v>
      </c>
      <c r="AJ119" t="s">
        <v>74</v>
      </c>
      <c r="AK119" t="s">
        <v>75</v>
      </c>
      <c r="AL119" t="s">
        <v>76</v>
      </c>
      <c r="AM119" t="s">
        <v>77</v>
      </c>
      <c r="AO119" t="s">
        <v>283</v>
      </c>
      <c r="AP119" t="s">
        <v>100</v>
      </c>
      <c r="AQ119">
        <v>2004</v>
      </c>
      <c r="AR119" t="s">
        <v>80</v>
      </c>
      <c r="AV119" t="s">
        <v>102</v>
      </c>
      <c r="AW119" t="s">
        <v>85</v>
      </c>
      <c r="AX119">
        <f t="shared" si="3"/>
        <v>2003</v>
      </c>
      <c r="AY119" t="s">
        <v>283</v>
      </c>
      <c r="AZ119" t="s">
        <v>93</v>
      </c>
      <c r="BA119" t="s">
        <v>86</v>
      </c>
      <c r="BC119" t="s">
        <v>87</v>
      </c>
    </row>
    <row r="120" spans="1:55" ht="12" customHeight="1" x14ac:dyDescent="0.5">
      <c r="A120" s="3">
        <v>43908</v>
      </c>
      <c r="B120" t="s">
        <v>53</v>
      </c>
      <c r="C120" t="s">
        <v>112</v>
      </c>
      <c r="L120" t="s">
        <v>113</v>
      </c>
      <c r="M120" t="s">
        <v>114</v>
      </c>
      <c r="N120" t="s">
        <v>60</v>
      </c>
      <c r="O120" t="s">
        <v>61</v>
      </c>
      <c r="P120" t="s">
        <v>93</v>
      </c>
      <c r="Q120">
        <v>46.925800000000002</v>
      </c>
      <c r="R120" t="s">
        <v>115</v>
      </c>
      <c r="S120" t="s">
        <v>65</v>
      </c>
      <c r="T120">
        <v>110.89190000000001</v>
      </c>
      <c r="U120" t="s">
        <v>67</v>
      </c>
      <c r="V120" t="s">
        <v>116</v>
      </c>
      <c r="W120" t="s">
        <v>69</v>
      </c>
      <c r="X120" t="s">
        <v>117</v>
      </c>
      <c r="Y120">
        <v>2147</v>
      </c>
      <c r="Z120">
        <v>2297</v>
      </c>
      <c r="AA120" s="4">
        <v>37834</v>
      </c>
      <c r="AE120" t="s">
        <v>98</v>
      </c>
      <c r="AI120" t="s">
        <v>442</v>
      </c>
      <c r="AJ120" t="s">
        <v>74</v>
      </c>
      <c r="AK120" t="s">
        <v>75</v>
      </c>
      <c r="AL120" t="s">
        <v>76</v>
      </c>
      <c r="AM120" t="s">
        <v>77</v>
      </c>
      <c r="AO120" t="s">
        <v>283</v>
      </c>
      <c r="AP120" t="s">
        <v>100</v>
      </c>
      <c r="AQ120">
        <v>2004</v>
      </c>
      <c r="AR120" t="s">
        <v>80</v>
      </c>
      <c r="AV120" t="s">
        <v>102</v>
      </c>
      <c r="AW120" t="s">
        <v>85</v>
      </c>
      <c r="AX120">
        <f t="shared" si="3"/>
        <v>2003</v>
      </c>
      <c r="AY120" t="s">
        <v>283</v>
      </c>
      <c r="AZ120" t="s">
        <v>93</v>
      </c>
      <c r="BA120" t="s">
        <v>86</v>
      </c>
      <c r="BC120" t="s">
        <v>87</v>
      </c>
    </row>
    <row r="121" spans="1:55" ht="12" customHeight="1" x14ac:dyDescent="0.5">
      <c r="A121" s="3">
        <v>43908</v>
      </c>
      <c r="B121" t="s">
        <v>53</v>
      </c>
      <c r="C121" t="s">
        <v>258</v>
      </c>
      <c r="L121" t="s">
        <v>113</v>
      </c>
      <c r="M121" t="s">
        <v>114</v>
      </c>
      <c r="N121" t="s">
        <v>60</v>
      </c>
      <c r="O121" t="s">
        <v>61</v>
      </c>
      <c r="P121" t="s">
        <v>93</v>
      </c>
      <c r="Q121">
        <v>46.925800000000002</v>
      </c>
      <c r="R121" t="s">
        <v>115</v>
      </c>
      <c r="S121" t="s">
        <v>65</v>
      </c>
      <c r="T121">
        <v>110.89190000000001</v>
      </c>
      <c r="U121" t="s">
        <v>67</v>
      </c>
      <c r="V121" t="s">
        <v>116</v>
      </c>
      <c r="W121" t="s">
        <v>69</v>
      </c>
      <c r="X121" t="s">
        <v>117</v>
      </c>
      <c r="Y121">
        <v>2147</v>
      </c>
      <c r="Z121">
        <v>2297</v>
      </c>
      <c r="AA121" s="4">
        <v>37847</v>
      </c>
      <c r="AE121" t="s">
        <v>98</v>
      </c>
      <c r="AI121" t="s">
        <v>443</v>
      </c>
      <c r="AJ121" t="s">
        <v>74</v>
      </c>
      <c r="AK121" t="s">
        <v>75</v>
      </c>
      <c r="AL121" t="s">
        <v>76</v>
      </c>
      <c r="AM121" t="s">
        <v>77</v>
      </c>
      <c r="AO121" t="s">
        <v>283</v>
      </c>
      <c r="AP121" t="s">
        <v>100</v>
      </c>
      <c r="AQ121">
        <v>2004</v>
      </c>
      <c r="AR121" t="s">
        <v>101</v>
      </c>
      <c r="AV121" t="s">
        <v>102</v>
      </c>
      <c r="AW121" t="s">
        <v>85</v>
      </c>
      <c r="AX121">
        <f t="shared" si="3"/>
        <v>2003</v>
      </c>
      <c r="AY121" t="s">
        <v>283</v>
      </c>
      <c r="AZ121" t="s">
        <v>93</v>
      </c>
      <c r="BA121" t="s">
        <v>86</v>
      </c>
      <c r="BC121" t="s">
        <v>87</v>
      </c>
    </row>
    <row r="122" spans="1:55" ht="12" customHeight="1" x14ac:dyDescent="0.5">
      <c r="A122" s="3">
        <v>43908</v>
      </c>
      <c r="B122" t="s">
        <v>53</v>
      </c>
      <c r="C122" t="s">
        <v>238</v>
      </c>
      <c r="D122" t="s">
        <v>392</v>
      </c>
      <c r="E122" t="s">
        <v>444</v>
      </c>
      <c r="L122" t="s">
        <v>393</v>
      </c>
      <c r="M122" t="s">
        <v>394</v>
      </c>
      <c r="N122" t="s">
        <v>60</v>
      </c>
      <c r="O122" t="s">
        <v>61</v>
      </c>
      <c r="P122" t="s">
        <v>93</v>
      </c>
      <c r="Q122" t="s">
        <v>395</v>
      </c>
      <c r="R122" t="s">
        <v>396</v>
      </c>
      <c r="S122" t="s">
        <v>65</v>
      </c>
      <c r="T122" t="s">
        <v>397</v>
      </c>
      <c r="U122" t="s">
        <v>67</v>
      </c>
      <c r="V122" t="s">
        <v>398</v>
      </c>
      <c r="W122" t="s">
        <v>69</v>
      </c>
      <c r="X122" t="s">
        <v>70</v>
      </c>
      <c r="Y122">
        <v>2173</v>
      </c>
      <c r="AA122" s="4">
        <v>37461</v>
      </c>
      <c r="AE122" t="s">
        <v>98</v>
      </c>
      <c r="AI122" t="s">
        <v>445</v>
      </c>
      <c r="AJ122" t="s">
        <v>74</v>
      </c>
      <c r="AK122" t="s">
        <v>75</v>
      </c>
      <c r="AL122" t="s">
        <v>76</v>
      </c>
      <c r="AM122" t="s">
        <v>77</v>
      </c>
      <c r="AO122" t="s">
        <v>446</v>
      </c>
      <c r="AP122" t="s">
        <v>132</v>
      </c>
      <c r="AQ122">
        <v>2020</v>
      </c>
      <c r="AR122" t="s">
        <v>80</v>
      </c>
      <c r="AV122" t="s">
        <v>102</v>
      </c>
      <c r="AW122" t="s">
        <v>85</v>
      </c>
      <c r="AX122">
        <f t="shared" si="3"/>
        <v>2002</v>
      </c>
      <c r="AY122" t="s">
        <v>446</v>
      </c>
      <c r="AZ122" t="s">
        <v>93</v>
      </c>
      <c r="BA122" t="s">
        <v>86</v>
      </c>
      <c r="BC122" t="s">
        <v>87</v>
      </c>
    </row>
    <row r="123" spans="1:55" ht="12" customHeight="1" x14ac:dyDescent="0.5">
      <c r="A123" s="3">
        <v>43908</v>
      </c>
      <c r="B123" t="s">
        <v>53</v>
      </c>
      <c r="C123" t="s">
        <v>343</v>
      </c>
      <c r="D123" t="s">
        <v>217</v>
      </c>
      <c r="E123" t="s">
        <v>447</v>
      </c>
      <c r="L123" t="s">
        <v>58</v>
      </c>
      <c r="M123" t="s">
        <v>59</v>
      </c>
      <c r="N123" t="s">
        <v>60</v>
      </c>
      <c r="O123" t="s">
        <v>61</v>
      </c>
      <c r="P123" t="s">
        <v>62</v>
      </c>
      <c r="Q123" t="s">
        <v>63</v>
      </c>
      <c r="R123" t="s">
        <v>64</v>
      </c>
      <c r="S123" t="s">
        <v>65</v>
      </c>
      <c r="T123" t="s">
        <v>66</v>
      </c>
      <c r="U123" t="s">
        <v>67</v>
      </c>
      <c r="V123" t="s">
        <v>68</v>
      </c>
      <c r="W123" t="s">
        <v>69</v>
      </c>
      <c r="X123" t="s">
        <v>70</v>
      </c>
      <c r="Y123">
        <v>3685</v>
      </c>
      <c r="Z123">
        <v>3775</v>
      </c>
      <c r="AA123" s="4">
        <v>38930</v>
      </c>
      <c r="AD123" t="s">
        <v>186</v>
      </c>
      <c r="AE123" t="s">
        <v>72</v>
      </c>
      <c r="AI123" t="s">
        <v>448</v>
      </c>
      <c r="AJ123" t="s">
        <v>74</v>
      </c>
      <c r="AK123" t="s">
        <v>75</v>
      </c>
      <c r="AL123" t="s">
        <v>76</v>
      </c>
      <c r="AM123" t="s">
        <v>77</v>
      </c>
      <c r="AO123" t="s">
        <v>314</v>
      </c>
      <c r="AP123" t="s">
        <v>100</v>
      </c>
      <c r="AQ123">
        <v>2008</v>
      </c>
      <c r="AR123" t="s">
        <v>101</v>
      </c>
      <c r="AS123" t="s">
        <v>189</v>
      </c>
      <c r="AT123" t="s">
        <v>190</v>
      </c>
      <c r="AU123" t="s">
        <v>191</v>
      </c>
      <c r="AV123" s="5" t="s">
        <v>84</v>
      </c>
      <c r="AW123" t="s">
        <v>85</v>
      </c>
      <c r="AX123">
        <f t="shared" si="3"/>
        <v>2006</v>
      </c>
      <c r="AY123" t="s">
        <v>139</v>
      </c>
      <c r="AZ123" t="s">
        <v>62</v>
      </c>
      <c r="BA123" t="s">
        <v>86</v>
      </c>
      <c r="BB123" t="s">
        <v>192</v>
      </c>
      <c r="BC123" t="s">
        <v>87</v>
      </c>
    </row>
    <row r="124" spans="1:55" ht="12" customHeight="1" x14ac:dyDescent="0.5">
      <c r="A124" s="3">
        <v>43908</v>
      </c>
      <c r="B124" t="s">
        <v>53</v>
      </c>
      <c r="C124" t="s">
        <v>449</v>
      </c>
      <c r="D124" t="s">
        <v>151</v>
      </c>
      <c r="E124" t="s">
        <v>450</v>
      </c>
      <c r="L124" t="s">
        <v>153</v>
      </c>
      <c r="M124" t="s">
        <v>154</v>
      </c>
      <c r="N124" t="s">
        <v>60</v>
      </c>
      <c r="O124" t="s">
        <v>61</v>
      </c>
      <c r="P124" t="s">
        <v>93</v>
      </c>
      <c r="Q124" t="s">
        <v>155</v>
      </c>
      <c r="R124" t="s">
        <v>156</v>
      </c>
      <c r="S124" t="s">
        <v>65</v>
      </c>
      <c r="T124" t="s">
        <v>157</v>
      </c>
      <c r="U124" t="s">
        <v>67</v>
      </c>
      <c r="V124" t="s">
        <v>158</v>
      </c>
      <c r="W124" t="s">
        <v>69</v>
      </c>
      <c r="X124" t="s">
        <v>70</v>
      </c>
      <c r="Y124">
        <v>2190</v>
      </c>
      <c r="AA124" s="4">
        <v>37442</v>
      </c>
      <c r="AE124" t="s">
        <v>98</v>
      </c>
      <c r="AI124" t="s">
        <v>451</v>
      </c>
      <c r="AJ124" t="s">
        <v>74</v>
      </c>
      <c r="AK124" t="s">
        <v>75</v>
      </c>
      <c r="AL124" t="s">
        <v>76</v>
      </c>
      <c r="AM124" t="s">
        <v>77</v>
      </c>
      <c r="AO124" t="s">
        <v>314</v>
      </c>
      <c r="AP124" t="s">
        <v>100</v>
      </c>
      <c r="AQ124">
        <v>2005</v>
      </c>
      <c r="AR124" t="s">
        <v>101</v>
      </c>
      <c r="AV124" t="s">
        <v>102</v>
      </c>
      <c r="AW124" t="s">
        <v>85</v>
      </c>
      <c r="AX124">
        <f t="shared" si="3"/>
        <v>2002</v>
      </c>
      <c r="AY124" t="s">
        <v>139</v>
      </c>
      <c r="AZ124" t="s">
        <v>93</v>
      </c>
      <c r="BA124" t="s">
        <v>86</v>
      </c>
      <c r="BC124" t="s">
        <v>87</v>
      </c>
    </row>
    <row r="125" spans="1:55" ht="12" customHeight="1" x14ac:dyDescent="0.5">
      <c r="A125" s="3">
        <v>43908</v>
      </c>
      <c r="B125" t="s">
        <v>53</v>
      </c>
      <c r="C125" t="s">
        <v>452</v>
      </c>
      <c r="D125" t="s">
        <v>120</v>
      </c>
      <c r="L125" t="s">
        <v>123</v>
      </c>
      <c r="M125" t="s">
        <v>124</v>
      </c>
      <c r="N125" t="s">
        <v>60</v>
      </c>
      <c r="O125" t="s">
        <v>61</v>
      </c>
      <c r="P125" t="s">
        <v>93</v>
      </c>
      <c r="Q125" t="s">
        <v>125</v>
      </c>
      <c r="R125" t="s">
        <v>126</v>
      </c>
      <c r="S125" t="s">
        <v>65</v>
      </c>
      <c r="T125" t="s">
        <v>127</v>
      </c>
      <c r="U125" t="s">
        <v>67</v>
      </c>
      <c r="V125" t="s">
        <v>128</v>
      </c>
      <c r="W125" t="s">
        <v>69</v>
      </c>
      <c r="X125" t="s">
        <v>70</v>
      </c>
      <c r="Y125">
        <v>2238</v>
      </c>
      <c r="AA125" s="4">
        <v>37449</v>
      </c>
      <c r="AE125" t="s">
        <v>98</v>
      </c>
      <c r="AI125" t="s">
        <v>453</v>
      </c>
      <c r="AJ125" t="s">
        <v>74</v>
      </c>
      <c r="AK125" t="s">
        <v>75</v>
      </c>
      <c r="AL125" t="s">
        <v>76</v>
      </c>
      <c r="AM125" t="s">
        <v>77</v>
      </c>
      <c r="AO125" t="s">
        <v>314</v>
      </c>
      <c r="AP125" t="s">
        <v>100</v>
      </c>
      <c r="AQ125">
        <v>2005</v>
      </c>
      <c r="AR125" t="s">
        <v>101</v>
      </c>
      <c r="AV125" t="s">
        <v>102</v>
      </c>
      <c r="AW125" t="s">
        <v>85</v>
      </c>
      <c r="AX125">
        <f t="shared" si="3"/>
        <v>2002</v>
      </c>
      <c r="AY125" t="s">
        <v>139</v>
      </c>
      <c r="AZ125" t="s">
        <v>93</v>
      </c>
      <c r="BA125" t="s">
        <v>86</v>
      </c>
      <c r="BC125" t="s">
        <v>87</v>
      </c>
    </row>
    <row r="126" spans="1:55" ht="12" customHeight="1" x14ac:dyDescent="0.5">
      <c r="A126" s="3">
        <v>43908</v>
      </c>
      <c r="B126" t="s">
        <v>53</v>
      </c>
      <c r="C126" t="s">
        <v>251</v>
      </c>
      <c r="D126" t="s">
        <v>151</v>
      </c>
      <c r="E126" t="s">
        <v>454</v>
      </c>
      <c r="L126" t="s">
        <v>153</v>
      </c>
      <c r="M126" t="s">
        <v>154</v>
      </c>
      <c r="N126" t="s">
        <v>60</v>
      </c>
      <c r="O126" t="s">
        <v>61</v>
      </c>
      <c r="P126" t="s">
        <v>93</v>
      </c>
      <c r="Q126" t="s">
        <v>155</v>
      </c>
      <c r="R126" t="s">
        <v>156</v>
      </c>
      <c r="S126" t="s">
        <v>65</v>
      </c>
      <c r="T126" t="s">
        <v>157</v>
      </c>
      <c r="U126" t="s">
        <v>67</v>
      </c>
      <c r="V126" t="s">
        <v>158</v>
      </c>
      <c r="W126" t="s">
        <v>69</v>
      </c>
      <c r="X126" t="s">
        <v>70</v>
      </c>
      <c r="Y126">
        <v>2190</v>
      </c>
      <c r="AA126" s="4">
        <v>37470</v>
      </c>
      <c r="AE126" t="s">
        <v>129</v>
      </c>
      <c r="AI126" t="s">
        <v>455</v>
      </c>
      <c r="AJ126" t="s">
        <v>74</v>
      </c>
      <c r="AK126" t="s">
        <v>75</v>
      </c>
      <c r="AL126" t="s">
        <v>76</v>
      </c>
      <c r="AM126" t="s">
        <v>77</v>
      </c>
      <c r="AO126" t="s">
        <v>310</v>
      </c>
      <c r="AP126" t="s">
        <v>79</v>
      </c>
      <c r="AQ126">
        <v>2020</v>
      </c>
      <c r="AR126" t="s">
        <v>101</v>
      </c>
      <c r="AV126" t="s">
        <v>102</v>
      </c>
      <c r="AW126" t="s">
        <v>85</v>
      </c>
      <c r="AX126">
        <f t="shared" si="3"/>
        <v>2002</v>
      </c>
      <c r="AY126" t="s">
        <v>310</v>
      </c>
      <c r="AZ126" t="s">
        <v>93</v>
      </c>
      <c r="BA126" t="s">
        <v>86</v>
      </c>
      <c r="BC126" t="s">
        <v>87</v>
      </c>
    </row>
    <row r="127" spans="1:55" ht="12" customHeight="1" x14ac:dyDescent="0.5">
      <c r="A127" s="3">
        <v>43908</v>
      </c>
      <c r="B127" t="s">
        <v>53</v>
      </c>
      <c r="C127" t="s">
        <v>135</v>
      </c>
      <c r="D127" t="s">
        <v>120</v>
      </c>
      <c r="L127" t="s">
        <v>123</v>
      </c>
      <c r="M127" t="s">
        <v>124</v>
      </c>
      <c r="N127" t="s">
        <v>60</v>
      </c>
      <c r="O127" t="s">
        <v>61</v>
      </c>
      <c r="P127" t="s">
        <v>93</v>
      </c>
      <c r="Q127" t="s">
        <v>125</v>
      </c>
      <c r="R127" t="s">
        <v>126</v>
      </c>
      <c r="S127" t="s">
        <v>65</v>
      </c>
      <c r="T127" t="s">
        <v>127</v>
      </c>
      <c r="U127" t="s">
        <v>67</v>
      </c>
      <c r="V127" t="s">
        <v>128</v>
      </c>
      <c r="W127" t="s">
        <v>69</v>
      </c>
      <c r="X127" t="s">
        <v>70</v>
      </c>
      <c r="Y127">
        <v>2238</v>
      </c>
      <c r="AA127" s="4">
        <v>37846</v>
      </c>
      <c r="AE127" t="s">
        <v>98</v>
      </c>
      <c r="AI127" t="s">
        <v>456</v>
      </c>
      <c r="AJ127" t="s">
        <v>74</v>
      </c>
      <c r="AK127" t="s">
        <v>75</v>
      </c>
      <c r="AL127" t="s">
        <v>76</v>
      </c>
      <c r="AM127" t="s">
        <v>77</v>
      </c>
      <c r="AO127" t="s">
        <v>314</v>
      </c>
      <c r="AP127" t="s">
        <v>100</v>
      </c>
      <c r="AQ127">
        <v>2005</v>
      </c>
      <c r="AR127" t="s">
        <v>101</v>
      </c>
      <c r="AV127" t="s">
        <v>102</v>
      </c>
      <c r="AW127" t="s">
        <v>85</v>
      </c>
      <c r="AX127">
        <f t="shared" si="3"/>
        <v>2003</v>
      </c>
      <c r="AY127" t="s">
        <v>139</v>
      </c>
      <c r="AZ127" t="s">
        <v>93</v>
      </c>
      <c r="BA127" t="s">
        <v>86</v>
      </c>
      <c r="BC127" t="s">
        <v>87</v>
      </c>
    </row>
    <row r="128" spans="1:55" ht="12" customHeight="1" x14ac:dyDescent="0.5">
      <c r="A128" s="3">
        <v>43908</v>
      </c>
      <c r="B128" t="s">
        <v>53</v>
      </c>
      <c r="C128" t="s">
        <v>261</v>
      </c>
      <c r="D128" t="s">
        <v>151</v>
      </c>
      <c r="E128" t="s">
        <v>454</v>
      </c>
      <c r="L128" t="s">
        <v>153</v>
      </c>
      <c r="M128" t="s">
        <v>154</v>
      </c>
      <c r="N128" t="s">
        <v>60</v>
      </c>
      <c r="O128" t="s">
        <v>61</v>
      </c>
      <c r="P128" t="s">
        <v>93</v>
      </c>
      <c r="Q128" t="s">
        <v>155</v>
      </c>
      <c r="R128" t="s">
        <v>156</v>
      </c>
      <c r="S128" t="s">
        <v>65</v>
      </c>
      <c r="T128" t="s">
        <v>157</v>
      </c>
      <c r="U128" t="s">
        <v>67</v>
      </c>
      <c r="V128" t="s">
        <v>158</v>
      </c>
      <c r="W128" t="s">
        <v>69</v>
      </c>
      <c r="X128" t="s">
        <v>70</v>
      </c>
      <c r="Y128">
        <v>2190</v>
      </c>
      <c r="AA128" s="4">
        <v>37469</v>
      </c>
      <c r="AE128" t="s">
        <v>129</v>
      </c>
      <c r="AI128" t="s">
        <v>457</v>
      </c>
      <c r="AJ128" t="s">
        <v>74</v>
      </c>
      <c r="AK128" t="s">
        <v>75</v>
      </c>
      <c r="AL128" t="s">
        <v>76</v>
      </c>
      <c r="AM128" t="s">
        <v>77</v>
      </c>
      <c r="AO128" t="s">
        <v>310</v>
      </c>
      <c r="AP128" t="s">
        <v>79</v>
      </c>
      <c r="AQ128">
        <v>2020</v>
      </c>
      <c r="AR128" t="s">
        <v>101</v>
      </c>
      <c r="AV128" t="s">
        <v>102</v>
      </c>
      <c r="AW128" t="s">
        <v>85</v>
      </c>
      <c r="AX128">
        <f t="shared" si="3"/>
        <v>2002</v>
      </c>
      <c r="AY128" t="s">
        <v>310</v>
      </c>
      <c r="AZ128" t="s">
        <v>93</v>
      </c>
      <c r="BA128" t="s">
        <v>86</v>
      </c>
      <c r="BC128" t="s">
        <v>87</v>
      </c>
    </row>
    <row r="129" spans="1:55" ht="12" customHeight="1" x14ac:dyDescent="0.5">
      <c r="A129" s="3">
        <v>43908</v>
      </c>
      <c r="B129" t="s">
        <v>53</v>
      </c>
      <c r="C129" t="s">
        <v>251</v>
      </c>
      <c r="D129" t="s">
        <v>151</v>
      </c>
      <c r="E129" t="s">
        <v>454</v>
      </c>
      <c r="L129" t="s">
        <v>153</v>
      </c>
      <c r="M129" t="s">
        <v>154</v>
      </c>
      <c r="N129" t="s">
        <v>60</v>
      </c>
      <c r="O129" t="s">
        <v>61</v>
      </c>
      <c r="P129" t="s">
        <v>93</v>
      </c>
      <c r="Q129" t="s">
        <v>155</v>
      </c>
      <c r="R129" t="s">
        <v>156</v>
      </c>
      <c r="S129" t="s">
        <v>65</v>
      </c>
      <c r="T129" t="s">
        <v>157</v>
      </c>
      <c r="U129" t="s">
        <v>67</v>
      </c>
      <c r="V129" t="s">
        <v>158</v>
      </c>
      <c r="W129" t="s">
        <v>69</v>
      </c>
      <c r="X129" t="s">
        <v>70</v>
      </c>
      <c r="Y129">
        <v>2190</v>
      </c>
      <c r="AA129" s="4">
        <v>37470</v>
      </c>
      <c r="AE129" t="s">
        <v>129</v>
      </c>
      <c r="AI129" t="s">
        <v>458</v>
      </c>
      <c r="AJ129" t="s">
        <v>74</v>
      </c>
      <c r="AK129" t="s">
        <v>75</v>
      </c>
      <c r="AL129" t="s">
        <v>76</v>
      </c>
      <c r="AM129" t="s">
        <v>77</v>
      </c>
      <c r="AO129" t="s">
        <v>310</v>
      </c>
      <c r="AP129" t="s">
        <v>79</v>
      </c>
      <c r="AQ129">
        <v>2020</v>
      </c>
      <c r="AR129" t="s">
        <v>101</v>
      </c>
      <c r="AV129" t="s">
        <v>102</v>
      </c>
      <c r="AW129" t="s">
        <v>85</v>
      </c>
      <c r="AX129">
        <f t="shared" si="3"/>
        <v>2002</v>
      </c>
      <c r="AY129" t="s">
        <v>310</v>
      </c>
      <c r="AZ129" t="s">
        <v>93</v>
      </c>
      <c r="BA129" t="s">
        <v>86</v>
      </c>
      <c r="BC129" t="s">
        <v>87</v>
      </c>
    </row>
    <row r="130" spans="1:55" ht="12" customHeight="1" x14ac:dyDescent="0.5">
      <c r="A130" s="3">
        <v>43908</v>
      </c>
      <c r="B130" t="s">
        <v>53</v>
      </c>
      <c r="C130" t="s">
        <v>251</v>
      </c>
      <c r="D130" t="s">
        <v>151</v>
      </c>
      <c r="E130" t="s">
        <v>454</v>
      </c>
      <c r="L130" t="s">
        <v>153</v>
      </c>
      <c r="M130" t="s">
        <v>154</v>
      </c>
      <c r="N130" t="s">
        <v>60</v>
      </c>
      <c r="O130" t="s">
        <v>61</v>
      </c>
      <c r="P130" t="s">
        <v>93</v>
      </c>
      <c r="Q130" t="s">
        <v>155</v>
      </c>
      <c r="R130" t="s">
        <v>156</v>
      </c>
      <c r="S130" t="s">
        <v>65</v>
      </c>
      <c r="T130" t="s">
        <v>157</v>
      </c>
      <c r="U130" t="s">
        <v>67</v>
      </c>
      <c r="V130" t="s">
        <v>158</v>
      </c>
      <c r="W130" t="s">
        <v>69</v>
      </c>
      <c r="X130" t="s">
        <v>70</v>
      </c>
      <c r="Y130">
        <v>2190</v>
      </c>
      <c r="AA130" s="4">
        <v>37470</v>
      </c>
      <c r="AE130" t="s">
        <v>129</v>
      </c>
      <c r="AI130" t="s">
        <v>459</v>
      </c>
      <c r="AJ130" t="s">
        <v>74</v>
      </c>
      <c r="AK130" t="s">
        <v>75</v>
      </c>
      <c r="AL130" t="s">
        <v>76</v>
      </c>
      <c r="AM130" t="s">
        <v>77</v>
      </c>
      <c r="AO130" t="s">
        <v>310</v>
      </c>
      <c r="AP130" t="s">
        <v>79</v>
      </c>
      <c r="AQ130">
        <v>2020</v>
      </c>
      <c r="AR130" t="s">
        <v>101</v>
      </c>
      <c r="AV130" t="s">
        <v>102</v>
      </c>
      <c r="AW130" t="s">
        <v>85</v>
      </c>
      <c r="AX130">
        <f t="shared" si="3"/>
        <v>2002</v>
      </c>
      <c r="AY130" t="s">
        <v>310</v>
      </c>
      <c r="AZ130" t="s">
        <v>93</v>
      </c>
      <c r="BA130" t="s">
        <v>86</v>
      </c>
      <c r="BC130" t="s">
        <v>87</v>
      </c>
    </row>
    <row r="131" spans="1:55" ht="12" customHeight="1" x14ac:dyDescent="0.5">
      <c r="A131" s="3">
        <v>43908</v>
      </c>
      <c r="B131" t="s">
        <v>53</v>
      </c>
      <c r="C131" t="s">
        <v>251</v>
      </c>
      <c r="D131" t="s">
        <v>151</v>
      </c>
      <c r="E131" t="s">
        <v>460</v>
      </c>
      <c r="L131" t="s">
        <v>153</v>
      </c>
      <c r="M131" t="s">
        <v>154</v>
      </c>
      <c r="N131" t="s">
        <v>60</v>
      </c>
      <c r="O131" t="s">
        <v>61</v>
      </c>
      <c r="P131" t="s">
        <v>93</v>
      </c>
      <c r="Q131" t="s">
        <v>155</v>
      </c>
      <c r="R131" t="s">
        <v>156</v>
      </c>
      <c r="S131" t="s">
        <v>65</v>
      </c>
      <c r="T131" t="s">
        <v>157</v>
      </c>
      <c r="U131" t="s">
        <v>67</v>
      </c>
      <c r="V131" t="s">
        <v>158</v>
      </c>
      <c r="W131" t="s">
        <v>69</v>
      </c>
      <c r="X131" t="s">
        <v>70</v>
      </c>
      <c r="Y131">
        <v>2190</v>
      </c>
      <c r="AA131" s="4">
        <v>37470</v>
      </c>
      <c r="AE131" t="s">
        <v>129</v>
      </c>
      <c r="AI131" t="s">
        <v>461</v>
      </c>
      <c r="AJ131" t="s">
        <v>74</v>
      </c>
      <c r="AK131" t="s">
        <v>75</v>
      </c>
      <c r="AL131" t="s">
        <v>76</v>
      </c>
      <c r="AM131" t="s">
        <v>77</v>
      </c>
      <c r="AO131" t="s">
        <v>248</v>
      </c>
      <c r="AP131" t="s">
        <v>79</v>
      </c>
      <c r="AQ131">
        <v>2020</v>
      </c>
      <c r="AR131" t="s">
        <v>101</v>
      </c>
      <c r="AV131" t="s">
        <v>102</v>
      </c>
      <c r="AW131" t="s">
        <v>85</v>
      </c>
      <c r="AX131">
        <f t="shared" ref="AX131:AX150" si="4">YEAR(AA131)</f>
        <v>2002</v>
      </c>
      <c r="AY131" t="s">
        <v>248</v>
      </c>
      <c r="AZ131" t="s">
        <v>93</v>
      </c>
      <c r="BA131" t="s">
        <v>86</v>
      </c>
      <c r="BC131" t="s">
        <v>87</v>
      </c>
    </row>
    <row r="132" spans="1:55" ht="12" customHeight="1" x14ac:dyDescent="0.5">
      <c r="A132" s="3">
        <v>43908</v>
      </c>
      <c r="B132" t="s">
        <v>53</v>
      </c>
      <c r="C132" t="s">
        <v>88</v>
      </c>
      <c r="D132" t="s">
        <v>151</v>
      </c>
      <c r="L132" t="s">
        <v>153</v>
      </c>
      <c r="M132" t="s">
        <v>154</v>
      </c>
      <c r="N132" t="s">
        <v>60</v>
      </c>
      <c r="O132" t="s">
        <v>61</v>
      </c>
      <c r="P132" t="s">
        <v>93</v>
      </c>
      <c r="Q132" t="s">
        <v>155</v>
      </c>
      <c r="R132" t="s">
        <v>156</v>
      </c>
      <c r="S132" t="s">
        <v>65</v>
      </c>
      <c r="T132" t="s">
        <v>157</v>
      </c>
      <c r="U132" t="s">
        <v>67</v>
      </c>
      <c r="V132" t="s">
        <v>158</v>
      </c>
      <c r="W132" t="s">
        <v>69</v>
      </c>
      <c r="X132" t="s">
        <v>70</v>
      </c>
      <c r="Y132">
        <v>2190</v>
      </c>
      <c r="AA132" s="4">
        <v>37462</v>
      </c>
      <c r="AE132" t="s">
        <v>98</v>
      </c>
      <c r="AI132" t="s">
        <v>462</v>
      </c>
      <c r="AJ132" t="s">
        <v>74</v>
      </c>
      <c r="AK132" t="s">
        <v>75</v>
      </c>
      <c r="AL132" t="s">
        <v>76</v>
      </c>
      <c r="AM132" t="s">
        <v>77</v>
      </c>
      <c r="AO132" t="s">
        <v>314</v>
      </c>
      <c r="AP132" t="s">
        <v>100</v>
      </c>
      <c r="AQ132">
        <v>2005</v>
      </c>
      <c r="AR132" t="s">
        <v>101</v>
      </c>
      <c r="AV132" t="s">
        <v>102</v>
      </c>
      <c r="AW132" t="s">
        <v>85</v>
      </c>
      <c r="AX132">
        <f t="shared" si="4"/>
        <v>2002</v>
      </c>
      <c r="AY132" t="s">
        <v>139</v>
      </c>
      <c r="AZ132" t="s">
        <v>93</v>
      </c>
      <c r="BA132" t="s">
        <v>86</v>
      </c>
      <c r="BC132" t="s">
        <v>87</v>
      </c>
    </row>
    <row r="133" spans="1:55" ht="12" customHeight="1" x14ac:dyDescent="0.5">
      <c r="A133" s="3">
        <v>43908</v>
      </c>
      <c r="B133" t="s">
        <v>53</v>
      </c>
      <c r="C133" t="s">
        <v>311</v>
      </c>
      <c r="D133" t="s">
        <v>151</v>
      </c>
      <c r="L133" t="s">
        <v>153</v>
      </c>
      <c r="M133" t="s">
        <v>154</v>
      </c>
      <c r="N133" t="s">
        <v>60</v>
      </c>
      <c r="O133" t="s">
        <v>61</v>
      </c>
      <c r="P133" t="s">
        <v>93</v>
      </c>
      <c r="Q133" t="s">
        <v>155</v>
      </c>
      <c r="R133" t="s">
        <v>156</v>
      </c>
      <c r="S133" t="s">
        <v>65</v>
      </c>
      <c r="T133" t="s">
        <v>157</v>
      </c>
      <c r="U133" t="s">
        <v>67</v>
      </c>
      <c r="V133" t="s">
        <v>158</v>
      </c>
      <c r="W133" t="s">
        <v>69</v>
      </c>
      <c r="X133" t="s">
        <v>70</v>
      </c>
      <c r="Y133">
        <v>2190</v>
      </c>
      <c r="AA133" s="4">
        <v>37832</v>
      </c>
      <c r="AE133" t="s">
        <v>98</v>
      </c>
      <c r="AI133" t="s">
        <v>463</v>
      </c>
      <c r="AJ133" t="s">
        <v>74</v>
      </c>
      <c r="AK133" t="s">
        <v>75</v>
      </c>
      <c r="AL133" t="s">
        <v>76</v>
      </c>
      <c r="AM133" t="s">
        <v>77</v>
      </c>
      <c r="AO133" t="s">
        <v>314</v>
      </c>
      <c r="AP133" t="s">
        <v>100</v>
      </c>
      <c r="AQ133">
        <v>2005</v>
      </c>
      <c r="AR133" t="s">
        <v>101</v>
      </c>
      <c r="AV133" t="s">
        <v>102</v>
      </c>
      <c r="AW133" t="s">
        <v>85</v>
      </c>
      <c r="AX133">
        <f t="shared" si="4"/>
        <v>2003</v>
      </c>
      <c r="AY133" t="s">
        <v>139</v>
      </c>
      <c r="AZ133" t="s">
        <v>93</v>
      </c>
      <c r="BA133" t="s">
        <v>86</v>
      </c>
      <c r="BC133" t="s">
        <v>87</v>
      </c>
    </row>
    <row r="134" spans="1:55" ht="12" customHeight="1" x14ac:dyDescent="0.5">
      <c r="A134" s="3">
        <v>43908</v>
      </c>
      <c r="B134" t="s">
        <v>53</v>
      </c>
      <c r="C134" t="s">
        <v>311</v>
      </c>
      <c r="D134" t="s">
        <v>411</v>
      </c>
      <c r="L134" t="s">
        <v>412</v>
      </c>
      <c r="M134" t="s">
        <v>413</v>
      </c>
      <c r="N134" t="s">
        <v>60</v>
      </c>
      <c r="O134" t="s">
        <v>61</v>
      </c>
      <c r="P134" t="s">
        <v>93</v>
      </c>
      <c r="Q134" t="s">
        <v>414</v>
      </c>
      <c r="R134" t="s">
        <v>415</v>
      </c>
      <c r="S134" t="s">
        <v>65</v>
      </c>
      <c r="T134" t="s">
        <v>416</v>
      </c>
      <c r="U134" t="s">
        <v>67</v>
      </c>
      <c r="V134" t="s">
        <v>417</v>
      </c>
      <c r="W134" t="s">
        <v>69</v>
      </c>
      <c r="X134" t="s">
        <v>70</v>
      </c>
      <c r="Y134">
        <v>2255</v>
      </c>
      <c r="AA134" s="4">
        <v>37832</v>
      </c>
      <c r="AE134" t="s">
        <v>98</v>
      </c>
      <c r="AI134" t="s">
        <v>464</v>
      </c>
      <c r="AJ134" t="s">
        <v>74</v>
      </c>
      <c r="AK134" t="s">
        <v>75</v>
      </c>
      <c r="AL134" t="s">
        <v>76</v>
      </c>
      <c r="AM134" t="s">
        <v>77</v>
      </c>
      <c r="AO134" t="s">
        <v>314</v>
      </c>
      <c r="AP134" t="s">
        <v>100</v>
      </c>
      <c r="AQ134">
        <v>2005</v>
      </c>
      <c r="AR134" t="s">
        <v>101</v>
      </c>
      <c r="AV134" t="s">
        <v>102</v>
      </c>
      <c r="AW134" t="s">
        <v>85</v>
      </c>
      <c r="AX134">
        <f t="shared" si="4"/>
        <v>2003</v>
      </c>
      <c r="AY134" t="s">
        <v>139</v>
      </c>
      <c r="AZ134" t="s">
        <v>93</v>
      </c>
      <c r="BA134" t="s">
        <v>86</v>
      </c>
      <c r="BC134" t="s">
        <v>87</v>
      </c>
    </row>
    <row r="135" spans="1:55" ht="12" customHeight="1" x14ac:dyDescent="0.5">
      <c r="A135" s="3">
        <v>43908</v>
      </c>
      <c r="B135" t="s">
        <v>53</v>
      </c>
      <c r="C135" t="s">
        <v>382</v>
      </c>
      <c r="D135" t="s">
        <v>426</v>
      </c>
      <c r="E135" t="s">
        <v>454</v>
      </c>
      <c r="L135" t="s">
        <v>427</v>
      </c>
      <c r="M135" t="s">
        <v>428</v>
      </c>
      <c r="N135" t="s">
        <v>60</v>
      </c>
      <c r="O135" t="s">
        <v>61</v>
      </c>
      <c r="P135" t="s">
        <v>93</v>
      </c>
      <c r="Q135" t="s">
        <v>429</v>
      </c>
      <c r="R135" t="s">
        <v>430</v>
      </c>
      <c r="S135" t="s">
        <v>65</v>
      </c>
      <c r="T135" t="s">
        <v>431</v>
      </c>
      <c r="U135" t="s">
        <v>67</v>
      </c>
      <c r="V135" t="s">
        <v>432</v>
      </c>
      <c r="W135" t="s">
        <v>69</v>
      </c>
      <c r="X135" t="s">
        <v>70</v>
      </c>
      <c r="Y135">
        <v>2199</v>
      </c>
      <c r="AA135" s="4">
        <v>37474</v>
      </c>
      <c r="AE135" t="s">
        <v>98</v>
      </c>
      <c r="AI135" t="s">
        <v>465</v>
      </c>
      <c r="AJ135" t="s">
        <v>74</v>
      </c>
      <c r="AK135" t="s">
        <v>75</v>
      </c>
      <c r="AL135" t="s">
        <v>76</v>
      </c>
      <c r="AM135" t="s">
        <v>77</v>
      </c>
      <c r="AO135" t="s">
        <v>310</v>
      </c>
      <c r="AP135" t="s">
        <v>79</v>
      </c>
      <c r="AQ135">
        <v>2020</v>
      </c>
      <c r="AR135" t="s">
        <v>101</v>
      </c>
      <c r="AV135" t="s">
        <v>102</v>
      </c>
      <c r="AW135" t="s">
        <v>85</v>
      </c>
      <c r="AX135">
        <f t="shared" si="4"/>
        <v>2002</v>
      </c>
      <c r="AY135" t="s">
        <v>310</v>
      </c>
      <c r="AZ135" t="s">
        <v>93</v>
      </c>
      <c r="BA135" t="s">
        <v>86</v>
      </c>
      <c r="BC135" t="s">
        <v>87</v>
      </c>
    </row>
    <row r="136" spans="1:55" ht="12" customHeight="1" x14ac:dyDescent="0.5">
      <c r="A136" s="3">
        <v>43908</v>
      </c>
      <c r="B136" t="s">
        <v>53</v>
      </c>
      <c r="C136" t="s">
        <v>160</v>
      </c>
      <c r="D136" t="s">
        <v>140</v>
      </c>
      <c r="L136" t="s">
        <v>142</v>
      </c>
      <c r="M136" t="s">
        <v>143</v>
      </c>
      <c r="N136" t="s">
        <v>60</v>
      </c>
      <c r="O136" t="s">
        <v>61</v>
      </c>
      <c r="P136" t="s">
        <v>93</v>
      </c>
      <c r="Q136" t="s">
        <v>144</v>
      </c>
      <c r="R136" t="s">
        <v>145</v>
      </c>
      <c r="S136" t="s">
        <v>65</v>
      </c>
      <c r="T136" t="s">
        <v>146</v>
      </c>
      <c r="U136" t="s">
        <v>67</v>
      </c>
      <c r="V136" t="s">
        <v>147</v>
      </c>
      <c r="W136" t="s">
        <v>69</v>
      </c>
      <c r="X136" t="s">
        <v>70</v>
      </c>
      <c r="Y136">
        <v>2210</v>
      </c>
      <c r="AA136" s="4">
        <v>37478</v>
      </c>
      <c r="AE136" t="s">
        <v>98</v>
      </c>
      <c r="AI136" t="s">
        <v>466</v>
      </c>
      <c r="AJ136" t="s">
        <v>74</v>
      </c>
      <c r="AK136" t="s">
        <v>75</v>
      </c>
      <c r="AL136" t="s">
        <v>76</v>
      </c>
      <c r="AM136" t="s">
        <v>77</v>
      </c>
      <c r="AO136" t="s">
        <v>314</v>
      </c>
      <c r="AP136" t="s">
        <v>100</v>
      </c>
      <c r="AQ136">
        <v>2005</v>
      </c>
      <c r="AR136" t="s">
        <v>101</v>
      </c>
      <c r="AV136" t="s">
        <v>102</v>
      </c>
      <c r="AW136" t="s">
        <v>85</v>
      </c>
      <c r="AX136">
        <f t="shared" si="4"/>
        <v>2002</v>
      </c>
      <c r="AY136" t="s">
        <v>139</v>
      </c>
      <c r="AZ136" t="s">
        <v>93</v>
      </c>
      <c r="BA136" t="s">
        <v>86</v>
      </c>
      <c r="BC136" t="s">
        <v>87</v>
      </c>
    </row>
    <row r="137" spans="1:55" ht="12" customHeight="1" x14ac:dyDescent="0.5">
      <c r="A137" s="3">
        <v>43908</v>
      </c>
      <c r="B137" t="s">
        <v>53</v>
      </c>
      <c r="C137" t="s">
        <v>311</v>
      </c>
      <c r="D137" t="s">
        <v>169</v>
      </c>
      <c r="E137" t="s">
        <v>454</v>
      </c>
      <c r="L137" t="s">
        <v>170</v>
      </c>
      <c r="M137" t="s">
        <v>171</v>
      </c>
      <c r="N137" t="s">
        <v>60</v>
      </c>
      <c r="O137" t="s">
        <v>61</v>
      </c>
      <c r="P137" t="s">
        <v>93</v>
      </c>
      <c r="Q137" t="s">
        <v>172</v>
      </c>
      <c r="R137" t="s">
        <v>173</v>
      </c>
      <c r="S137" t="s">
        <v>65</v>
      </c>
      <c r="T137" t="s">
        <v>174</v>
      </c>
      <c r="U137" t="s">
        <v>67</v>
      </c>
      <c r="V137" t="s">
        <v>175</v>
      </c>
      <c r="W137" t="s">
        <v>69</v>
      </c>
      <c r="X137" t="s">
        <v>70</v>
      </c>
      <c r="Y137">
        <v>2267</v>
      </c>
      <c r="AA137" s="4">
        <v>37832</v>
      </c>
      <c r="AE137" t="s">
        <v>98</v>
      </c>
      <c r="AI137" t="s">
        <v>467</v>
      </c>
      <c r="AJ137" t="s">
        <v>74</v>
      </c>
      <c r="AK137" t="s">
        <v>75</v>
      </c>
      <c r="AL137" t="s">
        <v>76</v>
      </c>
      <c r="AM137" t="s">
        <v>77</v>
      </c>
      <c r="AO137" t="s">
        <v>310</v>
      </c>
      <c r="AP137" t="s">
        <v>79</v>
      </c>
      <c r="AQ137">
        <v>2020</v>
      </c>
      <c r="AR137" t="s">
        <v>101</v>
      </c>
      <c r="AV137" t="s">
        <v>102</v>
      </c>
      <c r="AW137" t="s">
        <v>85</v>
      </c>
      <c r="AX137">
        <f t="shared" si="4"/>
        <v>2003</v>
      </c>
      <c r="AY137" t="s">
        <v>310</v>
      </c>
      <c r="AZ137" t="s">
        <v>93</v>
      </c>
      <c r="BA137" t="s">
        <v>86</v>
      </c>
      <c r="BC137" t="s">
        <v>87</v>
      </c>
    </row>
    <row r="138" spans="1:55" ht="12" customHeight="1" x14ac:dyDescent="0.5">
      <c r="A138" s="3">
        <v>43908</v>
      </c>
      <c r="B138" t="s">
        <v>53</v>
      </c>
      <c r="C138" t="s">
        <v>377</v>
      </c>
      <c r="D138" t="s">
        <v>411</v>
      </c>
      <c r="L138" t="s">
        <v>412</v>
      </c>
      <c r="M138" t="s">
        <v>413</v>
      </c>
      <c r="N138" t="s">
        <v>60</v>
      </c>
      <c r="O138" t="s">
        <v>61</v>
      </c>
      <c r="P138" t="s">
        <v>93</v>
      </c>
      <c r="Q138" t="s">
        <v>414</v>
      </c>
      <c r="R138" t="s">
        <v>415</v>
      </c>
      <c r="S138" t="s">
        <v>65</v>
      </c>
      <c r="T138" t="s">
        <v>416</v>
      </c>
      <c r="U138" t="s">
        <v>67</v>
      </c>
      <c r="V138" t="s">
        <v>417</v>
      </c>
      <c r="W138" t="s">
        <v>69</v>
      </c>
      <c r="X138" t="s">
        <v>70</v>
      </c>
      <c r="Y138">
        <v>2255</v>
      </c>
      <c r="AA138" s="4">
        <v>37089</v>
      </c>
      <c r="AE138" t="s">
        <v>129</v>
      </c>
      <c r="AF138" t="s">
        <v>130</v>
      </c>
      <c r="AI138" t="s">
        <v>468</v>
      </c>
      <c r="AJ138" t="s">
        <v>74</v>
      </c>
      <c r="AK138" t="s">
        <v>75</v>
      </c>
      <c r="AL138" t="s">
        <v>76</v>
      </c>
      <c r="AM138" t="s">
        <v>77</v>
      </c>
      <c r="AO138" t="s">
        <v>314</v>
      </c>
      <c r="AP138" t="s">
        <v>100</v>
      </c>
      <c r="AQ138">
        <v>2005</v>
      </c>
      <c r="AR138" t="s">
        <v>101</v>
      </c>
      <c r="AV138" t="s">
        <v>102</v>
      </c>
      <c r="AW138" t="s">
        <v>85</v>
      </c>
      <c r="AX138">
        <f t="shared" si="4"/>
        <v>2001</v>
      </c>
      <c r="AY138" t="s">
        <v>139</v>
      </c>
      <c r="AZ138" t="s">
        <v>93</v>
      </c>
      <c r="BA138" t="s">
        <v>86</v>
      </c>
      <c r="BC138" t="s">
        <v>87</v>
      </c>
    </row>
    <row r="139" spans="1:55" ht="12" customHeight="1" x14ac:dyDescent="0.5">
      <c r="A139" s="3">
        <v>43908</v>
      </c>
      <c r="B139" t="s">
        <v>53</v>
      </c>
      <c r="C139" t="s">
        <v>135</v>
      </c>
      <c r="D139" t="s">
        <v>120</v>
      </c>
      <c r="E139" t="s">
        <v>454</v>
      </c>
      <c r="L139" t="s">
        <v>123</v>
      </c>
      <c r="M139" t="s">
        <v>124</v>
      </c>
      <c r="N139" t="s">
        <v>60</v>
      </c>
      <c r="O139" t="s">
        <v>61</v>
      </c>
      <c r="P139" t="s">
        <v>93</v>
      </c>
      <c r="Q139" t="s">
        <v>125</v>
      </c>
      <c r="R139" t="s">
        <v>126</v>
      </c>
      <c r="S139" t="s">
        <v>65</v>
      </c>
      <c r="T139" t="s">
        <v>127</v>
      </c>
      <c r="U139" t="s">
        <v>67</v>
      </c>
      <c r="V139" t="s">
        <v>128</v>
      </c>
      <c r="W139" t="s">
        <v>69</v>
      </c>
      <c r="X139" t="s">
        <v>70</v>
      </c>
      <c r="Y139">
        <v>2238</v>
      </c>
      <c r="AA139" s="4">
        <v>37846</v>
      </c>
      <c r="AE139" t="s">
        <v>98</v>
      </c>
      <c r="AI139" t="s">
        <v>469</v>
      </c>
      <c r="AJ139" t="s">
        <v>74</v>
      </c>
      <c r="AK139" t="s">
        <v>75</v>
      </c>
      <c r="AL139" t="s">
        <v>76</v>
      </c>
      <c r="AM139" t="s">
        <v>77</v>
      </c>
      <c r="AO139" t="s">
        <v>310</v>
      </c>
      <c r="AP139" t="s">
        <v>79</v>
      </c>
      <c r="AQ139">
        <v>2020</v>
      </c>
      <c r="AR139" t="s">
        <v>101</v>
      </c>
      <c r="AV139" t="s">
        <v>102</v>
      </c>
      <c r="AW139" t="s">
        <v>85</v>
      </c>
      <c r="AX139">
        <f t="shared" si="4"/>
        <v>2003</v>
      </c>
      <c r="AY139" t="s">
        <v>310</v>
      </c>
      <c r="AZ139" t="s">
        <v>93</v>
      </c>
      <c r="BA139" t="s">
        <v>86</v>
      </c>
      <c r="BC139" t="s">
        <v>87</v>
      </c>
    </row>
    <row r="140" spans="1:55" ht="12" customHeight="1" x14ac:dyDescent="0.5">
      <c r="A140" s="3">
        <v>43908</v>
      </c>
      <c r="B140" t="s">
        <v>53</v>
      </c>
      <c r="C140" t="s">
        <v>311</v>
      </c>
      <c r="D140" t="s">
        <v>169</v>
      </c>
      <c r="E140" t="s">
        <v>454</v>
      </c>
      <c r="L140" t="s">
        <v>170</v>
      </c>
      <c r="M140" t="s">
        <v>171</v>
      </c>
      <c r="N140" t="s">
        <v>60</v>
      </c>
      <c r="O140" t="s">
        <v>61</v>
      </c>
      <c r="P140" t="s">
        <v>93</v>
      </c>
      <c r="Q140" t="s">
        <v>172</v>
      </c>
      <c r="R140" t="s">
        <v>173</v>
      </c>
      <c r="S140" t="s">
        <v>65</v>
      </c>
      <c r="T140" t="s">
        <v>174</v>
      </c>
      <c r="U140" t="s">
        <v>67</v>
      </c>
      <c r="V140" t="s">
        <v>175</v>
      </c>
      <c r="W140" t="s">
        <v>69</v>
      </c>
      <c r="X140" t="s">
        <v>70</v>
      </c>
      <c r="Y140">
        <v>2267</v>
      </c>
      <c r="AA140" s="4">
        <v>37832</v>
      </c>
      <c r="AE140" t="s">
        <v>98</v>
      </c>
      <c r="AI140" t="s">
        <v>470</v>
      </c>
      <c r="AJ140" t="s">
        <v>74</v>
      </c>
      <c r="AK140" t="s">
        <v>75</v>
      </c>
      <c r="AL140" t="s">
        <v>76</v>
      </c>
      <c r="AM140" t="s">
        <v>77</v>
      </c>
      <c r="AO140" t="s">
        <v>310</v>
      </c>
      <c r="AP140" t="s">
        <v>79</v>
      </c>
      <c r="AQ140">
        <v>2020</v>
      </c>
      <c r="AR140" t="s">
        <v>101</v>
      </c>
      <c r="AV140" t="s">
        <v>102</v>
      </c>
      <c r="AW140" t="s">
        <v>85</v>
      </c>
      <c r="AX140">
        <f t="shared" si="4"/>
        <v>2003</v>
      </c>
      <c r="AY140" t="s">
        <v>310</v>
      </c>
      <c r="AZ140" t="s">
        <v>93</v>
      </c>
      <c r="BA140" t="s">
        <v>86</v>
      </c>
      <c r="BC140" t="s">
        <v>87</v>
      </c>
    </row>
    <row r="141" spans="1:55" ht="12" customHeight="1" x14ac:dyDescent="0.5">
      <c r="A141" s="3">
        <v>43908</v>
      </c>
      <c r="B141" t="s">
        <v>53</v>
      </c>
      <c r="C141" t="s">
        <v>160</v>
      </c>
      <c r="D141" t="s">
        <v>89</v>
      </c>
      <c r="E141" t="s">
        <v>471</v>
      </c>
      <c r="L141" t="s">
        <v>91</v>
      </c>
      <c r="M141" t="s">
        <v>92</v>
      </c>
      <c r="N141" t="s">
        <v>60</v>
      </c>
      <c r="O141" t="s">
        <v>61</v>
      </c>
      <c r="P141" t="s">
        <v>93</v>
      </c>
      <c r="Q141" t="s">
        <v>94</v>
      </c>
      <c r="R141" t="s">
        <v>95</v>
      </c>
      <c r="S141" t="s">
        <v>65</v>
      </c>
      <c r="T141" t="s">
        <v>96</v>
      </c>
      <c r="U141" t="s">
        <v>67</v>
      </c>
      <c r="V141" t="s">
        <v>97</v>
      </c>
      <c r="W141" t="s">
        <v>69</v>
      </c>
      <c r="X141" t="s">
        <v>70</v>
      </c>
      <c r="Y141">
        <v>2268</v>
      </c>
      <c r="AA141" s="4">
        <v>37478</v>
      </c>
      <c r="AE141" t="s">
        <v>98</v>
      </c>
      <c r="AI141" t="s">
        <v>472</v>
      </c>
      <c r="AJ141" t="s">
        <v>74</v>
      </c>
      <c r="AK141" t="s">
        <v>75</v>
      </c>
      <c r="AL141" t="s">
        <v>76</v>
      </c>
      <c r="AM141" t="s">
        <v>77</v>
      </c>
      <c r="AO141" t="s">
        <v>473</v>
      </c>
      <c r="AP141" t="s">
        <v>132</v>
      </c>
      <c r="AQ141">
        <v>2020</v>
      </c>
      <c r="AR141" t="s">
        <v>101</v>
      </c>
      <c r="AV141" t="s">
        <v>102</v>
      </c>
      <c r="AW141" t="s">
        <v>85</v>
      </c>
      <c r="AX141">
        <f t="shared" si="4"/>
        <v>2002</v>
      </c>
      <c r="AY141" t="s">
        <v>473</v>
      </c>
      <c r="AZ141" t="s">
        <v>93</v>
      </c>
      <c r="BA141" t="s">
        <v>86</v>
      </c>
      <c r="BC141" t="s">
        <v>87</v>
      </c>
    </row>
    <row r="142" spans="1:55" ht="12" customHeight="1" x14ac:dyDescent="0.5">
      <c r="A142" s="3">
        <v>43908</v>
      </c>
      <c r="B142" t="s">
        <v>53</v>
      </c>
      <c r="C142" t="s">
        <v>160</v>
      </c>
      <c r="D142" t="s">
        <v>151</v>
      </c>
      <c r="E142" t="s">
        <v>454</v>
      </c>
      <c r="L142" t="s">
        <v>153</v>
      </c>
      <c r="M142" t="s">
        <v>154</v>
      </c>
      <c r="N142" t="s">
        <v>60</v>
      </c>
      <c r="O142" t="s">
        <v>61</v>
      </c>
      <c r="P142" t="s">
        <v>93</v>
      </c>
      <c r="Q142" t="s">
        <v>155</v>
      </c>
      <c r="R142" t="s">
        <v>156</v>
      </c>
      <c r="S142" t="s">
        <v>65</v>
      </c>
      <c r="T142" t="s">
        <v>157</v>
      </c>
      <c r="U142" t="s">
        <v>67</v>
      </c>
      <c r="V142" t="s">
        <v>158</v>
      </c>
      <c r="W142" t="s">
        <v>69</v>
      </c>
      <c r="X142" t="s">
        <v>70</v>
      </c>
      <c r="Y142">
        <v>2190</v>
      </c>
      <c r="AA142" s="4">
        <v>37478</v>
      </c>
      <c r="AE142" t="s">
        <v>98</v>
      </c>
      <c r="AI142" t="s">
        <v>474</v>
      </c>
      <c r="AJ142" t="s">
        <v>74</v>
      </c>
      <c r="AK142" t="s">
        <v>75</v>
      </c>
      <c r="AL142" t="s">
        <v>76</v>
      </c>
      <c r="AM142" t="s">
        <v>77</v>
      </c>
      <c r="AO142" t="s">
        <v>310</v>
      </c>
      <c r="AP142" t="s">
        <v>79</v>
      </c>
      <c r="AQ142">
        <v>2020</v>
      </c>
      <c r="AR142" t="s">
        <v>101</v>
      </c>
      <c r="AV142" t="s">
        <v>102</v>
      </c>
      <c r="AW142" t="s">
        <v>85</v>
      </c>
      <c r="AX142">
        <f t="shared" si="4"/>
        <v>2002</v>
      </c>
      <c r="AY142" t="s">
        <v>310</v>
      </c>
      <c r="AZ142" t="s">
        <v>93</v>
      </c>
      <c r="BA142" t="s">
        <v>86</v>
      </c>
      <c r="BC142" t="s">
        <v>87</v>
      </c>
    </row>
    <row r="143" spans="1:55" ht="12" customHeight="1" x14ac:dyDescent="0.5">
      <c r="A143" s="3">
        <v>43908</v>
      </c>
      <c r="B143" t="s">
        <v>53</v>
      </c>
      <c r="C143" t="s">
        <v>221</v>
      </c>
      <c r="D143" t="s">
        <v>120</v>
      </c>
      <c r="L143" t="s">
        <v>123</v>
      </c>
      <c r="M143" t="s">
        <v>124</v>
      </c>
      <c r="N143" t="s">
        <v>60</v>
      </c>
      <c r="O143" t="s">
        <v>61</v>
      </c>
      <c r="P143" t="s">
        <v>93</v>
      </c>
      <c r="Q143" t="s">
        <v>125</v>
      </c>
      <c r="R143" t="s">
        <v>126</v>
      </c>
      <c r="S143" t="s">
        <v>65</v>
      </c>
      <c r="T143" t="s">
        <v>127</v>
      </c>
      <c r="U143" t="s">
        <v>67</v>
      </c>
      <c r="V143" t="s">
        <v>128</v>
      </c>
      <c r="W143" t="s">
        <v>69</v>
      </c>
      <c r="X143" t="s">
        <v>70</v>
      </c>
      <c r="Y143">
        <v>2238</v>
      </c>
      <c r="AA143" s="4">
        <v>37831</v>
      </c>
      <c r="AE143" t="s">
        <v>98</v>
      </c>
      <c r="AI143" t="s">
        <v>475</v>
      </c>
      <c r="AJ143" t="s">
        <v>74</v>
      </c>
      <c r="AK143" t="s">
        <v>75</v>
      </c>
      <c r="AL143" t="s">
        <v>76</v>
      </c>
      <c r="AM143" t="s">
        <v>77</v>
      </c>
      <c r="AO143" t="s">
        <v>314</v>
      </c>
      <c r="AP143" t="s">
        <v>100</v>
      </c>
      <c r="AQ143">
        <v>2005</v>
      </c>
      <c r="AR143" t="s">
        <v>101</v>
      </c>
      <c r="AV143" t="s">
        <v>102</v>
      </c>
      <c r="AW143" t="s">
        <v>85</v>
      </c>
      <c r="AX143">
        <f t="shared" si="4"/>
        <v>2003</v>
      </c>
      <c r="AY143" t="s">
        <v>139</v>
      </c>
      <c r="AZ143" t="s">
        <v>93</v>
      </c>
      <c r="BA143" t="s">
        <v>86</v>
      </c>
      <c r="BC143" t="s">
        <v>87</v>
      </c>
    </row>
    <row r="144" spans="1:55" ht="12" customHeight="1" x14ac:dyDescent="0.5">
      <c r="A144" s="3">
        <v>43908</v>
      </c>
      <c r="B144" t="s">
        <v>53</v>
      </c>
      <c r="C144" t="s">
        <v>311</v>
      </c>
      <c r="D144" t="s">
        <v>151</v>
      </c>
      <c r="L144" t="s">
        <v>153</v>
      </c>
      <c r="M144" t="s">
        <v>154</v>
      </c>
      <c r="N144" t="s">
        <v>60</v>
      </c>
      <c r="O144" t="s">
        <v>61</v>
      </c>
      <c r="P144" t="s">
        <v>93</v>
      </c>
      <c r="Q144" t="s">
        <v>155</v>
      </c>
      <c r="R144" t="s">
        <v>156</v>
      </c>
      <c r="S144" t="s">
        <v>65</v>
      </c>
      <c r="T144" t="s">
        <v>157</v>
      </c>
      <c r="U144" t="s">
        <v>67</v>
      </c>
      <c r="V144" t="s">
        <v>158</v>
      </c>
      <c r="W144" t="s">
        <v>69</v>
      </c>
      <c r="X144" t="s">
        <v>70</v>
      </c>
      <c r="Y144">
        <v>2190</v>
      </c>
      <c r="AA144" s="4">
        <v>37832</v>
      </c>
      <c r="AE144" t="s">
        <v>98</v>
      </c>
      <c r="AI144" t="s">
        <v>476</v>
      </c>
      <c r="AJ144" t="s">
        <v>74</v>
      </c>
      <c r="AK144" t="s">
        <v>75</v>
      </c>
      <c r="AL144" t="s">
        <v>76</v>
      </c>
      <c r="AM144" t="s">
        <v>77</v>
      </c>
      <c r="AO144" t="s">
        <v>314</v>
      </c>
      <c r="AP144" t="s">
        <v>100</v>
      </c>
      <c r="AQ144">
        <v>2005</v>
      </c>
      <c r="AR144" t="s">
        <v>101</v>
      </c>
      <c r="AV144" t="s">
        <v>102</v>
      </c>
      <c r="AW144" t="s">
        <v>85</v>
      </c>
      <c r="AX144">
        <f t="shared" si="4"/>
        <v>2003</v>
      </c>
      <c r="AY144" t="s">
        <v>139</v>
      </c>
      <c r="AZ144" t="s">
        <v>93</v>
      </c>
      <c r="BA144" t="s">
        <v>86</v>
      </c>
      <c r="BC144" t="s">
        <v>87</v>
      </c>
    </row>
    <row r="145" spans="1:55" ht="12" customHeight="1" x14ac:dyDescent="0.5">
      <c r="A145" s="3">
        <v>43908</v>
      </c>
      <c r="B145" t="s">
        <v>53</v>
      </c>
      <c r="C145" t="s">
        <v>160</v>
      </c>
      <c r="D145" t="s">
        <v>89</v>
      </c>
      <c r="E145" t="s">
        <v>308</v>
      </c>
      <c r="L145" t="s">
        <v>91</v>
      </c>
      <c r="M145" t="s">
        <v>92</v>
      </c>
      <c r="N145" t="s">
        <v>60</v>
      </c>
      <c r="O145" t="s">
        <v>61</v>
      </c>
      <c r="P145" t="s">
        <v>93</v>
      </c>
      <c r="Q145" t="s">
        <v>94</v>
      </c>
      <c r="R145" t="s">
        <v>95</v>
      </c>
      <c r="S145" t="s">
        <v>65</v>
      </c>
      <c r="T145" t="s">
        <v>96</v>
      </c>
      <c r="U145" t="s">
        <v>67</v>
      </c>
      <c r="V145" t="s">
        <v>97</v>
      </c>
      <c r="W145" t="s">
        <v>69</v>
      </c>
      <c r="X145" t="s">
        <v>70</v>
      </c>
      <c r="Y145">
        <v>2268</v>
      </c>
      <c r="AA145" s="4">
        <v>37478</v>
      </c>
      <c r="AE145" t="s">
        <v>98</v>
      </c>
      <c r="AI145" t="s">
        <v>477</v>
      </c>
      <c r="AJ145" t="s">
        <v>74</v>
      </c>
      <c r="AK145" t="s">
        <v>75</v>
      </c>
      <c r="AL145" t="s">
        <v>76</v>
      </c>
      <c r="AM145" t="s">
        <v>77</v>
      </c>
      <c r="AO145" t="s">
        <v>310</v>
      </c>
      <c r="AP145" t="s">
        <v>132</v>
      </c>
      <c r="AQ145">
        <v>2020</v>
      </c>
      <c r="AR145" t="s">
        <v>101</v>
      </c>
      <c r="AV145" t="s">
        <v>102</v>
      </c>
      <c r="AW145" t="s">
        <v>85</v>
      </c>
      <c r="AX145">
        <f t="shared" si="4"/>
        <v>2002</v>
      </c>
      <c r="AY145" t="s">
        <v>310</v>
      </c>
      <c r="AZ145" t="s">
        <v>93</v>
      </c>
      <c r="BA145" t="s">
        <v>86</v>
      </c>
      <c r="BC145" t="s">
        <v>87</v>
      </c>
    </row>
    <row r="146" spans="1:55" ht="12" customHeight="1" x14ac:dyDescent="0.5">
      <c r="A146" s="3">
        <v>43908</v>
      </c>
      <c r="B146" t="s">
        <v>53</v>
      </c>
      <c r="C146" t="s">
        <v>112</v>
      </c>
      <c r="D146" t="s">
        <v>454</v>
      </c>
      <c r="L146" t="s">
        <v>113</v>
      </c>
      <c r="M146" t="s">
        <v>114</v>
      </c>
      <c r="N146" t="s">
        <v>60</v>
      </c>
      <c r="O146" t="s">
        <v>61</v>
      </c>
      <c r="P146" t="s">
        <v>93</v>
      </c>
      <c r="Q146">
        <v>46.925800000000002</v>
      </c>
      <c r="R146" t="s">
        <v>115</v>
      </c>
      <c r="S146" t="s">
        <v>65</v>
      </c>
      <c r="T146">
        <v>110.89190000000001</v>
      </c>
      <c r="U146" t="s">
        <v>67</v>
      </c>
      <c r="V146" t="s">
        <v>116</v>
      </c>
      <c r="W146" t="s">
        <v>69</v>
      </c>
      <c r="X146" t="s">
        <v>117</v>
      </c>
      <c r="Y146">
        <v>2147</v>
      </c>
      <c r="Z146">
        <v>2297</v>
      </c>
      <c r="AA146" s="4">
        <v>37834</v>
      </c>
      <c r="AE146" t="s">
        <v>98</v>
      </c>
      <c r="AI146" t="s">
        <v>478</v>
      </c>
      <c r="AJ146" t="s">
        <v>74</v>
      </c>
      <c r="AK146" t="s">
        <v>75</v>
      </c>
      <c r="AL146" t="s">
        <v>76</v>
      </c>
      <c r="AM146" t="s">
        <v>77</v>
      </c>
      <c r="AO146" t="s">
        <v>310</v>
      </c>
      <c r="AP146" t="s">
        <v>79</v>
      </c>
      <c r="AQ146">
        <v>2020</v>
      </c>
      <c r="AR146" t="s">
        <v>101</v>
      </c>
      <c r="AV146" t="s">
        <v>102</v>
      </c>
      <c r="AW146" t="s">
        <v>85</v>
      </c>
      <c r="AX146">
        <f t="shared" si="4"/>
        <v>2003</v>
      </c>
      <c r="AY146" t="s">
        <v>310</v>
      </c>
      <c r="AZ146" t="s">
        <v>93</v>
      </c>
      <c r="BA146" t="s">
        <v>86</v>
      </c>
      <c r="BC146" t="s">
        <v>87</v>
      </c>
    </row>
    <row r="147" spans="1:55" ht="12" customHeight="1" x14ac:dyDescent="0.5">
      <c r="A147" s="3">
        <v>43908</v>
      </c>
      <c r="B147" t="s">
        <v>53</v>
      </c>
      <c r="C147" t="s">
        <v>258</v>
      </c>
      <c r="L147" t="s">
        <v>113</v>
      </c>
      <c r="M147" t="s">
        <v>114</v>
      </c>
      <c r="N147" t="s">
        <v>60</v>
      </c>
      <c r="O147" t="s">
        <v>61</v>
      </c>
      <c r="P147" t="s">
        <v>93</v>
      </c>
      <c r="Q147">
        <v>46.925800000000002</v>
      </c>
      <c r="R147" t="s">
        <v>115</v>
      </c>
      <c r="S147" t="s">
        <v>65</v>
      </c>
      <c r="T147">
        <v>110.89190000000001</v>
      </c>
      <c r="U147" t="s">
        <v>67</v>
      </c>
      <c r="V147" t="s">
        <v>116</v>
      </c>
      <c r="W147" t="s">
        <v>69</v>
      </c>
      <c r="X147" t="s">
        <v>117</v>
      </c>
      <c r="Y147">
        <v>2147</v>
      </c>
      <c r="Z147">
        <v>2297</v>
      </c>
      <c r="AA147" s="4">
        <v>37847</v>
      </c>
      <c r="AE147" t="s">
        <v>98</v>
      </c>
      <c r="AI147" t="s">
        <v>479</v>
      </c>
      <c r="AJ147" t="s">
        <v>74</v>
      </c>
      <c r="AK147" t="s">
        <v>75</v>
      </c>
      <c r="AL147" t="s">
        <v>76</v>
      </c>
      <c r="AM147" t="s">
        <v>77</v>
      </c>
      <c r="AO147" t="s">
        <v>314</v>
      </c>
      <c r="AP147" t="s">
        <v>100</v>
      </c>
      <c r="AQ147">
        <v>2005</v>
      </c>
      <c r="AR147" t="s">
        <v>101</v>
      </c>
      <c r="AV147" t="s">
        <v>102</v>
      </c>
      <c r="AW147" t="s">
        <v>85</v>
      </c>
      <c r="AX147">
        <f t="shared" si="4"/>
        <v>2003</v>
      </c>
      <c r="AY147" t="s">
        <v>139</v>
      </c>
      <c r="AZ147" t="s">
        <v>93</v>
      </c>
      <c r="BA147" t="s">
        <v>86</v>
      </c>
      <c r="BC147" t="s">
        <v>87</v>
      </c>
    </row>
    <row r="148" spans="1:55" ht="12" customHeight="1" x14ac:dyDescent="0.5">
      <c r="A148" s="3">
        <v>43908</v>
      </c>
      <c r="B148" t="s">
        <v>53</v>
      </c>
      <c r="C148" t="s">
        <v>112</v>
      </c>
      <c r="L148" t="s">
        <v>113</v>
      </c>
      <c r="M148" t="s">
        <v>114</v>
      </c>
      <c r="N148" t="s">
        <v>60</v>
      </c>
      <c r="O148" t="s">
        <v>61</v>
      </c>
      <c r="P148" t="s">
        <v>93</v>
      </c>
      <c r="Q148">
        <v>46.925800000000002</v>
      </c>
      <c r="R148" t="s">
        <v>115</v>
      </c>
      <c r="S148" t="s">
        <v>65</v>
      </c>
      <c r="T148">
        <v>110.89190000000001</v>
      </c>
      <c r="U148" t="s">
        <v>67</v>
      </c>
      <c r="V148" t="s">
        <v>116</v>
      </c>
      <c r="W148" t="s">
        <v>69</v>
      </c>
      <c r="X148" t="s">
        <v>117</v>
      </c>
      <c r="Y148">
        <v>2147</v>
      </c>
      <c r="Z148">
        <v>2297</v>
      </c>
      <c r="AA148" s="4">
        <v>37834</v>
      </c>
      <c r="AE148" t="s">
        <v>98</v>
      </c>
      <c r="AI148" t="s">
        <v>480</v>
      </c>
      <c r="AJ148" t="s">
        <v>74</v>
      </c>
      <c r="AK148" t="s">
        <v>75</v>
      </c>
      <c r="AL148" t="s">
        <v>76</v>
      </c>
      <c r="AM148" t="s">
        <v>77</v>
      </c>
      <c r="AO148" t="s">
        <v>314</v>
      </c>
      <c r="AP148" t="s">
        <v>100</v>
      </c>
      <c r="AQ148">
        <v>2005</v>
      </c>
      <c r="AR148" t="s">
        <v>101</v>
      </c>
      <c r="AV148" t="s">
        <v>102</v>
      </c>
      <c r="AW148" t="s">
        <v>85</v>
      </c>
      <c r="AX148">
        <f t="shared" si="4"/>
        <v>2003</v>
      </c>
      <c r="AY148" t="s">
        <v>139</v>
      </c>
      <c r="AZ148" t="s">
        <v>93</v>
      </c>
      <c r="BA148" t="s">
        <v>86</v>
      </c>
      <c r="BC148" t="s">
        <v>87</v>
      </c>
    </row>
    <row r="149" spans="1:55" ht="12" customHeight="1" x14ac:dyDescent="0.5">
      <c r="A149" s="3">
        <v>43908</v>
      </c>
      <c r="B149" t="s">
        <v>53</v>
      </c>
      <c r="C149" t="s">
        <v>112</v>
      </c>
      <c r="L149" t="s">
        <v>113</v>
      </c>
      <c r="M149" t="s">
        <v>114</v>
      </c>
      <c r="N149" t="s">
        <v>60</v>
      </c>
      <c r="O149" t="s">
        <v>61</v>
      </c>
      <c r="P149" t="s">
        <v>93</v>
      </c>
      <c r="Q149">
        <v>46.925800000000002</v>
      </c>
      <c r="R149" t="s">
        <v>115</v>
      </c>
      <c r="S149" t="s">
        <v>65</v>
      </c>
      <c r="T149">
        <v>110.89190000000001</v>
      </c>
      <c r="U149" t="s">
        <v>67</v>
      </c>
      <c r="V149" t="s">
        <v>116</v>
      </c>
      <c r="W149" t="s">
        <v>69</v>
      </c>
      <c r="X149" t="s">
        <v>117</v>
      </c>
      <c r="Y149">
        <v>2147</v>
      </c>
      <c r="Z149">
        <v>2297</v>
      </c>
      <c r="AA149" s="4">
        <v>37834</v>
      </c>
      <c r="AE149" t="s">
        <v>98</v>
      </c>
      <c r="AI149" t="s">
        <v>481</v>
      </c>
      <c r="AJ149" t="s">
        <v>74</v>
      </c>
      <c r="AK149" t="s">
        <v>75</v>
      </c>
      <c r="AL149" t="s">
        <v>76</v>
      </c>
      <c r="AM149" t="s">
        <v>77</v>
      </c>
      <c r="AO149" t="s">
        <v>314</v>
      </c>
      <c r="AP149" t="s">
        <v>100</v>
      </c>
      <c r="AQ149">
        <v>2005</v>
      </c>
      <c r="AR149" t="s">
        <v>101</v>
      </c>
      <c r="AV149" t="s">
        <v>102</v>
      </c>
      <c r="AW149" t="s">
        <v>85</v>
      </c>
      <c r="AX149">
        <f t="shared" si="4"/>
        <v>2003</v>
      </c>
      <c r="AY149" t="s">
        <v>139</v>
      </c>
      <c r="AZ149" t="s">
        <v>93</v>
      </c>
      <c r="BA149" t="s">
        <v>86</v>
      </c>
      <c r="BC149" t="s">
        <v>87</v>
      </c>
    </row>
    <row r="150" spans="1:55" ht="12" customHeight="1" x14ac:dyDescent="0.5">
      <c r="A150" s="3">
        <v>43908</v>
      </c>
      <c r="B150" t="s">
        <v>53</v>
      </c>
      <c r="C150" t="s">
        <v>112</v>
      </c>
      <c r="D150" t="s">
        <v>308</v>
      </c>
      <c r="L150" t="s">
        <v>113</v>
      </c>
      <c r="M150" t="s">
        <v>114</v>
      </c>
      <c r="N150" t="s">
        <v>60</v>
      </c>
      <c r="O150" t="s">
        <v>61</v>
      </c>
      <c r="P150" t="s">
        <v>93</v>
      </c>
      <c r="Q150">
        <v>46.925800000000002</v>
      </c>
      <c r="R150" t="s">
        <v>115</v>
      </c>
      <c r="S150" t="s">
        <v>65</v>
      </c>
      <c r="T150">
        <v>110.89190000000001</v>
      </c>
      <c r="U150" t="s">
        <v>67</v>
      </c>
      <c r="V150" t="s">
        <v>116</v>
      </c>
      <c r="W150" t="s">
        <v>69</v>
      </c>
      <c r="X150" t="s">
        <v>117</v>
      </c>
      <c r="Y150">
        <v>2147</v>
      </c>
      <c r="Z150">
        <v>2297</v>
      </c>
      <c r="AA150" s="4">
        <v>37834</v>
      </c>
      <c r="AE150" t="s">
        <v>98</v>
      </c>
      <c r="AI150" t="s">
        <v>482</v>
      </c>
      <c r="AJ150" t="s">
        <v>74</v>
      </c>
      <c r="AK150" t="s">
        <v>75</v>
      </c>
      <c r="AL150" t="s">
        <v>76</v>
      </c>
      <c r="AM150" t="s">
        <v>77</v>
      </c>
      <c r="AO150" t="s">
        <v>310</v>
      </c>
      <c r="AP150" t="s">
        <v>132</v>
      </c>
      <c r="AQ150">
        <v>2020</v>
      </c>
      <c r="AR150" t="s">
        <v>101</v>
      </c>
      <c r="AV150" t="s">
        <v>102</v>
      </c>
      <c r="AW150" t="s">
        <v>85</v>
      </c>
      <c r="AX150">
        <f t="shared" si="4"/>
        <v>2003</v>
      </c>
      <c r="AY150" t="s">
        <v>310</v>
      </c>
      <c r="AZ150" t="s">
        <v>93</v>
      </c>
      <c r="BA150" t="s">
        <v>86</v>
      </c>
      <c r="BC150" t="s">
        <v>87</v>
      </c>
    </row>
    <row r="151" spans="1:55" ht="12" customHeight="1" x14ac:dyDescent="0.5">
      <c r="A151" s="3">
        <v>44146</v>
      </c>
      <c r="B151" t="s">
        <v>483</v>
      </c>
      <c r="C151" t="s">
        <v>484</v>
      </c>
      <c r="D151" t="s">
        <v>281</v>
      </c>
      <c r="L151" t="s">
        <v>485</v>
      </c>
      <c r="M151" t="s">
        <v>486</v>
      </c>
      <c r="N151" t="s">
        <v>60</v>
      </c>
      <c r="O151" t="s">
        <v>61</v>
      </c>
      <c r="P151" t="s">
        <v>487</v>
      </c>
      <c r="Q151">
        <v>45.583300000000001</v>
      </c>
      <c r="R151" t="s">
        <v>488</v>
      </c>
      <c r="S151" t="s">
        <v>65</v>
      </c>
      <c r="T151">
        <v>111.65</v>
      </c>
      <c r="U151" t="s">
        <v>67</v>
      </c>
      <c r="V151" t="s">
        <v>489</v>
      </c>
      <c r="W151" t="s">
        <v>490</v>
      </c>
      <c r="X151" t="s">
        <v>491</v>
      </c>
      <c r="AA151" t="s">
        <v>492</v>
      </c>
      <c r="AD151" t="s">
        <v>493</v>
      </c>
      <c r="AE151" t="s">
        <v>130</v>
      </c>
      <c r="AI151" t="s">
        <v>494</v>
      </c>
      <c r="AJ151" t="s">
        <v>495</v>
      </c>
      <c r="AK151" t="s">
        <v>75</v>
      </c>
      <c r="AL151" t="s">
        <v>496</v>
      </c>
      <c r="AM151" t="s">
        <v>77</v>
      </c>
      <c r="AO151" t="s">
        <v>283</v>
      </c>
      <c r="AP151" t="s">
        <v>79</v>
      </c>
      <c r="AQ151">
        <v>2020</v>
      </c>
      <c r="AR151" t="s">
        <v>101</v>
      </c>
      <c r="AV151" t="s">
        <v>497</v>
      </c>
      <c r="AW151" t="s">
        <v>498</v>
      </c>
      <c r="AX151">
        <v>1999</v>
      </c>
      <c r="AY151" t="s">
        <v>283</v>
      </c>
      <c r="AZ151" t="s">
        <v>487</v>
      </c>
      <c r="BA151" t="s">
        <v>86</v>
      </c>
      <c r="BB151" t="s">
        <v>493</v>
      </c>
      <c r="BC151" t="s">
        <v>499</v>
      </c>
    </row>
    <row r="152" spans="1:55" ht="12" customHeight="1" x14ac:dyDescent="0.5">
      <c r="A152" s="3">
        <v>44146</v>
      </c>
      <c r="B152" t="s">
        <v>483</v>
      </c>
      <c r="C152" t="s">
        <v>484</v>
      </c>
      <c r="L152" t="s">
        <v>485</v>
      </c>
      <c r="M152" t="s">
        <v>486</v>
      </c>
      <c r="N152" t="s">
        <v>60</v>
      </c>
      <c r="O152" t="s">
        <v>61</v>
      </c>
      <c r="P152" t="s">
        <v>487</v>
      </c>
      <c r="Q152">
        <v>45.583300000000001</v>
      </c>
      <c r="R152" t="s">
        <v>488</v>
      </c>
      <c r="S152" t="s">
        <v>65</v>
      </c>
      <c r="T152">
        <v>111.65</v>
      </c>
      <c r="U152" t="s">
        <v>67</v>
      </c>
      <c r="V152" t="s">
        <v>489</v>
      </c>
      <c r="W152" t="s">
        <v>490</v>
      </c>
      <c r="X152" t="s">
        <v>491</v>
      </c>
      <c r="AA152" t="s">
        <v>492</v>
      </c>
      <c r="AD152" t="s">
        <v>493</v>
      </c>
      <c r="AE152" t="s">
        <v>130</v>
      </c>
      <c r="AI152" t="s">
        <v>500</v>
      </c>
      <c r="AJ152" t="s">
        <v>495</v>
      </c>
      <c r="AK152" t="s">
        <v>75</v>
      </c>
      <c r="AL152" t="s">
        <v>496</v>
      </c>
      <c r="AM152" t="s">
        <v>77</v>
      </c>
      <c r="AO152" t="s">
        <v>283</v>
      </c>
      <c r="AP152" t="s">
        <v>79</v>
      </c>
      <c r="AQ152">
        <v>2020</v>
      </c>
      <c r="AR152" t="s">
        <v>101</v>
      </c>
      <c r="AV152" t="s">
        <v>497</v>
      </c>
      <c r="AW152" t="s">
        <v>498</v>
      </c>
      <c r="AX152">
        <v>1999</v>
      </c>
      <c r="AY152" t="s">
        <v>283</v>
      </c>
      <c r="AZ152" t="s">
        <v>487</v>
      </c>
      <c r="BA152" t="s">
        <v>86</v>
      </c>
      <c r="BB152" t="s">
        <v>493</v>
      </c>
      <c r="BC152" t="s">
        <v>499</v>
      </c>
    </row>
    <row r="153" spans="1:55" ht="12" customHeight="1" x14ac:dyDescent="0.5">
      <c r="A153" s="3">
        <v>44146</v>
      </c>
      <c r="B153" t="s">
        <v>483</v>
      </c>
      <c r="C153" t="s">
        <v>484</v>
      </c>
      <c r="L153" t="s">
        <v>485</v>
      </c>
      <c r="M153" t="s">
        <v>486</v>
      </c>
      <c r="N153" t="s">
        <v>60</v>
      </c>
      <c r="O153" t="s">
        <v>61</v>
      </c>
      <c r="P153" t="s">
        <v>487</v>
      </c>
      <c r="Q153">
        <v>45.583300000000001</v>
      </c>
      <c r="R153" t="s">
        <v>488</v>
      </c>
      <c r="S153" t="s">
        <v>65</v>
      </c>
      <c r="T153">
        <v>111.65</v>
      </c>
      <c r="U153" t="s">
        <v>67</v>
      </c>
      <c r="V153" t="s">
        <v>489</v>
      </c>
      <c r="W153" t="s">
        <v>490</v>
      </c>
      <c r="X153" t="s">
        <v>491</v>
      </c>
      <c r="AA153" t="s">
        <v>492</v>
      </c>
      <c r="AD153" t="s">
        <v>493</v>
      </c>
      <c r="AE153" t="s">
        <v>130</v>
      </c>
      <c r="AI153" t="s">
        <v>501</v>
      </c>
      <c r="AJ153" t="s">
        <v>495</v>
      </c>
      <c r="AK153" t="s">
        <v>75</v>
      </c>
      <c r="AL153" t="s">
        <v>496</v>
      </c>
      <c r="AM153" t="s">
        <v>77</v>
      </c>
      <c r="AO153" t="s">
        <v>283</v>
      </c>
      <c r="AP153" t="s">
        <v>79</v>
      </c>
      <c r="AQ153">
        <v>2020</v>
      </c>
      <c r="AR153" t="s">
        <v>101</v>
      </c>
      <c r="AV153" t="s">
        <v>497</v>
      </c>
      <c r="AW153" t="s">
        <v>498</v>
      </c>
      <c r="AX153">
        <v>1999</v>
      </c>
      <c r="AY153" t="s">
        <v>283</v>
      </c>
      <c r="AZ153" t="s">
        <v>487</v>
      </c>
      <c r="BA153" t="s">
        <v>86</v>
      </c>
      <c r="BB153" t="s">
        <v>493</v>
      </c>
      <c r="BC153" t="s">
        <v>499</v>
      </c>
    </row>
    <row r="154" spans="1:55" ht="12" customHeight="1" x14ac:dyDescent="0.5">
      <c r="A154" s="3">
        <v>44146</v>
      </c>
      <c r="B154" t="s">
        <v>483</v>
      </c>
      <c r="C154" t="s">
        <v>484</v>
      </c>
      <c r="L154" t="s">
        <v>485</v>
      </c>
      <c r="M154" t="s">
        <v>486</v>
      </c>
      <c r="N154" t="s">
        <v>60</v>
      </c>
      <c r="O154" t="s">
        <v>61</v>
      </c>
      <c r="P154" t="s">
        <v>487</v>
      </c>
      <c r="Q154">
        <v>45.583300000000001</v>
      </c>
      <c r="R154" t="s">
        <v>488</v>
      </c>
      <c r="S154" t="s">
        <v>65</v>
      </c>
      <c r="T154">
        <v>111.65</v>
      </c>
      <c r="U154" t="s">
        <v>67</v>
      </c>
      <c r="V154" t="s">
        <v>489</v>
      </c>
      <c r="W154" t="s">
        <v>490</v>
      </c>
      <c r="X154" t="s">
        <v>491</v>
      </c>
      <c r="AA154" t="s">
        <v>492</v>
      </c>
      <c r="AD154" t="s">
        <v>493</v>
      </c>
      <c r="AE154" t="s">
        <v>130</v>
      </c>
      <c r="AI154" t="s">
        <v>502</v>
      </c>
      <c r="AJ154" t="s">
        <v>495</v>
      </c>
      <c r="AK154" t="s">
        <v>75</v>
      </c>
      <c r="AL154" t="s">
        <v>496</v>
      </c>
      <c r="AM154" t="s">
        <v>77</v>
      </c>
      <c r="AO154" t="s">
        <v>283</v>
      </c>
      <c r="AP154" t="s">
        <v>79</v>
      </c>
      <c r="AQ154">
        <v>2020</v>
      </c>
      <c r="AR154" t="s">
        <v>101</v>
      </c>
      <c r="AV154" t="s">
        <v>497</v>
      </c>
      <c r="AW154" t="s">
        <v>498</v>
      </c>
      <c r="AX154">
        <v>1999</v>
      </c>
      <c r="AY154" t="s">
        <v>283</v>
      </c>
      <c r="AZ154" t="s">
        <v>487</v>
      </c>
      <c r="BA154" t="s">
        <v>86</v>
      </c>
      <c r="BB154" t="s">
        <v>493</v>
      </c>
      <c r="BC154" t="s">
        <v>499</v>
      </c>
    </row>
    <row r="155" spans="1:55" ht="12" customHeight="1" x14ac:dyDescent="0.5">
      <c r="A155" s="3">
        <v>44146</v>
      </c>
      <c r="B155" t="s">
        <v>483</v>
      </c>
      <c r="C155" t="s">
        <v>503</v>
      </c>
      <c r="D155" t="s">
        <v>504</v>
      </c>
      <c r="E155" t="s">
        <v>505</v>
      </c>
      <c r="L155" t="s">
        <v>485</v>
      </c>
      <c r="M155" t="s">
        <v>486</v>
      </c>
      <c r="N155" t="s">
        <v>60</v>
      </c>
      <c r="O155" t="s">
        <v>61</v>
      </c>
      <c r="P155" t="s">
        <v>487</v>
      </c>
      <c r="Q155">
        <v>45.583300000000001</v>
      </c>
      <c r="R155" t="s">
        <v>488</v>
      </c>
      <c r="S155" t="s">
        <v>65</v>
      </c>
      <c r="T155">
        <v>111.65</v>
      </c>
      <c r="U155" t="s">
        <v>67</v>
      </c>
      <c r="V155" t="s">
        <v>489</v>
      </c>
      <c r="W155" t="s">
        <v>490</v>
      </c>
      <c r="X155" t="s">
        <v>491</v>
      </c>
      <c r="AA155" s="4">
        <v>36068</v>
      </c>
      <c r="AD155" t="s">
        <v>493</v>
      </c>
      <c r="AE155" t="s">
        <v>129</v>
      </c>
      <c r="AI155" t="s">
        <v>506</v>
      </c>
      <c r="AJ155" t="s">
        <v>495</v>
      </c>
      <c r="AK155" t="s">
        <v>75</v>
      </c>
      <c r="AL155" t="s">
        <v>496</v>
      </c>
      <c r="AM155" t="s">
        <v>77</v>
      </c>
      <c r="AO155" t="s">
        <v>283</v>
      </c>
      <c r="AP155" t="s">
        <v>132</v>
      </c>
      <c r="AQ155">
        <v>2020</v>
      </c>
      <c r="AR155" t="s">
        <v>80</v>
      </c>
      <c r="AV155" t="s">
        <v>497</v>
      </c>
      <c r="AW155" t="s">
        <v>498</v>
      </c>
      <c r="AX155">
        <f>YEAR(AA155)</f>
        <v>1998</v>
      </c>
      <c r="AY155" t="s">
        <v>283</v>
      </c>
      <c r="AZ155" t="s">
        <v>487</v>
      </c>
      <c r="BA155" t="s">
        <v>86</v>
      </c>
      <c r="BB155" t="s">
        <v>493</v>
      </c>
      <c r="BC155" t="s">
        <v>499</v>
      </c>
    </row>
    <row r="156" spans="1:55" ht="12" customHeight="1" x14ac:dyDescent="0.5">
      <c r="A156" s="3">
        <v>44146</v>
      </c>
      <c r="B156" t="s">
        <v>483</v>
      </c>
      <c r="C156" t="s">
        <v>503</v>
      </c>
      <c r="L156" t="s">
        <v>485</v>
      </c>
      <c r="M156" t="s">
        <v>486</v>
      </c>
      <c r="N156" t="s">
        <v>60</v>
      </c>
      <c r="O156" t="s">
        <v>61</v>
      </c>
      <c r="P156" t="s">
        <v>487</v>
      </c>
      <c r="Q156">
        <v>45.583300000000001</v>
      </c>
      <c r="R156" t="s">
        <v>488</v>
      </c>
      <c r="S156" t="s">
        <v>65</v>
      </c>
      <c r="T156">
        <v>111.65</v>
      </c>
      <c r="U156" t="s">
        <v>67</v>
      </c>
      <c r="V156" t="s">
        <v>489</v>
      </c>
      <c r="W156" t="s">
        <v>490</v>
      </c>
      <c r="X156" t="s">
        <v>491</v>
      </c>
      <c r="AA156" t="s">
        <v>507</v>
      </c>
      <c r="AD156" t="s">
        <v>493</v>
      </c>
      <c r="AE156" t="s">
        <v>129</v>
      </c>
      <c r="AI156" t="s">
        <v>508</v>
      </c>
      <c r="AJ156" t="s">
        <v>495</v>
      </c>
      <c r="AK156" t="s">
        <v>75</v>
      </c>
      <c r="AL156" t="s">
        <v>496</v>
      </c>
      <c r="AM156" t="s">
        <v>77</v>
      </c>
      <c r="AO156" t="s">
        <v>283</v>
      </c>
      <c r="AP156" t="s">
        <v>79</v>
      </c>
      <c r="AQ156">
        <v>2020</v>
      </c>
      <c r="AR156" t="s">
        <v>101</v>
      </c>
      <c r="AV156" t="s">
        <v>497</v>
      </c>
      <c r="AW156" t="s">
        <v>498</v>
      </c>
      <c r="AX156">
        <v>1998</v>
      </c>
      <c r="AY156" t="s">
        <v>283</v>
      </c>
      <c r="AZ156" t="s">
        <v>487</v>
      </c>
      <c r="BA156" t="s">
        <v>86</v>
      </c>
      <c r="BB156" t="s">
        <v>493</v>
      </c>
      <c r="BC156" t="s">
        <v>499</v>
      </c>
    </row>
    <row r="157" spans="1:55" ht="12" customHeight="1" x14ac:dyDescent="0.5">
      <c r="A157" s="3">
        <v>44146</v>
      </c>
      <c r="B157" t="s">
        <v>483</v>
      </c>
      <c r="C157" t="s">
        <v>503</v>
      </c>
      <c r="L157" t="s">
        <v>485</v>
      </c>
      <c r="M157" t="s">
        <v>486</v>
      </c>
      <c r="N157" t="s">
        <v>60</v>
      </c>
      <c r="O157" t="s">
        <v>61</v>
      </c>
      <c r="P157" t="s">
        <v>487</v>
      </c>
      <c r="Q157">
        <v>45.583300000000001</v>
      </c>
      <c r="R157" t="s">
        <v>488</v>
      </c>
      <c r="S157" t="s">
        <v>65</v>
      </c>
      <c r="T157">
        <v>111.65</v>
      </c>
      <c r="U157" t="s">
        <v>67</v>
      </c>
      <c r="V157" t="s">
        <v>489</v>
      </c>
      <c r="W157" t="s">
        <v>490</v>
      </c>
      <c r="X157" t="s">
        <v>491</v>
      </c>
      <c r="AA157" t="s">
        <v>507</v>
      </c>
      <c r="AD157" t="s">
        <v>493</v>
      </c>
      <c r="AE157" t="s">
        <v>129</v>
      </c>
      <c r="AI157" t="s">
        <v>509</v>
      </c>
      <c r="AJ157" t="s">
        <v>495</v>
      </c>
      <c r="AK157" t="s">
        <v>75</v>
      </c>
      <c r="AL157" t="s">
        <v>496</v>
      </c>
      <c r="AM157" t="s">
        <v>77</v>
      </c>
      <c r="AO157" t="s">
        <v>283</v>
      </c>
      <c r="AP157" t="s">
        <v>79</v>
      </c>
      <c r="AQ157">
        <v>2020</v>
      </c>
      <c r="AR157" t="s">
        <v>101</v>
      </c>
      <c r="AV157" t="s">
        <v>497</v>
      </c>
      <c r="AW157" t="s">
        <v>498</v>
      </c>
      <c r="AX157">
        <v>1998</v>
      </c>
      <c r="AY157" t="s">
        <v>283</v>
      </c>
      <c r="AZ157" t="s">
        <v>487</v>
      </c>
      <c r="BA157" t="s">
        <v>86</v>
      </c>
      <c r="BB157" t="s">
        <v>493</v>
      </c>
      <c r="BC157" t="s">
        <v>499</v>
      </c>
    </row>
    <row r="158" spans="1:55" ht="12" customHeight="1" x14ac:dyDescent="0.5">
      <c r="A158" s="3">
        <v>44146</v>
      </c>
      <c r="B158" t="s">
        <v>483</v>
      </c>
      <c r="C158" t="s">
        <v>510</v>
      </c>
      <c r="L158" t="s">
        <v>485</v>
      </c>
      <c r="M158" t="s">
        <v>486</v>
      </c>
      <c r="N158" t="s">
        <v>60</v>
      </c>
      <c r="O158" t="s">
        <v>61</v>
      </c>
      <c r="P158" t="s">
        <v>487</v>
      </c>
      <c r="Q158">
        <v>45.583300000000001</v>
      </c>
      <c r="R158" t="s">
        <v>488</v>
      </c>
      <c r="S158" t="s">
        <v>65</v>
      </c>
      <c r="T158">
        <v>111.65</v>
      </c>
      <c r="U158" t="s">
        <v>67</v>
      </c>
      <c r="V158" t="s">
        <v>489</v>
      </c>
      <c r="W158" t="s">
        <v>490</v>
      </c>
      <c r="X158" t="s">
        <v>491</v>
      </c>
      <c r="AA158" t="s">
        <v>492</v>
      </c>
      <c r="AD158" t="s">
        <v>493</v>
      </c>
      <c r="AE158" t="s">
        <v>129</v>
      </c>
      <c r="AI158" t="s">
        <v>511</v>
      </c>
      <c r="AJ158" t="s">
        <v>495</v>
      </c>
      <c r="AK158" t="s">
        <v>75</v>
      </c>
      <c r="AL158" t="s">
        <v>496</v>
      </c>
      <c r="AM158" t="s">
        <v>77</v>
      </c>
      <c r="AO158" t="s">
        <v>283</v>
      </c>
      <c r="AP158" t="s">
        <v>132</v>
      </c>
      <c r="AQ158">
        <v>2020</v>
      </c>
      <c r="AR158" t="s">
        <v>80</v>
      </c>
      <c r="AV158" t="s">
        <v>497</v>
      </c>
      <c r="AW158" t="s">
        <v>498</v>
      </c>
      <c r="AX158">
        <v>1999</v>
      </c>
      <c r="AY158" t="s">
        <v>283</v>
      </c>
      <c r="AZ158" t="s">
        <v>487</v>
      </c>
      <c r="BA158" t="s">
        <v>86</v>
      </c>
      <c r="BB158" t="s">
        <v>493</v>
      </c>
      <c r="BC158" t="s">
        <v>499</v>
      </c>
    </row>
    <row r="159" spans="1:55" ht="12" customHeight="1" x14ac:dyDescent="0.5">
      <c r="A159" s="3">
        <v>44146</v>
      </c>
      <c r="B159" t="s">
        <v>483</v>
      </c>
      <c r="C159" t="s">
        <v>510</v>
      </c>
      <c r="L159" t="s">
        <v>485</v>
      </c>
      <c r="M159" t="s">
        <v>486</v>
      </c>
      <c r="N159" t="s">
        <v>60</v>
      </c>
      <c r="O159" t="s">
        <v>61</v>
      </c>
      <c r="P159" t="s">
        <v>487</v>
      </c>
      <c r="Q159">
        <v>45.583300000000001</v>
      </c>
      <c r="R159" t="s">
        <v>488</v>
      </c>
      <c r="S159" t="s">
        <v>65</v>
      </c>
      <c r="T159">
        <v>111.65</v>
      </c>
      <c r="U159" t="s">
        <v>67</v>
      </c>
      <c r="V159" t="s">
        <v>489</v>
      </c>
      <c r="W159" t="s">
        <v>490</v>
      </c>
      <c r="X159" t="s">
        <v>491</v>
      </c>
      <c r="AA159" t="s">
        <v>492</v>
      </c>
      <c r="AD159" t="s">
        <v>493</v>
      </c>
      <c r="AE159" t="s">
        <v>129</v>
      </c>
      <c r="AI159" t="s">
        <v>512</v>
      </c>
      <c r="AJ159" t="s">
        <v>495</v>
      </c>
      <c r="AK159" t="s">
        <v>75</v>
      </c>
      <c r="AL159" t="s">
        <v>496</v>
      </c>
      <c r="AM159" t="s">
        <v>77</v>
      </c>
      <c r="AO159" t="s">
        <v>283</v>
      </c>
      <c r="AP159" t="s">
        <v>79</v>
      </c>
      <c r="AQ159">
        <v>2020</v>
      </c>
      <c r="AR159" t="s">
        <v>101</v>
      </c>
      <c r="AV159" t="s">
        <v>497</v>
      </c>
      <c r="AW159" t="s">
        <v>498</v>
      </c>
      <c r="AX159">
        <v>1999</v>
      </c>
      <c r="AY159" t="s">
        <v>283</v>
      </c>
      <c r="AZ159" t="s">
        <v>487</v>
      </c>
      <c r="BA159" t="s">
        <v>86</v>
      </c>
      <c r="BB159" t="s">
        <v>493</v>
      </c>
      <c r="BC159" t="s">
        <v>499</v>
      </c>
    </row>
    <row r="160" spans="1:55" ht="12" customHeight="1" x14ac:dyDescent="0.5">
      <c r="A160" s="3">
        <v>44146</v>
      </c>
      <c r="B160" t="s">
        <v>483</v>
      </c>
      <c r="C160" t="s">
        <v>510</v>
      </c>
      <c r="L160" t="s">
        <v>485</v>
      </c>
      <c r="M160" t="s">
        <v>486</v>
      </c>
      <c r="N160" t="s">
        <v>60</v>
      </c>
      <c r="O160" t="s">
        <v>61</v>
      </c>
      <c r="P160" t="s">
        <v>487</v>
      </c>
      <c r="Q160">
        <v>45.583300000000001</v>
      </c>
      <c r="R160" t="s">
        <v>488</v>
      </c>
      <c r="S160" t="s">
        <v>65</v>
      </c>
      <c r="T160">
        <v>111.65</v>
      </c>
      <c r="U160" t="s">
        <v>67</v>
      </c>
      <c r="V160" t="s">
        <v>489</v>
      </c>
      <c r="W160" t="s">
        <v>490</v>
      </c>
      <c r="X160" t="s">
        <v>491</v>
      </c>
      <c r="AA160" t="s">
        <v>492</v>
      </c>
      <c r="AD160" t="s">
        <v>493</v>
      </c>
      <c r="AE160" t="s">
        <v>129</v>
      </c>
      <c r="AI160" t="s">
        <v>513</v>
      </c>
      <c r="AJ160" t="s">
        <v>495</v>
      </c>
      <c r="AK160" t="s">
        <v>75</v>
      </c>
      <c r="AL160" t="s">
        <v>496</v>
      </c>
      <c r="AM160" t="s">
        <v>77</v>
      </c>
      <c r="AO160" t="s">
        <v>283</v>
      </c>
      <c r="AP160" t="s">
        <v>79</v>
      </c>
      <c r="AQ160">
        <v>2020</v>
      </c>
      <c r="AR160" t="s">
        <v>101</v>
      </c>
      <c r="AV160" t="s">
        <v>497</v>
      </c>
      <c r="AW160" t="s">
        <v>498</v>
      </c>
      <c r="AX160">
        <v>1999</v>
      </c>
      <c r="AY160" t="s">
        <v>283</v>
      </c>
      <c r="AZ160" t="s">
        <v>487</v>
      </c>
      <c r="BA160" t="s">
        <v>86</v>
      </c>
      <c r="BB160" t="s">
        <v>493</v>
      </c>
      <c r="BC160" t="s">
        <v>499</v>
      </c>
    </row>
    <row r="161" spans="1:55" ht="12" customHeight="1" x14ac:dyDescent="0.5">
      <c r="A161" s="3">
        <v>44146</v>
      </c>
      <c r="B161" t="s">
        <v>483</v>
      </c>
      <c r="C161" t="s">
        <v>510</v>
      </c>
      <c r="L161" t="s">
        <v>485</v>
      </c>
      <c r="M161" t="s">
        <v>486</v>
      </c>
      <c r="N161" t="s">
        <v>60</v>
      </c>
      <c r="O161" t="s">
        <v>61</v>
      </c>
      <c r="P161" t="s">
        <v>487</v>
      </c>
      <c r="Q161">
        <v>45.583300000000001</v>
      </c>
      <c r="R161" t="s">
        <v>488</v>
      </c>
      <c r="S161" t="s">
        <v>65</v>
      </c>
      <c r="T161">
        <v>111.65</v>
      </c>
      <c r="U161" t="s">
        <v>67</v>
      </c>
      <c r="V161" t="s">
        <v>489</v>
      </c>
      <c r="W161" t="s">
        <v>490</v>
      </c>
      <c r="X161" t="s">
        <v>491</v>
      </c>
      <c r="AA161" t="s">
        <v>492</v>
      </c>
      <c r="AD161" t="s">
        <v>493</v>
      </c>
      <c r="AE161" t="s">
        <v>129</v>
      </c>
      <c r="AI161" t="s">
        <v>514</v>
      </c>
      <c r="AJ161" t="s">
        <v>495</v>
      </c>
      <c r="AK161" t="s">
        <v>75</v>
      </c>
      <c r="AL161" t="s">
        <v>496</v>
      </c>
      <c r="AM161" t="s">
        <v>77</v>
      </c>
      <c r="AO161" t="s">
        <v>283</v>
      </c>
      <c r="AP161" t="s">
        <v>132</v>
      </c>
      <c r="AQ161">
        <v>2020</v>
      </c>
      <c r="AR161" t="s">
        <v>80</v>
      </c>
      <c r="AV161" t="s">
        <v>497</v>
      </c>
      <c r="AW161" t="s">
        <v>498</v>
      </c>
      <c r="AX161">
        <v>1999</v>
      </c>
      <c r="AY161" t="s">
        <v>283</v>
      </c>
      <c r="AZ161" t="s">
        <v>487</v>
      </c>
      <c r="BA161" t="s">
        <v>86</v>
      </c>
      <c r="BB161" t="s">
        <v>493</v>
      </c>
      <c r="BC161" t="s">
        <v>499</v>
      </c>
    </row>
    <row r="162" spans="1:55" ht="12" customHeight="1" x14ac:dyDescent="0.5">
      <c r="A162" s="3">
        <v>44146</v>
      </c>
      <c r="B162" t="s">
        <v>483</v>
      </c>
      <c r="C162" t="s">
        <v>510</v>
      </c>
      <c r="L162" t="s">
        <v>485</v>
      </c>
      <c r="M162" t="s">
        <v>486</v>
      </c>
      <c r="N162" t="s">
        <v>60</v>
      </c>
      <c r="O162" t="s">
        <v>61</v>
      </c>
      <c r="P162" t="s">
        <v>487</v>
      </c>
      <c r="Q162">
        <v>45.583300000000001</v>
      </c>
      <c r="R162" t="s">
        <v>488</v>
      </c>
      <c r="S162" t="s">
        <v>65</v>
      </c>
      <c r="T162">
        <v>111.65</v>
      </c>
      <c r="U162" t="s">
        <v>67</v>
      </c>
      <c r="V162" t="s">
        <v>489</v>
      </c>
      <c r="W162" t="s">
        <v>490</v>
      </c>
      <c r="X162" t="s">
        <v>491</v>
      </c>
      <c r="AA162" t="s">
        <v>492</v>
      </c>
      <c r="AD162" t="s">
        <v>493</v>
      </c>
      <c r="AE162" t="s">
        <v>129</v>
      </c>
      <c r="AI162" t="s">
        <v>515</v>
      </c>
      <c r="AJ162" t="s">
        <v>495</v>
      </c>
      <c r="AK162" t="s">
        <v>75</v>
      </c>
      <c r="AL162" t="s">
        <v>496</v>
      </c>
      <c r="AM162" t="s">
        <v>77</v>
      </c>
      <c r="AO162" t="s">
        <v>283</v>
      </c>
      <c r="AP162" t="s">
        <v>79</v>
      </c>
      <c r="AQ162">
        <v>2020</v>
      </c>
      <c r="AR162" t="s">
        <v>101</v>
      </c>
      <c r="AV162" t="s">
        <v>497</v>
      </c>
      <c r="AW162" t="s">
        <v>498</v>
      </c>
      <c r="AX162">
        <v>1999</v>
      </c>
      <c r="AY162" t="s">
        <v>283</v>
      </c>
      <c r="AZ162" t="s">
        <v>487</v>
      </c>
      <c r="BA162" t="s">
        <v>86</v>
      </c>
      <c r="BB162" t="s">
        <v>493</v>
      </c>
      <c r="BC162" t="s">
        <v>499</v>
      </c>
    </row>
    <row r="163" spans="1:55" ht="12" customHeight="1" x14ac:dyDescent="0.5">
      <c r="A163" s="3">
        <v>44146</v>
      </c>
      <c r="B163" t="s">
        <v>483</v>
      </c>
      <c r="C163" t="s">
        <v>510</v>
      </c>
      <c r="L163" t="s">
        <v>485</v>
      </c>
      <c r="M163" t="s">
        <v>486</v>
      </c>
      <c r="N163" t="s">
        <v>60</v>
      </c>
      <c r="O163" t="s">
        <v>61</v>
      </c>
      <c r="P163" t="s">
        <v>487</v>
      </c>
      <c r="Q163">
        <v>45.583300000000001</v>
      </c>
      <c r="R163" t="s">
        <v>488</v>
      </c>
      <c r="S163" t="s">
        <v>65</v>
      </c>
      <c r="T163">
        <v>111.65</v>
      </c>
      <c r="U163" t="s">
        <v>67</v>
      </c>
      <c r="V163" t="s">
        <v>489</v>
      </c>
      <c r="W163" t="s">
        <v>490</v>
      </c>
      <c r="X163" t="s">
        <v>491</v>
      </c>
      <c r="AA163" t="s">
        <v>492</v>
      </c>
      <c r="AD163" t="s">
        <v>493</v>
      </c>
      <c r="AE163" t="s">
        <v>129</v>
      </c>
      <c r="AI163" t="s">
        <v>516</v>
      </c>
      <c r="AJ163" t="s">
        <v>495</v>
      </c>
      <c r="AK163" t="s">
        <v>75</v>
      </c>
      <c r="AL163" t="s">
        <v>496</v>
      </c>
      <c r="AM163" t="s">
        <v>77</v>
      </c>
      <c r="AO163" t="s">
        <v>283</v>
      </c>
      <c r="AP163" t="s">
        <v>79</v>
      </c>
      <c r="AQ163">
        <v>2020</v>
      </c>
      <c r="AR163" t="s">
        <v>101</v>
      </c>
      <c r="AV163" t="s">
        <v>497</v>
      </c>
      <c r="AW163" t="s">
        <v>498</v>
      </c>
      <c r="AX163">
        <v>1999</v>
      </c>
      <c r="AY163" t="s">
        <v>283</v>
      </c>
      <c r="AZ163" t="s">
        <v>487</v>
      </c>
      <c r="BA163" t="s">
        <v>86</v>
      </c>
      <c r="BB163" t="s">
        <v>493</v>
      </c>
      <c r="BC163" t="s">
        <v>499</v>
      </c>
    </row>
    <row r="164" spans="1:55" ht="12" customHeight="1" x14ac:dyDescent="0.5">
      <c r="A164" s="3">
        <v>44146</v>
      </c>
      <c r="B164" t="s">
        <v>483</v>
      </c>
      <c r="C164" t="s">
        <v>510</v>
      </c>
      <c r="L164" t="s">
        <v>485</v>
      </c>
      <c r="M164" t="s">
        <v>486</v>
      </c>
      <c r="N164" t="s">
        <v>60</v>
      </c>
      <c r="O164" t="s">
        <v>61</v>
      </c>
      <c r="P164" t="s">
        <v>487</v>
      </c>
      <c r="Q164">
        <v>45.583300000000001</v>
      </c>
      <c r="R164" t="s">
        <v>488</v>
      </c>
      <c r="S164" t="s">
        <v>65</v>
      </c>
      <c r="T164">
        <v>111.65</v>
      </c>
      <c r="U164" t="s">
        <v>67</v>
      </c>
      <c r="V164" t="s">
        <v>489</v>
      </c>
      <c r="W164" t="s">
        <v>490</v>
      </c>
      <c r="X164" t="s">
        <v>491</v>
      </c>
      <c r="AA164" t="s">
        <v>492</v>
      </c>
      <c r="AD164" t="s">
        <v>493</v>
      </c>
      <c r="AE164" t="s">
        <v>129</v>
      </c>
      <c r="AI164" t="s">
        <v>517</v>
      </c>
      <c r="AJ164" t="s">
        <v>495</v>
      </c>
      <c r="AK164" t="s">
        <v>75</v>
      </c>
      <c r="AL164" t="s">
        <v>496</v>
      </c>
      <c r="AM164" t="s">
        <v>77</v>
      </c>
      <c r="AO164" t="s">
        <v>283</v>
      </c>
      <c r="AP164" t="s">
        <v>132</v>
      </c>
      <c r="AQ164">
        <v>2020</v>
      </c>
      <c r="AR164" t="s">
        <v>80</v>
      </c>
      <c r="AV164" t="s">
        <v>497</v>
      </c>
      <c r="AW164" t="s">
        <v>498</v>
      </c>
      <c r="AX164">
        <v>1999</v>
      </c>
      <c r="AY164" t="s">
        <v>283</v>
      </c>
      <c r="AZ164" t="s">
        <v>487</v>
      </c>
      <c r="BA164" t="s">
        <v>86</v>
      </c>
      <c r="BB164" t="s">
        <v>493</v>
      </c>
      <c r="BC164" t="s">
        <v>499</v>
      </c>
    </row>
    <row r="165" spans="1:55" ht="12" customHeight="1" x14ac:dyDescent="0.5">
      <c r="A165" s="3">
        <v>44146</v>
      </c>
      <c r="B165" t="s">
        <v>483</v>
      </c>
      <c r="C165" t="s">
        <v>510</v>
      </c>
      <c r="L165" t="s">
        <v>485</v>
      </c>
      <c r="M165" t="s">
        <v>486</v>
      </c>
      <c r="N165" t="s">
        <v>60</v>
      </c>
      <c r="O165" t="s">
        <v>61</v>
      </c>
      <c r="P165" t="s">
        <v>487</v>
      </c>
      <c r="Q165">
        <v>45.583300000000001</v>
      </c>
      <c r="R165" t="s">
        <v>488</v>
      </c>
      <c r="S165" t="s">
        <v>65</v>
      </c>
      <c r="T165">
        <v>111.65</v>
      </c>
      <c r="U165" t="s">
        <v>67</v>
      </c>
      <c r="V165" t="s">
        <v>489</v>
      </c>
      <c r="W165" t="s">
        <v>490</v>
      </c>
      <c r="X165" t="s">
        <v>491</v>
      </c>
      <c r="AA165" t="s">
        <v>492</v>
      </c>
      <c r="AD165" t="s">
        <v>493</v>
      </c>
      <c r="AE165" t="s">
        <v>129</v>
      </c>
      <c r="AI165" t="s">
        <v>518</v>
      </c>
      <c r="AJ165" t="s">
        <v>495</v>
      </c>
      <c r="AK165" t="s">
        <v>75</v>
      </c>
      <c r="AL165" t="s">
        <v>496</v>
      </c>
      <c r="AM165" t="s">
        <v>77</v>
      </c>
      <c r="AO165" t="s">
        <v>283</v>
      </c>
      <c r="AP165" t="s">
        <v>132</v>
      </c>
      <c r="AQ165">
        <v>2020</v>
      </c>
      <c r="AR165" t="s">
        <v>80</v>
      </c>
      <c r="AV165" t="s">
        <v>497</v>
      </c>
      <c r="AW165" t="s">
        <v>498</v>
      </c>
      <c r="AX165">
        <v>1999</v>
      </c>
      <c r="AY165" t="s">
        <v>283</v>
      </c>
      <c r="AZ165" t="s">
        <v>487</v>
      </c>
      <c r="BA165" t="s">
        <v>86</v>
      </c>
      <c r="BB165" t="s">
        <v>493</v>
      </c>
      <c r="BC165" t="s">
        <v>499</v>
      </c>
    </row>
    <row r="166" spans="1:55" ht="12" customHeight="1" x14ac:dyDescent="0.5">
      <c r="A166" s="3">
        <v>44146</v>
      </c>
      <c r="B166" t="s">
        <v>483</v>
      </c>
      <c r="C166" t="s">
        <v>510</v>
      </c>
      <c r="L166" t="s">
        <v>485</v>
      </c>
      <c r="M166" t="s">
        <v>486</v>
      </c>
      <c r="N166" t="s">
        <v>60</v>
      </c>
      <c r="O166" t="s">
        <v>61</v>
      </c>
      <c r="P166" t="s">
        <v>487</v>
      </c>
      <c r="Q166">
        <v>45.583300000000001</v>
      </c>
      <c r="R166" t="s">
        <v>488</v>
      </c>
      <c r="S166" t="s">
        <v>65</v>
      </c>
      <c r="T166">
        <v>111.65</v>
      </c>
      <c r="U166" t="s">
        <v>67</v>
      </c>
      <c r="V166" t="s">
        <v>489</v>
      </c>
      <c r="W166" t="s">
        <v>490</v>
      </c>
      <c r="X166" t="s">
        <v>491</v>
      </c>
      <c r="AA166" t="s">
        <v>492</v>
      </c>
      <c r="AD166" t="s">
        <v>493</v>
      </c>
      <c r="AE166" t="s">
        <v>129</v>
      </c>
      <c r="AI166" t="s">
        <v>519</v>
      </c>
      <c r="AJ166" t="s">
        <v>495</v>
      </c>
      <c r="AK166" t="s">
        <v>75</v>
      </c>
      <c r="AL166" t="s">
        <v>496</v>
      </c>
      <c r="AM166" t="s">
        <v>77</v>
      </c>
      <c r="AO166" t="s">
        <v>283</v>
      </c>
      <c r="AP166" t="s">
        <v>79</v>
      </c>
      <c r="AQ166">
        <v>2020</v>
      </c>
      <c r="AR166" t="s">
        <v>101</v>
      </c>
      <c r="AV166" t="s">
        <v>497</v>
      </c>
      <c r="AW166" t="s">
        <v>498</v>
      </c>
      <c r="AX166">
        <v>1999</v>
      </c>
      <c r="AY166" t="s">
        <v>283</v>
      </c>
      <c r="AZ166" t="s">
        <v>487</v>
      </c>
      <c r="BA166" t="s">
        <v>86</v>
      </c>
      <c r="BB166" t="s">
        <v>493</v>
      </c>
      <c r="BC166" t="s">
        <v>499</v>
      </c>
    </row>
    <row r="167" spans="1:55" ht="12" customHeight="1" x14ac:dyDescent="0.5">
      <c r="A167" s="3">
        <v>44146</v>
      </c>
      <c r="B167" t="s">
        <v>483</v>
      </c>
      <c r="C167" t="s">
        <v>510</v>
      </c>
      <c r="L167" t="s">
        <v>485</v>
      </c>
      <c r="M167" t="s">
        <v>486</v>
      </c>
      <c r="N167" t="s">
        <v>60</v>
      </c>
      <c r="O167" t="s">
        <v>61</v>
      </c>
      <c r="P167" t="s">
        <v>487</v>
      </c>
      <c r="Q167">
        <v>45.583300000000001</v>
      </c>
      <c r="R167" t="s">
        <v>488</v>
      </c>
      <c r="S167" t="s">
        <v>65</v>
      </c>
      <c r="T167">
        <v>111.65</v>
      </c>
      <c r="U167" t="s">
        <v>67</v>
      </c>
      <c r="V167" t="s">
        <v>489</v>
      </c>
      <c r="W167" t="s">
        <v>490</v>
      </c>
      <c r="X167" t="s">
        <v>491</v>
      </c>
      <c r="AA167" t="s">
        <v>492</v>
      </c>
      <c r="AD167" t="s">
        <v>493</v>
      </c>
      <c r="AE167" t="s">
        <v>129</v>
      </c>
      <c r="AI167" t="s">
        <v>520</v>
      </c>
      <c r="AJ167" t="s">
        <v>495</v>
      </c>
      <c r="AK167" t="s">
        <v>75</v>
      </c>
      <c r="AL167" t="s">
        <v>496</v>
      </c>
      <c r="AM167" t="s">
        <v>77</v>
      </c>
      <c r="AO167" t="s">
        <v>283</v>
      </c>
      <c r="AP167" t="s">
        <v>132</v>
      </c>
      <c r="AQ167">
        <v>2020</v>
      </c>
      <c r="AR167" t="s">
        <v>80</v>
      </c>
      <c r="AV167" t="s">
        <v>497</v>
      </c>
      <c r="AW167" t="s">
        <v>498</v>
      </c>
      <c r="AX167">
        <v>1999</v>
      </c>
      <c r="AY167" t="s">
        <v>283</v>
      </c>
      <c r="AZ167" t="s">
        <v>487</v>
      </c>
      <c r="BA167" t="s">
        <v>86</v>
      </c>
      <c r="BB167" t="s">
        <v>493</v>
      </c>
      <c r="BC167" t="s">
        <v>499</v>
      </c>
    </row>
    <row r="168" spans="1:55" ht="12" customHeight="1" x14ac:dyDescent="0.5">
      <c r="A168" s="3">
        <v>44146</v>
      </c>
      <c r="B168" t="s">
        <v>483</v>
      </c>
      <c r="C168" t="s">
        <v>510</v>
      </c>
      <c r="L168" t="s">
        <v>485</v>
      </c>
      <c r="M168" t="s">
        <v>486</v>
      </c>
      <c r="N168" t="s">
        <v>60</v>
      </c>
      <c r="O168" t="s">
        <v>61</v>
      </c>
      <c r="P168" t="s">
        <v>487</v>
      </c>
      <c r="Q168">
        <v>45.583300000000001</v>
      </c>
      <c r="R168" t="s">
        <v>488</v>
      </c>
      <c r="S168" t="s">
        <v>65</v>
      </c>
      <c r="T168">
        <v>111.65</v>
      </c>
      <c r="U168" t="s">
        <v>67</v>
      </c>
      <c r="V168" t="s">
        <v>489</v>
      </c>
      <c r="W168" t="s">
        <v>490</v>
      </c>
      <c r="X168" t="s">
        <v>491</v>
      </c>
      <c r="AA168" t="s">
        <v>492</v>
      </c>
      <c r="AD168" t="s">
        <v>493</v>
      </c>
      <c r="AE168" t="s">
        <v>129</v>
      </c>
      <c r="AI168" t="s">
        <v>521</v>
      </c>
      <c r="AJ168" t="s">
        <v>495</v>
      </c>
      <c r="AK168" t="s">
        <v>75</v>
      </c>
      <c r="AL168" t="s">
        <v>496</v>
      </c>
      <c r="AM168" t="s">
        <v>77</v>
      </c>
      <c r="AO168" t="s">
        <v>283</v>
      </c>
      <c r="AP168" t="s">
        <v>132</v>
      </c>
      <c r="AQ168">
        <v>2020</v>
      </c>
      <c r="AR168" t="s">
        <v>80</v>
      </c>
      <c r="AV168" t="s">
        <v>497</v>
      </c>
      <c r="AW168" t="s">
        <v>498</v>
      </c>
      <c r="AX168">
        <v>1999</v>
      </c>
      <c r="AY168" t="s">
        <v>283</v>
      </c>
      <c r="AZ168" t="s">
        <v>487</v>
      </c>
      <c r="BA168" t="s">
        <v>86</v>
      </c>
      <c r="BB168" t="s">
        <v>493</v>
      </c>
      <c r="BC168" t="s">
        <v>499</v>
      </c>
    </row>
    <row r="169" spans="1:55" ht="12" customHeight="1" x14ac:dyDescent="0.5">
      <c r="A169" s="3">
        <v>44146</v>
      </c>
      <c r="B169" t="s">
        <v>483</v>
      </c>
      <c r="C169" t="s">
        <v>510</v>
      </c>
      <c r="L169" t="s">
        <v>485</v>
      </c>
      <c r="M169" t="s">
        <v>486</v>
      </c>
      <c r="N169" t="s">
        <v>60</v>
      </c>
      <c r="O169" t="s">
        <v>61</v>
      </c>
      <c r="P169" t="s">
        <v>487</v>
      </c>
      <c r="Q169">
        <v>45.583300000000001</v>
      </c>
      <c r="R169" t="s">
        <v>488</v>
      </c>
      <c r="S169" t="s">
        <v>65</v>
      </c>
      <c r="T169">
        <v>111.65</v>
      </c>
      <c r="U169" t="s">
        <v>67</v>
      </c>
      <c r="V169" t="s">
        <v>489</v>
      </c>
      <c r="W169" t="s">
        <v>490</v>
      </c>
      <c r="X169" t="s">
        <v>491</v>
      </c>
      <c r="AA169" t="s">
        <v>492</v>
      </c>
      <c r="AD169" t="s">
        <v>493</v>
      </c>
      <c r="AE169" t="s">
        <v>129</v>
      </c>
      <c r="AI169" t="s">
        <v>522</v>
      </c>
      <c r="AJ169" t="s">
        <v>495</v>
      </c>
      <c r="AK169" t="s">
        <v>75</v>
      </c>
      <c r="AL169" t="s">
        <v>496</v>
      </c>
      <c r="AM169" t="s">
        <v>77</v>
      </c>
      <c r="AO169" t="s">
        <v>283</v>
      </c>
      <c r="AP169" t="s">
        <v>79</v>
      </c>
      <c r="AQ169">
        <v>2020</v>
      </c>
      <c r="AR169" t="s">
        <v>101</v>
      </c>
      <c r="AV169" t="s">
        <v>497</v>
      </c>
      <c r="AW169" t="s">
        <v>498</v>
      </c>
      <c r="AX169">
        <v>1999</v>
      </c>
      <c r="AY169" t="s">
        <v>283</v>
      </c>
      <c r="AZ169" t="s">
        <v>487</v>
      </c>
      <c r="BA169" t="s">
        <v>86</v>
      </c>
      <c r="BB169" t="s">
        <v>493</v>
      </c>
      <c r="BC169" t="s">
        <v>499</v>
      </c>
    </row>
    <row r="170" spans="1:55" ht="12" customHeight="1" x14ac:dyDescent="0.5">
      <c r="A170" s="3">
        <v>44146</v>
      </c>
      <c r="B170" t="s">
        <v>483</v>
      </c>
      <c r="C170" t="s">
        <v>510</v>
      </c>
      <c r="L170" t="s">
        <v>485</v>
      </c>
      <c r="M170" t="s">
        <v>486</v>
      </c>
      <c r="N170" t="s">
        <v>60</v>
      </c>
      <c r="O170" t="s">
        <v>61</v>
      </c>
      <c r="P170" t="s">
        <v>487</v>
      </c>
      <c r="Q170">
        <v>45.583300000000001</v>
      </c>
      <c r="R170" t="s">
        <v>488</v>
      </c>
      <c r="S170" t="s">
        <v>65</v>
      </c>
      <c r="T170">
        <v>111.65</v>
      </c>
      <c r="U170" t="s">
        <v>67</v>
      </c>
      <c r="V170" t="s">
        <v>489</v>
      </c>
      <c r="W170" t="s">
        <v>490</v>
      </c>
      <c r="X170" t="s">
        <v>491</v>
      </c>
      <c r="AA170" t="s">
        <v>492</v>
      </c>
      <c r="AD170" t="s">
        <v>493</v>
      </c>
      <c r="AE170" t="s">
        <v>129</v>
      </c>
      <c r="AI170" t="s">
        <v>523</v>
      </c>
      <c r="AJ170" t="s">
        <v>495</v>
      </c>
      <c r="AK170" t="s">
        <v>75</v>
      </c>
      <c r="AL170" t="s">
        <v>496</v>
      </c>
      <c r="AM170" t="s">
        <v>77</v>
      </c>
      <c r="AO170" t="s">
        <v>283</v>
      </c>
      <c r="AP170" t="s">
        <v>132</v>
      </c>
      <c r="AQ170">
        <v>2020</v>
      </c>
      <c r="AR170" t="s">
        <v>80</v>
      </c>
      <c r="AV170" t="s">
        <v>497</v>
      </c>
      <c r="AW170" t="s">
        <v>498</v>
      </c>
      <c r="AX170">
        <v>1999</v>
      </c>
      <c r="AY170" t="s">
        <v>283</v>
      </c>
      <c r="AZ170" t="s">
        <v>487</v>
      </c>
      <c r="BA170" t="s">
        <v>86</v>
      </c>
      <c r="BB170" t="s">
        <v>493</v>
      </c>
      <c r="BC170" t="s">
        <v>499</v>
      </c>
    </row>
    <row r="171" spans="1:55" ht="12" customHeight="1" x14ac:dyDescent="0.5">
      <c r="A171" s="3">
        <v>44146</v>
      </c>
      <c r="B171" t="s">
        <v>483</v>
      </c>
      <c r="C171" t="s">
        <v>510</v>
      </c>
      <c r="L171" t="s">
        <v>485</v>
      </c>
      <c r="M171" t="s">
        <v>486</v>
      </c>
      <c r="N171" t="s">
        <v>60</v>
      </c>
      <c r="O171" t="s">
        <v>61</v>
      </c>
      <c r="P171" t="s">
        <v>487</v>
      </c>
      <c r="Q171">
        <v>45.583300000000001</v>
      </c>
      <c r="R171" t="s">
        <v>488</v>
      </c>
      <c r="S171" t="s">
        <v>65</v>
      </c>
      <c r="T171">
        <v>111.65</v>
      </c>
      <c r="U171" t="s">
        <v>67</v>
      </c>
      <c r="V171" t="s">
        <v>489</v>
      </c>
      <c r="W171" t="s">
        <v>490</v>
      </c>
      <c r="X171" t="s">
        <v>491</v>
      </c>
      <c r="AA171" t="s">
        <v>492</v>
      </c>
      <c r="AD171" t="s">
        <v>493</v>
      </c>
      <c r="AE171" t="s">
        <v>129</v>
      </c>
      <c r="AI171" t="s">
        <v>524</v>
      </c>
      <c r="AJ171" t="s">
        <v>495</v>
      </c>
      <c r="AK171" t="s">
        <v>75</v>
      </c>
      <c r="AL171" t="s">
        <v>496</v>
      </c>
      <c r="AM171" t="s">
        <v>77</v>
      </c>
      <c r="AO171" t="s">
        <v>283</v>
      </c>
      <c r="AP171" t="s">
        <v>79</v>
      </c>
      <c r="AQ171">
        <v>2020</v>
      </c>
      <c r="AR171" t="s">
        <v>101</v>
      </c>
      <c r="AV171" t="s">
        <v>497</v>
      </c>
      <c r="AW171" t="s">
        <v>498</v>
      </c>
      <c r="AX171">
        <v>1999</v>
      </c>
      <c r="AY171" t="s">
        <v>283</v>
      </c>
      <c r="AZ171" t="s">
        <v>487</v>
      </c>
      <c r="BA171" t="s">
        <v>86</v>
      </c>
      <c r="BB171" t="s">
        <v>493</v>
      </c>
      <c r="BC171" t="s">
        <v>499</v>
      </c>
    </row>
    <row r="172" spans="1:55" ht="12" customHeight="1" x14ac:dyDescent="0.5">
      <c r="A172" s="3">
        <v>44146</v>
      </c>
      <c r="B172" t="s">
        <v>483</v>
      </c>
      <c r="C172" t="s">
        <v>510</v>
      </c>
      <c r="L172" t="s">
        <v>485</v>
      </c>
      <c r="M172" t="s">
        <v>486</v>
      </c>
      <c r="N172" t="s">
        <v>60</v>
      </c>
      <c r="O172" t="s">
        <v>61</v>
      </c>
      <c r="P172" t="s">
        <v>487</v>
      </c>
      <c r="Q172">
        <v>45.583300000000001</v>
      </c>
      <c r="R172" t="s">
        <v>488</v>
      </c>
      <c r="S172" t="s">
        <v>65</v>
      </c>
      <c r="T172">
        <v>111.65</v>
      </c>
      <c r="U172" t="s">
        <v>67</v>
      </c>
      <c r="V172" t="s">
        <v>489</v>
      </c>
      <c r="W172" t="s">
        <v>490</v>
      </c>
      <c r="X172" t="s">
        <v>491</v>
      </c>
      <c r="AA172" t="s">
        <v>492</v>
      </c>
      <c r="AD172" t="s">
        <v>493</v>
      </c>
      <c r="AE172" t="s">
        <v>129</v>
      </c>
      <c r="AI172" t="s">
        <v>525</v>
      </c>
      <c r="AJ172" t="s">
        <v>495</v>
      </c>
      <c r="AK172" t="s">
        <v>75</v>
      </c>
      <c r="AL172" t="s">
        <v>496</v>
      </c>
      <c r="AM172" t="s">
        <v>77</v>
      </c>
      <c r="AO172" t="s">
        <v>283</v>
      </c>
      <c r="AP172" t="s">
        <v>79</v>
      </c>
      <c r="AQ172">
        <v>2020</v>
      </c>
      <c r="AR172" t="s">
        <v>101</v>
      </c>
      <c r="AV172" t="s">
        <v>497</v>
      </c>
      <c r="AW172" t="s">
        <v>498</v>
      </c>
      <c r="AX172">
        <v>1999</v>
      </c>
      <c r="AY172" t="s">
        <v>283</v>
      </c>
      <c r="AZ172" t="s">
        <v>487</v>
      </c>
      <c r="BA172" t="s">
        <v>86</v>
      </c>
      <c r="BB172" t="s">
        <v>493</v>
      </c>
      <c r="BC172" t="s">
        <v>499</v>
      </c>
    </row>
    <row r="173" spans="1:55" ht="12" customHeight="1" x14ac:dyDescent="0.5">
      <c r="A173" s="3">
        <v>44146</v>
      </c>
      <c r="B173" t="s">
        <v>483</v>
      </c>
      <c r="C173" t="s">
        <v>510</v>
      </c>
      <c r="L173" t="s">
        <v>485</v>
      </c>
      <c r="M173" t="s">
        <v>486</v>
      </c>
      <c r="N173" t="s">
        <v>60</v>
      </c>
      <c r="O173" t="s">
        <v>61</v>
      </c>
      <c r="P173" t="s">
        <v>487</v>
      </c>
      <c r="Q173">
        <v>45.583300000000001</v>
      </c>
      <c r="R173" t="s">
        <v>488</v>
      </c>
      <c r="S173" t="s">
        <v>65</v>
      </c>
      <c r="T173">
        <v>111.65</v>
      </c>
      <c r="U173" t="s">
        <v>67</v>
      </c>
      <c r="V173" t="s">
        <v>489</v>
      </c>
      <c r="W173" t="s">
        <v>490</v>
      </c>
      <c r="X173" t="s">
        <v>491</v>
      </c>
      <c r="AA173" t="s">
        <v>492</v>
      </c>
      <c r="AD173" t="s">
        <v>493</v>
      </c>
      <c r="AE173" t="s">
        <v>129</v>
      </c>
      <c r="AI173" t="s">
        <v>526</v>
      </c>
      <c r="AJ173" t="s">
        <v>495</v>
      </c>
      <c r="AK173" t="s">
        <v>75</v>
      </c>
      <c r="AL173" t="s">
        <v>496</v>
      </c>
      <c r="AM173" t="s">
        <v>77</v>
      </c>
      <c r="AO173" t="s">
        <v>283</v>
      </c>
      <c r="AP173" t="s">
        <v>132</v>
      </c>
      <c r="AQ173">
        <v>2020</v>
      </c>
      <c r="AR173" t="s">
        <v>80</v>
      </c>
      <c r="AV173" t="s">
        <v>497</v>
      </c>
      <c r="AW173" t="s">
        <v>498</v>
      </c>
      <c r="AX173">
        <v>1999</v>
      </c>
      <c r="AY173" t="s">
        <v>283</v>
      </c>
      <c r="AZ173" t="s">
        <v>487</v>
      </c>
      <c r="BA173" t="s">
        <v>86</v>
      </c>
      <c r="BB173" t="s">
        <v>493</v>
      </c>
      <c r="BC173" t="s">
        <v>499</v>
      </c>
    </row>
    <row r="174" spans="1:55" ht="12" customHeight="1" x14ac:dyDescent="0.5">
      <c r="A174" s="3">
        <v>44146</v>
      </c>
      <c r="B174" t="s">
        <v>483</v>
      </c>
      <c r="C174" t="s">
        <v>510</v>
      </c>
      <c r="L174" t="s">
        <v>485</v>
      </c>
      <c r="M174" t="s">
        <v>486</v>
      </c>
      <c r="N174" t="s">
        <v>60</v>
      </c>
      <c r="O174" t="s">
        <v>61</v>
      </c>
      <c r="P174" t="s">
        <v>487</v>
      </c>
      <c r="Q174">
        <v>45.583300000000001</v>
      </c>
      <c r="R174" t="s">
        <v>488</v>
      </c>
      <c r="S174" t="s">
        <v>65</v>
      </c>
      <c r="T174">
        <v>111.65</v>
      </c>
      <c r="U174" t="s">
        <v>67</v>
      </c>
      <c r="V174" t="s">
        <v>489</v>
      </c>
      <c r="W174" t="s">
        <v>490</v>
      </c>
      <c r="X174" t="s">
        <v>491</v>
      </c>
      <c r="AA174" t="s">
        <v>492</v>
      </c>
      <c r="AD174" t="s">
        <v>493</v>
      </c>
      <c r="AE174" t="s">
        <v>129</v>
      </c>
      <c r="AI174" t="s">
        <v>527</v>
      </c>
      <c r="AJ174" t="s">
        <v>495</v>
      </c>
      <c r="AK174" t="s">
        <v>75</v>
      </c>
      <c r="AL174" t="s">
        <v>496</v>
      </c>
      <c r="AM174" t="s">
        <v>77</v>
      </c>
      <c r="AO174" t="s">
        <v>283</v>
      </c>
      <c r="AP174" t="s">
        <v>132</v>
      </c>
      <c r="AQ174">
        <v>2020</v>
      </c>
      <c r="AR174" t="s">
        <v>80</v>
      </c>
      <c r="AV174" t="s">
        <v>497</v>
      </c>
      <c r="AW174" t="s">
        <v>498</v>
      </c>
      <c r="AX174">
        <v>1999</v>
      </c>
      <c r="AY174" t="s">
        <v>283</v>
      </c>
      <c r="AZ174" t="s">
        <v>487</v>
      </c>
      <c r="BA174" t="s">
        <v>86</v>
      </c>
      <c r="BB174" t="s">
        <v>493</v>
      </c>
      <c r="BC174" t="s">
        <v>499</v>
      </c>
    </row>
    <row r="175" spans="1:55" ht="12" customHeight="1" x14ac:dyDescent="0.5">
      <c r="A175" s="3">
        <v>44146</v>
      </c>
      <c r="B175" t="s">
        <v>483</v>
      </c>
      <c r="C175" t="s">
        <v>510</v>
      </c>
      <c r="L175" t="s">
        <v>485</v>
      </c>
      <c r="M175" t="s">
        <v>486</v>
      </c>
      <c r="N175" t="s">
        <v>60</v>
      </c>
      <c r="O175" t="s">
        <v>61</v>
      </c>
      <c r="P175" t="s">
        <v>487</v>
      </c>
      <c r="Q175">
        <v>45.583300000000001</v>
      </c>
      <c r="R175" t="s">
        <v>488</v>
      </c>
      <c r="S175" t="s">
        <v>65</v>
      </c>
      <c r="T175">
        <v>111.65</v>
      </c>
      <c r="U175" t="s">
        <v>67</v>
      </c>
      <c r="V175" t="s">
        <v>489</v>
      </c>
      <c r="W175" t="s">
        <v>490</v>
      </c>
      <c r="X175" t="s">
        <v>491</v>
      </c>
      <c r="AA175" t="s">
        <v>492</v>
      </c>
      <c r="AD175" t="s">
        <v>493</v>
      </c>
      <c r="AE175" t="s">
        <v>129</v>
      </c>
      <c r="AI175" t="s">
        <v>528</v>
      </c>
      <c r="AJ175" t="s">
        <v>495</v>
      </c>
      <c r="AK175" t="s">
        <v>75</v>
      </c>
      <c r="AL175" t="s">
        <v>496</v>
      </c>
      <c r="AM175" t="s">
        <v>77</v>
      </c>
      <c r="AO175" t="s">
        <v>283</v>
      </c>
      <c r="AP175" t="s">
        <v>79</v>
      </c>
      <c r="AQ175">
        <v>2020</v>
      </c>
      <c r="AR175" t="s">
        <v>101</v>
      </c>
      <c r="AV175" t="s">
        <v>497</v>
      </c>
      <c r="AW175" t="s">
        <v>498</v>
      </c>
      <c r="AX175">
        <v>1999</v>
      </c>
      <c r="AY175" t="s">
        <v>283</v>
      </c>
      <c r="AZ175" t="s">
        <v>487</v>
      </c>
      <c r="BA175" t="s">
        <v>86</v>
      </c>
      <c r="BB175" t="s">
        <v>493</v>
      </c>
      <c r="BC175" t="s">
        <v>499</v>
      </c>
    </row>
    <row r="176" spans="1:55" ht="12" customHeight="1" x14ac:dyDescent="0.5">
      <c r="A176" s="3">
        <v>44146</v>
      </c>
      <c r="B176" t="s">
        <v>483</v>
      </c>
      <c r="C176" t="s">
        <v>529</v>
      </c>
      <c r="L176" t="s">
        <v>530</v>
      </c>
      <c r="M176" t="s">
        <v>531</v>
      </c>
      <c r="N176" t="s">
        <v>60</v>
      </c>
      <c r="O176" t="s">
        <v>61</v>
      </c>
      <c r="P176" t="s">
        <v>532</v>
      </c>
      <c r="Q176">
        <v>45.924999999999997</v>
      </c>
      <c r="R176" t="s">
        <v>533</v>
      </c>
      <c r="S176" t="s">
        <v>65</v>
      </c>
      <c r="T176">
        <v>111.4</v>
      </c>
      <c r="U176" t="s">
        <v>67</v>
      </c>
      <c r="V176" t="s">
        <v>534</v>
      </c>
      <c r="W176" t="s">
        <v>490</v>
      </c>
      <c r="X176" t="s">
        <v>491</v>
      </c>
      <c r="AA176" t="s">
        <v>492</v>
      </c>
      <c r="AD176" t="s">
        <v>493</v>
      </c>
      <c r="AE176" t="s">
        <v>129</v>
      </c>
      <c r="AI176" t="s">
        <v>535</v>
      </c>
      <c r="AJ176" t="s">
        <v>495</v>
      </c>
      <c r="AK176" t="s">
        <v>75</v>
      </c>
      <c r="AL176" t="s">
        <v>496</v>
      </c>
      <c r="AM176" t="s">
        <v>77</v>
      </c>
      <c r="AO176" t="s">
        <v>283</v>
      </c>
      <c r="AP176" t="s">
        <v>79</v>
      </c>
      <c r="AQ176">
        <v>2020</v>
      </c>
      <c r="AR176" t="s">
        <v>101</v>
      </c>
      <c r="AV176" t="s">
        <v>497</v>
      </c>
      <c r="AW176" t="s">
        <v>498</v>
      </c>
      <c r="AX176">
        <v>1999</v>
      </c>
      <c r="AY176" t="s">
        <v>283</v>
      </c>
      <c r="AZ176" t="s">
        <v>532</v>
      </c>
      <c r="BA176" t="s">
        <v>86</v>
      </c>
      <c r="BB176" t="s">
        <v>493</v>
      </c>
      <c r="BC176" t="s">
        <v>499</v>
      </c>
    </row>
    <row r="177" spans="1:55" ht="12" customHeight="1" x14ac:dyDescent="0.5">
      <c r="A177" s="3">
        <v>44146</v>
      </c>
      <c r="B177" t="s">
        <v>483</v>
      </c>
      <c r="C177" t="s">
        <v>529</v>
      </c>
      <c r="L177" t="s">
        <v>530</v>
      </c>
      <c r="M177" t="s">
        <v>531</v>
      </c>
      <c r="N177" t="s">
        <v>60</v>
      </c>
      <c r="O177" t="s">
        <v>61</v>
      </c>
      <c r="P177" t="s">
        <v>532</v>
      </c>
      <c r="Q177">
        <v>45.924999999999997</v>
      </c>
      <c r="R177" t="s">
        <v>533</v>
      </c>
      <c r="S177" t="s">
        <v>65</v>
      </c>
      <c r="T177">
        <v>111.4</v>
      </c>
      <c r="U177" t="s">
        <v>67</v>
      </c>
      <c r="V177" t="s">
        <v>534</v>
      </c>
      <c r="W177" t="s">
        <v>490</v>
      </c>
      <c r="X177" t="s">
        <v>491</v>
      </c>
      <c r="AA177" t="s">
        <v>492</v>
      </c>
      <c r="AD177" t="s">
        <v>493</v>
      </c>
      <c r="AE177" t="s">
        <v>129</v>
      </c>
      <c r="AI177" t="s">
        <v>536</v>
      </c>
      <c r="AJ177" t="s">
        <v>495</v>
      </c>
      <c r="AK177" t="s">
        <v>75</v>
      </c>
      <c r="AL177" t="s">
        <v>496</v>
      </c>
      <c r="AM177" t="s">
        <v>77</v>
      </c>
      <c r="AO177" t="s">
        <v>283</v>
      </c>
      <c r="AP177" t="s">
        <v>132</v>
      </c>
      <c r="AQ177">
        <v>2020</v>
      </c>
      <c r="AR177" t="s">
        <v>80</v>
      </c>
      <c r="AV177" t="s">
        <v>497</v>
      </c>
      <c r="AW177" t="s">
        <v>498</v>
      </c>
      <c r="AX177">
        <v>1999</v>
      </c>
      <c r="AY177" t="s">
        <v>283</v>
      </c>
      <c r="AZ177" t="s">
        <v>532</v>
      </c>
      <c r="BA177" t="s">
        <v>86</v>
      </c>
      <c r="BB177" t="s">
        <v>493</v>
      </c>
      <c r="BC177" t="s">
        <v>499</v>
      </c>
    </row>
    <row r="178" spans="1:55" ht="12" customHeight="1" x14ac:dyDescent="0.5">
      <c r="A178" s="3">
        <v>44146</v>
      </c>
      <c r="B178" t="s">
        <v>483</v>
      </c>
      <c r="C178" t="s">
        <v>529</v>
      </c>
      <c r="L178" t="s">
        <v>530</v>
      </c>
      <c r="M178" t="s">
        <v>531</v>
      </c>
      <c r="N178" t="s">
        <v>60</v>
      </c>
      <c r="O178" t="s">
        <v>61</v>
      </c>
      <c r="P178" t="s">
        <v>532</v>
      </c>
      <c r="Q178">
        <v>45.924999999999997</v>
      </c>
      <c r="R178" t="s">
        <v>533</v>
      </c>
      <c r="S178" t="s">
        <v>65</v>
      </c>
      <c r="T178">
        <v>111.4</v>
      </c>
      <c r="U178" t="s">
        <v>67</v>
      </c>
      <c r="V178" t="s">
        <v>534</v>
      </c>
      <c r="W178" t="s">
        <v>490</v>
      </c>
      <c r="X178" t="s">
        <v>491</v>
      </c>
      <c r="AA178" t="s">
        <v>492</v>
      </c>
      <c r="AD178" t="s">
        <v>493</v>
      </c>
      <c r="AE178" t="s">
        <v>129</v>
      </c>
      <c r="AI178" t="s">
        <v>537</v>
      </c>
      <c r="AJ178" t="s">
        <v>495</v>
      </c>
      <c r="AK178" t="s">
        <v>75</v>
      </c>
      <c r="AL178" t="s">
        <v>496</v>
      </c>
      <c r="AM178" t="s">
        <v>77</v>
      </c>
      <c r="AO178" t="s">
        <v>283</v>
      </c>
      <c r="AP178" t="s">
        <v>132</v>
      </c>
      <c r="AQ178">
        <v>2020</v>
      </c>
      <c r="AR178" t="s">
        <v>80</v>
      </c>
      <c r="AV178" t="s">
        <v>497</v>
      </c>
      <c r="AW178" t="s">
        <v>498</v>
      </c>
      <c r="AX178">
        <v>1999</v>
      </c>
      <c r="AY178" t="s">
        <v>283</v>
      </c>
      <c r="AZ178" t="s">
        <v>532</v>
      </c>
      <c r="BA178" t="s">
        <v>86</v>
      </c>
      <c r="BB178" t="s">
        <v>493</v>
      </c>
      <c r="BC178" t="s">
        <v>499</v>
      </c>
    </row>
    <row r="179" spans="1:55" ht="12" customHeight="1" x14ac:dyDescent="0.5">
      <c r="A179" s="3">
        <v>44146</v>
      </c>
      <c r="B179" t="s">
        <v>483</v>
      </c>
      <c r="C179" t="s">
        <v>529</v>
      </c>
      <c r="L179" t="s">
        <v>530</v>
      </c>
      <c r="M179" t="s">
        <v>531</v>
      </c>
      <c r="N179" t="s">
        <v>60</v>
      </c>
      <c r="O179" t="s">
        <v>61</v>
      </c>
      <c r="P179" t="s">
        <v>532</v>
      </c>
      <c r="Q179">
        <v>45.924999999999997</v>
      </c>
      <c r="R179" t="s">
        <v>533</v>
      </c>
      <c r="S179" t="s">
        <v>65</v>
      </c>
      <c r="T179">
        <v>111.4</v>
      </c>
      <c r="U179" t="s">
        <v>67</v>
      </c>
      <c r="V179" t="s">
        <v>534</v>
      </c>
      <c r="W179" t="s">
        <v>490</v>
      </c>
      <c r="X179" t="s">
        <v>491</v>
      </c>
      <c r="AA179" t="s">
        <v>492</v>
      </c>
      <c r="AD179" t="s">
        <v>493</v>
      </c>
      <c r="AE179" t="s">
        <v>129</v>
      </c>
      <c r="AI179" t="s">
        <v>538</v>
      </c>
      <c r="AJ179" t="s">
        <v>495</v>
      </c>
      <c r="AK179" t="s">
        <v>75</v>
      </c>
      <c r="AL179" t="s">
        <v>496</v>
      </c>
      <c r="AM179" t="s">
        <v>77</v>
      </c>
      <c r="AO179" t="s">
        <v>283</v>
      </c>
      <c r="AP179" t="s">
        <v>132</v>
      </c>
      <c r="AQ179">
        <v>2020</v>
      </c>
      <c r="AR179" t="s">
        <v>80</v>
      </c>
      <c r="AV179" t="s">
        <v>497</v>
      </c>
      <c r="AW179" t="s">
        <v>498</v>
      </c>
      <c r="AX179">
        <v>1999</v>
      </c>
      <c r="AY179" t="s">
        <v>283</v>
      </c>
      <c r="AZ179" t="s">
        <v>532</v>
      </c>
      <c r="BA179" t="s">
        <v>86</v>
      </c>
      <c r="BB179" t="s">
        <v>493</v>
      </c>
      <c r="BC179" t="s">
        <v>499</v>
      </c>
    </row>
    <row r="180" spans="1:55" ht="12" customHeight="1" x14ac:dyDescent="0.5">
      <c r="A180" s="3">
        <v>44146</v>
      </c>
      <c r="B180" t="s">
        <v>483</v>
      </c>
      <c r="C180" t="s">
        <v>529</v>
      </c>
      <c r="L180" t="s">
        <v>530</v>
      </c>
      <c r="M180" t="s">
        <v>531</v>
      </c>
      <c r="N180" t="s">
        <v>60</v>
      </c>
      <c r="O180" t="s">
        <v>61</v>
      </c>
      <c r="P180" t="s">
        <v>532</v>
      </c>
      <c r="Q180">
        <v>45.924999999999997</v>
      </c>
      <c r="R180" t="s">
        <v>533</v>
      </c>
      <c r="S180" t="s">
        <v>65</v>
      </c>
      <c r="T180">
        <v>111.4</v>
      </c>
      <c r="U180" t="s">
        <v>67</v>
      </c>
      <c r="V180" t="s">
        <v>534</v>
      </c>
      <c r="W180" t="s">
        <v>490</v>
      </c>
      <c r="X180" t="s">
        <v>491</v>
      </c>
      <c r="AA180" t="s">
        <v>492</v>
      </c>
      <c r="AD180" t="s">
        <v>493</v>
      </c>
      <c r="AE180" t="s">
        <v>129</v>
      </c>
      <c r="AI180" t="s">
        <v>539</v>
      </c>
      <c r="AJ180" t="s">
        <v>495</v>
      </c>
      <c r="AK180" t="s">
        <v>75</v>
      </c>
      <c r="AL180" t="s">
        <v>496</v>
      </c>
      <c r="AM180" t="s">
        <v>77</v>
      </c>
      <c r="AO180" t="s">
        <v>283</v>
      </c>
      <c r="AP180" t="s">
        <v>132</v>
      </c>
      <c r="AQ180">
        <v>2020</v>
      </c>
      <c r="AR180" t="s">
        <v>80</v>
      </c>
      <c r="AV180" t="s">
        <v>497</v>
      </c>
      <c r="AW180" t="s">
        <v>498</v>
      </c>
      <c r="AX180">
        <v>1999</v>
      </c>
      <c r="AY180" t="s">
        <v>283</v>
      </c>
      <c r="AZ180" t="s">
        <v>532</v>
      </c>
      <c r="BA180" t="s">
        <v>86</v>
      </c>
      <c r="BB180" t="s">
        <v>493</v>
      </c>
      <c r="BC180" t="s">
        <v>499</v>
      </c>
    </row>
    <row r="181" spans="1:55" ht="12" customHeight="1" x14ac:dyDescent="0.5">
      <c r="A181" s="3">
        <v>44146</v>
      </c>
      <c r="B181" t="s">
        <v>483</v>
      </c>
      <c r="C181" t="s">
        <v>529</v>
      </c>
      <c r="L181" t="s">
        <v>530</v>
      </c>
      <c r="M181" t="s">
        <v>531</v>
      </c>
      <c r="N181" t="s">
        <v>60</v>
      </c>
      <c r="O181" t="s">
        <v>61</v>
      </c>
      <c r="P181" t="s">
        <v>532</v>
      </c>
      <c r="Q181">
        <v>45.924999999999997</v>
      </c>
      <c r="R181" t="s">
        <v>533</v>
      </c>
      <c r="S181" t="s">
        <v>65</v>
      </c>
      <c r="T181">
        <v>111.4</v>
      </c>
      <c r="U181" t="s">
        <v>67</v>
      </c>
      <c r="V181" t="s">
        <v>534</v>
      </c>
      <c r="W181" t="s">
        <v>490</v>
      </c>
      <c r="X181" t="s">
        <v>491</v>
      </c>
      <c r="AA181" t="s">
        <v>492</v>
      </c>
      <c r="AD181" t="s">
        <v>493</v>
      </c>
      <c r="AE181" t="s">
        <v>129</v>
      </c>
      <c r="AI181" t="s">
        <v>540</v>
      </c>
      <c r="AJ181" t="s">
        <v>495</v>
      </c>
      <c r="AK181" t="s">
        <v>75</v>
      </c>
      <c r="AL181" t="s">
        <v>496</v>
      </c>
      <c r="AM181" t="s">
        <v>77</v>
      </c>
      <c r="AO181" t="s">
        <v>283</v>
      </c>
      <c r="AP181" t="s">
        <v>79</v>
      </c>
      <c r="AQ181">
        <v>2020</v>
      </c>
      <c r="AR181" t="s">
        <v>101</v>
      </c>
      <c r="AV181" t="s">
        <v>497</v>
      </c>
      <c r="AW181" t="s">
        <v>498</v>
      </c>
      <c r="AX181">
        <v>1999</v>
      </c>
      <c r="AY181" t="s">
        <v>283</v>
      </c>
      <c r="AZ181" t="s">
        <v>532</v>
      </c>
      <c r="BA181" t="s">
        <v>86</v>
      </c>
      <c r="BB181" t="s">
        <v>493</v>
      </c>
      <c r="BC181" t="s">
        <v>499</v>
      </c>
    </row>
    <row r="182" spans="1:55" ht="12" customHeight="1" x14ac:dyDescent="0.5">
      <c r="A182" s="3">
        <v>44146</v>
      </c>
      <c r="B182" t="s">
        <v>483</v>
      </c>
      <c r="C182" t="s">
        <v>529</v>
      </c>
      <c r="L182" t="s">
        <v>530</v>
      </c>
      <c r="M182" t="s">
        <v>531</v>
      </c>
      <c r="N182" t="s">
        <v>60</v>
      </c>
      <c r="O182" t="s">
        <v>61</v>
      </c>
      <c r="P182" t="s">
        <v>532</v>
      </c>
      <c r="Q182">
        <v>45.924999999999997</v>
      </c>
      <c r="R182" t="s">
        <v>533</v>
      </c>
      <c r="S182" t="s">
        <v>65</v>
      </c>
      <c r="T182">
        <v>111.4</v>
      </c>
      <c r="U182" t="s">
        <v>67</v>
      </c>
      <c r="V182" t="s">
        <v>534</v>
      </c>
      <c r="W182" t="s">
        <v>490</v>
      </c>
      <c r="X182" t="s">
        <v>491</v>
      </c>
      <c r="AA182" t="s">
        <v>492</v>
      </c>
      <c r="AD182" t="s">
        <v>493</v>
      </c>
      <c r="AE182" t="s">
        <v>129</v>
      </c>
      <c r="AI182" t="s">
        <v>541</v>
      </c>
      <c r="AJ182" t="s">
        <v>495</v>
      </c>
      <c r="AK182" t="s">
        <v>75</v>
      </c>
      <c r="AL182" t="s">
        <v>496</v>
      </c>
      <c r="AM182" t="s">
        <v>77</v>
      </c>
      <c r="AO182" t="s">
        <v>283</v>
      </c>
      <c r="AP182" t="s">
        <v>132</v>
      </c>
      <c r="AQ182">
        <v>2020</v>
      </c>
      <c r="AR182" t="s">
        <v>80</v>
      </c>
      <c r="AV182" t="s">
        <v>497</v>
      </c>
      <c r="AW182" t="s">
        <v>498</v>
      </c>
      <c r="AX182">
        <v>1999</v>
      </c>
      <c r="AY182" t="s">
        <v>283</v>
      </c>
      <c r="AZ182" t="s">
        <v>532</v>
      </c>
      <c r="BA182" t="s">
        <v>86</v>
      </c>
      <c r="BB182" t="s">
        <v>493</v>
      </c>
      <c r="BC182" t="s">
        <v>499</v>
      </c>
    </row>
    <row r="183" spans="1:55" ht="12" customHeight="1" x14ac:dyDescent="0.5">
      <c r="A183" s="3">
        <v>44146</v>
      </c>
      <c r="B183" t="s">
        <v>483</v>
      </c>
      <c r="C183" t="s">
        <v>529</v>
      </c>
      <c r="L183" t="s">
        <v>530</v>
      </c>
      <c r="M183" t="s">
        <v>531</v>
      </c>
      <c r="N183" t="s">
        <v>60</v>
      </c>
      <c r="O183" t="s">
        <v>61</v>
      </c>
      <c r="P183" t="s">
        <v>532</v>
      </c>
      <c r="Q183">
        <v>45.924999999999997</v>
      </c>
      <c r="R183" t="s">
        <v>533</v>
      </c>
      <c r="S183" t="s">
        <v>65</v>
      </c>
      <c r="T183">
        <v>111.4</v>
      </c>
      <c r="U183" t="s">
        <v>67</v>
      </c>
      <c r="V183" t="s">
        <v>534</v>
      </c>
      <c r="W183" t="s">
        <v>490</v>
      </c>
      <c r="X183" t="s">
        <v>491</v>
      </c>
      <c r="AA183" t="s">
        <v>492</v>
      </c>
      <c r="AD183" t="s">
        <v>493</v>
      </c>
      <c r="AE183" t="s">
        <v>129</v>
      </c>
      <c r="AI183" t="s">
        <v>542</v>
      </c>
      <c r="AJ183" t="s">
        <v>495</v>
      </c>
      <c r="AK183" t="s">
        <v>75</v>
      </c>
      <c r="AL183" t="s">
        <v>496</v>
      </c>
      <c r="AM183" t="s">
        <v>77</v>
      </c>
      <c r="AO183" t="s">
        <v>283</v>
      </c>
      <c r="AP183" t="s">
        <v>79</v>
      </c>
      <c r="AQ183">
        <v>2020</v>
      </c>
      <c r="AR183" t="s">
        <v>101</v>
      </c>
      <c r="AV183" t="s">
        <v>497</v>
      </c>
      <c r="AW183" t="s">
        <v>498</v>
      </c>
      <c r="AX183">
        <v>1999</v>
      </c>
      <c r="AY183" t="s">
        <v>283</v>
      </c>
      <c r="AZ183" t="s">
        <v>532</v>
      </c>
      <c r="BA183" t="s">
        <v>86</v>
      </c>
      <c r="BB183" t="s">
        <v>493</v>
      </c>
      <c r="BC183" t="s">
        <v>499</v>
      </c>
    </row>
    <row r="184" spans="1:55" ht="12" customHeight="1" x14ac:dyDescent="0.5">
      <c r="A184" s="3">
        <v>44146</v>
      </c>
      <c r="B184" t="s">
        <v>483</v>
      </c>
      <c r="C184" t="s">
        <v>529</v>
      </c>
      <c r="L184" t="s">
        <v>530</v>
      </c>
      <c r="M184" t="s">
        <v>531</v>
      </c>
      <c r="N184" t="s">
        <v>60</v>
      </c>
      <c r="O184" t="s">
        <v>61</v>
      </c>
      <c r="P184" t="s">
        <v>532</v>
      </c>
      <c r="Q184">
        <v>45.924999999999997</v>
      </c>
      <c r="R184" t="s">
        <v>533</v>
      </c>
      <c r="S184" t="s">
        <v>65</v>
      </c>
      <c r="T184">
        <v>111.4</v>
      </c>
      <c r="U184" t="s">
        <v>67</v>
      </c>
      <c r="V184" t="s">
        <v>534</v>
      </c>
      <c r="W184" t="s">
        <v>490</v>
      </c>
      <c r="X184" t="s">
        <v>491</v>
      </c>
      <c r="AA184" t="s">
        <v>492</v>
      </c>
      <c r="AD184" t="s">
        <v>493</v>
      </c>
      <c r="AE184" t="s">
        <v>129</v>
      </c>
      <c r="AI184" t="s">
        <v>543</v>
      </c>
      <c r="AJ184" t="s">
        <v>495</v>
      </c>
      <c r="AK184" t="s">
        <v>75</v>
      </c>
      <c r="AL184" t="s">
        <v>496</v>
      </c>
      <c r="AM184" t="s">
        <v>77</v>
      </c>
      <c r="AO184" t="s">
        <v>283</v>
      </c>
      <c r="AP184" t="s">
        <v>132</v>
      </c>
      <c r="AQ184">
        <v>2020</v>
      </c>
      <c r="AR184" t="s">
        <v>80</v>
      </c>
      <c r="AV184" t="s">
        <v>497</v>
      </c>
      <c r="AW184" t="s">
        <v>498</v>
      </c>
      <c r="AX184">
        <v>1999</v>
      </c>
      <c r="AY184" t="s">
        <v>283</v>
      </c>
      <c r="AZ184" t="s">
        <v>532</v>
      </c>
      <c r="BA184" t="s">
        <v>86</v>
      </c>
      <c r="BB184" t="s">
        <v>493</v>
      </c>
      <c r="BC184" t="s">
        <v>499</v>
      </c>
    </row>
    <row r="185" spans="1:55" ht="12" customHeight="1" x14ac:dyDescent="0.5">
      <c r="A185" s="3">
        <v>44146</v>
      </c>
      <c r="B185" t="s">
        <v>483</v>
      </c>
      <c r="C185" t="s">
        <v>529</v>
      </c>
      <c r="L185" t="s">
        <v>530</v>
      </c>
      <c r="M185" t="s">
        <v>531</v>
      </c>
      <c r="N185" t="s">
        <v>60</v>
      </c>
      <c r="O185" t="s">
        <v>61</v>
      </c>
      <c r="P185" t="s">
        <v>532</v>
      </c>
      <c r="Q185">
        <v>45.924999999999997</v>
      </c>
      <c r="R185" t="s">
        <v>533</v>
      </c>
      <c r="S185" t="s">
        <v>65</v>
      </c>
      <c r="T185">
        <v>111.4</v>
      </c>
      <c r="U185" t="s">
        <v>67</v>
      </c>
      <c r="V185" t="s">
        <v>534</v>
      </c>
      <c r="W185" t="s">
        <v>490</v>
      </c>
      <c r="X185" t="s">
        <v>491</v>
      </c>
      <c r="AA185" t="s">
        <v>492</v>
      </c>
      <c r="AD185" t="s">
        <v>493</v>
      </c>
      <c r="AE185" t="s">
        <v>129</v>
      </c>
      <c r="AI185" t="s">
        <v>544</v>
      </c>
      <c r="AJ185" t="s">
        <v>495</v>
      </c>
      <c r="AK185" t="s">
        <v>75</v>
      </c>
      <c r="AL185" t="s">
        <v>496</v>
      </c>
      <c r="AM185" t="s">
        <v>77</v>
      </c>
      <c r="AO185" t="s">
        <v>283</v>
      </c>
      <c r="AP185" t="s">
        <v>79</v>
      </c>
      <c r="AQ185">
        <v>2020</v>
      </c>
      <c r="AR185" t="s">
        <v>101</v>
      </c>
      <c r="AV185" t="s">
        <v>497</v>
      </c>
      <c r="AW185" t="s">
        <v>498</v>
      </c>
      <c r="AX185">
        <v>1999</v>
      </c>
      <c r="AY185" t="s">
        <v>283</v>
      </c>
      <c r="AZ185" t="s">
        <v>532</v>
      </c>
      <c r="BA185" t="s">
        <v>86</v>
      </c>
      <c r="BB185" t="s">
        <v>493</v>
      </c>
      <c r="BC185" t="s">
        <v>499</v>
      </c>
    </row>
    <row r="186" spans="1:55" ht="12" customHeight="1" x14ac:dyDescent="0.5">
      <c r="A186" s="3">
        <v>44146</v>
      </c>
      <c r="B186" t="s">
        <v>483</v>
      </c>
      <c r="C186" t="s">
        <v>529</v>
      </c>
      <c r="L186" t="s">
        <v>530</v>
      </c>
      <c r="M186" t="s">
        <v>531</v>
      </c>
      <c r="N186" t="s">
        <v>60</v>
      </c>
      <c r="O186" t="s">
        <v>61</v>
      </c>
      <c r="P186" t="s">
        <v>532</v>
      </c>
      <c r="Q186">
        <v>45.924999999999997</v>
      </c>
      <c r="R186" t="s">
        <v>533</v>
      </c>
      <c r="S186" t="s">
        <v>65</v>
      </c>
      <c r="T186">
        <v>111.4</v>
      </c>
      <c r="U186" t="s">
        <v>67</v>
      </c>
      <c r="V186" t="s">
        <v>534</v>
      </c>
      <c r="W186" t="s">
        <v>490</v>
      </c>
      <c r="X186" t="s">
        <v>491</v>
      </c>
      <c r="AA186" t="s">
        <v>492</v>
      </c>
      <c r="AD186" t="s">
        <v>493</v>
      </c>
      <c r="AE186" t="s">
        <v>129</v>
      </c>
      <c r="AI186" t="s">
        <v>545</v>
      </c>
      <c r="AJ186" t="s">
        <v>495</v>
      </c>
      <c r="AK186" t="s">
        <v>75</v>
      </c>
      <c r="AL186" t="s">
        <v>496</v>
      </c>
      <c r="AM186" t="s">
        <v>77</v>
      </c>
      <c r="AO186" t="s">
        <v>283</v>
      </c>
      <c r="AP186" t="s">
        <v>132</v>
      </c>
      <c r="AQ186">
        <v>2020</v>
      </c>
      <c r="AR186" t="s">
        <v>80</v>
      </c>
      <c r="AV186" t="s">
        <v>497</v>
      </c>
      <c r="AW186" t="s">
        <v>498</v>
      </c>
      <c r="AX186">
        <v>1999</v>
      </c>
      <c r="AY186" t="s">
        <v>283</v>
      </c>
      <c r="AZ186" t="s">
        <v>532</v>
      </c>
      <c r="BA186" t="s">
        <v>86</v>
      </c>
      <c r="BB186" t="s">
        <v>493</v>
      </c>
      <c r="BC186" t="s">
        <v>499</v>
      </c>
    </row>
    <row r="187" spans="1:55" ht="12" customHeight="1" x14ac:dyDescent="0.5">
      <c r="A187" s="3">
        <v>44146</v>
      </c>
      <c r="B187" t="s">
        <v>483</v>
      </c>
      <c r="C187" t="s">
        <v>529</v>
      </c>
      <c r="L187" t="s">
        <v>530</v>
      </c>
      <c r="M187" t="s">
        <v>531</v>
      </c>
      <c r="N187" t="s">
        <v>60</v>
      </c>
      <c r="O187" t="s">
        <v>61</v>
      </c>
      <c r="P187" t="s">
        <v>532</v>
      </c>
      <c r="Q187">
        <v>45.924999999999997</v>
      </c>
      <c r="R187" t="s">
        <v>533</v>
      </c>
      <c r="S187" t="s">
        <v>65</v>
      </c>
      <c r="T187">
        <v>111.4</v>
      </c>
      <c r="U187" t="s">
        <v>67</v>
      </c>
      <c r="V187" t="s">
        <v>534</v>
      </c>
      <c r="W187" t="s">
        <v>490</v>
      </c>
      <c r="X187" t="s">
        <v>491</v>
      </c>
      <c r="AA187" t="s">
        <v>492</v>
      </c>
      <c r="AD187" t="s">
        <v>493</v>
      </c>
      <c r="AE187" t="s">
        <v>129</v>
      </c>
      <c r="AI187" t="s">
        <v>546</v>
      </c>
      <c r="AJ187" t="s">
        <v>495</v>
      </c>
      <c r="AK187" t="s">
        <v>75</v>
      </c>
      <c r="AL187" t="s">
        <v>496</v>
      </c>
      <c r="AM187" t="s">
        <v>77</v>
      </c>
      <c r="AO187" t="s">
        <v>283</v>
      </c>
      <c r="AP187" t="s">
        <v>132</v>
      </c>
      <c r="AQ187">
        <v>2020</v>
      </c>
      <c r="AR187" t="s">
        <v>80</v>
      </c>
      <c r="AV187" t="s">
        <v>497</v>
      </c>
      <c r="AW187" t="s">
        <v>498</v>
      </c>
      <c r="AX187">
        <v>1999</v>
      </c>
      <c r="AY187" t="s">
        <v>283</v>
      </c>
      <c r="AZ187" t="s">
        <v>532</v>
      </c>
      <c r="BA187" t="s">
        <v>86</v>
      </c>
      <c r="BB187" t="s">
        <v>493</v>
      </c>
      <c r="BC187" t="s">
        <v>499</v>
      </c>
    </row>
    <row r="188" spans="1:55" ht="12" customHeight="1" x14ac:dyDescent="0.5">
      <c r="A188" s="3">
        <v>44146</v>
      </c>
      <c r="B188" t="s">
        <v>483</v>
      </c>
      <c r="C188" t="s">
        <v>529</v>
      </c>
      <c r="L188" t="s">
        <v>530</v>
      </c>
      <c r="M188" t="s">
        <v>531</v>
      </c>
      <c r="N188" t="s">
        <v>60</v>
      </c>
      <c r="O188" t="s">
        <v>61</v>
      </c>
      <c r="P188" t="s">
        <v>532</v>
      </c>
      <c r="Q188">
        <v>45.924999999999997</v>
      </c>
      <c r="R188" t="s">
        <v>533</v>
      </c>
      <c r="S188" t="s">
        <v>65</v>
      </c>
      <c r="T188">
        <v>111.4</v>
      </c>
      <c r="U188" t="s">
        <v>67</v>
      </c>
      <c r="V188" t="s">
        <v>534</v>
      </c>
      <c r="W188" t="s">
        <v>490</v>
      </c>
      <c r="X188" t="s">
        <v>491</v>
      </c>
      <c r="AA188" t="s">
        <v>492</v>
      </c>
      <c r="AD188" t="s">
        <v>493</v>
      </c>
      <c r="AE188" t="s">
        <v>129</v>
      </c>
      <c r="AI188" t="s">
        <v>547</v>
      </c>
      <c r="AJ188" t="s">
        <v>495</v>
      </c>
      <c r="AK188" t="s">
        <v>75</v>
      </c>
      <c r="AL188" t="s">
        <v>496</v>
      </c>
      <c r="AM188" t="s">
        <v>77</v>
      </c>
      <c r="AO188" t="s">
        <v>283</v>
      </c>
      <c r="AP188" t="s">
        <v>132</v>
      </c>
      <c r="AQ188">
        <v>2020</v>
      </c>
      <c r="AR188" t="s">
        <v>80</v>
      </c>
      <c r="AV188" t="s">
        <v>497</v>
      </c>
      <c r="AW188" t="s">
        <v>498</v>
      </c>
      <c r="AX188">
        <v>1999</v>
      </c>
      <c r="AY188" t="s">
        <v>283</v>
      </c>
      <c r="AZ188" t="s">
        <v>532</v>
      </c>
      <c r="BA188" t="s">
        <v>86</v>
      </c>
      <c r="BB188" t="s">
        <v>493</v>
      </c>
      <c r="BC188" t="s">
        <v>499</v>
      </c>
    </row>
    <row r="189" spans="1:55" ht="12" customHeight="1" x14ac:dyDescent="0.5">
      <c r="A189" s="3">
        <v>44146</v>
      </c>
      <c r="B189" t="s">
        <v>483</v>
      </c>
      <c r="C189" t="s">
        <v>529</v>
      </c>
      <c r="L189" t="s">
        <v>530</v>
      </c>
      <c r="M189" t="s">
        <v>531</v>
      </c>
      <c r="N189" t="s">
        <v>60</v>
      </c>
      <c r="O189" t="s">
        <v>61</v>
      </c>
      <c r="P189" t="s">
        <v>532</v>
      </c>
      <c r="Q189">
        <v>45.924999999999997</v>
      </c>
      <c r="R189" t="s">
        <v>533</v>
      </c>
      <c r="S189" t="s">
        <v>65</v>
      </c>
      <c r="T189">
        <v>111.4</v>
      </c>
      <c r="U189" t="s">
        <v>67</v>
      </c>
      <c r="V189" t="s">
        <v>534</v>
      </c>
      <c r="W189" t="s">
        <v>490</v>
      </c>
      <c r="X189" t="s">
        <v>491</v>
      </c>
      <c r="AA189" t="s">
        <v>492</v>
      </c>
      <c r="AD189" t="s">
        <v>493</v>
      </c>
      <c r="AE189" t="s">
        <v>129</v>
      </c>
      <c r="AI189" t="s">
        <v>548</v>
      </c>
      <c r="AJ189" t="s">
        <v>495</v>
      </c>
      <c r="AK189" t="s">
        <v>75</v>
      </c>
      <c r="AL189" t="s">
        <v>496</v>
      </c>
      <c r="AM189" t="s">
        <v>77</v>
      </c>
      <c r="AO189" t="s">
        <v>283</v>
      </c>
      <c r="AP189" t="s">
        <v>79</v>
      </c>
      <c r="AQ189">
        <v>2020</v>
      </c>
      <c r="AR189" t="s">
        <v>101</v>
      </c>
      <c r="AV189" t="s">
        <v>497</v>
      </c>
      <c r="AW189" t="s">
        <v>498</v>
      </c>
      <c r="AX189">
        <v>1999</v>
      </c>
      <c r="AY189" t="s">
        <v>283</v>
      </c>
      <c r="AZ189" t="s">
        <v>532</v>
      </c>
      <c r="BA189" t="s">
        <v>86</v>
      </c>
      <c r="BB189" t="s">
        <v>493</v>
      </c>
      <c r="BC189" t="s">
        <v>499</v>
      </c>
    </row>
    <row r="190" spans="1:55" ht="12" customHeight="1" x14ac:dyDescent="0.5">
      <c r="A190" s="3">
        <v>44146</v>
      </c>
      <c r="B190" t="s">
        <v>483</v>
      </c>
      <c r="C190" t="s">
        <v>529</v>
      </c>
      <c r="L190" t="s">
        <v>530</v>
      </c>
      <c r="M190" t="s">
        <v>531</v>
      </c>
      <c r="N190" t="s">
        <v>60</v>
      </c>
      <c r="O190" t="s">
        <v>61</v>
      </c>
      <c r="P190" t="s">
        <v>532</v>
      </c>
      <c r="Q190">
        <v>45.924999999999997</v>
      </c>
      <c r="R190" t="s">
        <v>533</v>
      </c>
      <c r="S190" t="s">
        <v>65</v>
      </c>
      <c r="T190">
        <v>111.4</v>
      </c>
      <c r="U190" t="s">
        <v>67</v>
      </c>
      <c r="V190" t="s">
        <v>534</v>
      </c>
      <c r="W190" t="s">
        <v>490</v>
      </c>
      <c r="X190" t="s">
        <v>491</v>
      </c>
      <c r="AA190" t="s">
        <v>492</v>
      </c>
      <c r="AD190" t="s">
        <v>493</v>
      </c>
      <c r="AE190" t="s">
        <v>129</v>
      </c>
      <c r="AI190" t="s">
        <v>549</v>
      </c>
      <c r="AJ190" t="s">
        <v>495</v>
      </c>
      <c r="AK190" t="s">
        <v>75</v>
      </c>
      <c r="AL190" t="s">
        <v>496</v>
      </c>
      <c r="AM190" t="s">
        <v>77</v>
      </c>
      <c r="AO190" t="s">
        <v>283</v>
      </c>
      <c r="AP190" t="s">
        <v>132</v>
      </c>
      <c r="AQ190">
        <v>2020</v>
      </c>
      <c r="AR190" t="s">
        <v>80</v>
      </c>
      <c r="AV190" t="s">
        <v>497</v>
      </c>
      <c r="AW190" t="s">
        <v>498</v>
      </c>
      <c r="AX190">
        <v>1999</v>
      </c>
      <c r="AY190" t="s">
        <v>283</v>
      </c>
      <c r="AZ190" t="s">
        <v>532</v>
      </c>
      <c r="BA190" t="s">
        <v>86</v>
      </c>
      <c r="BB190" t="s">
        <v>493</v>
      </c>
      <c r="BC190" t="s">
        <v>499</v>
      </c>
    </row>
    <row r="191" spans="1:55" ht="12" customHeight="1" x14ac:dyDescent="0.5">
      <c r="A191" s="3">
        <v>44146</v>
      </c>
      <c r="B191" t="s">
        <v>483</v>
      </c>
      <c r="C191" t="s">
        <v>529</v>
      </c>
      <c r="L191" t="s">
        <v>530</v>
      </c>
      <c r="M191" t="s">
        <v>531</v>
      </c>
      <c r="N191" t="s">
        <v>60</v>
      </c>
      <c r="O191" t="s">
        <v>61</v>
      </c>
      <c r="P191" t="s">
        <v>532</v>
      </c>
      <c r="Q191">
        <v>45.924999999999997</v>
      </c>
      <c r="R191" t="s">
        <v>533</v>
      </c>
      <c r="S191" t="s">
        <v>65</v>
      </c>
      <c r="T191">
        <v>111.4</v>
      </c>
      <c r="U191" t="s">
        <v>67</v>
      </c>
      <c r="V191" t="s">
        <v>534</v>
      </c>
      <c r="W191" t="s">
        <v>490</v>
      </c>
      <c r="X191" t="s">
        <v>491</v>
      </c>
      <c r="AA191" t="s">
        <v>492</v>
      </c>
      <c r="AD191" t="s">
        <v>493</v>
      </c>
      <c r="AE191" t="s">
        <v>129</v>
      </c>
      <c r="AI191" t="s">
        <v>550</v>
      </c>
      <c r="AJ191" t="s">
        <v>495</v>
      </c>
      <c r="AK191" t="s">
        <v>75</v>
      </c>
      <c r="AL191" t="s">
        <v>496</v>
      </c>
      <c r="AM191" t="s">
        <v>77</v>
      </c>
      <c r="AO191" t="s">
        <v>283</v>
      </c>
      <c r="AP191" t="s">
        <v>79</v>
      </c>
      <c r="AQ191">
        <v>2020</v>
      </c>
      <c r="AR191" t="s">
        <v>101</v>
      </c>
      <c r="AV191" t="s">
        <v>497</v>
      </c>
      <c r="AW191" t="s">
        <v>498</v>
      </c>
      <c r="AX191">
        <v>1999</v>
      </c>
      <c r="AY191" t="s">
        <v>283</v>
      </c>
      <c r="AZ191" t="s">
        <v>532</v>
      </c>
      <c r="BA191" t="s">
        <v>86</v>
      </c>
      <c r="BB191" t="s">
        <v>493</v>
      </c>
      <c r="BC191" t="s">
        <v>499</v>
      </c>
    </row>
    <row r="192" spans="1:55" ht="12" customHeight="1" x14ac:dyDescent="0.5">
      <c r="A192" s="3">
        <v>44146</v>
      </c>
      <c r="B192" t="s">
        <v>483</v>
      </c>
      <c r="C192" t="s">
        <v>529</v>
      </c>
      <c r="L192" t="s">
        <v>530</v>
      </c>
      <c r="M192" t="s">
        <v>531</v>
      </c>
      <c r="N192" t="s">
        <v>60</v>
      </c>
      <c r="O192" t="s">
        <v>61</v>
      </c>
      <c r="P192" t="s">
        <v>532</v>
      </c>
      <c r="Q192">
        <v>45.924999999999997</v>
      </c>
      <c r="R192" t="s">
        <v>533</v>
      </c>
      <c r="S192" t="s">
        <v>65</v>
      </c>
      <c r="T192">
        <v>111.4</v>
      </c>
      <c r="U192" t="s">
        <v>67</v>
      </c>
      <c r="V192" t="s">
        <v>534</v>
      </c>
      <c r="W192" t="s">
        <v>490</v>
      </c>
      <c r="X192" t="s">
        <v>491</v>
      </c>
      <c r="AA192" t="s">
        <v>492</v>
      </c>
      <c r="AD192" t="s">
        <v>493</v>
      </c>
      <c r="AE192" t="s">
        <v>129</v>
      </c>
      <c r="AI192" t="s">
        <v>551</v>
      </c>
      <c r="AJ192" t="s">
        <v>495</v>
      </c>
      <c r="AK192" t="s">
        <v>75</v>
      </c>
      <c r="AL192" t="s">
        <v>496</v>
      </c>
      <c r="AM192" t="s">
        <v>77</v>
      </c>
      <c r="AO192" t="s">
        <v>283</v>
      </c>
      <c r="AP192" t="s">
        <v>132</v>
      </c>
      <c r="AQ192">
        <v>2020</v>
      </c>
      <c r="AR192" t="s">
        <v>80</v>
      </c>
      <c r="AV192" t="s">
        <v>497</v>
      </c>
      <c r="AW192" t="s">
        <v>498</v>
      </c>
      <c r="AX192">
        <v>1999</v>
      </c>
      <c r="AY192" t="s">
        <v>283</v>
      </c>
      <c r="AZ192" t="s">
        <v>532</v>
      </c>
      <c r="BA192" t="s">
        <v>86</v>
      </c>
      <c r="BB192" t="s">
        <v>493</v>
      </c>
      <c r="BC192" t="s">
        <v>499</v>
      </c>
    </row>
    <row r="193" spans="1:55" ht="12" customHeight="1" x14ac:dyDescent="0.5">
      <c r="A193" s="3">
        <v>44146</v>
      </c>
      <c r="B193" t="s">
        <v>483</v>
      </c>
      <c r="C193" t="s">
        <v>529</v>
      </c>
      <c r="L193" t="s">
        <v>530</v>
      </c>
      <c r="M193" t="s">
        <v>531</v>
      </c>
      <c r="N193" t="s">
        <v>60</v>
      </c>
      <c r="O193" t="s">
        <v>61</v>
      </c>
      <c r="P193" t="s">
        <v>532</v>
      </c>
      <c r="Q193">
        <v>45.924999999999997</v>
      </c>
      <c r="R193" t="s">
        <v>533</v>
      </c>
      <c r="S193" t="s">
        <v>65</v>
      </c>
      <c r="T193">
        <v>111.4</v>
      </c>
      <c r="U193" t="s">
        <v>67</v>
      </c>
      <c r="V193" t="s">
        <v>534</v>
      </c>
      <c r="W193" t="s">
        <v>490</v>
      </c>
      <c r="X193" t="s">
        <v>491</v>
      </c>
      <c r="AA193" t="s">
        <v>492</v>
      </c>
      <c r="AD193" t="s">
        <v>493</v>
      </c>
      <c r="AE193" t="s">
        <v>129</v>
      </c>
      <c r="AI193" t="s">
        <v>552</v>
      </c>
      <c r="AJ193" t="s">
        <v>495</v>
      </c>
      <c r="AK193" t="s">
        <v>75</v>
      </c>
      <c r="AL193" t="s">
        <v>496</v>
      </c>
      <c r="AM193" t="s">
        <v>77</v>
      </c>
      <c r="AO193" t="s">
        <v>283</v>
      </c>
      <c r="AP193" t="s">
        <v>132</v>
      </c>
      <c r="AQ193">
        <v>2020</v>
      </c>
      <c r="AR193" t="s">
        <v>80</v>
      </c>
      <c r="AV193" t="s">
        <v>497</v>
      </c>
      <c r="AW193" t="s">
        <v>498</v>
      </c>
      <c r="AX193">
        <v>1999</v>
      </c>
      <c r="AY193" t="s">
        <v>283</v>
      </c>
      <c r="AZ193" t="s">
        <v>532</v>
      </c>
      <c r="BA193" t="s">
        <v>86</v>
      </c>
      <c r="BB193" t="s">
        <v>493</v>
      </c>
      <c r="BC193" t="s">
        <v>499</v>
      </c>
    </row>
    <row r="194" spans="1:55" ht="12" customHeight="1" x14ac:dyDescent="0.5">
      <c r="A194" s="3">
        <v>44146</v>
      </c>
      <c r="B194" t="s">
        <v>483</v>
      </c>
      <c r="C194" t="s">
        <v>529</v>
      </c>
      <c r="L194" t="s">
        <v>530</v>
      </c>
      <c r="M194" t="s">
        <v>531</v>
      </c>
      <c r="N194" t="s">
        <v>60</v>
      </c>
      <c r="O194" t="s">
        <v>61</v>
      </c>
      <c r="P194" t="s">
        <v>532</v>
      </c>
      <c r="Q194">
        <v>45.924999999999997</v>
      </c>
      <c r="R194" t="s">
        <v>533</v>
      </c>
      <c r="S194" t="s">
        <v>65</v>
      </c>
      <c r="T194">
        <v>111.4</v>
      </c>
      <c r="U194" t="s">
        <v>67</v>
      </c>
      <c r="V194" t="s">
        <v>534</v>
      </c>
      <c r="W194" t="s">
        <v>490</v>
      </c>
      <c r="X194" t="s">
        <v>491</v>
      </c>
      <c r="AA194" t="s">
        <v>492</v>
      </c>
      <c r="AD194" t="s">
        <v>493</v>
      </c>
      <c r="AE194" t="s">
        <v>129</v>
      </c>
      <c r="AI194" t="s">
        <v>553</v>
      </c>
      <c r="AJ194" t="s">
        <v>495</v>
      </c>
      <c r="AK194" t="s">
        <v>75</v>
      </c>
      <c r="AL194" t="s">
        <v>496</v>
      </c>
      <c r="AM194" t="s">
        <v>77</v>
      </c>
      <c r="AO194" t="s">
        <v>379</v>
      </c>
      <c r="AP194" t="s">
        <v>79</v>
      </c>
      <c r="AQ194">
        <v>2020</v>
      </c>
      <c r="AR194" t="s">
        <v>80</v>
      </c>
      <c r="AV194" t="s">
        <v>497</v>
      </c>
      <c r="AW194" t="s">
        <v>498</v>
      </c>
      <c r="AX194">
        <v>1999</v>
      </c>
      <c r="AY194" t="s">
        <v>283</v>
      </c>
      <c r="AZ194" t="s">
        <v>532</v>
      </c>
      <c r="BA194" t="s">
        <v>86</v>
      </c>
      <c r="BB194" t="s">
        <v>493</v>
      </c>
      <c r="BC194" t="s">
        <v>499</v>
      </c>
    </row>
    <row r="195" spans="1:55" ht="12" customHeight="1" x14ac:dyDescent="0.5">
      <c r="A195" s="3">
        <v>44146</v>
      </c>
      <c r="B195" t="s">
        <v>483</v>
      </c>
      <c r="C195" t="s">
        <v>529</v>
      </c>
      <c r="L195" t="s">
        <v>530</v>
      </c>
      <c r="M195" t="s">
        <v>531</v>
      </c>
      <c r="N195" t="s">
        <v>60</v>
      </c>
      <c r="O195" t="s">
        <v>61</v>
      </c>
      <c r="P195" t="s">
        <v>532</v>
      </c>
      <c r="Q195">
        <v>45.924999999999997</v>
      </c>
      <c r="R195" t="s">
        <v>533</v>
      </c>
      <c r="S195" t="s">
        <v>65</v>
      </c>
      <c r="T195">
        <v>111.4</v>
      </c>
      <c r="U195" t="s">
        <v>67</v>
      </c>
      <c r="V195" t="s">
        <v>534</v>
      </c>
      <c r="W195" t="s">
        <v>490</v>
      </c>
      <c r="X195" t="s">
        <v>491</v>
      </c>
      <c r="AA195" t="s">
        <v>492</v>
      </c>
      <c r="AD195" t="s">
        <v>493</v>
      </c>
      <c r="AE195" t="s">
        <v>129</v>
      </c>
      <c r="AI195" t="s">
        <v>554</v>
      </c>
      <c r="AJ195" t="s">
        <v>495</v>
      </c>
      <c r="AK195" t="s">
        <v>75</v>
      </c>
      <c r="AL195" t="s">
        <v>496</v>
      </c>
      <c r="AM195" t="s">
        <v>77</v>
      </c>
      <c r="AO195" t="s">
        <v>283</v>
      </c>
      <c r="AP195" t="s">
        <v>132</v>
      </c>
      <c r="AQ195">
        <v>2020</v>
      </c>
      <c r="AR195" t="s">
        <v>80</v>
      </c>
      <c r="AV195" t="s">
        <v>497</v>
      </c>
      <c r="AW195" t="s">
        <v>498</v>
      </c>
      <c r="AX195">
        <v>1999</v>
      </c>
      <c r="AY195" t="s">
        <v>283</v>
      </c>
      <c r="AZ195" t="s">
        <v>532</v>
      </c>
      <c r="BA195" t="s">
        <v>86</v>
      </c>
      <c r="BB195" t="s">
        <v>493</v>
      </c>
      <c r="BC195" t="s">
        <v>499</v>
      </c>
    </row>
    <row r="196" spans="1:55" ht="12" customHeight="1" x14ac:dyDescent="0.5">
      <c r="A196" s="3">
        <v>44146</v>
      </c>
      <c r="B196" t="s">
        <v>483</v>
      </c>
      <c r="C196" t="s">
        <v>529</v>
      </c>
      <c r="L196" t="s">
        <v>530</v>
      </c>
      <c r="M196" t="s">
        <v>531</v>
      </c>
      <c r="N196" t="s">
        <v>60</v>
      </c>
      <c r="O196" t="s">
        <v>61</v>
      </c>
      <c r="P196" t="s">
        <v>532</v>
      </c>
      <c r="Q196">
        <v>45.924999999999997</v>
      </c>
      <c r="R196" t="s">
        <v>533</v>
      </c>
      <c r="S196" t="s">
        <v>65</v>
      </c>
      <c r="T196">
        <v>111.4</v>
      </c>
      <c r="U196" t="s">
        <v>67</v>
      </c>
      <c r="V196" t="s">
        <v>534</v>
      </c>
      <c r="W196" t="s">
        <v>490</v>
      </c>
      <c r="X196" t="s">
        <v>491</v>
      </c>
      <c r="AA196" t="s">
        <v>492</v>
      </c>
      <c r="AD196" t="s">
        <v>493</v>
      </c>
      <c r="AE196" t="s">
        <v>129</v>
      </c>
      <c r="AI196" t="s">
        <v>555</v>
      </c>
      <c r="AJ196" t="s">
        <v>495</v>
      </c>
      <c r="AK196" t="s">
        <v>75</v>
      </c>
      <c r="AL196" t="s">
        <v>496</v>
      </c>
      <c r="AM196" t="s">
        <v>77</v>
      </c>
      <c r="AO196" t="s">
        <v>283</v>
      </c>
      <c r="AP196" t="s">
        <v>132</v>
      </c>
      <c r="AQ196">
        <v>2020</v>
      </c>
      <c r="AR196" t="s">
        <v>80</v>
      </c>
      <c r="AV196" t="s">
        <v>497</v>
      </c>
      <c r="AW196" t="s">
        <v>498</v>
      </c>
      <c r="AX196">
        <v>1999</v>
      </c>
      <c r="AY196" t="s">
        <v>283</v>
      </c>
      <c r="AZ196" t="s">
        <v>532</v>
      </c>
      <c r="BA196" t="s">
        <v>86</v>
      </c>
      <c r="BB196" t="s">
        <v>493</v>
      </c>
      <c r="BC196" t="s">
        <v>499</v>
      </c>
    </row>
    <row r="197" spans="1:55" ht="12" customHeight="1" x14ac:dyDescent="0.5">
      <c r="A197" s="3">
        <v>44146</v>
      </c>
      <c r="B197" t="s">
        <v>483</v>
      </c>
      <c r="C197" t="s">
        <v>529</v>
      </c>
      <c r="L197" t="s">
        <v>530</v>
      </c>
      <c r="M197" t="s">
        <v>531</v>
      </c>
      <c r="N197" t="s">
        <v>60</v>
      </c>
      <c r="O197" t="s">
        <v>61</v>
      </c>
      <c r="P197" t="s">
        <v>532</v>
      </c>
      <c r="Q197">
        <v>45.924999999999997</v>
      </c>
      <c r="R197" t="s">
        <v>533</v>
      </c>
      <c r="S197" t="s">
        <v>65</v>
      </c>
      <c r="T197">
        <v>111.4</v>
      </c>
      <c r="U197" t="s">
        <v>67</v>
      </c>
      <c r="V197" t="s">
        <v>534</v>
      </c>
      <c r="W197" t="s">
        <v>490</v>
      </c>
      <c r="X197" t="s">
        <v>491</v>
      </c>
      <c r="AA197" t="s">
        <v>492</v>
      </c>
      <c r="AD197" t="s">
        <v>493</v>
      </c>
      <c r="AE197" t="s">
        <v>129</v>
      </c>
      <c r="AI197" t="s">
        <v>556</v>
      </c>
      <c r="AJ197" t="s">
        <v>495</v>
      </c>
      <c r="AK197" t="s">
        <v>75</v>
      </c>
      <c r="AL197" t="s">
        <v>496</v>
      </c>
      <c r="AM197" t="s">
        <v>77</v>
      </c>
      <c r="AO197" t="s">
        <v>283</v>
      </c>
      <c r="AP197" t="s">
        <v>79</v>
      </c>
      <c r="AQ197">
        <v>2020</v>
      </c>
      <c r="AR197" t="s">
        <v>101</v>
      </c>
      <c r="AV197" t="s">
        <v>497</v>
      </c>
      <c r="AW197" t="s">
        <v>498</v>
      </c>
      <c r="AX197">
        <v>1999</v>
      </c>
      <c r="AY197" t="s">
        <v>283</v>
      </c>
      <c r="AZ197" t="s">
        <v>532</v>
      </c>
      <c r="BA197" t="s">
        <v>86</v>
      </c>
      <c r="BB197" t="s">
        <v>493</v>
      </c>
      <c r="BC197" t="s">
        <v>499</v>
      </c>
    </row>
    <row r="198" spans="1:55" ht="12" customHeight="1" x14ac:dyDescent="0.5">
      <c r="A198" s="3">
        <v>44146</v>
      </c>
      <c r="B198" t="s">
        <v>483</v>
      </c>
      <c r="C198" t="s">
        <v>529</v>
      </c>
      <c r="L198" t="s">
        <v>530</v>
      </c>
      <c r="M198" t="s">
        <v>531</v>
      </c>
      <c r="N198" t="s">
        <v>60</v>
      </c>
      <c r="O198" t="s">
        <v>61</v>
      </c>
      <c r="P198" t="s">
        <v>532</v>
      </c>
      <c r="Q198">
        <v>45.924999999999997</v>
      </c>
      <c r="R198" t="s">
        <v>533</v>
      </c>
      <c r="S198" t="s">
        <v>65</v>
      </c>
      <c r="T198">
        <v>111.4</v>
      </c>
      <c r="U198" t="s">
        <v>67</v>
      </c>
      <c r="V198" t="s">
        <v>534</v>
      </c>
      <c r="W198" t="s">
        <v>490</v>
      </c>
      <c r="X198" t="s">
        <v>491</v>
      </c>
      <c r="AA198" t="s">
        <v>492</v>
      </c>
      <c r="AD198" t="s">
        <v>493</v>
      </c>
      <c r="AE198" t="s">
        <v>129</v>
      </c>
      <c r="AI198" t="s">
        <v>557</v>
      </c>
      <c r="AJ198" t="s">
        <v>495</v>
      </c>
      <c r="AK198" t="s">
        <v>75</v>
      </c>
      <c r="AL198" t="s">
        <v>496</v>
      </c>
      <c r="AM198" t="s">
        <v>77</v>
      </c>
      <c r="AO198" t="s">
        <v>283</v>
      </c>
      <c r="AP198" t="s">
        <v>132</v>
      </c>
      <c r="AQ198">
        <v>2020</v>
      </c>
      <c r="AR198" t="s">
        <v>80</v>
      </c>
      <c r="AV198" t="s">
        <v>497</v>
      </c>
      <c r="AW198" t="s">
        <v>498</v>
      </c>
      <c r="AX198">
        <v>1999</v>
      </c>
      <c r="AY198" t="s">
        <v>283</v>
      </c>
      <c r="AZ198" t="s">
        <v>532</v>
      </c>
      <c r="BA198" t="s">
        <v>86</v>
      </c>
      <c r="BB198" t="s">
        <v>493</v>
      </c>
      <c r="BC198" t="s">
        <v>499</v>
      </c>
    </row>
    <row r="199" spans="1:55" ht="12" customHeight="1" x14ac:dyDescent="0.5">
      <c r="A199" s="3">
        <v>44146</v>
      </c>
      <c r="B199" t="s">
        <v>483</v>
      </c>
      <c r="C199" t="s">
        <v>529</v>
      </c>
      <c r="L199" t="s">
        <v>530</v>
      </c>
      <c r="M199" t="s">
        <v>531</v>
      </c>
      <c r="N199" t="s">
        <v>60</v>
      </c>
      <c r="O199" t="s">
        <v>61</v>
      </c>
      <c r="P199" t="s">
        <v>532</v>
      </c>
      <c r="Q199">
        <v>45.924999999999997</v>
      </c>
      <c r="R199" t="s">
        <v>533</v>
      </c>
      <c r="S199" t="s">
        <v>65</v>
      </c>
      <c r="T199">
        <v>111.4</v>
      </c>
      <c r="U199" t="s">
        <v>67</v>
      </c>
      <c r="V199" t="s">
        <v>534</v>
      </c>
      <c r="W199" t="s">
        <v>490</v>
      </c>
      <c r="X199" t="s">
        <v>491</v>
      </c>
      <c r="AA199" t="s">
        <v>492</v>
      </c>
      <c r="AD199" t="s">
        <v>493</v>
      </c>
      <c r="AE199" t="s">
        <v>129</v>
      </c>
      <c r="AI199" t="s">
        <v>558</v>
      </c>
      <c r="AJ199" t="s">
        <v>495</v>
      </c>
      <c r="AK199" t="s">
        <v>75</v>
      </c>
      <c r="AL199" t="s">
        <v>496</v>
      </c>
      <c r="AM199" t="s">
        <v>77</v>
      </c>
      <c r="AO199" t="s">
        <v>283</v>
      </c>
      <c r="AP199" t="s">
        <v>79</v>
      </c>
      <c r="AQ199">
        <v>2020</v>
      </c>
      <c r="AR199" t="s">
        <v>101</v>
      </c>
      <c r="AV199" t="s">
        <v>497</v>
      </c>
      <c r="AW199" t="s">
        <v>498</v>
      </c>
      <c r="AX199">
        <v>1999</v>
      </c>
      <c r="AY199" t="s">
        <v>283</v>
      </c>
      <c r="AZ199" t="s">
        <v>532</v>
      </c>
      <c r="BA199" t="s">
        <v>86</v>
      </c>
      <c r="BB199" t="s">
        <v>493</v>
      </c>
      <c r="BC199" t="s">
        <v>499</v>
      </c>
    </row>
    <row r="200" spans="1:55" ht="12" customHeight="1" x14ac:dyDescent="0.5">
      <c r="A200" s="3">
        <v>44146</v>
      </c>
      <c r="B200" t="s">
        <v>483</v>
      </c>
      <c r="C200" t="s">
        <v>529</v>
      </c>
      <c r="L200" t="s">
        <v>530</v>
      </c>
      <c r="M200" t="s">
        <v>531</v>
      </c>
      <c r="N200" t="s">
        <v>60</v>
      </c>
      <c r="O200" t="s">
        <v>61</v>
      </c>
      <c r="P200" t="s">
        <v>532</v>
      </c>
      <c r="Q200">
        <v>45.924999999999997</v>
      </c>
      <c r="R200" t="s">
        <v>533</v>
      </c>
      <c r="S200" t="s">
        <v>65</v>
      </c>
      <c r="T200">
        <v>111.4</v>
      </c>
      <c r="U200" t="s">
        <v>67</v>
      </c>
      <c r="V200" t="s">
        <v>534</v>
      </c>
      <c r="W200" t="s">
        <v>490</v>
      </c>
      <c r="X200" t="s">
        <v>491</v>
      </c>
      <c r="AA200" t="s">
        <v>492</v>
      </c>
      <c r="AD200" t="s">
        <v>493</v>
      </c>
      <c r="AE200" t="s">
        <v>129</v>
      </c>
      <c r="AI200" t="s">
        <v>559</v>
      </c>
      <c r="AJ200" t="s">
        <v>495</v>
      </c>
      <c r="AK200" t="s">
        <v>75</v>
      </c>
      <c r="AL200" t="s">
        <v>496</v>
      </c>
      <c r="AM200" t="s">
        <v>77</v>
      </c>
      <c r="AO200" t="s">
        <v>283</v>
      </c>
      <c r="AP200" t="s">
        <v>132</v>
      </c>
      <c r="AQ200">
        <v>2020</v>
      </c>
      <c r="AR200" t="s">
        <v>80</v>
      </c>
      <c r="AV200" t="s">
        <v>497</v>
      </c>
      <c r="AW200" t="s">
        <v>498</v>
      </c>
      <c r="AX200">
        <v>1999</v>
      </c>
      <c r="AY200" t="s">
        <v>283</v>
      </c>
      <c r="AZ200" t="s">
        <v>532</v>
      </c>
      <c r="BA200" t="s">
        <v>86</v>
      </c>
      <c r="BB200" t="s">
        <v>493</v>
      </c>
      <c r="BC200" t="s">
        <v>499</v>
      </c>
    </row>
    <row r="201" spans="1:55" ht="12" customHeight="1" x14ac:dyDescent="0.5">
      <c r="A201" s="3">
        <v>44146</v>
      </c>
      <c r="B201" t="s">
        <v>483</v>
      </c>
      <c r="C201" t="s">
        <v>529</v>
      </c>
      <c r="L201" t="s">
        <v>530</v>
      </c>
      <c r="M201" t="s">
        <v>531</v>
      </c>
      <c r="N201" t="s">
        <v>60</v>
      </c>
      <c r="O201" t="s">
        <v>61</v>
      </c>
      <c r="P201" t="s">
        <v>532</v>
      </c>
      <c r="Q201">
        <v>45.924999999999997</v>
      </c>
      <c r="R201" t="s">
        <v>533</v>
      </c>
      <c r="S201" t="s">
        <v>65</v>
      </c>
      <c r="T201">
        <v>111.4</v>
      </c>
      <c r="U201" t="s">
        <v>67</v>
      </c>
      <c r="V201" t="s">
        <v>534</v>
      </c>
      <c r="W201" t="s">
        <v>490</v>
      </c>
      <c r="X201" t="s">
        <v>491</v>
      </c>
      <c r="AA201" t="s">
        <v>492</v>
      </c>
      <c r="AD201" t="s">
        <v>493</v>
      </c>
      <c r="AE201" t="s">
        <v>129</v>
      </c>
      <c r="AI201" t="s">
        <v>560</v>
      </c>
      <c r="AJ201" t="s">
        <v>495</v>
      </c>
      <c r="AK201" t="s">
        <v>75</v>
      </c>
      <c r="AL201" t="s">
        <v>496</v>
      </c>
      <c r="AM201" t="s">
        <v>77</v>
      </c>
      <c r="AO201" t="s">
        <v>283</v>
      </c>
      <c r="AP201" t="s">
        <v>79</v>
      </c>
      <c r="AQ201">
        <v>2020</v>
      </c>
      <c r="AR201" t="s">
        <v>101</v>
      </c>
      <c r="AV201" t="s">
        <v>497</v>
      </c>
      <c r="AW201" t="s">
        <v>498</v>
      </c>
      <c r="AX201">
        <v>1999</v>
      </c>
      <c r="AY201" t="s">
        <v>283</v>
      </c>
      <c r="AZ201" t="s">
        <v>532</v>
      </c>
      <c r="BA201" t="s">
        <v>86</v>
      </c>
      <c r="BB201" t="s">
        <v>493</v>
      </c>
      <c r="BC201" t="s">
        <v>499</v>
      </c>
    </row>
    <row r="202" spans="1:55" ht="12" customHeight="1" x14ac:dyDescent="0.5">
      <c r="A202" s="3">
        <v>44146</v>
      </c>
      <c r="B202" t="s">
        <v>483</v>
      </c>
      <c r="C202" t="s">
        <v>529</v>
      </c>
      <c r="L202" t="s">
        <v>530</v>
      </c>
      <c r="M202" t="s">
        <v>531</v>
      </c>
      <c r="N202" t="s">
        <v>60</v>
      </c>
      <c r="O202" t="s">
        <v>61</v>
      </c>
      <c r="P202" t="s">
        <v>532</v>
      </c>
      <c r="Q202">
        <v>45.924999999999997</v>
      </c>
      <c r="R202" t="s">
        <v>533</v>
      </c>
      <c r="S202" t="s">
        <v>65</v>
      </c>
      <c r="T202">
        <v>111.4</v>
      </c>
      <c r="U202" t="s">
        <v>67</v>
      </c>
      <c r="V202" t="s">
        <v>534</v>
      </c>
      <c r="W202" t="s">
        <v>490</v>
      </c>
      <c r="X202" t="s">
        <v>491</v>
      </c>
      <c r="AA202" t="s">
        <v>492</v>
      </c>
      <c r="AD202" t="s">
        <v>493</v>
      </c>
      <c r="AE202" t="s">
        <v>129</v>
      </c>
      <c r="AI202" t="s">
        <v>561</v>
      </c>
      <c r="AJ202" t="s">
        <v>495</v>
      </c>
      <c r="AK202" t="s">
        <v>75</v>
      </c>
      <c r="AL202" t="s">
        <v>496</v>
      </c>
      <c r="AM202" t="s">
        <v>77</v>
      </c>
      <c r="AO202" t="s">
        <v>283</v>
      </c>
      <c r="AP202" t="s">
        <v>132</v>
      </c>
      <c r="AQ202">
        <v>2020</v>
      </c>
      <c r="AR202" t="s">
        <v>80</v>
      </c>
      <c r="AV202" t="s">
        <v>497</v>
      </c>
      <c r="AW202" t="s">
        <v>498</v>
      </c>
      <c r="AX202">
        <v>1999</v>
      </c>
      <c r="AY202" t="s">
        <v>283</v>
      </c>
      <c r="AZ202" t="s">
        <v>532</v>
      </c>
      <c r="BA202" t="s">
        <v>86</v>
      </c>
      <c r="BB202" t="s">
        <v>493</v>
      </c>
      <c r="BC202" t="s">
        <v>499</v>
      </c>
    </row>
    <row r="203" spans="1:55" ht="12" customHeight="1" x14ac:dyDescent="0.5">
      <c r="A203" s="3">
        <v>44146</v>
      </c>
      <c r="B203" t="s">
        <v>483</v>
      </c>
      <c r="C203" t="s">
        <v>529</v>
      </c>
      <c r="L203" t="s">
        <v>530</v>
      </c>
      <c r="M203" t="s">
        <v>531</v>
      </c>
      <c r="N203" t="s">
        <v>60</v>
      </c>
      <c r="O203" t="s">
        <v>61</v>
      </c>
      <c r="P203" t="s">
        <v>532</v>
      </c>
      <c r="Q203">
        <v>45.924999999999997</v>
      </c>
      <c r="R203" t="s">
        <v>533</v>
      </c>
      <c r="S203" t="s">
        <v>65</v>
      </c>
      <c r="T203">
        <v>111.4</v>
      </c>
      <c r="U203" t="s">
        <v>67</v>
      </c>
      <c r="V203" t="s">
        <v>534</v>
      </c>
      <c r="W203" t="s">
        <v>490</v>
      </c>
      <c r="X203" t="s">
        <v>491</v>
      </c>
      <c r="AA203" t="s">
        <v>492</v>
      </c>
      <c r="AD203" t="s">
        <v>493</v>
      </c>
      <c r="AE203" t="s">
        <v>129</v>
      </c>
      <c r="AI203" t="s">
        <v>562</v>
      </c>
      <c r="AJ203" t="s">
        <v>495</v>
      </c>
      <c r="AK203" t="s">
        <v>75</v>
      </c>
      <c r="AL203" t="s">
        <v>496</v>
      </c>
      <c r="AM203" t="s">
        <v>77</v>
      </c>
      <c r="AO203" t="s">
        <v>283</v>
      </c>
      <c r="AP203" t="s">
        <v>132</v>
      </c>
      <c r="AQ203">
        <v>2020</v>
      </c>
      <c r="AR203" t="s">
        <v>80</v>
      </c>
      <c r="AV203" t="s">
        <v>497</v>
      </c>
      <c r="AW203" t="s">
        <v>498</v>
      </c>
      <c r="AX203">
        <v>1999</v>
      </c>
      <c r="AY203" t="s">
        <v>283</v>
      </c>
      <c r="AZ203" t="s">
        <v>532</v>
      </c>
      <c r="BA203" t="s">
        <v>86</v>
      </c>
      <c r="BB203" t="s">
        <v>493</v>
      </c>
      <c r="BC203" t="s">
        <v>499</v>
      </c>
    </row>
    <row r="204" spans="1:55" ht="12" customHeight="1" x14ac:dyDescent="0.5">
      <c r="A204" s="3">
        <v>44146</v>
      </c>
      <c r="B204" t="s">
        <v>483</v>
      </c>
      <c r="C204" t="s">
        <v>529</v>
      </c>
      <c r="L204" t="s">
        <v>530</v>
      </c>
      <c r="M204" t="s">
        <v>531</v>
      </c>
      <c r="N204" t="s">
        <v>60</v>
      </c>
      <c r="O204" t="s">
        <v>61</v>
      </c>
      <c r="P204" t="s">
        <v>532</v>
      </c>
      <c r="Q204">
        <v>45.924999999999997</v>
      </c>
      <c r="R204" t="s">
        <v>533</v>
      </c>
      <c r="S204" t="s">
        <v>65</v>
      </c>
      <c r="T204">
        <v>111.4</v>
      </c>
      <c r="U204" t="s">
        <v>67</v>
      </c>
      <c r="V204" t="s">
        <v>534</v>
      </c>
      <c r="W204" t="s">
        <v>490</v>
      </c>
      <c r="X204" t="s">
        <v>491</v>
      </c>
      <c r="AA204" t="s">
        <v>492</v>
      </c>
      <c r="AD204" t="s">
        <v>493</v>
      </c>
      <c r="AE204" t="s">
        <v>129</v>
      </c>
      <c r="AI204" t="s">
        <v>563</v>
      </c>
      <c r="AJ204" t="s">
        <v>495</v>
      </c>
      <c r="AK204" t="s">
        <v>75</v>
      </c>
      <c r="AL204" t="s">
        <v>496</v>
      </c>
      <c r="AM204" t="s">
        <v>77</v>
      </c>
      <c r="AO204" t="s">
        <v>283</v>
      </c>
      <c r="AP204" t="s">
        <v>132</v>
      </c>
      <c r="AQ204">
        <v>2020</v>
      </c>
      <c r="AR204" t="s">
        <v>80</v>
      </c>
      <c r="AV204" t="s">
        <v>497</v>
      </c>
      <c r="AW204" t="s">
        <v>498</v>
      </c>
      <c r="AX204">
        <v>1999</v>
      </c>
      <c r="AY204" t="s">
        <v>283</v>
      </c>
      <c r="AZ204" t="s">
        <v>532</v>
      </c>
      <c r="BA204" t="s">
        <v>86</v>
      </c>
      <c r="BB204" t="s">
        <v>493</v>
      </c>
      <c r="BC204" t="s">
        <v>499</v>
      </c>
    </row>
    <row r="205" spans="1:55" ht="12" customHeight="1" x14ac:dyDescent="0.5">
      <c r="A205" s="3">
        <v>44146</v>
      </c>
      <c r="B205" t="s">
        <v>483</v>
      </c>
      <c r="C205" t="s">
        <v>529</v>
      </c>
      <c r="L205" t="s">
        <v>530</v>
      </c>
      <c r="M205" t="s">
        <v>531</v>
      </c>
      <c r="N205" t="s">
        <v>60</v>
      </c>
      <c r="O205" t="s">
        <v>61</v>
      </c>
      <c r="P205" t="s">
        <v>532</v>
      </c>
      <c r="Q205">
        <v>45.924999999999997</v>
      </c>
      <c r="R205" t="s">
        <v>533</v>
      </c>
      <c r="S205" t="s">
        <v>65</v>
      </c>
      <c r="T205">
        <v>111.4</v>
      </c>
      <c r="U205" t="s">
        <v>67</v>
      </c>
      <c r="V205" t="s">
        <v>534</v>
      </c>
      <c r="W205" t="s">
        <v>490</v>
      </c>
      <c r="X205" t="s">
        <v>491</v>
      </c>
      <c r="AA205" t="s">
        <v>492</v>
      </c>
      <c r="AD205" t="s">
        <v>493</v>
      </c>
      <c r="AE205" t="s">
        <v>129</v>
      </c>
      <c r="AI205" t="s">
        <v>564</v>
      </c>
      <c r="AJ205" t="s">
        <v>495</v>
      </c>
      <c r="AK205" t="s">
        <v>75</v>
      </c>
      <c r="AL205" t="s">
        <v>496</v>
      </c>
      <c r="AM205" t="s">
        <v>77</v>
      </c>
      <c r="AO205" t="s">
        <v>283</v>
      </c>
      <c r="AP205" t="s">
        <v>132</v>
      </c>
      <c r="AQ205">
        <v>2020</v>
      </c>
      <c r="AR205" t="s">
        <v>80</v>
      </c>
      <c r="AV205" t="s">
        <v>497</v>
      </c>
      <c r="AW205" t="s">
        <v>498</v>
      </c>
      <c r="AX205">
        <v>1999</v>
      </c>
      <c r="AY205" t="s">
        <v>283</v>
      </c>
      <c r="AZ205" t="s">
        <v>532</v>
      </c>
      <c r="BA205" t="s">
        <v>86</v>
      </c>
      <c r="BB205" t="s">
        <v>493</v>
      </c>
      <c r="BC205" t="s">
        <v>499</v>
      </c>
    </row>
    <row r="206" spans="1:55" ht="12" customHeight="1" x14ac:dyDescent="0.5">
      <c r="A206" s="3">
        <v>44146</v>
      </c>
      <c r="B206" t="s">
        <v>483</v>
      </c>
      <c r="C206" t="s">
        <v>529</v>
      </c>
      <c r="L206" t="s">
        <v>530</v>
      </c>
      <c r="M206" t="s">
        <v>531</v>
      </c>
      <c r="N206" t="s">
        <v>60</v>
      </c>
      <c r="O206" t="s">
        <v>61</v>
      </c>
      <c r="P206" t="s">
        <v>532</v>
      </c>
      <c r="Q206">
        <v>45.924999999999997</v>
      </c>
      <c r="R206" t="s">
        <v>533</v>
      </c>
      <c r="S206" t="s">
        <v>65</v>
      </c>
      <c r="T206">
        <v>111.4</v>
      </c>
      <c r="U206" t="s">
        <v>67</v>
      </c>
      <c r="V206" t="s">
        <v>534</v>
      </c>
      <c r="W206" t="s">
        <v>490</v>
      </c>
      <c r="X206" t="s">
        <v>491</v>
      </c>
      <c r="AA206" t="s">
        <v>492</v>
      </c>
      <c r="AD206" t="s">
        <v>493</v>
      </c>
      <c r="AE206" t="s">
        <v>129</v>
      </c>
      <c r="AI206" t="s">
        <v>565</v>
      </c>
      <c r="AJ206" t="s">
        <v>495</v>
      </c>
      <c r="AK206" t="s">
        <v>75</v>
      </c>
      <c r="AL206" t="s">
        <v>496</v>
      </c>
      <c r="AM206" t="s">
        <v>77</v>
      </c>
      <c r="AO206" t="s">
        <v>283</v>
      </c>
      <c r="AP206" t="s">
        <v>132</v>
      </c>
      <c r="AQ206">
        <v>2020</v>
      </c>
      <c r="AR206" t="s">
        <v>80</v>
      </c>
      <c r="AV206" t="s">
        <v>497</v>
      </c>
      <c r="AW206" t="s">
        <v>498</v>
      </c>
      <c r="AX206">
        <v>1999</v>
      </c>
      <c r="AY206" t="s">
        <v>283</v>
      </c>
      <c r="AZ206" t="s">
        <v>532</v>
      </c>
      <c r="BA206" t="s">
        <v>86</v>
      </c>
      <c r="BB206" t="s">
        <v>493</v>
      </c>
      <c r="BC206" t="s">
        <v>499</v>
      </c>
    </row>
    <row r="207" spans="1:55" ht="12" customHeight="1" x14ac:dyDescent="0.5">
      <c r="A207" s="3">
        <v>44146</v>
      </c>
      <c r="B207" t="s">
        <v>483</v>
      </c>
      <c r="C207" t="s">
        <v>529</v>
      </c>
      <c r="L207" t="s">
        <v>530</v>
      </c>
      <c r="M207" t="s">
        <v>531</v>
      </c>
      <c r="N207" t="s">
        <v>60</v>
      </c>
      <c r="O207" t="s">
        <v>61</v>
      </c>
      <c r="P207" t="s">
        <v>532</v>
      </c>
      <c r="Q207">
        <v>45.924999999999997</v>
      </c>
      <c r="R207" t="s">
        <v>533</v>
      </c>
      <c r="S207" t="s">
        <v>65</v>
      </c>
      <c r="T207">
        <v>111.4</v>
      </c>
      <c r="U207" t="s">
        <v>67</v>
      </c>
      <c r="V207" t="s">
        <v>534</v>
      </c>
      <c r="W207" t="s">
        <v>490</v>
      </c>
      <c r="X207" t="s">
        <v>491</v>
      </c>
      <c r="AA207" t="s">
        <v>492</v>
      </c>
      <c r="AD207" t="s">
        <v>493</v>
      </c>
      <c r="AE207" t="s">
        <v>129</v>
      </c>
      <c r="AI207" t="s">
        <v>566</v>
      </c>
      <c r="AJ207" t="s">
        <v>495</v>
      </c>
      <c r="AK207" t="s">
        <v>75</v>
      </c>
      <c r="AL207" t="s">
        <v>496</v>
      </c>
      <c r="AM207" t="s">
        <v>77</v>
      </c>
      <c r="AO207" t="s">
        <v>283</v>
      </c>
      <c r="AP207" t="s">
        <v>132</v>
      </c>
      <c r="AQ207">
        <v>2020</v>
      </c>
      <c r="AR207" t="s">
        <v>80</v>
      </c>
      <c r="AV207" t="s">
        <v>497</v>
      </c>
      <c r="AW207" t="s">
        <v>498</v>
      </c>
      <c r="AX207">
        <v>1999</v>
      </c>
      <c r="AY207" t="s">
        <v>283</v>
      </c>
      <c r="AZ207" t="s">
        <v>532</v>
      </c>
      <c r="BA207" t="s">
        <v>86</v>
      </c>
      <c r="BB207" t="s">
        <v>493</v>
      </c>
      <c r="BC207" t="s">
        <v>499</v>
      </c>
    </row>
    <row r="208" spans="1:55" ht="12" customHeight="1" x14ac:dyDescent="0.5">
      <c r="A208" s="3">
        <v>44146</v>
      </c>
      <c r="B208" t="s">
        <v>483</v>
      </c>
      <c r="C208" t="s">
        <v>529</v>
      </c>
      <c r="L208" t="s">
        <v>530</v>
      </c>
      <c r="M208" t="s">
        <v>531</v>
      </c>
      <c r="N208" t="s">
        <v>60</v>
      </c>
      <c r="O208" t="s">
        <v>61</v>
      </c>
      <c r="P208" t="s">
        <v>532</v>
      </c>
      <c r="Q208">
        <v>45.924999999999997</v>
      </c>
      <c r="R208" t="s">
        <v>533</v>
      </c>
      <c r="S208" t="s">
        <v>65</v>
      </c>
      <c r="T208">
        <v>111.4</v>
      </c>
      <c r="U208" t="s">
        <v>67</v>
      </c>
      <c r="V208" t="s">
        <v>534</v>
      </c>
      <c r="W208" t="s">
        <v>490</v>
      </c>
      <c r="X208" t="s">
        <v>491</v>
      </c>
      <c r="AA208" t="s">
        <v>492</v>
      </c>
      <c r="AD208" t="s">
        <v>493</v>
      </c>
      <c r="AE208" t="s">
        <v>129</v>
      </c>
      <c r="AI208" t="s">
        <v>567</v>
      </c>
      <c r="AJ208" t="s">
        <v>495</v>
      </c>
      <c r="AK208" t="s">
        <v>75</v>
      </c>
      <c r="AL208" t="s">
        <v>496</v>
      </c>
      <c r="AM208" t="s">
        <v>77</v>
      </c>
      <c r="AO208" t="s">
        <v>283</v>
      </c>
      <c r="AP208" t="s">
        <v>79</v>
      </c>
      <c r="AQ208">
        <v>2020</v>
      </c>
      <c r="AR208" t="s">
        <v>101</v>
      </c>
      <c r="AV208" t="s">
        <v>497</v>
      </c>
      <c r="AW208" t="s">
        <v>498</v>
      </c>
      <c r="AX208">
        <v>1999</v>
      </c>
      <c r="AY208" t="s">
        <v>283</v>
      </c>
      <c r="AZ208" t="s">
        <v>532</v>
      </c>
      <c r="BA208" t="s">
        <v>86</v>
      </c>
      <c r="BB208" t="s">
        <v>493</v>
      </c>
      <c r="BC208" t="s">
        <v>499</v>
      </c>
    </row>
    <row r="209" spans="1:55" ht="12" customHeight="1" x14ac:dyDescent="0.5">
      <c r="A209" s="3">
        <v>44146</v>
      </c>
      <c r="B209" t="s">
        <v>483</v>
      </c>
      <c r="C209" t="s">
        <v>529</v>
      </c>
      <c r="L209" t="s">
        <v>530</v>
      </c>
      <c r="M209" t="s">
        <v>531</v>
      </c>
      <c r="N209" t="s">
        <v>60</v>
      </c>
      <c r="O209" t="s">
        <v>61</v>
      </c>
      <c r="P209" t="s">
        <v>532</v>
      </c>
      <c r="Q209">
        <v>45.924999999999997</v>
      </c>
      <c r="R209" t="s">
        <v>533</v>
      </c>
      <c r="S209" t="s">
        <v>65</v>
      </c>
      <c r="T209">
        <v>111.4</v>
      </c>
      <c r="U209" t="s">
        <v>67</v>
      </c>
      <c r="V209" t="s">
        <v>534</v>
      </c>
      <c r="W209" t="s">
        <v>490</v>
      </c>
      <c r="X209" t="s">
        <v>491</v>
      </c>
      <c r="AA209" t="s">
        <v>492</v>
      </c>
      <c r="AD209" t="s">
        <v>493</v>
      </c>
      <c r="AE209" t="s">
        <v>129</v>
      </c>
      <c r="AI209" t="s">
        <v>568</v>
      </c>
      <c r="AJ209" t="s">
        <v>495</v>
      </c>
      <c r="AK209" t="s">
        <v>75</v>
      </c>
      <c r="AL209" t="s">
        <v>496</v>
      </c>
      <c r="AM209" t="s">
        <v>77</v>
      </c>
      <c r="AO209" t="s">
        <v>283</v>
      </c>
      <c r="AP209" t="s">
        <v>132</v>
      </c>
      <c r="AQ209">
        <v>2020</v>
      </c>
      <c r="AR209" t="s">
        <v>80</v>
      </c>
      <c r="AV209" t="s">
        <v>497</v>
      </c>
      <c r="AW209" t="s">
        <v>498</v>
      </c>
      <c r="AX209">
        <v>1999</v>
      </c>
      <c r="AY209" t="s">
        <v>283</v>
      </c>
      <c r="AZ209" t="s">
        <v>532</v>
      </c>
      <c r="BA209" t="s">
        <v>86</v>
      </c>
      <c r="BB209" t="s">
        <v>493</v>
      </c>
      <c r="BC209" t="s">
        <v>499</v>
      </c>
    </row>
    <row r="210" spans="1:55" ht="12" customHeight="1" x14ac:dyDescent="0.5">
      <c r="A210" s="3">
        <v>44146</v>
      </c>
      <c r="B210" t="s">
        <v>483</v>
      </c>
      <c r="C210" t="s">
        <v>529</v>
      </c>
      <c r="L210" t="s">
        <v>530</v>
      </c>
      <c r="M210" t="s">
        <v>531</v>
      </c>
      <c r="N210" t="s">
        <v>60</v>
      </c>
      <c r="O210" t="s">
        <v>61</v>
      </c>
      <c r="P210" t="s">
        <v>532</v>
      </c>
      <c r="Q210">
        <v>45.924999999999997</v>
      </c>
      <c r="R210" t="s">
        <v>533</v>
      </c>
      <c r="S210" t="s">
        <v>65</v>
      </c>
      <c r="T210">
        <v>111.4</v>
      </c>
      <c r="U210" t="s">
        <v>67</v>
      </c>
      <c r="V210" t="s">
        <v>534</v>
      </c>
      <c r="W210" t="s">
        <v>490</v>
      </c>
      <c r="X210" t="s">
        <v>491</v>
      </c>
      <c r="AA210" t="s">
        <v>492</v>
      </c>
      <c r="AD210" t="s">
        <v>493</v>
      </c>
      <c r="AE210" t="s">
        <v>129</v>
      </c>
      <c r="AI210" t="s">
        <v>569</v>
      </c>
      <c r="AJ210" t="s">
        <v>495</v>
      </c>
      <c r="AK210" t="s">
        <v>75</v>
      </c>
      <c r="AL210" t="s">
        <v>496</v>
      </c>
      <c r="AM210" t="s">
        <v>77</v>
      </c>
      <c r="AO210" t="s">
        <v>283</v>
      </c>
      <c r="AP210" t="s">
        <v>132</v>
      </c>
      <c r="AQ210">
        <v>2020</v>
      </c>
      <c r="AR210" t="s">
        <v>80</v>
      </c>
      <c r="AV210" t="s">
        <v>497</v>
      </c>
      <c r="AW210" t="s">
        <v>498</v>
      </c>
      <c r="AX210">
        <v>1999</v>
      </c>
      <c r="AY210" t="s">
        <v>283</v>
      </c>
      <c r="AZ210" t="s">
        <v>532</v>
      </c>
      <c r="BA210" t="s">
        <v>86</v>
      </c>
      <c r="BB210" t="s">
        <v>493</v>
      </c>
      <c r="BC210" t="s">
        <v>499</v>
      </c>
    </row>
    <row r="211" spans="1:55" ht="12" customHeight="1" x14ac:dyDescent="0.5">
      <c r="A211" s="3">
        <v>44146</v>
      </c>
      <c r="B211" t="s">
        <v>483</v>
      </c>
      <c r="C211" t="s">
        <v>529</v>
      </c>
      <c r="L211" t="s">
        <v>530</v>
      </c>
      <c r="M211" t="s">
        <v>531</v>
      </c>
      <c r="N211" t="s">
        <v>60</v>
      </c>
      <c r="O211" t="s">
        <v>61</v>
      </c>
      <c r="P211" t="s">
        <v>532</v>
      </c>
      <c r="Q211">
        <v>45.924999999999997</v>
      </c>
      <c r="R211" t="s">
        <v>533</v>
      </c>
      <c r="S211" t="s">
        <v>65</v>
      </c>
      <c r="T211">
        <v>111.4</v>
      </c>
      <c r="U211" t="s">
        <v>67</v>
      </c>
      <c r="V211" t="s">
        <v>534</v>
      </c>
      <c r="W211" t="s">
        <v>490</v>
      </c>
      <c r="X211" t="s">
        <v>491</v>
      </c>
      <c r="AA211" t="s">
        <v>492</v>
      </c>
      <c r="AD211" t="s">
        <v>493</v>
      </c>
      <c r="AE211" t="s">
        <v>129</v>
      </c>
      <c r="AI211" t="s">
        <v>570</v>
      </c>
      <c r="AJ211" t="s">
        <v>495</v>
      </c>
      <c r="AK211" t="s">
        <v>75</v>
      </c>
      <c r="AL211" t="s">
        <v>496</v>
      </c>
      <c r="AM211" t="s">
        <v>77</v>
      </c>
      <c r="AO211" t="s">
        <v>283</v>
      </c>
      <c r="AP211" t="s">
        <v>132</v>
      </c>
      <c r="AQ211">
        <v>2020</v>
      </c>
      <c r="AR211" t="s">
        <v>80</v>
      </c>
      <c r="AV211" t="s">
        <v>497</v>
      </c>
      <c r="AW211" t="s">
        <v>498</v>
      </c>
      <c r="AX211">
        <v>1999</v>
      </c>
      <c r="AY211" t="s">
        <v>283</v>
      </c>
      <c r="AZ211" t="s">
        <v>532</v>
      </c>
      <c r="BA211" t="s">
        <v>86</v>
      </c>
      <c r="BB211" t="s">
        <v>493</v>
      </c>
      <c r="BC211" t="s">
        <v>499</v>
      </c>
    </row>
    <row r="212" spans="1:55" ht="12" customHeight="1" x14ac:dyDescent="0.5">
      <c r="A212" s="3">
        <v>44146</v>
      </c>
      <c r="B212" t="s">
        <v>483</v>
      </c>
      <c r="C212" t="s">
        <v>529</v>
      </c>
      <c r="L212" t="s">
        <v>530</v>
      </c>
      <c r="M212" t="s">
        <v>531</v>
      </c>
      <c r="N212" t="s">
        <v>60</v>
      </c>
      <c r="O212" t="s">
        <v>61</v>
      </c>
      <c r="P212" t="s">
        <v>532</v>
      </c>
      <c r="Q212">
        <v>45.924999999999997</v>
      </c>
      <c r="R212" t="s">
        <v>533</v>
      </c>
      <c r="S212" t="s">
        <v>65</v>
      </c>
      <c r="T212">
        <v>111.4</v>
      </c>
      <c r="U212" t="s">
        <v>67</v>
      </c>
      <c r="V212" t="s">
        <v>534</v>
      </c>
      <c r="W212" t="s">
        <v>490</v>
      </c>
      <c r="X212" t="s">
        <v>491</v>
      </c>
      <c r="AA212" t="s">
        <v>492</v>
      </c>
      <c r="AD212" t="s">
        <v>493</v>
      </c>
      <c r="AE212" t="s">
        <v>129</v>
      </c>
      <c r="AI212" t="s">
        <v>571</v>
      </c>
      <c r="AJ212" t="s">
        <v>495</v>
      </c>
      <c r="AK212" t="s">
        <v>75</v>
      </c>
      <c r="AL212" t="s">
        <v>496</v>
      </c>
      <c r="AM212" t="s">
        <v>77</v>
      </c>
      <c r="AO212" t="s">
        <v>283</v>
      </c>
      <c r="AP212" t="s">
        <v>132</v>
      </c>
      <c r="AQ212">
        <v>2020</v>
      </c>
      <c r="AR212" t="s">
        <v>80</v>
      </c>
      <c r="AV212" t="s">
        <v>497</v>
      </c>
      <c r="AW212" t="s">
        <v>498</v>
      </c>
      <c r="AX212">
        <v>1999</v>
      </c>
      <c r="AY212" t="s">
        <v>283</v>
      </c>
      <c r="AZ212" t="s">
        <v>532</v>
      </c>
      <c r="BA212" t="s">
        <v>86</v>
      </c>
      <c r="BB212" t="s">
        <v>493</v>
      </c>
      <c r="BC212" t="s">
        <v>499</v>
      </c>
    </row>
    <row r="213" spans="1:55" ht="12" customHeight="1" x14ac:dyDescent="0.5">
      <c r="A213" s="3">
        <v>44146</v>
      </c>
      <c r="B213" t="s">
        <v>483</v>
      </c>
      <c r="C213" t="s">
        <v>529</v>
      </c>
      <c r="L213" t="s">
        <v>530</v>
      </c>
      <c r="M213" t="s">
        <v>531</v>
      </c>
      <c r="N213" t="s">
        <v>60</v>
      </c>
      <c r="O213" t="s">
        <v>61</v>
      </c>
      <c r="P213" t="s">
        <v>532</v>
      </c>
      <c r="Q213">
        <v>45.924999999999997</v>
      </c>
      <c r="R213" t="s">
        <v>533</v>
      </c>
      <c r="S213" t="s">
        <v>65</v>
      </c>
      <c r="T213">
        <v>111.4</v>
      </c>
      <c r="U213" t="s">
        <v>67</v>
      </c>
      <c r="V213" t="s">
        <v>534</v>
      </c>
      <c r="W213" t="s">
        <v>490</v>
      </c>
      <c r="X213" t="s">
        <v>491</v>
      </c>
      <c r="AA213" t="s">
        <v>492</v>
      </c>
      <c r="AD213" t="s">
        <v>493</v>
      </c>
      <c r="AE213" t="s">
        <v>129</v>
      </c>
      <c r="AI213" t="s">
        <v>572</v>
      </c>
      <c r="AJ213" t="s">
        <v>495</v>
      </c>
      <c r="AK213" t="s">
        <v>75</v>
      </c>
      <c r="AL213" t="s">
        <v>496</v>
      </c>
      <c r="AM213" t="s">
        <v>77</v>
      </c>
      <c r="AO213" t="s">
        <v>283</v>
      </c>
      <c r="AP213" t="s">
        <v>79</v>
      </c>
      <c r="AQ213">
        <v>2020</v>
      </c>
      <c r="AR213" t="s">
        <v>101</v>
      </c>
      <c r="AV213" t="s">
        <v>497</v>
      </c>
      <c r="AW213" t="s">
        <v>498</v>
      </c>
      <c r="AX213">
        <v>1999</v>
      </c>
      <c r="AY213" t="s">
        <v>283</v>
      </c>
      <c r="AZ213" t="s">
        <v>532</v>
      </c>
      <c r="BA213" t="s">
        <v>86</v>
      </c>
      <c r="BB213" t="s">
        <v>493</v>
      </c>
      <c r="BC213" t="s">
        <v>499</v>
      </c>
    </row>
    <row r="214" spans="1:55" ht="12" customHeight="1" x14ac:dyDescent="0.5">
      <c r="A214" s="3">
        <v>44146</v>
      </c>
      <c r="B214" t="s">
        <v>483</v>
      </c>
      <c r="C214" t="s">
        <v>529</v>
      </c>
      <c r="L214" t="s">
        <v>530</v>
      </c>
      <c r="M214" t="s">
        <v>531</v>
      </c>
      <c r="N214" t="s">
        <v>60</v>
      </c>
      <c r="O214" t="s">
        <v>61</v>
      </c>
      <c r="P214" t="s">
        <v>532</v>
      </c>
      <c r="Q214">
        <v>45.924999999999997</v>
      </c>
      <c r="R214" t="s">
        <v>533</v>
      </c>
      <c r="S214" t="s">
        <v>65</v>
      </c>
      <c r="T214">
        <v>111.4</v>
      </c>
      <c r="U214" t="s">
        <v>67</v>
      </c>
      <c r="V214" t="s">
        <v>534</v>
      </c>
      <c r="W214" t="s">
        <v>490</v>
      </c>
      <c r="X214" t="s">
        <v>491</v>
      </c>
      <c r="AA214" t="s">
        <v>492</v>
      </c>
      <c r="AD214" t="s">
        <v>493</v>
      </c>
      <c r="AE214" t="s">
        <v>129</v>
      </c>
      <c r="AI214" t="s">
        <v>573</v>
      </c>
      <c r="AJ214" t="s">
        <v>495</v>
      </c>
      <c r="AK214" t="s">
        <v>75</v>
      </c>
      <c r="AL214" t="s">
        <v>496</v>
      </c>
      <c r="AM214" t="s">
        <v>77</v>
      </c>
      <c r="AO214" t="s">
        <v>283</v>
      </c>
      <c r="AP214" t="s">
        <v>132</v>
      </c>
      <c r="AQ214">
        <v>2020</v>
      </c>
      <c r="AR214" t="s">
        <v>80</v>
      </c>
      <c r="AV214" t="s">
        <v>497</v>
      </c>
      <c r="AW214" t="s">
        <v>498</v>
      </c>
      <c r="AX214">
        <v>1999</v>
      </c>
      <c r="AY214" t="s">
        <v>283</v>
      </c>
      <c r="AZ214" t="s">
        <v>532</v>
      </c>
      <c r="BA214" t="s">
        <v>86</v>
      </c>
      <c r="BB214" t="s">
        <v>493</v>
      </c>
      <c r="BC214" t="s">
        <v>499</v>
      </c>
    </row>
    <row r="215" spans="1:55" ht="12" customHeight="1" x14ac:dyDescent="0.5">
      <c r="A215" s="3">
        <v>44146</v>
      </c>
      <c r="B215" t="s">
        <v>483</v>
      </c>
      <c r="C215" t="s">
        <v>529</v>
      </c>
      <c r="L215" t="s">
        <v>530</v>
      </c>
      <c r="M215" t="s">
        <v>531</v>
      </c>
      <c r="N215" t="s">
        <v>60</v>
      </c>
      <c r="O215" t="s">
        <v>61</v>
      </c>
      <c r="P215" t="s">
        <v>532</v>
      </c>
      <c r="Q215">
        <v>45.924999999999997</v>
      </c>
      <c r="R215" t="s">
        <v>533</v>
      </c>
      <c r="S215" t="s">
        <v>65</v>
      </c>
      <c r="T215">
        <v>111.4</v>
      </c>
      <c r="U215" t="s">
        <v>67</v>
      </c>
      <c r="V215" t="s">
        <v>534</v>
      </c>
      <c r="W215" t="s">
        <v>490</v>
      </c>
      <c r="X215" t="s">
        <v>491</v>
      </c>
      <c r="AA215" t="s">
        <v>492</v>
      </c>
      <c r="AD215" t="s">
        <v>493</v>
      </c>
      <c r="AE215" t="s">
        <v>129</v>
      </c>
      <c r="AI215" t="s">
        <v>574</v>
      </c>
      <c r="AJ215" t="s">
        <v>495</v>
      </c>
      <c r="AK215" t="s">
        <v>75</v>
      </c>
      <c r="AL215" t="s">
        <v>496</v>
      </c>
      <c r="AM215" t="s">
        <v>77</v>
      </c>
      <c r="AO215" t="s">
        <v>188</v>
      </c>
      <c r="AP215" t="s">
        <v>79</v>
      </c>
      <c r="AQ215">
        <v>2020</v>
      </c>
      <c r="AR215" t="s">
        <v>101</v>
      </c>
      <c r="AV215" t="s">
        <v>497</v>
      </c>
      <c r="AW215" t="s">
        <v>498</v>
      </c>
      <c r="AX215">
        <v>1999</v>
      </c>
      <c r="AY215" t="s">
        <v>188</v>
      </c>
      <c r="AZ215" t="s">
        <v>532</v>
      </c>
      <c r="BA215" t="s">
        <v>86</v>
      </c>
      <c r="BB215" t="s">
        <v>493</v>
      </c>
      <c r="BC215" t="s">
        <v>499</v>
      </c>
    </row>
    <row r="216" spans="1:55" ht="12" customHeight="1" x14ac:dyDescent="0.5">
      <c r="A216" s="3">
        <v>44146</v>
      </c>
      <c r="B216" t="s">
        <v>483</v>
      </c>
      <c r="C216" t="s">
        <v>529</v>
      </c>
      <c r="D216" t="s">
        <v>575</v>
      </c>
      <c r="L216" t="s">
        <v>530</v>
      </c>
      <c r="M216" t="s">
        <v>531</v>
      </c>
      <c r="N216" t="s">
        <v>60</v>
      </c>
      <c r="O216" t="s">
        <v>61</v>
      </c>
      <c r="P216" t="s">
        <v>532</v>
      </c>
      <c r="Q216">
        <v>45.924999999999997</v>
      </c>
      <c r="R216" t="s">
        <v>533</v>
      </c>
      <c r="S216" t="s">
        <v>65</v>
      </c>
      <c r="T216">
        <v>111.4</v>
      </c>
      <c r="U216" t="s">
        <v>67</v>
      </c>
      <c r="V216" t="s">
        <v>534</v>
      </c>
      <c r="W216" t="s">
        <v>490</v>
      </c>
      <c r="X216" t="s">
        <v>491</v>
      </c>
      <c r="AA216" t="s">
        <v>492</v>
      </c>
      <c r="AD216" t="s">
        <v>493</v>
      </c>
      <c r="AE216" t="s">
        <v>129</v>
      </c>
      <c r="AI216" t="s">
        <v>576</v>
      </c>
      <c r="AJ216" t="s">
        <v>495</v>
      </c>
      <c r="AK216" t="s">
        <v>75</v>
      </c>
      <c r="AL216" t="s">
        <v>496</v>
      </c>
      <c r="AM216" t="s">
        <v>77</v>
      </c>
      <c r="AO216" t="s">
        <v>188</v>
      </c>
      <c r="AP216" t="s">
        <v>79</v>
      </c>
      <c r="AQ216">
        <v>2020</v>
      </c>
      <c r="AR216" t="s">
        <v>101</v>
      </c>
      <c r="AV216" t="s">
        <v>497</v>
      </c>
      <c r="AW216" t="s">
        <v>498</v>
      </c>
      <c r="AX216">
        <v>1999</v>
      </c>
      <c r="AY216" t="s">
        <v>188</v>
      </c>
      <c r="AZ216" t="s">
        <v>532</v>
      </c>
      <c r="BA216" t="s">
        <v>86</v>
      </c>
      <c r="BB216" t="s">
        <v>493</v>
      </c>
      <c r="BC216" t="s">
        <v>499</v>
      </c>
    </row>
    <row r="217" spans="1:55" ht="12" customHeight="1" x14ac:dyDescent="0.5">
      <c r="A217" s="3">
        <v>44146</v>
      </c>
      <c r="B217" t="s">
        <v>483</v>
      </c>
      <c r="C217" t="s">
        <v>529</v>
      </c>
      <c r="L217" t="s">
        <v>530</v>
      </c>
      <c r="M217" t="s">
        <v>531</v>
      </c>
      <c r="N217" t="s">
        <v>60</v>
      </c>
      <c r="O217" t="s">
        <v>61</v>
      </c>
      <c r="P217" t="s">
        <v>532</v>
      </c>
      <c r="Q217">
        <v>45.924999999999997</v>
      </c>
      <c r="R217" t="s">
        <v>533</v>
      </c>
      <c r="S217" t="s">
        <v>65</v>
      </c>
      <c r="T217">
        <v>111.4</v>
      </c>
      <c r="U217" t="s">
        <v>67</v>
      </c>
      <c r="V217" t="s">
        <v>534</v>
      </c>
      <c r="W217" t="s">
        <v>490</v>
      </c>
      <c r="X217" t="s">
        <v>491</v>
      </c>
      <c r="AA217" t="s">
        <v>492</v>
      </c>
      <c r="AD217" t="s">
        <v>493</v>
      </c>
      <c r="AE217" t="s">
        <v>129</v>
      </c>
      <c r="AI217" t="s">
        <v>577</v>
      </c>
      <c r="AJ217" t="s">
        <v>495</v>
      </c>
      <c r="AK217" t="s">
        <v>75</v>
      </c>
      <c r="AL217" t="s">
        <v>496</v>
      </c>
      <c r="AM217" t="s">
        <v>77</v>
      </c>
      <c r="AO217" t="s">
        <v>188</v>
      </c>
      <c r="AP217" t="s">
        <v>79</v>
      </c>
      <c r="AQ217">
        <v>2020</v>
      </c>
      <c r="AR217" t="s">
        <v>101</v>
      </c>
      <c r="AV217" t="s">
        <v>497</v>
      </c>
      <c r="AW217" t="s">
        <v>498</v>
      </c>
      <c r="AX217">
        <v>1999</v>
      </c>
      <c r="AY217" t="s">
        <v>188</v>
      </c>
      <c r="AZ217" t="s">
        <v>532</v>
      </c>
      <c r="BA217" t="s">
        <v>86</v>
      </c>
      <c r="BB217" t="s">
        <v>493</v>
      </c>
      <c r="BC217" t="s">
        <v>499</v>
      </c>
    </row>
    <row r="218" spans="1:55" ht="12" customHeight="1" x14ac:dyDescent="0.5">
      <c r="A218" s="3">
        <v>44146</v>
      </c>
      <c r="B218" t="s">
        <v>483</v>
      </c>
      <c r="C218" t="s">
        <v>529</v>
      </c>
      <c r="L218" t="s">
        <v>530</v>
      </c>
      <c r="M218" t="s">
        <v>531</v>
      </c>
      <c r="N218" t="s">
        <v>60</v>
      </c>
      <c r="O218" t="s">
        <v>61</v>
      </c>
      <c r="P218" t="s">
        <v>532</v>
      </c>
      <c r="Q218">
        <v>45.924999999999997</v>
      </c>
      <c r="R218" t="s">
        <v>533</v>
      </c>
      <c r="S218" t="s">
        <v>65</v>
      </c>
      <c r="T218">
        <v>111.4</v>
      </c>
      <c r="U218" t="s">
        <v>67</v>
      </c>
      <c r="V218" t="s">
        <v>534</v>
      </c>
      <c r="W218" t="s">
        <v>490</v>
      </c>
      <c r="X218" t="s">
        <v>491</v>
      </c>
      <c r="AA218" t="s">
        <v>492</v>
      </c>
      <c r="AD218" t="s">
        <v>493</v>
      </c>
      <c r="AE218" t="s">
        <v>129</v>
      </c>
      <c r="AI218" t="s">
        <v>578</v>
      </c>
      <c r="AJ218" t="s">
        <v>495</v>
      </c>
      <c r="AK218" t="s">
        <v>75</v>
      </c>
      <c r="AL218" t="s">
        <v>496</v>
      </c>
      <c r="AM218" t="s">
        <v>77</v>
      </c>
      <c r="AO218" t="s">
        <v>188</v>
      </c>
      <c r="AP218" t="s">
        <v>79</v>
      </c>
      <c r="AQ218">
        <v>2020</v>
      </c>
      <c r="AR218" t="s">
        <v>101</v>
      </c>
      <c r="AV218" t="s">
        <v>497</v>
      </c>
      <c r="AW218" t="s">
        <v>498</v>
      </c>
      <c r="AX218">
        <v>1999</v>
      </c>
      <c r="AY218" t="s">
        <v>188</v>
      </c>
      <c r="AZ218" t="s">
        <v>532</v>
      </c>
      <c r="BA218" t="s">
        <v>86</v>
      </c>
      <c r="BB218" t="s">
        <v>493</v>
      </c>
      <c r="BC218" t="s">
        <v>499</v>
      </c>
    </row>
    <row r="219" spans="1:55" ht="12" customHeight="1" x14ac:dyDescent="0.5">
      <c r="A219" s="3">
        <v>44146</v>
      </c>
      <c r="B219" t="s">
        <v>483</v>
      </c>
      <c r="C219" t="s">
        <v>529</v>
      </c>
      <c r="L219" t="s">
        <v>530</v>
      </c>
      <c r="M219" t="s">
        <v>531</v>
      </c>
      <c r="N219" t="s">
        <v>60</v>
      </c>
      <c r="O219" t="s">
        <v>61</v>
      </c>
      <c r="P219" t="s">
        <v>532</v>
      </c>
      <c r="Q219">
        <v>45.924999999999997</v>
      </c>
      <c r="R219" t="s">
        <v>533</v>
      </c>
      <c r="S219" t="s">
        <v>65</v>
      </c>
      <c r="T219">
        <v>111.4</v>
      </c>
      <c r="U219" t="s">
        <v>67</v>
      </c>
      <c r="V219" t="s">
        <v>534</v>
      </c>
      <c r="W219" t="s">
        <v>490</v>
      </c>
      <c r="X219" t="s">
        <v>491</v>
      </c>
      <c r="AA219" t="s">
        <v>492</v>
      </c>
      <c r="AD219" t="s">
        <v>493</v>
      </c>
      <c r="AE219" t="s">
        <v>129</v>
      </c>
      <c r="AI219" t="s">
        <v>579</v>
      </c>
      <c r="AJ219" t="s">
        <v>495</v>
      </c>
      <c r="AK219" t="s">
        <v>75</v>
      </c>
      <c r="AL219" t="s">
        <v>496</v>
      </c>
      <c r="AM219" t="s">
        <v>77</v>
      </c>
      <c r="AO219" t="s">
        <v>283</v>
      </c>
      <c r="AP219" t="s">
        <v>79</v>
      </c>
      <c r="AQ219">
        <v>2020</v>
      </c>
      <c r="AR219" t="s">
        <v>101</v>
      </c>
      <c r="AV219" t="s">
        <v>497</v>
      </c>
      <c r="AW219" t="s">
        <v>498</v>
      </c>
      <c r="AX219">
        <v>1999</v>
      </c>
      <c r="AY219" t="s">
        <v>283</v>
      </c>
      <c r="AZ219" t="s">
        <v>532</v>
      </c>
      <c r="BA219" t="s">
        <v>86</v>
      </c>
      <c r="BB219" t="s">
        <v>493</v>
      </c>
      <c r="BC219" t="s">
        <v>499</v>
      </c>
    </row>
    <row r="220" spans="1:55" ht="12" customHeight="1" x14ac:dyDescent="0.5">
      <c r="A220" s="3">
        <v>44146</v>
      </c>
      <c r="B220" t="s">
        <v>483</v>
      </c>
      <c r="C220" t="s">
        <v>529</v>
      </c>
      <c r="L220" t="s">
        <v>530</v>
      </c>
      <c r="M220" t="s">
        <v>531</v>
      </c>
      <c r="N220" t="s">
        <v>60</v>
      </c>
      <c r="O220" t="s">
        <v>61</v>
      </c>
      <c r="P220" t="s">
        <v>532</v>
      </c>
      <c r="Q220">
        <v>45.924999999999997</v>
      </c>
      <c r="R220" t="s">
        <v>533</v>
      </c>
      <c r="S220" t="s">
        <v>65</v>
      </c>
      <c r="T220">
        <v>111.4</v>
      </c>
      <c r="U220" t="s">
        <v>67</v>
      </c>
      <c r="V220" t="s">
        <v>534</v>
      </c>
      <c r="W220" t="s">
        <v>490</v>
      </c>
      <c r="X220" t="s">
        <v>491</v>
      </c>
      <c r="AA220" t="s">
        <v>492</v>
      </c>
      <c r="AD220" t="s">
        <v>493</v>
      </c>
      <c r="AE220" t="s">
        <v>129</v>
      </c>
      <c r="AI220" t="s">
        <v>580</v>
      </c>
      <c r="AJ220" t="s">
        <v>495</v>
      </c>
      <c r="AK220" t="s">
        <v>75</v>
      </c>
      <c r="AL220" t="s">
        <v>496</v>
      </c>
      <c r="AM220" t="s">
        <v>77</v>
      </c>
      <c r="AO220" t="s">
        <v>283</v>
      </c>
      <c r="AP220" t="s">
        <v>79</v>
      </c>
      <c r="AQ220">
        <v>2020</v>
      </c>
      <c r="AR220" t="s">
        <v>101</v>
      </c>
      <c r="AV220" t="s">
        <v>497</v>
      </c>
      <c r="AW220" t="s">
        <v>498</v>
      </c>
      <c r="AX220">
        <v>1999</v>
      </c>
      <c r="AY220" t="s">
        <v>283</v>
      </c>
      <c r="AZ220" t="s">
        <v>532</v>
      </c>
      <c r="BA220" t="s">
        <v>86</v>
      </c>
      <c r="BB220" t="s">
        <v>493</v>
      </c>
      <c r="BC220" t="s">
        <v>499</v>
      </c>
    </row>
    <row r="221" spans="1:55" ht="12" customHeight="1" x14ac:dyDescent="0.5">
      <c r="A221" s="3">
        <v>44146</v>
      </c>
      <c r="B221" t="s">
        <v>483</v>
      </c>
      <c r="C221" t="s">
        <v>529</v>
      </c>
      <c r="L221" t="s">
        <v>530</v>
      </c>
      <c r="M221" t="s">
        <v>531</v>
      </c>
      <c r="N221" t="s">
        <v>60</v>
      </c>
      <c r="O221" t="s">
        <v>61</v>
      </c>
      <c r="P221" t="s">
        <v>532</v>
      </c>
      <c r="Q221">
        <v>45.924999999999997</v>
      </c>
      <c r="R221" t="s">
        <v>533</v>
      </c>
      <c r="S221" t="s">
        <v>65</v>
      </c>
      <c r="T221">
        <v>111.4</v>
      </c>
      <c r="U221" t="s">
        <v>67</v>
      </c>
      <c r="V221" t="s">
        <v>534</v>
      </c>
      <c r="W221" t="s">
        <v>490</v>
      </c>
      <c r="X221" t="s">
        <v>491</v>
      </c>
      <c r="AA221" t="s">
        <v>492</v>
      </c>
      <c r="AD221" t="s">
        <v>493</v>
      </c>
      <c r="AE221" t="s">
        <v>129</v>
      </c>
      <c r="AI221" t="s">
        <v>581</v>
      </c>
      <c r="AJ221" t="s">
        <v>495</v>
      </c>
      <c r="AK221" t="s">
        <v>75</v>
      </c>
      <c r="AL221" t="s">
        <v>496</v>
      </c>
      <c r="AM221" t="s">
        <v>77</v>
      </c>
      <c r="AO221" t="s">
        <v>188</v>
      </c>
      <c r="AP221" t="s">
        <v>132</v>
      </c>
      <c r="AQ221">
        <v>2020</v>
      </c>
      <c r="AR221" t="s">
        <v>80</v>
      </c>
      <c r="AV221" t="s">
        <v>497</v>
      </c>
      <c r="AW221" t="s">
        <v>498</v>
      </c>
      <c r="AX221">
        <v>1999</v>
      </c>
      <c r="AY221" t="s">
        <v>188</v>
      </c>
      <c r="AZ221" t="s">
        <v>532</v>
      </c>
      <c r="BA221" t="s">
        <v>86</v>
      </c>
      <c r="BB221" t="s">
        <v>493</v>
      </c>
      <c r="BC221" t="s">
        <v>499</v>
      </c>
    </row>
    <row r="222" spans="1:55" ht="12" customHeight="1" x14ac:dyDescent="0.5">
      <c r="A222" s="3">
        <v>44146</v>
      </c>
      <c r="B222" t="s">
        <v>483</v>
      </c>
      <c r="C222" t="s">
        <v>529</v>
      </c>
      <c r="L222" t="s">
        <v>530</v>
      </c>
      <c r="M222" t="s">
        <v>531</v>
      </c>
      <c r="N222" t="s">
        <v>60</v>
      </c>
      <c r="O222" t="s">
        <v>61</v>
      </c>
      <c r="P222" t="s">
        <v>532</v>
      </c>
      <c r="Q222">
        <v>45.924999999999997</v>
      </c>
      <c r="R222" t="s">
        <v>533</v>
      </c>
      <c r="S222" t="s">
        <v>65</v>
      </c>
      <c r="T222">
        <v>111.4</v>
      </c>
      <c r="U222" t="s">
        <v>67</v>
      </c>
      <c r="V222" t="s">
        <v>534</v>
      </c>
      <c r="W222" t="s">
        <v>490</v>
      </c>
      <c r="X222" t="s">
        <v>491</v>
      </c>
      <c r="AA222" t="s">
        <v>492</v>
      </c>
      <c r="AD222" t="s">
        <v>493</v>
      </c>
      <c r="AE222" t="s">
        <v>129</v>
      </c>
      <c r="AI222" t="s">
        <v>582</v>
      </c>
      <c r="AJ222" t="s">
        <v>495</v>
      </c>
      <c r="AK222" t="s">
        <v>75</v>
      </c>
      <c r="AL222" t="s">
        <v>496</v>
      </c>
      <c r="AM222" t="s">
        <v>77</v>
      </c>
      <c r="AO222" t="s">
        <v>283</v>
      </c>
      <c r="AP222" t="s">
        <v>79</v>
      </c>
      <c r="AQ222">
        <v>2020</v>
      </c>
      <c r="AR222" t="s">
        <v>101</v>
      </c>
      <c r="AV222" t="s">
        <v>497</v>
      </c>
      <c r="AW222" t="s">
        <v>498</v>
      </c>
      <c r="AX222">
        <v>1999</v>
      </c>
      <c r="AY222" t="s">
        <v>283</v>
      </c>
      <c r="AZ222" t="s">
        <v>532</v>
      </c>
      <c r="BA222" t="s">
        <v>86</v>
      </c>
      <c r="BB222" t="s">
        <v>493</v>
      </c>
      <c r="BC222" t="s">
        <v>499</v>
      </c>
    </row>
    <row r="223" spans="1:55" ht="12" customHeight="1" x14ac:dyDescent="0.5">
      <c r="A223" s="3">
        <v>44146</v>
      </c>
      <c r="B223" t="s">
        <v>483</v>
      </c>
      <c r="C223" t="s">
        <v>529</v>
      </c>
      <c r="L223" t="s">
        <v>530</v>
      </c>
      <c r="M223" t="s">
        <v>531</v>
      </c>
      <c r="N223" t="s">
        <v>60</v>
      </c>
      <c r="O223" t="s">
        <v>61</v>
      </c>
      <c r="P223" t="s">
        <v>532</v>
      </c>
      <c r="Q223">
        <v>45.924999999999997</v>
      </c>
      <c r="R223" t="s">
        <v>533</v>
      </c>
      <c r="S223" t="s">
        <v>65</v>
      </c>
      <c r="T223">
        <v>111.4</v>
      </c>
      <c r="U223" t="s">
        <v>67</v>
      </c>
      <c r="V223" t="s">
        <v>534</v>
      </c>
      <c r="W223" t="s">
        <v>490</v>
      </c>
      <c r="X223" t="s">
        <v>491</v>
      </c>
      <c r="AA223" t="s">
        <v>492</v>
      </c>
      <c r="AD223" t="s">
        <v>493</v>
      </c>
      <c r="AE223" t="s">
        <v>129</v>
      </c>
      <c r="AI223" t="s">
        <v>583</v>
      </c>
      <c r="AJ223" t="s">
        <v>495</v>
      </c>
      <c r="AK223" t="s">
        <v>75</v>
      </c>
      <c r="AL223" t="s">
        <v>496</v>
      </c>
      <c r="AM223" t="s">
        <v>77</v>
      </c>
      <c r="AO223" t="s">
        <v>283</v>
      </c>
      <c r="AP223" t="s">
        <v>79</v>
      </c>
      <c r="AQ223">
        <v>2020</v>
      </c>
      <c r="AR223" t="s">
        <v>101</v>
      </c>
      <c r="AV223" t="s">
        <v>497</v>
      </c>
      <c r="AW223" t="s">
        <v>498</v>
      </c>
      <c r="AX223">
        <v>1999</v>
      </c>
      <c r="AY223" t="s">
        <v>283</v>
      </c>
      <c r="AZ223" t="s">
        <v>532</v>
      </c>
      <c r="BA223" t="s">
        <v>86</v>
      </c>
      <c r="BB223" t="s">
        <v>493</v>
      </c>
      <c r="BC223" t="s">
        <v>499</v>
      </c>
    </row>
    <row r="224" spans="1:55" ht="12" customHeight="1" x14ac:dyDescent="0.5">
      <c r="A224" s="3">
        <v>44146</v>
      </c>
      <c r="B224" t="s">
        <v>483</v>
      </c>
      <c r="C224" t="s">
        <v>529</v>
      </c>
      <c r="L224" t="s">
        <v>530</v>
      </c>
      <c r="M224" t="s">
        <v>531</v>
      </c>
      <c r="N224" t="s">
        <v>60</v>
      </c>
      <c r="O224" t="s">
        <v>61</v>
      </c>
      <c r="P224" t="s">
        <v>532</v>
      </c>
      <c r="Q224">
        <v>45.924999999999997</v>
      </c>
      <c r="R224" t="s">
        <v>533</v>
      </c>
      <c r="S224" t="s">
        <v>65</v>
      </c>
      <c r="T224">
        <v>111.4</v>
      </c>
      <c r="U224" t="s">
        <v>67</v>
      </c>
      <c r="V224" t="s">
        <v>534</v>
      </c>
      <c r="W224" t="s">
        <v>490</v>
      </c>
      <c r="X224" t="s">
        <v>491</v>
      </c>
      <c r="AA224" t="s">
        <v>492</v>
      </c>
      <c r="AD224" t="s">
        <v>493</v>
      </c>
      <c r="AE224" t="s">
        <v>129</v>
      </c>
      <c r="AI224" t="s">
        <v>584</v>
      </c>
      <c r="AJ224" t="s">
        <v>495</v>
      </c>
      <c r="AK224" t="s">
        <v>75</v>
      </c>
      <c r="AL224" t="s">
        <v>496</v>
      </c>
      <c r="AM224" t="s">
        <v>77</v>
      </c>
      <c r="AO224" t="s">
        <v>283</v>
      </c>
      <c r="AP224" t="s">
        <v>79</v>
      </c>
      <c r="AQ224">
        <v>2020</v>
      </c>
      <c r="AR224" t="s">
        <v>101</v>
      </c>
      <c r="AV224" t="s">
        <v>497</v>
      </c>
      <c r="AW224" t="s">
        <v>498</v>
      </c>
      <c r="AX224">
        <v>1999</v>
      </c>
      <c r="AY224" t="s">
        <v>283</v>
      </c>
      <c r="AZ224" t="s">
        <v>532</v>
      </c>
      <c r="BA224" t="s">
        <v>86</v>
      </c>
      <c r="BB224" t="s">
        <v>493</v>
      </c>
      <c r="BC224" t="s">
        <v>499</v>
      </c>
    </row>
    <row r="225" spans="1:55" ht="12" customHeight="1" x14ac:dyDescent="0.5">
      <c r="A225" s="3">
        <v>44146</v>
      </c>
      <c r="B225" t="s">
        <v>483</v>
      </c>
      <c r="C225" t="s">
        <v>529</v>
      </c>
      <c r="L225" t="s">
        <v>530</v>
      </c>
      <c r="M225" t="s">
        <v>531</v>
      </c>
      <c r="N225" t="s">
        <v>60</v>
      </c>
      <c r="O225" t="s">
        <v>61</v>
      </c>
      <c r="P225" t="s">
        <v>532</v>
      </c>
      <c r="Q225">
        <v>45.924999999999997</v>
      </c>
      <c r="R225" t="s">
        <v>533</v>
      </c>
      <c r="S225" t="s">
        <v>65</v>
      </c>
      <c r="T225">
        <v>111.4</v>
      </c>
      <c r="U225" t="s">
        <v>67</v>
      </c>
      <c r="V225" t="s">
        <v>534</v>
      </c>
      <c r="W225" t="s">
        <v>490</v>
      </c>
      <c r="X225" t="s">
        <v>491</v>
      </c>
      <c r="AA225" t="s">
        <v>492</v>
      </c>
      <c r="AD225" t="s">
        <v>493</v>
      </c>
      <c r="AE225" t="s">
        <v>129</v>
      </c>
      <c r="AI225" t="s">
        <v>585</v>
      </c>
      <c r="AJ225" t="s">
        <v>495</v>
      </c>
      <c r="AK225" t="s">
        <v>75</v>
      </c>
      <c r="AL225" t="s">
        <v>496</v>
      </c>
      <c r="AM225" t="s">
        <v>77</v>
      </c>
      <c r="AO225" t="s">
        <v>188</v>
      </c>
      <c r="AP225" t="s">
        <v>79</v>
      </c>
      <c r="AQ225">
        <v>2020</v>
      </c>
      <c r="AR225" t="s">
        <v>101</v>
      </c>
      <c r="AV225" t="s">
        <v>497</v>
      </c>
      <c r="AW225" t="s">
        <v>498</v>
      </c>
      <c r="AX225">
        <v>1999</v>
      </c>
      <c r="AY225" t="s">
        <v>188</v>
      </c>
      <c r="AZ225" t="s">
        <v>532</v>
      </c>
      <c r="BA225" t="s">
        <v>86</v>
      </c>
      <c r="BB225" t="s">
        <v>493</v>
      </c>
      <c r="BC225" t="s">
        <v>499</v>
      </c>
    </row>
    <row r="226" spans="1:55" ht="12" customHeight="1" x14ac:dyDescent="0.5">
      <c r="A226" s="3">
        <v>44146</v>
      </c>
      <c r="B226" t="s">
        <v>483</v>
      </c>
      <c r="C226" t="s">
        <v>529</v>
      </c>
      <c r="L226" t="s">
        <v>530</v>
      </c>
      <c r="M226" t="s">
        <v>531</v>
      </c>
      <c r="N226" t="s">
        <v>60</v>
      </c>
      <c r="O226" t="s">
        <v>61</v>
      </c>
      <c r="P226" t="s">
        <v>532</v>
      </c>
      <c r="Q226">
        <v>45.924999999999997</v>
      </c>
      <c r="R226" t="s">
        <v>533</v>
      </c>
      <c r="S226" t="s">
        <v>65</v>
      </c>
      <c r="T226">
        <v>111.4</v>
      </c>
      <c r="U226" t="s">
        <v>67</v>
      </c>
      <c r="V226" t="s">
        <v>534</v>
      </c>
      <c r="W226" t="s">
        <v>490</v>
      </c>
      <c r="X226" t="s">
        <v>491</v>
      </c>
      <c r="AA226" t="s">
        <v>492</v>
      </c>
      <c r="AD226" t="s">
        <v>493</v>
      </c>
      <c r="AE226" t="s">
        <v>129</v>
      </c>
      <c r="AI226" t="s">
        <v>586</v>
      </c>
      <c r="AJ226" t="s">
        <v>495</v>
      </c>
      <c r="AK226" t="s">
        <v>75</v>
      </c>
      <c r="AL226" t="s">
        <v>496</v>
      </c>
      <c r="AM226" t="s">
        <v>77</v>
      </c>
      <c r="AO226" t="s">
        <v>188</v>
      </c>
      <c r="AP226" t="s">
        <v>79</v>
      </c>
      <c r="AQ226">
        <v>2020</v>
      </c>
      <c r="AR226" t="s">
        <v>101</v>
      </c>
      <c r="AV226" t="s">
        <v>497</v>
      </c>
      <c r="AW226" t="s">
        <v>498</v>
      </c>
      <c r="AX226">
        <v>1999</v>
      </c>
      <c r="AY226" t="s">
        <v>188</v>
      </c>
      <c r="AZ226" t="s">
        <v>532</v>
      </c>
      <c r="BA226" t="s">
        <v>86</v>
      </c>
      <c r="BB226" t="s">
        <v>493</v>
      </c>
      <c r="BC226" t="s">
        <v>499</v>
      </c>
    </row>
    <row r="227" spans="1:55" ht="12" customHeight="1" x14ac:dyDescent="0.5">
      <c r="A227" s="3">
        <v>44146</v>
      </c>
      <c r="B227" t="s">
        <v>483</v>
      </c>
      <c r="C227" t="s">
        <v>529</v>
      </c>
      <c r="L227" t="s">
        <v>530</v>
      </c>
      <c r="M227" t="s">
        <v>531</v>
      </c>
      <c r="N227" t="s">
        <v>60</v>
      </c>
      <c r="O227" t="s">
        <v>61</v>
      </c>
      <c r="P227" t="s">
        <v>532</v>
      </c>
      <c r="Q227">
        <v>45.924999999999997</v>
      </c>
      <c r="R227" t="s">
        <v>533</v>
      </c>
      <c r="S227" t="s">
        <v>65</v>
      </c>
      <c r="T227">
        <v>111.4</v>
      </c>
      <c r="U227" t="s">
        <v>67</v>
      </c>
      <c r="V227" t="s">
        <v>534</v>
      </c>
      <c r="W227" t="s">
        <v>490</v>
      </c>
      <c r="X227" t="s">
        <v>491</v>
      </c>
      <c r="AA227" t="s">
        <v>492</v>
      </c>
      <c r="AD227" t="s">
        <v>493</v>
      </c>
      <c r="AE227" t="s">
        <v>129</v>
      </c>
      <c r="AI227" t="s">
        <v>587</v>
      </c>
      <c r="AJ227" t="s">
        <v>495</v>
      </c>
      <c r="AK227" t="s">
        <v>75</v>
      </c>
      <c r="AL227" t="s">
        <v>496</v>
      </c>
      <c r="AM227" t="s">
        <v>77</v>
      </c>
      <c r="AO227" t="s">
        <v>188</v>
      </c>
      <c r="AP227" t="s">
        <v>79</v>
      </c>
      <c r="AQ227">
        <v>2020</v>
      </c>
      <c r="AR227" t="s">
        <v>101</v>
      </c>
      <c r="AV227" t="s">
        <v>497</v>
      </c>
      <c r="AW227" t="s">
        <v>498</v>
      </c>
      <c r="AX227">
        <v>1999</v>
      </c>
      <c r="AY227" t="s">
        <v>188</v>
      </c>
      <c r="AZ227" t="s">
        <v>532</v>
      </c>
      <c r="BA227" t="s">
        <v>86</v>
      </c>
      <c r="BB227" t="s">
        <v>493</v>
      </c>
      <c r="BC227" t="s">
        <v>499</v>
      </c>
    </row>
    <row r="228" spans="1:55" ht="12" customHeight="1" x14ac:dyDescent="0.5">
      <c r="A228" s="3">
        <v>44146</v>
      </c>
      <c r="B228" t="s">
        <v>483</v>
      </c>
      <c r="C228" t="s">
        <v>529</v>
      </c>
      <c r="L228" t="s">
        <v>530</v>
      </c>
      <c r="M228" t="s">
        <v>531</v>
      </c>
      <c r="N228" t="s">
        <v>60</v>
      </c>
      <c r="O228" t="s">
        <v>61</v>
      </c>
      <c r="P228" t="s">
        <v>532</v>
      </c>
      <c r="Q228">
        <v>45.924999999999997</v>
      </c>
      <c r="R228" t="s">
        <v>533</v>
      </c>
      <c r="S228" t="s">
        <v>65</v>
      </c>
      <c r="T228">
        <v>111.4</v>
      </c>
      <c r="U228" t="s">
        <v>67</v>
      </c>
      <c r="V228" t="s">
        <v>534</v>
      </c>
      <c r="W228" t="s">
        <v>490</v>
      </c>
      <c r="X228" t="s">
        <v>491</v>
      </c>
      <c r="AA228" t="s">
        <v>492</v>
      </c>
      <c r="AD228" t="s">
        <v>493</v>
      </c>
      <c r="AE228" t="s">
        <v>129</v>
      </c>
      <c r="AI228" t="s">
        <v>588</v>
      </c>
      <c r="AJ228" t="s">
        <v>495</v>
      </c>
      <c r="AK228" t="s">
        <v>75</v>
      </c>
      <c r="AL228" t="s">
        <v>496</v>
      </c>
      <c r="AM228" t="s">
        <v>77</v>
      </c>
      <c r="AO228" t="s">
        <v>283</v>
      </c>
      <c r="AP228" t="s">
        <v>79</v>
      </c>
      <c r="AQ228">
        <v>2020</v>
      </c>
      <c r="AR228" t="s">
        <v>101</v>
      </c>
      <c r="AV228" t="s">
        <v>497</v>
      </c>
      <c r="AW228" t="s">
        <v>498</v>
      </c>
      <c r="AX228">
        <v>1999</v>
      </c>
      <c r="AY228" t="s">
        <v>283</v>
      </c>
      <c r="AZ228" t="s">
        <v>532</v>
      </c>
      <c r="BA228" t="s">
        <v>86</v>
      </c>
      <c r="BB228" t="s">
        <v>493</v>
      </c>
      <c r="BC228" t="s">
        <v>499</v>
      </c>
    </row>
    <row r="229" spans="1:55" ht="12" customHeight="1" x14ac:dyDescent="0.5">
      <c r="A229" s="3">
        <v>44146</v>
      </c>
      <c r="B229" t="s">
        <v>483</v>
      </c>
      <c r="C229" t="s">
        <v>529</v>
      </c>
      <c r="L229" t="s">
        <v>530</v>
      </c>
      <c r="M229" t="s">
        <v>531</v>
      </c>
      <c r="N229" t="s">
        <v>60</v>
      </c>
      <c r="O229" t="s">
        <v>61</v>
      </c>
      <c r="P229" t="s">
        <v>532</v>
      </c>
      <c r="Q229">
        <v>45.924999999999997</v>
      </c>
      <c r="R229" t="s">
        <v>533</v>
      </c>
      <c r="S229" t="s">
        <v>65</v>
      </c>
      <c r="T229">
        <v>111.4</v>
      </c>
      <c r="U229" t="s">
        <v>67</v>
      </c>
      <c r="V229" t="s">
        <v>534</v>
      </c>
      <c r="W229" t="s">
        <v>490</v>
      </c>
      <c r="X229" t="s">
        <v>491</v>
      </c>
      <c r="AA229" t="s">
        <v>492</v>
      </c>
      <c r="AD229" t="s">
        <v>493</v>
      </c>
      <c r="AE229" t="s">
        <v>129</v>
      </c>
      <c r="AI229" t="s">
        <v>589</v>
      </c>
      <c r="AJ229" t="s">
        <v>495</v>
      </c>
      <c r="AK229" t="s">
        <v>75</v>
      </c>
      <c r="AL229" t="s">
        <v>496</v>
      </c>
      <c r="AM229" t="s">
        <v>77</v>
      </c>
      <c r="AO229" t="s">
        <v>283</v>
      </c>
      <c r="AP229" t="s">
        <v>79</v>
      </c>
      <c r="AQ229">
        <v>2020</v>
      </c>
      <c r="AR229" t="s">
        <v>101</v>
      </c>
      <c r="AV229" t="s">
        <v>497</v>
      </c>
      <c r="AW229" t="s">
        <v>498</v>
      </c>
      <c r="AX229">
        <v>1999</v>
      </c>
      <c r="AY229" t="s">
        <v>283</v>
      </c>
      <c r="AZ229" t="s">
        <v>532</v>
      </c>
      <c r="BA229" t="s">
        <v>86</v>
      </c>
      <c r="BB229" t="s">
        <v>493</v>
      </c>
      <c r="BC229" t="s">
        <v>499</v>
      </c>
    </row>
    <row r="230" spans="1:55" ht="12" customHeight="1" x14ac:dyDescent="0.5">
      <c r="A230" s="3">
        <v>44146</v>
      </c>
      <c r="B230" t="s">
        <v>483</v>
      </c>
      <c r="C230" t="s">
        <v>529</v>
      </c>
      <c r="L230" t="s">
        <v>530</v>
      </c>
      <c r="M230" t="s">
        <v>531</v>
      </c>
      <c r="N230" t="s">
        <v>60</v>
      </c>
      <c r="O230" t="s">
        <v>61</v>
      </c>
      <c r="P230" t="s">
        <v>532</v>
      </c>
      <c r="Q230">
        <v>45.924999999999997</v>
      </c>
      <c r="R230" t="s">
        <v>533</v>
      </c>
      <c r="S230" t="s">
        <v>65</v>
      </c>
      <c r="T230">
        <v>111.4</v>
      </c>
      <c r="U230" t="s">
        <v>67</v>
      </c>
      <c r="V230" t="s">
        <v>534</v>
      </c>
      <c r="W230" t="s">
        <v>490</v>
      </c>
      <c r="X230" t="s">
        <v>491</v>
      </c>
      <c r="AA230" t="s">
        <v>492</v>
      </c>
      <c r="AD230" t="s">
        <v>493</v>
      </c>
      <c r="AE230" t="s">
        <v>129</v>
      </c>
      <c r="AI230" t="s">
        <v>590</v>
      </c>
      <c r="AJ230" t="s">
        <v>495</v>
      </c>
      <c r="AK230" t="s">
        <v>75</v>
      </c>
      <c r="AL230" t="s">
        <v>496</v>
      </c>
      <c r="AM230" t="s">
        <v>77</v>
      </c>
      <c r="AO230" t="s">
        <v>188</v>
      </c>
      <c r="AP230" t="s">
        <v>79</v>
      </c>
      <c r="AQ230">
        <v>2020</v>
      </c>
      <c r="AR230" t="s">
        <v>101</v>
      </c>
      <c r="AV230" t="s">
        <v>497</v>
      </c>
      <c r="AW230" t="s">
        <v>498</v>
      </c>
      <c r="AX230">
        <v>1999</v>
      </c>
      <c r="AY230" t="s">
        <v>188</v>
      </c>
      <c r="AZ230" t="s">
        <v>532</v>
      </c>
      <c r="BA230" t="s">
        <v>86</v>
      </c>
      <c r="BB230" t="s">
        <v>493</v>
      </c>
      <c r="BC230" t="s">
        <v>499</v>
      </c>
    </row>
    <row r="231" spans="1:55" ht="12" customHeight="1" x14ac:dyDescent="0.5">
      <c r="A231" s="3">
        <v>44146</v>
      </c>
      <c r="B231" t="s">
        <v>483</v>
      </c>
      <c r="C231" t="s">
        <v>591</v>
      </c>
      <c r="D231" t="s">
        <v>592</v>
      </c>
      <c r="L231" t="s">
        <v>530</v>
      </c>
      <c r="M231" t="s">
        <v>531</v>
      </c>
      <c r="N231" t="s">
        <v>60</v>
      </c>
      <c r="O231" t="s">
        <v>61</v>
      </c>
      <c r="P231" t="s">
        <v>532</v>
      </c>
      <c r="Q231">
        <v>45.924999999999997</v>
      </c>
      <c r="R231" t="s">
        <v>533</v>
      </c>
      <c r="S231" t="s">
        <v>65</v>
      </c>
      <c r="T231">
        <v>111.4</v>
      </c>
      <c r="U231" t="s">
        <v>67</v>
      </c>
      <c r="V231" t="s">
        <v>534</v>
      </c>
      <c r="W231" t="s">
        <v>490</v>
      </c>
      <c r="X231" t="s">
        <v>491</v>
      </c>
      <c r="AA231" s="4">
        <v>36054</v>
      </c>
      <c r="AD231" t="s">
        <v>493</v>
      </c>
      <c r="AE231" t="s">
        <v>129</v>
      </c>
      <c r="AI231" t="s">
        <v>593</v>
      </c>
      <c r="AJ231" t="s">
        <v>495</v>
      </c>
      <c r="AK231" t="s">
        <v>75</v>
      </c>
      <c r="AL231" t="s">
        <v>496</v>
      </c>
      <c r="AM231" t="s">
        <v>77</v>
      </c>
      <c r="AO231" t="s">
        <v>379</v>
      </c>
      <c r="AP231" t="s">
        <v>79</v>
      </c>
      <c r="AQ231">
        <v>2020</v>
      </c>
      <c r="AR231" t="s">
        <v>80</v>
      </c>
      <c r="AV231" t="s">
        <v>594</v>
      </c>
      <c r="AW231" t="s">
        <v>498</v>
      </c>
      <c r="AX231">
        <f t="shared" ref="AX231:AX237" si="5">YEAR(AA231)</f>
        <v>1998</v>
      </c>
      <c r="AY231" t="s">
        <v>283</v>
      </c>
      <c r="AZ231" t="s">
        <v>532</v>
      </c>
      <c r="BA231" t="s">
        <v>86</v>
      </c>
      <c r="BB231" t="s">
        <v>493</v>
      </c>
      <c r="BC231" t="s">
        <v>499</v>
      </c>
    </row>
    <row r="232" spans="1:55" ht="12" customHeight="1" x14ac:dyDescent="0.5">
      <c r="A232" s="3">
        <v>44146</v>
      </c>
      <c r="B232" t="s">
        <v>483</v>
      </c>
      <c r="C232" t="s">
        <v>591</v>
      </c>
      <c r="D232" t="s">
        <v>595</v>
      </c>
      <c r="L232" t="s">
        <v>530</v>
      </c>
      <c r="M232" t="s">
        <v>531</v>
      </c>
      <c r="N232" t="s">
        <v>60</v>
      </c>
      <c r="O232" t="s">
        <v>61</v>
      </c>
      <c r="P232" t="s">
        <v>532</v>
      </c>
      <c r="Q232">
        <v>45.924999999999997</v>
      </c>
      <c r="R232" t="s">
        <v>533</v>
      </c>
      <c r="S232" t="s">
        <v>65</v>
      </c>
      <c r="T232">
        <v>111.4</v>
      </c>
      <c r="U232" t="s">
        <v>67</v>
      </c>
      <c r="V232" t="s">
        <v>534</v>
      </c>
      <c r="W232" t="s">
        <v>490</v>
      </c>
      <c r="X232" t="s">
        <v>491</v>
      </c>
      <c r="AA232" s="4">
        <v>36085</v>
      </c>
      <c r="AD232" t="s">
        <v>493</v>
      </c>
      <c r="AE232" t="s">
        <v>129</v>
      </c>
      <c r="AI232" t="s">
        <v>596</v>
      </c>
      <c r="AJ232" t="s">
        <v>495</v>
      </c>
      <c r="AK232" t="s">
        <v>75</v>
      </c>
      <c r="AL232" t="s">
        <v>496</v>
      </c>
      <c r="AM232" t="s">
        <v>77</v>
      </c>
      <c r="AO232" t="s">
        <v>283</v>
      </c>
      <c r="AP232" t="s">
        <v>79</v>
      </c>
      <c r="AQ232">
        <v>2020</v>
      </c>
      <c r="AR232" t="s">
        <v>101</v>
      </c>
      <c r="AV232" t="s">
        <v>594</v>
      </c>
      <c r="AW232" t="s">
        <v>498</v>
      </c>
      <c r="AX232">
        <f t="shared" si="5"/>
        <v>1998</v>
      </c>
      <c r="AY232" t="s">
        <v>283</v>
      </c>
      <c r="AZ232" t="s">
        <v>532</v>
      </c>
      <c r="BA232" t="s">
        <v>86</v>
      </c>
      <c r="BB232" t="s">
        <v>493</v>
      </c>
      <c r="BC232" t="s">
        <v>499</v>
      </c>
    </row>
    <row r="233" spans="1:55" ht="12" customHeight="1" x14ac:dyDescent="0.5">
      <c r="A233" s="3">
        <v>44146</v>
      </c>
      <c r="B233" t="s">
        <v>483</v>
      </c>
      <c r="C233" t="s">
        <v>591</v>
      </c>
      <c r="D233" t="s">
        <v>505</v>
      </c>
      <c r="L233" t="s">
        <v>530</v>
      </c>
      <c r="M233" t="s">
        <v>531</v>
      </c>
      <c r="N233" t="s">
        <v>60</v>
      </c>
      <c r="O233" t="s">
        <v>61</v>
      </c>
      <c r="P233" t="s">
        <v>532</v>
      </c>
      <c r="Q233">
        <v>45.924999999999997</v>
      </c>
      <c r="R233" t="s">
        <v>533</v>
      </c>
      <c r="S233" t="s">
        <v>65</v>
      </c>
      <c r="T233">
        <v>111.4</v>
      </c>
      <c r="U233" t="s">
        <v>67</v>
      </c>
      <c r="V233" t="s">
        <v>534</v>
      </c>
      <c r="W233" t="s">
        <v>490</v>
      </c>
      <c r="X233" t="s">
        <v>491</v>
      </c>
      <c r="AA233" s="4">
        <v>36068</v>
      </c>
      <c r="AD233" t="s">
        <v>493</v>
      </c>
      <c r="AE233" t="s">
        <v>129</v>
      </c>
      <c r="AI233" t="s">
        <v>597</v>
      </c>
      <c r="AJ233" t="s">
        <v>495</v>
      </c>
      <c r="AK233" t="s">
        <v>75</v>
      </c>
      <c r="AL233" t="s">
        <v>496</v>
      </c>
      <c r="AM233" t="s">
        <v>77</v>
      </c>
      <c r="AO233" t="s">
        <v>379</v>
      </c>
      <c r="AP233" t="s">
        <v>79</v>
      </c>
      <c r="AQ233">
        <v>2020</v>
      </c>
      <c r="AR233" t="s">
        <v>80</v>
      </c>
      <c r="AV233" t="s">
        <v>594</v>
      </c>
      <c r="AW233" t="s">
        <v>498</v>
      </c>
      <c r="AX233">
        <f t="shared" si="5"/>
        <v>1998</v>
      </c>
      <c r="AY233" t="s">
        <v>283</v>
      </c>
      <c r="AZ233" t="s">
        <v>532</v>
      </c>
      <c r="BA233" t="s">
        <v>86</v>
      </c>
      <c r="BB233" t="s">
        <v>493</v>
      </c>
      <c r="BC233" t="s">
        <v>499</v>
      </c>
    </row>
    <row r="234" spans="1:55" ht="12" customHeight="1" x14ac:dyDescent="0.5">
      <c r="A234" s="3">
        <v>44146</v>
      </c>
      <c r="B234" t="s">
        <v>483</v>
      </c>
      <c r="C234" t="s">
        <v>591</v>
      </c>
      <c r="D234" t="s">
        <v>598</v>
      </c>
      <c r="L234" t="s">
        <v>530</v>
      </c>
      <c r="M234" t="s">
        <v>531</v>
      </c>
      <c r="N234" t="s">
        <v>60</v>
      </c>
      <c r="O234" t="s">
        <v>61</v>
      </c>
      <c r="P234" t="s">
        <v>532</v>
      </c>
      <c r="Q234">
        <v>45.924999999999997</v>
      </c>
      <c r="R234" t="s">
        <v>533</v>
      </c>
      <c r="S234" t="s">
        <v>65</v>
      </c>
      <c r="T234">
        <v>111.4</v>
      </c>
      <c r="U234" t="s">
        <v>67</v>
      </c>
      <c r="V234" t="s">
        <v>534</v>
      </c>
      <c r="W234" t="s">
        <v>490</v>
      </c>
      <c r="X234" t="s">
        <v>491</v>
      </c>
      <c r="AA234" s="4">
        <v>36060</v>
      </c>
      <c r="AD234" t="s">
        <v>493</v>
      </c>
      <c r="AE234" t="s">
        <v>129</v>
      </c>
      <c r="AI234" t="s">
        <v>599</v>
      </c>
      <c r="AJ234" t="s">
        <v>495</v>
      </c>
      <c r="AK234" t="s">
        <v>75</v>
      </c>
      <c r="AL234" t="s">
        <v>496</v>
      </c>
      <c r="AM234" t="s">
        <v>77</v>
      </c>
      <c r="AO234" t="s">
        <v>283</v>
      </c>
      <c r="AP234" t="s">
        <v>132</v>
      </c>
      <c r="AQ234">
        <v>2020</v>
      </c>
      <c r="AR234" t="s">
        <v>80</v>
      </c>
      <c r="AV234" t="s">
        <v>594</v>
      </c>
      <c r="AW234" t="s">
        <v>498</v>
      </c>
      <c r="AX234">
        <f t="shared" si="5"/>
        <v>1998</v>
      </c>
      <c r="AY234" t="s">
        <v>283</v>
      </c>
      <c r="AZ234" t="s">
        <v>532</v>
      </c>
      <c r="BA234" t="s">
        <v>86</v>
      </c>
      <c r="BB234" t="s">
        <v>493</v>
      </c>
      <c r="BC234" t="s">
        <v>499</v>
      </c>
    </row>
    <row r="235" spans="1:55" ht="12" customHeight="1" x14ac:dyDescent="0.5">
      <c r="A235" s="3">
        <v>44146</v>
      </c>
      <c r="B235" t="s">
        <v>483</v>
      </c>
      <c r="C235" t="s">
        <v>591</v>
      </c>
      <c r="D235" t="s">
        <v>600</v>
      </c>
      <c r="L235" t="s">
        <v>530</v>
      </c>
      <c r="M235" t="s">
        <v>531</v>
      </c>
      <c r="N235" t="s">
        <v>60</v>
      </c>
      <c r="O235" t="s">
        <v>61</v>
      </c>
      <c r="P235" t="s">
        <v>532</v>
      </c>
      <c r="Q235">
        <v>45.924999999999997</v>
      </c>
      <c r="R235" t="s">
        <v>533</v>
      </c>
      <c r="S235" t="s">
        <v>65</v>
      </c>
      <c r="T235">
        <v>111.4</v>
      </c>
      <c r="U235" t="s">
        <v>67</v>
      </c>
      <c r="V235" t="s">
        <v>534</v>
      </c>
      <c r="W235" t="s">
        <v>490</v>
      </c>
      <c r="X235" t="s">
        <v>491</v>
      </c>
      <c r="AA235" s="4">
        <v>36073</v>
      </c>
      <c r="AD235" t="s">
        <v>493</v>
      </c>
      <c r="AE235" t="s">
        <v>129</v>
      </c>
      <c r="AI235" t="s">
        <v>601</v>
      </c>
      <c r="AJ235" t="s">
        <v>495</v>
      </c>
      <c r="AK235" t="s">
        <v>75</v>
      </c>
      <c r="AL235" t="s">
        <v>496</v>
      </c>
      <c r="AM235" t="s">
        <v>77</v>
      </c>
      <c r="AO235" t="s">
        <v>283</v>
      </c>
      <c r="AP235" t="s">
        <v>132</v>
      </c>
      <c r="AQ235">
        <v>2020</v>
      </c>
      <c r="AR235" t="s">
        <v>80</v>
      </c>
      <c r="AV235" t="s">
        <v>594</v>
      </c>
      <c r="AW235" t="s">
        <v>498</v>
      </c>
      <c r="AX235">
        <f t="shared" si="5"/>
        <v>1998</v>
      </c>
      <c r="AY235" t="s">
        <v>283</v>
      </c>
      <c r="AZ235" t="s">
        <v>532</v>
      </c>
      <c r="BA235" t="s">
        <v>86</v>
      </c>
      <c r="BB235" t="s">
        <v>493</v>
      </c>
      <c r="BC235" t="s">
        <v>499</v>
      </c>
    </row>
    <row r="236" spans="1:55" ht="12" customHeight="1" x14ac:dyDescent="0.5">
      <c r="A236" s="3">
        <v>44146</v>
      </c>
      <c r="B236" t="s">
        <v>483</v>
      </c>
      <c r="C236" t="s">
        <v>591</v>
      </c>
      <c r="D236" t="s">
        <v>602</v>
      </c>
      <c r="L236" t="s">
        <v>530</v>
      </c>
      <c r="M236" t="s">
        <v>531</v>
      </c>
      <c r="N236" t="s">
        <v>60</v>
      </c>
      <c r="O236" t="s">
        <v>61</v>
      </c>
      <c r="P236" t="s">
        <v>532</v>
      </c>
      <c r="Q236">
        <v>45.924999999999997</v>
      </c>
      <c r="R236" t="s">
        <v>533</v>
      </c>
      <c r="S236" t="s">
        <v>65</v>
      </c>
      <c r="T236">
        <v>111.4</v>
      </c>
      <c r="U236" t="s">
        <v>67</v>
      </c>
      <c r="V236" t="s">
        <v>534</v>
      </c>
      <c r="W236" t="s">
        <v>490</v>
      </c>
      <c r="X236" t="s">
        <v>491</v>
      </c>
      <c r="AA236" s="4">
        <v>36046</v>
      </c>
      <c r="AD236" t="s">
        <v>493</v>
      </c>
      <c r="AE236" t="s">
        <v>129</v>
      </c>
      <c r="AI236" t="s">
        <v>603</v>
      </c>
      <c r="AJ236" t="s">
        <v>495</v>
      </c>
      <c r="AK236" t="s">
        <v>75</v>
      </c>
      <c r="AL236" t="s">
        <v>496</v>
      </c>
      <c r="AM236" t="s">
        <v>77</v>
      </c>
      <c r="AO236" t="s">
        <v>283</v>
      </c>
      <c r="AP236" t="s">
        <v>132</v>
      </c>
      <c r="AQ236">
        <v>2020</v>
      </c>
      <c r="AR236" t="s">
        <v>80</v>
      </c>
      <c r="AV236" t="s">
        <v>594</v>
      </c>
      <c r="AW236" t="s">
        <v>498</v>
      </c>
      <c r="AX236">
        <f t="shared" si="5"/>
        <v>1998</v>
      </c>
      <c r="AY236" t="s">
        <v>283</v>
      </c>
      <c r="AZ236" t="s">
        <v>532</v>
      </c>
      <c r="BA236" t="s">
        <v>86</v>
      </c>
      <c r="BB236" t="s">
        <v>493</v>
      </c>
      <c r="BC236" t="s">
        <v>499</v>
      </c>
    </row>
    <row r="237" spans="1:55" ht="12" customHeight="1" x14ac:dyDescent="0.5">
      <c r="A237" s="3">
        <v>44146</v>
      </c>
      <c r="B237" t="s">
        <v>483</v>
      </c>
      <c r="C237" t="s">
        <v>591</v>
      </c>
      <c r="D237" t="s">
        <v>602</v>
      </c>
      <c r="L237" t="s">
        <v>530</v>
      </c>
      <c r="M237" t="s">
        <v>531</v>
      </c>
      <c r="N237" t="s">
        <v>60</v>
      </c>
      <c r="O237" t="s">
        <v>61</v>
      </c>
      <c r="P237" t="s">
        <v>532</v>
      </c>
      <c r="Q237">
        <v>45.924999999999997</v>
      </c>
      <c r="R237" t="s">
        <v>533</v>
      </c>
      <c r="S237" t="s">
        <v>65</v>
      </c>
      <c r="T237">
        <v>111.4</v>
      </c>
      <c r="U237" t="s">
        <v>67</v>
      </c>
      <c r="V237" t="s">
        <v>534</v>
      </c>
      <c r="W237" t="s">
        <v>490</v>
      </c>
      <c r="X237" t="s">
        <v>491</v>
      </c>
      <c r="AA237" s="4">
        <v>36046</v>
      </c>
      <c r="AD237" t="s">
        <v>493</v>
      </c>
      <c r="AE237" t="s">
        <v>129</v>
      </c>
      <c r="AI237" t="s">
        <v>604</v>
      </c>
      <c r="AJ237" t="s">
        <v>495</v>
      </c>
      <c r="AK237" t="s">
        <v>75</v>
      </c>
      <c r="AL237" t="s">
        <v>496</v>
      </c>
      <c r="AM237" t="s">
        <v>77</v>
      </c>
      <c r="AO237" t="s">
        <v>283</v>
      </c>
      <c r="AP237" t="s">
        <v>79</v>
      </c>
      <c r="AQ237">
        <v>2020</v>
      </c>
      <c r="AR237" t="s">
        <v>101</v>
      </c>
      <c r="AV237" t="s">
        <v>594</v>
      </c>
      <c r="AW237" t="s">
        <v>498</v>
      </c>
      <c r="AX237">
        <f t="shared" si="5"/>
        <v>1998</v>
      </c>
      <c r="AY237" t="s">
        <v>283</v>
      </c>
      <c r="AZ237" t="s">
        <v>532</v>
      </c>
      <c r="BA237" t="s">
        <v>86</v>
      </c>
      <c r="BB237" t="s">
        <v>493</v>
      </c>
      <c r="BC237" t="s">
        <v>499</v>
      </c>
    </row>
    <row r="238" spans="1:55" ht="12" customHeight="1" x14ac:dyDescent="0.5">
      <c r="A238" s="3">
        <v>44146</v>
      </c>
      <c r="B238" t="s">
        <v>483</v>
      </c>
      <c r="C238" t="s">
        <v>605</v>
      </c>
      <c r="L238" t="s">
        <v>606</v>
      </c>
      <c r="M238" t="s">
        <v>607</v>
      </c>
      <c r="N238" t="s">
        <v>60</v>
      </c>
      <c r="O238" t="s">
        <v>61</v>
      </c>
      <c r="P238" t="s">
        <v>532</v>
      </c>
      <c r="Q238">
        <v>45.7667</v>
      </c>
      <c r="R238" t="s">
        <v>608</v>
      </c>
      <c r="S238" t="s">
        <v>65</v>
      </c>
      <c r="T238">
        <v>111.5333</v>
      </c>
      <c r="U238" t="s">
        <v>67</v>
      </c>
      <c r="V238" t="s">
        <v>609</v>
      </c>
      <c r="W238" t="s">
        <v>490</v>
      </c>
      <c r="X238" t="s">
        <v>491</v>
      </c>
      <c r="AA238" t="s">
        <v>492</v>
      </c>
      <c r="AD238" t="s">
        <v>493</v>
      </c>
      <c r="AE238" t="s">
        <v>129</v>
      </c>
      <c r="AI238" t="s">
        <v>610</v>
      </c>
      <c r="AJ238" t="s">
        <v>495</v>
      </c>
      <c r="AK238" t="s">
        <v>75</v>
      </c>
      <c r="AL238" t="s">
        <v>496</v>
      </c>
      <c r="AM238" t="s">
        <v>77</v>
      </c>
      <c r="AO238" t="s">
        <v>188</v>
      </c>
      <c r="AP238" t="s">
        <v>79</v>
      </c>
      <c r="AQ238">
        <v>2020</v>
      </c>
      <c r="AR238" t="s">
        <v>101</v>
      </c>
      <c r="AV238" t="s">
        <v>497</v>
      </c>
      <c r="AW238" t="s">
        <v>498</v>
      </c>
      <c r="AX238">
        <v>1999</v>
      </c>
      <c r="AY238" t="s">
        <v>188</v>
      </c>
      <c r="AZ238" t="s">
        <v>532</v>
      </c>
      <c r="BA238" t="s">
        <v>86</v>
      </c>
      <c r="BB238" t="s">
        <v>493</v>
      </c>
      <c r="BC238" t="s">
        <v>499</v>
      </c>
    </row>
    <row r="239" spans="1:55" ht="12" customHeight="1" x14ac:dyDescent="0.5">
      <c r="A239" s="3">
        <v>44146</v>
      </c>
      <c r="B239" t="s">
        <v>483</v>
      </c>
      <c r="C239" t="s">
        <v>605</v>
      </c>
      <c r="L239" t="s">
        <v>606</v>
      </c>
      <c r="M239" t="s">
        <v>607</v>
      </c>
      <c r="N239" t="s">
        <v>60</v>
      </c>
      <c r="O239" t="s">
        <v>61</v>
      </c>
      <c r="P239" t="s">
        <v>532</v>
      </c>
      <c r="Q239">
        <v>45.7667</v>
      </c>
      <c r="R239" t="s">
        <v>608</v>
      </c>
      <c r="S239" t="s">
        <v>65</v>
      </c>
      <c r="T239">
        <v>111.5333</v>
      </c>
      <c r="U239" t="s">
        <v>67</v>
      </c>
      <c r="V239" t="s">
        <v>609</v>
      </c>
      <c r="W239" t="s">
        <v>490</v>
      </c>
      <c r="X239" t="s">
        <v>491</v>
      </c>
      <c r="AA239" t="s">
        <v>492</v>
      </c>
      <c r="AD239" t="s">
        <v>493</v>
      </c>
      <c r="AE239" t="s">
        <v>129</v>
      </c>
      <c r="AI239" t="s">
        <v>611</v>
      </c>
      <c r="AJ239" t="s">
        <v>495</v>
      </c>
      <c r="AK239" t="s">
        <v>75</v>
      </c>
      <c r="AL239" t="s">
        <v>496</v>
      </c>
      <c r="AM239" t="s">
        <v>77</v>
      </c>
      <c r="AO239" t="s">
        <v>283</v>
      </c>
      <c r="AP239" t="s">
        <v>132</v>
      </c>
      <c r="AQ239">
        <v>2020</v>
      </c>
      <c r="AR239" t="s">
        <v>80</v>
      </c>
      <c r="AV239" t="s">
        <v>497</v>
      </c>
      <c r="AW239" t="s">
        <v>498</v>
      </c>
      <c r="AX239">
        <v>1999</v>
      </c>
      <c r="AY239" t="s">
        <v>283</v>
      </c>
      <c r="AZ239" t="s">
        <v>532</v>
      </c>
      <c r="BA239" t="s">
        <v>86</v>
      </c>
      <c r="BB239" t="s">
        <v>493</v>
      </c>
      <c r="BC239" t="s">
        <v>499</v>
      </c>
    </row>
    <row r="240" spans="1:55" ht="12" customHeight="1" x14ac:dyDescent="0.5">
      <c r="A240" s="3">
        <v>44146</v>
      </c>
      <c r="B240" t="s">
        <v>483</v>
      </c>
      <c r="C240" t="s">
        <v>605</v>
      </c>
      <c r="L240" t="s">
        <v>606</v>
      </c>
      <c r="M240" t="s">
        <v>607</v>
      </c>
      <c r="N240" t="s">
        <v>60</v>
      </c>
      <c r="O240" t="s">
        <v>61</v>
      </c>
      <c r="P240" t="s">
        <v>532</v>
      </c>
      <c r="Q240">
        <v>45.7667</v>
      </c>
      <c r="R240" t="s">
        <v>608</v>
      </c>
      <c r="S240" t="s">
        <v>65</v>
      </c>
      <c r="T240">
        <v>111.5333</v>
      </c>
      <c r="U240" t="s">
        <v>67</v>
      </c>
      <c r="V240" t="s">
        <v>609</v>
      </c>
      <c r="W240" t="s">
        <v>490</v>
      </c>
      <c r="X240" t="s">
        <v>491</v>
      </c>
      <c r="AA240" t="s">
        <v>492</v>
      </c>
      <c r="AD240" t="s">
        <v>493</v>
      </c>
      <c r="AE240" t="s">
        <v>129</v>
      </c>
      <c r="AI240" t="s">
        <v>612</v>
      </c>
      <c r="AJ240" t="s">
        <v>495</v>
      </c>
      <c r="AK240" t="s">
        <v>75</v>
      </c>
      <c r="AL240" t="s">
        <v>496</v>
      </c>
      <c r="AM240" t="s">
        <v>77</v>
      </c>
      <c r="AO240" t="s">
        <v>188</v>
      </c>
      <c r="AP240" t="s">
        <v>132</v>
      </c>
      <c r="AQ240">
        <v>2020</v>
      </c>
      <c r="AR240" t="s">
        <v>80</v>
      </c>
      <c r="AV240" t="s">
        <v>497</v>
      </c>
      <c r="AW240" t="s">
        <v>498</v>
      </c>
      <c r="AX240">
        <v>1999</v>
      </c>
      <c r="AY240" t="s">
        <v>188</v>
      </c>
      <c r="AZ240" t="s">
        <v>532</v>
      </c>
      <c r="BA240" t="s">
        <v>86</v>
      </c>
      <c r="BB240" t="s">
        <v>493</v>
      </c>
      <c r="BC240" t="s">
        <v>499</v>
      </c>
    </row>
    <row r="241" spans="1:55" ht="12" customHeight="1" x14ac:dyDescent="0.5">
      <c r="A241" s="3">
        <v>44146</v>
      </c>
      <c r="B241" t="s">
        <v>483</v>
      </c>
      <c r="C241" t="s">
        <v>605</v>
      </c>
      <c r="L241" t="s">
        <v>606</v>
      </c>
      <c r="M241" t="s">
        <v>607</v>
      </c>
      <c r="N241" t="s">
        <v>60</v>
      </c>
      <c r="O241" t="s">
        <v>61</v>
      </c>
      <c r="P241" t="s">
        <v>532</v>
      </c>
      <c r="Q241">
        <v>45.7667</v>
      </c>
      <c r="R241" t="s">
        <v>608</v>
      </c>
      <c r="S241" t="s">
        <v>65</v>
      </c>
      <c r="T241">
        <v>111.5333</v>
      </c>
      <c r="U241" t="s">
        <v>67</v>
      </c>
      <c r="V241" t="s">
        <v>609</v>
      </c>
      <c r="W241" t="s">
        <v>490</v>
      </c>
      <c r="X241" t="s">
        <v>491</v>
      </c>
      <c r="AA241" t="s">
        <v>492</v>
      </c>
      <c r="AD241" t="s">
        <v>493</v>
      </c>
      <c r="AE241" t="s">
        <v>129</v>
      </c>
      <c r="AI241" t="s">
        <v>613</v>
      </c>
      <c r="AJ241" t="s">
        <v>495</v>
      </c>
      <c r="AK241" t="s">
        <v>75</v>
      </c>
      <c r="AL241" t="s">
        <v>496</v>
      </c>
      <c r="AM241" t="s">
        <v>77</v>
      </c>
      <c r="AO241" t="s">
        <v>188</v>
      </c>
      <c r="AP241" t="s">
        <v>132</v>
      </c>
      <c r="AQ241">
        <v>2020</v>
      </c>
      <c r="AR241" t="s">
        <v>80</v>
      </c>
      <c r="AV241" t="s">
        <v>497</v>
      </c>
      <c r="AW241" t="s">
        <v>498</v>
      </c>
      <c r="AX241">
        <v>1999</v>
      </c>
      <c r="AY241" t="s">
        <v>188</v>
      </c>
      <c r="AZ241" t="s">
        <v>532</v>
      </c>
      <c r="BA241" t="s">
        <v>86</v>
      </c>
      <c r="BB241" t="s">
        <v>493</v>
      </c>
      <c r="BC241" t="s">
        <v>499</v>
      </c>
    </row>
    <row r="242" spans="1:55" ht="12" customHeight="1" x14ac:dyDescent="0.5">
      <c r="A242" s="3">
        <v>44146</v>
      </c>
      <c r="B242" t="s">
        <v>483</v>
      </c>
      <c r="C242" t="s">
        <v>605</v>
      </c>
      <c r="L242" t="s">
        <v>606</v>
      </c>
      <c r="M242" t="s">
        <v>607</v>
      </c>
      <c r="N242" t="s">
        <v>60</v>
      </c>
      <c r="O242" t="s">
        <v>61</v>
      </c>
      <c r="P242" t="s">
        <v>532</v>
      </c>
      <c r="Q242">
        <v>45.7667</v>
      </c>
      <c r="R242" t="s">
        <v>608</v>
      </c>
      <c r="S242" t="s">
        <v>65</v>
      </c>
      <c r="T242">
        <v>111.5333</v>
      </c>
      <c r="U242" t="s">
        <v>67</v>
      </c>
      <c r="V242" t="s">
        <v>609</v>
      </c>
      <c r="W242" t="s">
        <v>490</v>
      </c>
      <c r="X242" t="s">
        <v>491</v>
      </c>
      <c r="AA242" t="s">
        <v>492</v>
      </c>
      <c r="AD242" t="s">
        <v>493</v>
      </c>
      <c r="AE242" t="s">
        <v>129</v>
      </c>
      <c r="AI242" t="s">
        <v>614</v>
      </c>
      <c r="AJ242" t="s">
        <v>495</v>
      </c>
      <c r="AK242" t="s">
        <v>75</v>
      </c>
      <c r="AL242" t="s">
        <v>496</v>
      </c>
      <c r="AM242" t="s">
        <v>77</v>
      </c>
      <c r="AO242" t="s">
        <v>379</v>
      </c>
      <c r="AP242" t="s">
        <v>79</v>
      </c>
      <c r="AQ242">
        <v>2020</v>
      </c>
      <c r="AR242" t="s">
        <v>80</v>
      </c>
      <c r="AV242" t="s">
        <v>497</v>
      </c>
      <c r="AW242" t="s">
        <v>498</v>
      </c>
      <c r="AX242">
        <v>1999</v>
      </c>
      <c r="AY242" t="s">
        <v>283</v>
      </c>
      <c r="AZ242" t="s">
        <v>532</v>
      </c>
      <c r="BA242" t="s">
        <v>86</v>
      </c>
      <c r="BB242" t="s">
        <v>493</v>
      </c>
      <c r="BC242" t="s">
        <v>499</v>
      </c>
    </row>
    <row r="243" spans="1:55" ht="12" customHeight="1" x14ac:dyDescent="0.5">
      <c r="A243" s="3">
        <v>44146</v>
      </c>
      <c r="B243" t="s">
        <v>483</v>
      </c>
      <c r="C243" t="s">
        <v>605</v>
      </c>
      <c r="L243" t="s">
        <v>606</v>
      </c>
      <c r="M243" t="s">
        <v>607</v>
      </c>
      <c r="N243" t="s">
        <v>60</v>
      </c>
      <c r="O243" t="s">
        <v>61</v>
      </c>
      <c r="P243" t="s">
        <v>532</v>
      </c>
      <c r="Q243">
        <v>45.7667</v>
      </c>
      <c r="R243" t="s">
        <v>608</v>
      </c>
      <c r="S243" t="s">
        <v>65</v>
      </c>
      <c r="T243">
        <v>111.5333</v>
      </c>
      <c r="U243" t="s">
        <v>67</v>
      </c>
      <c r="V243" t="s">
        <v>609</v>
      </c>
      <c r="W243" t="s">
        <v>490</v>
      </c>
      <c r="X243" t="s">
        <v>491</v>
      </c>
      <c r="AA243" t="s">
        <v>492</v>
      </c>
      <c r="AD243" t="s">
        <v>493</v>
      </c>
      <c r="AE243" t="s">
        <v>129</v>
      </c>
      <c r="AI243" t="s">
        <v>615</v>
      </c>
      <c r="AJ243" t="s">
        <v>495</v>
      </c>
      <c r="AK243" t="s">
        <v>75</v>
      </c>
      <c r="AL243" t="s">
        <v>496</v>
      </c>
      <c r="AM243" t="s">
        <v>77</v>
      </c>
      <c r="AO243" t="s">
        <v>283</v>
      </c>
      <c r="AP243" t="s">
        <v>79</v>
      </c>
      <c r="AQ243">
        <v>2020</v>
      </c>
      <c r="AR243" t="s">
        <v>101</v>
      </c>
      <c r="AV243" t="s">
        <v>497</v>
      </c>
      <c r="AW243" t="s">
        <v>498</v>
      </c>
      <c r="AX243">
        <v>1999</v>
      </c>
      <c r="AY243" t="s">
        <v>283</v>
      </c>
      <c r="AZ243" t="s">
        <v>532</v>
      </c>
      <c r="BA243" t="s">
        <v>86</v>
      </c>
      <c r="BB243" t="s">
        <v>493</v>
      </c>
      <c r="BC243" t="s">
        <v>499</v>
      </c>
    </row>
    <row r="244" spans="1:55" ht="12" customHeight="1" x14ac:dyDescent="0.5">
      <c r="A244" s="3">
        <v>44146</v>
      </c>
      <c r="B244" t="s">
        <v>483</v>
      </c>
      <c r="C244" t="s">
        <v>605</v>
      </c>
      <c r="D244" t="s">
        <v>616</v>
      </c>
      <c r="L244" t="s">
        <v>606</v>
      </c>
      <c r="M244" t="s">
        <v>607</v>
      </c>
      <c r="N244" t="s">
        <v>60</v>
      </c>
      <c r="O244" t="s">
        <v>61</v>
      </c>
      <c r="P244" t="s">
        <v>532</v>
      </c>
      <c r="Q244">
        <v>45.7667</v>
      </c>
      <c r="R244" t="s">
        <v>608</v>
      </c>
      <c r="S244" t="s">
        <v>65</v>
      </c>
      <c r="T244">
        <v>111.5333</v>
      </c>
      <c r="U244" t="s">
        <v>67</v>
      </c>
      <c r="V244" t="s">
        <v>609</v>
      </c>
      <c r="W244" t="s">
        <v>490</v>
      </c>
      <c r="X244" t="s">
        <v>491</v>
      </c>
      <c r="AA244" t="s">
        <v>492</v>
      </c>
      <c r="AD244" t="s">
        <v>493</v>
      </c>
      <c r="AE244" t="s">
        <v>129</v>
      </c>
      <c r="AI244" t="s">
        <v>617</v>
      </c>
      <c r="AJ244" t="s">
        <v>495</v>
      </c>
      <c r="AK244" t="s">
        <v>75</v>
      </c>
      <c r="AL244" t="s">
        <v>496</v>
      </c>
      <c r="AM244" t="s">
        <v>77</v>
      </c>
      <c r="AO244" t="s">
        <v>379</v>
      </c>
      <c r="AP244" t="s">
        <v>79</v>
      </c>
      <c r="AQ244">
        <v>2020</v>
      </c>
      <c r="AR244" t="s">
        <v>80</v>
      </c>
      <c r="AV244" t="s">
        <v>497</v>
      </c>
      <c r="AW244" t="s">
        <v>498</v>
      </c>
      <c r="AX244">
        <v>1999</v>
      </c>
      <c r="AY244" t="s">
        <v>283</v>
      </c>
      <c r="AZ244" t="s">
        <v>532</v>
      </c>
      <c r="BA244" t="s">
        <v>86</v>
      </c>
      <c r="BB244" t="s">
        <v>493</v>
      </c>
      <c r="BC244" t="s">
        <v>499</v>
      </c>
    </row>
    <row r="245" spans="1:55" ht="12" customHeight="1" x14ac:dyDescent="0.5">
      <c r="A245" s="3">
        <v>44146</v>
      </c>
      <c r="B245" t="s">
        <v>483</v>
      </c>
      <c r="C245" t="s">
        <v>605</v>
      </c>
      <c r="L245" t="s">
        <v>606</v>
      </c>
      <c r="M245" t="s">
        <v>607</v>
      </c>
      <c r="N245" t="s">
        <v>60</v>
      </c>
      <c r="O245" t="s">
        <v>61</v>
      </c>
      <c r="P245" t="s">
        <v>532</v>
      </c>
      <c r="Q245">
        <v>45.7667</v>
      </c>
      <c r="R245" t="s">
        <v>608</v>
      </c>
      <c r="S245" t="s">
        <v>65</v>
      </c>
      <c r="T245">
        <v>111.5333</v>
      </c>
      <c r="U245" t="s">
        <v>67</v>
      </c>
      <c r="V245" t="s">
        <v>609</v>
      </c>
      <c r="W245" t="s">
        <v>490</v>
      </c>
      <c r="X245" t="s">
        <v>491</v>
      </c>
      <c r="AA245" t="s">
        <v>492</v>
      </c>
      <c r="AD245" t="s">
        <v>493</v>
      </c>
      <c r="AE245" t="s">
        <v>129</v>
      </c>
      <c r="AI245" t="s">
        <v>618</v>
      </c>
      <c r="AJ245" t="s">
        <v>495</v>
      </c>
      <c r="AK245" t="s">
        <v>75</v>
      </c>
      <c r="AL245" t="s">
        <v>496</v>
      </c>
      <c r="AM245" t="s">
        <v>77</v>
      </c>
      <c r="AO245" t="s">
        <v>188</v>
      </c>
      <c r="AP245" t="s">
        <v>132</v>
      </c>
      <c r="AQ245">
        <v>2020</v>
      </c>
      <c r="AR245" t="s">
        <v>80</v>
      </c>
      <c r="AV245" t="s">
        <v>497</v>
      </c>
      <c r="AW245" t="s">
        <v>498</v>
      </c>
      <c r="AX245">
        <v>1999</v>
      </c>
      <c r="AY245" t="s">
        <v>188</v>
      </c>
      <c r="AZ245" t="s">
        <v>532</v>
      </c>
      <c r="BA245" t="s">
        <v>86</v>
      </c>
      <c r="BB245" t="s">
        <v>493</v>
      </c>
      <c r="BC245" t="s">
        <v>499</v>
      </c>
    </row>
    <row r="246" spans="1:55" ht="12" customHeight="1" x14ac:dyDescent="0.5">
      <c r="A246" s="3">
        <v>44146</v>
      </c>
      <c r="B246" t="s">
        <v>483</v>
      </c>
      <c r="C246" t="s">
        <v>605</v>
      </c>
      <c r="L246" t="s">
        <v>606</v>
      </c>
      <c r="M246" t="s">
        <v>607</v>
      </c>
      <c r="N246" t="s">
        <v>60</v>
      </c>
      <c r="O246" t="s">
        <v>61</v>
      </c>
      <c r="P246" t="s">
        <v>532</v>
      </c>
      <c r="Q246">
        <v>45.7667</v>
      </c>
      <c r="R246" t="s">
        <v>608</v>
      </c>
      <c r="S246" t="s">
        <v>65</v>
      </c>
      <c r="T246">
        <v>111.5333</v>
      </c>
      <c r="U246" t="s">
        <v>67</v>
      </c>
      <c r="V246" t="s">
        <v>609</v>
      </c>
      <c r="W246" t="s">
        <v>490</v>
      </c>
      <c r="X246" t="s">
        <v>491</v>
      </c>
      <c r="AA246" t="s">
        <v>492</v>
      </c>
      <c r="AD246" t="s">
        <v>493</v>
      </c>
      <c r="AE246" t="s">
        <v>129</v>
      </c>
      <c r="AI246" t="s">
        <v>619</v>
      </c>
      <c r="AJ246" t="s">
        <v>495</v>
      </c>
      <c r="AK246" t="s">
        <v>75</v>
      </c>
      <c r="AL246" t="s">
        <v>496</v>
      </c>
      <c r="AM246" t="s">
        <v>77</v>
      </c>
      <c r="AO246" t="s">
        <v>283</v>
      </c>
      <c r="AP246" t="s">
        <v>132</v>
      </c>
      <c r="AQ246">
        <v>2020</v>
      </c>
      <c r="AR246" t="s">
        <v>80</v>
      </c>
      <c r="AV246" t="s">
        <v>497</v>
      </c>
      <c r="AW246" t="s">
        <v>498</v>
      </c>
      <c r="AX246">
        <v>1999</v>
      </c>
      <c r="AY246" t="s">
        <v>283</v>
      </c>
      <c r="AZ246" t="s">
        <v>532</v>
      </c>
      <c r="BA246" t="s">
        <v>86</v>
      </c>
      <c r="BB246" t="s">
        <v>493</v>
      </c>
      <c r="BC246" t="s">
        <v>499</v>
      </c>
    </row>
    <row r="247" spans="1:55" ht="12" customHeight="1" x14ac:dyDescent="0.5">
      <c r="A247" s="3">
        <v>44146</v>
      </c>
      <c r="B247" t="s">
        <v>483</v>
      </c>
      <c r="C247" t="s">
        <v>605</v>
      </c>
      <c r="L247" t="s">
        <v>606</v>
      </c>
      <c r="M247" t="s">
        <v>607</v>
      </c>
      <c r="N247" t="s">
        <v>60</v>
      </c>
      <c r="O247" t="s">
        <v>61</v>
      </c>
      <c r="P247" t="s">
        <v>532</v>
      </c>
      <c r="Q247">
        <v>45.7667</v>
      </c>
      <c r="R247" t="s">
        <v>608</v>
      </c>
      <c r="S247" t="s">
        <v>65</v>
      </c>
      <c r="T247">
        <v>111.5333</v>
      </c>
      <c r="U247" t="s">
        <v>67</v>
      </c>
      <c r="V247" t="s">
        <v>609</v>
      </c>
      <c r="W247" t="s">
        <v>490</v>
      </c>
      <c r="X247" t="s">
        <v>491</v>
      </c>
      <c r="AA247" t="s">
        <v>492</v>
      </c>
      <c r="AD247" t="s">
        <v>493</v>
      </c>
      <c r="AE247" t="s">
        <v>129</v>
      </c>
      <c r="AI247" t="s">
        <v>620</v>
      </c>
      <c r="AJ247" t="s">
        <v>495</v>
      </c>
      <c r="AK247" t="s">
        <v>75</v>
      </c>
      <c r="AL247" t="s">
        <v>496</v>
      </c>
      <c r="AM247" t="s">
        <v>77</v>
      </c>
      <c r="AO247" t="s">
        <v>379</v>
      </c>
      <c r="AP247" t="s">
        <v>79</v>
      </c>
      <c r="AQ247">
        <v>2020</v>
      </c>
      <c r="AR247" t="s">
        <v>80</v>
      </c>
      <c r="AV247" t="s">
        <v>497</v>
      </c>
      <c r="AW247" t="s">
        <v>498</v>
      </c>
      <c r="AX247">
        <v>1999</v>
      </c>
      <c r="AY247" t="s">
        <v>283</v>
      </c>
      <c r="AZ247" t="s">
        <v>532</v>
      </c>
      <c r="BA247" t="s">
        <v>86</v>
      </c>
      <c r="BB247" t="s">
        <v>493</v>
      </c>
      <c r="BC247" t="s">
        <v>499</v>
      </c>
    </row>
    <row r="248" spans="1:55" ht="12" customHeight="1" x14ac:dyDescent="0.5">
      <c r="A248" s="3">
        <v>44146</v>
      </c>
      <c r="B248" t="s">
        <v>483</v>
      </c>
      <c r="C248" t="s">
        <v>605</v>
      </c>
      <c r="L248" t="s">
        <v>606</v>
      </c>
      <c r="M248" t="s">
        <v>607</v>
      </c>
      <c r="N248" t="s">
        <v>60</v>
      </c>
      <c r="O248" t="s">
        <v>61</v>
      </c>
      <c r="P248" t="s">
        <v>532</v>
      </c>
      <c r="Q248">
        <v>45.7667</v>
      </c>
      <c r="R248" t="s">
        <v>608</v>
      </c>
      <c r="S248" t="s">
        <v>65</v>
      </c>
      <c r="T248">
        <v>111.5333</v>
      </c>
      <c r="U248" t="s">
        <v>67</v>
      </c>
      <c r="V248" t="s">
        <v>609</v>
      </c>
      <c r="W248" t="s">
        <v>490</v>
      </c>
      <c r="X248" t="s">
        <v>491</v>
      </c>
      <c r="AA248" t="s">
        <v>492</v>
      </c>
      <c r="AD248" t="s">
        <v>493</v>
      </c>
      <c r="AE248" t="s">
        <v>129</v>
      </c>
      <c r="AI248" t="s">
        <v>621</v>
      </c>
      <c r="AJ248" t="s">
        <v>495</v>
      </c>
      <c r="AK248" t="s">
        <v>75</v>
      </c>
      <c r="AL248" t="s">
        <v>496</v>
      </c>
      <c r="AM248" t="s">
        <v>77</v>
      </c>
      <c r="AO248" t="s">
        <v>188</v>
      </c>
      <c r="AP248" t="s">
        <v>79</v>
      </c>
      <c r="AQ248">
        <v>2020</v>
      </c>
      <c r="AR248" t="s">
        <v>101</v>
      </c>
      <c r="AV248" t="s">
        <v>497</v>
      </c>
      <c r="AW248" t="s">
        <v>498</v>
      </c>
      <c r="AX248">
        <v>1999</v>
      </c>
      <c r="AY248" t="s">
        <v>188</v>
      </c>
      <c r="AZ248" t="s">
        <v>532</v>
      </c>
      <c r="BA248" t="s">
        <v>86</v>
      </c>
      <c r="BB248" t="s">
        <v>493</v>
      </c>
      <c r="BC248" t="s">
        <v>499</v>
      </c>
    </row>
    <row r="249" spans="1:55" ht="12" customHeight="1" x14ac:dyDescent="0.5">
      <c r="A249" s="3">
        <v>44146</v>
      </c>
      <c r="B249" t="s">
        <v>483</v>
      </c>
      <c r="C249" t="s">
        <v>605</v>
      </c>
      <c r="L249" t="s">
        <v>606</v>
      </c>
      <c r="M249" t="s">
        <v>607</v>
      </c>
      <c r="N249" t="s">
        <v>60</v>
      </c>
      <c r="O249" t="s">
        <v>61</v>
      </c>
      <c r="P249" t="s">
        <v>532</v>
      </c>
      <c r="Q249">
        <v>45.7667</v>
      </c>
      <c r="R249" t="s">
        <v>608</v>
      </c>
      <c r="S249" t="s">
        <v>65</v>
      </c>
      <c r="T249">
        <v>111.5333</v>
      </c>
      <c r="U249" t="s">
        <v>67</v>
      </c>
      <c r="V249" t="s">
        <v>609</v>
      </c>
      <c r="W249" t="s">
        <v>490</v>
      </c>
      <c r="X249" t="s">
        <v>491</v>
      </c>
      <c r="AA249" t="s">
        <v>492</v>
      </c>
      <c r="AD249" t="s">
        <v>493</v>
      </c>
      <c r="AE249" t="s">
        <v>129</v>
      </c>
      <c r="AI249" t="s">
        <v>622</v>
      </c>
      <c r="AJ249" t="s">
        <v>495</v>
      </c>
      <c r="AK249" t="s">
        <v>75</v>
      </c>
      <c r="AL249" t="s">
        <v>496</v>
      </c>
      <c r="AM249" t="s">
        <v>77</v>
      </c>
      <c r="AO249" t="s">
        <v>283</v>
      </c>
      <c r="AP249" t="s">
        <v>132</v>
      </c>
      <c r="AQ249">
        <v>2020</v>
      </c>
      <c r="AR249" t="s">
        <v>80</v>
      </c>
      <c r="AV249" t="s">
        <v>497</v>
      </c>
      <c r="AW249" t="s">
        <v>498</v>
      </c>
      <c r="AX249">
        <v>1999</v>
      </c>
      <c r="AY249" t="s">
        <v>283</v>
      </c>
      <c r="AZ249" t="s">
        <v>532</v>
      </c>
      <c r="BA249" t="s">
        <v>86</v>
      </c>
      <c r="BB249" t="s">
        <v>493</v>
      </c>
      <c r="BC249" t="s">
        <v>499</v>
      </c>
    </row>
    <row r="250" spans="1:55" ht="12" customHeight="1" x14ac:dyDescent="0.5">
      <c r="A250" s="3">
        <v>44146</v>
      </c>
      <c r="B250" t="s">
        <v>483</v>
      </c>
      <c r="C250" t="s">
        <v>605</v>
      </c>
      <c r="L250" t="s">
        <v>606</v>
      </c>
      <c r="M250" t="s">
        <v>607</v>
      </c>
      <c r="N250" t="s">
        <v>60</v>
      </c>
      <c r="O250" t="s">
        <v>61</v>
      </c>
      <c r="P250" t="s">
        <v>532</v>
      </c>
      <c r="Q250">
        <v>45.7667</v>
      </c>
      <c r="R250" t="s">
        <v>608</v>
      </c>
      <c r="S250" t="s">
        <v>65</v>
      </c>
      <c r="T250">
        <v>111.5333</v>
      </c>
      <c r="U250" t="s">
        <v>67</v>
      </c>
      <c r="V250" t="s">
        <v>609</v>
      </c>
      <c r="W250" t="s">
        <v>490</v>
      </c>
      <c r="X250" t="s">
        <v>491</v>
      </c>
      <c r="AA250" t="s">
        <v>492</v>
      </c>
      <c r="AD250" t="s">
        <v>493</v>
      </c>
      <c r="AE250" t="s">
        <v>129</v>
      </c>
      <c r="AI250" t="s">
        <v>623</v>
      </c>
      <c r="AJ250" t="s">
        <v>495</v>
      </c>
      <c r="AK250" t="s">
        <v>75</v>
      </c>
      <c r="AL250" t="s">
        <v>496</v>
      </c>
      <c r="AM250" t="s">
        <v>77</v>
      </c>
      <c r="AO250" t="s">
        <v>283</v>
      </c>
      <c r="AP250" t="s">
        <v>132</v>
      </c>
      <c r="AQ250">
        <v>2020</v>
      </c>
      <c r="AR250" t="s">
        <v>80</v>
      </c>
      <c r="AV250" t="s">
        <v>497</v>
      </c>
      <c r="AW250" t="s">
        <v>498</v>
      </c>
      <c r="AX250">
        <v>1999</v>
      </c>
      <c r="AY250" t="s">
        <v>283</v>
      </c>
      <c r="AZ250" t="s">
        <v>532</v>
      </c>
      <c r="BA250" t="s">
        <v>86</v>
      </c>
      <c r="BB250" t="s">
        <v>493</v>
      </c>
      <c r="BC250" t="s">
        <v>499</v>
      </c>
    </row>
    <row r="251" spans="1:55" ht="12" customHeight="1" x14ac:dyDescent="0.5">
      <c r="A251" s="3">
        <v>44146</v>
      </c>
      <c r="B251" t="s">
        <v>483</v>
      </c>
      <c r="C251" t="s">
        <v>605</v>
      </c>
      <c r="L251" t="s">
        <v>606</v>
      </c>
      <c r="M251" t="s">
        <v>607</v>
      </c>
      <c r="N251" t="s">
        <v>60</v>
      </c>
      <c r="O251" t="s">
        <v>61</v>
      </c>
      <c r="P251" t="s">
        <v>532</v>
      </c>
      <c r="Q251">
        <v>45.7667</v>
      </c>
      <c r="R251" t="s">
        <v>608</v>
      </c>
      <c r="S251" t="s">
        <v>65</v>
      </c>
      <c r="T251">
        <v>111.5333</v>
      </c>
      <c r="U251" t="s">
        <v>67</v>
      </c>
      <c r="V251" t="s">
        <v>609</v>
      </c>
      <c r="W251" t="s">
        <v>490</v>
      </c>
      <c r="X251" t="s">
        <v>491</v>
      </c>
      <c r="AA251" t="s">
        <v>492</v>
      </c>
      <c r="AD251" t="s">
        <v>493</v>
      </c>
      <c r="AE251" t="s">
        <v>129</v>
      </c>
      <c r="AI251" t="s">
        <v>624</v>
      </c>
      <c r="AJ251" t="s">
        <v>495</v>
      </c>
      <c r="AK251" t="s">
        <v>75</v>
      </c>
      <c r="AL251" t="s">
        <v>496</v>
      </c>
      <c r="AM251" t="s">
        <v>77</v>
      </c>
      <c r="AO251" t="s">
        <v>188</v>
      </c>
      <c r="AP251" t="s">
        <v>79</v>
      </c>
      <c r="AQ251">
        <v>2020</v>
      </c>
      <c r="AR251" t="s">
        <v>101</v>
      </c>
      <c r="AV251" t="s">
        <v>497</v>
      </c>
      <c r="AW251" t="s">
        <v>498</v>
      </c>
      <c r="AX251">
        <v>1999</v>
      </c>
      <c r="AY251" t="s">
        <v>188</v>
      </c>
      <c r="AZ251" t="s">
        <v>532</v>
      </c>
      <c r="BA251" t="s">
        <v>86</v>
      </c>
      <c r="BB251" t="s">
        <v>493</v>
      </c>
      <c r="BC251" t="s">
        <v>499</v>
      </c>
    </row>
    <row r="252" spans="1:55" ht="12" customHeight="1" x14ac:dyDescent="0.5">
      <c r="A252" s="3">
        <v>44146</v>
      </c>
      <c r="B252" t="s">
        <v>483</v>
      </c>
      <c r="C252" t="s">
        <v>605</v>
      </c>
      <c r="L252" t="s">
        <v>606</v>
      </c>
      <c r="M252" t="s">
        <v>607</v>
      </c>
      <c r="N252" t="s">
        <v>60</v>
      </c>
      <c r="O252" t="s">
        <v>61</v>
      </c>
      <c r="P252" t="s">
        <v>532</v>
      </c>
      <c r="Q252">
        <v>45.7667</v>
      </c>
      <c r="R252" t="s">
        <v>608</v>
      </c>
      <c r="S252" t="s">
        <v>65</v>
      </c>
      <c r="T252">
        <v>111.5333</v>
      </c>
      <c r="U252" t="s">
        <v>67</v>
      </c>
      <c r="V252" t="s">
        <v>609</v>
      </c>
      <c r="W252" t="s">
        <v>490</v>
      </c>
      <c r="X252" t="s">
        <v>491</v>
      </c>
      <c r="AA252" t="s">
        <v>492</v>
      </c>
      <c r="AD252" t="s">
        <v>493</v>
      </c>
      <c r="AE252" t="s">
        <v>129</v>
      </c>
      <c r="AI252" t="s">
        <v>625</v>
      </c>
      <c r="AJ252" t="s">
        <v>495</v>
      </c>
      <c r="AK252" t="s">
        <v>75</v>
      </c>
      <c r="AL252" t="s">
        <v>496</v>
      </c>
      <c r="AM252" t="s">
        <v>77</v>
      </c>
      <c r="AO252" t="s">
        <v>188</v>
      </c>
      <c r="AP252" t="s">
        <v>79</v>
      </c>
      <c r="AQ252">
        <v>2020</v>
      </c>
      <c r="AR252" t="s">
        <v>101</v>
      </c>
      <c r="AV252" t="s">
        <v>497</v>
      </c>
      <c r="AW252" t="s">
        <v>498</v>
      </c>
      <c r="AX252">
        <v>1999</v>
      </c>
      <c r="AY252" t="s">
        <v>188</v>
      </c>
      <c r="AZ252" t="s">
        <v>532</v>
      </c>
      <c r="BA252" t="s">
        <v>86</v>
      </c>
      <c r="BB252" t="s">
        <v>493</v>
      </c>
      <c r="BC252" t="s">
        <v>499</v>
      </c>
    </row>
    <row r="253" spans="1:55" ht="12" customHeight="1" x14ac:dyDescent="0.5">
      <c r="A253" s="3">
        <v>44146</v>
      </c>
      <c r="B253" t="s">
        <v>483</v>
      </c>
      <c r="C253" t="s">
        <v>605</v>
      </c>
      <c r="L253" t="s">
        <v>606</v>
      </c>
      <c r="M253" t="s">
        <v>607</v>
      </c>
      <c r="N253" t="s">
        <v>60</v>
      </c>
      <c r="O253" t="s">
        <v>61</v>
      </c>
      <c r="P253" t="s">
        <v>532</v>
      </c>
      <c r="Q253">
        <v>45.7667</v>
      </c>
      <c r="R253" t="s">
        <v>608</v>
      </c>
      <c r="S253" t="s">
        <v>65</v>
      </c>
      <c r="T253">
        <v>111.5333</v>
      </c>
      <c r="U253" t="s">
        <v>67</v>
      </c>
      <c r="V253" t="s">
        <v>609</v>
      </c>
      <c r="W253" t="s">
        <v>490</v>
      </c>
      <c r="X253" t="s">
        <v>491</v>
      </c>
      <c r="AA253" t="s">
        <v>492</v>
      </c>
      <c r="AD253" t="s">
        <v>493</v>
      </c>
      <c r="AE253" t="s">
        <v>129</v>
      </c>
      <c r="AI253" t="s">
        <v>626</v>
      </c>
      <c r="AJ253" t="s">
        <v>495</v>
      </c>
      <c r="AK253" t="s">
        <v>75</v>
      </c>
      <c r="AL253" t="s">
        <v>496</v>
      </c>
      <c r="AM253" t="s">
        <v>77</v>
      </c>
      <c r="AO253" t="s">
        <v>188</v>
      </c>
      <c r="AP253" t="s">
        <v>79</v>
      </c>
      <c r="AQ253">
        <v>2020</v>
      </c>
      <c r="AR253" t="s">
        <v>101</v>
      </c>
      <c r="AV253" t="s">
        <v>497</v>
      </c>
      <c r="AW253" t="s">
        <v>498</v>
      </c>
      <c r="AX253">
        <v>1999</v>
      </c>
      <c r="AY253" t="s">
        <v>188</v>
      </c>
      <c r="AZ253" t="s">
        <v>532</v>
      </c>
      <c r="BA253" t="s">
        <v>86</v>
      </c>
      <c r="BB253" t="s">
        <v>493</v>
      </c>
      <c r="BC253" t="s">
        <v>499</v>
      </c>
    </row>
    <row r="254" spans="1:55" ht="12" customHeight="1" x14ac:dyDescent="0.5">
      <c r="A254" s="3">
        <v>44146</v>
      </c>
      <c r="B254" t="s">
        <v>483</v>
      </c>
      <c r="C254" t="s">
        <v>605</v>
      </c>
      <c r="L254" t="s">
        <v>606</v>
      </c>
      <c r="M254" t="s">
        <v>607</v>
      </c>
      <c r="N254" t="s">
        <v>60</v>
      </c>
      <c r="O254" t="s">
        <v>61</v>
      </c>
      <c r="P254" t="s">
        <v>532</v>
      </c>
      <c r="Q254">
        <v>45.7667</v>
      </c>
      <c r="R254" t="s">
        <v>608</v>
      </c>
      <c r="S254" t="s">
        <v>65</v>
      </c>
      <c r="T254">
        <v>111.5333</v>
      </c>
      <c r="U254" t="s">
        <v>67</v>
      </c>
      <c r="V254" t="s">
        <v>609</v>
      </c>
      <c r="W254" t="s">
        <v>490</v>
      </c>
      <c r="X254" t="s">
        <v>491</v>
      </c>
      <c r="AA254" t="s">
        <v>492</v>
      </c>
      <c r="AD254" t="s">
        <v>493</v>
      </c>
      <c r="AE254" t="s">
        <v>129</v>
      </c>
      <c r="AI254" t="s">
        <v>627</v>
      </c>
      <c r="AJ254" t="s">
        <v>495</v>
      </c>
      <c r="AK254" t="s">
        <v>75</v>
      </c>
      <c r="AL254" t="s">
        <v>496</v>
      </c>
      <c r="AM254" t="s">
        <v>77</v>
      </c>
      <c r="AO254" t="s">
        <v>188</v>
      </c>
      <c r="AP254" t="s">
        <v>79</v>
      </c>
      <c r="AQ254">
        <v>2020</v>
      </c>
      <c r="AR254" t="s">
        <v>101</v>
      </c>
      <c r="AV254" t="s">
        <v>497</v>
      </c>
      <c r="AW254" t="s">
        <v>498</v>
      </c>
      <c r="AX254">
        <v>1999</v>
      </c>
      <c r="AY254" t="s">
        <v>188</v>
      </c>
      <c r="AZ254" t="s">
        <v>532</v>
      </c>
      <c r="BA254" t="s">
        <v>86</v>
      </c>
      <c r="BB254" t="s">
        <v>493</v>
      </c>
      <c r="BC254" t="s">
        <v>499</v>
      </c>
    </row>
    <row r="255" spans="1:55" ht="12" customHeight="1" x14ac:dyDescent="0.5">
      <c r="A255" s="3">
        <v>44146</v>
      </c>
      <c r="B255" t="s">
        <v>483</v>
      </c>
      <c r="C255" t="s">
        <v>605</v>
      </c>
      <c r="L255" t="s">
        <v>606</v>
      </c>
      <c r="M255" t="s">
        <v>607</v>
      </c>
      <c r="N255" t="s">
        <v>60</v>
      </c>
      <c r="O255" t="s">
        <v>61</v>
      </c>
      <c r="P255" t="s">
        <v>532</v>
      </c>
      <c r="Q255">
        <v>45.7667</v>
      </c>
      <c r="R255" t="s">
        <v>608</v>
      </c>
      <c r="S255" t="s">
        <v>65</v>
      </c>
      <c r="T255">
        <v>111.5333</v>
      </c>
      <c r="U255" t="s">
        <v>67</v>
      </c>
      <c r="V255" t="s">
        <v>609</v>
      </c>
      <c r="W255" t="s">
        <v>490</v>
      </c>
      <c r="X255" t="s">
        <v>491</v>
      </c>
      <c r="AA255" t="s">
        <v>492</v>
      </c>
      <c r="AD255" t="s">
        <v>493</v>
      </c>
      <c r="AE255" t="s">
        <v>129</v>
      </c>
      <c r="AI255" t="s">
        <v>628</v>
      </c>
      <c r="AJ255" t="s">
        <v>495</v>
      </c>
      <c r="AK255" t="s">
        <v>75</v>
      </c>
      <c r="AL255" t="s">
        <v>496</v>
      </c>
      <c r="AM255" t="s">
        <v>77</v>
      </c>
      <c r="AO255" t="s">
        <v>188</v>
      </c>
      <c r="AP255" t="s">
        <v>132</v>
      </c>
      <c r="AQ255">
        <v>2020</v>
      </c>
      <c r="AR255" t="s">
        <v>80</v>
      </c>
      <c r="AV255" t="s">
        <v>497</v>
      </c>
      <c r="AW255" t="s">
        <v>498</v>
      </c>
      <c r="AX255">
        <v>1999</v>
      </c>
      <c r="AY255" t="s">
        <v>188</v>
      </c>
      <c r="AZ255" t="s">
        <v>532</v>
      </c>
      <c r="BA255" t="s">
        <v>86</v>
      </c>
      <c r="BB255" t="s">
        <v>493</v>
      </c>
      <c r="BC255" t="s">
        <v>499</v>
      </c>
    </row>
    <row r="256" spans="1:55" ht="12" customHeight="1" x14ac:dyDescent="0.5">
      <c r="A256" s="3">
        <v>44146</v>
      </c>
      <c r="B256" t="s">
        <v>483</v>
      </c>
      <c r="C256" t="s">
        <v>605</v>
      </c>
      <c r="L256" t="s">
        <v>606</v>
      </c>
      <c r="M256" t="s">
        <v>607</v>
      </c>
      <c r="N256" t="s">
        <v>60</v>
      </c>
      <c r="O256" t="s">
        <v>61</v>
      </c>
      <c r="P256" t="s">
        <v>532</v>
      </c>
      <c r="Q256">
        <v>45.7667</v>
      </c>
      <c r="R256" t="s">
        <v>608</v>
      </c>
      <c r="S256" t="s">
        <v>65</v>
      </c>
      <c r="T256">
        <v>111.5333</v>
      </c>
      <c r="U256" t="s">
        <v>67</v>
      </c>
      <c r="V256" t="s">
        <v>609</v>
      </c>
      <c r="W256" t="s">
        <v>490</v>
      </c>
      <c r="X256" t="s">
        <v>491</v>
      </c>
      <c r="AA256" t="s">
        <v>492</v>
      </c>
      <c r="AD256" t="s">
        <v>493</v>
      </c>
      <c r="AE256" t="s">
        <v>129</v>
      </c>
      <c r="AI256" t="s">
        <v>629</v>
      </c>
      <c r="AJ256" t="s">
        <v>495</v>
      </c>
      <c r="AK256" t="s">
        <v>75</v>
      </c>
      <c r="AL256" t="s">
        <v>496</v>
      </c>
      <c r="AM256" t="s">
        <v>77</v>
      </c>
      <c r="AO256" t="s">
        <v>188</v>
      </c>
      <c r="AP256" t="s">
        <v>132</v>
      </c>
      <c r="AQ256">
        <v>2020</v>
      </c>
      <c r="AR256" t="s">
        <v>80</v>
      </c>
      <c r="AV256" t="s">
        <v>497</v>
      </c>
      <c r="AW256" t="s">
        <v>498</v>
      </c>
      <c r="AX256">
        <v>1999</v>
      </c>
      <c r="AY256" t="s">
        <v>188</v>
      </c>
      <c r="AZ256" t="s">
        <v>532</v>
      </c>
      <c r="BA256" t="s">
        <v>86</v>
      </c>
      <c r="BB256" t="s">
        <v>493</v>
      </c>
      <c r="BC256" t="s">
        <v>499</v>
      </c>
    </row>
    <row r="257" spans="1:55" ht="12" customHeight="1" x14ac:dyDescent="0.5">
      <c r="A257" s="3">
        <v>44146</v>
      </c>
      <c r="B257" t="s">
        <v>483</v>
      </c>
      <c r="C257" t="s">
        <v>605</v>
      </c>
      <c r="L257" t="s">
        <v>606</v>
      </c>
      <c r="M257" t="s">
        <v>607</v>
      </c>
      <c r="N257" t="s">
        <v>60</v>
      </c>
      <c r="O257" t="s">
        <v>61</v>
      </c>
      <c r="P257" t="s">
        <v>532</v>
      </c>
      <c r="Q257">
        <v>45.7667</v>
      </c>
      <c r="R257" t="s">
        <v>608</v>
      </c>
      <c r="S257" t="s">
        <v>65</v>
      </c>
      <c r="T257">
        <v>111.5333</v>
      </c>
      <c r="U257" t="s">
        <v>67</v>
      </c>
      <c r="V257" t="s">
        <v>609</v>
      </c>
      <c r="W257" t="s">
        <v>490</v>
      </c>
      <c r="X257" t="s">
        <v>491</v>
      </c>
      <c r="AA257" t="s">
        <v>492</v>
      </c>
      <c r="AD257" t="s">
        <v>493</v>
      </c>
      <c r="AE257" t="s">
        <v>129</v>
      </c>
      <c r="AI257" t="s">
        <v>630</v>
      </c>
      <c r="AJ257" t="s">
        <v>495</v>
      </c>
      <c r="AK257" t="s">
        <v>75</v>
      </c>
      <c r="AL257" t="s">
        <v>496</v>
      </c>
      <c r="AM257" t="s">
        <v>77</v>
      </c>
      <c r="AO257" t="s">
        <v>188</v>
      </c>
      <c r="AP257" t="s">
        <v>79</v>
      </c>
      <c r="AQ257">
        <v>2020</v>
      </c>
      <c r="AR257" t="s">
        <v>101</v>
      </c>
      <c r="AV257" t="s">
        <v>497</v>
      </c>
      <c r="AW257" t="s">
        <v>498</v>
      </c>
      <c r="AX257">
        <v>1999</v>
      </c>
      <c r="AY257" t="s">
        <v>188</v>
      </c>
      <c r="AZ257" t="s">
        <v>532</v>
      </c>
      <c r="BA257" t="s">
        <v>86</v>
      </c>
      <c r="BB257" t="s">
        <v>493</v>
      </c>
      <c r="BC257" t="s">
        <v>499</v>
      </c>
    </row>
    <row r="258" spans="1:55" ht="12" customHeight="1" x14ac:dyDescent="0.5">
      <c r="A258" s="3">
        <v>44146</v>
      </c>
      <c r="B258" t="s">
        <v>483</v>
      </c>
      <c r="C258" t="s">
        <v>605</v>
      </c>
      <c r="L258" t="s">
        <v>606</v>
      </c>
      <c r="M258" t="s">
        <v>607</v>
      </c>
      <c r="N258" t="s">
        <v>60</v>
      </c>
      <c r="O258" t="s">
        <v>61</v>
      </c>
      <c r="P258" t="s">
        <v>532</v>
      </c>
      <c r="Q258">
        <v>45.7667</v>
      </c>
      <c r="R258" t="s">
        <v>608</v>
      </c>
      <c r="S258" t="s">
        <v>65</v>
      </c>
      <c r="T258">
        <v>111.5333</v>
      </c>
      <c r="U258" t="s">
        <v>67</v>
      </c>
      <c r="V258" t="s">
        <v>609</v>
      </c>
      <c r="W258" t="s">
        <v>490</v>
      </c>
      <c r="X258" t="s">
        <v>491</v>
      </c>
      <c r="AA258" t="s">
        <v>492</v>
      </c>
      <c r="AD258" t="s">
        <v>493</v>
      </c>
      <c r="AE258" t="s">
        <v>129</v>
      </c>
      <c r="AI258" t="s">
        <v>631</v>
      </c>
      <c r="AJ258" t="s">
        <v>495</v>
      </c>
      <c r="AK258" t="s">
        <v>75</v>
      </c>
      <c r="AL258" t="s">
        <v>496</v>
      </c>
      <c r="AM258" t="s">
        <v>77</v>
      </c>
      <c r="AO258" t="s">
        <v>283</v>
      </c>
      <c r="AP258" t="s">
        <v>132</v>
      </c>
      <c r="AQ258">
        <v>2020</v>
      </c>
      <c r="AR258" t="s">
        <v>80</v>
      </c>
      <c r="AV258" t="s">
        <v>497</v>
      </c>
      <c r="AW258" t="s">
        <v>498</v>
      </c>
      <c r="AX258">
        <v>1999</v>
      </c>
      <c r="AY258" t="s">
        <v>283</v>
      </c>
      <c r="AZ258" t="s">
        <v>532</v>
      </c>
      <c r="BA258" t="s">
        <v>86</v>
      </c>
      <c r="BB258" t="s">
        <v>493</v>
      </c>
      <c r="BC258" t="s">
        <v>499</v>
      </c>
    </row>
    <row r="259" spans="1:55" ht="12" customHeight="1" x14ac:dyDescent="0.5">
      <c r="A259" s="3">
        <v>44146</v>
      </c>
      <c r="B259" t="s">
        <v>483</v>
      </c>
      <c r="C259" t="s">
        <v>605</v>
      </c>
      <c r="L259" t="s">
        <v>606</v>
      </c>
      <c r="M259" t="s">
        <v>607</v>
      </c>
      <c r="N259" t="s">
        <v>60</v>
      </c>
      <c r="O259" t="s">
        <v>61</v>
      </c>
      <c r="P259" t="s">
        <v>532</v>
      </c>
      <c r="Q259">
        <v>45.7667</v>
      </c>
      <c r="R259" t="s">
        <v>608</v>
      </c>
      <c r="S259" t="s">
        <v>65</v>
      </c>
      <c r="T259">
        <v>111.5333</v>
      </c>
      <c r="U259" t="s">
        <v>67</v>
      </c>
      <c r="V259" t="s">
        <v>609</v>
      </c>
      <c r="W259" t="s">
        <v>490</v>
      </c>
      <c r="X259" t="s">
        <v>491</v>
      </c>
      <c r="AA259" t="s">
        <v>492</v>
      </c>
      <c r="AD259" t="s">
        <v>493</v>
      </c>
      <c r="AE259" t="s">
        <v>129</v>
      </c>
      <c r="AI259" t="s">
        <v>632</v>
      </c>
      <c r="AJ259" t="s">
        <v>495</v>
      </c>
      <c r="AK259" t="s">
        <v>75</v>
      </c>
      <c r="AL259" t="s">
        <v>496</v>
      </c>
      <c r="AM259" t="s">
        <v>77</v>
      </c>
      <c r="AO259" t="s">
        <v>188</v>
      </c>
      <c r="AP259" t="s">
        <v>79</v>
      </c>
      <c r="AQ259">
        <v>2020</v>
      </c>
      <c r="AR259" t="s">
        <v>101</v>
      </c>
      <c r="AV259" t="s">
        <v>497</v>
      </c>
      <c r="AW259" t="s">
        <v>498</v>
      </c>
      <c r="AX259">
        <v>1999</v>
      </c>
      <c r="AY259" t="s">
        <v>188</v>
      </c>
      <c r="AZ259" t="s">
        <v>532</v>
      </c>
      <c r="BA259" t="s">
        <v>86</v>
      </c>
      <c r="BB259" t="s">
        <v>493</v>
      </c>
      <c r="BC259" t="s">
        <v>499</v>
      </c>
    </row>
    <row r="260" spans="1:55" ht="12" customHeight="1" x14ac:dyDescent="0.5">
      <c r="A260" s="3">
        <v>44146</v>
      </c>
      <c r="B260" t="s">
        <v>483</v>
      </c>
      <c r="C260" t="s">
        <v>605</v>
      </c>
      <c r="L260" t="s">
        <v>606</v>
      </c>
      <c r="M260" t="s">
        <v>607</v>
      </c>
      <c r="N260" t="s">
        <v>60</v>
      </c>
      <c r="O260" t="s">
        <v>61</v>
      </c>
      <c r="P260" t="s">
        <v>532</v>
      </c>
      <c r="Q260">
        <v>45.7667</v>
      </c>
      <c r="R260" t="s">
        <v>608</v>
      </c>
      <c r="S260" t="s">
        <v>65</v>
      </c>
      <c r="T260">
        <v>111.5333</v>
      </c>
      <c r="U260" t="s">
        <v>67</v>
      </c>
      <c r="V260" t="s">
        <v>609</v>
      </c>
      <c r="W260" t="s">
        <v>490</v>
      </c>
      <c r="X260" t="s">
        <v>491</v>
      </c>
      <c r="AA260" t="s">
        <v>492</v>
      </c>
      <c r="AD260" t="s">
        <v>493</v>
      </c>
      <c r="AE260" t="s">
        <v>129</v>
      </c>
      <c r="AI260" t="s">
        <v>633</v>
      </c>
      <c r="AJ260" t="s">
        <v>495</v>
      </c>
      <c r="AK260" t="s">
        <v>75</v>
      </c>
      <c r="AL260" t="s">
        <v>496</v>
      </c>
      <c r="AM260" t="s">
        <v>77</v>
      </c>
      <c r="AO260" t="s">
        <v>283</v>
      </c>
      <c r="AP260" t="s">
        <v>132</v>
      </c>
      <c r="AQ260">
        <v>2020</v>
      </c>
      <c r="AR260" t="s">
        <v>80</v>
      </c>
      <c r="AV260" t="s">
        <v>497</v>
      </c>
      <c r="AW260" t="s">
        <v>498</v>
      </c>
      <c r="AX260">
        <v>1999</v>
      </c>
      <c r="AY260" t="s">
        <v>283</v>
      </c>
      <c r="AZ260" t="s">
        <v>532</v>
      </c>
      <c r="BA260" t="s">
        <v>86</v>
      </c>
      <c r="BB260" t="s">
        <v>493</v>
      </c>
      <c r="BC260" t="s">
        <v>499</v>
      </c>
    </row>
    <row r="261" spans="1:55" ht="12" customHeight="1" x14ac:dyDescent="0.5">
      <c r="A261" s="3">
        <v>44146</v>
      </c>
      <c r="B261" t="s">
        <v>483</v>
      </c>
      <c r="C261" t="s">
        <v>605</v>
      </c>
      <c r="L261" t="s">
        <v>606</v>
      </c>
      <c r="M261" t="s">
        <v>607</v>
      </c>
      <c r="N261" t="s">
        <v>60</v>
      </c>
      <c r="O261" t="s">
        <v>61</v>
      </c>
      <c r="P261" t="s">
        <v>532</v>
      </c>
      <c r="Q261">
        <v>45.7667</v>
      </c>
      <c r="R261" t="s">
        <v>608</v>
      </c>
      <c r="S261" t="s">
        <v>65</v>
      </c>
      <c r="T261">
        <v>111.5333</v>
      </c>
      <c r="U261" t="s">
        <v>67</v>
      </c>
      <c r="V261" t="s">
        <v>609</v>
      </c>
      <c r="W261" t="s">
        <v>490</v>
      </c>
      <c r="X261" t="s">
        <v>491</v>
      </c>
      <c r="AA261" t="s">
        <v>492</v>
      </c>
      <c r="AD261" t="s">
        <v>493</v>
      </c>
      <c r="AE261" t="s">
        <v>129</v>
      </c>
      <c r="AI261" t="s">
        <v>634</v>
      </c>
      <c r="AJ261" t="s">
        <v>495</v>
      </c>
      <c r="AK261" t="s">
        <v>75</v>
      </c>
      <c r="AL261" t="s">
        <v>496</v>
      </c>
      <c r="AM261" t="s">
        <v>77</v>
      </c>
      <c r="AO261" t="s">
        <v>283</v>
      </c>
      <c r="AP261" t="s">
        <v>79</v>
      </c>
      <c r="AQ261">
        <v>2020</v>
      </c>
      <c r="AR261" t="s">
        <v>101</v>
      </c>
      <c r="AV261" t="s">
        <v>497</v>
      </c>
      <c r="AW261" t="s">
        <v>498</v>
      </c>
      <c r="AX261">
        <v>1999</v>
      </c>
      <c r="AY261" t="s">
        <v>283</v>
      </c>
      <c r="AZ261" t="s">
        <v>532</v>
      </c>
      <c r="BA261" t="s">
        <v>86</v>
      </c>
      <c r="BB261" t="s">
        <v>493</v>
      </c>
      <c r="BC261" t="s">
        <v>499</v>
      </c>
    </row>
    <row r="262" spans="1:55" ht="12" customHeight="1" x14ac:dyDescent="0.5">
      <c r="A262" s="3">
        <v>44146</v>
      </c>
      <c r="B262" t="s">
        <v>483</v>
      </c>
      <c r="C262" t="s">
        <v>605</v>
      </c>
      <c r="L262" t="s">
        <v>606</v>
      </c>
      <c r="M262" t="s">
        <v>607</v>
      </c>
      <c r="N262" t="s">
        <v>60</v>
      </c>
      <c r="O262" t="s">
        <v>61</v>
      </c>
      <c r="P262" t="s">
        <v>532</v>
      </c>
      <c r="Q262">
        <v>45.7667</v>
      </c>
      <c r="R262" t="s">
        <v>608</v>
      </c>
      <c r="S262" t="s">
        <v>65</v>
      </c>
      <c r="T262">
        <v>111.5333</v>
      </c>
      <c r="U262" t="s">
        <v>67</v>
      </c>
      <c r="V262" t="s">
        <v>609</v>
      </c>
      <c r="W262" t="s">
        <v>490</v>
      </c>
      <c r="X262" t="s">
        <v>491</v>
      </c>
      <c r="AA262" t="s">
        <v>492</v>
      </c>
      <c r="AD262" t="s">
        <v>493</v>
      </c>
      <c r="AE262" t="s">
        <v>129</v>
      </c>
      <c r="AI262" t="s">
        <v>635</v>
      </c>
      <c r="AJ262" t="s">
        <v>495</v>
      </c>
      <c r="AK262" t="s">
        <v>75</v>
      </c>
      <c r="AL262" t="s">
        <v>496</v>
      </c>
      <c r="AM262" t="s">
        <v>77</v>
      </c>
      <c r="AO262" t="s">
        <v>283</v>
      </c>
      <c r="AP262" t="s">
        <v>79</v>
      </c>
      <c r="AQ262">
        <v>2020</v>
      </c>
      <c r="AR262" t="s">
        <v>101</v>
      </c>
      <c r="AV262" t="s">
        <v>497</v>
      </c>
      <c r="AW262" t="s">
        <v>498</v>
      </c>
      <c r="AX262">
        <v>1999</v>
      </c>
      <c r="AY262" t="s">
        <v>283</v>
      </c>
      <c r="AZ262" t="s">
        <v>532</v>
      </c>
      <c r="BA262" t="s">
        <v>86</v>
      </c>
      <c r="BB262" t="s">
        <v>493</v>
      </c>
      <c r="BC262" t="s">
        <v>499</v>
      </c>
    </row>
    <row r="263" spans="1:55" ht="12" customHeight="1" x14ac:dyDescent="0.5">
      <c r="A263" s="3">
        <v>44146</v>
      </c>
      <c r="B263" t="s">
        <v>483</v>
      </c>
      <c r="C263" t="s">
        <v>605</v>
      </c>
      <c r="D263" t="s">
        <v>636</v>
      </c>
      <c r="L263" t="s">
        <v>606</v>
      </c>
      <c r="M263" t="s">
        <v>607</v>
      </c>
      <c r="N263" t="s">
        <v>60</v>
      </c>
      <c r="O263" t="s">
        <v>61</v>
      </c>
      <c r="P263" t="s">
        <v>532</v>
      </c>
      <c r="Q263">
        <v>45.7667</v>
      </c>
      <c r="R263" t="s">
        <v>608</v>
      </c>
      <c r="S263" t="s">
        <v>65</v>
      </c>
      <c r="T263">
        <v>111.5333</v>
      </c>
      <c r="U263" t="s">
        <v>67</v>
      </c>
      <c r="V263" t="s">
        <v>609</v>
      </c>
      <c r="W263" t="s">
        <v>490</v>
      </c>
      <c r="X263" t="s">
        <v>491</v>
      </c>
      <c r="AA263" t="s">
        <v>492</v>
      </c>
      <c r="AD263" t="s">
        <v>493</v>
      </c>
      <c r="AE263" t="s">
        <v>129</v>
      </c>
      <c r="AI263" t="s">
        <v>637</v>
      </c>
      <c r="AJ263" t="s">
        <v>495</v>
      </c>
      <c r="AK263" t="s">
        <v>75</v>
      </c>
      <c r="AL263" t="s">
        <v>496</v>
      </c>
      <c r="AM263" t="s">
        <v>77</v>
      </c>
      <c r="AO263" t="s">
        <v>188</v>
      </c>
      <c r="AP263" t="s">
        <v>132</v>
      </c>
      <c r="AQ263">
        <v>2020</v>
      </c>
      <c r="AR263" t="s">
        <v>80</v>
      </c>
      <c r="AV263" t="s">
        <v>497</v>
      </c>
      <c r="AW263" t="s">
        <v>498</v>
      </c>
      <c r="AX263">
        <v>1999</v>
      </c>
      <c r="AY263" t="s">
        <v>188</v>
      </c>
      <c r="AZ263" t="s">
        <v>532</v>
      </c>
      <c r="BA263" t="s">
        <v>86</v>
      </c>
      <c r="BB263" t="s">
        <v>493</v>
      </c>
      <c r="BC263" t="s">
        <v>499</v>
      </c>
    </row>
    <row r="264" spans="1:55" ht="12" customHeight="1" x14ac:dyDescent="0.5">
      <c r="A264" s="3">
        <v>44146</v>
      </c>
      <c r="B264" t="s">
        <v>483</v>
      </c>
      <c r="C264" t="s">
        <v>605</v>
      </c>
      <c r="L264" t="s">
        <v>606</v>
      </c>
      <c r="M264" t="s">
        <v>607</v>
      </c>
      <c r="N264" t="s">
        <v>60</v>
      </c>
      <c r="O264" t="s">
        <v>61</v>
      </c>
      <c r="P264" t="s">
        <v>532</v>
      </c>
      <c r="Q264">
        <v>45.7667</v>
      </c>
      <c r="R264" t="s">
        <v>608</v>
      </c>
      <c r="S264" t="s">
        <v>65</v>
      </c>
      <c r="T264">
        <v>111.5333</v>
      </c>
      <c r="U264" t="s">
        <v>67</v>
      </c>
      <c r="V264" t="s">
        <v>609</v>
      </c>
      <c r="W264" t="s">
        <v>490</v>
      </c>
      <c r="X264" t="s">
        <v>491</v>
      </c>
      <c r="AA264" t="s">
        <v>492</v>
      </c>
      <c r="AD264" t="s">
        <v>493</v>
      </c>
      <c r="AE264" t="s">
        <v>129</v>
      </c>
      <c r="AI264" t="s">
        <v>638</v>
      </c>
      <c r="AJ264" t="s">
        <v>495</v>
      </c>
      <c r="AK264" t="s">
        <v>75</v>
      </c>
      <c r="AL264" t="s">
        <v>496</v>
      </c>
      <c r="AM264" t="s">
        <v>77</v>
      </c>
      <c r="AO264" t="s">
        <v>188</v>
      </c>
      <c r="AP264" t="s">
        <v>79</v>
      </c>
      <c r="AQ264">
        <v>2020</v>
      </c>
      <c r="AR264" t="s">
        <v>101</v>
      </c>
      <c r="AV264" t="s">
        <v>497</v>
      </c>
      <c r="AW264" t="s">
        <v>498</v>
      </c>
      <c r="AX264">
        <v>1999</v>
      </c>
      <c r="AY264" t="s">
        <v>188</v>
      </c>
      <c r="AZ264" t="s">
        <v>532</v>
      </c>
      <c r="BA264" t="s">
        <v>86</v>
      </c>
      <c r="BB264" t="s">
        <v>493</v>
      </c>
      <c r="BC264" t="s">
        <v>499</v>
      </c>
    </row>
    <row r="265" spans="1:55" ht="12" customHeight="1" x14ac:dyDescent="0.5">
      <c r="A265" s="3">
        <v>44146</v>
      </c>
      <c r="B265" t="s">
        <v>483</v>
      </c>
      <c r="C265" t="s">
        <v>605</v>
      </c>
      <c r="L265" t="s">
        <v>606</v>
      </c>
      <c r="M265" t="s">
        <v>607</v>
      </c>
      <c r="N265" t="s">
        <v>60</v>
      </c>
      <c r="O265" t="s">
        <v>61</v>
      </c>
      <c r="P265" t="s">
        <v>532</v>
      </c>
      <c r="Q265">
        <v>45.7667</v>
      </c>
      <c r="R265" t="s">
        <v>608</v>
      </c>
      <c r="S265" t="s">
        <v>65</v>
      </c>
      <c r="T265">
        <v>111.5333</v>
      </c>
      <c r="U265" t="s">
        <v>67</v>
      </c>
      <c r="V265" t="s">
        <v>609</v>
      </c>
      <c r="W265" t="s">
        <v>490</v>
      </c>
      <c r="X265" t="s">
        <v>491</v>
      </c>
      <c r="AA265" t="s">
        <v>492</v>
      </c>
      <c r="AD265" t="s">
        <v>493</v>
      </c>
      <c r="AE265" t="s">
        <v>129</v>
      </c>
      <c r="AI265" t="s">
        <v>639</v>
      </c>
      <c r="AJ265" t="s">
        <v>495</v>
      </c>
      <c r="AK265" t="s">
        <v>75</v>
      </c>
      <c r="AL265" t="s">
        <v>496</v>
      </c>
      <c r="AM265" t="s">
        <v>77</v>
      </c>
      <c r="AO265" t="s">
        <v>188</v>
      </c>
      <c r="AP265" t="s">
        <v>79</v>
      </c>
      <c r="AQ265">
        <v>2020</v>
      </c>
      <c r="AR265" t="s">
        <v>101</v>
      </c>
      <c r="AV265" t="s">
        <v>497</v>
      </c>
      <c r="AW265" t="s">
        <v>498</v>
      </c>
      <c r="AX265">
        <v>1999</v>
      </c>
      <c r="AY265" t="s">
        <v>188</v>
      </c>
      <c r="AZ265" t="s">
        <v>532</v>
      </c>
      <c r="BA265" t="s">
        <v>86</v>
      </c>
      <c r="BB265" t="s">
        <v>493</v>
      </c>
      <c r="BC265" t="s">
        <v>499</v>
      </c>
    </row>
    <row r="266" spans="1:55" ht="12" customHeight="1" x14ac:dyDescent="0.5">
      <c r="A266" s="3">
        <v>44146</v>
      </c>
      <c r="B266" t="s">
        <v>483</v>
      </c>
      <c r="C266" t="s">
        <v>605</v>
      </c>
      <c r="L266" t="s">
        <v>606</v>
      </c>
      <c r="M266" t="s">
        <v>607</v>
      </c>
      <c r="N266" t="s">
        <v>60</v>
      </c>
      <c r="O266" t="s">
        <v>61</v>
      </c>
      <c r="P266" t="s">
        <v>532</v>
      </c>
      <c r="Q266">
        <v>45.7667</v>
      </c>
      <c r="R266" t="s">
        <v>608</v>
      </c>
      <c r="S266" t="s">
        <v>65</v>
      </c>
      <c r="T266">
        <v>111.5333</v>
      </c>
      <c r="U266" t="s">
        <v>67</v>
      </c>
      <c r="V266" t="s">
        <v>609</v>
      </c>
      <c r="W266" t="s">
        <v>490</v>
      </c>
      <c r="X266" t="s">
        <v>491</v>
      </c>
      <c r="AA266" t="s">
        <v>492</v>
      </c>
      <c r="AD266" t="s">
        <v>493</v>
      </c>
      <c r="AE266" t="s">
        <v>129</v>
      </c>
      <c r="AI266" t="s">
        <v>640</v>
      </c>
      <c r="AJ266" t="s">
        <v>495</v>
      </c>
      <c r="AK266" t="s">
        <v>75</v>
      </c>
      <c r="AL266" t="s">
        <v>496</v>
      </c>
      <c r="AM266" t="s">
        <v>77</v>
      </c>
      <c r="AO266" t="s">
        <v>188</v>
      </c>
      <c r="AP266" t="s">
        <v>132</v>
      </c>
      <c r="AQ266">
        <v>2020</v>
      </c>
      <c r="AR266" t="s">
        <v>80</v>
      </c>
      <c r="AV266" t="s">
        <v>497</v>
      </c>
      <c r="AW266" t="s">
        <v>498</v>
      </c>
      <c r="AX266">
        <v>1999</v>
      </c>
      <c r="AY266" t="s">
        <v>188</v>
      </c>
      <c r="AZ266" t="s">
        <v>532</v>
      </c>
      <c r="BA266" t="s">
        <v>86</v>
      </c>
      <c r="BB266" t="s">
        <v>493</v>
      </c>
      <c r="BC266" t="s">
        <v>499</v>
      </c>
    </row>
    <row r="267" spans="1:55" ht="12" customHeight="1" x14ac:dyDescent="0.5">
      <c r="A267" s="3">
        <v>44146</v>
      </c>
      <c r="B267" t="s">
        <v>483</v>
      </c>
      <c r="C267" t="s">
        <v>605</v>
      </c>
      <c r="L267" t="s">
        <v>606</v>
      </c>
      <c r="M267" t="s">
        <v>607</v>
      </c>
      <c r="N267" t="s">
        <v>60</v>
      </c>
      <c r="O267" t="s">
        <v>61</v>
      </c>
      <c r="P267" t="s">
        <v>532</v>
      </c>
      <c r="Q267">
        <v>45.7667</v>
      </c>
      <c r="R267" t="s">
        <v>608</v>
      </c>
      <c r="S267" t="s">
        <v>65</v>
      </c>
      <c r="T267">
        <v>111.5333</v>
      </c>
      <c r="U267" t="s">
        <v>67</v>
      </c>
      <c r="V267" t="s">
        <v>609</v>
      </c>
      <c r="W267" t="s">
        <v>490</v>
      </c>
      <c r="X267" t="s">
        <v>491</v>
      </c>
      <c r="AA267" t="s">
        <v>492</v>
      </c>
      <c r="AD267" t="s">
        <v>493</v>
      </c>
      <c r="AE267" t="s">
        <v>129</v>
      </c>
      <c r="AI267" t="s">
        <v>641</v>
      </c>
      <c r="AJ267" t="s">
        <v>495</v>
      </c>
      <c r="AK267" t="s">
        <v>75</v>
      </c>
      <c r="AL267" t="s">
        <v>496</v>
      </c>
      <c r="AM267" t="s">
        <v>77</v>
      </c>
      <c r="AO267" t="s">
        <v>188</v>
      </c>
      <c r="AP267" t="s">
        <v>79</v>
      </c>
      <c r="AQ267">
        <v>2020</v>
      </c>
      <c r="AR267" t="s">
        <v>101</v>
      </c>
      <c r="AV267" t="s">
        <v>497</v>
      </c>
      <c r="AW267" t="s">
        <v>498</v>
      </c>
      <c r="AX267">
        <v>1999</v>
      </c>
      <c r="AY267" t="s">
        <v>188</v>
      </c>
      <c r="AZ267" t="s">
        <v>532</v>
      </c>
      <c r="BA267" t="s">
        <v>86</v>
      </c>
      <c r="BB267" t="s">
        <v>493</v>
      </c>
      <c r="BC267" t="s">
        <v>499</v>
      </c>
    </row>
    <row r="268" spans="1:55" ht="12" customHeight="1" x14ac:dyDescent="0.5">
      <c r="A268" s="3">
        <v>44146</v>
      </c>
      <c r="B268" t="s">
        <v>483</v>
      </c>
      <c r="C268" t="s">
        <v>605</v>
      </c>
      <c r="L268" t="s">
        <v>606</v>
      </c>
      <c r="M268" t="s">
        <v>607</v>
      </c>
      <c r="N268" t="s">
        <v>60</v>
      </c>
      <c r="O268" t="s">
        <v>61</v>
      </c>
      <c r="P268" t="s">
        <v>532</v>
      </c>
      <c r="Q268">
        <v>45.7667</v>
      </c>
      <c r="R268" t="s">
        <v>608</v>
      </c>
      <c r="S268" t="s">
        <v>65</v>
      </c>
      <c r="T268">
        <v>111.5333</v>
      </c>
      <c r="U268" t="s">
        <v>67</v>
      </c>
      <c r="V268" t="s">
        <v>609</v>
      </c>
      <c r="W268" t="s">
        <v>490</v>
      </c>
      <c r="X268" t="s">
        <v>491</v>
      </c>
      <c r="AA268" t="s">
        <v>492</v>
      </c>
      <c r="AD268" t="s">
        <v>493</v>
      </c>
      <c r="AE268" t="s">
        <v>129</v>
      </c>
      <c r="AI268" t="s">
        <v>642</v>
      </c>
      <c r="AJ268" t="s">
        <v>495</v>
      </c>
      <c r="AK268" t="s">
        <v>75</v>
      </c>
      <c r="AL268" t="s">
        <v>496</v>
      </c>
      <c r="AM268" t="s">
        <v>77</v>
      </c>
      <c r="AO268" t="s">
        <v>188</v>
      </c>
      <c r="AP268" t="s">
        <v>132</v>
      </c>
      <c r="AQ268">
        <v>2020</v>
      </c>
      <c r="AR268" t="s">
        <v>80</v>
      </c>
      <c r="AV268" t="s">
        <v>497</v>
      </c>
      <c r="AW268" t="s">
        <v>498</v>
      </c>
      <c r="AX268">
        <v>1999</v>
      </c>
      <c r="AY268" t="s">
        <v>188</v>
      </c>
      <c r="AZ268" t="s">
        <v>532</v>
      </c>
      <c r="BA268" t="s">
        <v>86</v>
      </c>
      <c r="BB268" t="s">
        <v>493</v>
      </c>
      <c r="BC268" t="s">
        <v>499</v>
      </c>
    </row>
    <row r="269" spans="1:55" ht="12" customHeight="1" x14ac:dyDescent="0.5">
      <c r="A269" s="3">
        <v>44146</v>
      </c>
      <c r="B269" t="s">
        <v>483</v>
      </c>
      <c r="C269" t="s">
        <v>605</v>
      </c>
      <c r="L269" t="s">
        <v>606</v>
      </c>
      <c r="M269" t="s">
        <v>607</v>
      </c>
      <c r="N269" t="s">
        <v>60</v>
      </c>
      <c r="O269" t="s">
        <v>61</v>
      </c>
      <c r="P269" t="s">
        <v>532</v>
      </c>
      <c r="Q269">
        <v>45.7667</v>
      </c>
      <c r="R269" t="s">
        <v>608</v>
      </c>
      <c r="S269" t="s">
        <v>65</v>
      </c>
      <c r="T269">
        <v>111.5333</v>
      </c>
      <c r="U269" t="s">
        <v>67</v>
      </c>
      <c r="V269" t="s">
        <v>609</v>
      </c>
      <c r="W269" t="s">
        <v>490</v>
      </c>
      <c r="X269" t="s">
        <v>491</v>
      </c>
      <c r="AA269" t="s">
        <v>492</v>
      </c>
      <c r="AD269" t="s">
        <v>493</v>
      </c>
      <c r="AE269" t="s">
        <v>129</v>
      </c>
      <c r="AI269" t="s">
        <v>643</v>
      </c>
      <c r="AJ269" t="s">
        <v>495</v>
      </c>
      <c r="AK269" t="s">
        <v>75</v>
      </c>
      <c r="AL269" t="s">
        <v>496</v>
      </c>
      <c r="AM269" t="s">
        <v>77</v>
      </c>
      <c r="AO269" t="s">
        <v>283</v>
      </c>
      <c r="AP269" t="s">
        <v>132</v>
      </c>
      <c r="AQ269">
        <v>2020</v>
      </c>
      <c r="AR269" t="s">
        <v>80</v>
      </c>
      <c r="AV269" t="s">
        <v>497</v>
      </c>
      <c r="AW269" t="s">
        <v>498</v>
      </c>
      <c r="AX269">
        <v>1999</v>
      </c>
      <c r="AY269" t="s">
        <v>283</v>
      </c>
      <c r="AZ269" t="s">
        <v>532</v>
      </c>
      <c r="BA269" t="s">
        <v>86</v>
      </c>
      <c r="BB269" t="s">
        <v>493</v>
      </c>
      <c r="BC269" t="s">
        <v>499</v>
      </c>
    </row>
    <row r="270" spans="1:55" ht="12" customHeight="1" x14ac:dyDescent="0.5">
      <c r="A270" s="3">
        <v>44146</v>
      </c>
      <c r="B270" t="s">
        <v>483</v>
      </c>
      <c r="C270" t="s">
        <v>605</v>
      </c>
      <c r="L270" t="s">
        <v>606</v>
      </c>
      <c r="M270" t="s">
        <v>607</v>
      </c>
      <c r="N270" t="s">
        <v>60</v>
      </c>
      <c r="O270" t="s">
        <v>61</v>
      </c>
      <c r="P270" t="s">
        <v>532</v>
      </c>
      <c r="Q270">
        <v>45.7667</v>
      </c>
      <c r="R270" t="s">
        <v>608</v>
      </c>
      <c r="S270" t="s">
        <v>65</v>
      </c>
      <c r="T270">
        <v>111.5333</v>
      </c>
      <c r="U270" t="s">
        <v>67</v>
      </c>
      <c r="V270" t="s">
        <v>609</v>
      </c>
      <c r="W270" t="s">
        <v>490</v>
      </c>
      <c r="X270" t="s">
        <v>491</v>
      </c>
      <c r="AA270" t="s">
        <v>492</v>
      </c>
      <c r="AD270" t="s">
        <v>493</v>
      </c>
      <c r="AE270" t="s">
        <v>129</v>
      </c>
      <c r="AI270" t="s">
        <v>644</v>
      </c>
      <c r="AJ270" t="s">
        <v>495</v>
      </c>
      <c r="AK270" t="s">
        <v>75</v>
      </c>
      <c r="AL270" t="s">
        <v>496</v>
      </c>
      <c r="AM270" t="s">
        <v>77</v>
      </c>
      <c r="AO270" t="s">
        <v>283</v>
      </c>
      <c r="AP270" t="s">
        <v>132</v>
      </c>
      <c r="AQ270">
        <v>2020</v>
      </c>
      <c r="AR270" t="s">
        <v>80</v>
      </c>
      <c r="AV270" t="s">
        <v>497</v>
      </c>
      <c r="AW270" t="s">
        <v>498</v>
      </c>
      <c r="AX270">
        <v>1999</v>
      </c>
      <c r="AY270" t="s">
        <v>283</v>
      </c>
      <c r="AZ270" t="s">
        <v>532</v>
      </c>
      <c r="BA270" t="s">
        <v>86</v>
      </c>
      <c r="BB270" t="s">
        <v>493</v>
      </c>
      <c r="BC270" t="s">
        <v>499</v>
      </c>
    </row>
    <row r="271" spans="1:55" ht="12" customHeight="1" x14ac:dyDescent="0.5">
      <c r="A271" s="3">
        <v>44146</v>
      </c>
      <c r="B271" t="s">
        <v>483</v>
      </c>
      <c r="C271" t="s">
        <v>645</v>
      </c>
      <c r="D271" t="s">
        <v>646</v>
      </c>
      <c r="L271" t="s">
        <v>606</v>
      </c>
      <c r="M271" t="s">
        <v>607</v>
      </c>
      <c r="N271" t="s">
        <v>60</v>
      </c>
      <c r="O271" t="s">
        <v>61</v>
      </c>
      <c r="P271" t="s">
        <v>532</v>
      </c>
      <c r="Q271">
        <v>45.7667</v>
      </c>
      <c r="R271" t="s">
        <v>608</v>
      </c>
      <c r="S271" t="s">
        <v>65</v>
      </c>
      <c r="T271">
        <v>111.5333</v>
      </c>
      <c r="U271" t="s">
        <v>67</v>
      </c>
      <c r="V271" t="s">
        <v>609</v>
      </c>
      <c r="W271" t="s">
        <v>490</v>
      </c>
      <c r="X271" t="s">
        <v>491</v>
      </c>
      <c r="AA271" s="4">
        <v>36006</v>
      </c>
      <c r="AD271" t="s">
        <v>493</v>
      </c>
      <c r="AE271" t="s">
        <v>129</v>
      </c>
      <c r="AI271" t="s">
        <v>647</v>
      </c>
      <c r="AJ271" t="s">
        <v>495</v>
      </c>
      <c r="AK271" t="s">
        <v>75</v>
      </c>
      <c r="AL271" t="s">
        <v>496</v>
      </c>
      <c r="AM271" t="s">
        <v>77</v>
      </c>
      <c r="AO271" t="s">
        <v>188</v>
      </c>
      <c r="AP271" t="s">
        <v>79</v>
      </c>
      <c r="AQ271">
        <v>2020</v>
      </c>
      <c r="AR271" t="s">
        <v>101</v>
      </c>
      <c r="AV271" t="s">
        <v>648</v>
      </c>
      <c r="AW271" t="s">
        <v>498</v>
      </c>
      <c r="AX271">
        <f>YEAR(AA271)</f>
        <v>1998</v>
      </c>
      <c r="AY271" t="s">
        <v>188</v>
      </c>
      <c r="AZ271" t="s">
        <v>532</v>
      </c>
      <c r="BA271" t="s">
        <v>86</v>
      </c>
      <c r="BB271" t="s">
        <v>493</v>
      </c>
      <c r="BC271" t="s">
        <v>499</v>
      </c>
    </row>
    <row r="272" spans="1:55" ht="12" customHeight="1" x14ac:dyDescent="0.5">
      <c r="A272" s="3">
        <v>44146</v>
      </c>
      <c r="B272" t="s">
        <v>483</v>
      </c>
      <c r="C272" t="s">
        <v>645</v>
      </c>
      <c r="D272" t="s">
        <v>649</v>
      </c>
      <c r="L272" t="s">
        <v>606</v>
      </c>
      <c r="M272" t="s">
        <v>607</v>
      </c>
      <c r="N272" t="s">
        <v>60</v>
      </c>
      <c r="O272" t="s">
        <v>61</v>
      </c>
      <c r="P272" t="s">
        <v>532</v>
      </c>
      <c r="Q272">
        <v>45.7667</v>
      </c>
      <c r="R272" t="s">
        <v>608</v>
      </c>
      <c r="S272" t="s">
        <v>65</v>
      </c>
      <c r="T272">
        <v>111.5333</v>
      </c>
      <c r="U272" t="s">
        <v>67</v>
      </c>
      <c r="V272" t="s">
        <v>609</v>
      </c>
      <c r="W272" t="s">
        <v>490</v>
      </c>
      <c r="X272" t="s">
        <v>491</v>
      </c>
      <c r="AA272" s="4">
        <v>36088</v>
      </c>
      <c r="AD272" t="s">
        <v>493</v>
      </c>
      <c r="AE272" t="s">
        <v>129</v>
      </c>
      <c r="AI272" t="s">
        <v>650</v>
      </c>
      <c r="AJ272" t="s">
        <v>495</v>
      </c>
      <c r="AK272" t="s">
        <v>75</v>
      </c>
      <c r="AL272" t="s">
        <v>496</v>
      </c>
      <c r="AM272" t="s">
        <v>77</v>
      </c>
      <c r="AO272" t="s">
        <v>188</v>
      </c>
      <c r="AP272" t="s">
        <v>132</v>
      </c>
      <c r="AQ272">
        <v>2020</v>
      </c>
      <c r="AR272" t="s">
        <v>80</v>
      </c>
      <c r="AV272" t="s">
        <v>648</v>
      </c>
      <c r="AW272" t="s">
        <v>498</v>
      </c>
      <c r="AX272">
        <f>YEAR(AA272)</f>
        <v>1998</v>
      </c>
      <c r="AY272" t="s">
        <v>188</v>
      </c>
      <c r="AZ272" t="s">
        <v>532</v>
      </c>
      <c r="BA272" t="s">
        <v>86</v>
      </c>
      <c r="BB272" t="s">
        <v>493</v>
      </c>
      <c r="BC272" t="s">
        <v>499</v>
      </c>
    </row>
    <row r="273" spans="1:55" ht="12" customHeight="1" x14ac:dyDescent="0.5">
      <c r="A273" s="3">
        <v>44146</v>
      </c>
      <c r="B273" t="s">
        <v>483</v>
      </c>
      <c r="C273" t="s">
        <v>645</v>
      </c>
      <c r="D273" t="s">
        <v>651</v>
      </c>
      <c r="L273" t="s">
        <v>606</v>
      </c>
      <c r="M273" t="s">
        <v>607</v>
      </c>
      <c r="N273" t="s">
        <v>60</v>
      </c>
      <c r="O273" t="s">
        <v>61</v>
      </c>
      <c r="P273" t="s">
        <v>532</v>
      </c>
      <c r="Q273">
        <v>45.7667</v>
      </c>
      <c r="R273" t="s">
        <v>608</v>
      </c>
      <c r="S273" t="s">
        <v>65</v>
      </c>
      <c r="T273">
        <v>111.5333</v>
      </c>
      <c r="U273" t="s">
        <v>67</v>
      </c>
      <c r="V273" t="s">
        <v>609</v>
      </c>
      <c r="W273" t="s">
        <v>490</v>
      </c>
      <c r="X273" t="s">
        <v>491</v>
      </c>
      <c r="AA273" s="4">
        <v>36066</v>
      </c>
      <c r="AD273" t="s">
        <v>493</v>
      </c>
      <c r="AE273" t="s">
        <v>129</v>
      </c>
      <c r="AI273" t="s">
        <v>652</v>
      </c>
      <c r="AJ273" t="s">
        <v>495</v>
      </c>
      <c r="AK273" t="s">
        <v>75</v>
      </c>
      <c r="AL273" t="s">
        <v>496</v>
      </c>
      <c r="AM273" t="s">
        <v>77</v>
      </c>
      <c r="AO273" t="s">
        <v>283</v>
      </c>
      <c r="AP273" t="s">
        <v>132</v>
      </c>
      <c r="AQ273">
        <v>2020</v>
      </c>
      <c r="AR273" t="s">
        <v>80</v>
      </c>
      <c r="AV273" t="s">
        <v>648</v>
      </c>
      <c r="AW273" t="s">
        <v>498</v>
      </c>
      <c r="AX273">
        <f>YEAR(AA273)</f>
        <v>1998</v>
      </c>
      <c r="AY273" t="s">
        <v>283</v>
      </c>
      <c r="AZ273" t="s">
        <v>532</v>
      </c>
      <c r="BA273" t="s">
        <v>86</v>
      </c>
      <c r="BB273" t="s">
        <v>493</v>
      </c>
      <c r="BC273" t="s">
        <v>499</v>
      </c>
    </row>
    <row r="274" spans="1:55" ht="12" customHeight="1" x14ac:dyDescent="0.5">
      <c r="A274" s="3">
        <v>44146</v>
      </c>
      <c r="B274" t="s">
        <v>483</v>
      </c>
      <c r="C274" t="s">
        <v>653</v>
      </c>
      <c r="L274" t="s">
        <v>606</v>
      </c>
      <c r="M274" t="s">
        <v>607</v>
      </c>
      <c r="N274" t="s">
        <v>60</v>
      </c>
      <c r="O274" t="s">
        <v>61</v>
      </c>
      <c r="P274" t="s">
        <v>532</v>
      </c>
      <c r="Q274">
        <v>45.7667</v>
      </c>
      <c r="R274" t="s">
        <v>608</v>
      </c>
      <c r="S274" t="s">
        <v>65</v>
      </c>
      <c r="T274">
        <v>111.5333</v>
      </c>
      <c r="U274" t="s">
        <v>67</v>
      </c>
      <c r="V274" t="s">
        <v>609</v>
      </c>
      <c r="W274" t="s">
        <v>490</v>
      </c>
      <c r="X274" t="s">
        <v>491</v>
      </c>
      <c r="AA274" t="s">
        <v>654</v>
      </c>
      <c r="AD274" t="s">
        <v>493</v>
      </c>
      <c r="AE274" t="s">
        <v>130</v>
      </c>
      <c r="AI274" t="s">
        <v>655</v>
      </c>
      <c r="AJ274" t="s">
        <v>495</v>
      </c>
      <c r="AK274" t="s">
        <v>75</v>
      </c>
      <c r="AL274" t="s">
        <v>496</v>
      </c>
      <c r="AM274" t="s">
        <v>77</v>
      </c>
      <c r="AO274" t="s">
        <v>283</v>
      </c>
      <c r="AP274" t="s">
        <v>79</v>
      </c>
      <c r="AQ274">
        <v>2020</v>
      </c>
      <c r="AR274" t="s">
        <v>101</v>
      </c>
      <c r="AV274" t="s">
        <v>497</v>
      </c>
      <c r="AW274" t="s">
        <v>498</v>
      </c>
      <c r="AX274">
        <v>2000</v>
      </c>
      <c r="AY274" t="s">
        <v>283</v>
      </c>
      <c r="AZ274" t="s">
        <v>532</v>
      </c>
      <c r="BA274" t="s">
        <v>86</v>
      </c>
      <c r="BB274" t="s">
        <v>493</v>
      </c>
      <c r="BC274" t="s">
        <v>87</v>
      </c>
    </row>
    <row r="275" spans="1:55" ht="12" customHeight="1" x14ac:dyDescent="0.5">
      <c r="A275" s="3">
        <v>44146</v>
      </c>
      <c r="B275" t="s">
        <v>483</v>
      </c>
      <c r="C275" t="s">
        <v>653</v>
      </c>
      <c r="L275" t="s">
        <v>606</v>
      </c>
      <c r="M275" t="s">
        <v>607</v>
      </c>
      <c r="N275" t="s">
        <v>60</v>
      </c>
      <c r="O275" t="s">
        <v>61</v>
      </c>
      <c r="P275" t="s">
        <v>532</v>
      </c>
      <c r="Q275">
        <v>45.7667</v>
      </c>
      <c r="R275" t="s">
        <v>608</v>
      </c>
      <c r="S275" t="s">
        <v>65</v>
      </c>
      <c r="T275">
        <v>111.5333</v>
      </c>
      <c r="U275" t="s">
        <v>67</v>
      </c>
      <c r="V275" t="s">
        <v>609</v>
      </c>
      <c r="W275" t="s">
        <v>490</v>
      </c>
      <c r="X275" t="s">
        <v>491</v>
      </c>
      <c r="AA275" t="s">
        <v>654</v>
      </c>
      <c r="AD275" t="s">
        <v>493</v>
      </c>
      <c r="AE275" t="s">
        <v>130</v>
      </c>
      <c r="AI275" t="s">
        <v>656</v>
      </c>
      <c r="AJ275" t="s">
        <v>495</v>
      </c>
      <c r="AK275" t="s">
        <v>75</v>
      </c>
      <c r="AL275" t="s">
        <v>496</v>
      </c>
      <c r="AM275" t="s">
        <v>77</v>
      </c>
      <c r="AO275" t="s">
        <v>283</v>
      </c>
      <c r="AP275" t="s">
        <v>132</v>
      </c>
      <c r="AQ275">
        <v>2020</v>
      </c>
      <c r="AR275" t="s">
        <v>80</v>
      </c>
      <c r="AV275" t="s">
        <v>497</v>
      </c>
      <c r="AW275" t="s">
        <v>498</v>
      </c>
      <c r="AX275">
        <v>2000</v>
      </c>
      <c r="AY275" t="s">
        <v>283</v>
      </c>
      <c r="AZ275" t="s">
        <v>532</v>
      </c>
      <c r="BA275" t="s">
        <v>86</v>
      </c>
      <c r="BB275" t="s">
        <v>493</v>
      </c>
      <c r="BC275" t="s">
        <v>87</v>
      </c>
    </row>
    <row r="276" spans="1:55" ht="12" customHeight="1" x14ac:dyDescent="0.5">
      <c r="A276" s="3">
        <v>44146</v>
      </c>
      <c r="B276" t="s">
        <v>483</v>
      </c>
      <c r="C276" t="s">
        <v>653</v>
      </c>
      <c r="L276" t="s">
        <v>606</v>
      </c>
      <c r="M276" t="s">
        <v>607</v>
      </c>
      <c r="N276" t="s">
        <v>60</v>
      </c>
      <c r="O276" t="s">
        <v>61</v>
      </c>
      <c r="P276" t="s">
        <v>532</v>
      </c>
      <c r="Q276">
        <v>45.7667</v>
      </c>
      <c r="R276" t="s">
        <v>608</v>
      </c>
      <c r="S276" t="s">
        <v>65</v>
      </c>
      <c r="T276">
        <v>111.5333</v>
      </c>
      <c r="U276" t="s">
        <v>67</v>
      </c>
      <c r="V276" t="s">
        <v>609</v>
      </c>
      <c r="W276" t="s">
        <v>490</v>
      </c>
      <c r="X276" t="s">
        <v>491</v>
      </c>
      <c r="AA276" t="s">
        <v>654</v>
      </c>
      <c r="AD276" t="s">
        <v>493</v>
      </c>
      <c r="AE276" t="s">
        <v>130</v>
      </c>
      <c r="AI276" t="s">
        <v>657</v>
      </c>
      <c r="AJ276" t="s">
        <v>495</v>
      </c>
      <c r="AK276" t="s">
        <v>75</v>
      </c>
      <c r="AL276" t="s">
        <v>496</v>
      </c>
      <c r="AM276" t="s">
        <v>77</v>
      </c>
      <c r="AO276" t="s">
        <v>283</v>
      </c>
      <c r="AP276" t="s">
        <v>79</v>
      </c>
      <c r="AQ276">
        <v>2020</v>
      </c>
      <c r="AR276" t="s">
        <v>101</v>
      </c>
      <c r="AV276" t="s">
        <v>497</v>
      </c>
      <c r="AW276" t="s">
        <v>498</v>
      </c>
      <c r="AX276">
        <v>2000</v>
      </c>
      <c r="AY276" t="s">
        <v>283</v>
      </c>
      <c r="AZ276" t="s">
        <v>532</v>
      </c>
      <c r="BA276" t="s">
        <v>86</v>
      </c>
      <c r="BB276" t="s">
        <v>493</v>
      </c>
      <c r="BC276" t="s">
        <v>87</v>
      </c>
    </row>
    <row r="277" spans="1:55" ht="12" customHeight="1" x14ac:dyDescent="0.5">
      <c r="A277" s="3">
        <v>44146</v>
      </c>
      <c r="B277" t="s">
        <v>483</v>
      </c>
      <c r="C277" t="s">
        <v>653</v>
      </c>
      <c r="L277" t="s">
        <v>606</v>
      </c>
      <c r="M277" t="s">
        <v>607</v>
      </c>
      <c r="N277" t="s">
        <v>60</v>
      </c>
      <c r="O277" t="s">
        <v>61</v>
      </c>
      <c r="P277" t="s">
        <v>532</v>
      </c>
      <c r="Q277">
        <v>45.7667</v>
      </c>
      <c r="R277" t="s">
        <v>608</v>
      </c>
      <c r="S277" t="s">
        <v>65</v>
      </c>
      <c r="T277">
        <v>111.5333</v>
      </c>
      <c r="U277" t="s">
        <v>67</v>
      </c>
      <c r="V277" t="s">
        <v>609</v>
      </c>
      <c r="W277" t="s">
        <v>490</v>
      </c>
      <c r="X277" t="s">
        <v>491</v>
      </c>
      <c r="AA277" t="s">
        <v>654</v>
      </c>
      <c r="AD277" t="s">
        <v>493</v>
      </c>
      <c r="AE277" t="s">
        <v>130</v>
      </c>
      <c r="AI277" t="s">
        <v>658</v>
      </c>
      <c r="AJ277" t="s">
        <v>495</v>
      </c>
      <c r="AK277" t="s">
        <v>75</v>
      </c>
      <c r="AL277" t="s">
        <v>496</v>
      </c>
      <c r="AM277" t="s">
        <v>77</v>
      </c>
      <c r="AO277" t="s">
        <v>283</v>
      </c>
      <c r="AP277" t="s">
        <v>79</v>
      </c>
      <c r="AQ277">
        <v>2020</v>
      </c>
      <c r="AR277" t="s">
        <v>101</v>
      </c>
      <c r="AV277" t="s">
        <v>497</v>
      </c>
      <c r="AW277" t="s">
        <v>498</v>
      </c>
      <c r="AX277">
        <v>2000</v>
      </c>
      <c r="AY277" t="s">
        <v>283</v>
      </c>
      <c r="AZ277" t="s">
        <v>532</v>
      </c>
      <c r="BA277" t="s">
        <v>86</v>
      </c>
      <c r="BB277" t="s">
        <v>493</v>
      </c>
      <c r="BC277" t="s">
        <v>87</v>
      </c>
    </row>
    <row r="278" spans="1:55" ht="12" customHeight="1" x14ac:dyDescent="0.5">
      <c r="A278" s="3">
        <v>44146</v>
      </c>
      <c r="B278" t="s">
        <v>483</v>
      </c>
      <c r="C278" t="s">
        <v>653</v>
      </c>
      <c r="L278" t="s">
        <v>606</v>
      </c>
      <c r="M278" t="s">
        <v>607</v>
      </c>
      <c r="N278" t="s">
        <v>60</v>
      </c>
      <c r="O278" t="s">
        <v>61</v>
      </c>
      <c r="P278" t="s">
        <v>532</v>
      </c>
      <c r="Q278">
        <v>45.7667</v>
      </c>
      <c r="R278" t="s">
        <v>608</v>
      </c>
      <c r="S278" t="s">
        <v>65</v>
      </c>
      <c r="T278">
        <v>111.5333</v>
      </c>
      <c r="U278" t="s">
        <v>67</v>
      </c>
      <c r="V278" t="s">
        <v>609</v>
      </c>
      <c r="W278" t="s">
        <v>490</v>
      </c>
      <c r="X278" t="s">
        <v>491</v>
      </c>
      <c r="AA278" t="s">
        <v>654</v>
      </c>
      <c r="AD278" t="s">
        <v>493</v>
      </c>
      <c r="AE278" t="s">
        <v>130</v>
      </c>
      <c r="AI278" t="s">
        <v>659</v>
      </c>
      <c r="AJ278" t="s">
        <v>495</v>
      </c>
      <c r="AK278" t="s">
        <v>75</v>
      </c>
      <c r="AL278" t="s">
        <v>496</v>
      </c>
      <c r="AM278" t="s">
        <v>77</v>
      </c>
      <c r="AO278" t="s">
        <v>283</v>
      </c>
      <c r="AP278" t="s">
        <v>132</v>
      </c>
      <c r="AQ278">
        <v>2020</v>
      </c>
      <c r="AR278" t="s">
        <v>80</v>
      </c>
      <c r="AV278" t="s">
        <v>497</v>
      </c>
      <c r="AW278" t="s">
        <v>498</v>
      </c>
      <c r="AX278">
        <v>2000</v>
      </c>
      <c r="AY278" t="s">
        <v>283</v>
      </c>
      <c r="AZ278" t="s">
        <v>532</v>
      </c>
      <c r="BA278" t="s">
        <v>86</v>
      </c>
      <c r="BB278" t="s">
        <v>493</v>
      </c>
      <c r="BC278" t="s">
        <v>87</v>
      </c>
    </row>
    <row r="279" spans="1:55" ht="12" customHeight="1" x14ac:dyDescent="0.5">
      <c r="A279" s="3">
        <v>44146</v>
      </c>
      <c r="B279" t="s">
        <v>483</v>
      </c>
      <c r="C279" t="s">
        <v>653</v>
      </c>
      <c r="L279" t="s">
        <v>606</v>
      </c>
      <c r="M279" t="s">
        <v>607</v>
      </c>
      <c r="N279" t="s">
        <v>60</v>
      </c>
      <c r="O279" t="s">
        <v>61</v>
      </c>
      <c r="P279" t="s">
        <v>532</v>
      </c>
      <c r="Q279">
        <v>45.7667</v>
      </c>
      <c r="R279" t="s">
        <v>608</v>
      </c>
      <c r="S279" t="s">
        <v>65</v>
      </c>
      <c r="T279">
        <v>111.5333</v>
      </c>
      <c r="U279" t="s">
        <v>67</v>
      </c>
      <c r="V279" t="s">
        <v>609</v>
      </c>
      <c r="W279" t="s">
        <v>490</v>
      </c>
      <c r="X279" t="s">
        <v>491</v>
      </c>
      <c r="AA279" t="s">
        <v>654</v>
      </c>
      <c r="AD279" t="s">
        <v>493</v>
      </c>
      <c r="AE279" t="s">
        <v>130</v>
      </c>
      <c r="AI279" t="s">
        <v>660</v>
      </c>
      <c r="AJ279" t="s">
        <v>495</v>
      </c>
      <c r="AK279" t="s">
        <v>75</v>
      </c>
      <c r="AL279" t="s">
        <v>496</v>
      </c>
      <c r="AM279" t="s">
        <v>77</v>
      </c>
      <c r="AO279" t="s">
        <v>283</v>
      </c>
      <c r="AP279" t="s">
        <v>79</v>
      </c>
      <c r="AQ279">
        <v>2020</v>
      </c>
      <c r="AR279" t="s">
        <v>101</v>
      </c>
      <c r="AV279" t="s">
        <v>497</v>
      </c>
      <c r="AW279" t="s">
        <v>498</v>
      </c>
      <c r="AX279">
        <v>2000</v>
      </c>
      <c r="AY279" t="s">
        <v>283</v>
      </c>
      <c r="AZ279" t="s">
        <v>532</v>
      </c>
      <c r="BA279" t="s">
        <v>86</v>
      </c>
      <c r="BB279" t="s">
        <v>493</v>
      </c>
      <c r="BC279" t="s">
        <v>87</v>
      </c>
    </row>
    <row r="280" spans="1:55" ht="12" customHeight="1" x14ac:dyDescent="0.5">
      <c r="A280" s="3">
        <v>44146</v>
      </c>
      <c r="B280" t="s">
        <v>483</v>
      </c>
      <c r="C280" t="s">
        <v>653</v>
      </c>
      <c r="L280" t="s">
        <v>606</v>
      </c>
      <c r="M280" t="s">
        <v>607</v>
      </c>
      <c r="N280" t="s">
        <v>60</v>
      </c>
      <c r="O280" t="s">
        <v>61</v>
      </c>
      <c r="P280" t="s">
        <v>532</v>
      </c>
      <c r="Q280">
        <v>45.7667</v>
      </c>
      <c r="R280" t="s">
        <v>608</v>
      </c>
      <c r="S280" t="s">
        <v>65</v>
      </c>
      <c r="T280">
        <v>111.5333</v>
      </c>
      <c r="U280" t="s">
        <v>67</v>
      </c>
      <c r="V280" t="s">
        <v>609</v>
      </c>
      <c r="W280" t="s">
        <v>490</v>
      </c>
      <c r="X280" t="s">
        <v>491</v>
      </c>
      <c r="AA280" t="s">
        <v>654</v>
      </c>
      <c r="AD280" t="s">
        <v>493</v>
      </c>
      <c r="AE280" t="s">
        <v>130</v>
      </c>
      <c r="AI280" t="s">
        <v>661</v>
      </c>
      <c r="AJ280" t="s">
        <v>495</v>
      </c>
      <c r="AK280" t="s">
        <v>75</v>
      </c>
      <c r="AL280" t="s">
        <v>496</v>
      </c>
      <c r="AM280" t="s">
        <v>77</v>
      </c>
      <c r="AO280" t="s">
        <v>283</v>
      </c>
      <c r="AP280" t="s">
        <v>79</v>
      </c>
      <c r="AQ280">
        <v>2020</v>
      </c>
      <c r="AR280" t="s">
        <v>101</v>
      </c>
      <c r="AV280" t="s">
        <v>497</v>
      </c>
      <c r="AW280" t="s">
        <v>498</v>
      </c>
      <c r="AX280">
        <v>2000</v>
      </c>
      <c r="AY280" t="s">
        <v>283</v>
      </c>
      <c r="AZ280" t="s">
        <v>532</v>
      </c>
      <c r="BA280" t="s">
        <v>86</v>
      </c>
      <c r="BB280" t="s">
        <v>493</v>
      </c>
      <c r="BC280" t="s">
        <v>87</v>
      </c>
    </row>
    <row r="281" spans="1:55" ht="12" customHeight="1" x14ac:dyDescent="0.5">
      <c r="A281" s="3">
        <v>44146</v>
      </c>
      <c r="B281" t="s">
        <v>483</v>
      </c>
      <c r="C281" t="s">
        <v>653</v>
      </c>
      <c r="L281" t="s">
        <v>606</v>
      </c>
      <c r="M281" t="s">
        <v>607</v>
      </c>
      <c r="N281" t="s">
        <v>60</v>
      </c>
      <c r="O281" t="s">
        <v>61</v>
      </c>
      <c r="P281" t="s">
        <v>532</v>
      </c>
      <c r="Q281">
        <v>45.7667</v>
      </c>
      <c r="R281" t="s">
        <v>608</v>
      </c>
      <c r="S281" t="s">
        <v>65</v>
      </c>
      <c r="T281">
        <v>111.5333</v>
      </c>
      <c r="U281" t="s">
        <v>67</v>
      </c>
      <c r="V281" t="s">
        <v>609</v>
      </c>
      <c r="W281" t="s">
        <v>490</v>
      </c>
      <c r="X281" t="s">
        <v>491</v>
      </c>
      <c r="AA281" t="s">
        <v>654</v>
      </c>
      <c r="AD281" t="s">
        <v>493</v>
      </c>
      <c r="AE281" t="s">
        <v>130</v>
      </c>
      <c r="AI281" t="s">
        <v>662</v>
      </c>
      <c r="AJ281" t="s">
        <v>495</v>
      </c>
      <c r="AK281" t="s">
        <v>75</v>
      </c>
      <c r="AL281" t="s">
        <v>496</v>
      </c>
      <c r="AM281" t="s">
        <v>77</v>
      </c>
      <c r="AO281" t="s">
        <v>283</v>
      </c>
      <c r="AP281" t="s">
        <v>79</v>
      </c>
      <c r="AQ281">
        <v>2020</v>
      </c>
      <c r="AR281" t="s">
        <v>101</v>
      </c>
      <c r="AV281" t="s">
        <v>497</v>
      </c>
      <c r="AW281" t="s">
        <v>498</v>
      </c>
      <c r="AX281">
        <v>2000</v>
      </c>
      <c r="AY281" t="s">
        <v>283</v>
      </c>
      <c r="AZ281" t="s">
        <v>532</v>
      </c>
      <c r="BA281" t="s">
        <v>86</v>
      </c>
      <c r="BB281" t="s">
        <v>493</v>
      </c>
      <c r="BC281" t="s">
        <v>87</v>
      </c>
    </row>
    <row r="282" spans="1:55" ht="12" customHeight="1" x14ac:dyDescent="0.5">
      <c r="A282" s="3">
        <v>44146</v>
      </c>
      <c r="B282" t="s">
        <v>483</v>
      </c>
      <c r="C282" t="s">
        <v>653</v>
      </c>
      <c r="L282" t="s">
        <v>606</v>
      </c>
      <c r="M282" t="s">
        <v>607</v>
      </c>
      <c r="N282" t="s">
        <v>60</v>
      </c>
      <c r="O282" t="s">
        <v>61</v>
      </c>
      <c r="P282" t="s">
        <v>532</v>
      </c>
      <c r="Q282">
        <v>45.7667</v>
      </c>
      <c r="R282" t="s">
        <v>608</v>
      </c>
      <c r="S282" t="s">
        <v>65</v>
      </c>
      <c r="T282">
        <v>111.5333</v>
      </c>
      <c r="U282" t="s">
        <v>67</v>
      </c>
      <c r="V282" t="s">
        <v>609</v>
      </c>
      <c r="W282" t="s">
        <v>490</v>
      </c>
      <c r="X282" t="s">
        <v>491</v>
      </c>
      <c r="AA282" t="s">
        <v>654</v>
      </c>
      <c r="AD282" t="s">
        <v>493</v>
      </c>
      <c r="AE282" t="s">
        <v>130</v>
      </c>
      <c r="AI282" t="s">
        <v>663</v>
      </c>
      <c r="AJ282" t="s">
        <v>495</v>
      </c>
      <c r="AK282" t="s">
        <v>75</v>
      </c>
      <c r="AL282" t="s">
        <v>496</v>
      </c>
      <c r="AM282" t="s">
        <v>77</v>
      </c>
      <c r="AO282" t="s">
        <v>283</v>
      </c>
      <c r="AP282" t="s">
        <v>132</v>
      </c>
      <c r="AQ282">
        <v>2020</v>
      </c>
      <c r="AR282" t="s">
        <v>80</v>
      </c>
      <c r="AV282" t="s">
        <v>497</v>
      </c>
      <c r="AW282" t="s">
        <v>498</v>
      </c>
      <c r="AX282">
        <v>2000</v>
      </c>
      <c r="AY282" t="s">
        <v>283</v>
      </c>
      <c r="AZ282" t="s">
        <v>532</v>
      </c>
      <c r="BA282" t="s">
        <v>86</v>
      </c>
      <c r="BB282" t="s">
        <v>493</v>
      </c>
      <c r="BC282" t="s">
        <v>87</v>
      </c>
    </row>
    <row r="283" spans="1:55" ht="12" customHeight="1" x14ac:dyDescent="0.5">
      <c r="A283" s="3">
        <v>44146</v>
      </c>
      <c r="B283" t="s">
        <v>483</v>
      </c>
      <c r="C283" t="s">
        <v>653</v>
      </c>
      <c r="L283" t="s">
        <v>606</v>
      </c>
      <c r="M283" t="s">
        <v>607</v>
      </c>
      <c r="N283" t="s">
        <v>60</v>
      </c>
      <c r="O283" t="s">
        <v>61</v>
      </c>
      <c r="P283" t="s">
        <v>532</v>
      </c>
      <c r="Q283">
        <v>45.7667</v>
      </c>
      <c r="R283" t="s">
        <v>608</v>
      </c>
      <c r="S283" t="s">
        <v>65</v>
      </c>
      <c r="T283">
        <v>111.5333</v>
      </c>
      <c r="U283" t="s">
        <v>67</v>
      </c>
      <c r="V283" t="s">
        <v>609</v>
      </c>
      <c r="W283" t="s">
        <v>490</v>
      </c>
      <c r="X283" t="s">
        <v>491</v>
      </c>
      <c r="AA283" t="s">
        <v>654</v>
      </c>
      <c r="AD283" t="s">
        <v>493</v>
      </c>
      <c r="AE283" t="s">
        <v>130</v>
      </c>
      <c r="AI283" t="s">
        <v>664</v>
      </c>
      <c r="AJ283" t="s">
        <v>495</v>
      </c>
      <c r="AK283" t="s">
        <v>75</v>
      </c>
      <c r="AL283" t="s">
        <v>496</v>
      </c>
      <c r="AM283" t="s">
        <v>77</v>
      </c>
      <c r="AO283" t="s">
        <v>283</v>
      </c>
      <c r="AP283" t="s">
        <v>79</v>
      </c>
      <c r="AQ283">
        <v>2020</v>
      </c>
      <c r="AR283" t="s">
        <v>101</v>
      </c>
      <c r="AV283" t="s">
        <v>497</v>
      </c>
      <c r="AW283" t="s">
        <v>498</v>
      </c>
      <c r="AX283">
        <v>2000</v>
      </c>
      <c r="AY283" t="s">
        <v>283</v>
      </c>
      <c r="AZ283" t="s">
        <v>532</v>
      </c>
      <c r="BA283" t="s">
        <v>86</v>
      </c>
      <c r="BB283" t="s">
        <v>493</v>
      </c>
      <c r="BC283" t="s">
        <v>87</v>
      </c>
    </row>
    <row r="284" spans="1:55" ht="12" customHeight="1" x14ac:dyDescent="0.5">
      <c r="A284" s="3">
        <v>44146</v>
      </c>
      <c r="B284" t="s">
        <v>483</v>
      </c>
      <c r="C284" t="s">
        <v>665</v>
      </c>
      <c r="L284" t="s">
        <v>666</v>
      </c>
      <c r="M284" t="s">
        <v>667</v>
      </c>
      <c r="N284" t="s">
        <v>60</v>
      </c>
      <c r="O284" t="s">
        <v>61</v>
      </c>
      <c r="P284" t="s">
        <v>532</v>
      </c>
      <c r="Q284">
        <v>45.6</v>
      </c>
      <c r="R284" t="s">
        <v>668</v>
      </c>
      <c r="S284" t="s">
        <v>65</v>
      </c>
      <c r="T284">
        <v>111.0667</v>
      </c>
      <c r="U284" t="s">
        <v>67</v>
      </c>
      <c r="V284" t="s">
        <v>669</v>
      </c>
      <c r="W284" t="s">
        <v>490</v>
      </c>
      <c r="X284" t="s">
        <v>491</v>
      </c>
      <c r="AA284" t="s">
        <v>654</v>
      </c>
      <c r="AD284" t="s">
        <v>493</v>
      </c>
      <c r="AE284" t="s">
        <v>130</v>
      </c>
      <c r="AI284" t="s">
        <v>670</v>
      </c>
      <c r="AJ284" t="s">
        <v>495</v>
      </c>
      <c r="AK284" t="s">
        <v>75</v>
      </c>
      <c r="AL284" t="s">
        <v>496</v>
      </c>
      <c r="AM284" t="s">
        <v>77</v>
      </c>
      <c r="AO284" t="s">
        <v>283</v>
      </c>
      <c r="AP284" t="s">
        <v>132</v>
      </c>
      <c r="AQ284">
        <v>2020</v>
      </c>
      <c r="AR284" t="s">
        <v>80</v>
      </c>
      <c r="AV284" t="s">
        <v>497</v>
      </c>
      <c r="AW284" t="s">
        <v>498</v>
      </c>
      <c r="AX284">
        <v>2000</v>
      </c>
      <c r="AY284" t="s">
        <v>283</v>
      </c>
      <c r="AZ284" t="s">
        <v>532</v>
      </c>
      <c r="BA284" t="s">
        <v>86</v>
      </c>
      <c r="BB284" t="s">
        <v>493</v>
      </c>
      <c r="BC284" t="s">
        <v>87</v>
      </c>
    </row>
    <row r="285" spans="1:55" ht="12" customHeight="1" x14ac:dyDescent="0.5">
      <c r="A285" s="3">
        <v>44146</v>
      </c>
      <c r="B285" t="s">
        <v>483</v>
      </c>
      <c r="C285" t="s">
        <v>665</v>
      </c>
      <c r="L285" t="s">
        <v>666</v>
      </c>
      <c r="M285" t="s">
        <v>667</v>
      </c>
      <c r="N285" t="s">
        <v>60</v>
      </c>
      <c r="O285" t="s">
        <v>61</v>
      </c>
      <c r="P285" t="s">
        <v>532</v>
      </c>
      <c r="Q285">
        <v>45.6</v>
      </c>
      <c r="R285" t="s">
        <v>668</v>
      </c>
      <c r="S285" t="s">
        <v>65</v>
      </c>
      <c r="T285">
        <v>111.0667</v>
      </c>
      <c r="U285" t="s">
        <v>67</v>
      </c>
      <c r="V285" t="s">
        <v>669</v>
      </c>
      <c r="W285" t="s">
        <v>490</v>
      </c>
      <c r="X285" t="s">
        <v>491</v>
      </c>
      <c r="AA285" t="s">
        <v>654</v>
      </c>
      <c r="AD285" t="s">
        <v>493</v>
      </c>
      <c r="AE285" t="s">
        <v>130</v>
      </c>
      <c r="AI285" t="s">
        <v>671</v>
      </c>
      <c r="AJ285" t="s">
        <v>495</v>
      </c>
      <c r="AK285" t="s">
        <v>75</v>
      </c>
      <c r="AL285" t="s">
        <v>496</v>
      </c>
      <c r="AM285" t="s">
        <v>77</v>
      </c>
      <c r="AO285" t="s">
        <v>283</v>
      </c>
      <c r="AP285" t="s">
        <v>132</v>
      </c>
      <c r="AQ285">
        <v>2020</v>
      </c>
      <c r="AR285" t="s">
        <v>80</v>
      </c>
      <c r="AV285" t="s">
        <v>497</v>
      </c>
      <c r="AW285" t="s">
        <v>498</v>
      </c>
      <c r="AX285">
        <v>2000</v>
      </c>
      <c r="AY285" t="s">
        <v>283</v>
      </c>
      <c r="AZ285" t="s">
        <v>532</v>
      </c>
      <c r="BA285" t="s">
        <v>86</v>
      </c>
      <c r="BB285" t="s">
        <v>493</v>
      </c>
      <c r="BC285" t="s">
        <v>87</v>
      </c>
    </row>
    <row r="286" spans="1:55" ht="12" customHeight="1" x14ac:dyDescent="0.5">
      <c r="A286" s="3">
        <v>44146</v>
      </c>
      <c r="B286" t="s">
        <v>483</v>
      </c>
      <c r="C286" t="s">
        <v>665</v>
      </c>
      <c r="L286" t="s">
        <v>666</v>
      </c>
      <c r="M286" t="s">
        <v>667</v>
      </c>
      <c r="N286" t="s">
        <v>60</v>
      </c>
      <c r="O286" t="s">
        <v>61</v>
      </c>
      <c r="P286" t="s">
        <v>532</v>
      </c>
      <c r="Q286">
        <v>45.6</v>
      </c>
      <c r="R286" t="s">
        <v>668</v>
      </c>
      <c r="S286" t="s">
        <v>65</v>
      </c>
      <c r="T286">
        <v>111.0667</v>
      </c>
      <c r="U286" t="s">
        <v>67</v>
      </c>
      <c r="V286" t="s">
        <v>669</v>
      </c>
      <c r="W286" t="s">
        <v>490</v>
      </c>
      <c r="X286" t="s">
        <v>491</v>
      </c>
      <c r="AA286" t="s">
        <v>654</v>
      </c>
      <c r="AD286" t="s">
        <v>493</v>
      </c>
      <c r="AE286" t="s">
        <v>130</v>
      </c>
      <c r="AI286" t="s">
        <v>672</v>
      </c>
      <c r="AJ286" t="s">
        <v>495</v>
      </c>
      <c r="AK286" t="s">
        <v>75</v>
      </c>
      <c r="AL286" t="s">
        <v>496</v>
      </c>
      <c r="AM286" t="s">
        <v>77</v>
      </c>
      <c r="AO286" t="s">
        <v>283</v>
      </c>
      <c r="AP286" t="s">
        <v>132</v>
      </c>
      <c r="AQ286">
        <v>2020</v>
      </c>
      <c r="AR286" t="s">
        <v>80</v>
      </c>
      <c r="AV286" t="s">
        <v>497</v>
      </c>
      <c r="AW286" t="s">
        <v>498</v>
      </c>
      <c r="AX286">
        <v>2000</v>
      </c>
      <c r="AY286" t="s">
        <v>283</v>
      </c>
      <c r="AZ286" t="s">
        <v>532</v>
      </c>
      <c r="BA286" t="s">
        <v>86</v>
      </c>
      <c r="BB286" t="s">
        <v>493</v>
      </c>
      <c r="BC286" t="s">
        <v>87</v>
      </c>
    </row>
    <row r="287" spans="1:55" ht="12" customHeight="1" x14ac:dyDescent="0.5">
      <c r="A287" s="3">
        <v>44146</v>
      </c>
      <c r="B287" t="s">
        <v>483</v>
      </c>
      <c r="C287" t="s">
        <v>665</v>
      </c>
      <c r="L287" t="s">
        <v>666</v>
      </c>
      <c r="M287" t="s">
        <v>667</v>
      </c>
      <c r="N287" t="s">
        <v>60</v>
      </c>
      <c r="O287" t="s">
        <v>61</v>
      </c>
      <c r="P287" t="s">
        <v>532</v>
      </c>
      <c r="Q287">
        <v>45.6</v>
      </c>
      <c r="R287" t="s">
        <v>668</v>
      </c>
      <c r="S287" t="s">
        <v>65</v>
      </c>
      <c r="T287">
        <v>111.0667</v>
      </c>
      <c r="U287" t="s">
        <v>67</v>
      </c>
      <c r="V287" t="s">
        <v>669</v>
      </c>
      <c r="W287" t="s">
        <v>490</v>
      </c>
      <c r="X287" t="s">
        <v>491</v>
      </c>
      <c r="AA287" t="s">
        <v>654</v>
      </c>
      <c r="AD287" t="s">
        <v>493</v>
      </c>
      <c r="AE287" t="s">
        <v>130</v>
      </c>
      <c r="AI287" t="s">
        <v>673</v>
      </c>
      <c r="AJ287" t="s">
        <v>495</v>
      </c>
      <c r="AK287" t="s">
        <v>75</v>
      </c>
      <c r="AL287" t="s">
        <v>496</v>
      </c>
      <c r="AM287" t="s">
        <v>77</v>
      </c>
      <c r="AO287" t="s">
        <v>283</v>
      </c>
      <c r="AP287" t="s">
        <v>79</v>
      </c>
      <c r="AQ287">
        <v>2020</v>
      </c>
      <c r="AR287" t="s">
        <v>101</v>
      </c>
      <c r="AV287" t="s">
        <v>497</v>
      </c>
      <c r="AW287" t="s">
        <v>498</v>
      </c>
      <c r="AX287">
        <v>2000</v>
      </c>
      <c r="AY287" t="s">
        <v>283</v>
      </c>
      <c r="AZ287" t="s">
        <v>532</v>
      </c>
      <c r="BA287" t="s">
        <v>86</v>
      </c>
      <c r="BB287" t="s">
        <v>493</v>
      </c>
      <c r="BC287" t="s">
        <v>87</v>
      </c>
    </row>
    <row r="288" spans="1:55" ht="12" customHeight="1" x14ac:dyDescent="0.5">
      <c r="A288" s="3">
        <v>44146</v>
      </c>
      <c r="B288" t="s">
        <v>483</v>
      </c>
      <c r="C288" t="s">
        <v>665</v>
      </c>
      <c r="L288" t="s">
        <v>666</v>
      </c>
      <c r="M288" t="s">
        <v>667</v>
      </c>
      <c r="N288" t="s">
        <v>60</v>
      </c>
      <c r="O288" t="s">
        <v>61</v>
      </c>
      <c r="P288" t="s">
        <v>532</v>
      </c>
      <c r="Q288">
        <v>45.6</v>
      </c>
      <c r="R288" t="s">
        <v>668</v>
      </c>
      <c r="S288" t="s">
        <v>65</v>
      </c>
      <c r="T288">
        <v>111.0667</v>
      </c>
      <c r="U288" t="s">
        <v>67</v>
      </c>
      <c r="V288" t="s">
        <v>669</v>
      </c>
      <c r="W288" t="s">
        <v>490</v>
      </c>
      <c r="X288" t="s">
        <v>491</v>
      </c>
      <c r="AA288" t="s">
        <v>654</v>
      </c>
      <c r="AD288" t="s">
        <v>493</v>
      </c>
      <c r="AE288" t="s">
        <v>130</v>
      </c>
      <c r="AI288" t="s">
        <v>674</v>
      </c>
      <c r="AJ288" t="s">
        <v>495</v>
      </c>
      <c r="AK288" t="s">
        <v>75</v>
      </c>
      <c r="AL288" t="s">
        <v>496</v>
      </c>
      <c r="AM288" t="s">
        <v>77</v>
      </c>
      <c r="AO288" t="s">
        <v>283</v>
      </c>
      <c r="AP288" t="s">
        <v>132</v>
      </c>
      <c r="AQ288">
        <v>2020</v>
      </c>
      <c r="AR288" t="s">
        <v>80</v>
      </c>
      <c r="AV288" t="s">
        <v>497</v>
      </c>
      <c r="AW288" t="s">
        <v>498</v>
      </c>
      <c r="AX288">
        <v>2000</v>
      </c>
      <c r="AY288" t="s">
        <v>283</v>
      </c>
      <c r="AZ288" t="s">
        <v>532</v>
      </c>
      <c r="BA288" t="s">
        <v>86</v>
      </c>
      <c r="BB288" t="s">
        <v>493</v>
      </c>
      <c r="BC288" t="s">
        <v>87</v>
      </c>
    </row>
    <row r="289" spans="1:55" ht="12" customHeight="1" x14ac:dyDescent="0.5">
      <c r="A289" s="3">
        <v>44146</v>
      </c>
      <c r="B289" t="s">
        <v>483</v>
      </c>
      <c r="C289" t="s">
        <v>665</v>
      </c>
      <c r="L289" t="s">
        <v>666</v>
      </c>
      <c r="M289" t="s">
        <v>667</v>
      </c>
      <c r="N289" t="s">
        <v>60</v>
      </c>
      <c r="O289" t="s">
        <v>61</v>
      </c>
      <c r="P289" t="s">
        <v>532</v>
      </c>
      <c r="Q289">
        <v>45.6</v>
      </c>
      <c r="R289" t="s">
        <v>668</v>
      </c>
      <c r="S289" t="s">
        <v>65</v>
      </c>
      <c r="T289">
        <v>111.0667</v>
      </c>
      <c r="U289" t="s">
        <v>67</v>
      </c>
      <c r="V289" t="s">
        <v>669</v>
      </c>
      <c r="W289" t="s">
        <v>490</v>
      </c>
      <c r="X289" t="s">
        <v>491</v>
      </c>
      <c r="AA289" t="s">
        <v>654</v>
      </c>
      <c r="AD289" t="s">
        <v>493</v>
      </c>
      <c r="AE289" t="s">
        <v>130</v>
      </c>
      <c r="AI289" t="s">
        <v>675</v>
      </c>
      <c r="AJ289" t="s">
        <v>495</v>
      </c>
      <c r="AK289" t="s">
        <v>75</v>
      </c>
      <c r="AL289" t="s">
        <v>496</v>
      </c>
      <c r="AM289" t="s">
        <v>77</v>
      </c>
      <c r="AO289" t="s">
        <v>283</v>
      </c>
      <c r="AP289" t="s">
        <v>132</v>
      </c>
      <c r="AQ289">
        <v>2020</v>
      </c>
      <c r="AR289" t="s">
        <v>80</v>
      </c>
      <c r="AV289" t="s">
        <v>497</v>
      </c>
      <c r="AW289" t="s">
        <v>498</v>
      </c>
      <c r="AX289">
        <v>2000</v>
      </c>
      <c r="AY289" t="s">
        <v>283</v>
      </c>
      <c r="AZ289" t="s">
        <v>532</v>
      </c>
      <c r="BA289" t="s">
        <v>86</v>
      </c>
      <c r="BB289" t="s">
        <v>493</v>
      </c>
      <c r="BC289" t="s">
        <v>87</v>
      </c>
    </row>
    <row r="290" spans="1:55" ht="12" customHeight="1" x14ac:dyDescent="0.5">
      <c r="A290" s="3">
        <v>44146</v>
      </c>
      <c r="B290" t="s">
        <v>483</v>
      </c>
      <c r="C290" t="s">
        <v>676</v>
      </c>
      <c r="L290" t="s">
        <v>677</v>
      </c>
      <c r="M290" t="s">
        <v>678</v>
      </c>
      <c r="N290" t="s">
        <v>60</v>
      </c>
      <c r="O290" t="s">
        <v>61</v>
      </c>
      <c r="P290" t="s">
        <v>532</v>
      </c>
      <c r="Q290">
        <v>45.666499999999999</v>
      </c>
      <c r="R290" t="s">
        <v>679</v>
      </c>
      <c r="S290" t="s">
        <v>65</v>
      </c>
      <c r="T290">
        <v>110.95440000000001</v>
      </c>
      <c r="U290" t="s">
        <v>67</v>
      </c>
      <c r="V290" t="s">
        <v>680</v>
      </c>
      <c r="W290" t="s">
        <v>490</v>
      </c>
      <c r="X290" t="s">
        <v>681</v>
      </c>
      <c r="AA290" t="s">
        <v>492</v>
      </c>
      <c r="AD290" t="s">
        <v>493</v>
      </c>
      <c r="AE290" t="s">
        <v>130</v>
      </c>
      <c r="AI290" t="s">
        <v>682</v>
      </c>
      <c r="AJ290" t="s">
        <v>495</v>
      </c>
      <c r="AK290" t="s">
        <v>75</v>
      </c>
      <c r="AL290" t="s">
        <v>496</v>
      </c>
      <c r="AM290" t="s">
        <v>77</v>
      </c>
      <c r="AO290" t="s">
        <v>283</v>
      </c>
      <c r="AP290" t="s">
        <v>79</v>
      </c>
      <c r="AQ290">
        <v>2020</v>
      </c>
      <c r="AR290" t="s">
        <v>101</v>
      </c>
      <c r="AV290" t="s">
        <v>683</v>
      </c>
      <c r="AW290" t="s">
        <v>498</v>
      </c>
      <c r="AX290">
        <v>1999</v>
      </c>
      <c r="AY290" t="s">
        <v>283</v>
      </c>
      <c r="AZ290" t="s">
        <v>532</v>
      </c>
      <c r="BA290" t="s">
        <v>86</v>
      </c>
      <c r="BB290" t="s">
        <v>493</v>
      </c>
      <c r="BC290" t="s">
        <v>499</v>
      </c>
    </row>
    <row r="291" spans="1:55" ht="12" customHeight="1" x14ac:dyDescent="0.5">
      <c r="A291" s="3">
        <v>44146</v>
      </c>
      <c r="B291" t="s">
        <v>483</v>
      </c>
      <c r="C291" t="s">
        <v>676</v>
      </c>
      <c r="L291" t="s">
        <v>677</v>
      </c>
      <c r="M291" t="s">
        <v>678</v>
      </c>
      <c r="N291" t="s">
        <v>60</v>
      </c>
      <c r="O291" t="s">
        <v>61</v>
      </c>
      <c r="P291" t="s">
        <v>532</v>
      </c>
      <c r="Q291">
        <v>45.666499999999999</v>
      </c>
      <c r="R291" t="s">
        <v>679</v>
      </c>
      <c r="S291" t="s">
        <v>65</v>
      </c>
      <c r="T291">
        <v>110.95440000000001</v>
      </c>
      <c r="U291" t="s">
        <v>67</v>
      </c>
      <c r="V291" t="s">
        <v>680</v>
      </c>
      <c r="W291" t="s">
        <v>490</v>
      </c>
      <c r="X291" t="s">
        <v>681</v>
      </c>
      <c r="AA291" t="s">
        <v>492</v>
      </c>
      <c r="AD291" t="s">
        <v>493</v>
      </c>
      <c r="AE291" t="s">
        <v>130</v>
      </c>
      <c r="AI291" t="s">
        <v>684</v>
      </c>
      <c r="AJ291" t="s">
        <v>495</v>
      </c>
      <c r="AK291" t="s">
        <v>75</v>
      </c>
      <c r="AL291" t="s">
        <v>496</v>
      </c>
      <c r="AM291" t="s">
        <v>77</v>
      </c>
      <c r="AO291" t="s">
        <v>283</v>
      </c>
      <c r="AP291" t="s">
        <v>79</v>
      </c>
      <c r="AQ291">
        <v>2020</v>
      </c>
      <c r="AR291" t="s">
        <v>101</v>
      </c>
      <c r="AV291" t="s">
        <v>683</v>
      </c>
      <c r="AW291" t="s">
        <v>498</v>
      </c>
      <c r="AX291">
        <v>1999</v>
      </c>
      <c r="AY291" t="s">
        <v>283</v>
      </c>
      <c r="AZ291" t="s">
        <v>532</v>
      </c>
      <c r="BA291" t="s">
        <v>86</v>
      </c>
      <c r="BB291" t="s">
        <v>493</v>
      </c>
      <c r="BC291" t="s">
        <v>499</v>
      </c>
    </row>
    <row r="292" spans="1:55" ht="12" customHeight="1" x14ac:dyDescent="0.5">
      <c r="A292" s="3">
        <v>44146</v>
      </c>
      <c r="B292" t="s">
        <v>483</v>
      </c>
      <c r="C292" t="s">
        <v>676</v>
      </c>
      <c r="L292" t="s">
        <v>677</v>
      </c>
      <c r="M292" t="s">
        <v>678</v>
      </c>
      <c r="N292" t="s">
        <v>60</v>
      </c>
      <c r="O292" t="s">
        <v>61</v>
      </c>
      <c r="P292" t="s">
        <v>532</v>
      </c>
      <c r="Q292">
        <v>45.666499999999999</v>
      </c>
      <c r="R292" t="s">
        <v>679</v>
      </c>
      <c r="S292" t="s">
        <v>65</v>
      </c>
      <c r="T292">
        <v>110.95440000000001</v>
      </c>
      <c r="U292" t="s">
        <v>67</v>
      </c>
      <c r="V292" t="s">
        <v>680</v>
      </c>
      <c r="W292" t="s">
        <v>490</v>
      </c>
      <c r="X292" t="s">
        <v>681</v>
      </c>
      <c r="AA292" t="s">
        <v>492</v>
      </c>
      <c r="AD292" t="s">
        <v>493</v>
      </c>
      <c r="AE292" t="s">
        <v>130</v>
      </c>
      <c r="AI292" t="s">
        <v>685</v>
      </c>
      <c r="AJ292" t="s">
        <v>495</v>
      </c>
      <c r="AK292" t="s">
        <v>75</v>
      </c>
      <c r="AL292" t="s">
        <v>496</v>
      </c>
      <c r="AM292" t="s">
        <v>77</v>
      </c>
      <c r="AO292" t="s">
        <v>283</v>
      </c>
      <c r="AP292" t="s">
        <v>79</v>
      </c>
      <c r="AQ292">
        <v>2020</v>
      </c>
      <c r="AR292" t="s">
        <v>101</v>
      </c>
      <c r="AV292" t="s">
        <v>683</v>
      </c>
      <c r="AW292" t="s">
        <v>498</v>
      </c>
      <c r="AX292">
        <v>1999</v>
      </c>
      <c r="AY292" t="s">
        <v>283</v>
      </c>
      <c r="AZ292" t="s">
        <v>532</v>
      </c>
      <c r="BA292" t="s">
        <v>86</v>
      </c>
      <c r="BB292" t="s">
        <v>493</v>
      </c>
      <c r="BC292" t="s">
        <v>499</v>
      </c>
    </row>
    <row r="293" spans="1:55" ht="12" customHeight="1" x14ac:dyDescent="0.5">
      <c r="A293" s="3">
        <v>44146</v>
      </c>
      <c r="B293" t="s">
        <v>483</v>
      </c>
      <c r="C293" t="s">
        <v>676</v>
      </c>
      <c r="L293" t="s">
        <v>677</v>
      </c>
      <c r="M293" t="s">
        <v>678</v>
      </c>
      <c r="N293" t="s">
        <v>60</v>
      </c>
      <c r="O293" t="s">
        <v>61</v>
      </c>
      <c r="P293" t="s">
        <v>532</v>
      </c>
      <c r="Q293">
        <v>45.666499999999999</v>
      </c>
      <c r="R293" t="s">
        <v>679</v>
      </c>
      <c r="S293" t="s">
        <v>65</v>
      </c>
      <c r="T293">
        <v>110.95440000000001</v>
      </c>
      <c r="U293" t="s">
        <v>67</v>
      </c>
      <c r="V293" t="s">
        <v>680</v>
      </c>
      <c r="W293" t="s">
        <v>490</v>
      </c>
      <c r="X293" t="s">
        <v>681</v>
      </c>
      <c r="AA293" t="s">
        <v>492</v>
      </c>
      <c r="AD293" t="s">
        <v>493</v>
      </c>
      <c r="AE293" t="s">
        <v>130</v>
      </c>
      <c r="AI293" t="s">
        <v>686</v>
      </c>
      <c r="AJ293" t="s">
        <v>495</v>
      </c>
      <c r="AK293" t="s">
        <v>75</v>
      </c>
      <c r="AL293" t="s">
        <v>496</v>
      </c>
      <c r="AM293" t="s">
        <v>77</v>
      </c>
      <c r="AO293" t="s">
        <v>283</v>
      </c>
      <c r="AP293" t="s">
        <v>132</v>
      </c>
      <c r="AQ293">
        <v>2020</v>
      </c>
      <c r="AR293" t="s">
        <v>80</v>
      </c>
      <c r="AV293" t="s">
        <v>683</v>
      </c>
      <c r="AW293" t="s">
        <v>498</v>
      </c>
      <c r="AX293">
        <v>1999</v>
      </c>
      <c r="AY293" t="s">
        <v>283</v>
      </c>
      <c r="AZ293" t="s">
        <v>532</v>
      </c>
      <c r="BA293" t="s">
        <v>86</v>
      </c>
      <c r="BB293" t="s">
        <v>493</v>
      </c>
      <c r="BC293" t="s">
        <v>499</v>
      </c>
    </row>
    <row r="294" spans="1:55" ht="12" customHeight="1" x14ac:dyDescent="0.5">
      <c r="A294" s="3">
        <v>44146</v>
      </c>
      <c r="B294" t="s">
        <v>483</v>
      </c>
      <c r="C294" t="s">
        <v>676</v>
      </c>
      <c r="L294" t="s">
        <v>677</v>
      </c>
      <c r="M294" t="s">
        <v>678</v>
      </c>
      <c r="N294" t="s">
        <v>60</v>
      </c>
      <c r="O294" t="s">
        <v>61</v>
      </c>
      <c r="P294" t="s">
        <v>532</v>
      </c>
      <c r="Q294">
        <v>45.666499999999999</v>
      </c>
      <c r="R294" t="s">
        <v>679</v>
      </c>
      <c r="S294" t="s">
        <v>65</v>
      </c>
      <c r="T294">
        <v>110.95440000000001</v>
      </c>
      <c r="U294" t="s">
        <v>67</v>
      </c>
      <c r="V294" t="s">
        <v>680</v>
      </c>
      <c r="W294" t="s">
        <v>490</v>
      </c>
      <c r="X294" t="s">
        <v>681</v>
      </c>
      <c r="AA294" t="s">
        <v>492</v>
      </c>
      <c r="AD294" t="s">
        <v>493</v>
      </c>
      <c r="AE294" t="s">
        <v>130</v>
      </c>
      <c r="AI294" t="s">
        <v>687</v>
      </c>
      <c r="AJ294" t="s">
        <v>495</v>
      </c>
      <c r="AK294" t="s">
        <v>75</v>
      </c>
      <c r="AL294" t="s">
        <v>496</v>
      </c>
      <c r="AM294" t="s">
        <v>77</v>
      </c>
      <c r="AO294" t="s">
        <v>283</v>
      </c>
      <c r="AP294" t="s">
        <v>132</v>
      </c>
      <c r="AQ294">
        <v>2020</v>
      </c>
      <c r="AR294" t="s">
        <v>80</v>
      </c>
      <c r="AV294" t="s">
        <v>683</v>
      </c>
      <c r="AW294" t="s">
        <v>498</v>
      </c>
      <c r="AX294">
        <v>1999</v>
      </c>
      <c r="AY294" t="s">
        <v>283</v>
      </c>
      <c r="AZ294" t="s">
        <v>532</v>
      </c>
      <c r="BA294" t="s">
        <v>86</v>
      </c>
      <c r="BB294" t="s">
        <v>493</v>
      </c>
      <c r="BC294" t="s">
        <v>499</v>
      </c>
    </row>
    <row r="295" spans="1:55" ht="12" customHeight="1" x14ac:dyDescent="0.5">
      <c r="A295" s="3">
        <v>44146</v>
      </c>
      <c r="B295" t="s">
        <v>483</v>
      </c>
      <c r="C295" t="s">
        <v>688</v>
      </c>
      <c r="L295" t="s">
        <v>689</v>
      </c>
      <c r="M295" t="s">
        <v>690</v>
      </c>
      <c r="N295" t="s">
        <v>60</v>
      </c>
      <c r="O295" t="s">
        <v>61</v>
      </c>
      <c r="P295" t="s">
        <v>532</v>
      </c>
      <c r="Q295">
        <v>45.816699999999997</v>
      </c>
      <c r="R295" t="s">
        <v>691</v>
      </c>
      <c r="S295" t="s">
        <v>65</v>
      </c>
      <c r="T295">
        <v>110.85</v>
      </c>
      <c r="U295" t="s">
        <v>67</v>
      </c>
      <c r="V295" t="s">
        <v>692</v>
      </c>
      <c r="W295" t="s">
        <v>490</v>
      </c>
      <c r="X295" t="s">
        <v>491</v>
      </c>
      <c r="AA295" t="s">
        <v>492</v>
      </c>
      <c r="AD295" t="s">
        <v>493</v>
      </c>
      <c r="AE295" t="s">
        <v>130</v>
      </c>
      <c r="AI295" t="s">
        <v>693</v>
      </c>
      <c r="AJ295" t="s">
        <v>495</v>
      </c>
      <c r="AK295" t="s">
        <v>75</v>
      </c>
      <c r="AL295" t="s">
        <v>496</v>
      </c>
      <c r="AM295" t="s">
        <v>77</v>
      </c>
      <c r="AO295" t="s">
        <v>283</v>
      </c>
      <c r="AP295" t="s">
        <v>132</v>
      </c>
      <c r="AQ295">
        <v>2020</v>
      </c>
      <c r="AR295" t="s">
        <v>80</v>
      </c>
      <c r="AV295" t="s">
        <v>497</v>
      </c>
      <c r="AW295" t="s">
        <v>498</v>
      </c>
      <c r="AX295">
        <v>1999</v>
      </c>
      <c r="AY295" t="s">
        <v>283</v>
      </c>
      <c r="AZ295" t="s">
        <v>532</v>
      </c>
      <c r="BA295" t="s">
        <v>86</v>
      </c>
      <c r="BB295" t="s">
        <v>493</v>
      </c>
      <c r="BC295" t="s">
        <v>499</v>
      </c>
    </row>
    <row r="296" spans="1:55" ht="12" customHeight="1" x14ac:dyDescent="0.5">
      <c r="A296" s="3">
        <v>44146</v>
      </c>
      <c r="B296" t="s">
        <v>483</v>
      </c>
      <c r="C296" t="s">
        <v>688</v>
      </c>
      <c r="L296" t="s">
        <v>689</v>
      </c>
      <c r="M296" t="s">
        <v>690</v>
      </c>
      <c r="N296" t="s">
        <v>60</v>
      </c>
      <c r="O296" t="s">
        <v>61</v>
      </c>
      <c r="P296" t="s">
        <v>532</v>
      </c>
      <c r="Q296">
        <v>45.816699999999997</v>
      </c>
      <c r="R296" t="s">
        <v>691</v>
      </c>
      <c r="S296" t="s">
        <v>65</v>
      </c>
      <c r="T296">
        <v>110.85</v>
      </c>
      <c r="U296" t="s">
        <v>67</v>
      </c>
      <c r="V296" t="s">
        <v>692</v>
      </c>
      <c r="W296" t="s">
        <v>490</v>
      </c>
      <c r="X296" t="s">
        <v>491</v>
      </c>
      <c r="AA296" t="s">
        <v>492</v>
      </c>
      <c r="AD296" t="s">
        <v>493</v>
      </c>
      <c r="AE296" t="s">
        <v>130</v>
      </c>
      <c r="AI296" t="s">
        <v>694</v>
      </c>
      <c r="AJ296" t="s">
        <v>495</v>
      </c>
      <c r="AK296" t="s">
        <v>75</v>
      </c>
      <c r="AL296" t="s">
        <v>496</v>
      </c>
      <c r="AM296" t="s">
        <v>77</v>
      </c>
      <c r="AO296" t="s">
        <v>283</v>
      </c>
      <c r="AP296" t="s">
        <v>132</v>
      </c>
      <c r="AQ296">
        <v>2020</v>
      </c>
      <c r="AR296" t="s">
        <v>80</v>
      </c>
      <c r="AV296" t="s">
        <v>497</v>
      </c>
      <c r="AW296" t="s">
        <v>498</v>
      </c>
      <c r="AX296">
        <v>1999</v>
      </c>
      <c r="AY296" t="s">
        <v>283</v>
      </c>
      <c r="AZ296" t="s">
        <v>532</v>
      </c>
      <c r="BA296" t="s">
        <v>86</v>
      </c>
      <c r="BB296" t="s">
        <v>493</v>
      </c>
      <c r="BC296" t="s">
        <v>499</v>
      </c>
    </row>
    <row r="297" spans="1:55" ht="12" customHeight="1" x14ac:dyDescent="0.5">
      <c r="A297" s="3">
        <v>44146</v>
      </c>
      <c r="B297" t="s">
        <v>483</v>
      </c>
      <c r="C297" t="s">
        <v>688</v>
      </c>
      <c r="L297" t="s">
        <v>689</v>
      </c>
      <c r="M297" t="s">
        <v>690</v>
      </c>
      <c r="N297" t="s">
        <v>60</v>
      </c>
      <c r="O297" t="s">
        <v>61</v>
      </c>
      <c r="P297" t="s">
        <v>532</v>
      </c>
      <c r="Q297">
        <v>45.816699999999997</v>
      </c>
      <c r="R297" t="s">
        <v>691</v>
      </c>
      <c r="S297" t="s">
        <v>65</v>
      </c>
      <c r="T297">
        <v>110.85</v>
      </c>
      <c r="U297" t="s">
        <v>67</v>
      </c>
      <c r="V297" t="s">
        <v>692</v>
      </c>
      <c r="W297" t="s">
        <v>490</v>
      </c>
      <c r="X297" t="s">
        <v>491</v>
      </c>
      <c r="AA297" t="s">
        <v>492</v>
      </c>
      <c r="AD297" t="s">
        <v>493</v>
      </c>
      <c r="AE297" t="s">
        <v>130</v>
      </c>
      <c r="AI297" t="s">
        <v>695</v>
      </c>
      <c r="AJ297" t="s">
        <v>495</v>
      </c>
      <c r="AK297" t="s">
        <v>75</v>
      </c>
      <c r="AL297" t="s">
        <v>496</v>
      </c>
      <c r="AM297" t="s">
        <v>77</v>
      </c>
      <c r="AO297" t="s">
        <v>283</v>
      </c>
      <c r="AP297" t="s">
        <v>132</v>
      </c>
      <c r="AQ297">
        <v>2020</v>
      </c>
      <c r="AR297" t="s">
        <v>80</v>
      </c>
      <c r="AV297" t="s">
        <v>497</v>
      </c>
      <c r="AW297" t="s">
        <v>498</v>
      </c>
      <c r="AX297">
        <v>1999</v>
      </c>
      <c r="AY297" t="s">
        <v>283</v>
      </c>
      <c r="AZ297" t="s">
        <v>532</v>
      </c>
      <c r="BA297" t="s">
        <v>86</v>
      </c>
      <c r="BB297" t="s">
        <v>493</v>
      </c>
      <c r="BC297" t="s">
        <v>499</v>
      </c>
    </row>
    <row r="298" spans="1:55" ht="12" customHeight="1" x14ac:dyDescent="0.5">
      <c r="A298" s="3">
        <v>44146</v>
      </c>
      <c r="B298" t="s">
        <v>483</v>
      </c>
      <c r="C298" t="s">
        <v>688</v>
      </c>
      <c r="L298" t="s">
        <v>689</v>
      </c>
      <c r="M298" t="s">
        <v>690</v>
      </c>
      <c r="N298" t="s">
        <v>60</v>
      </c>
      <c r="O298" t="s">
        <v>61</v>
      </c>
      <c r="P298" t="s">
        <v>532</v>
      </c>
      <c r="Q298">
        <v>45.816699999999997</v>
      </c>
      <c r="R298" t="s">
        <v>691</v>
      </c>
      <c r="S298" t="s">
        <v>65</v>
      </c>
      <c r="T298">
        <v>110.85</v>
      </c>
      <c r="U298" t="s">
        <v>67</v>
      </c>
      <c r="V298" t="s">
        <v>692</v>
      </c>
      <c r="W298" t="s">
        <v>490</v>
      </c>
      <c r="X298" t="s">
        <v>491</v>
      </c>
      <c r="AA298" t="s">
        <v>492</v>
      </c>
      <c r="AD298" t="s">
        <v>493</v>
      </c>
      <c r="AE298" t="s">
        <v>130</v>
      </c>
      <c r="AI298" t="s">
        <v>696</v>
      </c>
      <c r="AJ298" t="s">
        <v>495</v>
      </c>
      <c r="AK298" t="s">
        <v>75</v>
      </c>
      <c r="AL298" t="s">
        <v>496</v>
      </c>
      <c r="AM298" t="s">
        <v>77</v>
      </c>
      <c r="AO298" t="s">
        <v>283</v>
      </c>
      <c r="AP298" t="s">
        <v>132</v>
      </c>
      <c r="AQ298">
        <v>2020</v>
      </c>
      <c r="AR298" t="s">
        <v>80</v>
      </c>
      <c r="AV298" t="s">
        <v>497</v>
      </c>
      <c r="AW298" t="s">
        <v>498</v>
      </c>
      <c r="AX298">
        <v>1999</v>
      </c>
      <c r="AY298" t="s">
        <v>283</v>
      </c>
      <c r="AZ298" t="s">
        <v>532</v>
      </c>
      <c r="BA298" t="s">
        <v>86</v>
      </c>
      <c r="BB298" t="s">
        <v>493</v>
      </c>
      <c r="BC298" t="s">
        <v>499</v>
      </c>
    </row>
    <row r="299" spans="1:55" ht="12" customHeight="1" x14ac:dyDescent="0.5">
      <c r="A299" s="3">
        <v>44146</v>
      </c>
      <c r="B299" t="s">
        <v>483</v>
      </c>
      <c r="C299" t="s">
        <v>697</v>
      </c>
      <c r="L299" t="s">
        <v>698</v>
      </c>
      <c r="M299" t="s">
        <v>699</v>
      </c>
      <c r="N299" t="s">
        <v>60</v>
      </c>
      <c r="O299" t="s">
        <v>61</v>
      </c>
      <c r="P299" t="s">
        <v>532</v>
      </c>
      <c r="Q299">
        <v>45.866700000000002</v>
      </c>
      <c r="R299" t="s">
        <v>700</v>
      </c>
      <c r="S299" t="s">
        <v>65</v>
      </c>
      <c r="T299">
        <v>111.25</v>
      </c>
      <c r="U299" t="s">
        <v>67</v>
      </c>
      <c r="V299" t="s">
        <v>701</v>
      </c>
      <c r="W299" t="s">
        <v>490</v>
      </c>
      <c r="X299" t="s">
        <v>491</v>
      </c>
      <c r="AA299" t="s">
        <v>654</v>
      </c>
      <c r="AD299" t="s">
        <v>493</v>
      </c>
      <c r="AE299" t="s">
        <v>130</v>
      </c>
      <c r="AI299" t="s">
        <v>702</v>
      </c>
      <c r="AJ299" t="s">
        <v>495</v>
      </c>
      <c r="AK299" t="s">
        <v>75</v>
      </c>
      <c r="AL299" t="s">
        <v>496</v>
      </c>
      <c r="AM299" t="s">
        <v>77</v>
      </c>
      <c r="AO299" t="s">
        <v>283</v>
      </c>
      <c r="AP299" t="s">
        <v>132</v>
      </c>
      <c r="AQ299">
        <v>2020</v>
      </c>
      <c r="AR299" t="s">
        <v>80</v>
      </c>
      <c r="AV299" t="s">
        <v>497</v>
      </c>
      <c r="AW299" t="s">
        <v>498</v>
      </c>
      <c r="AX299">
        <v>2000</v>
      </c>
      <c r="AY299" t="s">
        <v>283</v>
      </c>
      <c r="AZ299" t="s">
        <v>532</v>
      </c>
      <c r="BA299" t="s">
        <v>86</v>
      </c>
      <c r="BB299" t="s">
        <v>493</v>
      </c>
      <c r="BC299" t="s">
        <v>87</v>
      </c>
    </row>
    <row r="300" spans="1:55" ht="12" customHeight="1" x14ac:dyDescent="0.5">
      <c r="A300" s="3">
        <v>44146</v>
      </c>
      <c r="B300" t="s">
        <v>483</v>
      </c>
      <c r="C300" t="s">
        <v>697</v>
      </c>
      <c r="L300" t="s">
        <v>698</v>
      </c>
      <c r="M300" t="s">
        <v>699</v>
      </c>
      <c r="N300" t="s">
        <v>60</v>
      </c>
      <c r="O300" t="s">
        <v>61</v>
      </c>
      <c r="P300" t="s">
        <v>532</v>
      </c>
      <c r="Q300">
        <v>45.866700000000002</v>
      </c>
      <c r="R300" t="s">
        <v>700</v>
      </c>
      <c r="S300" t="s">
        <v>65</v>
      </c>
      <c r="T300">
        <v>111.25</v>
      </c>
      <c r="U300" t="s">
        <v>67</v>
      </c>
      <c r="V300" t="s">
        <v>701</v>
      </c>
      <c r="W300" t="s">
        <v>490</v>
      </c>
      <c r="X300" t="s">
        <v>491</v>
      </c>
      <c r="AA300" t="s">
        <v>654</v>
      </c>
      <c r="AD300" t="s">
        <v>493</v>
      </c>
      <c r="AE300" t="s">
        <v>130</v>
      </c>
      <c r="AI300" t="s">
        <v>703</v>
      </c>
      <c r="AJ300" t="s">
        <v>495</v>
      </c>
      <c r="AK300" t="s">
        <v>75</v>
      </c>
      <c r="AL300" t="s">
        <v>496</v>
      </c>
      <c r="AM300" t="s">
        <v>77</v>
      </c>
      <c r="AO300" t="s">
        <v>283</v>
      </c>
      <c r="AP300" t="s">
        <v>132</v>
      </c>
      <c r="AQ300">
        <v>2020</v>
      </c>
      <c r="AR300" t="s">
        <v>80</v>
      </c>
      <c r="AV300" t="s">
        <v>497</v>
      </c>
      <c r="AW300" t="s">
        <v>498</v>
      </c>
      <c r="AX300">
        <v>2000</v>
      </c>
      <c r="AY300" t="s">
        <v>283</v>
      </c>
      <c r="AZ300" t="s">
        <v>532</v>
      </c>
      <c r="BA300" t="s">
        <v>86</v>
      </c>
      <c r="BB300" t="s">
        <v>493</v>
      </c>
      <c r="BC300" t="s">
        <v>87</v>
      </c>
    </row>
    <row r="301" spans="1:55" ht="12" customHeight="1" x14ac:dyDescent="0.5">
      <c r="A301" s="3">
        <v>44146</v>
      </c>
      <c r="B301" t="s">
        <v>483</v>
      </c>
      <c r="C301" t="s">
        <v>697</v>
      </c>
      <c r="L301" t="s">
        <v>698</v>
      </c>
      <c r="M301" t="s">
        <v>699</v>
      </c>
      <c r="N301" t="s">
        <v>60</v>
      </c>
      <c r="O301" t="s">
        <v>61</v>
      </c>
      <c r="P301" t="s">
        <v>532</v>
      </c>
      <c r="Q301">
        <v>45.866700000000002</v>
      </c>
      <c r="R301" t="s">
        <v>700</v>
      </c>
      <c r="S301" t="s">
        <v>65</v>
      </c>
      <c r="T301">
        <v>111.25</v>
      </c>
      <c r="U301" t="s">
        <v>67</v>
      </c>
      <c r="V301" t="s">
        <v>701</v>
      </c>
      <c r="W301" t="s">
        <v>490</v>
      </c>
      <c r="X301" t="s">
        <v>491</v>
      </c>
      <c r="AA301" t="s">
        <v>654</v>
      </c>
      <c r="AD301" t="s">
        <v>493</v>
      </c>
      <c r="AE301" t="s">
        <v>130</v>
      </c>
      <c r="AI301" t="s">
        <v>704</v>
      </c>
      <c r="AJ301" t="s">
        <v>495</v>
      </c>
      <c r="AK301" t="s">
        <v>75</v>
      </c>
      <c r="AL301" t="s">
        <v>496</v>
      </c>
      <c r="AM301" t="s">
        <v>77</v>
      </c>
      <c r="AO301" t="s">
        <v>283</v>
      </c>
      <c r="AP301" t="s">
        <v>132</v>
      </c>
      <c r="AQ301">
        <v>2020</v>
      </c>
      <c r="AR301" t="s">
        <v>80</v>
      </c>
      <c r="AV301" t="s">
        <v>497</v>
      </c>
      <c r="AW301" t="s">
        <v>498</v>
      </c>
      <c r="AX301">
        <v>2000</v>
      </c>
      <c r="AY301" t="s">
        <v>283</v>
      </c>
      <c r="AZ301" t="s">
        <v>532</v>
      </c>
      <c r="BA301" t="s">
        <v>86</v>
      </c>
      <c r="BB301" t="s">
        <v>493</v>
      </c>
      <c r="BC301" t="s">
        <v>87</v>
      </c>
    </row>
    <row r="302" spans="1:55" ht="12" customHeight="1" x14ac:dyDescent="0.5">
      <c r="A302" s="3">
        <v>44146</v>
      </c>
      <c r="B302" t="s">
        <v>483</v>
      </c>
      <c r="C302" t="s">
        <v>705</v>
      </c>
      <c r="L302" t="s">
        <v>706</v>
      </c>
      <c r="M302" t="s">
        <v>707</v>
      </c>
      <c r="N302" t="s">
        <v>60</v>
      </c>
      <c r="O302" t="s">
        <v>61</v>
      </c>
      <c r="P302" t="s">
        <v>532</v>
      </c>
      <c r="Q302">
        <v>45.666670000000003</v>
      </c>
      <c r="R302" t="s">
        <v>708</v>
      </c>
      <c r="S302" t="s">
        <v>65</v>
      </c>
      <c r="T302">
        <v>111.0667</v>
      </c>
      <c r="U302" t="s">
        <v>67</v>
      </c>
      <c r="V302" t="s">
        <v>669</v>
      </c>
      <c r="W302" t="s">
        <v>490</v>
      </c>
      <c r="X302" t="s">
        <v>491</v>
      </c>
      <c r="AA302" t="s">
        <v>492</v>
      </c>
      <c r="AD302" t="s">
        <v>493</v>
      </c>
      <c r="AE302" t="s">
        <v>130</v>
      </c>
      <c r="AI302" t="s">
        <v>709</v>
      </c>
      <c r="AJ302" t="s">
        <v>495</v>
      </c>
      <c r="AK302" t="s">
        <v>75</v>
      </c>
      <c r="AL302" t="s">
        <v>496</v>
      </c>
      <c r="AM302" t="s">
        <v>77</v>
      </c>
      <c r="AO302" t="s">
        <v>283</v>
      </c>
      <c r="AP302" t="s">
        <v>79</v>
      </c>
      <c r="AQ302">
        <v>2020</v>
      </c>
      <c r="AR302" t="s">
        <v>101</v>
      </c>
      <c r="AV302" t="s">
        <v>497</v>
      </c>
      <c r="AW302" t="s">
        <v>498</v>
      </c>
      <c r="AX302">
        <v>1999</v>
      </c>
      <c r="AY302" t="s">
        <v>283</v>
      </c>
      <c r="AZ302" t="s">
        <v>532</v>
      </c>
      <c r="BA302" t="s">
        <v>86</v>
      </c>
      <c r="BB302" t="s">
        <v>493</v>
      </c>
      <c r="BC302" t="s">
        <v>499</v>
      </c>
    </row>
    <row r="303" spans="1:55" ht="12" customHeight="1" x14ac:dyDescent="0.5">
      <c r="A303" s="3">
        <v>44146</v>
      </c>
      <c r="B303" t="s">
        <v>483</v>
      </c>
      <c r="C303" t="s">
        <v>705</v>
      </c>
      <c r="L303" t="s">
        <v>706</v>
      </c>
      <c r="M303" t="s">
        <v>707</v>
      </c>
      <c r="N303" t="s">
        <v>60</v>
      </c>
      <c r="O303" t="s">
        <v>61</v>
      </c>
      <c r="P303" t="s">
        <v>532</v>
      </c>
      <c r="Q303">
        <v>45.666670000000003</v>
      </c>
      <c r="R303" t="s">
        <v>708</v>
      </c>
      <c r="S303" t="s">
        <v>65</v>
      </c>
      <c r="T303">
        <v>111.0667</v>
      </c>
      <c r="U303" t="s">
        <v>67</v>
      </c>
      <c r="V303" t="s">
        <v>669</v>
      </c>
      <c r="W303" t="s">
        <v>490</v>
      </c>
      <c r="X303" t="s">
        <v>491</v>
      </c>
      <c r="AA303" t="s">
        <v>492</v>
      </c>
      <c r="AD303" t="s">
        <v>493</v>
      </c>
      <c r="AE303" t="s">
        <v>130</v>
      </c>
      <c r="AI303" t="s">
        <v>710</v>
      </c>
      <c r="AJ303" t="s">
        <v>495</v>
      </c>
      <c r="AK303" t="s">
        <v>75</v>
      </c>
      <c r="AL303" t="s">
        <v>496</v>
      </c>
      <c r="AM303" t="s">
        <v>77</v>
      </c>
      <c r="AO303" t="s">
        <v>283</v>
      </c>
      <c r="AP303" t="s">
        <v>79</v>
      </c>
      <c r="AQ303">
        <v>2020</v>
      </c>
      <c r="AR303" t="s">
        <v>101</v>
      </c>
      <c r="AV303" t="s">
        <v>497</v>
      </c>
      <c r="AW303" t="s">
        <v>498</v>
      </c>
      <c r="AX303">
        <v>1999</v>
      </c>
      <c r="AY303" t="s">
        <v>283</v>
      </c>
      <c r="AZ303" t="s">
        <v>532</v>
      </c>
      <c r="BA303" t="s">
        <v>86</v>
      </c>
      <c r="BB303" t="s">
        <v>493</v>
      </c>
      <c r="BC303" t="s">
        <v>499</v>
      </c>
    </row>
    <row r="304" spans="1:55" ht="12" customHeight="1" x14ac:dyDescent="0.5">
      <c r="A304" s="3">
        <v>44146</v>
      </c>
      <c r="B304" t="s">
        <v>483</v>
      </c>
      <c r="C304" t="s">
        <v>705</v>
      </c>
      <c r="L304" t="s">
        <v>706</v>
      </c>
      <c r="M304" t="s">
        <v>707</v>
      </c>
      <c r="N304" t="s">
        <v>60</v>
      </c>
      <c r="O304" t="s">
        <v>61</v>
      </c>
      <c r="P304" t="s">
        <v>532</v>
      </c>
      <c r="Q304">
        <v>45.666670000000003</v>
      </c>
      <c r="R304" t="s">
        <v>708</v>
      </c>
      <c r="S304" t="s">
        <v>65</v>
      </c>
      <c r="T304">
        <v>111.0667</v>
      </c>
      <c r="U304" t="s">
        <v>67</v>
      </c>
      <c r="V304" t="s">
        <v>669</v>
      </c>
      <c r="W304" t="s">
        <v>490</v>
      </c>
      <c r="X304" t="s">
        <v>491</v>
      </c>
      <c r="AA304" t="s">
        <v>492</v>
      </c>
      <c r="AD304" t="s">
        <v>493</v>
      </c>
      <c r="AE304" t="s">
        <v>130</v>
      </c>
      <c r="AI304" t="s">
        <v>711</v>
      </c>
      <c r="AJ304" t="s">
        <v>495</v>
      </c>
      <c r="AK304" t="s">
        <v>75</v>
      </c>
      <c r="AL304" t="s">
        <v>496</v>
      </c>
      <c r="AM304" t="s">
        <v>77</v>
      </c>
      <c r="AO304" t="s">
        <v>283</v>
      </c>
      <c r="AP304" t="s">
        <v>79</v>
      </c>
      <c r="AQ304">
        <v>2020</v>
      </c>
      <c r="AR304" t="s">
        <v>101</v>
      </c>
      <c r="AV304" t="s">
        <v>497</v>
      </c>
      <c r="AW304" t="s">
        <v>498</v>
      </c>
      <c r="AX304">
        <v>1999</v>
      </c>
      <c r="AY304" t="s">
        <v>283</v>
      </c>
      <c r="AZ304" t="s">
        <v>532</v>
      </c>
      <c r="BA304" t="s">
        <v>86</v>
      </c>
      <c r="BB304" t="s">
        <v>493</v>
      </c>
      <c r="BC304" t="s">
        <v>499</v>
      </c>
    </row>
    <row r="305" spans="1:55" ht="12" customHeight="1" x14ac:dyDescent="0.5">
      <c r="A305" s="3">
        <v>44146</v>
      </c>
      <c r="B305" t="s">
        <v>483</v>
      </c>
      <c r="C305" t="s">
        <v>705</v>
      </c>
      <c r="L305" t="s">
        <v>706</v>
      </c>
      <c r="M305" t="s">
        <v>707</v>
      </c>
      <c r="N305" t="s">
        <v>60</v>
      </c>
      <c r="O305" t="s">
        <v>61</v>
      </c>
      <c r="P305" t="s">
        <v>532</v>
      </c>
      <c r="Q305">
        <v>45.666670000000003</v>
      </c>
      <c r="R305" t="s">
        <v>708</v>
      </c>
      <c r="S305" t="s">
        <v>65</v>
      </c>
      <c r="T305">
        <v>111.0667</v>
      </c>
      <c r="U305" t="s">
        <v>67</v>
      </c>
      <c r="V305" t="s">
        <v>669</v>
      </c>
      <c r="W305" t="s">
        <v>490</v>
      </c>
      <c r="X305" t="s">
        <v>491</v>
      </c>
      <c r="AA305" t="s">
        <v>492</v>
      </c>
      <c r="AD305" t="s">
        <v>493</v>
      </c>
      <c r="AE305" t="s">
        <v>130</v>
      </c>
      <c r="AI305" t="s">
        <v>712</v>
      </c>
      <c r="AJ305" t="s">
        <v>495</v>
      </c>
      <c r="AK305" t="s">
        <v>75</v>
      </c>
      <c r="AL305" t="s">
        <v>496</v>
      </c>
      <c r="AM305" t="s">
        <v>77</v>
      </c>
      <c r="AO305" t="s">
        <v>283</v>
      </c>
      <c r="AP305" t="s">
        <v>79</v>
      </c>
      <c r="AQ305">
        <v>2020</v>
      </c>
      <c r="AR305" t="s">
        <v>101</v>
      </c>
      <c r="AV305" t="s">
        <v>497</v>
      </c>
      <c r="AW305" t="s">
        <v>498</v>
      </c>
      <c r="AX305">
        <v>1999</v>
      </c>
      <c r="AY305" t="s">
        <v>283</v>
      </c>
      <c r="AZ305" t="s">
        <v>532</v>
      </c>
      <c r="BA305" t="s">
        <v>86</v>
      </c>
      <c r="BB305" t="s">
        <v>493</v>
      </c>
      <c r="BC305" t="s">
        <v>499</v>
      </c>
    </row>
    <row r="306" spans="1:55" ht="12" customHeight="1" x14ac:dyDescent="0.5">
      <c r="A306" s="3">
        <v>44146</v>
      </c>
      <c r="B306" t="s">
        <v>483</v>
      </c>
      <c r="C306" t="s">
        <v>705</v>
      </c>
      <c r="L306" t="s">
        <v>706</v>
      </c>
      <c r="M306" t="s">
        <v>707</v>
      </c>
      <c r="N306" t="s">
        <v>60</v>
      </c>
      <c r="O306" t="s">
        <v>61</v>
      </c>
      <c r="P306" t="s">
        <v>532</v>
      </c>
      <c r="Q306">
        <v>45.666670000000003</v>
      </c>
      <c r="R306" t="s">
        <v>708</v>
      </c>
      <c r="S306" t="s">
        <v>65</v>
      </c>
      <c r="T306">
        <v>111.0667</v>
      </c>
      <c r="U306" t="s">
        <v>67</v>
      </c>
      <c r="V306" t="s">
        <v>669</v>
      </c>
      <c r="W306" t="s">
        <v>490</v>
      </c>
      <c r="X306" t="s">
        <v>491</v>
      </c>
      <c r="AA306" t="s">
        <v>492</v>
      </c>
      <c r="AD306" t="s">
        <v>493</v>
      </c>
      <c r="AE306" t="s">
        <v>130</v>
      </c>
      <c r="AI306" t="s">
        <v>713</v>
      </c>
      <c r="AJ306" t="s">
        <v>495</v>
      </c>
      <c r="AK306" t="s">
        <v>75</v>
      </c>
      <c r="AL306" t="s">
        <v>496</v>
      </c>
      <c r="AM306" t="s">
        <v>77</v>
      </c>
      <c r="AO306" t="s">
        <v>283</v>
      </c>
      <c r="AP306" t="s">
        <v>79</v>
      </c>
      <c r="AQ306">
        <v>2020</v>
      </c>
      <c r="AR306" t="s">
        <v>101</v>
      </c>
      <c r="AV306" t="s">
        <v>497</v>
      </c>
      <c r="AW306" t="s">
        <v>498</v>
      </c>
      <c r="AX306">
        <v>1999</v>
      </c>
      <c r="AY306" t="s">
        <v>283</v>
      </c>
      <c r="AZ306" t="s">
        <v>532</v>
      </c>
      <c r="BA306" t="s">
        <v>86</v>
      </c>
      <c r="BB306" t="s">
        <v>493</v>
      </c>
      <c r="BC306" t="s">
        <v>499</v>
      </c>
    </row>
    <row r="307" spans="1:55" ht="12" customHeight="1" x14ac:dyDescent="0.5">
      <c r="A307" s="3">
        <v>44146</v>
      </c>
      <c r="B307" t="s">
        <v>483</v>
      </c>
      <c r="C307" t="s">
        <v>705</v>
      </c>
      <c r="L307" t="s">
        <v>706</v>
      </c>
      <c r="M307" t="s">
        <v>707</v>
      </c>
      <c r="N307" t="s">
        <v>60</v>
      </c>
      <c r="O307" t="s">
        <v>61</v>
      </c>
      <c r="P307" t="s">
        <v>532</v>
      </c>
      <c r="Q307">
        <v>45.666670000000003</v>
      </c>
      <c r="R307" t="s">
        <v>708</v>
      </c>
      <c r="S307" t="s">
        <v>65</v>
      </c>
      <c r="T307">
        <v>111.0667</v>
      </c>
      <c r="U307" t="s">
        <v>67</v>
      </c>
      <c r="V307" t="s">
        <v>669</v>
      </c>
      <c r="W307" t="s">
        <v>490</v>
      </c>
      <c r="X307" t="s">
        <v>491</v>
      </c>
      <c r="AA307" t="s">
        <v>492</v>
      </c>
      <c r="AD307" t="s">
        <v>493</v>
      </c>
      <c r="AE307" t="s">
        <v>130</v>
      </c>
      <c r="AI307" t="s">
        <v>714</v>
      </c>
      <c r="AJ307" t="s">
        <v>495</v>
      </c>
      <c r="AK307" t="s">
        <v>75</v>
      </c>
      <c r="AL307" t="s">
        <v>496</v>
      </c>
      <c r="AM307" t="s">
        <v>77</v>
      </c>
      <c r="AO307" t="s">
        <v>283</v>
      </c>
      <c r="AP307" t="s">
        <v>79</v>
      </c>
      <c r="AQ307">
        <v>2020</v>
      </c>
      <c r="AR307" t="s">
        <v>101</v>
      </c>
      <c r="AV307" t="s">
        <v>497</v>
      </c>
      <c r="AW307" t="s">
        <v>498</v>
      </c>
      <c r="AX307">
        <v>1999</v>
      </c>
      <c r="AY307" t="s">
        <v>283</v>
      </c>
      <c r="AZ307" t="s">
        <v>532</v>
      </c>
      <c r="BA307" t="s">
        <v>86</v>
      </c>
      <c r="BB307" t="s">
        <v>493</v>
      </c>
      <c r="BC307" t="s">
        <v>499</v>
      </c>
    </row>
    <row r="308" spans="1:55" ht="12" customHeight="1" x14ac:dyDescent="0.5">
      <c r="A308" s="3">
        <v>44146</v>
      </c>
      <c r="B308" t="s">
        <v>483</v>
      </c>
      <c r="C308" t="s">
        <v>705</v>
      </c>
      <c r="L308" t="s">
        <v>706</v>
      </c>
      <c r="M308" t="s">
        <v>707</v>
      </c>
      <c r="N308" t="s">
        <v>60</v>
      </c>
      <c r="O308" t="s">
        <v>61</v>
      </c>
      <c r="P308" t="s">
        <v>532</v>
      </c>
      <c r="Q308">
        <v>45.666670000000003</v>
      </c>
      <c r="R308" t="s">
        <v>708</v>
      </c>
      <c r="S308" t="s">
        <v>65</v>
      </c>
      <c r="T308">
        <v>111.0667</v>
      </c>
      <c r="U308" t="s">
        <v>67</v>
      </c>
      <c r="V308" t="s">
        <v>669</v>
      </c>
      <c r="W308" t="s">
        <v>490</v>
      </c>
      <c r="X308" t="s">
        <v>491</v>
      </c>
      <c r="AA308" t="s">
        <v>492</v>
      </c>
      <c r="AD308" t="s">
        <v>493</v>
      </c>
      <c r="AE308" t="s">
        <v>130</v>
      </c>
      <c r="AI308" t="s">
        <v>715</v>
      </c>
      <c r="AJ308" t="s">
        <v>495</v>
      </c>
      <c r="AK308" t="s">
        <v>75</v>
      </c>
      <c r="AL308" t="s">
        <v>496</v>
      </c>
      <c r="AM308" t="s">
        <v>77</v>
      </c>
      <c r="AO308" t="s">
        <v>283</v>
      </c>
      <c r="AP308" t="s">
        <v>79</v>
      </c>
      <c r="AQ308">
        <v>2020</v>
      </c>
      <c r="AR308" t="s">
        <v>101</v>
      </c>
      <c r="AV308" t="s">
        <v>497</v>
      </c>
      <c r="AW308" t="s">
        <v>498</v>
      </c>
      <c r="AX308">
        <v>1999</v>
      </c>
      <c r="AY308" t="s">
        <v>283</v>
      </c>
      <c r="AZ308" t="s">
        <v>532</v>
      </c>
      <c r="BA308" t="s">
        <v>86</v>
      </c>
      <c r="BB308" t="s">
        <v>493</v>
      </c>
      <c r="BC308" t="s">
        <v>499</v>
      </c>
    </row>
    <row r="309" spans="1:55" ht="12" customHeight="1" x14ac:dyDescent="0.5">
      <c r="A309" s="3">
        <v>44146</v>
      </c>
      <c r="B309" t="s">
        <v>483</v>
      </c>
      <c r="C309" t="s">
        <v>705</v>
      </c>
      <c r="L309" t="s">
        <v>706</v>
      </c>
      <c r="M309" t="s">
        <v>707</v>
      </c>
      <c r="N309" t="s">
        <v>60</v>
      </c>
      <c r="O309" t="s">
        <v>61</v>
      </c>
      <c r="P309" t="s">
        <v>532</v>
      </c>
      <c r="Q309">
        <v>45.666670000000003</v>
      </c>
      <c r="R309" t="s">
        <v>708</v>
      </c>
      <c r="S309" t="s">
        <v>65</v>
      </c>
      <c r="T309">
        <v>111.0667</v>
      </c>
      <c r="U309" t="s">
        <v>67</v>
      </c>
      <c r="V309" t="s">
        <v>669</v>
      </c>
      <c r="W309" t="s">
        <v>490</v>
      </c>
      <c r="X309" t="s">
        <v>491</v>
      </c>
      <c r="AA309" t="s">
        <v>492</v>
      </c>
      <c r="AD309" t="s">
        <v>493</v>
      </c>
      <c r="AE309" t="s">
        <v>130</v>
      </c>
      <c r="AI309" t="s">
        <v>716</v>
      </c>
      <c r="AJ309" t="s">
        <v>495</v>
      </c>
      <c r="AK309" t="s">
        <v>75</v>
      </c>
      <c r="AL309" t="s">
        <v>496</v>
      </c>
      <c r="AM309" t="s">
        <v>77</v>
      </c>
      <c r="AO309" t="s">
        <v>283</v>
      </c>
      <c r="AP309" t="s">
        <v>132</v>
      </c>
      <c r="AQ309">
        <v>2020</v>
      </c>
      <c r="AR309" t="s">
        <v>80</v>
      </c>
      <c r="AV309" t="s">
        <v>497</v>
      </c>
      <c r="AW309" t="s">
        <v>498</v>
      </c>
      <c r="AX309">
        <v>1999</v>
      </c>
      <c r="AY309" t="s">
        <v>283</v>
      </c>
      <c r="AZ309" t="s">
        <v>532</v>
      </c>
      <c r="BA309" t="s">
        <v>86</v>
      </c>
      <c r="BB309" t="s">
        <v>493</v>
      </c>
      <c r="BC309" t="s">
        <v>499</v>
      </c>
    </row>
    <row r="310" spans="1:55" ht="12" customHeight="1" x14ac:dyDescent="0.5">
      <c r="A310" s="3">
        <v>44146</v>
      </c>
      <c r="B310" t="s">
        <v>483</v>
      </c>
      <c r="C310" t="s">
        <v>705</v>
      </c>
      <c r="L310" t="s">
        <v>706</v>
      </c>
      <c r="M310" t="s">
        <v>707</v>
      </c>
      <c r="N310" t="s">
        <v>60</v>
      </c>
      <c r="O310" t="s">
        <v>61</v>
      </c>
      <c r="P310" t="s">
        <v>532</v>
      </c>
      <c r="Q310">
        <v>45.666670000000003</v>
      </c>
      <c r="R310" t="s">
        <v>708</v>
      </c>
      <c r="S310" t="s">
        <v>65</v>
      </c>
      <c r="T310">
        <v>111.0667</v>
      </c>
      <c r="U310" t="s">
        <v>67</v>
      </c>
      <c r="V310" t="s">
        <v>669</v>
      </c>
      <c r="W310" t="s">
        <v>490</v>
      </c>
      <c r="X310" t="s">
        <v>491</v>
      </c>
      <c r="AA310" t="s">
        <v>492</v>
      </c>
      <c r="AD310" t="s">
        <v>493</v>
      </c>
      <c r="AE310" t="s">
        <v>130</v>
      </c>
      <c r="AI310" t="s">
        <v>717</v>
      </c>
      <c r="AJ310" t="s">
        <v>495</v>
      </c>
      <c r="AK310" t="s">
        <v>75</v>
      </c>
      <c r="AL310" t="s">
        <v>496</v>
      </c>
      <c r="AM310" t="s">
        <v>77</v>
      </c>
      <c r="AO310" t="s">
        <v>283</v>
      </c>
      <c r="AP310" t="s">
        <v>79</v>
      </c>
      <c r="AQ310">
        <v>2020</v>
      </c>
      <c r="AR310" t="s">
        <v>101</v>
      </c>
      <c r="AV310" t="s">
        <v>497</v>
      </c>
      <c r="AW310" t="s">
        <v>498</v>
      </c>
      <c r="AX310">
        <v>1999</v>
      </c>
      <c r="AY310" t="s">
        <v>283</v>
      </c>
      <c r="AZ310" t="s">
        <v>532</v>
      </c>
      <c r="BA310" t="s">
        <v>86</v>
      </c>
      <c r="BB310" t="s">
        <v>493</v>
      </c>
      <c r="BC310" t="s">
        <v>499</v>
      </c>
    </row>
    <row r="311" spans="1:55" ht="12" customHeight="1" x14ac:dyDescent="0.5">
      <c r="A311" s="3">
        <v>44146</v>
      </c>
      <c r="B311" t="s">
        <v>483</v>
      </c>
      <c r="C311" t="s">
        <v>705</v>
      </c>
      <c r="L311" t="s">
        <v>706</v>
      </c>
      <c r="M311" t="s">
        <v>707</v>
      </c>
      <c r="N311" t="s">
        <v>60</v>
      </c>
      <c r="O311" t="s">
        <v>61</v>
      </c>
      <c r="P311" t="s">
        <v>532</v>
      </c>
      <c r="Q311">
        <v>45.666670000000003</v>
      </c>
      <c r="R311" t="s">
        <v>708</v>
      </c>
      <c r="S311" t="s">
        <v>65</v>
      </c>
      <c r="T311">
        <v>111.0667</v>
      </c>
      <c r="U311" t="s">
        <v>67</v>
      </c>
      <c r="V311" t="s">
        <v>669</v>
      </c>
      <c r="W311" t="s">
        <v>490</v>
      </c>
      <c r="X311" t="s">
        <v>491</v>
      </c>
      <c r="AA311" t="s">
        <v>492</v>
      </c>
      <c r="AD311" t="s">
        <v>493</v>
      </c>
      <c r="AE311" t="s">
        <v>130</v>
      </c>
      <c r="AI311" t="s">
        <v>718</v>
      </c>
      <c r="AJ311" t="s">
        <v>495</v>
      </c>
      <c r="AK311" t="s">
        <v>75</v>
      </c>
      <c r="AL311" t="s">
        <v>496</v>
      </c>
      <c r="AM311" t="s">
        <v>77</v>
      </c>
      <c r="AO311" t="s">
        <v>283</v>
      </c>
      <c r="AP311" t="s">
        <v>132</v>
      </c>
      <c r="AQ311">
        <v>2020</v>
      </c>
      <c r="AR311" t="s">
        <v>80</v>
      </c>
      <c r="AV311" t="s">
        <v>497</v>
      </c>
      <c r="AW311" t="s">
        <v>498</v>
      </c>
      <c r="AX311">
        <v>1999</v>
      </c>
      <c r="AY311" t="s">
        <v>283</v>
      </c>
      <c r="AZ311" t="s">
        <v>532</v>
      </c>
      <c r="BA311" t="s">
        <v>86</v>
      </c>
      <c r="BB311" t="s">
        <v>493</v>
      </c>
      <c r="BC311" t="s">
        <v>499</v>
      </c>
    </row>
    <row r="312" spans="1:55" ht="12" customHeight="1" x14ac:dyDescent="0.5">
      <c r="A312" s="3">
        <v>44146</v>
      </c>
      <c r="B312" t="s">
        <v>483</v>
      </c>
      <c r="C312" t="s">
        <v>705</v>
      </c>
      <c r="L312" t="s">
        <v>706</v>
      </c>
      <c r="M312" t="s">
        <v>707</v>
      </c>
      <c r="N312" t="s">
        <v>60</v>
      </c>
      <c r="O312" t="s">
        <v>61</v>
      </c>
      <c r="P312" t="s">
        <v>532</v>
      </c>
      <c r="Q312">
        <v>45.666670000000003</v>
      </c>
      <c r="R312" t="s">
        <v>708</v>
      </c>
      <c r="S312" t="s">
        <v>65</v>
      </c>
      <c r="T312">
        <v>111.0667</v>
      </c>
      <c r="U312" t="s">
        <v>67</v>
      </c>
      <c r="V312" t="s">
        <v>669</v>
      </c>
      <c r="W312" t="s">
        <v>490</v>
      </c>
      <c r="X312" t="s">
        <v>491</v>
      </c>
      <c r="AA312" t="s">
        <v>492</v>
      </c>
      <c r="AD312" t="s">
        <v>493</v>
      </c>
      <c r="AE312" t="s">
        <v>130</v>
      </c>
      <c r="AI312" t="s">
        <v>719</v>
      </c>
      <c r="AJ312" t="s">
        <v>495</v>
      </c>
      <c r="AK312" t="s">
        <v>75</v>
      </c>
      <c r="AL312" t="s">
        <v>496</v>
      </c>
      <c r="AM312" t="s">
        <v>77</v>
      </c>
      <c r="AO312" t="s">
        <v>283</v>
      </c>
      <c r="AP312" t="s">
        <v>132</v>
      </c>
      <c r="AQ312">
        <v>2020</v>
      </c>
      <c r="AR312" t="s">
        <v>80</v>
      </c>
      <c r="AV312" t="s">
        <v>497</v>
      </c>
      <c r="AW312" t="s">
        <v>498</v>
      </c>
      <c r="AX312">
        <v>1999</v>
      </c>
      <c r="AY312" t="s">
        <v>283</v>
      </c>
      <c r="AZ312" t="s">
        <v>532</v>
      </c>
      <c r="BA312" t="s">
        <v>86</v>
      </c>
      <c r="BB312" t="s">
        <v>493</v>
      </c>
      <c r="BC312" t="s">
        <v>499</v>
      </c>
    </row>
    <row r="313" spans="1:55" ht="12" customHeight="1" x14ac:dyDescent="0.5">
      <c r="A313" s="3">
        <v>44146</v>
      </c>
      <c r="B313" t="s">
        <v>483</v>
      </c>
      <c r="C313" t="s">
        <v>705</v>
      </c>
      <c r="L313" t="s">
        <v>706</v>
      </c>
      <c r="M313" t="s">
        <v>707</v>
      </c>
      <c r="N313" t="s">
        <v>60</v>
      </c>
      <c r="O313" t="s">
        <v>61</v>
      </c>
      <c r="P313" t="s">
        <v>532</v>
      </c>
      <c r="Q313">
        <v>45.666670000000003</v>
      </c>
      <c r="R313" t="s">
        <v>708</v>
      </c>
      <c r="S313" t="s">
        <v>65</v>
      </c>
      <c r="T313">
        <v>111.0667</v>
      </c>
      <c r="U313" t="s">
        <v>67</v>
      </c>
      <c r="V313" t="s">
        <v>669</v>
      </c>
      <c r="W313" t="s">
        <v>490</v>
      </c>
      <c r="X313" t="s">
        <v>491</v>
      </c>
      <c r="AA313" t="s">
        <v>492</v>
      </c>
      <c r="AD313" t="s">
        <v>493</v>
      </c>
      <c r="AE313" t="s">
        <v>130</v>
      </c>
      <c r="AI313" t="s">
        <v>720</v>
      </c>
      <c r="AJ313" t="s">
        <v>495</v>
      </c>
      <c r="AK313" t="s">
        <v>75</v>
      </c>
      <c r="AL313" t="s">
        <v>496</v>
      </c>
      <c r="AM313" t="s">
        <v>77</v>
      </c>
      <c r="AO313" t="s">
        <v>283</v>
      </c>
      <c r="AP313" t="s">
        <v>79</v>
      </c>
      <c r="AQ313">
        <v>2020</v>
      </c>
      <c r="AR313" t="s">
        <v>101</v>
      </c>
      <c r="AV313" t="s">
        <v>497</v>
      </c>
      <c r="AW313" t="s">
        <v>498</v>
      </c>
      <c r="AX313">
        <v>1999</v>
      </c>
      <c r="AY313" t="s">
        <v>283</v>
      </c>
      <c r="AZ313" t="s">
        <v>532</v>
      </c>
      <c r="BA313" t="s">
        <v>86</v>
      </c>
      <c r="BB313" t="s">
        <v>493</v>
      </c>
      <c r="BC313" t="s">
        <v>499</v>
      </c>
    </row>
    <row r="314" spans="1:55" ht="12" customHeight="1" x14ac:dyDescent="0.5">
      <c r="A314" s="3">
        <v>44146</v>
      </c>
      <c r="B314" t="s">
        <v>483</v>
      </c>
      <c r="C314" t="s">
        <v>705</v>
      </c>
      <c r="L314" t="s">
        <v>706</v>
      </c>
      <c r="M314" t="s">
        <v>707</v>
      </c>
      <c r="N314" t="s">
        <v>60</v>
      </c>
      <c r="O314" t="s">
        <v>61</v>
      </c>
      <c r="P314" t="s">
        <v>532</v>
      </c>
      <c r="Q314">
        <v>45.666670000000003</v>
      </c>
      <c r="R314" t="s">
        <v>708</v>
      </c>
      <c r="S314" t="s">
        <v>65</v>
      </c>
      <c r="T314">
        <v>111.0667</v>
      </c>
      <c r="U314" t="s">
        <v>67</v>
      </c>
      <c r="V314" t="s">
        <v>669</v>
      </c>
      <c r="W314" t="s">
        <v>490</v>
      </c>
      <c r="X314" t="s">
        <v>491</v>
      </c>
      <c r="AA314" t="s">
        <v>492</v>
      </c>
      <c r="AD314" t="s">
        <v>493</v>
      </c>
      <c r="AE314" t="s">
        <v>130</v>
      </c>
      <c r="AI314" t="s">
        <v>721</v>
      </c>
      <c r="AJ314" t="s">
        <v>495</v>
      </c>
      <c r="AK314" t="s">
        <v>75</v>
      </c>
      <c r="AL314" t="s">
        <v>496</v>
      </c>
      <c r="AM314" t="s">
        <v>77</v>
      </c>
      <c r="AO314" t="s">
        <v>283</v>
      </c>
      <c r="AP314" t="s">
        <v>132</v>
      </c>
      <c r="AQ314">
        <v>2020</v>
      </c>
      <c r="AR314" t="s">
        <v>80</v>
      </c>
      <c r="AV314" t="s">
        <v>497</v>
      </c>
      <c r="AW314" t="s">
        <v>498</v>
      </c>
      <c r="AX314">
        <v>1999</v>
      </c>
      <c r="AY314" t="s">
        <v>283</v>
      </c>
      <c r="AZ314" t="s">
        <v>532</v>
      </c>
      <c r="BA314" t="s">
        <v>86</v>
      </c>
      <c r="BB314" t="s">
        <v>493</v>
      </c>
      <c r="BC314" t="s">
        <v>499</v>
      </c>
    </row>
    <row r="315" spans="1:55" ht="12" customHeight="1" x14ac:dyDescent="0.5">
      <c r="A315" s="3">
        <v>44146</v>
      </c>
      <c r="B315" t="s">
        <v>483</v>
      </c>
      <c r="C315" t="s">
        <v>705</v>
      </c>
      <c r="L315" t="s">
        <v>706</v>
      </c>
      <c r="M315" t="s">
        <v>707</v>
      </c>
      <c r="N315" t="s">
        <v>60</v>
      </c>
      <c r="O315" t="s">
        <v>61</v>
      </c>
      <c r="P315" t="s">
        <v>532</v>
      </c>
      <c r="Q315">
        <v>45.666670000000003</v>
      </c>
      <c r="R315" t="s">
        <v>708</v>
      </c>
      <c r="S315" t="s">
        <v>65</v>
      </c>
      <c r="T315">
        <v>111.0667</v>
      </c>
      <c r="U315" t="s">
        <v>67</v>
      </c>
      <c r="V315" t="s">
        <v>669</v>
      </c>
      <c r="W315" t="s">
        <v>490</v>
      </c>
      <c r="X315" t="s">
        <v>491</v>
      </c>
      <c r="AA315" t="s">
        <v>492</v>
      </c>
      <c r="AD315" t="s">
        <v>493</v>
      </c>
      <c r="AE315" t="s">
        <v>130</v>
      </c>
      <c r="AI315" t="s">
        <v>722</v>
      </c>
      <c r="AJ315" t="s">
        <v>495</v>
      </c>
      <c r="AK315" t="s">
        <v>75</v>
      </c>
      <c r="AL315" t="s">
        <v>496</v>
      </c>
      <c r="AM315" t="s">
        <v>77</v>
      </c>
      <c r="AO315" t="s">
        <v>283</v>
      </c>
      <c r="AP315" t="s">
        <v>79</v>
      </c>
      <c r="AQ315">
        <v>2020</v>
      </c>
      <c r="AR315" t="s">
        <v>101</v>
      </c>
      <c r="AV315" t="s">
        <v>497</v>
      </c>
      <c r="AW315" t="s">
        <v>498</v>
      </c>
      <c r="AX315">
        <v>1999</v>
      </c>
      <c r="AY315" t="s">
        <v>283</v>
      </c>
      <c r="AZ315" t="s">
        <v>532</v>
      </c>
      <c r="BA315" t="s">
        <v>86</v>
      </c>
      <c r="BB315" t="s">
        <v>493</v>
      </c>
      <c r="BC315" t="s">
        <v>499</v>
      </c>
    </row>
    <row r="316" spans="1:55" ht="12" customHeight="1" x14ac:dyDescent="0.5">
      <c r="A316" s="3">
        <v>44146</v>
      </c>
      <c r="B316" t="s">
        <v>483</v>
      </c>
      <c r="C316" t="s">
        <v>705</v>
      </c>
      <c r="L316" t="s">
        <v>706</v>
      </c>
      <c r="M316" t="s">
        <v>707</v>
      </c>
      <c r="N316" t="s">
        <v>60</v>
      </c>
      <c r="O316" t="s">
        <v>61</v>
      </c>
      <c r="P316" t="s">
        <v>532</v>
      </c>
      <c r="Q316">
        <v>45.666670000000003</v>
      </c>
      <c r="R316" t="s">
        <v>708</v>
      </c>
      <c r="S316" t="s">
        <v>65</v>
      </c>
      <c r="T316">
        <v>111.0667</v>
      </c>
      <c r="U316" t="s">
        <v>67</v>
      </c>
      <c r="V316" t="s">
        <v>669</v>
      </c>
      <c r="W316" t="s">
        <v>490</v>
      </c>
      <c r="X316" t="s">
        <v>491</v>
      </c>
      <c r="AA316" t="s">
        <v>492</v>
      </c>
      <c r="AD316" t="s">
        <v>493</v>
      </c>
      <c r="AE316" t="s">
        <v>130</v>
      </c>
      <c r="AI316" t="s">
        <v>723</v>
      </c>
      <c r="AJ316" t="s">
        <v>495</v>
      </c>
      <c r="AK316" t="s">
        <v>75</v>
      </c>
      <c r="AL316" t="s">
        <v>496</v>
      </c>
      <c r="AM316" t="s">
        <v>77</v>
      </c>
      <c r="AO316" t="s">
        <v>283</v>
      </c>
      <c r="AP316" t="s">
        <v>79</v>
      </c>
      <c r="AQ316">
        <v>2020</v>
      </c>
      <c r="AR316" t="s">
        <v>101</v>
      </c>
      <c r="AV316" t="s">
        <v>497</v>
      </c>
      <c r="AW316" t="s">
        <v>498</v>
      </c>
      <c r="AX316">
        <v>1999</v>
      </c>
      <c r="AY316" t="s">
        <v>283</v>
      </c>
      <c r="AZ316" t="s">
        <v>532</v>
      </c>
      <c r="BA316" t="s">
        <v>86</v>
      </c>
      <c r="BB316" t="s">
        <v>493</v>
      </c>
      <c r="BC316" t="s">
        <v>499</v>
      </c>
    </row>
    <row r="317" spans="1:55" ht="12" customHeight="1" x14ac:dyDescent="0.5">
      <c r="A317" s="3">
        <v>44146</v>
      </c>
      <c r="B317" t="s">
        <v>483</v>
      </c>
      <c r="C317" t="s">
        <v>705</v>
      </c>
      <c r="L317" t="s">
        <v>706</v>
      </c>
      <c r="M317" t="s">
        <v>707</v>
      </c>
      <c r="N317" t="s">
        <v>60</v>
      </c>
      <c r="O317" t="s">
        <v>61</v>
      </c>
      <c r="P317" t="s">
        <v>532</v>
      </c>
      <c r="Q317">
        <v>45.666670000000003</v>
      </c>
      <c r="R317" t="s">
        <v>708</v>
      </c>
      <c r="S317" t="s">
        <v>65</v>
      </c>
      <c r="T317">
        <v>111.0667</v>
      </c>
      <c r="U317" t="s">
        <v>67</v>
      </c>
      <c r="V317" t="s">
        <v>669</v>
      </c>
      <c r="W317" t="s">
        <v>490</v>
      </c>
      <c r="X317" t="s">
        <v>491</v>
      </c>
      <c r="AA317" t="s">
        <v>492</v>
      </c>
      <c r="AD317" t="s">
        <v>493</v>
      </c>
      <c r="AE317" t="s">
        <v>130</v>
      </c>
      <c r="AI317" t="s">
        <v>724</v>
      </c>
      <c r="AJ317" t="s">
        <v>495</v>
      </c>
      <c r="AK317" t="s">
        <v>75</v>
      </c>
      <c r="AL317" t="s">
        <v>496</v>
      </c>
      <c r="AM317" t="s">
        <v>77</v>
      </c>
      <c r="AO317" t="s">
        <v>283</v>
      </c>
      <c r="AP317" t="s">
        <v>132</v>
      </c>
      <c r="AQ317">
        <v>2020</v>
      </c>
      <c r="AR317" t="s">
        <v>80</v>
      </c>
      <c r="AV317" t="s">
        <v>497</v>
      </c>
      <c r="AW317" t="s">
        <v>498</v>
      </c>
      <c r="AX317">
        <v>1999</v>
      </c>
      <c r="AY317" t="s">
        <v>283</v>
      </c>
      <c r="AZ317" t="s">
        <v>532</v>
      </c>
      <c r="BA317" t="s">
        <v>86</v>
      </c>
      <c r="BB317" t="s">
        <v>493</v>
      </c>
      <c r="BC317" t="s">
        <v>499</v>
      </c>
    </row>
    <row r="318" spans="1:55" ht="12" customHeight="1" x14ac:dyDescent="0.5">
      <c r="A318" s="3">
        <v>44146</v>
      </c>
      <c r="B318" t="s">
        <v>483</v>
      </c>
      <c r="C318" t="s">
        <v>705</v>
      </c>
      <c r="L318" t="s">
        <v>706</v>
      </c>
      <c r="M318" t="s">
        <v>707</v>
      </c>
      <c r="N318" t="s">
        <v>60</v>
      </c>
      <c r="O318" t="s">
        <v>61</v>
      </c>
      <c r="P318" t="s">
        <v>532</v>
      </c>
      <c r="Q318">
        <v>45.666670000000003</v>
      </c>
      <c r="R318" t="s">
        <v>708</v>
      </c>
      <c r="S318" t="s">
        <v>65</v>
      </c>
      <c r="T318">
        <v>111.0667</v>
      </c>
      <c r="U318" t="s">
        <v>67</v>
      </c>
      <c r="V318" t="s">
        <v>669</v>
      </c>
      <c r="W318" t="s">
        <v>490</v>
      </c>
      <c r="X318" t="s">
        <v>491</v>
      </c>
      <c r="AA318" t="s">
        <v>492</v>
      </c>
      <c r="AD318" t="s">
        <v>493</v>
      </c>
      <c r="AE318" t="s">
        <v>130</v>
      </c>
      <c r="AI318" t="s">
        <v>725</v>
      </c>
      <c r="AJ318" t="s">
        <v>495</v>
      </c>
      <c r="AK318" t="s">
        <v>75</v>
      </c>
      <c r="AL318" t="s">
        <v>496</v>
      </c>
      <c r="AM318" t="s">
        <v>77</v>
      </c>
      <c r="AO318" t="s">
        <v>283</v>
      </c>
      <c r="AP318" t="s">
        <v>79</v>
      </c>
      <c r="AQ318">
        <v>2020</v>
      </c>
      <c r="AR318" t="s">
        <v>101</v>
      </c>
      <c r="AV318" t="s">
        <v>497</v>
      </c>
      <c r="AW318" t="s">
        <v>498</v>
      </c>
      <c r="AX318">
        <v>1999</v>
      </c>
      <c r="AY318" t="s">
        <v>283</v>
      </c>
      <c r="AZ318" t="s">
        <v>532</v>
      </c>
      <c r="BA318" t="s">
        <v>86</v>
      </c>
      <c r="BB318" t="s">
        <v>493</v>
      </c>
      <c r="BC318" t="s">
        <v>499</v>
      </c>
    </row>
    <row r="319" spans="1:55" ht="12" customHeight="1" x14ac:dyDescent="0.5">
      <c r="A319" s="3">
        <v>44146</v>
      </c>
      <c r="B319" t="s">
        <v>483</v>
      </c>
      <c r="C319" t="s">
        <v>705</v>
      </c>
      <c r="L319" t="s">
        <v>706</v>
      </c>
      <c r="M319" t="s">
        <v>707</v>
      </c>
      <c r="N319" t="s">
        <v>60</v>
      </c>
      <c r="O319" t="s">
        <v>61</v>
      </c>
      <c r="P319" t="s">
        <v>532</v>
      </c>
      <c r="Q319">
        <v>45.666670000000003</v>
      </c>
      <c r="R319" t="s">
        <v>708</v>
      </c>
      <c r="S319" t="s">
        <v>65</v>
      </c>
      <c r="T319">
        <v>111.0667</v>
      </c>
      <c r="U319" t="s">
        <v>67</v>
      </c>
      <c r="V319" t="s">
        <v>669</v>
      </c>
      <c r="W319" t="s">
        <v>490</v>
      </c>
      <c r="X319" t="s">
        <v>491</v>
      </c>
      <c r="AA319" t="s">
        <v>492</v>
      </c>
      <c r="AD319" t="s">
        <v>493</v>
      </c>
      <c r="AE319" t="s">
        <v>130</v>
      </c>
      <c r="AI319" t="s">
        <v>726</v>
      </c>
      <c r="AJ319" t="s">
        <v>495</v>
      </c>
      <c r="AK319" t="s">
        <v>75</v>
      </c>
      <c r="AL319" t="s">
        <v>496</v>
      </c>
      <c r="AM319" t="s">
        <v>77</v>
      </c>
      <c r="AO319" t="s">
        <v>283</v>
      </c>
      <c r="AP319" t="s">
        <v>132</v>
      </c>
      <c r="AQ319">
        <v>2020</v>
      </c>
      <c r="AR319" t="s">
        <v>80</v>
      </c>
      <c r="AV319" t="s">
        <v>497</v>
      </c>
      <c r="AW319" t="s">
        <v>498</v>
      </c>
      <c r="AX319">
        <v>1999</v>
      </c>
      <c r="AY319" t="s">
        <v>283</v>
      </c>
      <c r="AZ319" t="s">
        <v>532</v>
      </c>
      <c r="BA319" t="s">
        <v>86</v>
      </c>
      <c r="BB319" t="s">
        <v>493</v>
      </c>
      <c r="BC319" t="s">
        <v>499</v>
      </c>
    </row>
    <row r="320" spans="1:55" ht="12" customHeight="1" x14ac:dyDescent="0.5">
      <c r="A320" s="3">
        <v>44146</v>
      </c>
      <c r="B320" t="s">
        <v>483</v>
      </c>
      <c r="C320" t="s">
        <v>705</v>
      </c>
      <c r="L320" t="s">
        <v>706</v>
      </c>
      <c r="M320" t="s">
        <v>707</v>
      </c>
      <c r="N320" t="s">
        <v>60</v>
      </c>
      <c r="O320" t="s">
        <v>61</v>
      </c>
      <c r="P320" t="s">
        <v>532</v>
      </c>
      <c r="Q320">
        <v>45.666670000000003</v>
      </c>
      <c r="R320" t="s">
        <v>708</v>
      </c>
      <c r="S320" t="s">
        <v>65</v>
      </c>
      <c r="T320">
        <v>111.0667</v>
      </c>
      <c r="U320" t="s">
        <v>67</v>
      </c>
      <c r="V320" t="s">
        <v>669</v>
      </c>
      <c r="W320" t="s">
        <v>490</v>
      </c>
      <c r="X320" t="s">
        <v>491</v>
      </c>
      <c r="AA320" t="s">
        <v>492</v>
      </c>
      <c r="AD320" t="s">
        <v>493</v>
      </c>
      <c r="AE320" t="s">
        <v>130</v>
      </c>
      <c r="AI320" t="s">
        <v>727</v>
      </c>
      <c r="AJ320" t="s">
        <v>495</v>
      </c>
      <c r="AK320" t="s">
        <v>75</v>
      </c>
      <c r="AL320" t="s">
        <v>496</v>
      </c>
      <c r="AM320" t="s">
        <v>77</v>
      </c>
      <c r="AO320" t="s">
        <v>283</v>
      </c>
      <c r="AP320" t="s">
        <v>79</v>
      </c>
      <c r="AQ320">
        <v>2020</v>
      </c>
      <c r="AR320" t="s">
        <v>101</v>
      </c>
      <c r="AV320" t="s">
        <v>497</v>
      </c>
      <c r="AW320" t="s">
        <v>498</v>
      </c>
      <c r="AX320">
        <v>1999</v>
      </c>
      <c r="AY320" t="s">
        <v>283</v>
      </c>
      <c r="AZ320" t="s">
        <v>532</v>
      </c>
      <c r="BA320" t="s">
        <v>86</v>
      </c>
      <c r="BB320" t="s">
        <v>493</v>
      </c>
      <c r="BC320" t="s">
        <v>499</v>
      </c>
    </row>
    <row r="321" spans="1:55" ht="12" customHeight="1" x14ac:dyDescent="0.5">
      <c r="A321" s="3">
        <v>44146</v>
      </c>
      <c r="B321" t="s">
        <v>483</v>
      </c>
      <c r="C321" t="s">
        <v>705</v>
      </c>
      <c r="L321" t="s">
        <v>706</v>
      </c>
      <c r="M321" t="s">
        <v>707</v>
      </c>
      <c r="N321" t="s">
        <v>60</v>
      </c>
      <c r="O321" t="s">
        <v>61</v>
      </c>
      <c r="P321" t="s">
        <v>532</v>
      </c>
      <c r="Q321">
        <v>45.666670000000003</v>
      </c>
      <c r="R321" t="s">
        <v>708</v>
      </c>
      <c r="S321" t="s">
        <v>65</v>
      </c>
      <c r="T321">
        <v>111.0667</v>
      </c>
      <c r="U321" t="s">
        <v>67</v>
      </c>
      <c r="V321" t="s">
        <v>669</v>
      </c>
      <c r="W321" t="s">
        <v>490</v>
      </c>
      <c r="X321" t="s">
        <v>491</v>
      </c>
      <c r="AA321" t="s">
        <v>492</v>
      </c>
      <c r="AD321" t="s">
        <v>493</v>
      </c>
      <c r="AE321" t="s">
        <v>130</v>
      </c>
      <c r="AI321" t="s">
        <v>728</v>
      </c>
      <c r="AJ321" t="s">
        <v>495</v>
      </c>
      <c r="AK321" t="s">
        <v>75</v>
      </c>
      <c r="AL321" t="s">
        <v>496</v>
      </c>
      <c r="AM321" t="s">
        <v>77</v>
      </c>
      <c r="AO321" t="s">
        <v>283</v>
      </c>
      <c r="AP321" t="s">
        <v>132</v>
      </c>
      <c r="AQ321">
        <v>2020</v>
      </c>
      <c r="AR321" t="s">
        <v>80</v>
      </c>
      <c r="AV321" t="s">
        <v>497</v>
      </c>
      <c r="AW321" t="s">
        <v>498</v>
      </c>
      <c r="AX321">
        <v>1999</v>
      </c>
      <c r="AY321" t="s">
        <v>283</v>
      </c>
      <c r="AZ321" t="s">
        <v>532</v>
      </c>
      <c r="BA321" t="s">
        <v>86</v>
      </c>
      <c r="BB321" t="s">
        <v>493</v>
      </c>
      <c r="BC321" t="s">
        <v>499</v>
      </c>
    </row>
    <row r="322" spans="1:55" ht="12" customHeight="1" x14ac:dyDescent="0.5">
      <c r="A322" s="3">
        <v>44146</v>
      </c>
      <c r="B322" t="s">
        <v>483</v>
      </c>
      <c r="C322" t="s">
        <v>705</v>
      </c>
      <c r="L322" t="s">
        <v>706</v>
      </c>
      <c r="M322" t="s">
        <v>707</v>
      </c>
      <c r="N322" t="s">
        <v>60</v>
      </c>
      <c r="O322" t="s">
        <v>61</v>
      </c>
      <c r="P322" t="s">
        <v>532</v>
      </c>
      <c r="Q322">
        <v>45.666670000000003</v>
      </c>
      <c r="R322" t="s">
        <v>708</v>
      </c>
      <c r="S322" t="s">
        <v>65</v>
      </c>
      <c r="T322">
        <v>111.0667</v>
      </c>
      <c r="U322" t="s">
        <v>67</v>
      </c>
      <c r="V322" t="s">
        <v>669</v>
      </c>
      <c r="W322" t="s">
        <v>490</v>
      </c>
      <c r="X322" t="s">
        <v>491</v>
      </c>
      <c r="AA322" t="s">
        <v>492</v>
      </c>
      <c r="AD322" t="s">
        <v>493</v>
      </c>
      <c r="AE322" t="s">
        <v>130</v>
      </c>
      <c r="AI322" t="s">
        <v>729</v>
      </c>
      <c r="AJ322" t="s">
        <v>495</v>
      </c>
      <c r="AK322" t="s">
        <v>75</v>
      </c>
      <c r="AL322" t="s">
        <v>496</v>
      </c>
      <c r="AM322" t="s">
        <v>77</v>
      </c>
      <c r="AO322" t="s">
        <v>283</v>
      </c>
      <c r="AP322" t="s">
        <v>132</v>
      </c>
      <c r="AQ322">
        <v>2020</v>
      </c>
      <c r="AR322" t="s">
        <v>80</v>
      </c>
      <c r="AV322" t="s">
        <v>497</v>
      </c>
      <c r="AW322" t="s">
        <v>498</v>
      </c>
      <c r="AX322">
        <v>1999</v>
      </c>
      <c r="AY322" t="s">
        <v>283</v>
      </c>
      <c r="AZ322" t="s">
        <v>532</v>
      </c>
      <c r="BA322" t="s">
        <v>86</v>
      </c>
      <c r="BB322" t="s">
        <v>493</v>
      </c>
      <c r="BC322" t="s">
        <v>499</v>
      </c>
    </row>
    <row r="323" spans="1:55" ht="12" customHeight="1" x14ac:dyDescent="0.5">
      <c r="A323" s="3">
        <v>44146</v>
      </c>
      <c r="B323" t="s">
        <v>483</v>
      </c>
      <c r="C323" t="s">
        <v>705</v>
      </c>
      <c r="L323" t="s">
        <v>706</v>
      </c>
      <c r="M323" t="s">
        <v>707</v>
      </c>
      <c r="N323" t="s">
        <v>60</v>
      </c>
      <c r="O323" t="s">
        <v>61</v>
      </c>
      <c r="P323" t="s">
        <v>532</v>
      </c>
      <c r="Q323">
        <v>45.666670000000003</v>
      </c>
      <c r="R323" t="s">
        <v>708</v>
      </c>
      <c r="S323" t="s">
        <v>65</v>
      </c>
      <c r="T323">
        <v>111.0667</v>
      </c>
      <c r="U323" t="s">
        <v>67</v>
      </c>
      <c r="V323" t="s">
        <v>669</v>
      </c>
      <c r="W323" t="s">
        <v>490</v>
      </c>
      <c r="X323" t="s">
        <v>491</v>
      </c>
      <c r="AA323" t="s">
        <v>492</v>
      </c>
      <c r="AD323" t="s">
        <v>493</v>
      </c>
      <c r="AE323" t="s">
        <v>130</v>
      </c>
      <c r="AI323" t="s">
        <v>730</v>
      </c>
      <c r="AJ323" t="s">
        <v>495</v>
      </c>
      <c r="AK323" t="s">
        <v>75</v>
      </c>
      <c r="AL323" t="s">
        <v>496</v>
      </c>
      <c r="AM323" t="s">
        <v>77</v>
      </c>
      <c r="AO323" t="s">
        <v>283</v>
      </c>
      <c r="AP323" t="s">
        <v>79</v>
      </c>
      <c r="AQ323">
        <v>2020</v>
      </c>
      <c r="AR323" t="s">
        <v>101</v>
      </c>
      <c r="AV323" t="s">
        <v>497</v>
      </c>
      <c r="AW323" t="s">
        <v>498</v>
      </c>
      <c r="AX323">
        <v>1999</v>
      </c>
      <c r="AY323" t="s">
        <v>283</v>
      </c>
      <c r="AZ323" t="s">
        <v>532</v>
      </c>
      <c r="BA323" t="s">
        <v>86</v>
      </c>
      <c r="BB323" t="s">
        <v>493</v>
      </c>
      <c r="BC323" t="s">
        <v>499</v>
      </c>
    </row>
    <row r="324" spans="1:55" ht="12" customHeight="1" x14ac:dyDescent="0.5">
      <c r="A324" s="3">
        <v>44146</v>
      </c>
      <c r="B324" t="s">
        <v>483</v>
      </c>
      <c r="C324" t="s">
        <v>705</v>
      </c>
      <c r="L324" t="s">
        <v>706</v>
      </c>
      <c r="M324" t="s">
        <v>707</v>
      </c>
      <c r="N324" t="s">
        <v>60</v>
      </c>
      <c r="O324" t="s">
        <v>61</v>
      </c>
      <c r="P324" t="s">
        <v>532</v>
      </c>
      <c r="Q324">
        <v>45.666670000000003</v>
      </c>
      <c r="R324" t="s">
        <v>708</v>
      </c>
      <c r="S324" t="s">
        <v>65</v>
      </c>
      <c r="T324">
        <v>111.0667</v>
      </c>
      <c r="U324" t="s">
        <v>67</v>
      </c>
      <c r="V324" t="s">
        <v>669</v>
      </c>
      <c r="W324" t="s">
        <v>490</v>
      </c>
      <c r="X324" t="s">
        <v>491</v>
      </c>
      <c r="AA324" t="s">
        <v>492</v>
      </c>
      <c r="AD324" t="s">
        <v>493</v>
      </c>
      <c r="AE324" t="s">
        <v>130</v>
      </c>
      <c r="AI324" t="s">
        <v>731</v>
      </c>
      <c r="AJ324" t="s">
        <v>495</v>
      </c>
      <c r="AK324" t="s">
        <v>75</v>
      </c>
      <c r="AL324" t="s">
        <v>496</v>
      </c>
      <c r="AM324" t="s">
        <v>77</v>
      </c>
      <c r="AO324" t="s">
        <v>283</v>
      </c>
      <c r="AP324" t="s">
        <v>79</v>
      </c>
      <c r="AQ324">
        <v>2020</v>
      </c>
      <c r="AR324" t="s">
        <v>101</v>
      </c>
      <c r="AV324" t="s">
        <v>497</v>
      </c>
      <c r="AW324" t="s">
        <v>498</v>
      </c>
      <c r="AX324">
        <v>1999</v>
      </c>
      <c r="AY324" t="s">
        <v>283</v>
      </c>
      <c r="AZ324" t="s">
        <v>532</v>
      </c>
      <c r="BA324" t="s">
        <v>86</v>
      </c>
      <c r="BB324" t="s">
        <v>493</v>
      </c>
      <c r="BC324" t="s">
        <v>499</v>
      </c>
    </row>
    <row r="325" spans="1:55" ht="12" customHeight="1" x14ac:dyDescent="0.5">
      <c r="A325" s="3">
        <v>44146</v>
      </c>
      <c r="B325" t="s">
        <v>483</v>
      </c>
      <c r="C325" t="s">
        <v>705</v>
      </c>
      <c r="L325" t="s">
        <v>706</v>
      </c>
      <c r="M325" t="s">
        <v>707</v>
      </c>
      <c r="N325" t="s">
        <v>60</v>
      </c>
      <c r="O325" t="s">
        <v>61</v>
      </c>
      <c r="P325" t="s">
        <v>532</v>
      </c>
      <c r="Q325">
        <v>45.666670000000003</v>
      </c>
      <c r="R325" t="s">
        <v>708</v>
      </c>
      <c r="S325" t="s">
        <v>65</v>
      </c>
      <c r="T325">
        <v>111.0667</v>
      </c>
      <c r="U325" t="s">
        <v>67</v>
      </c>
      <c r="V325" t="s">
        <v>669</v>
      </c>
      <c r="W325" t="s">
        <v>490</v>
      </c>
      <c r="X325" t="s">
        <v>491</v>
      </c>
      <c r="AA325" t="s">
        <v>492</v>
      </c>
      <c r="AD325" t="s">
        <v>493</v>
      </c>
      <c r="AE325" t="s">
        <v>130</v>
      </c>
      <c r="AI325" t="s">
        <v>732</v>
      </c>
      <c r="AJ325" t="s">
        <v>495</v>
      </c>
      <c r="AK325" t="s">
        <v>75</v>
      </c>
      <c r="AL325" t="s">
        <v>496</v>
      </c>
      <c r="AM325" t="s">
        <v>77</v>
      </c>
      <c r="AO325" t="s">
        <v>283</v>
      </c>
      <c r="AP325" t="s">
        <v>132</v>
      </c>
      <c r="AQ325">
        <v>2020</v>
      </c>
      <c r="AR325" t="s">
        <v>80</v>
      </c>
      <c r="AV325" t="s">
        <v>497</v>
      </c>
      <c r="AW325" t="s">
        <v>498</v>
      </c>
      <c r="AX325">
        <v>1999</v>
      </c>
      <c r="AY325" t="s">
        <v>283</v>
      </c>
      <c r="AZ325" t="s">
        <v>532</v>
      </c>
      <c r="BA325" t="s">
        <v>86</v>
      </c>
      <c r="BB325" t="s">
        <v>493</v>
      </c>
      <c r="BC325" t="s">
        <v>499</v>
      </c>
    </row>
    <row r="326" spans="1:55" ht="12" customHeight="1" x14ac:dyDescent="0.5">
      <c r="A326" s="3">
        <v>44146</v>
      </c>
      <c r="B326" t="s">
        <v>483</v>
      </c>
      <c r="C326" t="s">
        <v>705</v>
      </c>
      <c r="L326" t="s">
        <v>706</v>
      </c>
      <c r="M326" t="s">
        <v>707</v>
      </c>
      <c r="N326" t="s">
        <v>60</v>
      </c>
      <c r="O326" t="s">
        <v>61</v>
      </c>
      <c r="P326" t="s">
        <v>532</v>
      </c>
      <c r="Q326">
        <v>45.666670000000003</v>
      </c>
      <c r="R326" t="s">
        <v>708</v>
      </c>
      <c r="S326" t="s">
        <v>65</v>
      </c>
      <c r="T326">
        <v>111.0667</v>
      </c>
      <c r="U326" t="s">
        <v>67</v>
      </c>
      <c r="V326" t="s">
        <v>669</v>
      </c>
      <c r="W326" t="s">
        <v>490</v>
      </c>
      <c r="X326" t="s">
        <v>491</v>
      </c>
      <c r="AA326" t="s">
        <v>492</v>
      </c>
      <c r="AD326" t="s">
        <v>493</v>
      </c>
      <c r="AE326" t="s">
        <v>130</v>
      </c>
      <c r="AI326" t="s">
        <v>733</v>
      </c>
      <c r="AJ326" t="s">
        <v>495</v>
      </c>
      <c r="AK326" t="s">
        <v>75</v>
      </c>
      <c r="AL326" t="s">
        <v>496</v>
      </c>
      <c r="AM326" t="s">
        <v>77</v>
      </c>
      <c r="AO326" t="s">
        <v>283</v>
      </c>
      <c r="AP326" t="s">
        <v>132</v>
      </c>
      <c r="AQ326">
        <v>2020</v>
      </c>
      <c r="AR326" t="s">
        <v>80</v>
      </c>
      <c r="AV326" t="s">
        <v>497</v>
      </c>
      <c r="AW326" t="s">
        <v>498</v>
      </c>
      <c r="AX326">
        <v>1999</v>
      </c>
      <c r="AY326" t="s">
        <v>283</v>
      </c>
      <c r="AZ326" t="s">
        <v>532</v>
      </c>
      <c r="BA326" t="s">
        <v>86</v>
      </c>
      <c r="BB326" t="s">
        <v>493</v>
      </c>
      <c r="BC326" t="s">
        <v>499</v>
      </c>
    </row>
    <row r="327" spans="1:55" ht="12" customHeight="1" x14ac:dyDescent="0.5">
      <c r="A327" s="3">
        <v>44146</v>
      </c>
      <c r="B327" t="s">
        <v>483</v>
      </c>
      <c r="C327" t="s">
        <v>705</v>
      </c>
      <c r="L327" t="s">
        <v>706</v>
      </c>
      <c r="M327" t="s">
        <v>707</v>
      </c>
      <c r="N327" t="s">
        <v>60</v>
      </c>
      <c r="O327" t="s">
        <v>61</v>
      </c>
      <c r="P327" t="s">
        <v>532</v>
      </c>
      <c r="Q327">
        <v>45.666670000000003</v>
      </c>
      <c r="R327" t="s">
        <v>708</v>
      </c>
      <c r="S327" t="s">
        <v>65</v>
      </c>
      <c r="T327">
        <v>111.0667</v>
      </c>
      <c r="U327" t="s">
        <v>67</v>
      </c>
      <c r="V327" t="s">
        <v>669</v>
      </c>
      <c r="W327" t="s">
        <v>490</v>
      </c>
      <c r="X327" t="s">
        <v>491</v>
      </c>
      <c r="AA327" t="s">
        <v>492</v>
      </c>
      <c r="AD327" t="s">
        <v>493</v>
      </c>
      <c r="AE327" t="s">
        <v>130</v>
      </c>
      <c r="AI327" t="s">
        <v>734</v>
      </c>
      <c r="AJ327" t="s">
        <v>495</v>
      </c>
      <c r="AK327" t="s">
        <v>75</v>
      </c>
      <c r="AL327" t="s">
        <v>496</v>
      </c>
      <c r="AM327" t="s">
        <v>77</v>
      </c>
      <c r="AO327" t="s">
        <v>283</v>
      </c>
      <c r="AP327" t="s">
        <v>79</v>
      </c>
      <c r="AQ327">
        <v>2020</v>
      </c>
      <c r="AR327" t="s">
        <v>101</v>
      </c>
      <c r="AV327" t="s">
        <v>497</v>
      </c>
      <c r="AW327" t="s">
        <v>498</v>
      </c>
      <c r="AX327">
        <v>1999</v>
      </c>
      <c r="AY327" t="s">
        <v>283</v>
      </c>
      <c r="AZ327" t="s">
        <v>532</v>
      </c>
      <c r="BA327" t="s">
        <v>86</v>
      </c>
      <c r="BB327" t="s">
        <v>493</v>
      </c>
      <c r="BC327" t="s">
        <v>499</v>
      </c>
    </row>
    <row r="328" spans="1:55" ht="12" customHeight="1" x14ac:dyDescent="0.5">
      <c r="A328" s="3">
        <v>44146</v>
      </c>
      <c r="B328" t="s">
        <v>483</v>
      </c>
      <c r="C328" t="s">
        <v>705</v>
      </c>
      <c r="L328" t="s">
        <v>706</v>
      </c>
      <c r="M328" t="s">
        <v>707</v>
      </c>
      <c r="N328" t="s">
        <v>60</v>
      </c>
      <c r="O328" t="s">
        <v>61</v>
      </c>
      <c r="P328" t="s">
        <v>532</v>
      </c>
      <c r="Q328">
        <v>45.666670000000003</v>
      </c>
      <c r="R328" t="s">
        <v>708</v>
      </c>
      <c r="S328" t="s">
        <v>65</v>
      </c>
      <c r="T328">
        <v>111.0667</v>
      </c>
      <c r="U328" t="s">
        <v>67</v>
      </c>
      <c r="V328" t="s">
        <v>669</v>
      </c>
      <c r="W328" t="s">
        <v>490</v>
      </c>
      <c r="X328" t="s">
        <v>491</v>
      </c>
      <c r="AA328" t="s">
        <v>492</v>
      </c>
      <c r="AD328" t="s">
        <v>493</v>
      </c>
      <c r="AE328" t="s">
        <v>130</v>
      </c>
      <c r="AI328" t="s">
        <v>735</v>
      </c>
      <c r="AJ328" t="s">
        <v>495</v>
      </c>
      <c r="AK328" t="s">
        <v>75</v>
      </c>
      <c r="AL328" t="s">
        <v>496</v>
      </c>
      <c r="AM328" t="s">
        <v>77</v>
      </c>
      <c r="AO328" t="s">
        <v>283</v>
      </c>
      <c r="AP328" t="s">
        <v>79</v>
      </c>
      <c r="AQ328">
        <v>2020</v>
      </c>
      <c r="AR328" t="s">
        <v>101</v>
      </c>
      <c r="AV328" t="s">
        <v>497</v>
      </c>
      <c r="AW328" t="s">
        <v>498</v>
      </c>
      <c r="AX328">
        <v>1999</v>
      </c>
      <c r="AY328" t="s">
        <v>283</v>
      </c>
      <c r="AZ328" t="s">
        <v>532</v>
      </c>
      <c r="BA328" t="s">
        <v>86</v>
      </c>
      <c r="BB328" t="s">
        <v>493</v>
      </c>
      <c r="BC328" t="s">
        <v>499</v>
      </c>
    </row>
    <row r="329" spans="1:55" ht="12" customHeight="1" x14ac:dyDescent="0.5">
      <c r="A329" s="3">
        <v>44146</v>
      </c>
      <c r="B329" t="s">
        <v>483</v>
      </c>
      <c r="C329" t="s">
        <v>705</v>
      </c>
      <c r="L329" t="s">
        <v>706</v>
      </c>
      <c r="M329" t="s">
        <v>707</v>
      </c>
      <c r="N329" t="s">
        <v>60</v>
      </c>
      <c r="O329" t="s">
        <v>61</v>
      </c>
      <c r="P329" t="s">
        <v>532</v>
      </c>
      <c r="Q329">
        <v>45.666670000000003</v>
      </c>
      <c r="R329" t="s">
        <v>708</v>
      </c>
      <c r="S329" t="s">
        <v>65</v>
      </c>
      <c r="T329">
        <v>111.0667</v>
      </c>
      <c r="U329" t="s">
        <v>67</v>
      </c>
      <c r="V329" t="s">
        <v>669</v>
      </c>
      <c r="W329" t="s">
        <v>490</v>
      </c>
      <c r="X329" t="s">
        <v>491</v>
      </c>
      <c r="AA329" t="s">
        <v>492</v>
      </c>
      <c r="AD329" t="s">
        <v>493</v>
      </c>
      <c r="AE329" t="s">
        <v>130</v>
      </c>
      <c r="AI329" t="s">
        <v>736</v>
      </c>
      <c r="AJ329" t="s">
        <v>495</v>
      </c>
      <c r="AK329" t="s">
        <v>75</v>
      </c>
      <c r="AL329" t="s">
        <v>496</v>
      </c>
      <c r="AM329" t="s">
        <v>77</v>
      </c>
      <c r="AO329" t="s">
        <v>283</v>
      </c>
      <c r="AP329" t="s">
        <v>79</v>
      </c>
      <c r="AQ329">
        <v>2020</v>
      </c>
      <c r="AR329" t="s">
        <v>101</v>
      </c>
      <c r="AV329" t="s">
        <v>497</v>
      </c>
      <c r="AW329" t="s">
        <v>498</v>
      </c>
      <c r="AX329">
        <v>1999</v>
      </c>
      <c r="AY329" t="s">
        <v>283</v>
      </c>
      <c r="AZ329" t="s">
        <v>532</v>
      </c>
      <c r="BA329" t="s">
        <v>86</v>
      </c>
      <c r="BB329" t="s">
        <v>493</v>
      </c>
      <c r="BC329" t="s">
        <v>499</v>
      </c>
    </row>
    <row r="330" spans="1:55" ht="12" customHeight="1" x14ac:dyDescent="0.5">
      <c r="A330" s="3">
        <v>44146</v>
      </c>
      <c r="B330" t="s">
        <v>483</v>
      </c>
      <c r="C330" t="s">
        <v>705</v>
      </c>
      <c r="L330" t="s">
        <v>706</v>
      </c>
      <c r="M330" t="s">
        <v>707</v>
      </c>
      <c r="N330" t="s">
        <v>60</v>
      </c>
      <c r="O330" t="s">
        <v>61</v>
      </c>
      <c r="P330" t="s">
        <v>532</v>
      </c>
      <c r="Q330">
        <v>45.666670000000003</v>
      </c>
      <c r="R330" t="s">
        <v>708</v>
      </c>
      <c r="S330" t="s">
        <v>65</v>
      </c>
      <c r="T330">
        <v>111.0667</v>
      </c>
      <c r="U330" t="s">
        <v>67</v>
      </c>
      <c r="V330" t="s">
        <v>669</v>
      </c>
      <c r="W330" t="s">
        <v>490</v>
      </c>
      <c r="X330" t="s">
        <v>491</v>
      </c>
      <c r="AA330" t="s">
        <v>492</v>
      </c>
      <c r="AD330" t="s">
        <v>493</v>
      </c>
      <c r="AE330" t="s">
        <v>130</v>
      </c>
      <c r="AI330" t="s">
        <v>737</v>
      </c>
      <c r="AJ330" t="s">
        <v>495</v>
      </c>
      <c r="AK330" t="s">
        <v>75</v>
      </c>
      <c r="AL330" t="s">
        <v>496</v>
      </c>
      <c r="AM330" t="s">
        <v>77</v>
      </c>
      <c r="AO330" t="s">
        <v>283</v>
      </c>
      <c r="AP330" t="s">
        <v>132</v>
      </c>
      <c r="AQ330">
        <v>2020</v>
      </c>
      <c r="AR330" t="s">
        <v>80</v>
      </c>
      <c r="AV330" t="s">
        <v>497</v>
      </c>
      <c r="AW330" t="s">
        <v>498</v>
      </c>
      <c r="AX330">
        <v>1999</v>
      </c>
      <c r="AY330" t="s">
        <v>283</v>
      </c>
      <c r="AZ330" t="s">
        <v>532</v>
      </c>
      <c r="BA330" t="s">
        <v>86</v>
      </c>
      <c r="BB330" t="s">
        <v>493</v>
      </c>
      <c r="BC330" t="s">
        <v>499</v>
      </c>
    </row>
    <row r="331" spans="1:55" ht="12" customHeight="1" x14ac:dyDescent="0.5">
      <c r="A331" s="3">
        <v>44146</v>
      </c>
      <c r="B331" t="s">
        <v>483</v>
      </c>
      <c r="C331" t="s">
        <v>705</v>
      </c>
      <c r="L331" t="s">
        <v>706</v>
      </c>
      <c r="M331" t="s">
        <v>707</v>
      </c>
      <c r="N331" t="s">
        <v>60</v>
      </c>
      <c r="O331" t="s">
        <v>61</v>
      </c>
      <c r="P331" t="s">
        <v>532</v>
      </c>
      <c r="Q331">
        <v>45.666670000000003</v>
      </c>
      <c r="R331" t="s">
        <v>708</v>
      </c>
      <c r="S331" t="s">
        <v>65</v>
      </c>
      <c r="T331">
        <v>111.0667</v>
      </c>
      <c r="U331" t="s">
        <v>67</v>
      </c>
      <c r="V331" t="s">
        <v>669</v>
      </c>
      <c r="W331" t="s">
        <v>490</v>
      </c>
      <c r="X331" t="s">
        <v>491</v>
      </c>
      <c r="AA331" t="s">
        <v>492</v>
      </c>
      <c r="AD331" t="s">
        <v>493</v>
      </c>
      <c r="AE331" t="s">
        <v>130</v>
      </c>
      <c r="AI331" t="s">
        <v>738</v>
      </c>
      <c r="AJ331" t="s">
        <v>495</v>
      </c>
      <c r="AK331" t="s">
        <v>75</v>
      </c>
      <c r="AL331" t="s">
        <v>496</v>
      </c>
      <c r="AM331" t="s">
        <v>77</v>
      </c>
      <c r="AO331" t="s">
        <v>283</v>
      </c>
      <c r="AP331" t="s">
        <v>132</v>
      </c>
      <c r="AQ331">
        <v>2020</v>
      </c>
      <c r="AR331" t="s">
        <v>80</v>
      </c>
      <c r="AV331" t="s">
        <v>497</v>
      </c>
      <c r="AW331" t="s">
        <v>498</v>
      </c>
      <c r="AX331">
        <v>1999</v>
      </c>
      <c r="AY331" t="s">
        <v>283</v>
      </c>
      <c r="AZ331" t="s">
        <v>532</v>
      </c>
      <c r="BA331" t="s">
        <v>86</v>
      </c>
      <c r="BB331" t="s">
        <v>493</v>
      </c>
      <c r="BC331" t="s">
        <v>499</v>
      </c>
    </row>
    <row r="332" spans="1:55" ht="12" customHeight="1" x14ac:dyDescent="0.5">
      <c r="A332" s="3">
        <v>44146</v>
      </c>
      <c r="B332" t="s">
        <v>483</v>
      </c>
      <c r="C332" t="s">
        <v>705</v>
      </c>
      <c r="L332" t="s">
        <v>706</v>
      </c>
      <c r="M332" t="s">
        <v>707</v>
      </c>
      <c r="N332" t="s">
        <v>60</v>
      </c>
      <c r="O332" t="s">
        <v>61</v>
      </c>
      <c r="P332" t="s">
        <v>532</v>
      </c>
      <c r="Q332">
        <v>45.666670000000003</v>
      </c>
      <c r="R332" t="s">
        <v>708</v>
      </c>
      <c r="S332" t="s">
        <v>65</v>
      </c>
      <c r="T332">
        <v>111.0667</v>
      </c>
      <c r="U332" t="s">
        <v>67</v>
      </c>
      <c r="V332" t="s">
        <v>669</v>
      </c>
      <c r="W332" t="s">
        <v>490</v>
      </c>
      <c r="X332" t="s">
        <v>491</v>
      </c>
      <c r="AA332" t="s">
        <v>492</v>
      </c>
      <c r="AD332" t="s">
        <v>493</v>
      </c>
      <c r="AE332" t="s">
        <v>130</v>
      </c>
      <c r="AI332" t="s">
        <v>739</v>
      </c>
      <c r="AJ332" t="s">
        <v>495</v>
      </c>
      <c r="AK332" t="s">
        <v>75</v>
      </c>
      <c r="AL332" t="s">
        <v>496</v>
      </c>
      <c r="AM332" t="s">
        <v>77</v>
      </c>
      <c r="AO332" t="s">
        <v>283</v>
      </c>
      <c r="AP332" t="s">
        <v>79</v>
      </c>
      <c r="AQ332">
        <v>2020</v>
      </c>
      <c r="AR332" t="s">
        <v>101</v>
      </c>
      <c r="AV332" t="s">
        <v>497</v>
      </c>
      <c r="AW332" t="s">
        <v>498</v>
      </c>
      <c r="AX332">
        <v>1999</v>
      </c>
      <c r="AY332" t="s">
        <v>283</v>
      </c>
      <c r="AZ332" t="s">
        <v>532</v>
      </c>
      <c r="BA332" t="s">
        <v>86</v>
      </c>
      <c r="BB332" t="s">
        <v>493</v>
      </c>
      <c r="BC332" t="s">
        <v>499</v>
      </c>
    </row>
    <row r="333" spans="1:55" ht="12" customHeight="1" x14ac:dyDescent="0.5">
      <c r="A333" s="3">
        <v>44146</v>
      </c>
      <c r="B333" t="s">
        <v>483</v>
      </c>
      <c r="C333" t="s">
        <v>705</v>
      </c>
      <c r="L333" t="s">
        <v>706</v>
      </c>
      <c r="M333" t="s">
        <v>707</v>
      </c>
      <c r="N333" t="s">
        <v>60</v>
      </c>
      <c r="O333" t="s">
        <v>61</v>
      </c>
      <c r="P333" t="s">
        <v>532</v>
      </c>
      <c r="Q333">
        <v>45.666670000000003</v>
      </c>
      <c r="R333" t="s">
        <v>708</v>
      </c>
      <c r="S333" t="s">
        <v>65</v>
      </c>
      <c r="T333">
        <v>111.0667</v>
      </c>
      <c r="U333" t="s">
        <v>67</v>
      </c>
      <c r="V333" t="s">
        <v>669</v>
      </c>
      <c r="W333" t="s">
        <v>490</v>
      </c>
      <c r="X333" t="s">
        <v>491</v>
      </c>
      <c r="AA333" t="s">
        <v>492</v>
      </c>
      <c r="AD333" t="s">
        <v>493</v>
      </c>
      <c r="AE333" t="s">
        <v>130</v>
      </c>
      <c r="AI333" t="s">
        <v>740</v>
      </c>
      <c r="AJ333" t="s">
        <v>495</v>
      </c>
      <c r="AK333" t="s">
        <v>75</v>
      </c>
      <c r="AL333" t="s">
        <v>496</v>
      </c>
      <c r="AM333" t="s">
        <v>77</v>
      </c>
      <c r="AO333" t="s">
        <v>283</v>
      </c>
      <c r="AP333" t="s">
        <v>79</v>
      </c>
      <c r="AQ333">
        <v>2020</v>
      </c>
      <c r="AR333" t="s">
        <v>101</v>
      </c>
      <c r="AV333" t="s">
        <v>497</v>
      </c>
      <c r="AW333" t="s">
        <v>498</v>
      </c>
      <c r="AX333">
        <v>1999</v>
      </c>
      <c r="AY333" t="s">
        <v>283</v>
      </c>
      <c r="AZ333" t="s">
        <v>532</v>
      </c>
      <c r="BA333" t="s">
        <v>86</v>
      </c>
      <c r="BB333" t="s">
        <v>493</v>
      </c>
      <c r="BC333" t="s">
        <v>499</v>
      </c>
    </row>
    <row r="334" spans="1:55" ht="12" customHeight="1" x14ac:dyDescent="0.5">
      <c r="A334" s="3">
        <v>44146</v>
      </c>
      <c r="B334" t="s">
        <v>483</v>
      </c>
      <c r="C334" t="s">
        <v>705</v>
      </c>
      <c r="L334" t="s">
        <v>706</v>
      </c>
      <c r="M334" t="s">
        <v>707</v>
      </c>
      <c r="N334" t="s">
        <v>60</v>
      </c>
      <c r="O334" t="s">
        <v>61</v>
      </c>
      <c r="P334" t="s">
        <v>532</v>
      </c>
      <c r="Q334">
        <v>45.666670000000003</v>
      </c>
      <c r="R334" t="s">
        <v>708</v>
      </c>
      <c r="S334" t="s">
        <v>65</v>
      </c>
      <c r="T334">
        <v>111.0667</v>
      </c>
      <c r="U334" t="s">
        <v>67</v>
      </c>
      <c r="V334" t="s">
        <v>669</v>
      </c>
      <c r="W334" t="s">
        <v>490</v>
      </c>
      <c r="X334" t="s">
        <v>491</v>
      </c>
      <c r="AA334" t="s">
        <v>492</v>
      </c>
      <c r="AD334" t="s">
        <v>493</v>
      </c>
      <c r="AE334" t="s">
        <v>130</v>
      </c>
      <c r="AI334" t="s">
        <v>741</v>
      </c>
      <c r="AJ334" t="s">
        <v>495</v>
      </c>
      <c r="AK334" t="s">
        <v>75</v>
      </c>
      <c r="AL334" t="s">
        <v>496</v>
      </c>
      <c r="AM334" t="s">
        <v>77</v>
      </c>
      <c r="AO334" t="s">
        <v>283</v>
      </c>
      <c r="AP334" t="s">
        <v>79</v>
      </c>
      <c r="AQ334">
        <v>2020</v>
      </c>
      <c r="AR334" t="s">
        <v>101</v>
      </c>
      <c r="AV334" t="s">
        <v>497</v>
      </c>
      <c r="AW334" t="s">
        <v>498</v>
      </c>
      <c r="AX334">
        <v>1999</v>
      </c>
      <c r="AY334" t="s">
        <v>283</v>
      </c>
      <c r="AZ334" t="s">
        <v>532</v>
      </c>
      <c r="BA334" t="s">
        <v>86</v>
      </c>
      <c r="BB334" t="s">
        <v>493</v>
      </c>
      <c r="BC334" t="s">
        <v>499</v>
      </c>
    </row>
    <row r="335" spans="1:55" ht="12" customHeight="1" x14ac:dyDescent="0.5">
      <c r="A335" s="3">
        <v>44146</v>
      </c>
      <c r="B335" t="s">
        <v>483</v>
      </c>
      <c r="C335" t="s">
        <v>705</v>
      </c>
      <c r="L335" t="s">
        <v>706</v>
      </c>
      <c r="M335" t="s">
        <v>707</v>
      </c>
      <c r="N335" t="s">
        <v>60</v>
      </c>
      <c r="O335" t="s">
        <v>61</v>
      </c>
      <c r="P335" t="s">
        <v>532</v>
      </c>
      <c r="Q335">
        <v>45.666670000000003</v>
      </c>
      <c r="R335" t="s">
        <v>708</v>
      </c>
      <c r="S335" t="s">
        <v>65</v>
      </c>
      <c r="T335">
        <v>111.0667</v>
      </c>
      <c r="U335" t="s">
        <v>67</v>
      </c>
      <c r="V335" t="s">
        <v>669</v>
      </c>
      <c r="W335" t="s">
        <v>490</v>
      </c>
      <c r="X335" t="s">
        <v>491</v>
      </c>
      <c r="AA335" t="s">
        <v>492</v>
      </c>
      <c r="AD335" t="s">
        <v>493</v>
      </c>
      <c r="AE335" t="s">
        <v>130</v>
      </c>
      <c r="AI335" t="s">
        <v>742</v>
      </c>
      <c r="AJ335" t="s">
        <v>495</v>
      </c>
      <c r="AK335" t="s">
        <v>75</v>
      </c>
      <c r="AL335" t="s">
        <v>496</v>
      </c>
      <c r="AM335" t="s">
        <v>77</v>
      </c>
      <c r="AO335" t="s">
        <v>283</v>
      </c>
      <c r="AP335" t="s">
        <v>132</v>
      </c>
      <c r="AQ335">
        <v>2020</v>
      </c>
      <c r="AR335" t="s">
        <v>80</v>
      </c>
      <c r="AV335" t="s">
        <v>497</v>
      </c>
      <c r="AW335" t="s">
        <v>498</v>
      </c>
      <c r="AX335">
        <v>1999</v>
      </c>
      <c r="AY335" t="s">
        <v>283</v>
      </c>
      <c r="AZ335" t="s">
        <v>532</v>
      </c>
      <c r="BA335" t="s">
        <v>86</v>
      </c>
      <c r="BB335" t="s">
        <v>493</v>
      </c>
      <c r="BC335" t="s">
        <v>499</v>
      </c>
    </row>
    <row r="336" spans="1:55" ht="12" customHeight="1" x14ac:dyDescent="0.5">
      <c r="A336" s="3">
        <v>44146</v>
      </c>
      <c r="B336" t="s">
        <v>483</v>
      </c>
      <c r="C336" t="s">
        <v>705</v>
      </c>
      <c r="L336" t="s">
        <v>706</v>
      </c>
      <c r="M336" t="s">
        <v>707</v>
      </c>
      <c r="N336" t="s">
        <v>60</v>
      </c>
      <c r="O336" t="s">
        <v>61</v>
      </c>
      <c r="P336" t="s">
        <v>532</v>
      </c>
      <c r="Q336">
        <v>45.666670000000003</v>
      </c>
      <c r="R336" t="s">
        <v>708</v>
      </c>
      <c r="S336" t="s">
        <v>65</v>
      </c>
      <c r="T336">
        <v>111.0667</v>
      </c>
      <c r="U336" t="s">
        <v>67</v>
      </c>
      <c r="V336" t="s">
        <v>669</v>
      </c>
      <c r="W336" t="s">
        <v>490</v>
      </c>
      <c r="X336" t="s">
        <v>491</v>
      </c>
      <c r="AA336" t="s">
        <v>492</v>
      </c>
      <c r="AD336" t="s">
        <v>493</v>
      </c>
      <c r="AE336" t="s">
        <v>130</v>
      </c>
      <c r="AI336" t="s">
        <v>743</v>
      </c>
      <c r="AJ336" t="s">
        <v>495</v>
      </c>
      <c r="AK336" t="s">
        <v>75</v>
      </c>
      <c r="AL336" t="s">
        <v>496</v>
      </c>
      <c r="AM336" t="s">
        <v>77</v>
      </c>
      <c r="AO336" t="s">
        <v>283</v>
      </c>
      <c r="AP336" t="s">
        <v>132</v>
      </c>
      <c r="AQ336">
        <v>2020</v>
      </c>
      <c r="AR336" t="s">
        <v>80</v>
      </c>
      <c r="AV336" t="s">
        <v>497</v>
      </c>
      <c r="AW336" t="s">
        <v>498</v>
      </c>
      <c r="AX336">
        <v>1999</v>
      </c>
      <c r="AY336" t="s">
        <v>283</v>
      </c>
      <c r="AZ336" t="s">
        <v>532</v>
      </c>
      <c r="BA336" t="s">
        <v>86</v>
      </c>
      <c r="BB336" t="s">
        <v>493</v>
      </c>
      <c r="BC336" t="s">
        <v>499</v>
      </c>
    </row>
    <row r="337" spans="1:55" ht="12" customHeight="1" x14ac:dyDescent="0.5">
      <c r="A337" s="3">
        <v>44146</v>
      </c>
      <c r="B337" t="s">
        <v>483</v>
      </c>
      <c r="C337" t="s">
        <v>705</v>
      </c>
      <c r="L337" t="s">
        <v>706</v>
      </c>
      <c r="M337" t="s">
        <v>707</v>
      </c>
      <c r="N337" t="s">
        <v>60</v>
      </c>
      <c r="O337" t="s">
        <v>61</v>
      </c>
      <c r="P337" t="s">
        <v>532</v>
      </c>
      <c r="Q337">
        <v>45.666670000000003</v>
      </c>
      <c r="R337" t="s">
        <v>708</v>
      </c>
      <c r="S337" t="s">
        <v>65</v>
      </c>
      <c r="T337">
        <v>111.0667</v>
      </c>
      <c r="U337" t="s">
        <v>67</v>
      </c>
      <c r="V337" t="s">
        <v>669</v>
      </c>
      <c r="W337" t="s">
        <v>490</v>
      </c>
      <c r="X337" t="s">
        <v>491</v>
      </c>
      <c r="AA337" t="s">
        <v>492</v>
      </c>
      <c r="AD337" t="s">
        <v>493</v>
      </c>
      <c r="AE337" t="s">
        <v>130</v>
      </c>
      <c r="AI337" t="s">
        <v>744</v>
      </c>
      <c r="AJ337" t="s">
        <v>495</v>
      </c>
      <c r="AK337" t="s">
        <v>75</v>
      </c>
      <c r="AL337" t="s">
        <v>496</v>
      </c>
      <c r="AM337" t="s">
        <v>77</v>
      </c>
      <c r="AO337" t="s">
        <v>283</v>
      </c>
      <c r="AP337" t="s">
        <v>79</v>
      </c>
      <c r="AQ337">
        <v>2020</v>
      </c>
      <c r="AR337" t="s">
        <v>101</v>
      </c>
      <c r="AV337" t="s">
        <v>497</v>
      </c>
      <c r="AW337" t="s">
        <v>498</v>
      </c>
      <c r="AX337">
        <v>1999</v>
      </c>
      <c r="AY337" t="s">
        <v>283</v>
      </c>
      <c r="AZ337" t="s">
        <v>532</v>
      </c>
      <c r="BA337" t="s">
        <v>86</v>
      </c>
      <c r="BB337" t="s">
        <v>493</v>
      </c>
      <c r="BC337" t="s">
        <v>499</v>
      </c>
    </row>
    <row r="338" spans="1:55" ht="12" customHeight="1" x14ac:dyDescent="0.5">
      <c r="A338" s="3">
        <v>44146</v>
      </c>
      <c r="B338" t="s">
        <v>483</v>
      </c>
      <c r="C338" t="s">
        <v>705</v>
      </c>
      <c r="L338" t="s">
        <v>706</v>
      </c>
      <c r="M338" t="s">
        <v>707</v>
      </c>
      <c r="N338" t="s">
        <v>60</v>
      </c>
      <c r="O338" t="s">
        <v>61</v>
      </c>
      <c r="P338" t="s">
        <v>532</v>
      </c>
      <c r="Q338">
        <v>45.666670000000003</v>
      </c>
      <c r="R338" t="s">
        <v>708</v>
      </c>
      <c r="S338" t="s">
        <v>65</v>
      </c>
      <c r="T338">
        <v>111.0667</v>
      </c>
      <c r="U338" t="s">
        <v>67</v>
      </c>
      <c r="V338" t="s">
        <v>669</v>
      </c>
      <c r="W338" t="s">
        <v>490</v>
      </c>
      <c r="X338" t="s">
        <v>491</v>
      </c>
      <c r="AA338" t="s">
        <v>492</v>
      </c>
      <c r="AD338" t="s">
        <v>493</v>
      </c>
      <c r="AE338" t="s">
        <v>130</v>
      </c>
      <c r="AI338" t="s">
        <v>745</v>
      </c>
      <c r="AJ338" t="s">
        <v>495</v>
      </c>
      <c r="AK338" t="s">
        <v>75</v>
      </c>
      <c r="AL338" t="s">
        <v>496</v>
      </c>
      <c r="AM338" t="s">
        <v>77</v>
      </c>
      <c r="AO338" t="s">
        <v>283</v>
      </c>
      <c r="AP338" t="s">
        <v>132</v>
      </c>
      <c r="AQ338">
        <v>2020</v>
      </c>
      <c r="AR338" t="s">
        <v>80</v>
      </c>
      <c r="AV338" t="s">
        <v>497</v>
      </c>
      <c r="AW338" t="s">
        <v>498</v>
      </c>
      <c r="AX338">
        <v>1999</v>
      </c>
      <c r="AY338" t="s">
        <v>283</v>
      </c>
      <c r="AZ338" t="s">
        <v>532</v>
      </c>
      <c r="BA338" t="s">
        <v>86</v>
      </c>
      <c r="BB338" t="s">
        <v>493</v>
      </c>
      <c r="BC338" t="s">
        <v>499</v>
      </c>
    </row>
    <row r="339" spans="1:55" ht="12" customHeight="1" x14ac:dyDescent="0.5">
      <c r="A339" s="3">
        <v>44146</v>
      </c>
      <c r="B339" t="s">
        <v>483</v>
      </c>
      <c r="C339" t="s">
        <v>705</v>
      </c>
      <c r="L339" t="s">
        <v>706</v>
      </c>
      <c r="M339" t="s">
        <v>707</v>
      </c>
      <c r="N339" t="s">
        <v>60</v>
      </c>
      <c r="O339" t="s">
        <v>61</v>
      </c>
      <c r="P339" t="s">
        <v>532</v>
      </c>
      <c r="Q339">
        <v>45.666670000000003</v>
      </c>
      <c r="R339" t="s">
        <v>708</v>
      </c>
      <c r="S339" t="s">
        <v>65</v>
      </c>
      <c r="T339">
        <v>111.0667</v>
      </c>
      <c r="U339" t="s">
        <v>67</v>
      </c>
      <c r="V339" t="s">
        <v>669</v>
      </c>
      <c r="W339" t="s">
        <v>490</v>
      </c>
      <c r="X339" t="s">
        <v>491</v>
      </c>
      <c r="AA339" t="s">
        <v>492</v>
      </c>
      <c r="AD339" t="s">
        <v>493</v>
      </c>
      <c r="AE339" t="s">
        <v>130</v>
      </c>
      <c r="AI339" t="s">
        <v>746</v>
      </c>
      <c r="AJ339" t="s">
        <v>495</v>
      </c>
      <c r="AK339" t="s">
        <v>75</v>
      </c>
      <c r="AL339" t="s">
        <v>496</v>
      </c>
      <c r="AM339" t="s">
        <v>77</v>
      </c>
      <c r="AO339" t="s">
        <v>283</v>
      </c>
      <c r="AP339" t="s">
        <v>132</v>
      </c>
      <c r="AQ339">
        <v>2020</v>
      </c>
      <c r="AR339" t="s">
        <v>80</v>
      </c>
      <c r="AV339" t="s">
        <v>497</v>
      </c>
      <c r="AW339" t="s">
        <v>498</v>
      </c>
      <c r="AX339">
        <v>1999</v>
      </c>
      <c r="AY339" t="s">
        <v>283</v>
      </c>
      <c r="AZ339" t="s">
        <v>532</v>
      </c>
      <c r="BA339" t="s">
        <v>86</v>
      </c>
      <c r="BB339" t="s">
        <v>493</v>
      </c>
      <c r="BC339" t="s">
        <v>499</v>
      </c>
    </row>
    <row r="340" spans="1:55" ht="12" customHeight="1" x14ac:dyDescent="0.5">
      <c r="A340" s="3">
        <v>44146</v>
      </c>
      <c r="B340" t="s">
        <v>483</v>
      </c>
      <c r="C340" t="s">
        <v>705</v>
      </c>
      <c r="L340" t="s">
        <v>706</v>
      </c>
      <c r="M340" t="s">
        <v>707</v>
      </c>
      <c r="N340" t="s">
        <v>60</v>
      </c>
      <c r="O340" t="s">
        <v>61</v>
      </c>
      <c r="P340" t="s">
        <v>532</v>
      </c>
      <c r="Q340">
        <v>45.666670000000003</v>
      </c>
      <c r="R340" t="s">
        <v>708</v>
      </c>
      <c r="S340" t="s">
        <v>65</v>
      </c>
      <c r="T340">
        <v>111.0667</v>
      </c>
      <c r="U340" t="s">
        <v>67</v>
      </c>
      <c r="V340" t="s">
        <v>669</v>
      </c>
      <c r="W340" t="s">
        <v>490</v>
      </c>
      <c r="X340" t="s">
        <v>491</v>
      </c>
      <c r="AA340" t="s">
        <v>492</v>
      </c>
      <c r="AD340" t="s">
        <v>493</v>
      </c>
      <c r="AE340" t="s">
        <v>130</v>
      </c>
      <c r="AI340" t="s">
        <v>747</v>
      </c>
      <c r="AJ340" t="s">
        <v>495</v>
      </c>
      <c r="AK340" t="s">
        <v>75</v>
      </c>
      <c r="AL340" t="s">
        <v>496</v>
      </c>
      <c r="AM340" t="s">
        <v>77</v>
      </c>
      <c r="AO340" t="s">
        <v>283</v>
      </c>
      <c r="AP340" t="s">
        <v>132</v>
      </c>
      <c r="AQ340">
        <v>2020</v>
      </c>
      <c r="AR340" t="s">
        <v>80</v>
      </c>
      <c r="AV340" t="s">
        <v>497</v>
      </c>
      <c r="AW340" t="s">
        <v>498</v>
      </c>
      <c r="AX340">
        <v>1999</v>
      </c>
      <c r="AY340" t="s">
        <v>283</v>
      </c>
      <c r="AZ340" t="s">
        <v>532</v>
      </c>
      <c r="BA340" t="s">
        <v>86</v>
      </c>
      <c r="BB340" t="s">
        <v>493</v>
      </c>
      <c r="BC340" t="s">
        <v>499</v>
      </c>
    </row>
    <row r="341" spans="1:55" ht="12" customHeight="1" x14ac:dyDescent="0.5">
      <c r="A341" s="3">
        <v>44146</v>
      </c>
      <c r="B341" t="s">
        <v>483</v>
      </c>
      <c r="C341" t="s">
        <v>705</v>
      </c>
      <c r="L341" t="s">
        <v>706</v>
      </c>
      <c r="M341" t="s">
        <v>707</v>
      </c>
      <c r="N341" t="s">
        <v>60</v>
      </c>
      <c r="O341" t="s">
        <v>61</v>
      </c>
      <c r="P341" t="s">
        <v>532</v>
      </c>
      <c r="Q341">
        <v>45.666670000000003</v>
      </c>
      <c r="R341" t="s">
        <v>708</v>
      </c>
      <c r="S341" t="s">
        <v>65</v>
      </c>
      <c r="T341">
        <v>111.0667</v>
      </c>
      <c r="U341" t="s">
        <v>67</v>
      </c>
      <c r="V341" t="s">
        <v>669</v>
      </c>
      <c r="W341" t="s">
        <v>490</v>
      </c>
      <c r="X341" t="s">
        <v>491</v>
      </c>
      <c r="AA341" t="s">
        <v>492</v>
      </c>
      <c r="AD341" t="s">
        <v>493</v>
      </c>
      <c r="AE341" t="s">
        <v>130</v>
      </c>
      <c r="AI341" t="s">
        <v>748</v>
      </c>
      <c r="AJ341" t="s">
        <v>495</v>
      </c>
      <c r="AK341" t="s">
        <v>75</v>
      </c>
      <c r="AL341" t="s">
        <v>496</v>
      </c>
      <c r="AM341" t="s">
        <v>77</v>
      </c>
      <c r="AO341" t="s">
        <v>283</v>
      </c>
      <c r="AP341" t="s">
        <v>132</v>
      </c>
      <c r="AQ341">
        <v>2020</v>
      </c>
      <c r="AR341" t="s">
        <v>80</v>
      </c>
      <c r="AV341" t="s">
        <v>497</v>
      </c>
      <c r="AW341" t="s">
        <v>498</v>
      </c>
      <c r="AX341">
        <v>1999</v>
      </c>
      <c r="AY341" t="s">
        <v>283</v>
      </c>
      <c r="AZ341" t="s">
        <v>532</v>
      </c>
      <c r="BA341" t="s">
        <v>86</v>
      </c>
      <c r="BB341" t="s">
        <v>493</v>
      </c>
      <c r="BC341" t="s">
        <v>499</v>
      </c>
    </row>
    <row r="342" spans="1:55" ht="12" customHeight="1" x14ac:dyDescent="0.5">
      <c r="A342" s="3">
        <v>44146</v>
      </c>
      <c r="B342" t="s">
        <v>483</v>
      </c>
      <c r="C342" t="s">
        <v>705</v>
      </c>
      <c r="L342" t="s">
        <v>706</v>
      </c>
      <c r="M342" t="s">
        <v>707</v>
      </c>
      <c r="N342" t="s">
        <v>60</v>
      </c>
      <c r="O342" t="s">
        <v>61</v>
      </c>
      <c r="P342" t="s">
        <v>532</v>
      </c>
      <c r="Q342">
        <v>45.666670000000003</v>
      </c>
      <c r="R342" t="s">
        <v>708</v>
      </c>
      <c r="S342" t="s">
        <v>65</v>
      </c>
      <c r="T342">
        <v>111.0667</v>
      </c>
      <c r="U342" t="s">
        <v>67</v>
      </c>
      <c r="V342" t="s">
        <v>669</v>
      </c>
      <c r="W342" t="s">
        <v>490</v>
      </c>
      <c r="X342" t="s">
        <v>491</v>
      </c>
      <c r="AA342" t="s">
        <v>492</v>
      </c>
      <c r="AD342" t="s">
        <v>493</v>
      </c>
      <c r="AE342" t="s">
        <v>130</v>
      </c>
      <c r="AI342" t="s">
        <v>749</v>
      </c>
      <c r="AJ342" t="s">
        <v>495</v>
      </c>
      <c r="AK342" t="s">
        <v>75</v>
      </c>
      <c r="AL342" t="s">
        <v>496</v>
      </c>
      <c r="AM342" t="s">
        <v>77</v>
      </c>
      <c r="AO342" t="s">
        <v>283</v>
      </c>
      <c r="AP342" t="s">
        <v>132</v>
      </c>
      <c r="AQ342">
        <v>2020</v>
      </c>
      <c r="AR342" t="s">
        <v>80</v>
      </c>
      <c r="AV342" t="s">
        <v>497</v>
      </c>
      <c r="AW342" t="s">
        <v>498</v>
      </c>
      <c r="AX342">
        <v>1999</v>
      </c>
      <c r="AY342" t="s">
        <v>283</v>
      </c>
      <c r="AZ342" t="s">
        <v>532</v>
      </c>
      <c r="BA342" t="s">
        <v>86</v>
      </c>
      <c r="BB342" t="s">
        <v>493</v>
      </c>
      <c r="BC342" t="s">
        <v>499</v>
      </c>
    </row>
    <row r="343" spans="1:55" ht="12" customHeight="1" x14ac:dyDescent="0.5">
      <c r="A343" s="3">
        <v>44146</v>
      </c>
      <c r="B343" t="s">
        <v>483</v>
      </c>
      <c r="C343" t="s">
        <v>705</v>
      </c>
      <c r="L343" t="s">
        <v>706</v>
      </c>
      <c r="M343" t="s">
        <v>707</v>
      </c>
      <c r="N343" t="s">
        <v>60</v>
      </c>
      <c r="O343" t="s">
        <v>61</v>
      </c>
      <c r="P343" t="s">
        <v>532</v>
      </c>
      <c r="Q343">
        <v>45.666670000000003</v>
      </c>
      <c r="R343" t="s">
        <v>708</v>
      </c>
      <c r="S343" t="s">
        <v>65</v>
      </c>
      <c r="T343">
        <v>111.0667</v>
      </c>
      <c r="U343" t="s">
        <v>67</v>
      </c>
      <c r="V343" t="s">
        <v>669</v>
      </c>
      <c r="W343" t="s">
        <v>490</v>
      </c>
      <c r="X343" t="s">
        <v>491</v>
      </c>
      <c r="AA343" t="s">
        <v>492</v>
      </c>
      <c r="AD343" t="s">
        <v>493</v>
      </c>
      <c r="AE343" t="s">
        <v>130</v>
      </c>
      <c r="AI343" t="s">
        <v>750</v>
      </c>
      <c r="AJ343" t="s">
        <v>495</v>
      </c>
      <c r="AK343" t="s">
        <v>75</v>
      </c>
      <c r="AL343" t="s">
        <v>496</v>
      </c>
      <c r="AM343" t="s">
        <v>77</v>
      </c>
      <c r="AO343" t="s">
        <v>283</v>
      </c>
      <c r="AP343" t="s">
        <v>132</v>
      </c>
      <c r="AQ343">
        <v>2020</v>
      </c>
      <c r="AR343" t="s">
        <v>80</v>
      </c>
      <c r="AV343" t="s">
        <v>497</v>
      </c>
      <c r="AW343" t="s">
        <v>498</v>
      </c>
      <c r="AX343">
        <v>1999</v>
      </c>
      <c r="AY343" t="s">
        <v>283</v>
      </c>
      <c r="AZ343" t="s">
        <v>532</v>
      </c>
      <c r="BA343" t="s">
        <v>86</v>
      </c>
      <c r="BB343" t="s">
        <v>493</v>
      </c>
      <c r="BC343" t="s">
        <v>499</v>
      </c>
    </row>
    <row r="344" spans="1:55" ht="12" customHeight="1" x14ac:dyDescent="0.5">
      <c r="A344" s="3">
        <v>44146</v>
      </c>
      <c r="B344" t="s">
        <v>483</v>
      </c>
      <c r="C344" t="s">
        <v>705</v>
      </c>
      <c r="L344" t="s">
        <v>706</v>
      </c>
      <c r="M344" t="s">
        <v>707</v>
      </c>
      <c r="N344" t="s">
        <v>60</v>
      </c>
      <c r="O344" t="s">
        <v>61</v>
      </c>
      <c r="P344" t="s">
        <v>532</v>
      </c>
      <c r="Q344">
        <v>45.666670000000003</v>
      </c>
      <c r="R344" t="s">
        <v>708</v>
      </c>
      <c r="S344" t="s">
        <v>65</v>
      </c>
      <c r="T344">
        <v>111.0667</v>
      </c>
      <c r="U344" t="s">
        <v>67</v>
      </c>
      <c r="V344" t="s">
        <v>669</v>
      </c>
      <c r="W344" t="s">
        <v>490</v>
      </c>
      <c r="X344" t="s">
        <v>491</v>
      </c>
      <c r="AA344" t="s">
        <v>492</v>
      </c>
      <c r="AD344" t="s">
        <v>493</v>
      </c>
      <c r="AE344" t="s">
        <v>130</v>
      </c>
      <c r="AI344" t="s">
        <v>751</v>
      </c>
      <c r="AJ344" t="s">
        <v>495</v>
      </c>
      <c r="AK344" t="s">
        <v>75</v>
      </c>
      <c r="AL344" t="s">
        <v>496</v>
      </c>
      <c r="AM344" t="s">
        <v>77</v>
      </c>
      <c r="AO344" t="s">
        <v>283</v>
      </c>
      <c r="AP344" t="s">
        <v>132</v>
      </c>
      <c r="AQ344">
        <v>2020</v>
      </c>
      <c r="AR344" t="s">
        <v>80</v>
      </c>
      <c r="AV344" t="s">
        <v>497</v>
      </c>
      <c r="AW344" t="s">
        <v>498</v>
      </c>
      <c r="AX344">
        <v>1999</v>
      </c>
      <c r="AY344" t="s">
        <v>283</v>
      </c>
      <c r="AZ344" t="s">
        <v>532</v>
      </c>
      <c r="BA344" t="s">
        <v>86</v>
      </c>
      <c r="BB344" t="s">
        <v>493</v>
      </c>
      <c r="BC344" t="s">
        <v>499</v>
      </c>
    </row>
    <row r="345" spans="1:55" ht="12" customHeight="1" x14ac:dyDescent="0.5">
      <c r="A345" s="3">
        <v>44146</v>
      </c>
      <c r="B345" t="s">
        <v>483</v>
      </c>
      <c r="C345" t="s">
        <v>705</v>
      </c>
      <c r="L345" t="s">
        <v>706</v>
      </c>
      <c r="M345" t="s">
        <v>707</v>
      </c>
      <c r="N345" t="s">
        <v>60</v>
      </c>
      <c r="O345" t="s">
        <v>61</v>
      </c>
      <c r="P345" t="s">
        <v>532</v>
      </c>
      <c r="Q345">
        <v>45.666670000000003</v>
      </c>
      <c r="R345" t="s">
        <v>708</v>
      </c>
      <c r="S345" t="s">
        <v>65</v>
      </c>
      <c r="T345">
        <v>111.0667</v>
      </c>
      <c r="U345" t="s">
        <v>67</v>
      </c>
      <c r="V345" t="s">
        <v>669</v>
      </c>
      <c r="W345" t="s">
        <v>490</v>
      </c>
      <c r="X345" t="s">
        <v>491</v>
      </c>
      <c r="AA345" t="s">
        <v>492</v>
      </c>
      <c r="AD345" t="s">
        <v>493</v>
      </c>
      <c r="AE345" t="s">
        <v>130</v>
      </c>
      <c r="AI345" t="s">
        <v>752</v>
      </c>
      <c r="AJ345" t="s">
        <v>495</v>
      </c>
      <c r="AK345" t="s">
        <v>75</v>
      </c>
      <c r="AL345" t="s">
        <v>496</v>
      </c>
      <c r="AM345" t="s">
        <v>77</v>
      </c>
      <c r="AO345" t="s">
        <v>283</v>
      </c>
      <c r="AP345" t="s">
        <v>79</v>
      </c>
      <c r="AQ345">
        <v>2020</v>
      </c>
      <c r="AR345" t="s">
        <v>101</v>
      </c>
      <c r="AV345" t="s">
        <v>497</v>
      </c>
      <c r="AW345" t="s">
        <v>498</v>
      </c>
      <c r="AX345">
        <v>1999</v>
      </c>
      <c r="AY345" t="s">
        <v>283</v>
      </c>
      <c r="AZ345" t="s">
        <v>532</v>
      </c>
      <c r="BA345" t="s">
        <v>86</v>
      </c>
      <c r="BB345" t="s">
        <v>493</v>
      </c>
      <c r="BC345" t="s">
        <v>499</v>
      </c>
    </row>
    <row r="346" spans="1:55" ht="12" customHeight="1" x14ac:dyDescent="0.5">
      <c r="A346" s="3">
        <v>44146</v>
      </c>
      <c r="B346" t="s">
        <v>483</v>
      </c>
      <c r="C346" t="s">
        <v>705</v>
      </c>
      <c r="L346" t="s">
        <v>706</v>
      </c>
      <c r="M346" t="s">
        <v>707</v>
      </c>
      <c r="N346" t="s">
        <v>60</v>
      </c>
      <c r="O346" t="s">
        <v>61</v>
      </c>
      <c r="P346" t="s">
        <v>532</v>
      </c>
      <c r="Q346">
        <v>45.666670000000003</v>
      </c>
      <c r="R346" t="s">
        <v>708</v>
      </c>
      <c r="S346" t="s">
        <v>65</v>
      </c>
      <c r="T346">
        <v>111.0667</v>
      </c>
      <c r="U346" t="s">
        <v>67</v>
      </c>
      <c r="V346" t="s">
        <v>669</v>
      </c>
      <c r="W346" t="s">
        <v>490</v>
      </c>
      <c r="X346" t="s">
        <v>491</v>
      </c>
      <c r="AA346" t="s">
        <v>492</v>
      </c>
      <c r="AD346" t="s">
        <v>493</v>
      </c>
      <c r="AE346" t="s">
        <v>130</v>
      </c>
      <c r="AI346" t="s">
        <v>753</v>
      </c>
      <c r="AJ346" t="s">
        <v>495</v>
      </c>
      <c r="AK346" t="s">
        <v>75</v>
      </c>
      <c r="AL346" t="s">
        <v>496</v>
      </c>
      <c r="AM346" t="s">
        <v>77</v>
      </c>
      <c r="AO346" t="s">
        <v>283</v>
      </c>
      <c r="AP346" t="s">
        <v>132</v>
      </c>
      <c r="AQ346">
        <v>2020</v>
      </c>
      <c r="AR346" t="s">
        <v>80</v>
      </c>
      <c r="AV346" t="s">
        <v>497</v>
      </c>
      <c r="AW346" t="s">
        <v>498</v>
      </c>
      <c r="AX346">
        <v>1999</v>
      </c>
      <c r="AY346" t="s">
        <v>283</v>
      </c>
      <c r="AZ346" t="s">
        <v>532</v>
      </c>
      <c r="BA346" t="s">
        <v>86</v>
      </c>
      <c r="BB346" t="s">
        <v>493</v>
      </c>
      <c r="BC346" t="s">
        <v>499</v>
      </c>
    </row>
    <row r="347" spans="1:55" ht="12" customHeight="1" x14ac:dyDescent="0.5">
      <c r="A347" s="3">
        <v>44146</v>
      </c>
      <c r="B347" t="s">
        <v>483</v>
      </c>
      <c r="C347" t="s">
        <v>705</v>
      </c>
      <c r="L347" t="s">
        <v>706</v>
      </c>
      <c r="M347" t="s">
        <v>707</v>
      </c>
      <c r="N347" t="s">
        <v>60</v>
      </c>
      <c r="O347" t="s">
        <v>61</v>
      </c>
      <c r="P347" t="s">
        <v>532</v>
      </c>
      <c r="Q347">
        <v>45.666670000000003</v>
      </c>
      <c r="R347" t="s">
        <v>708</v>
      </c>
      <c r="S347" t="s">
        <v>65</v>
      </c>
      <c r="T347">
        <v>111.0667</v>
      </c>
      <c r="U347" t="s">
        <v>67</v>
      </c>
      <c r="V347" t="s">
        <v>669</v>
      </c>
      <c r="W347" t="s">
        <v>490</v>
      </c>
      <c r="X347" t="s">
        <v>491</v>
      </c>
      <c r="AA347" t="s">
        <v>492</v>
      </c>
      <c r="AD347" t="s">
        <v>493</v>
      </c>
      <c r="AE347" t="s">
        <v>130</v>
      </c>
      <c r="AI347" t="s">
        <v>754</v>
      </c>
      <c r="AJ347" t="s">
        <v>495</v>
      </c>
      <c r="AK347" t="s">
        <v>75</v>
      </c>
      <c r="AL347" t="s">
        <v>496</v>
      </c>
      <c r="AM347" t="s">
        <v>77</v>
      </c>
      <c r="AO347" t="s">
        <v>283</v>
      </c>
      <c r="AP347" t="s">
        <v>132</v>
      </c>
      <c r="AQ347">
        <v>2020</v>
      </c>
      <c r="AR347" t="s">
        <v>80</v>
      </c>
      <c r="AV347" t="s">
        <v>497</v>
      </c>
      <c r="AW347" t="s">
        <v>498</v>
      </c>
      <c r="AX347">
        <v>1999</v>
      </c>
      <c r="AY347" t="s">
        <v>283</v>
      </c>
      <c r="AZ347" t="s">
        <v>532</v>
      </c>
      <c r="BA347" t="s">
        <v>86</v>
      </c>
      <c r="BB347" t="s">
        <v>493</v>
      </c>
      <c r="BC347" t="s">
        <v>499</v>
      </c>
    </row>
    <row r="348" spans="1:55" ht="12" customHeight="1" x14ac:dyDescent="0.5">
      <c r="A348" s="3">
        <v>44146</v>
      </c>
      <c r="B348" t="s">
        <v>483</v>
      </c>
      <c r="C348" t="s">
        <v>755</v>
      </c>
      <c r="L348" t="s">
        <v>706</v>
      </c>
      <c r="M348" t="s">
        <v>707</v>
      </c>
      <c r="N348" t="s">
        <v>60</v>
      </c>
      <c r="O348" t="s">
        <v>61</v>
      </c>
      <c r="P348" t="s">
        <v>532</v>
      </c>
      <c r="Q348">
        <v>45.666670000000003</v>
      </c>
      <c r="R348" t="s">
        <v>708</v>
      </c>
      <c r="S348" t="s">
        <v>65</v>
      </c>
      <c r="T348">
        <v>111.0667</v>
      </c>
      <c r="U348" t="s">
        <v>67</v>
      </c>
      <c r="V348" t="s">
        <v>669</v>
      </c>
      <c r="W348" t="s">
        <v>490</v>
      </c>
      <c r="X348" t="s">
        <v>491</v>
      </c>
      <c r="AA348" t="s">
        <v>654</v>
      </c>
      <c r="AD348" t="s">
        <v>493</v>
      </c>
      <c r="AE348" t="s">
        <v>130</v>
      </c>
      <c r="AI348" t="s">
        <v>756</v>
      </c>
      <c r="AJ348" t="s">
        <v>495</v>
      </c>
      <c r="AK348" t="s">
        <v>75</v>
      </c>
      <c r="AL348" t="s">
        <v>496</v>
      </c>
      <c r="AM348" t="s">
        <v>77</v>
      </c>
      <c r="AO348" t="s">
        <v>283</v>
      </c>
      <c r="AP348" t="s">
        <v>79</v>
      </c>
      <c r="AQ348">
        <v>2020</v>
      </c>
      <c r="AR348" t="s">
        <v>101</v>
      </c>
      <c r="AV348" t="s">
        <v>497</v>
      </c>
      <c r="AW348" t="s">
        <v>498</v>
      </c>
      <c r="AX348">
        <v>2000</v>
      </c>
      <c r="AY348" t="s">
        <v>283</v>
      </c>
      <c r="AZ348" t="s">
        <v>532</v>
      </c>
      <c r="BA348" t="s">
        <v>86</v>
      </c>
      <c r="BB348" t="s">
        <v>493</v>
      </c>
      <c r="BC348" t="s">
        <v>87</v>
      </c>
    </row>
    <row r="349" spans="1:55" ht="12" customHeight="1" x14ac:dyDescent="0.5">
      <c r="A349" s="3">
        <v>44146</v>
      </c>
      <c r="B349" t="s">
        <v>483</v>
      </c>
      <c r="C349" t="s">
        <v>755</v>
      </c>
      <c r="L349" t="s">
        <v>706</v>
      </c>
      <c r="M349" t="s">
        <v>707</v>
      </c>
      <c r="N349" t="s">
        <v>60</v>
      </c>
      <c r="O349" t="s">
        <v>61</v>
      </c>
      <c r="P349" t="s">
        <v>532</v>
      </c>
      <c r="Q349">
        <v>45.666670000000003</v>
      </c>
      <c r="R349" t="s">
        <v>708</v>
      </c>
      <c r="S349" t="s">
        <v>65</v>
      </c>
      <c r="T349">
        <v>111.0667</v>
      </c>
      <c r="U349" t="s">
        <v>67</v>
      </c>
      <c r="V349" t="s">
        <v>669</v>
      </c>
      <c r="W349" t="s">
        <v>490</v>
      </c>
      <c r="X349" t="s">
        <v>491</v>
      </c>
      <c r="AA349" t="s">
        <v>654</v>
      </c>
      <c r="AD349" t="s">
        <v>493</v>
      </c>
      <c r="AE349" t="s">
        <v>130</v>
      </c>
      <c r="AI349" t="s">
        <v>757</v>
      </c>
      <c r="AJ349" t="s">
        <v>495</v>
      </c>
      <c r="AK349" t="s">
        <v>75</v>
      </c>
      <c r="AL349" t="s">
        <v>496</v>
      </c>
      <c r="AM349" t="s">
        <v>77</v>
      </c>
      <c r="AO349" t="s">
        <v>283</v>
      </c>
      <c r="AP349" t="s">
        <v>79</v>
      </c>
      <c r="AQ349">
        <v>2020</v>
      </c>
      <c r="AR349" t="s">
        <v>101</v>
      </c>
      <c r="AV349" t="s">
        <v>497</v>
      </c>
      <c r="AW349" t="s">
        <v>498</v>
      </c>
      <c r="AX349">
        <v>2000</v>
      </c>
      <c r="AY349" t="s">
        <v>283</v>
      </c>
      <c r="AZ349" t="s">
        <v>532</v>
      </c>
      <c r="BA349" t="s">
        <v>86</v>
      </c>
      <c r="BB349" t="s">
        <v>493</v>
      </c>
      <c r="BC349" t="s">
        <v>87</v>
      </c>
    </row>
    <row r="350" spans="1:55" ht="12" customHeight="1" x14ac:dyDescent="0.5">
      <c r="A350" s="3">
        <v>44146</v>
      </c>
      <c r="B350" t="s">
        <v>483</v>
      </c>
      <c r="C350" t="s">
        <v>755</v>
      </c>
      <c r="L350" t="s">
        <v>706</v>
      </c>
      <c r="M350" t="s">
        <v>707</v>
      </c>
      <c r="N350" t="s">
        <v>60</v>
      </c>
      <c r="O350" t="s">
        <v>61</v>
      </c>
      <c r="P350" t="s">
        <v>532</v>
      </c>
      <c r="Q350">
        <v>45.666670000000003</v>
      </c>
      <c r="R350" t="s">
        <v>708</v>
      </c>
      <c r="S350" t="s">
        <v>65</v>
      </c>
      <c r="T350">
        <v>111.0667</v>
      </c>
      <c r="U350" t="s">
        <v>67</v>
      </c>
      <c r="V350" t="s">
        <v>669</v>
      </c>
      <c r="W350" t="s">
        <v>490</v>
      </c>
      <c r="X350" t="s">
        <v>491</v>
      </c>
      <c r="AA350" t="s">
        <v>654</v>
      </c>
      <c r="AD350" t="s">
        <v>493</v>
      </c>
      <c r="AE350" t="s">
        <v>130</v>
      </c>
      <c r="AI350" t="s">
        <v>758</v>
      </c>
      <c r="AJ350" t="s">
        <v>495</v>
      </c>
      <c r="AK350" t="s">
        <v>75</v>
      </c>
      <c r="AL350" t="s">
        <v>496</v>
      </c>
      <c r="AM350" t="s">
        <v>77</v>
      </c>
      <c r="AO350" t="s">
        <v>283</v>
      </c>
      <c r="AP350" t="s">
        <v>79</v>
      </c>
      <c r="AQ350">
        <v>2020</v>
      </c>
      <c r="AR350" t="s">
        <v>101</v>
      </c>
      <c r="AV350" t="s">
        <v>497</v>
      </c>
      <c r="AW350" t="s">
        <v>498</v>
      </c>
      <c r="AX350">
        <v>2000</v>
      </c>
      <c r="AY350" t="s">
        <v>283</v>
      </c>
      <c r="AZ350" t="s">
        <v>532</v>
      </c>
      <c r="BA350" t="s">
        <v>86</v>
      </c>
      <c r="BB350" t="s">
        <v>493</v>
      </c>
      <c r="BC350" t="s">
        <v>87</v>
      </c>
    </row>
    <row r="351" spans="1:55" ht="12" customHeight="1" x14ac:dyDescent="0.5">
      <c r="A351" s="3">
        <v>44146</v>
      </c>
      <c r="B351" t="s">
        <v>483</v>
      </c>
      <c r="C351" t="s">
        <v>755</v>
      </c>
      <c r="L351" t="s">
        <v>706</v>
      </c>
      <c r="M351" t="s">
        <v>707</v>
      </c>
      <c r="N351" t="s">
        <v>60</v>
      </c>
      <c r="O351" t="s">
        <v>61</v>
      </c>
      <c r="P351" t="s">
        <v>532</v>
      </c>
      <c r="Q351">
        <v>45.666670000000003</v>
      </c>
      <c r="R351" t="s">
        <v>708</v>
      </c>
      <c r="S351" t="s">
        <v>65</v>
      </c>
      <c r="T351">
        <v>111.0667</v>
      </c>
      <c r="U351" t="s">
        <v>67</v>
      </c>
      <c r="V351" t="s">
        <v>669</v>
      </c>
      <c r="W351" t="s">
        <v>490</v>
      </c>
      <c r="X351" t="s">
        <v>491</v>
      </c>
      <c r="AA351" t="s">
        <v>654</v>
      </c>
      <c r="AD351" t="s">
        <v>493</v>
      </c>
      <c r="AE351" t="s">
        <v>130</v>
      </c>
      <c r="AI351" t="s">
        <v>759</v>
      </c>
      <c r="AJ351" t="s">
        <v>495</v>
      </c>
      <c r="AK351" t="s">
        <v>75</v>
      </c>
      <c r="AL351" t="s">
        <v>496</v>
      </c>
      <c r="AM351" t="s">
        <v>77</v>
      </c>
      <c r="AO351" t="s">
        <v>283</v>
      </c>
      <c r="AP351" t="s">
        <v>132</v>
      </c>
      <c r="AQ351">
        <v>2020</v>
      </c>
      <c r="AR351" t="s">
        <v>80</v>
      </c>
      <c r="AV351" t="s">
        <v>497</v>
      </c>
      <c r="AW351" t="s">
        <v>498</v>
      </c>
      <c r="AX351">
        <v>2000</v>
      </c>
      <c r="AY351" t="s">
        <v>283</v>
      </c>
      <c r="AZ351" t="s">
        <v>532</v>
      </c>
      <c r="BA351" t="s">
        <v>86</v>
      </c>
      <c r="BB351" t="s">
        <v>493</v>
      </c>
      <c r="BC351" t="s">
        <v>87</v>
      </c>
    </row>
    <row r="352" spans="1:55" ht="12" customHeight="1" x14ac:dyDescent="0.5">
      <c r="A352" s="3">
        <v>44146</v>
      </c>
      <c r="B352" t="s">
        <v>483</v>
      </c>
      <c r="C352" t="s">
        <v>755</v>
      </c>
      <c r="L352" t="s">
        <v>706</v>
      </c>
      <c r="M352" t="s">
        <v>707</v>
      </c>
      <c r="N352" t="s">
        <v>60</v>
      </c>
      <c r="O352" t="s">
        <v>61</v>
      </c>
      <c r="P352" t="s">
        <v>532</v>
      </c>
      <c r="Q352">
        <v>45.666670000000003</v>
      </c>
      <c r="R352" t="s">
        <v>708</v>
      </c>
      <c r="S352" t="s">
        <v>65</v>
      </c>
      <c r="T352">
        <v>111.0667</v>
      </c>
      <c r="U352" t="s">
        <v>67</v>
      </c>
      <c r="V352" t="s">
        <v>669</v>
      </c>
      <c r="W352" t="s">
        <v>490</v>
      </c>
      <c r="X352" t="s">
        <v>491</v>
      </c>
      <c r="AA352" t="s">
        <v>654</v>
      </c>
      <c r="AD352" t="s">
        <v>493</v>
      </c>
      <c r="AE352" t="s">
        <v>130</v>
      </c>
      <c r="AI352" t="s">
        <v>760</v>
      </c>
      <c r="AJ352" t="s">
        <v>495</v>
      </c>
      <c r="AK352" t="s">
        <v>75</v>
      </c>
      <c r="AL352" t="s">
        <v>496</v>
      </c>
      <c r="AM352" t="s">
        <v>77</v>
      </c>
      <c r="AO352" t="s">
        <v>283</v>
      </c>
      <c r="AP352" t="s">
        <v>132</v>
      </c>
      <c r="AQ352">
        <v>2020</v>
      </c>
      <c r="AR352" t="s">
        <v>80</v>
      </c>
      <c r="AV352" t="s">
        <v>497</v>
      </c>
      <c r="AW352" t="s">
        <v>498</v>
      </c>
      <c r="AX352">
        <v>2000</v>
      </c>
      <c r="AY352" t="s">
        <v>283</v>
      </c>
      <c r="AZ352" t="s">
        <v>532</v>
      </c>
      <c r="BA352" t="s">
        <v>86</v>
      </c>
      <c r="BB352" t="s">
        <v>493</v>
      </c>
      <c r="BC352" t="s">
        <v>87</v>
      </c>
    </row>
    <row r="353" spans="1:55" ht="12" customHeight="1" x14ac:dyDescent="0.5">
      <c r="A353" s="3">
        <v>44146</v>
      </c>
      <c r="B353" t="s">
        <v>483</v>
      </c>
      <c r="C353" t="s">
        <v>755</v>
      </c>
      <c r="L353" t="s">
        <v>706</v>
      </c>
      <c r="M353" t="s">
        <v>707</v>
      </c>
      <c r="N353" t="s">
        <v>60</v>
      </c>
      <c r="O353" t="s">
        <v>61</v>
      </c>
      <c r="P353" t="s">
        <v>532</v>
      </c>
      <c r="Q353">
        <v>45.666670000000003</v>
      </c>
      <c r="R353" t="s">
        <v>708</v>
      </c>
      <c r="S353" t="s">
        <v>65</v>
      </c>
      <c r="T353">
        <v>111.0667</v>
      </c>
      <c r="U353" t="s">
        <v>67</v>
      </c>
      <c r="V353" t="s">
        <v>669</v>
      </c>
      <c r="W353" t="s">
        <v>490</v>
      </c>
      <c r="X353" t="s">
        <v>491</v>
      </c>
      <c r="AA353" t="s">
        <v>654</v>
      </c>
      <c r="AD353" t="s">
        <v>493</v>
      </c>
      <c r="AE353" t="s">
        <v>130</v>
      </c>
      <c r="AI353" t="s">
        <v>761</v>
      </c>
      <c r="AJ353" t="s">
        <v>495</v>
      </c>
      <c r="AK353" t="s">
        <v>75</v>
      </c>
      <c r="AL353" t="s">
        <v>496</v>
      </c>
      <c r="AM353" t="s">
        <v>77</v>
      </c>
      <c r="AO353" t="s">
        <v>283</v>
      </c>
      <c r="AP353" t="s">
        <v>79</v>
      </c>
      <c r="AQ353">
        <v>2020</v>
      </c>
      <c r="AR353" t="s">
        <v>101</v>
      </c>
      <c r="AV353" t="s">
        <v>497</v>
      </c>
      <c r="AW353" t="s">
        <v>498</v>
      </c>
      <c r="AX353">
        <v>2000</v>
      </c>
      <c r="AY353" t="s">
        <v>283</v>
      </c>
      <c r="AZ353" t="s">
        <v>532</v>
      </c>
      <c r="BA353" t="s">
        <v>86</v>
      </c>
      <c r="BB353" t="s">
        <v>493</v>
      </c>
      <c r="BC353" t="s">
        <v>87</v>
      </c>
    </row>
    <row r="354" spans="1:55" ht="12" customHeight="1" x14ac:dyDescent="0.5">
      <c r="A354" s="3">
        <v>44146</v>
      </c>
      <c r="B354" t="s">
        <v>483</v>
      </c>
      <c r="C354" t="s">
        <v>755</v>
      </c>
      <c r="L354" t="s">
        <v>706</v>
      </c>
      <c r="M354" t="s">
        <v>707</v>
      </c>
      <c r="N354" t="s">
        <v>60</v>
      </c>
      <c r="O354" t="s">
        <v>61</v>
      </c>
      <c r="P354" t="s">
        <v>532</v>
      </c>
      <c r="Q354">
        <v>45.666670000000003</v>
      </c>
      <c r="R354" t="s">
        <v>708</v>
      </c>
      <c r="S354" t="s">
        <v>65</v>
      </c>
      <c r="T354">
        <v>111.0667</v>
      </c>
      <c r="U354" t="s">
        <v>67</v>
      </c>
      <c r="V354" t="s">
        <v>669</v>
      </c>
      <c r="W354" t="s">
        <v>490</v>
      </c>
      <c r="X354" t="s">
        <v>491</v>
      </c>
      <c r="AA354" t="s">
        <v>654</v>
      </c>
      <c r="AD354" t="s">
        <v>493</v>
      </c>
      <c r="AE354" t="s">
        <v>130</v>
      </c>
      <c r="AI354" t="s">
        <v>762</v>
      </c>
      <c r="AJ354" t="s">
        <v>495</v>
      </c>
      <c r="AK354" t="s">
        <v>75</v>
      </c>
      <c r="AL354" t="s">
        <v>496</v>
      </c>
      <c r="AM354" t="s">
        <v>77</v>
      </c>
      <c r="AO354" t="s">
        <v>283</v>
      </c>
      <c r="AP354" t="s">
        <v>79</v>
      </c>
      <c r="AQ354">
        <v>2020</v>
      </c>
      <c r="AR354" t="s">
        <v>101</v>
      </c>
      <c r="AV354" t="s">
        <v>497</v>
      </c>
      <c r="AW354" t="s">
        <v>498</v>
      </c>
      <c r="AX354">
        <v>2000</v>
      </c>
      <c r="AY354" t="s">
        <v>283</v>
      </c>
      <c r="AZ354" t="s">
        <v>532</v>
      </c>
      <c r="BA354" t="s">
        <v>86</v>
      </c>
      <c r="BB354" t="s">
        <v>493</v>
      </c>
      <c r="BC354" t="s">
        <v>87</v>
      </c>
    </row>
    <row r="355" spans="1:55" ht="12" customHeight="1" x14ac:dyDescent="0.5">
      <c r="A355" s="3">
        <v>44146</v>
      </c>
      <c r="B355" t="s">
        <v>483</v>
      </c>
      <c r="C355" t="s">
        <v>755</v>
      </c>
      <c r="L355" t="s">
        <v>706</v>
      </c>
      <c r="M355" t="s">
        <v>707</v>
      </c>
      <c r="N355" t="s">
        <v>60</v>
      </c>
      <c r="O355" t="s">
        <v>61</v>
      </c>
      <c r="P355" t="s">
        <v>532</v>
      </c>
      <c r="Q355">
        <v>45.666670000000003</v>
      </c>
      <c r="R355" t="s">
        <v>708</v>
      </c>
      <c r="S355" t="s">
        <v>65</v>
      </c>
      <c r="T355">
        <v>111.0667</v>
      </c>
      <c r="U355" t="s">
        <v>67</v>
      </c>
      <c r="V355" t="s">
        <v>669</v>
      </c>
      <c r="W355" t="s">
        <v>490</v>
      </c>
      <c r="X355" t="s">
        <v>491</v>
      </c>
      <c r="AA355" t="s">
        <v>654</v>
      </c>
      <c r="AD355" t="s">
        <v>493</v>
      </c>
      <c r="AE355" t="s">
        <v>130</v>
      </c>
      <c r="AI355" t="s">
        <v>763</v>
      </c>
      <c r="AJ355" t="s">
        <v>495</v>
      </c>
      <c r="AK355" t="s">
        <v>75</v>
      </c>
      <c r="AL355" t="s">
        <v>496</v>
      </c>
      <c r="AM355" t="s">
        <v>77</v>
      </c>
      <c r="AO355" t="s">
        <v>283</v>
      </c>
      <c r="AP355" t="s">
        <v>79</v>
      </c>
      <c r="AQ355">
        <v>2020</v>
      </c>
      <c r="AR355" t="s">
        <v>101</v>
      </c>
      <c r="AV355" t="s">
        <v>497</v>
      </c>
      <c r="AW355" t="s">
        <v>498</v>
      </c>
      <c r="AX355">
        <v>2000</v>
      </c>
      <c r="AY355" t="s">
        <v>283</v>
      </c>
      <c r="AZ355" t="s">
        <v>532</v>
      </c>
      <c r="BA355" t="s">
        <v>86</v>
      </c>
      <c r="BB355" t="s">
        <v>493</v>
      </c>
      <c r="BC355" t="s">
        <v>87</v>
      </c>
    </row>
    <row r="356" spans="1:55" ht="12" customHeight="1" x14ac:dyDescent="0.5">
      <c r="A356" s="3">
        <v>44146</v>
      </c>
      <c r="B356" t="s">
        <v>483</v>
      </c>
      <c r="C356" t="s">
        <v>755</v>
      </c>
      <c r="D356" t="s">
        <v>281</v>
      </c>
      <c r="L356" t="s">
        <v>706</v>
      </c>
      <c r="M356" t="s">
        <v>707</v>
      </c>
      <c r="N356" t="s">
        <v>60</v>
      </c>
      <c r="O356" t="s">
        <v>61</v>
      </c>
      <c r="P356" t="s">
        <v>532</v>
      </c>
      <c r="Q356">
        <v>45.666670000000003</v>
      </c>
      <c r="R356" t="s">
        <v>708</v>
      </c>
      <c r="S356" t="s">
        <v>65</v>
      </c>
      <c r="T356">
        <v>111.0667</v>
      </c>
      <c r="U356" t="s">
        <v>67</v>
      </c>
      <c r="V356" t="s">
        <v>669</v>
      </c>
      <c r="W356" t="s">
        <v>490</v>
      </c>
      <c r="X356" t="s">
        <v>491</v>
      </c>
      <c r="AA356" t="s">
        <v>654</v>
      </c>
      <c r="AD356" t="s">
        <v>493</v>
      </c>
      <c r="AE356" t="s">
        <v>130</v>
      </c>
      <c r="AI356" t="s">
        <v>764</v>
      </c>
      <c r="AJ356" t="s">
        <v>495</v>
      </c>
      <c r="AK356" t="s">
        <v>75</v>
      </c>
      <c r="AL356" t="s">
        <v>496</v>
      </c>
      <c r="AM356" t="s">
        <v>77</v>
      </c>
      <c r="AO356" t="s">
        <v>283</v>
      </c>
      <c r="AP356" t="s">
        <v>79</v>
      </c>
      <c r="AQ356">
        <v>2020</v>
      </c>
      <c r="AR356" t="s">
        <v>101</v>
      </c>
      <c r="AV356" t="s">
        <v>497</v>
      </c>
      <c r="AW356" t="s">
        <v>498</v>
      </c>
      <c r="AX356">
        <v>2000</v>
      </c>
      <c r="AY356" t="s">
        <v>283</v>
      </c>
      <c r="AZ356" t="s">
        <v>532</v>
      </c>
      <c r="BA356" t="s">
        <v>86</v>
      </c>
      <c r="BB356" t="s">
        <v>493</v>
      </c>
      <c r="BC356" t="s">
        <v>87</v>
      </c>
    </row>
    <row r="357" spans="1:55" ht="12" customHeight="1" x14ac:dyDescent="0.5">
      <c r="A357" s="3">
        <v>44146</v>
      </c>
      <c r="B357" t="s">
        <v>483</v>
      </c>
      <c r="C357" t="s">
        <v>755</v>
      </c>
      <c r="L357" t="s">
        <v>706</v>
      </c>
      <c r="M357" t="s">
        <v>707</v>
      </c>
      <c r="N357" t="s">
        <v>60</v>
      </c>
      <c r="O357" t="s">
        <v>61</v>
      </c>
      <c r="P357" t="s">
        <v>532</v>
      </c>
      <c r="Q357">
        <v>45.666670000000003</v>
      </c>
      <c r="R357" t="s">
        <v>708</v>
      </c>
      <c r="S357" t="s">
        <v>65</v>
      </c>
      <c r="T357">
        <v>111.0667</v>
      </c>
      <c r="U357" t="s">
        <v>67</v>
      </c>
      <c r="V357" t="s">
        <v>669</v>
      </c>
      <c r="W357" t="s">
        <v>490</v>
      </c>
      <c r="X357" t="s">
        <v>491</v>
      </c>
      <c r="AA357" t="s">
        <v>654</v>
      </c>
      <c r="AD357" t="s">
        <v>493</v>
      </c>
      <c r="AE357" t="s">
        <v>130</v>
      </c>
      <c r="AI357" t="s">
        <v>765</v>
      </c>
      <c r="AJ357" t="s">
        <v>495</v>
      </c>
      <c r="AK357" t="s">
        <v>75</v>
      </c>
      <c r="AL357" t="s">
        <v>496</v>
      </c>
      <c r="AM357" t="s">
        <v>77</v>
      </c>
      <c r="AO357" t="s">
        <v>283</v>
      </c>
      <c r="AP357" t="s">
        <v>79</v>
      </c>
      <c r="AQ357">
        <v>2020</v>
      </c>
      <c r="AR357" t="s">
        <v>101</v>
      </c>
      <c r="AV357" t="s">
        <v>497</v>
      </c>
      <c r="AW357" t="s">
        <v>498</v>
      </c>
      <c r="AX357">
        <v>2000</v>
      </c>
      <c r="AY357" t="s">
        <v>283</v>
      </c>
      <c r="AZ357" t="s">
        <v>532</v>
      </c>
      <c r="BA357" t="s">
        <v>86</v>
      </c>
      <c r="BB357" t="s">
        <v>493</v>
      </c>
      <c r="BC357" t="s">
        <v>87</v>
      </c>
    </row>
    <row r="358" spans="1:55" ht="12" customHeight="1" x14ac:dyDescent="0.5">
      <c r="A358" s="3">
        <v>44146</v>
      </c>
      <c r="B358" t="s">
        <v>483</v>
      </c>
      <c r="C358" t="s">
        <v>755</v>
      </c>
      <c r="L358" t="s">
        <v>706</v>
      </c>
      <c r="M358" t="s">
        <v>707</v>
      </c>
      <c r="N358" t="s">
        <v>60</v>
      </c>
      <c r="O358" t="s">
        <v>61</v>
      </c>
      <c r="P358" t="s">
        <v>532</v>
      </c>
      <c r="Q358">
        <v>45.666670000000003</v>
      </c>
      <c r="R358" t="s">
        <v>708</v>
      </c>
      <c r="S358" t="s">
        <v>65</v>
      </c>
      <c r="T358">
        <v>111.0667</v>
      </c>
      <c r="U358" t="s">
        <v>67</v>
      </c>
      <c r="V358" t="s">
        <v>669</v>
      </c>
      <c r="W358" t="s">
        <v>490</v>
      </c>
      <c r="X358" t="s">
        <v>491</v>
      </c>
      <c r="AA358" t="s">
        <v>654</v>
      </c>
      <c r="AD358" t="s">
        <v>493</v>
      </c>
      <c r="AE358" t="s">
        <v>130</v>
      </c>
      <c r="AI358" t="s">
        <v>766</v>
      </c>
      <c r="AJ358" t="s">
        <v>495</v>
      </c>
      <c r="AK358" t="s">
        <v>75</v>
      </c>
      <c r="AL358" t="s">
        <v>496</v>
      </c>
      <c r="AM358" t="s">
        <v>77</v>
      </c>
      <c r="AO358" t="s">
        <v>283</v>
      </c>
      <c r="AP358" t="s">
        <v>79</v>
      </c>
      <c r="AQ358">
        <v>2020</v>
      </c>
      <c r="AR358" t="s">
        <v>101</v>
      </c>
      <c r="AV358" t="s">
        <v>497</v>
      </c>
      <c r="AW358" t="s">
        <v>498</v>
      </c>
      <c r="AX358">
        <v>2000</v>
      </c>
      <c r="AY358" t="s">
        <v>283</v>
      </c>
      <c r="AZ358" t="s">
        <v>532</v>
      </c>
      <c r="BA358" t="s">
        <v>86</v>
      </c>
      <c r="BB358" t="s">
        <v>493</v>
      </c>
      <c r="BC358" t="s">
        <v>87</v>
      </c>
    </row>
    <row r="359" spans="1:55" ht="12" customHeight="1" x14ac:dyDescent="0.5">
      <c r="A359" s="3">
        <v>44146</v>
      </c>
      <c r="B359" t="s">
        <v>483</v>
      </c>
      <c r="C359" t="s">
        <v>755</v>
      </c>
      <c r="L359" t="s">
        <v>706</v>
      </c>
      <c r="M359" t="s">
        <v>707</v>
      </c>
      <c r="N359" t="s">
        <v>60</v>
      </c>
      <c r="O359" t="s">
        <v>61</v>
      </c>
      <c r="P359" t="s">
        <v>532</v>
      </c>
      <c r="Q359">
        <v>45.666670000000003</v>
      </c>
      <c r="R359" t="s">
        <v>708</v>
      </c>
      <c r="S359" t="s">
        <v>65</v>
      </c>
      <c r="T359">
        <v>111.0667</v>
      </c>
      <c r="U359" t="s">
        <v>67</v>
      </c>
      <c r="V359" t="s">
        <v>669</v>
      </c>
      <c r="W359" t="s">
        <v>490</v>
      </c>
      <c r="X359" t="s">
        <v>491</v>
      </c>
      <c r="AA359" t="s">
        <v>654</v>
      </c>
      <c r="AD359" t="s">
        <v>493</v>
      </c>
      <c r="AE359" t="s">
        <v>130</v>
      </c>
      <c r="AI359" t="s">
        <v>767</v>
      </c>
      <c r="AJ359" t="s">
        <v>495</v>
      </c>
      <c r="AK359" t="s">
        <v>75</v>
      </c>
      <c r="AL359" t="s">
        <v>496</v>
      </c>
      <c r="AM359" t="s">
        <v>77</v>
      </c>
      <c r="AO359" t="s">
        <v>283</v>
      </c>
      <c r="AP359" t="s">
        <v>132</v>
      </c>
      <c r="AQ359">
        <v>2020</v>
      </c>
      <c r="AR359" t="s">
        <v>80</v>
      </c>
      <c r="AV359" t="s">
        <v>497</v>
      </c>
      <c r="AW359" t="s">
        <v>498</v>
      </c>
      <c r="AX359">
        <v>2000</v>
      </c>
      <c r="AY359" t="s">
        <v>283</v>
      </c>
      <c r="AZ359" t="s">
        <v>532</v>
      </c>
      <c r="BA359" t="s">
        <v>86</v>
      </c>
      <c r="BB359" t="s">
        <v>493</v>
      </c>
      <c r="BC359" t="s">
        <v>87</v>
      </c>
    </row>
    <row r="360" spans="1:55" ht="12" customHeight="1" x14ac:dyDescent="0.5">
      <c r="A360" s="3">
        <v>44146</v>
      </c>
      <c r="B360" t="s">
        <v>483</v>
      </c>
      <c r="C360" t="s">
        <v>755</v>
      </c>
      <c r="L360" t="s">
        <v>706</v>
      </c>
      <c r="M360" t="s">
        <v>707</v>
      </c>
      <c r="N360" t="s">
        <v>60</v>
      </c>
      <c r="O360" t="s">
        <v>61</v>
      </c>
      <c r="P360" t="s">
        <v>532</v>
      </c>
      <c r="Q360">
        <v>45.666670000000003</v>
      </c>
      <c r="R360" t="s">
        <v>708</v>
      </c>
      <c r="S360" t="s">
        <v>65</v>
      </c>
      <c r="T360">
        <v>111.0667</v>
      </c>
      <c r="U360" t="s">
        <v>67</v>
      </c>
      <c r="V360" t="s">
        <v>669</v>
      </c>
      <c r="W360" t="s">
        <v>490</v>
      </c>
      <c r="X360" t="s">
        <v>491</v>
      </c>
      <c r="AA360" t="s">
        <v>654</v>
      </c>
      <c r="AD360" t="s">
        <v>493</v>
      </c>
      <c r="AE360" t="s">
        <v>130</v>
      </c>
      <c r="AI360" t="s">
        <v>768</v>
      </c>
      <c r="AJ360" t="s">
        <v>495</v>
      </c>
      <c r="AK360" t="s">
        <v>75</v>
      </c>
      <c r="AL360" t="s">
        <v>496</v>
      </c>
      <c r="AM360" t="s">
        <v>77</v>
      </c>
      <c r="AO360" t="s">
        <v>283</v>
      </c>
      <c r="AP360" t="s">
        <v>79</v>
      </c>
      <c r="AQ360">
        <v>2020</v>
      </c>
      <c r="AR360" t="s">
        <v>101</v>
      </c>
      <c r="AV360" t="s">
        <v>497</v>
      </c>
      <c r="AW360" t="s">
        <v>498</v>
      </c>
      <c r="AX360">
        <v>2000</v>
      </c>
      <c r="AY360" t="s">
        <v>283</v>
      </c>
      <c r="AZ360" t="s">
        <v>532</v>
      </c>
      <c r="BA360" t="s">
        <v>86</v>
      </c>
      <c r="BB360" t="s">
        <v>493</v>
      </c>
      <c r="BC360" t="s">
        <v>87</v>
      </c>
    </row>
    <row r="361" spans="1:55" ht="12" customHeight="1" x14ac:dyDescent="0.5">
      <c r="A361" s="3">
        <v>44146</v>
      </c>
      <c r="B361" t="s">
        <v>483</v>
      </c>
      <c r="C361" t="s">
        <v>755</v>
      </c>
      <c r="L361" t="s">
        <v>706</v>
      </c>
      <c r="M361" t="s">
        <v>707</v>
      </c>
      <c r="N361" t="s">
        <v>60</v>
      </c>
      <c r="O361" t="s">
        <v>61</v>
      </c>
      <c r="P361" t="s">
        <v>532</v>
      </c>
      <c r="Q361">
        <v>45.666670000000003</v>
      </c>
      <c r="R361" t="s">
        <v>708</v>
      </c>
      <c r="S361" t="s">
        <v>65</v>
      </c>
      <c r="T361">
        <v>111.0667</v>
      </c>
      <c r="U361" t="s">
        <v>67</v>
      </c>
      <c r="V361" t="s">
        <v>669</v>
      </c>
      <c r="W361" t="s">
        <v>490</v>
      </c>
      <c r="X361" t="s">
        <v>491</v>
      </c>
      <c r="AA361" t="s">
        <v>654</v>
      </c>
      <c r="AD361" t="s">
        <v>493</v>
      </c>
      <c r="AE361" t="s">
        <v>130</v>
      </c>
      <c r="AI361" t="s">
        <v>769</v>
      </c>
      <c r="AJ361" t="s">
        <v>495</v>
      </c>
      <c r="AK361" t="s">
        <v>75</v>
      </c>
      <c r="AL361" t="s">
        <v>496</v>
      </c>
      <c r="AM361" t="s">
        <v>77</v>
      </c>
      <c r="AO361" t="s">
        <v>283</v>
      </c>
      <c r="AP361" t="s">
        <v>79</v>
      </c>
      <c r="AQ361">
        <v>2020</v>
      </c>
      <c r="AR361" t="s">
        <v>101</v>
      </c>
      <c r="AV361" t="s">
        <v>497</v>
      </c>
      <c r="AW361" t="s">
        <v>498</v>
      </c>
      <c r="AX361">
        <v>2000</v>
      </c>
      <c r="AY361" t="s">
        <v>283</v>
      </c>
      <c r="AZ361" t="s">
        <v>532</v>
      </c>
      <c r="BA361" t="s">
        <v>86</v>
      </c>
      <c r="BB361" t="s">
        <v>493</v>
      </c>
      <c r="BC361" t="s">
        <v>87</v>
      </c>
    </row>
    <row r="362" spans="1:55" ht="12" customHeight="1" x14ac:dyDescent="0.5">
      <c r="A362" s="3">
        <v>44146</v>
      </c>
      <c r="B362" t="s">
        <v>483</v>
      </c>
      <c r="C362" t="s">
        <v>755</v>
      </c>
      <c r="L362" t="s">
        <v>706</v>
      </c>
      <c r="M362" t="s">
        <v>707</v>
      </c>
      <c r="N362" t="s">
        <v>60</v>
      </c>
      <c r="O362" t="s">
        <v>61</v>
      </c>
      <c r="P362" t="s">
        <v>532</v>
      </c>
      <c r="Q362">
        <v>45.666670000000003</v>
      </c>
      <c r="R362" t="s">
        <v>708</v>
      </c>
      <c r="S362" t="s">
        <v>65</v>
      </c>
      <c r="T362">
        <v>111.0667</v>
      </c>
      <c r="U362" t="s">
        <v>67</v>
      </c>
      <c r="V362" t="s">
        <v>669</v>
      </c>
      <c r="W362" t="s">
        <v>490</v>
      </c>
      <c r="X362" t="s">
        <v>491</v>
      </c>
      <c r="AA362" t="s">
        <v>654</v>
      </c>
      <c r="AD362" t="s">
        <v>493</v>
      </c>
      <c r="AE362" t="s">
        <v>130</v>
      </c>
      <c r="AI362" t="s">
        <v>770</v>
      </c>
      <c r="AJ362" t="s">
        <v>495</v>
      </c>
      <c r="AK362" t="s">
        <v>75</v>
      </c>
      <c r="AL362" t="s">
        <v>496</v>
      </c>
      <c r="AM362" t="s">
        <v>77</v>
      </c>
      <c r="AO362" t="s">
        <v>283</v>
      </c>
      <c r="AP362" t="s">
        <v>132</v>
      </c>
      <c r="AQ362">
        <v>2020</v>
      </c>
      <c r="AR362" t="s">
        <v>80</v>
      </c>
      <c r="AV362" t="s">
        <v>497</v>
      </c>
      <c r="AW362" t="s">
        <v>498</v>
      </c>
      <c r="AX362">
        <v>2000</v>
      </c>
      <c r="AY362" t="s">
        <v>283</v>
      </c>
      <c r="AZ362" t="s">
        <v>532</v>
      </c>
      <c r="BA362" t="s">
        <v>86</v>
      </c>
      <c r="BB362" t="s">
        <v>493</v>
      </c>
      <c r="BC362" t="s">
        <v>87</v>
      </c>
    </row>
    <row r="363" spans="1:55" ht="12" customHeight="1" x14ac:dyDescent="0.5">
      <c r="A363" s="3">
        <v>44146</v>
      </c>
      <c r="B363" t="s">
        <v>483</v>
      </c>
      <c r="C363" t="s">
        <v>755</v>
      </c>
      <c r="L363" t="s">
        <v>706</v>
      </c>
      <c r="M363" t="s">
        <v>707</v>
      </c>
      <c r="N363" t="s">
        <v>60</v>
      </c>
      <c r="O363" t="s">
        <v>61</v>
      </c>
      <c r="P363" t="s">
        <v>532</v>
      </c>
      <c r="Q363">
        <v>45.666670000000003</v>
      </c>
      <c r="R363" t="s">
        <v>708</v>
      </c>
      <c r="S363" t="s">
        <v>65</v>
      </c>
      <c r="T363">
        <v>111.0667</v>
      </c>
      <c r="U363" t="s">
        <v>67</v>
      </c>
      <c r="V363" t="s">
        <v>669</v>
      </c>
      <c r="W363" t="s">
        <v>490</v>
      </c>
      <c r="X363" t="s">
        <v>491</v>
      </c>
      <c r="AA363" t="s">
        <v>654</v>
      </c>
      <c r="AD363" t="s">
        <v>493</v>
      </c>
      <c r="AE363" t="s">
        <v>130</v>
      </c>
      <c r="AI363" t="s">
        <v>771</v>
      </c>
      <c r="AJ363" t="s">
        <v>495</v>
      </c>
      <c r="AK363" t="s">
        <v>75</v>
      </c>
      <c r="AL363" t="s">
        <v>496</v>
      </c>
      <c r="AM363" t="s">
        <v>77</v>
      </c>
      <c r="AO363" t="s">
        <v>283</v>
      </c>
      <c r="AP363" t="s">
        <v>132</v>
      </c>
      <c r="AQ363">
        <v>2020</v>
      </c>
      <c r="AR363" t="s">
        <v>80</v>
      </c>
      <c r="AV363" t="s">
        <v>497</v>
      </c>
      <c r="AW363" t="s">
        <v>498</v>
      </c>
      <c r="AX363">
        <v>2000</v>
      </c>
      <c r="AY363" t="s">
        <v>283</v>
      </c>
      <c r="AZ363" t="s">
        <v>532</v>
      </c>
      <c r="BA363" t="s">
        <v>86</v>
      </c>
      <c r="BB363" t="s">
        <v>493</v>
      </c>
      <c r="BC363" t="s">
        <v>87</v>
      </c>
    </row>
    <row r="364" spans="1:55" ht="12" customHeight="1" x14ac:dyDescent="0.5">
      <c r="A364" s="3">
        <v>44146</v>
      </c>
      <c r="B364" t="s">
        <v>483</v>
      </c>
      <c r="C364" t="s">
        <v>755</v>
      </c>
      <c r="L364" t="s">
        <v>706</v>
      </c>
      <c r="M364" t="s">
        <v>707</v>
      </c>
      <c r="N364" t="s">
        <v>60</v>
      </c>
      <c r="O364" t="s">
        <v>61</v>
      </c>
      <c r="P364" t="s">
        <v>532</v>
      </c>
      <c r="Q364">
        <v>45.666670000000003</v>
      </c>
      <c r="R364" t="s">
        <v>708</v>
      </c>
      <c r="S364" t="s">
        <v>65</v>
      </c>
      <c r="T364">
        <v>111.0667</v>
      </c>
      <c r="U364" t="s">
        <v>67</v>
      </c>
      <c r="V364" t="s">
        <v>669</v>
      </c>
      <c r="W364" t="s">
        <v>490</v>
      </c>
      <c r="X364" t="s">
        <v>491</v>
      </c>
      <c r="AA364" t="s">
        <v>654</v>
      </c>
      <c r="AD364" t="s">
        <v>493</v>
      </c>
      <c r="AE364" t="s">
        <v>130</v>
      </c>
      <c r="AI364" t="s">
        <v>772</v>
      </c>
      <c r="AJ364" t="s">
        <v>495</v>
      </c>
      <c r="AK364" t="s">
        <v>75</v>
      </c>
      <c r="AL364" t="s">
        <v>496</v>
      </c>
      <c r="AM364" t="s">
        <v>77</v>
      </c>
      <c r="AO364" t="s">
        <v>283</v>
      </c>
      <c r="AP364" t="s">
        <v>79</v>
      </c>
      <c r="AQ364">
        <v>2020</v>
      </c>
      <c r="AR364" t="s">
        <v>101</v>
      </c>
      <c r="AV364" t="s">
        <v>497</v>
      </c>
      <c r="AW364" t="s">
        <v>498</v>
      </c>
      <c r="AX364">
        <v>2000</v>
      </c>
      <c r="AY364" t="s">
        <v>283</v>
      </c>
      <c r="AZ364" t="s">
        <v>532</v>
      </c>
      <c r="BA364" t="s">
        <v>86</v>
      </c>
      <c r="BB364" t="s">
        <v>493</v>
      </c>
      <c r="BC364" t="s">
        <v>87</v>
      </c>
    </row>
    <row r="365" spans="1:55" ht="12" customHeight="1" x14ac:dyDescent="0.5">
      <c r="A365" s="3">
        <v>44146</v>
      </c>
      <c r="B365" t="s">
        <v>483</v>
      </c>
      <c r="C365" t="s">
        <v>755</v>
      </c>
      <c r="L365" t="s">
        <v>706</v>
      </c>
      <c r="M365" t="s">
        <v>707</v>
      </c>
      <c r="N365" t="s">
        <v>60</v>
      </c>
      <c r="O365" t="s">
        <v>61</v>
      </c>
      <c r="P365" t="s">
        <v>532</v>
      </c>
      <c r="Q365">
        <v>45.666670000000003</v>
      </c>
      <c r="R365" t="s">
        <v>708</v>
      </c>
      <c r="S365" t="s">
        <v>65</v>
      </c>
      <c r="T365">
        <v>111.0667</v>
      </c>
      <c r="U365" t="s">
        <v>67</v>
      </c>
      <c r="V365" t="s">
        <v>669</v>
      </c>
      <c r="W365" t="s">
        <v>490</v>
      </c>
      <c r="X365" t="s">
        <v>491</v>
      </c>
      <c r="AA365" t="s">
        <v>654</v>
      </c>
      <c r="AD365" t="s">
        <v>493</v>
      </c>
      <c r="AE365" t="s">
        <v>130</v>
      </c>
      <c r="AI365" t="s">
        <v>773</v>
      </c>
      <c r="AJ365" t="s">
        <v>495</v>
      </c>
      <c r="AK365" t="s">
        <v>75</v>
      </c>
      <c r="AL365" t="s">
        <v>496</v>
      </c>
      <c r="AM365" t="s">
        <v>77</v>
      </c>
      <c r="AO365" t="s">
        <v>283</v>
      </c>
      <c r="AP365" t="s">
        <v>79</v>
      </c>
      <c r="AQ365">
        <v>2020</v>
      </c>
      <c r="AR365" t="s">
        <v>101</v>
      </c>
      <c r="AV365" t="s">
        <v>497</v>
      </c>
      <c r="AW365" t="s">
        <v>498</v>
      </c>
      <c r="AX365">
        <v>2000</v>
      </c>
      <c r="AY365" t="s">
        <v>283</v>
      </c>
      <c r="AZ365" t="s">
        <v>532</v>
      </c>
      <c r="BA365" t="s">
        <v>86</v>
      </c>
      <c r="BB365" t="s">
        <v>493</v>
      </c>
      <c r="BC365" t="s">
        <v>87</v>
      </c>
    </row>
    <row r="366" spans="1:55" ht="12" customHeight="1" x14ac:dyDescent="0.5">
      <c r="A366" s="3">
        <v>44146</v>
      </c>
      <c r="B366" t="s">
        <v>483</v>
      </c>
      <c r="C366" t="s">
        <v>755</v>
      </c>
      <c r="L366" t="s">
        <v>706</v>
      </c>
      <c r="M366" t="s">
        <v>707</v>
      </c>
      <c r="N366" t="s">
        <v>60</v>
      </c>
      <c r="O366" t="s">
        <v>61</v>
      </c>
      <c r="P366" t="s">
        <v>532</v>
      </c>
      <c r="Q366">
        <v>45.666670000000003</v>
      </c>
      <c r="R366" t="s">
        <v>708</v>
      </c>
      <c r="S366" t="s">
        <v>65</v>
      </c>
      <c r="T366">
        <v>111.0667</v>
      </c>
      <c r="U366" t="s">
        <v>67</v>
      </c>
      <c r="V366" t="s">
        <v>669</v>
      </c>
      <c r="W366" t="s">
        <v>490</v>
      </c>
      <c r="X366" t="s">
        <v>491</v>
      </c>
      <c r="AA366" t="s">
        <v>654</v>
      </c>
      <c r="AD366" t="s">
        <v>493</v>
      </c>
      <c r="AE366" t="s">
        <v>130</v>
      </c>
      <c r="AI366" t="s">
        <v>774</v>
      </c>
      <c r="AJ366" t="s">
        <v>495</v>
      </c>
      <c r="AK366" t="s">
        <v>75</v>
      </c>
      <c r="AL366" t="s">
        <v>496</v>
      </c>
      <c r="AM366" t="s">
        <v>77</v>
      </c>
      <c r="AO366" t="s">
        <v>283</v>
      </c>
      <c r="AP366" t="s">
        <v>79</v>
      </c>
      <c r="AQ366">
        <v>2020</v>
      </c>
      <c r="AR366" t="s">
        <v>101</v>
      </c>
      <c r="AV366" t="s">
        <v>497</v>
      </c>
      <c r="AW366" t="s">
        <v>498</v>
      </c>
      <c r="AX366">
        <v>2000</v>
      </c>
      <c r="AY366" t="s">
        <v>283</v>
      </c>
      <c r="AZ366" t="s">
        <v>532</v>
      </c>
      <c r="BA366" t="s">
        <v>86</v>
      </c>
      <c r="BB366" t="s">
        <v>493</v>
      </c>
      <c r="BC366" t="s">
        <v>87</v>
      </c>
    </row>
    <row r="367" spans="1:55" ht="12" customHeight="1" x14ac:dyDescent="0.5">
      <c r="A367" s="3">
        <v>44146</v>
      </c>
      <c r="B367" t="s">
        <v>483</v>
      </c>
      <c r="C367" t="s">
        <v>755</v>
      </c>
      <c r="L367" t="s">
        <v>706</v>
      </c>
      <c r="M367" t="s">
        <v>707</v>
      </c>
      <c r="N367" t="s">
        <v>60</v>
      </c>
      <c r="O367" t="s">
        <v>61</v>
      </c>
      <c r="P367" t="s">
        <v>532</v>
      </c>
      <c r="Q367">
        <v>45.666670000000003</v>
      </c>
      <c r="R367" t="s">
        <v>708</v>
      </c>
      <c r="S367" t="s">
        <v>65</v>
      </c>
      <c r="T367">
        <v>111.0667</v>
      </c>
      <c r="U367" t="s">
        <v>67</v>
      </c>
      <c r="V367" t="s">
        <v>669</v>
      </c>
      <c r="W367" t="s">
        <v>490</v>
      </c>
      <c r="X367" t="s">
        <v>491</v>
      </c>
      <c r="AA367" t="s">
        <v>654</v>
      </c>
      <c r="AD367" t="s">
        <v>493</v>
      </c>
      <c r="AE367" t="s">
        <v>130</v>
      </c>
      <c r="AI367" t="s">
        <v>775</v>
      </c>
      <c r="AJ367" t="s">
        <v>495</v>
      </c>
      <c r="AK367" t="s">
        <v>75</v>
      </c>
      <c r="AL367" t="s">
        <v>496</v>
      </c>
      <c r="AM367" t="s">
        <v>77</v>
      </c>
      <c r="AO367" t="s">
        <v>283</v>
      </c>
      <c r="AP367" t="s">
        <v>79</v>
      </c>
      <c r="AQ367">
        <v>2020</v>
      </c>
      <c r="AR367" t="s">
        <v>101</v>
      </c>
      <c r="AV367" t="s">
        <v>497</v>
      </c>
      <c r="AW367" t="s">
        <v>498</v>
      </c>
      <c r="AX367">
        <v>2000</v>
      </c>
      <c r="AY367" t="s">
        <v>283</v>
      </c>
      <c r="AZ367" t="s">
        <v>532</v>
      </c>
      <c r="BA367" t="s">
        <v>86</v>
      </c>
      <c r="BB367" t="s">
        <v>493</v>
      </c>
      <c r="BC367" t="s">
        <v>87</v>
      </c>
    </row>
    <row r="368" spans="1:55" ht="12" customHeight="1" x14ac:dyDescent="0.5">
      <c r="A368" s="3">
        <v>44146</v>
      </c>
      <c r="B368" t="s">
        <v>483</v>
      </c>
      <c r="C368" t="s">
        <v>755</v>
      </c>
      <c r="L368" t="s">
        <v>706</v>
      </c>
      <c r="M368" t="s">
        <v>707</v>
      </c>
      <c r="N368" t="s">
        <v>60</v>
      </c>
      <c r="O368" t="s">
        <v>61</v>
      </c>
      <c r="P368" t="s">
        <v>532</v>
      </c>
      <c r="Q368">
        <v>45.666670000000003</v>
      </c>
      <c r="R368" t="s">
        <v>708</v>
      </c>
      <c r="S368" t="s">
        <v>65</v>
      </c>
      <c r="T368">
        <v>111.0667</v>
      </c>
      <c r="U368" t="s">
        <v>67</v>
      </c>
      <c r="V368" t="s">
        <v>669</v>
      </c>
      <c r="W368" t="s">
        <v>490</v>
      </c>
      <c r="X368" t="s">
        <v>491</v>
      </c>
      <c r="AA368" t="s">
        <v>654</v>
      </c>
      <c r="AD368" t="s">
        <v>493</v>
      </c>
      <c r="AE368" t="s">
        <v>130</v>
      </c>
      <c r="AI368" t="s">
        <v>776</v>
      </c>
      <c r="AJ368" t="s">
        <v>495</v>
      </c>
      <c r="AK368" t="s">
        <v>75</v>
      </c>
      <c r="AL368" t="s">
        <v>496</v>
      </c>
      <c r="AM368" t="s">
        <v>77</v>
      </c>
      <c r="AO368" t="s">
        <v>283</v>
      </c>
      <c r="AP368" t="s">
        <v>132</v>
      </c>
      <c r="AQ368">
        <v>2020</v>
      </c>
      <c r="AR368" t="s">
        <v>80</v>
      </c>
      <c r="AV368" t="s">
        <v>497</v>
      </c>
      <c r="AW368" t="s">
        <v>498</v>
      </c>
      <c r="AX368">
        <v>2000</v>
      </c>
      <c r="AY368" t="s">
        <v>283</v>
      </c>
      <c r="AZ368" t="s">
        <v>532</v>
      </c>
      <c r="BA368" t="s">
        <v>86</v>
      </c>
      <c r="BB368" t="s">
        <v>493</v>
      </c>
      <c r="BC368" t="s">
        <v>87</v>
      </c>
    </row>
    <row r="369" spans="1:55" ht="12" customHeight="1" x14ac:dyDescent="0.5">
      <c r="A369" s="3">
        <v>44146</v>
      </c>
      <c r="B369" t="s">
        <v>483</v>
      </c>
      <c r="C369" t="s">
        <v>755</v>
      </c>
      <c r="L369" t="s">
        <v>706</v>
      </c>
      <c r="M369" t="s">
        <v>707</v>
      </c>
      <c r="N369" t="s">
        <v>60</v>
      </c>
      <c r="O369" t="s">
        <v>61</v>
      </c>
      <c r="P369" t="s">
        <v>532</v>
      </c>
      <c r="Q369">
        <v>45.666670000000003</v>
      </c>
      <c r="R369" t="s">
        <v>708</v>
      </c>
      <c r="S369" t="s">
        <v>65</v>
      </c>
      <c r="T369">
        <v>111.0667</v>
      </c>
      <c r="U369" t="s">
        <v>67</v>
      </c>
      <c r="V369" t="s">
        <v>669</v>
      </c>
      <c r="W369" t="s">
        <v>490</v>
      </c>
      <c r="X369" t="s">
        <v>491</v>
      </c>
      <c r="AA369" t="s">
        <v>654</v>
      </c>
      <c r="AD369" t="s">
        <v>493</v>
      </c>
      <c r="AE369" t="s">
        <v>130</v>
      </c>
      <c r="AI369" t="s">
        <v>777</v>
      </c>
      <c r="AJ369" t="s">
        <v>495</v>
      </c>
      <c r="AK369" t="s">
        <v>75</v>
      </c>
      <c r="AL369" t="s">
        <v>496</v>
      </c>
      <c r="AM369" t="s">
        <v>77</v>
      </c>
      <c r="AO369" t="s">
        <v>283</v>
      </c>
      <c r="AP369" t="s">
        <v>132</v>
      </c>
      <c r="AQ369">
        <v>2020</v>
      </c>
      <c r="AR369" t="s">
        <v>80</v>
      </c>
      <c r="AV369" t="s">
        <v>497</v>
      </c>
      <c r="AW369" t="s">
        <v>498</v>
      </c>
      <c r="AX369">
        <v>2000</v>
      </c>
      <c r="AY369" t="s">
        <v>283</v>
      </c>
      <c r="AZ369" t="s">
        <v>532</v>
      </c>
      <c r="BA369" t="s">
        <v>86</v>
      </c>
      <c r="BB369" t="s">
        <v>493</v>
      </c>
      <c r="BC369" t="s">
        <v>87</v>
      </c>
    </row>
    <row r="370" spans="1:55" ht="12" customHeight="1" x14ac:dyDescent="0.5">
      <c r="A370" s="3">
        <v>44146</v>
      </c>
      <c r="B370" t="s">
        <v>483</v>
      </c>
      <c r="C370" t="s">
        <v>755</v>
      </c>
      <c r="L370" t="s">
        <v>706</v>
      </c>
      <c r="M370" t="s">
        <v>707</v>
      </c>
      <c r="N370" t="s">
        <v>60</v>
      </c>
      <c r="O370" t="s">
        <v>61</v>
      </c>
      <c r="P370" t="s">
        <v>532</v>
      </c>
      <c r="Q370">
        <v>45.666670000000003</v>
      </c>
      <c r="R370" t="s">
        <v>708</v>
      </c>
      <c r="S370" t="s">
        <v>65</v>
      </c>
      <c r="T370">
        <v>111.0667</v>
      </c>
      <c r="U370" t="s">
        <v>67</v>
      </c>
      <c r="V370" t="s">
        <v>669</v>
      </c>
      <c r="W370" t="s">
        <v>490</v>
      </c>
      <c r="X370" t="s">
        <v>491</v>
      </c>
      <c r="AA370" t="s">
        <v>654</v>
      </c>
      <c r="AD370" t="s">
        <v>493</v>
      </c>
      <c r="AE370" t="s">
        <v>130</v>
      </c>
      <c r="AI370" t="s">
        <v>778</v>
      </c>
      <c r="AJ370" t="s">
        <v>495</v>
      </c>
      <c r="AK370" t="s">
        <v>75</v>
      </c>
      <c r="AL370" t="s">
        <v>496</v>
      </c>
      <c r="AM370" t="s">
        <v>77</v>
      </c>
      <c r="AO370" t="s">
        <v>283</v>
      </c>
      <c r="AP370" t="s">
        <v>132</v>
      </c>
      <c r="AQ370">
        <v>2020</v>
      </c>
      <c r="AR370" t="s">
        <v>80</v>
      </c>
      <c r="AV370" t="s">
        <v>497</v>
      </c>
      <c r="AW370" t="s">
        <v>498</v>
      </c>
      <c r="AX370">
        <v>2000</v>
      </c>
      <c r="AY370" t="s">
        <v>283</v>
      </c>
      <c r="AZ370" t="s">
        <v>532</v>
      </c>
      <c r="BA370" t="s">
        <v>86</v>
      </c>
      <c r="BB370" t="s">
        <v>493</v>
      </c>
      <c r="BC370" t="s">
        <v>87</v>
      </c>
    </row>
    <row r="371" spans="1:55" ht="12" customHeight="1" x14ac:dyDescent="0.5">
      <c r="A371" s="3">
        <v>44146</v>
      </c>
      <c r="B371" t="s">
        <v>483</v>
      </c>
      <c r="C371" t="s">
        <v>755</v>
      </c>
      <c r="L371" t="s">
        <v>706</v>
      </c>
      <c r="M371" t="s">
        <v>707</v>
      </c>
      <c r="N371" t="s">
        <v>60</v>
      </c>
      <c r="O371" t="s">
        <v>61</v>
      </c>
      <c r="P371" t="s">
        <v>532</v>
      </c>
      <c r="Q371">
        <v>45.666670000000003</v>
      </c>
      <c r="R371" t="s">
        <v>708</v>
      </c>
      <c r="S371" t="s">
        <v>65</v>
      </c>
      <c r="T371">
        <v>111.0667</v>
      </c>
      <c r="U371" t="s">
        <v>67</v>
      </c>
      <c r="V371" t="s">
        <v>669</v>
      </c>
      <c r="W371" t="s">
        <v>490</v>
      </c>
      <c r="X371" t="s">
        <v>491</v>
      </c>
      <c r="AA371" t="s">
        <v>654</v>
      </c>
      <c r="AD371" t="s">
        <v>493</v>
      </c>
      <c r="AE371" t="s">
        <v>130</v>
      </c>
      <c r="AI371" t="s">
        <v>779</v>
      </c>
      <c r="AJ371" t="s">
        <v>495</v>
      </c>
      <c r="AK371" t="s">
        <v>75</v>
      </c>
      <c r="AL371" t="s">
        <v>496</v>
      </c>
      <c r="AM371" t="s">
        <v>77</v>
      </c>
      <c r="AO371" t="s">
        <v>283</v>
      </c>
      <c r="AP371" t="s">
        <v>79</v>
      </c>
      <c r="AQ371">
        <v>2020</v>
      </c>
      <c r="AR371" t="s">
        <v>101</v>
      </c>
      <c r="AV371" t="s">
        <v>497</v>
      </c>
      <c r="AW371" t="s">
        <v>498</v>
      </c>
      <c r="AX371">
        <v>2000</v>
      </c>
      <c r="AY371" t="s">
        <v>283</v>
      </c>
      <c r="AZ371" t="s">
        <v>532</v>
      </c>
      <c r="BA371" t="s">
        <v>86</v>
      </c>
      <c r="BB371" t="s">
        <v>493</v>
      </c>
      <c r="BC371" t="s">
        <v>87</v>
      </c>
    </row>
    <row r="372" spans="1:55" ht="12" customHeight="1" x14ac:dyDescent="0.5">
      <c r="A372" s="3">
        <v>44146</v>
      </c>
      <c r="B372" t="s">
        <v>483</v>
      </c>
      <c r="C372" t="s">
        <v>755</v>
      </c>
      <c r="L372" t="s">
        <v>706</v>
      </c>
      <c r="M372" t="s">
        <v>707</v>
      </c>
      <c r="N372" t="s">
        <v>60</v>
      </c>
      <c r="O372" t="s">
        <v>61</v>
      </c>
      <c r="P372" t="s">
        <v>532</v>
      </c>
      <c r="Q372">
        <v>45.666670000000003</v>
      </c>
      <c r="R372" t="s">
        <v>708</v>
      </c>
      <c r="S372" t="s">
        <v>65</v>
      </c>
      <c r="T372">
        <v>111.0667</v>
      </c>
      <c r="U372" t="s">
        <v>67</v>
      </c>
      <c r="V372" t="s">
        <v>669</v>
      </c>
      <c r="W372" t="s">
        <v>490</v>
      </c>
      <c r="X372" t="s">
        <v>491</v>
      </c>
      <c r="AA372" t="s">
        <v>654</v>
      </c>
      <c r="AD372" t="s">
        <v>493</v>
      </c>
      <c r="AE372" t="s">
        <v>130</v>
      </c>
      <c r="AI372" t="s">
        <v>780</v>
      </c>
      <c r="AJ372" t="s">
        <v>495</v>
      </c>
      <c r="AK372" t="s">
        <v>75</v>
      </c>
      <c r="AL372" t="s">
        <v>496</v>
      </c>
      <c r="AM372" t="s">
        <v>77</v>
      </c>
      <c r="AO372" t="s">
        <v>283</v>
      </c>
      <c r="AP372" t="s">
        <v>132</v>
      </c>
      <c r="AQ372">
        <v>2020</v>
      </c>
      <c r="AR372" t="s">
        <v>80</v>
      </c>
      <c r="AV372" t="s">
        <v>497</v>
      </c>
      <c r="AW372" t="s">
        <v>498</v>
      </c>
      <c r="AX372">
        <v>2000</v>
      </c>
      <c r="AY372" t="s">
        <v>283</v>
      </c>
      <c r="AZ372" t="s">
        <v>532</v>
      </c>
      <c r="BA372" t="s">
        <v>86</v>
      </c>
      <c r="BB372" t="s">
        <v>493</v>
      </c>
      <c r="BC372" t="s">
        <v>87</v>
      </c>
    </row>
    <row r="373" spans="1:55" ht="12" customHeight="1" x14ac:dyDescent="0.5">
      <c r="A373" s="3">
        <v>44146</v>
      </c>
      <c r="B373" t="s">
        <v>483</v>
      </c>
      <c r="C373" t="s">
        <v>755</v>
      </c>
      <c r="L373" t="s">
        <v>706</v>
      </c>
      <c r="M373" t="s">
        <v>707</v>
      </c>
      <c r="N373" t="s">
        <v>60</v>
      </c>
      <c r="O373" t="s">
        <v>61</v>
      </c>
      <c r="P373" t="s">
        <v>532</v>
      </c>
      <c r="Q373">
        <v>45.666670000000003</v>
      </c>
      <c r="R373" t="s">
        <v>708</v>
      </c>
      <c r="S373" t="s">
        <v>65</v>
      </c>
      <c r="T373">
        <v>111.0667</v>
      </c>
      <c r="U373" t="s">
        <v>67</v>
      </c>
      <c r="V373" t="s">
        <v>669</v>
      </c>
      <c r="W373" t="s">
        <v>490</v>
      </c>
      <c r="X373" t="s">
        <v>491</v>
      </c>
      <c r="AA373" t="s">
        <v>654</v>
      </c>
      <c r="AD373" t="s">
        <v>493</v>
      </c>
      <c r="AE373" t="s">
        <v>130</v>
      </c>
      <c r="AI373" t="s">
        <v>781</v>
      </c>
      <c r="AJ373" t="s">
        <v>495</v>
      </c>
      <c r="AK373" t="s">
        <v>75</v>
      </c>
      <c r="AL373" t="s">
        <v>496</v>
      </c>
      <c r="AM373" t="s">
        <v>77</v>
      </c>
      <c r="AO373" t="s">
        <v>283</v>
      </c>
      <c r="AP373" t="s">
        <v>79</v>
      </c>
      <c r="AQ373">
        <v>2020</v>
      </c>
      <c r="AR373" t="s">
        <v>101</v>
      </c>
      <c r="AV373" t="s">
        <v>497</v>
      </c>
      <c r="AW373" t="s">
        <v>498</v>
      </c>
      <c r="AX373">
        <v>2000</v>
      </c>
      <c r="AY373" t="s">
        <v>283</v>
      </c>
      <c r="AZ373" t="s">
        <v>532</v>
      </c>
      <c r="BA373" t="s">
        <v>86</v>
      </c>
      <c r="BB373" t="s">
        <v>493</v>
      </c>
      <c r="BC373" t="s">
        <v>87</v>
      </c>
    </row>
    <row r="374" spans="1:55" ht="12" customHeight="1" x14ac:dyDescent="0.5">
      <c r="A374" s="3">
        <v>44146</v>
      </c>
      <c r="B374" t="s">
        <v>483</v>
      </c>
      <c r="C374" t="s">
        <v>755</v>
      </c>
      <c r="L374" t="s">
        <v>706</v>
      </c>
      <c r="M374" t="s">
        <v>707</v>
      </c>
      <c r="N374" t="s">
        <v>60</v>
      </c>
      <c r="O374" t="s">
        <v>61</v>
      </c>
      <c r="P374" t="s">
        <v>532</v>
      </c>
      <c r="Q374">
        <v>45.666670000000003</v>
      </c>
      <c r="R374" t="s">
        <v>708</v>
      </c>
      <c r="S374" t="s">
        <v>65</v>
      </c>
      <c r="T374">
        <v>111.0667</v>
      </c>
      <c r="U374" t="s">
        <v>67</v>
      </c>
      <c r="V374" t="s">
        <v>669</v>
      </c>
      <c r="W374" t="s">
        <v>490</v>
      </c>
      <c r="X374" t="s">
        <v>491</v>
      </c>
      <c r="AA374" t="s">
        <v>654</v>
      </c>
      <c r="AD374" t="s">
        <v>493</v>
      </c>
      <c r="AE374" t="s">
        <v>130</v>
      </c>
      <c r="AI374" t="s">
        <v>782</v>
      </c>
      <c r="AJ374" t="s">
        <v>495</v>
      </c>
      <c r="AK374" t="s">
        <v>75</v>
      </c>
      <c r="AL374" t="s">
        <v>496</v>
      </c>
      <c r="AM374" t="s">
        <v>77</v>
      </c>
      <c r="AO374" t="s">
        <v>283</v>
      </c>
      <c r="AP374" t="s">
        <v>79</v>
      </c>
      <c r="AQ374">
        <v>2020</v>
      </c>
      <c r="AR374" t="s">
        <v>101</v>
      </c>
      <c r="AV374" t="s">
        <v>497</v>
      </c>
      <c r="AW374" t="s">
        <v>498</v>
      </c>
      <c r="AX374">
        <v>2000</v>
      </c>
      <c r="AY374" t="s">
        <v>283</v>
      </c>
      <c r="AZ374" t="s">
        <v>532</v>
      </c>
      <c r="BA374" t="s">
        <v>86</v>
      </c>
      <c r="BB374" t="s">
        <v>493</v>
      </c>
      <c r="BC374" t="s">
        <v>87</v>
      </c>
    </row>
    <row r="375" spans="1:55" ht="12" customHeight="1" x14ac:dyDescent="0.5">
      <c r="A375" s="3">
        <v>44146</v>
      </c>
      <c r="B375" t="s">
        <v>483</v>
      </c>
      <c r="C375" t="s">
        <v>783</v>
      </c>
      <c r="D375" t="s">
        <v>784</v>
      </c>
      <c r="E375" t="s">
        <v>785</v>
      </c>
      <c r="F375" t="s">
        <v>786</v>
      </c>
      <c r="L375" t="s">
        <v>787</v>
      </c>
      <c r="M375" t="s">
        <v>59</v>
      </c>
      <c r="N375" t="s">
        <v>60</v>
      </c>
      <c r="O375" t="s">
        <v>61</v>
      </c>
      <c r="P375" t="s">
        <v>62</v>
      </c>
      <c r="Q375">
        <v>45.2667</v>
      </c>
      <c r="R375" t="s">
        <v>788</v>
      </c>
      <c r="S375" t="s">
        <v>65</v>
      </c>
      <c r="T375">
        <v>108.88330000000001</v>
      </c>
      <c r="U375" t="s">
        <v>67</v>
      </c>
      <c r="V375" t="s">
        <v>789</v>
      </c>
      <c r="W375" t="s">
        <v>490</v>
      </c>
      <c r="X375" t="s">
        <v>790</v>
      </c>
      <c r="Y375">
        <v>3685</v>
      </c>
      <c r="Z375">
        <v>3775</v>
      </c>
      <c r="AA375" s="4">
        <v>38919</v>
      </c>
      <c r="AD375" t="s">
        <v>71</v>
      </c>
      <c r="AE375" t="s">
        <v>129</v>
      </c>
      <c r="AF375" t="s">
        <v>202</v>
      </c>
      <c r="AI375" t="s">
        <v>791</v>
      </c>
      <c r="AJ375" t="s">
        <v>495</v>
      </c>
      <c r="AK375" t="s">
        <v>75</v>
      </c>
      <c r="AL375" t="s">
        <v>496</v>
      </c>
      <c r="AM375" t="s">
        <v>77</v>
      </c>
      <c r="AO375" t="s">
        <v>188</v>
      </c>
      <c r="AP375" t="s">
        <v>100</v>
      </c>
      <c r="AQ375">
        <v>2008</v>
      </c>
      <c r="AR375" t="s">
        <v>80</v>
      </c>
      <c r="AS375" t="s">
        <v>189</v>
      </c>
      <c r="AT375" t="s">
        <v>792</v>
      </c>
      <c r="AU375" t="s">
        <v>793</v>
      </c>
      <c r="AV375" s="5" t="s">
        <v>84</v>
      </c>
      <c r="AW375" t="s">
        <v>498</v>
      </c>
      <c r="AX375">
        <f t="shared" ref="AX375:AX395" si="6">YEAR(AA375)</f>
        <v>2006</v>
      </c>
      <c r="AY375" t="s">
        <v>188</v>
      </c>
      <c r="AZ375" t="s">
        <v>62</v>
      </c>
      <c r="BA375" t="s">
        <v>86</v>
      </c>
      <c r="BB375" t="s">
        <v>71</v>
      </c>
      <c r="BC375" t="s">
        <v>87</v>
      </c>
    </row>
    <row r="376" spans="1:55" ht="12" customHeight="1" x14ac:dyDescent="0.5">
      <c r="A376" s="3">
        <v>44146</v>
      </c>
      <c r="B376" t="s">
        <v>483</v>
      </c>
      <c r="C376" t="s">
        <v>794</v>
      </c>
      <c r="D376" t="s">
        <v>795</v>
      </c>
      <c r="E376" t="s">
        <v>796</v>
      </c>
      <c r="L376" t="s">
        <v>787</v>
      </c>
      <c r="M376" t="s">
        <v>59</v>
      </c>
      <c r="N376" t="s">
        <v>60</v>
      </c>
      <c r="O376" t="s">
        <v>61</v>
      </c>
      <c r="P376" t="s">
        <v>62</v>
      </c>
      <c r="Q376">
        <v>45.2667</v>
      </c>
      <c r="R376" t="s">
        <v>788</v>
      </c>
      <c r="S376" t="s">
        <v>65</v>
      </c>
      <c r="T376">
        <v>108.88330000000001</v>
      </c>
      <c r="U376" t="s">
        <v>67</v>
      </c>
      <c r="V376" t="s">
        <v>789</v>
      </c>
      <c r="W376" t="s">
        <v>490</v>
      </c>
      <c r="X376" t="s">
        <v>790</v>
      </c>
      <c r="Y376">
        <v>3685</v>
      </c>
      <c r="Z376">
        <v>3775</v>
      </c>
      <c r="AA376" s="4">
        <v>38908</v>
      </c>
      <c r="AD376" t="s">
        <v>71</v>
      </c>
      <c r="AE376" t="s">
        <v>129</v>
      </c>
      <c r="AF376" t="s">
        <v>202</v>
      </c>
      <c r="AI376" t="s">
        <v>797</v>
      </c>
      <c r="AJ376" t="s">
        <v>495</v>
      </c>
      <c r="AK376" t="s">
        <v>75</v>
      </c>
      <c r="AL376" t="s">
        <v>496</v>
      </c>
      <c r="AM376" t="s">
        <v>77</v>
      </c>
      <c r="AO376" t="s">
        <v>188</v>
      </c>
      <c r="AP376" t="s">
        <v>100</v>
      </c>
      <c r="AQ376">
        <v>2008</v>
      </c>
      <c r="AR376" t="s">
        <v>101</v>
      </c>
      <c r="AS376" t="s">
        <v>81</v>
      </c>
      <c r="AT376" t="s">
        <v>212</v>
      </c>
      <c r="AU376" t="s">
        <v>213</v>
      </c>
      <c r="AV376" s="5" t="s">
        <v>84</v>
      </c>
      <c r="AW376" t="s">
        <v>498</v>
      </c>
      <c r="AX376">
        <f t="shared" si="6"/>
        <v>2006</v>
      </c>
      <c r="AY376" t="s">
        <v>188</v>
      </c>
      <c r="AZ376" t="s">
        <v>62</v>
      </c>
      <c r="BA376" t="s">
        <v>86</v>
      </c>
      <c r="BB376" t="s">
        <v>71</v>
      </c>
      <c r="BC376" t="s">
        <v>87</v>
      </c>
    </row>
    <row r="377" spans="1:55" ht="12" customHeight="1" x14ac:dyDescent="0.5">
      <c r="A377" s="3">
        <v>44146</v>
      </c>
      <c r="B377" t="s">
        <v>483</v>
      </c>
      <c r="C377" t="s">
        <v>783</v>
      </c>
      <c r="D377" t="s">
        <v>784</v>
      </c>
      <c r="E377" t="s">
        <v>798</v>
      </c>
      <c r="F377" t="s">
        <v>799</v>
      </c>
      <c r="G377" t="s">
        <v>800</v>
      </c>
      <c r="L377" t="s">
        <v>787</v>
      </c>
      <c r="M377" t="s">
        <v>59</v>
      </c>
      <c r="N377" t="s">
        <v>60</v>
      </c>
      <c r="O377" t="s">
        <v>61</v>
      </c>
      <c r="P377" t="s">
        <v>62</v>
      </c>
      <c r="Q377">
        <v>45.2667</v>
      </c>
      <c r="R377" t="s">
        <v>788</v>
      </c>
      <c r="S377" t="s">
        <v>65</v>
      </c>
      <c r="T377">
        <v>108.88330000000001</v>
      </c>
      <c r="U377" t="s">
        <v>67</v>
      </c>
      <c r="V377" t="s">
        <v>789</v>
      </c>
      <c r="W377" t="s">
        <v>490</v>
      </c>
      <c r="X377" t="s">
        <v>790</v>
      </c>
      <c r="Y377">
        <v>3685</v>
      </c>
      <c r="Z377">
        <v>3775</v>
      </c>
      <c r="AA377" s="4">
        <v>38919</v>
      </c>
      <c r="AD377" t="s">
        <v>71</v>
      </c>
      <c r="AE377" t="s">
        <v>129</v>
      </c>
      <c r="AF377" t="s">
        <v>202</v>
      </c>
      <c r="AI377" t="s">
        <v>801</v>
      </c>
      <c r="AJ377" t="s">
        <v>495</v>
      </c>
      <c r="AK377" t="s">
        <v>75</v>
      </c>
      <c r="AL377" t="s">
        <v>496</v>
      </c>
      <c r="AM377" t="s">
        <v>77</v>
      </c>
      <c r="AO377" t="s">
        <v>356</v>
      </c>
      <c r="AP377" t="s">
        <v>79</v>
      </c>
      <c r="AQ377">
        <v>2020</v>
      </c>
      <c r="AR377" t="s">
        <v>80</v>
      </c>
      <c r="AS377" t="s">
        <v>189</v>
      </c>
      <c r="AT377" t="s">
        <v>792</v>
      </c>
      <c r="AU377" t="s">
        <v>793</v>
      </c>
      <c r="AV377" s="5" t="s">
        <v>84</v>
      </c>
      <c r="AW377" t="s">
        <v>498</v>
      </c>
      <c r="AX377">
        <f t="shared" si="6"/>
        <v>2006</v>
      </c>
      <c r="AY377" t="s">
        <v>356</v>
      </c>
      <c r="AZ377" t="s">
        <v>62</v>
      </c>
      <c r="BA377" t="s">
        <v>86</v>
      </c>
      <c r="BB377" t="s">
        <v>71</v>
      </c>
      <c r="BC377" t="s">
        <v>87</v>
      </c>
    </row>
    <row r="378" spans="1:55" ht="12" customHeight="1" x14ac:dyDescent="0.5">
      <c r="A378" s="3">
        <v>44146</v>
      </c>
      <c r="B378" t="s">
        <v>483</v>
      </c>
      <c r="C378" t="s">
        <v>802</v>
      </c>
      <c r="D378" t="s">
        <v>795</v>
      </c>
      <c r="E378" t="s">
        <v>233</v>
      </c>
      <c r="F378" t="s">
        <v>803</v>
      </c>
      <c r="L378" t="s">
        <v>787</v>
      </c>
      <c r="M378" t="s">
        <v>59</v>
      </c>
      <c r="N378" t="s">
        <v>60</v>
      </c>
      <c r="O378" t="s">
        <v>61</v>
      </c>
      <c r="P378" t="s">
        <v>62</v>
      </c>
      <c r="Q378">
        <v>45.2667</v>
      </c>
      <c r="R378" t="s">
        <v>788</v>
      </c>
      <c r="S378" t="s">
        <v>65</v>
      </c>
      <c r="T378">
        <v>108.88330000000001</v>
      </c>
      <c r="U378" t="s">
        <v>67</v>
      </c>
      <c r="V378" t="s">
        <v>789</v>
      </c>
      <c r="W378" t="s">
        <v>490</v>
      </c>
      <c r="X378" t="s">
        <v>790</v>
      </c>
      <c r="Y378">
        <v>3685</v>
      </c>
      <c r="Z378">
        <v>3775</v>
      </c>
      <c r="AA378" s="4">
        <v>38916</v>
      </c>
      <c r="AD378" t="s">
        <v>71</v>
      </c>
      <c r="AE378" t="s">
        <v>129</v>
      </c>
      <c r="AF378" t="s">
        <v>202</v>
      </c>
      <c r="AI378" t="s">
        <v>804</v>
      </c>
      <c r="AJ378" t="s">
        <v>495</v>
      </c>
      <c r="AK378" t="s">
        <v>75</v>
      </c>
      <c r="AL378" t="s">
        <v>496</v>
      </c>
      <c r="AM378" t="s">
        <v>77</v>
      </c>
      <c r="AO378" t="s">
        <v>231</v>
      </c>
      <c r="AP378" t="s">
        <v>100</v>
      </c>
      <c r="AQ378">
        <v>2008</v>
      </c>
      <c r="AR378" t="s">
        <v>101</v>
      </c>
      <c r="AS378" t="s">
        <v>81</v>
      </c>
      <c r="AT378" t="s">
        <v>212</v>
      </c>
      <c r="AU378" t="s">
        <v>213</v>
      </c>
      <c r="AV378" s="5" t="s">
        <v>84</v>
      </c>
      <c r="AW378" t="s">
        <v>498</v>
      </c>
      <c r="AX378">
        <f t="shared" si="6"/>
        <v>2006</v>
      </c>
      <c r="AY378" t="s">
        <v>231</v>
      </c>
      <c r="AZ378" t="s">
        <v>62</v>
      </c>
      <c r="BA378" t="s">
        <v>86</v>
      </c>
      <c r="BB378" t="s">
        <v>71</v>
      </c>
      <c r="BC378" t="s">
        <v>87</v>
      </c>
    </row>
    <row r="379" spans="1:55" ht="12" customHeight="1" x14ac:dyDescent="0.5">
      <c r="A379" s="3">
        <v>44146</v>
      </c>
      <c r="B379" t="s">
        <v>483</v>
      </c>
      <c r="C379" t="s">
        <v>802</v>
      </c>
      <c r="D379" t="s">
        <v>795</v>
      </c>
      <c r="E379" t="s">
        <v>805</v>
      </c>
      <c r="L379" t="s">
        <v>787</v>
      </c>
      <c r="M379" t="s">
        <v>59</v>
      </c>
      <c r="N379" t="s">
        <v>60</v>
      </c>
      <c r="O379" t="s">
        <v>61</v>
      </c>
      <c r="P379" t="s">
        <v>62</v>
      </c>
      <c r="Q379">
        <v>45.2667</v>
      </c>
      <c r="R379" t="s">
        <v>788</v>
      </c>
      <c r="S379" t="s">
        <v>65</v>
      </c>
      <c r="T379">
        <v>108.88330000000001</v>
      </c>
      <c r="U379" t="s">
        <v>67</v>
      </c>
      <c r="V379" t="s">
        <v>789</v>
      </c>
      <c r="W379" t="s">
        <v>490</v>
      </c>
      <c r="X379" t="s">
        <v>790</v>
      </c>
      <c r="Y379">
        <v>3685</v>
      </c>
      <c r="Z379">
        <v>3775</v>
      </c>
      <c r="AA379" s="4">
        <v>38916</v>
      </c>
      <c r="AD379" t="s">
        <v>71</v>
      </c>
      <c r="AE379" t="s">
        <v>129</v>
      </c>
      <c r="AF379" t="s">
        <v>202</v>
      </c>
      <c r="AI379" t="s">
        <v>806</v>
      </c>
      <c r="AJ379" t="s">
        <v>495</v>
      </c>
      <c r="AK379" t="s">
        <v>75</v>
      </c>
      <c r="AL379" t="s">
        <v>496</v>
      </c>
      <c r="AM379" t="s">
        <v>77</v>
      </c>
      <c r="AO379" t="s">
        <v>231</v>
      </c>
      <c r="AP379" t="s">
        <v>100</v>
      </c>
      <c r="AQ379">
        <v>2008</v>
      </c>
      <c r="AR379" t="s">
        <v>101</v>
      </c>
      <c r="AS379" t="s">
        <v>81</v>
      </c>
      <c r="AT379" t="s">
        <v>212</v>
      </c>
      <c r="AU379" t="s">
        <v>213</v>
      </c>
      <c r="AV379" s="5" t="s">
        <v>84</v>
      </c>
      <c r="AW379" t="s">
        <v>498</v>
      </c>
      <c r="AX379">
        <f t="shared" si="6"/>
        <v>2006</v>
      </c>
      <c r="AY379" t="s">
        <v>231</v>
      </c>
      <c r="AZ379" t="s">
        <v>62</v>
      </c>
      <c r="BA379" t="s">
        <v>86</v>
      </c>
      <c r="BB379" t="s">
        <v>71</v>
      </c>
      <c r="BC379" t="s">
        <v>87</v>
      </c>
    </row>
    <row r="380" spans="1:55" ht="12" customHeight="1" x14ac:dyDescent="0.5">
      <c r="A380" s="3">
        <v>44146</v>
      </c>
      <c r="B380" t="s">
        <v>483</v>
      </c>
      <c r="C380" t="s">
        <v>783</v>
      </c>
      <c r="D380" t="s">
        <v>795</v>
      </c>
      <c r="E380" t="s">
        <v>807</v>
      </c>
      <c r="L380" t="s">
        <v>787</v>
      </c>
      <c r="M380" t="s">
        <v>59</v>
      </c>
      <c r="N380" t="s">
        <v>60</v>
      </c>
      <c r="O380" t="s">
        <v>61</v>
      </c>
      <c r="P380" t="s">
        <v>62</v>
      </c>
      <c r="Q380">
        <v>45.2667</v>
      </c>
      <c r="R380" t="s">
        <v>788</v>
      </c>
      <c r="S380" t="s">
        <v>65</v>
      </c>
      <c r="T380">
        <v>108.88330000000001</v>
      </c>
      <c r="U380" t="s">
        <v>67</v>
      </c>
      <c r="V380" t="s">
        <v>789</v>
      </c>
      <c r="W380" t="s">
        <v>490</v>
      </c>
      <c r="X380" t="s">
        <v>790</v>
      </c>
      <c r="Y380">
        <v>3685</v>
      </c>
      <c r="Z380">
        <v>3775</v>
      </c>
      <c r="AA380" s="4">
        <v>38919</v>
      </c>
      <c r="AD380" t="s">
        <v>71</v>
      </c>
      <c r="AE380" t="s">
        <v>129</v>
      </c>
      <c r="AF380" t="s">
        <v>202</v>
      </c>
      <c r="AI380" t="s">
        <v>808</v>
      </c>
      <c r="AJ380" t="s">
        <v>495</v>
      </c>
      <c r="AK380" t="s">
        <v>75</v>
      </c>
      <c r="AL380" t="s">
        <v>496</v>
      </c>
      <c r="AM380" t="s">
        <v>77</v>
      </c>
      <c r="AO380" t="s">
        <v>231</v>
      </c>
      <c r="AP380" t="s">
        <v>100</v>
      </c>
      <c r="AQ380">
        <v>2008</v>
      </c>
      <c r="AR380" t="s">
        <v>101</v>
      </c>
      <c r="AS380" t="s">
        <v>81</v>
      </c>
      <c r="AT380" t="s">
        <v>212</v>
      </c>
      <c r="AU380" t="s">
        <v>213</v>
      </c>
      <c r="AV380" s="5" t="s">
        <v>84</v>
      </c>
      <c r="AW380" t="s">
        <v>498</v>
      </c>
      <c r="AX380">
        <f t="shared" si="6"/>
        <v>2006</v>
      </c>
      <c r="AY380" t="s">
        <v>231</v>
      </c>
      <c r="AZ380" t="s">
        <v>62</v>
      </c>
      <c r="BA380" t="s">
        <v>86</v>
      </c>
      <c r="BB380" t="s">
        <v>71</v>
      </c>
      <c r="BC380" t="s">
        <v>87</v>
      </c>
    </row>
    <row r="381" spans="1:55" ht="12" customHeight="1" x14ac:dyDescent="0.5">
      <c r="A381" s="3">
        <v>44146</v>
      </c>
      <c r="B381" t="s">
        <v>483</v>
      </c>
      <c r="C381" t="s">
        <v>783</v>
      </c>
      <c r="D381" t="s">
        <v>795</v>
      </c>
      <c r="E381" t="s">
        <v>809</v>
      </c>
      <c r="L381" t="s">
        <v>787</v>
      </c>
      <c r="M381" t="s">
        <v>59</v>
      </c>
      <c r="N381" t="s">
        <v>60</v>
      </c>
      <c r="O381" t="s">
        <v>61</v>
      </c>
      <c r="P381" t="s">
        <v>62</v>
      </c>
      <c r="Q381">
        <v>45.2667</v>
      </c>
      <c r="R381" t="s">
        <v>788</v>
      </c>
      <c r="S381" t="s">
        <v>65</v>
      </c>
      <c r="T381">
        <v>108.88330000000001</v>
      </c>
      <c r="U381" t="s">
        <v>67</v>
      </c>
      <c r="V381" t="s">
        <v>789</v>
      </c>
      <c r="W381" t="s">
        <v>490</v>
      </c>
      <c r="X381" t="s">
        <v>790</v>
      </c>
      <c r="Y381">
        <v>3685</v>
      </c>
      <c r="Z381">
        <v>3775</v>
      </c>
      <c r="AA381" s="4">
        <v>38919</v>
      </c>
      <c r="AD381" t="s">
        <v>71</v>
      </c>
      <c r="AE381" t="s">
        <v>129</v>
      </c>
      <c r="AF381" t="s">
        <v>202</v>
      </c>
      <c r="AI381" t="s">
        <v>810</v>
      </c>
      <c r="AJ381" t="s">
        <v>495</v>
      </c>
      <c r="AK381" t="s">
        <v>75</v>
      </c>
      <c r="AL381" t="s">
        <v>496</v>
      </c>
      <c r="AM381" t="s">
        <v>77</v>
      </c>
      <c r="AO381" t="s">
        <v>231</v>
      </c>
      <c r="AP381" t="s">
        <v>100</v>
      </c>
      <c r="AQ381">
        <v>2008</v>
      </c>
      <c r="AR381" t="s">
        <v>80</v>
      </c>
      <c r="AS381" t="s">
        <v>81</v>
      </c>
      <c r="AT381" t="s">
        <v>212</v>
      </c>
      <c r="AU381" t="s">
        <v>213</v>
      </c>
      <c r="AV381" s="5" t="s">
        <v>84</v>
      </c>
      <c r="AW381" t="s">
        <v>498</v>
      </c>
      <c r="AX381">
        <f t="shared" si="6"/>
        <v>2006</v>
      </c>
      <c r="AY381" t="s">
        <v>231</v>
      </c>
      <c r="AZ381" t="s">
        <v>62</v>
      </c>
      <c r="BA381" t="s">
        <v>86</v>
      </c>
      <c r="BB381" t="s">
        <v>71</v>
      </c>
      <c r="BC381" t="s">
        <v>87</v>
      </c>
    </row>
    <row r="382" spans="1:55" ht="12" customHeight="1" x14ac:dyDescent="0.5">
      <c r="A382" s="3">
        <v>44146</v>
      </c>
      <c r="B382" t="s">
        <v>483</v>
      </c>
      <c r="C382" t="s">
        <v>811</v>
      </c>
      <c r="D382" t="s">
        <v>795</v>
      </c>
      <c r="E382" t="s">
        <v>812</v>
      </c>
      <c r="L382" t="s">
        <v>787</v>
      </c>
      <c r="M382" t="s">
        <v>59</v>
      </c>
      <c r="N382" t="s">
        <v>60</v>
      </c>
      <c r="O382" t="s">
        <v>61</v>
      </c>
      <c r="P382" t="s">
        <v>62</v>
      </c>
      <c r="Q382">
        <v>45.2667</v>
      </c>
      <c r="R382" t="s">
        <v>788</v>
      </c>
      <c r="S382" t="s">
        <v>65</v>
      </c>
      <c r="T382">
        <v>108.88330000000001</v>
      </c>
      <c r="U382" t="s">
        <v>67</v>
      </c>
      <c r="V382" t="s">
        <v>789</v>
      </c>
      <c r="W382" t="s">
        <v>490</v>
      </c>
      <c r="X382" t="s">
        <v>790</v>
      </c>
      <c r="Y382">
        <v>3685</v>
      </c>
      <c r="Z382">
        <v>3775</v>
      </c>
      <c r="AA382" s="4">
        <v>38911</v>
      </c>
      <c r="AD382" t="s">
        <v>71</v>
      </c>
      <c r="AE382" t="s">
        <v>129</v>
      </c>
      <c r="AF382" t="s">
        <v>202</v>
      </c>
      <c r="AI382" t="s">
        <v>813</v>
      </c>
      <c r="AJ382" t="s">
        <v>495</v>
      </c>
      <c r="AK382" t="s">
        <v>75</v>
      </c>
      <c r="AL382" t="s">
        <v>496</v>
      </c>
      <c r="AM382" t="s">
        <v>77</v>
      </c>
      <c r="AO382" t="s">
        <v>231</v>
      </c>
      <c r="AP382" t="s">
        <v>100</v>
      </c>
      <c r="AQ382">
        <v>2008</v>
      </c>
      <c r="AR382" t="s">
        <v>101</v>
      </c>
      <c r="AS382" t="s">
        <v>81</v>
      </c>
      <c r="AT382" t="s">
        <v>212</v>
      </c>
      <c r="AU382" t="s">
        <v>213</v>
      </c>
      <c r="AV382" s="5" t="s">
        <v>84</v>
      </c>
      <c r="AW382" t="s">
        <v>498</v>
      </c>
      <c r="AX382">
        <f t="shared" si="6"/>
        <v>2006</v>
      </c>
      <c r="AY382" t="s">
        <v>231</v>
      </c>
      <c r="AZ382" t="s">
        <v>62</v>
      </c>
      <c r="BA382" t="s">
        <v>86</v>
      </c>
      <c r="BB382" t="s">
        <v>71</v>
      </c>
      <c r="BC382" t="s">
        <v>87</v>
      </c>
    </row>
    <row r="383" spans="1:55" ht="12" customHeight="1" x14ac:dyDescent="0.5">
      <c r="A383" s="3">
        <v>44146</v>
      </c>
      <c r="B383" t="s">
        <v>483</v>
      </c>
      <c r="C383" t="s">
        <v>811</v>
      </c>
      <c r="D383" t="s">
        <v>795</v>
      </c>
      <c r="E383" t="s">
        <v>814</v>
      </c>
      <c r="L383" t="s">
        <v>787</v>
      </c>
      <c r="M383" t="s">
        <v>59</v>
      </c>
      <c r="N383" t="s">
        <v>60</v>
      </c>
      <c r="O383" t="s">
        <v>61</v>
      </c>
      <c r="P383" t="s">
        <v>62</v>
      </c>
      <c r="Q383">
        <v>45.2667</v>
      </c>
      <c r="R383" t="s">
        <v>788</v>
      </c>
      <c r="S383" t="s">
        <v>65</v>
      </c>
      <c r="T383">
        <v>108.88330000000001</v>
      </c>
      <c r="U383" t="s">
        <v>67</v>
      </c>
      <c r="V383" t="s">
        <v>789</v>
      </c>
      <c r="W383" t="s">
        <v>490</v>
      </c>
      <c r="X383" t="s">
        <v>790</v>
      </c>
      <c r="Y383">
        <v>3685</v>
      </c>
      <c r="Z383">
        <v>3775</v>
      </c>
      <c r="AA383" s="4">
        <v>38911</v>
      </c>
      <c r="AD383" t="s">
        <v>71</v>
      </c>
      <c r="AE383" t="s">
        <v>129</v>
      </c>
      <c r="AF383" t="s">
        <v>202</v>
      </c>
      <c r="AI383" t="s">
        <v>815</v>
      </c>
      <c r="AJ383" t="s">
        <v>495</v>
      </c>
      <c r="AK383" t="s">
        <v>75</v>
      </c>
      <c r="AL383" t="s">
        <v>496</v>
      </c>
      <c r="AM383" t="s">
        <v>77</v>
      </c>
      <c r="AO383" t="s">
        <v>231</v>
      </c>
      <c r="AP383" t="s">
        <v>100</v>
      </c>
      <c r="AQ383">
        <v>2008</v>
      </c>
      <c r="AR383" t="s">
        <v>101</v>
      </c>
      <c r="AS383" t="s">
        <v>81</v>
      </c>
      <c r="AT383" t="s">
        <v>212</v>
      </c>
      <c r="AU383" t="s">
        <v>213</v>
      </c>
      <c r="AV383" s="5" t="s">
        <v>84</v>
      </c>
      <c r="AW383" t="s">
        <v>498</v>
      </c>
      <c r="AX383">
        <f t="shared" si="6"/>
        <v>2006</v>
      </c>
      <c r="AY383" t="s">
        <v>231</v>
      </c>
      <c r="AZ383" t="s">
        <v>62</v>
      </c>
      <c r="BA383" t="s">
        <v>86</v>
      </c>
      <c r="BB383" t="s">
        <v>71</v>
      </c>
      <c r="BC383" t="s">
        <v>87</v>
      </c>
    </row>
    <row r="384" spans="1:55" ht="12" customHeight="1" x14ac:dyDescent="0.5">
      <c r="A384" s="3">
        <v>44146</v>
      </c>
      <c r="B384" t="s">
        <v>483</v>
      </c>
      <c r="C384" t="s">
        <v>811</v>
      </c>
      <c r="D384" t="s">
        <v>795</v>
      </c>
      <c r="E384" t="s">
        <v>816</v>
      </c>
      <c r="L384" t="s">
        <v>787</v>
      </c>
      <c r="M384" t="s">
        <v>59</v>
      </c>
      <c r="N384" t="s">
        <v>60</v>
      </c>
      <c r="O384" t="s">
        <v>61</v>
      </c>
      <c r="P384" t="s">
        <v>62</v>
      </c>
      <c r="Q384">
        <v>45.2667</v>
      </c>
      <c r="R384" t="s">
        <v>788</v>
      </c>
      <c r="S384" t="s">
        <v>65</v>
      </c>
      <c r="T384">
        <v>108.88330000000001</v>
      </c>
      <c r="U384" t="s">
        <v>67</v>
      </c>
      <c r="V384" t="s">
        <v>789</v>
      </c>
      <c r="W384" t="s">
        <v>490</v>
      </c>
      <c r="X384" t="s">
        <v>790</v>
      </c>
      <c r="Y384">
        <v>3685</v>
      </c>
      <c r="Z384">
        <v>3775</v>
      </c>
      <c r="AA384" s="4">
        <v>38911</v>
      </c>
      <c r="AD384" t="s">
        <v>71</v>
      </c>
      <c r="AE384" t="s">
        <v>129</v>
      </c>
      <c r="AF384" t="s">
        <v>202</v>
      </c>
      <c r="AI384" t="s">
        <v>817</v>
      </c>
      <c r="AJ384" t="s">
        <v>495</v>
      </c>
      <c r="AK384" t="s">
        <v>75</v>
      </c>
      <c r="AL384" t="s">
        <v>496</v>
      </c>
      <c r="AM384" t="s">
        <v>77</v>
      </c>
      <c r="AO384" t="s">
        <v>231</v>
      </c>
      <c r="AP384" t="s">
        <v>100</v>
      </c>
      <c r="AQ384">
        <v>2008</v>
      </c>
      <c r="AR384" t="s">
        <v>80</v>
      </c>
      <c r="AS384" t="s">
        <v>81</v>
      </c>
      <c r="AT384" t="s">
        <v>212</v>
      </c>
      <c r="AU384" t="s">
        <v>213</v>
      </c>
      <c r="AV384" s="5" t="s">
        <v>84</v>
      </c>
      <c r="AW384" t="s">
        <v>498</v>
      </c>
      <c r="AX384">
        <f t="shared" si="6"/>
        <v>2006</v>
      </c>
      <c r="AY384" t="s">
        <v>231</v>
      </c>
      <c r="AZ384" t="s">
        <v>62</v>
      </c>
      <c r="BA384" t="s">
        <v>86</v>
      </c>
      <c r="BB384" t="s">
        <v>71</v>
      </c>
      <c r="BC384" t="s">
        <v>87</v>
      </c>
    </row>
    <row r="385" spans="1:55" ht="12" customHeight="1" x14ac:dyDescent="0.5">
      <c r="A385" s="3">
        <v>44146</v>
      </c>
      <c r="B385" t="s">
        <v>483</v>
      </c>
      <c r="C385" t="s">
        <v>794</v>
      </c>
      <c r="D385" t="s">
        <v>795</v>
      </c>
      <c r="E385" t="s">
        <v>818</v>
      </c>
      <c r="L385" t="s">
        <v>787</v>
      </c>
      <c r="M385" t="s">
        <v>59</v>
      </c>
      <c r="N385" t="s">
        <v>60</v>
      </c>
      <c r="O385" t="s">
        <v>61</v>
      </c>
      <c r="P385" t="s">
        <v>62</v>
      </c>
      <c r="Q385">
        <v>45.2667</v>
      </c>
      <c r="R385" t="s">
        <v>788</v>
      </c>
      <c r="S385" t="s">
        <v>65</v>
      </c>
      <c r="T385">
        <v>108.88330000000001</v>
      </c>
      <c r="U385" t="s">
        <v>67</v>
      </c>
      <c r="V385" t="s">
        <v>789</v>
      </c>
      <c r="W385" t="s">
        <v>490</v>
      </c>
      <c r="X385" t="s">
        <v>790</v>
      </c>
      <c r="Y385">
        <v>3685</v>
      </c>
      <c r="Z385">
        <v>3775</v>
      </c>
      <c r="AA385" s="4">
        <v>38908</v>
      </c>
      <c r="AD385" t="s">
        <v>71</v>
      </c>
      <c r="AE385" t="s">
        <v>129</v>
      </c>
      <c r="AF385" t="s">
        <v>202</v>
      </c>
      <c r="AI385" t="s">
        <v>819</v>
      </c>
      <c r="AJ385" t="s">
        <v>495</v>
      </c>
      <c r="AK385" t="s">
        <v>75</v>
      </c>
      <c r="AL385" t="s">
        <v>496</v>
      </c>
      <c r="AM385" t="s">
        <v>77</v>
      </c>
      <c r="AO385" t="s">
        <v>231</v>
      </c>
      <c r="AP385" t="s">
        <v>100</v>
      </c>
      <c r="AQ385">
        <v>2008</v>
      </c>
      <c r="AR385" t="s">
        <v>80</v>
      </c>
      <c r="AS385" t="s">
        <v>81</v>
      </c>
      <c r="AT385" t="s">
        <v>212</v>
      </c>
      <c r="AU385" t="s">
        <v>213</v>
      </c>
      <c r="AV385" s="5" t="s">
        <v>84</v>
      </c>
      <c r="AW385" t="s">
        <v>498</v>
      </c>
      <c r="AX385">
        <f t="shared" si="6"/>
        <v>2006</v>
      </c>
      <c r="AY385" t="s">
        <v>231</v>
      </c>
      <c r="AZ385" t="s">
        <v>62</v>
      </c>
      <c r="BA385" t="s">
        <v>86</v>
      </c>
      <c r="BB385" t="s">
        <v>71</v>
      </c>
      <c r="BC385" t="s">
        <v>87</v>
      </c>
    </row>
    <row r="386" spans="1:55" ht="12" customHeight="1" x14ac:dyDescent="0.5">
      <c r="A386" s="3">
        <v>44146</v>
      </c>
      <c r="B386" t="s">
        <v>483</v>
      </c>
      <c r="C386" t="s">
        <v>794</v>
      </c>
      <c r="D386" t="s">
        <v>795</v>
      </c>
      <c r="E386" t="s">
        <v>820</v>
      </c>
      <c r="L386" t="s">
        <v>787</v>
      </c>
      <c r="M386" t="s">
        <v>59</v>
      </c>
      <c r="N386" t="s">
        <v>60</v>
      </c>
      <c r="O386" t="s">
        <v>61</v>
      </c>
      <c r="P386" t="s">
        <v>62</v>
      </c>
      <c r="Q386">
        <v>45.2667</v>
      </c>
      <c r="R386" t="s">
        <v>788</v>
      </c>
      <c r="S386" t="s">
        <v>65</v>
      </c>
      <c r="T386">
        <v>108.88330000000001</v>
      </c>
      <c r="U386" t="s">
        <v>67</v>
      </c>
      <c r="V386" t="s">
        <v>789</v>
      </c>
      <c r="W386" t="s">
        <v>490</v>
      </c>
      <c r="X386" t="s">
        <v>790</v>
      </c>
      <c r="Y386">
        <v>3685</v>
      </c>
      <c r="Z386">
        <v>3775</v>
      </c>
      <c r="AA386" s="4">
        <v>38908</v>
      </c>
      <c r="AD386" t="s">
        <v>71</v>
      </c>
      <c r="AE386" t="s">
        <v>129</v>
      </c>
      <c r="AF386" t="s">
        <v>202</v>
      </c>
      <c r="AI386" t="s">
        <v>821</v>
      </c>
      <c r="AJ386" t="s">
        <v>495</v>
      </c>
      <c r="AK386" t="s">
        <v>75</v>
      </c>
      <c r="AL386" t="s">
        <v>496</v>
      </c>
      <c r="AM386" t="s">
        <v>77</v>
      </c>
      <c r="AO386" t="s">
        <v>231</v>
      </c>
      <c r="AP386" t="s">
        <v>100</v>
      </c>
      <c r="AQ386">
        <v>2008</v>
      </c>
      <c r="AR386" t="s">
        <v>80</v>
      </c>
      <c r="AS386" t="s">
        <v>81</v>
      </c>
      <c r="AT386" t="s">
        <v>212</v>
      </c>
      <c r="AU386" t="s">
        <v>213</v>
      </c>
      <c r="AV386" s="5" t="s">
        <v>84</v>
      </c>
      <c r="AW386" t="s">
        <v>498</v>
      </c>
      <c r="AX386">
        <f t="shared" si="6"/>
        <v>2006</v>
      </c>
      <c r="AY386" t="s">
        <v>231</v>
      </c>
      <c r="AZ386" t="s">
        <v>62</v>
      </c>
      <c r="BA386" t="s">
        <v>86</v>
      </c>
      <c r="BB386" t="s">
        <v>71</v>
      </c>
      <c r="BC386" t="s">
        <v>87</v>
      </c>
    </row>
    <row r="387" spans="1:55" ht="12" customHeight="1" x14ac:dyDescent="0.5">
      <c r="A387" s="3">
        <v>44146</v>
      </c>
      <c r="B387" t="s">
        <v>483</v>
      </c>
      <c r="C387" t="s">
        <v>783</v>
      </c>
      <c r="D387" t="s">
        <v>784</v>
      </c>
      <c r="E387" t="s">
        <v>325</v>
      </c>
      <c r="F387" t="s">
        <v>822</v>
      </c>
      <c r="G387" t="s">
        <v>823</v>
      </c>
      <c r="L387" t="s">
        <v>787</v>
      </c>
      <c r="M387" t="s">
        <v>59</v>
      </c>
      <c r="N387" t="s">
        <v>60</v>
      </c>
      <c r="O387" t="s">
        <v>61</v>
      </c>
      <c r="P387" t="s">
        <v>62</v>
      </c>
      <c r="Q387">
        <v>45.2667</v>
      </c>
      <c r="R387" t="s">
        <v>788</v>
      </c>
      <c r="S387" t="s">
        <v>65</v>
      </c>
      <c r="T387">
        <v>108.88330000000001</v>
      </c>
      <c r="U387" t="s">
        <v>67</v>
      </c>
      <c r="V387" t="s">
        <v>789</v>
      </c>
      <c r="W387" t="s">
        <v>490</v>
      </c>
      <c r="X387" t="s">
        <v>790</v>
      </c>
      <c r="Y387">
        <v>3685</v>
      </c>
      <c r="Z387">
        <v>3775</v>
      </c>
      <c r="AA387" s="4">
        <v>38919</v>
      </c>
      <c r="AD387" t="s">
        <v>71</v>
      </c>
      <c r="AE387" t="s">
        <v>129</v>
      </c>
      <c r="AF387" t="s">
        <v>202</v>
      </c>
      <c r="AI387" t="s">
        <v>824</v>
      </c>
      <c r="AJ387" t="s">
        <v>495</v>
      </c>
      <c r="AK387" t="s">
        <v>75</v>
      </c>
      <c r="AL387" t="s">
        <v>496</v>
      </c>
      <c r="AM387" t="s">
        <v>77</v>
      </c>
      <c r="AO387" t="s">
        <v>328</v>
      </c>
      <c r="AP387" t="s">
        <v>79</v>
      </c>
      <c r="AQ387">
        <v>2020</v>
      </c>
      <c r="AR387" t="s">
        <v>101</v>
      </c>
      <c r="AS387" t="s">
        <v>189</v>
      </c>
      <c r="AT387" t="s">
        <v>792</v>
      </c>
      <c r="AU387" t="s">
        <v>793</v>
      </c>
      <c r="AV387" s="5" t="s">
        <v>84</v>
      </c>
      <c r="AW387" t="s">
        <v>498</v>
      </c>
      <c r="AX387">
        <f t="shared" si="6"/>
        <v>2006</v>
      </c>
      <c r="AY387" t="s">
        <v>328</v>
      </c>
      <c r="AZ387" t="s">
        <v>62</v>
      </c>
      <c r="BA387" t="s">
        <v>86</v>
      </c>
      <c r="BB387" t="s">
        <v>71</v>
      </c>
      <c r="BC387" t="s">
        <v>87</v>
      </c>
    </row>
    <row r="388" spans="1:55" ht="12" customHeight="1" x14ac:dyDescent="0.5">
      <c r="A388" s="3">
        <v>44146</v>
      </c>
      <c r="B388" t="s">
        <v>483</v>
      </c>
      <c r="C388" t="s">
        <v>783</v>
      </c>
      <c r="D388" t="s">
        <v>825</v>
      </c>
      <c r="E388" t="s">
        <v>826</v>
      </c>
      <c r="F388" t="s">
        <v>823</v>
      </c>
      <c r="L388" t="s">
        <v>787</v>
      </c>
      <c r="M388" t="s">
        <v>59</v>
      </c>
      <c r="N388" t="s">
        <v>60</v>
      </c>
      <c r="O388" t="s">
        <v>61</v>
      </c>
      <c r="P388" t="s">
        <v>62</v>
      </c>
      <c r="Q388">
        <v>45.2667</v>
      </c>
      <c r="R388" t="s">
        <v>788</v>
      </c>
      <c r="S388" t="s">
        <v>65</v>
      </c>
      <c r="T388">
        <v>108.88330000000001</v>
      </c>
      <c r="U388" t="s">
        <v>67</v>
      </c>
      <c r="V388" t="s">
        <v>789</v>
      </c>
      <c r="W388" t="s">
        <v>490</v>
      </c>
      <c r="X388" t="s">
        <v>790</v>
      </c>
      <c r="Y388">
        <v>3685</v>
      </c>
      <c r="Z388">
        <v>3775</v>
      </c>
      <c r="AA388" s="4">
        <v>38919</v>
      </c>
      <c r="AD388" t="s">
        <v>71</v>
      </c>
      <c r="AE388" t="s">
        <v>129</v>
      </c>
      <c r="AF388" t="s">
        <v>202</v>
      </c>
      <c r="AI388" t="s">
        <v>827</v>
      </c>
      <c r="AJ388" t="s">
        <v>495</v>
      </c>
      <c r="AK388" t="s">
        <v>75</v>
      </c>
      <c r="AL388" t="s">
        <v>496</v>
      </c>
      <c r="AM388" t="s">
        <v>77</v>
      </c>
      <c r="AO388" t="s">
        <v>328</v>
      </c>
      <c r="AP388" t="s">
        <v>79</v>
      </c>
      <c r="AQ388">
        <v>2020</v>
      </c>
      <c r="AR388" t="s">
        <v>101</v>
      </c>
      <c r="AS388" t="s">
        <v>828</v>
      </c>
      <c r="AT388" t="s">
        <v>829</v>
      </c>
      <c r="AU388" t="s">
        <v>830</v>
      </c>
      <c r="AV388" s="5" t="s">
        <v>84</v>
      </c>
      <c r="AW388" t="s">
        <v>498</v>
      </c>
      <c r="AX388">
        <f t="shared" si="6"/>
        <v>2006</v>
      </c>
      <c r="AY388" t="s">
        <v>328</v>
      </c>
      <c r="AZ388" t="s">
        <v>62</v>
      </c>
      <c r="BA388" t="s">
        <v>86</v>
      </c>
      <c r="BB388" t="s">
        <v>71</v>
      </c>
      <c r="BC388" t="s">
        <v>87</v>
      </c>
    </row>
    <row r="389" spans="1:55" ht="12" customHeight="1" x14ac:dyDescent="0.5">
      <c r="A389" s="3">
        <v>44146</v>
      </c>
      <c r="B389" t="s">
        <v>483</v>
      </c>
      <c r="C389" t="s">
        <v>811</v>
      </c>
      <c r="D389" t="s">
        <v>831</v>
      </c>
      <c r="E389" t="s">
        <v>832</v>
      </c>
      <c r="F389" t="s">
        <v>823</v>
      </c>
      <c r="L389" t="s">
        <v>787</v>
      </c>
      <c r="M389" t="s">
        <v>59</v>
      </c>
      <c r="N389" t="s">
        <v>60</v>
      </c>
      <c r="O389" t="s">
        <v>61</v>
      </c>
      <c r="P389" t="s">
        <v>62</v>
      </c>
      <c r="Q389">
        <v>45.2667</v>
      </c>
      <c r="R389" t="s">
        <v>788</v>
      </c>
      <c r="S389" t="s">
        <v>65</v>
      </c>
      <c r="T389">
        <v>108.88330000000001</v>
      </c>
      <c r="U389" t="s">
        <v>67</v>
      </c>
      <c r="V389" t="s">
        <v>789</v>
      </c>
      <c r="W389" t="s">
        <v>490</v>
      </c>
      <c r="X389" t="s">
        <v>790</v>
      </c>
      <c r="Y389">
        <v>3685</v>
      </c>
      <c r="Z389">
        <v>3775</v>
      </c>
      <c r="AA389" s="4">
        <v>38911</v>
      </c>
      <c r="AD389" t="s">
        <v>71</v>
      </c>
      <c r="AE389" t="s">
        <v>129</v>
      </c>
      <c r="AF389" t="s">
        <v>202</v>
      </c>
      <c r="AI389" t="s">
        <v>833</v>
      </c>
      <c r="AJ389" t="s">
        <v>495</v>
      </c>
      <c r="AK389" t="s">
        <v>75</v>
      </c>
      <c r="AL389" t="s">
        <v>496</v>
      </c>
      <c r="AM389" t="s">
        <v>77</v>
      </c>
      <c r="AO389" t="s">
        <v>328</v>
      </c>
      <c r="AP389" t="s">
        <v>79</v>
      </c>
      <c r="AQ389">
        <v>2020</v>
      </c>
      <c r="AR389" t="s">
        <v>101</v>
      </c>
      <c r="AS389" t="s">
        <v>189</v>
      </c>
      <c r="AT389" t="s">
        <v>190</v>
      </c>
      <c r="AU389" t="s">
        <v>191</v>
      </c>
      <c r="AV389" s="5" t="s">
        <v>84</v>
      </c>
      <c r="AW389" t="s">
        <v>498</v>
      </c>
      <c r="AX389">
        <f t="shared" si="6"/>
        <v>2006</v>
      </c>
      <c r="AY389" t="s">
        <v>328</v>
      </c>
      <c r="AZ389" t="s">
        <v>62</v>
      </c>
      <c r="BA389" t="s">
        <v>86</v>
      </c>
      <c r="BB389" t="s">
        <v>71</v>
      </c>
      <c r="BC389" t="s">
        <v>87</v>
      </c>
    </row>
    <row r="390" spans="1:55" ht="12" customHeight="1" x14ac:dyDescent="0.5">
      <c r="A390" s="3">
        <v>44146</v>
      </c>
      <c r="B390" t="s">
        <v>483</v>
      </c>
      <c r="C390" t="s">
        <v>834</v>
      </c>
      <c r="D390" t="s">
        <v>831</v>
      </c>
      <c r="E390" t="s">
        <v>835</v>
      </c>
      <c r="F390" t="s">
        <v>823</v>
      </c>
      <c r="L390" t="s">
        <v>787</v>
      </c>
      <c r="M390" t="s">
        <v>59</v>
      </c>
      <c r="N390" t="s">
        <v>60</v>
      </c>
      <c r="O390" t="s">
        <v>61</v>
      </c>
      <c r="P390" t="s">
        <v>62</v>
      </c>
      <c r="Q390">
        <v>45.2667</v>
      </c>
      <c r="R390" t="s">
        <v>788</v>
      </c>
      <c r="S390" t="s">
        <v>65</v>
      </c>
      <c r="T390">
        <v>108.88330000000001</v>
      </c>
      <c r="U390" t="s">
        <v>67</v>
      </c>
      <c r="V390" t="s">
        <v>789</v>
      </c>
      <c r="W390" t="s">
        <v>490</v>
      </c>
      <c r="X390" t="s">
        <v>790</v>
      </c>
      <c r="Y390">
        <v>3685</v>
      </c>
      <c r="Z390">
        <v>3775</v>
      </c>
      <c r="AA390" s="4">
        <v>38923</v>
      </c>
      <c r="AD390" t="s">
        <v>71</v>
      </c>
      <c r="AE390" t="s">
        <v>129</v>
      </c>
      <c r="AF390" t="s">
        <v>202</v>
      </c>
      <c r="AI390" t="s">
        <v>836</v>
      </c>
      <c r="AJ390" t="s">
        <v>495</v>
      </c>
      <c r="AK390" t="s">
        <v>75</v>
      </c>
      <c r="AL390" t="s">
        <v>496</v>
      </c>
      <c r="AM390" t="s">
        <v>77</v>
      </c>
      <c r="AO390" t="s">
        <v>328</v>
      </c>
      <c r="AP390" t="s">
        <v>79</v>
      </c>
      <c r="AQ390">
        <v>2020</v>
      </c>
      <c r="AR390" t="s">
        <v>101</v>
      </c>
      <c r="AS390" t="s">
        <v>189</v>
      </c>
      <c r="AT390" t="s">
        <v>190</v>
      </c>
      <c r="AU390" t="s">
        <v>191</v>
      </c>
      <c r="AV390" s="5" t="s">
        <v>84</v>
      </c>
      <c r="AW390" t="s">
        <v>498</v>
      </c>
      <c r="AX390">
        <f t="shared" si="6"/>
        <v>2006</v>
      </c>
      <c r="AY390" t="s">
        <v>328</v>
      </c>
      <c r="AZ390" t="s">
        <v>62</v>
      </c>
      <c r="BA390" t="s">
        <v>86</v>
      </c>
      <c r="BB390" t="s">
        <v>71</v>
      </c>
      <c r="BC390" t="s">
        <v>87</v>
      </c>
    </row>
    <row r="391" spans="1:55" ht="12" customHeight="1" x14ac:dyDescent="0.5">
      <c r="A391" s="3">
        <v>44146</v>
      </c>
      <c r="B391" t="s">
        <v>483</v>
      </c>
      <c r="C391" t="s">
        <v>834</v>
      </c>
      <c r="D391" t="s">
        <v>831</v>
      </c>
      <c r="E391" t="s">
        <v>837</v>
      </c>
      <c r="F391" t="s">
        <v>838</v>
      </c>
      <c r="L391" t="s">
        <v>787</v>
      </c>
      <c r="M391" t="s">
        <v>59</v>
      </c>
      <c r="N391" t="s">
        <v>60</v>
      </c>
      <c r="O391" t="s">
        <v>61</v>
      </c>
      <c r="P391" t="s">
        <v>62</v>
      </c>
      <c r="Q391">
        <v>45.2667</v>
      </c>
      <c r="R391" t="s">
        <v>788</v>
      </c>
      <c r="S391" t="s">
        <v>65</v>
      </c>
      <c r="T391">
        <v>108.88330000000001</v>
      </c>
      <c r="U391" t="s">
        <v>67</v>
      </c>
      <c r="V391" t="s">
        <v>789</v>
      </c>
      <c r="W391" t="s">
        <v>490</v>
      </c>
      <c r="X391" t="s">
        <v>790</v>
      </c>
      <c r="Y391">
        <v>3685</v>
      </c>
      <c r="Z391">
        <v>3775</v>
      </c>
      <c r="AA391" s="4">
        <v>38923</v>
      </c>
      <c r="AD391" t="s">
        <v>71</v>
      </c>
      <c r="AE391" t="s">
        <v>129</v>
      </c>
      <c r="AF391" t="s">
        <v>202</v>
      </c>
      <c r="AI391" t="s">
        <v>839</v>
      </c>
      <c r="AJ391" t="s">
        <v>495</v>
      </c>
      <c r="AK391" t="s">
        <v>75</v>
      </c>
      <c r="AL391" t="s">
        <v>496</v>
      </c>
      <c r="AM391" t="s">
        <v>77</v>
      </c>
      <c r="AO391" t="s">
        <v>356</v>
      </c>
      <c r="AP391" t="s">
        <v>132</v>
      </c>
      <c r="AQ391">
        <v>2020</v>
      </c>
      <c r="AR391" t="s">
        <v>101</v>
      </c>
      <c r="AS391" t="s">
        <v>189</v>
      </c>
      <c r="AT391" t="s">
        <v>190</v>
      </c>
      <c r="AU391" t="s">
        <v>191</v>
      </c>
      <c r="AV391" s="5" t="s">
        <v>84</v>
      </c>
      <c r="AW391" t="s">
        <v>498</v>
      </c>
      <c r="AX391">
        <f t="shared" si="6"/>
        <v>2006</v>
      </c>
      <c r="AY391" t="s">
        <v>356</v>
      </c>
      <c r="AZ391" t="s">
        <v>62</v>
      </c>
      <c r="BA391" t="s">
        <v>86</v>
      </c>
      <c r="BB391" t="s">
        <v>71</v>
      </c>
      <c r="BC391" t="s">
        <v>87</v>
      </c>
    </row>
    <row r="392" spans="1:55" ht="12" customHeight="1" x14ac:dyDescent="0.5">
      <c r="A392" s="3">
        <v>44146</v>
      </c>
      <c r="B392" t="s">
        <v>483</v>
      </c>
      <c r="C392" t="s">
        <v>783</v>
      </c>
      <c r="D392" t="s">
        <v>784</v>
      </c>
      <c r="E392" t="s">
        <v>840</v>
      </c>
      <c r="F392" t="s">
        <v>841</v>
      </c>
      <c r="L392" t="s">
        <v>787</v>
      </c>
      <c r="M392" t="s">
        <v>59</v>
      </c>
      <c r="N392" t="s">
        <v>60</v>
      </c>
      <c r="O392" t="s">
        <v>61</v>
      </c>
      <c r="P392" t="s">
        <v>62</v>
      </c>
      <c r="Q392">
        <v>45.2667</v>
      </c>
      <c r="R392" t="s">
        <v>788</v>
      </c>
      <c r="S392" t="s">
        <v>65</v>
      </c>
      <c r="T392">
        <v>108.88330000000001</v>
      </c>
      <c r="U392" t="s">
        <v>67</v>
      </c>
      <c r="V392" t="s">
        <v>789</v>
      </c>
      <c r="W392" t="s">
        <v>490</v>
      </c>
      <c r="X392" t="s">
        <v>790</v>
      </c>
      <c r="Y392">
        <v>3685</v>
      </c>
      <c r="Z392">
        <v>3775</v>
      </c>
      <c r="AA392" s="4">
        <v>38919</v>
      </c>
      <c r="AD392" t="s">
        <v>71</v>
      </c>
      <c r="AE392" t="s">
        <v>129</v>
      </c>
      <c r="AF392" t="s">
        <v>202</v>
      </c>
      <c r="AI392" t="s">
        <v>842</v>
      </c>
      <c r="AJ392" t="s">
        <v>495</v>
      </c>
      <c r="AK392" t="s">
        <v>75</v>
      </c>
      <c r="AL392" t="s">
        <v>496</v>
      </c>
      <c r="AM392" t="s">
        <v>77</v>
      </c>
      <c r="AO392" t="s">
        <v>323</v>
      </c>
      <c r="AP392" t="s">
        <v>79</v>
      </c>
      <c r="AQ392">
        <v>2020</v>
      </c>
      <c r="AR392" t="s">
        <v>101</v>
      </c>
      <c r="AS392" t="s">
        <v>189</v>
      </c>
      <c r="AT392" t="s">
        <v>792</v>
      </c>
      <c r="AU392" t="s">
        <v>793</v>
      </c>
      <c r="AV392" s="5" t="s">
        <v>84</v>
      </c>
      <c r="AW392" t="s">
        <v>498</v>
      </c>
      <c r="AX392">
        <f t="shared" si="6"/>
        <v>2006</v>
      </c>
      <c r="AY392" t="s">
        <v>323</v>
      </c>
      <c r="AZ392" t="s">
        <v>62</v>
      </c>
      <c r="BA392" t="s">
        <v>86</v>
      </c>
      <c r="BB392" t="s">
        <v>71</v>
      </c>
      <c r="BC392" t="s">
        <v>87</v>
      </c>
    </row>
    <row r="393" spans="1:55" ht="12" customHeight="1" x14ac:dyDescent="0.5">
      <c r="A393" s="3">
        <v>44146</v>
      </c>
      <c r="B393" t="s">
        <v>483</v>
      </c>
      <c r="C393" t="s">
        <v>783</v>
      </c>
      <c r="D393" t="s">
        <v>784</v>
      </c>
      <c r="E393" t="s">
        <v>843</v>
      </c>
      <c r="L393" t="s">
        <v>787</v>
      </c>
      <c r="M393" t="s">
        <v>59</v>
      </c>
      <c r="N393" t="s">
        <v>60</v>
      </c>
      <c r="O393" t="s">
        <v>61</v>
      </c>
      <c r="P393" t="s">
        <v>62</v>
      </c>
      <c r="Q393">
        <v>45.2667</v>
      </c>
      <c r="R393" t="s">
        <v>788</v>
      </c>
      <c r="S393" t="s">
        <v>65</v>
      </c>
      <c r="T393">
        <v>108.88330000000001</v>
      </c>
      <c r="U393" t="s">
        <v>67</v>
      </c>
      <c r="V393" t="s">
        <v>789</v>
      </c>
      <c r="W393" t="s">
        <v>490</v>
      </c>
      <c r="X393" t="s">
        <v>790</v>
      </c>
      <c r="Y393">
        <v>3685</v>
      </c>
      <c r="Z393">
        <v>3775</v>
      </c>
      <c r="AA393" s="4">
        <v>38919</v>
      </c>
      <c r="AD393" t="s">
        <v>71</v>
      </c>
      <c r="AE393" t="s">
        <v>129</v>
      </c>
      <c r="AF393" t="s">
        <v>202</v>
      </c>
      <c r="AI393" t="s">
        <v>844</v>
      </c>
      <c r="AJ393" t="s">
        <v>495</v>
      </c>
      <c r="AK393" t="s">
        <v>75</v>
      </c>
      <c r="AL393" t="s">
        <v>496</v>
      </c>
      <c r="AM393" t="s">
        <v>77</v>
      </c>
      <c r="AO393" t="s">
        <v>323</v>
      </c>
      <c r="AP393" t="s">
        <v>79</v>
      </c>
      <c r="AQ393">
        <v>2021</v>
      </c>
      <c r="AR393" t="s">
        <v>101</v>
      </c>
      <c r="AS393" t="s">
        <v>189</v>
      </c>
      <c r="AT393" t="s">
        <v>792</v>
      </c>
      <c r="AU393" t="s">
        <v>793</v>
      </c>
      <c r="AV393" s="5" t="s">
        <v>84</v>
      </c>
      <c r="AW393" t="s">
        <v>498</v>
      </c>
      <c r="AX393">
        <f t="shared" si="6"/>
        <v>2006</v>
      </c>
      <c r="AY393" t="s">
        <v>323</v>
      </c>
      <c r="AZ393" t="s">
        <v>62</v>
      </c>
      <c r="BA393" t="s">
        <v>86</v>
      </c>
      <c r="BB393" t="s">
        <v>71</v>
      </c>
      <c r="BC393" t="s">
        <v>87</v>
      </c>
    </row>
    <row r="394" spans="1:55" ht="12" customHeight="1" x14ac:dyDescent="0.5">
      <c r="A394" s="3">
        <v>44146</v>
      </c>
      <c r="B394" t="s">
        <v>483</v>
      </c>
      <c r="C394" t="s">
        <v>783</v>
      </c>
      <c r="D394" t="s">
        <v>784</v>
      </c>
      <c r="E394" t="s">
        <v>845</v>
      </c>
      <c r="L394" t="s">
        <v>787</v>
      </c>
      <c r="M394" t="s">
        <v>59</v>
      </c>
      <c r="N394" t="s">
        <v>60</v>
      </c>
      <c r="O394" t="s">
        <v>61</v>
      </c>
      <c r="P394" t="s">
        <v>62</v>
      </c>
      <c r="Q394">
        <v>45.2667</v>
      </c>
      <c r="R394" t="s">
        <v>788</v>
      </c>
      <c r="S394" t="s">
        <v>65</v>
      </c>
      <c r="T394">
        <v>108.88330000000001</v>
      </c>
      <c r="U394" t="s">
        <v>67</v>
      </c>
      <c r="V394" t="s">
        <v>789</v>
      </c>
      <c r="W394" t="s">
        <v>490</v>
      </c>
      <c r="X394" t="s">
        <v>790</v>
      </c>
      <c r="Y394">
        <v>3685</v>
      </c>
      <c r="Z394">
        <v>3775</v>
      </c>
      <c r="AA394" s="4">
        <v>38919</v>
      </c>
      <c r="AD394" t="s">
        <v>71</v>
      </c>
      <c r="AE394" t="s">
        <v>129</v>
      </c>
      <c r="AF394" t="s">
        <v>202</v>
      </c>
      <c r="AI394" t="s">
        <v>846</v>
      </c>
      <c r="AJ394" t="s">
        <v>495</v>
      </c>
      <c r="AK394" t="s">
        <v>75</v>
      </c>
      <c r="AL394" t="s">
        <v>496</v>
      </c>
      <c r="AM394" t="s">
        <v>77</v>
      </c>
      <c r="AO394" t="s">
        <v>323</v>
      </c>
      <c r="AP394" t="s">
        <v>79</v>
      </c>
      <c r="AQ394">
        <v>2022</v>
      </c>
      <c r="AR394" t="s">
        <v>101</v>
      </c>
      <c r="AS394" t="s">
        <v>189</v>
      </c>
      <c r="AT394" t="s">
        <v>792</v>
      </c>
      <c r="AU394" t="s">
        <v>793</v>
      </c>
      <c r="AV394" s="5" t="s">
        <v>84</v>
      </c>
      <c r="AW394" t="s">
        <v>498</v>
      </c>
      <c r="AX394">
        <f t="shared" si="6"/>
        <v>2006</v>
      </c>
      <c r="AY394" t="s">
        <v>323</v>
      </c>
      <c r="AZ394" t="s">
        <v>62</v>
      </c>
      <c r="BA394" t="s">
        <v>86</v>
      </c>
      <c r="BB394" t="s">
        <v>71</v>
      </c>
      <c r="BC394" t="s">
        <v>87</v>
      </c>
    </row>
    <row r="395" spans="1:55" ht="12" customHeight="1" x14ac:dyDescent="0.5">
      <c r="A395" s="3">
        <v>44146</v>
      </c>
      <c r="B395" t="s">
        <v>483</v>
      </c>
      <c r="C395" t="s">
        <v>783</v>
      </c>
      <c r="D395" t="s">
        <v>784</v>
      </c>
      <c r="E395" t="s">
        <v>847</v>
      </c>
      <c r="L395" t="s">
        <v>787</v>
      </c>
      <c r="M395" t="s">
        <v>59</v>
      </c>
      <c r="N395" t="s">
        <v>60</v>
      </c>
      <c r="O395" t="s">
        <v>61</v>
      </c>
      <c r="P395" t="s">
        <v>62</v>
      </c>
      <c r="Q395">
        <v>45.2667</v>
      </c>
      <c r="R395" t="s">
        <v>788</v>
      </c>
      <c r="S395" t="s">
        <v>65</v>
      </c>
      <c r="T395">
        <v>108.88330000000001</v>
      </c>
      <c r="U395" t="s">
        <v>67</v>
      </c>
      <c r="V395" t="s">
        <v>789</v>
      </c>
      <c r="W395" t="s">
        <v>490</v>
      </c>
      <c r="X395" t="s">
        <v>790</v>
      </c>
      <c r="Y395">
        <v>3685</v>
      </c>
      <c r="Z395">
        <v>3775</v>
      </c>
      <c r="AA395" s="4">
        <v>38919</v>
      </c>
      <c r="AD395" t="s">
        <v>71</v>
      </c>
      <c r="AE395" t="s">
        <v>129</v>
      </c>
      <c r="AF395" t="s">
        <v>202</v>
      </c>
      <c r="AI395" t="s">
        <v>848</v>
      </c>
      <c r="AJ395" t="s">
        <v>495</v>
      </c>
      <c r="AK395" t="s">
        <v>75</v>
      </c>
      <c r="AL395" t="s">
        <v>496</v>
      </c>
      <c r="AM395" t="s">
        <v>77</v>
      </c>
      <c r="AO395" t="s">
        <v>323</v>
      </c>
      <c r="AP395" t="s">
        <v>79</v>
      </c>
      <c r="AQ395">
        <v>2023</v>
      </c>
      <c r="AR395" t="s">
        <v>101</v>
      </c>
      <c r="AS395" t="s">
        <v>189</v>
      </c>
      <c r="AT395" t="s">
        <v>792</v>
      </c>
      <c r="AU395" t="s">
        <v>793</v>
      </c>
      <c r="AV395" s="5" t="s">
        <v>84</v>
      </c>
      <c r="AW395" t="s">
        <v>498</v>
      </c>
      <c r="AX395">
        <f t="shared" si="6"/>
        <v>2006</v>
      </c>
      <c r="AY395" t="s">
        <v>323</v>
      </c>
      <c r="AZ395" t="s">
        <v>62</v>
      </c>
      <c r="BA395" t="s">
        <v>86</v>
      </c>
      <c r="BB395" t="s">
        <v>71</v>
      </c>
      <c r="BC395" t="s">
        <v>87</v>
      </c>
    </row>
    <row r="396" spans="1:55" ht="12" customHeight="1" x14ac:dyDescent="0.5">
      <c r="A396" s="3">
        <v>44147</v>
      </c>
      <c r="B396" t="s">
        <v>483</v>
      </c>
      <c r="C396" t="s">
        <v>849</v>
      </c>
      <c r="D396">
        <v>1142</v>
      </c>
      <c r="E396" t="s">
        <v>850</v>
      </c>
      <c r="F396" t="s">
        <v>851</v>
      </c>
      <c r="L396" t="s">
        <v>852</v>
      </c>
      <c r="M396" t="s">
        <v>114</v>
      </c>
      <c r="N396" t="s">
        <v>60</v>
      </c>
      <c r="O396" t="s">
        <v>61</v>
      </c>
      <c r="P396" t="s">
        <v>93</v>
      </c>
      <c r="Q396">
        <v>46.925800000000002</v>
      </c>
      <c r="R396" t="s">
        <v>115</v>
      </c>
      <c r="S396" t="s">
        <v>65</v>
      </c>
      <c r="T396">
        <v>110.89190000000001</v>
      </c>
      <c r="U396" t="s">
        <v>67</v>
      </c>
      <c r="V396" t="s">
        <v>116</v>
      </c>
      <c r="W396" t="s">
        <v>490</v>
      </c>
      <c r="X396" t="s">
        <v>681</v>
      </c>
      <c r="Y396">
        <v>2147</v>
      </c>
      <c r="Z396">
        <v>2297</v>
      </c>
      <c r="AB396">
        <v>2001</v>
      </c>
      <c r="AC396">
        <v>2004</v>
      </c>
      <c r="AD396" t="s">
        <v>71</v>
      </c>
      <c r="AE396" t="s">
        <v>98</v>
      </c>
      <c r="AF396" t="s">
        <v>129</v>
      </c>
      <c r="AI396" t="s">
        <v>853</v>
      </c>
      <c r="AJ396" t="s">
        <v>495</v>
      </c>
      <c r="AK396" t="s">
        <v>75</v>
      </c>
      <c r="AL396" t="s">
        <v>496</v>
      </c>
      <c r="AM396" t="s">
        <v>77</v>
      </c>
      <c r="AO396" t="s">
        <v>310</v>
      </c>
      <c r="AP396" t="s">
        <v>79</v>
      </c>
      <c r="AQ396">
        <v>2016</v>
      </c>
      <c r="AR396" t="s">
        <v>101</v>
      </c>
      <c r="AV396" t="s">
        <v>102</v>
      </c>
      <c r="AW396" t="s">
        <v>498</v>
      </c>
      <c r="AX396">
        <v>2004</v>
      </c>
      <c r="AY396" t="s">
        <v>310</v>
      </c>
      <c r="AZ396" t="s">
        <v>93</v>
      </c>
      <c r="BA396" t="s">
        <v>86</v>
      </c>
      <c r="BB396" t="s">
        <v>71</v>
      </c>
      <c r="BC396" t="s">
        <v>87</v>
      </c>
    </row>
    <row r="397" spans="1:55" ht="12" customHeight="1" x14ac:dyDescent="0.5">
      <c r="A397" s="3">
        <v>44147</v>
      </c>
      <c r="B397" t="s">
        <v>483</v>
      </c>
      <c r="C397" t="s">
        <v>849</v>
      </c>
      <c r="D397">
        <v>1233</v>
      </c>
      <c r="E397" t="s">
        <v>850</v>
      </c>
      <c r="L397" t="s">
        <v>852</v>
      </c>
      <c r="M397" t="s">
        <v>114</v>
      </c>
      <c r="N397" t="s">
        <v>60</v>
      </c>
      <c r="O397" t="s">
        <v>61</v>
      </c>
      <c r="P397" t="s">
        <v>93</v>
      </c>
      <c r="Q397">
        <v>46.925800000000002</v>
      </c>
      <c r="R397" t="s">
        <v>115</v>
      </c>
      <c r="S397" t="s">
        <v>65</v>
      </c>
      <c r="T397">
        <v>110.89190000000001</v>
      </c>
      <c r="U397" t="s">
        <v>67</v>
      </c>
      <c r="V397" t="s">
        <v>116</v>
      </c>
      <c r="W397" t="s">
        <v>490</v>
      </c>
      <c r="X397" t="s">
        <v>681</v>
      </c>
      <c r="Y397">
        <v>2147</v>
      </c>
      <c r="Z397">
        <v>2297</v>
      </c>
      <c r="AB397">
        <v>2001</v>
      </c>
      <c r="AC397">
        <v>2004</v>
      </c>
      <c r="AD397" t="s">
        <v>71</v>
      </c>
      <c r="AE397" t="s">
        <v>98</v>
      </c>
      <c r="AF397" t="s">
        <v>129</v>
      </c>
      <c r="AI397" t="s">
        <v>854</v>
      </c>
      <c r="AJ397" t="s">
        <v>495</v>
      </c>
      <c r="AK397" t="s">
        <v>75</v>
      </c>
      <c r="AL397" t="s">
        <v>496</v>
      </c>
      <c r="AM397" t="s">
        <v>77</v>
      </c>
      <c r="AO397" t="s">
        <v>310</v>
      </c>
      <c r="AP397" t="s">
        <v>79</v>
      </c>
      <c r="AQ397">
        <v>2016</v>
      </c>
      <c r="AR397" t="s">
        <v>101</v>
      </c>
      <c r="AV397" t="s">
        <v>102</v>
      </c>
      <c r="AW397" t="s">
        <v>498</v>
      </c>
      <c r="AX397">
        <v>2004</v>
      </c>
      <c r="AY397" t="s">
        <v>310</v>
      </c>
      <c r="AZ397" t="s">
        <v>93</v>
      </c>
      <c r="BA397" t="s">
        <v>86</v>
      </c>
      <c r="BB397" t="s">
        <v>71</v>
      </c>
      <c r="BC397" t="s">
        <v>87</v>
      </c>
    </row>
    <row r="398" spans="1:55" ht="12" customHeight="1" x14ac:dyDescent="0.5">
      <c r="A398" s="3">
        <v>44147</v>
      </c>
      <c r="B398" t="s">
        <v>483</v>
      </c>
      <c r="C398" t="s">
        <v>849</v>
      </c>
      <c r="D398">
        <v>1083</v>
      </c>
      <c r="E398" t="s">
        <v>850</v>
      </c>
      <c r="L398" t="s">
        <v>852</v>
      </c>
      <c r="M398" t="s">
        <v>114</v>
      </c>
      <c r="N398" t="s">
        <v>60</v>
      </c>
      <c r="O398" t="s">
        <v>61</v>
      </c>
      <c r="P398" t="s">
        <v>93</v>
      </c>
      <c r="Q398">
        <v>46.925800000000002</v>
      </c>
      <c r="R398" t="s">
        <v>115</v>
      </c>
      <c r="S398" t="s">
        <v>65</v>
      </c>
      <c r="T398">
        <v>110.89190000000001</v>
      </c>
      <c r="U398" t="s">
        <v>67</v>
      </c>
      <c r="V398" t="s">
        <v>116</v>
      </c>
      <c r="W398" t="s">
        <v>490</v>
      </c>
      <c r="X398" t="s">
        <v>681</v>
      </c>
      <c r="Y398">
        <v>2147</v>
      </c>
      <c r="Z398">
        <v>2297</v>
      </c>
      <c r="AB398">
        <v>2001</v>
      </c>
      <c r="AC398">
        <v>2004</v>
      </c>
      <c r="AD398" t="s">
        <v>71</v>
      </c>
      <c r="AE398" t="s">
        <v>98</v>
      </c>
      <c r="AF398" t="s">
        <v>129</v>
      </c>
      <c r="AI398" t="s">
        <v>855</v>
      </c>
      <c r="AJ398" t="s">
        <v>495</v>
      </c>
      <c r="AK398" t="s">
        <v>75</v>
      </c>
      <c r="AL398" t="s">
        <v>496</v>
      </c>
      <c r="AM398" t="s">
        <v>77</v>
      </c>
      <c r="AO398" t="s">
        <v>310</v>
      </c>
      <c r="AP398" t="s">
        <v>79</v>
      </c>
      <c r="AQ398">
        <v>2016</v>
      </c>
      <c r="AR398" t="s">
        <v>101</v>
      </c>
      <c r="AV398" t="s">
        <v>102</v>
      </c>
      <c r="AW398" t="s">
        <v>498</v>
      </c>
      <c r="AX398">
        <v>2004</v>
      </c>
      <c r="AY398" t="s">
        <v>310</v>
      </c>
      <c r="AZ398" t="s">
        <v>93</v>
      </c>
      <c r="BA398" t="s">
        <v>86</v>
      </c>
      <c r="BB398" t="s">
        <v>71</v>
      </c>
      <c r="BC398" t="s">
        <v>87</v>
      </c>
    </row>
    <row r="399" spans="1:55" ht="12" customHeight="1" x14ac:dyDescent="0.5">
      <c r="A399" s="3">
        <v>44147</v>
      </c>
      <c r="B399" t="s">
        <v>483</v>
      </c>
      <c r="C399" t="s">
        <v>849</v>
      </c>
      <c r="D399">
        <v>1007</v>
      </c>
      <c r="E399" t="s">
        <v>850</v>
      </c>
      <c r="L399" t="s">
        <v>852</v>
      </c>
      <c r="M399" t="s">
        <v>114</v>
      </c>
      <c r="N399" t="s">
        <v>60</v>
      </c>
      <c r="O399" t="s">
        <v>61</v>
      </c>
      <c r="P399" t="s">
        <v>93</v>
      </c>
      <c r="Q399">
        <v>46.925800000000002</v>
      </c>
      <c r="R399" t="s">
        <v>115</v>
      </c>
      <c r="S399" t="s">
        <v>65</v>
      </c>
      <c r="T399">
        <v>110.89190000000001</v>
      </c>
      <c r="U399" t="s">
        <v>67</v>
      </c>
      <c r="V399" t="s">
        <v>116</v>
      </c>
      <c r="W399" t="s">
        <v>490</v>
      </c>
      <c r="X399" t="s">
        <v>681</v>
      </c>
      <c r="Y399">
        <v>2147</v>
      </c>
      <c r="Z399">
        <v>2297</v>
      </c>
      <c r="AB399">
        <v>2001</v>
      </c>
      <c r="AC399">
        <v>2004</v>
      </c>
      <c r="AD399" t="s">
        <v>71</v>
      </c>
      <c r="AE399" t="s">
        <v>98</v>
      </c>
      <c r="AF399" t="s">
        <v>129</v>
      </c>
      <c r="AI399" t="s">
        <v>856</v>
      </c>
      <c r="AJ399" t="s">
        <v>495</v>
      </c>
      <c r="AK399" t="s">
        <v>75</v>
      </c>
      <c r="AL399" t="s">
        <v>496</v>
      </c>
      <c r="AM399" t="s">
        <v>77</v>
      </c>
      <c r="AO399" t="s">
        <v>310</v>
      </c>
      <c r="AP399" t="s">
        <v>79</v>
      </c>
      <c r="AQ399">
        <v>2016</v>
      </c>
      <c r="AR399" t="s">
        <v>101</v>
      </c>
      <c r="AV399" t="s">
        <v>102</v>
      </c>
      <c r="AW399" t="s">
        <v>498</v>
      </c>
      <c r="AX399">
        <v>2004</v>
      </c>
      <c r="AY399" t="s">
        <v>310</v>
      </c>
      <c r="AZ399" t="s">
        <v>93</v>
      </c>
      <c r="BA399" t="s">
        <v>86</v>
      </c>
      <c r="BB399" t="s">
        <v>71</v>
      </c>
      <c r="BC399" t="s">
        <v>87</v>
      </c>
    </row>
    <row r="400" spans="1:55" ht="12" customHeight="1" x14ac:dyDescent="0.5">
      <c r="A400" s="3">
        <v>44147</v>
      </c>
      <c r="B400" t="s">
        <v>483</v>
      </c>
      <c r="C400" t="s">
        <v>849</v>
      </c>
      <c r="D400">
        <v>1098</v>
      </c>
      <c r="E400" t="s">
        <v>850</v>
      </c>
      <c r="L400" t="s">
        <v>852</v>
      </c>
      <c r="M400" t="s">
        <v>114</v>
      </c>
      <c r="N400" t="s">
        <v>60</v>
      </c>
      <c r="O400" t="s">
        <v>61</v>
      </c>
      <c r="P400" t="s">
        <v>93</v>
      </c>
      <c r="Q400">
        <v>46.925800000000002</v>
      </c>
      <c r="R400" t="s">
        <v>115</v>
      </c>
      <c r="S400" t="s">
        <v>65</v>
      </c>
      <c r="T400">
        <v>110.89190000000001</v>
      </c>
      <c r="U400" t="s">
        <v>67</v>
      </c>
      <c r="V400" t="s">
        <v>116</v>
      </c>
      <c r="W400" t="s">
        <v>490</v>
      </c>
      <c r="X400" t="s">
        <v>681</v>
      </c>
      <c r="Y400">
        <v>2147</v>
      </c>
      <c r="Z400">
        <v>2297</v>
      </c>
      <c r="AB400">
        <v>2001</v>
      </c>
      <c r="AC400">
        <v>2004</v>
      </c>
      <c r="AD400" t="s">
        <v>71</v>
      </c>
      <c r="AE400" t="s">
        <v>98</v>
      </c>
      <c r="AF400" t="s">
        <v>129</v>
      </c>
      <c r="AI400" t="s">
        <v>857</v>
      </c>
      <c r="AJ400" t="s">
        <v>495</v>
      </c>
      <c r="AK400" t="s">
        <v>75</v>
      </c>
      <c r="AL400" t="s">
        <v>496</v>
      </c>
      <c r="AM400" t="s">
        <v>77</v>
      </c>
      <c r="AO400" t="s">
        <v>310</v>
      </c>
      <c r="AP400" t="s">
        <v>79</v>
      </c>
      <c r="AQ400">
        <v>2016</v>
      </c>
      <c r="AR400" t="s">
        <v>101</v>
      </c>
      <c r="AV400" t="s">
        <v>102</v>
      </c>
      <c r="AW400" t="s">
        <v>498</v>
      </c>
      <c r="AX400">
        <v>2004</v>
      </c>
      <c r="AY400" t="s">
        <v>310</v>
      </c>
      <c r="AZ400" t="s">
        <v>93</v>
      </c>
      <c r="BA400" t="s">
        <v>86</v>
      </c>
      <c r="BB400" t="s">
        <v>71</v>
      </c>
      <c r="BC400" t="s">
        <v>87</v>
      </c>
    </row>
    <row r="401" spans="1:55" ht="12" customHeight="1" x14ac:dyDescent="0.5">
      <c r="A401" s="3">
        <v>44147</v>
      </c>
      <c r="B401" t="s">
        <v>483</v>
      </c>
      <c r="C401" t="s">
        <v>849</v>
      </c>
      <c r="D401">
        <v>1228</v>
      </c>
      <c r="E401" t="s">
        <v>850</v>
      </c>
      <c r="F401" t="s">
        <v>281</v>
      </c>
      <c r="L401" t="s">
        <v>852</v>
      </c>
      <c r="M401" t="s">
        <v>114</v>
      </c>
      <c r="N401" t="s">
        <v>60</v>
      </c>
      <c r="O401" t="s">
        <v>61</v>
      </c>
      <c r="P401" t="s">
        <v>93</v>
      </c>
      <c r="Q401">
        <v>46.925800000000002</v>
      </c>
      <c r="R401" t="s">
        <v>115</v>
      </c>
      <c r="S401" t="s">
        <v>65</v>
      </c>
      <c r="T401">
        <v>110.89190000000001</v>
      </c>
      <c r="U401" t="s">
        <v>67</v>
      </c>
      <c r="V401" t="s">
        <v>116</v>
      </c>
      <c r="W401" t="s">
        <v>490</v>
      </c>
      <c r="X401" t="s">
        <v>681</v>
      </c>
      <c r="Y401">
        <v>2147</v>
      </c>
      <c r="Z401">
        <v>2297</v>
      </c>
      <c r="AB401">
        <v>2001</v>
      </c>
      <c r="AC401">
        <v>2004</v>
      </c>
      <c r="AD401" t="s">
        <v>71</v>
      </c>
      <c r="AE401" t="s">
        <v>98</v>
      </c>
      <c r="AF401" t="s">
        <v>129</v>
      </c>
      <c r="AI401" t="s">
        <v>858</v>
      </c>
      <c r="AJ401" t="s">
        <v>495</v>
      </c>
      <c r="AK401" t="s">
        <v>75</v>
      </c>
      <c r="AL401" t="s">
        <v>496</v>
      </c>
      <c r="AM401" t="s">
        <v>77</v>
      </c>
      <c r="AO401" t="s">
        <v>283</v>
      </c>
      <c r="AP401" t="s">
        <v>79</v>
      </c>
      <c r="AQ401">
        <v>2020</v>
      </c>
      <c r="AR401" t="s">
        <v>101</v>
      </c>
      <c r="AV401" t="s">
        <v>102</v>
      </c>
      <c r="AW401" t="s">
        <v>498</v>
      </c>
      <c r="AX401">
        <v>2004</v>
      </c>
      <c r="AY401" t="s">
        <v>283</v>
      </c>
      <c r="AZ401" t="s">
        <v>93</v>
      </c>
      <c r="BA401" t="s">
        <v>86</v>
      </c>
      <c r="BB401" t="s">
        <v>71</v>
      </c>
      <c r="BC401" t="s">
        <v>87</v>
      </c>
    </row>
    <row r="402" spans="1:55" ht="12" customHeight="1" x14ac:dyDescent="0.5">
      <c r="A402" s="3">
        <v>44147</v>
      </c>
      <c r="B402" t="s">
        <v>483</v>
      </c>
      <c r="C402" t="s">
        <v>849</v>
      </c>
      <c r="D402">
        <v>1230</v>
      </c>
      <c r="E402" t="s">
        <v>850</v>
      </c>
      <c r="L402" t="s">
        <v>852</v>
      </c>
      <c r="M402" t="s">
        <v>114</v>
      </c>
      <c r="N402" t="s">
        <v>60</v>
      </c>
      <c r="O402" t="s">
        <v>61</v>
      </c>
      <c r="P402" t="s">
        <v>93</v>
      </c>
      <c r="Q402">
        <v>46.925800000000002</v>
      </c>
      <c r="R402" t="s">
        <v>115</v>
      </c>
      <c r="S402" t="s">
        <v>65</v>
      </c>
      <c r="T402">
        <v>110.89190000000001</v>
      </c>
      <c r="U402" t="s">
        <v>67</v>
      </c>
      <c r="V402" t="s">
        <v>116</v>
      </c>
      <c r="W402" t="s">
        <v>490</v>
      </c>
      <c r="X402" t="s">
        <v>681</v>
      </c>
      <c r="Y402">
        <v>2147</v>
      </c>
      <c r="Z402">
        <v>2297</v>
      </c>
      <c r="AB402">
        <v>2001</v>
      </c>
      <c r="AC402">
        <v>2004</v>
      </c>
      <c r="AD402" t="s">
        <v>71</v>
      </c>
      <c r="AE402" t="s">
        <v>98</v>
      </c>
      <c r="AF402" t="s">
        <v>129</v>
      </c>
      <c r="AI402" t="s">
        <v>859</v>
      </c>
      <c r="AJ402" t="s">
        <v>495</v>
      </c>
      <c r="AK402" t="s">
        <v>75</v>
      </c>
      <c r="AL402" t="s">
        <v>496</v>
      </c>
      <c r="AM402" t="s">
        <v>77</v>
      </c>
      <c r="AO402" t="s">
        <v>283</v>
      </c>
      <c r="AP402" t="s">
        <v>79</v>
      </c>
      <c r="AQ402">
        <v>2020</v>
      </c>
      <c r="AR402" t="s">
        <v>101</v>
      </c>
      <c r="AV402" t="s">
        <v>102</v>
      </c>
      <c r="AW402" t="s">
        <v>498</v>
      </c>
      <c r="AX402">
        <v>2004</v>
      </c>
      <c r="AY402" t="s">
        <v>283</v>
      </c>
      <c r="AZ402" t="s">
        <v>93</v>
      </c>
      <c r="BA402" t="s">
        <v>86</v>
      </c>
      <c r="BB402" t="s">
        <v>71</v>
      </c>
      <c r="BC402" t="s">
        <v>87</v>
      </c>
    </row>
    <row r="403" spans="1:55" ht="12" customHeight="1" x14ac:dyDescent="0.5">
      <c r="A403" s="3">
        <v>44147</v>
      </c>
      <c r="B403" t="s">
        <v>483</v>
      </c>
      <c r="C403" t="s">
        <v>849</v>
      </c>
      <c r="D403">
        <v>1169</v>
      </c>
      <c r="E403" t="s">
        <v>850</v>
      </c>
      <c r="F403" t="s">
        <v>860</v>
      </c>
      <c r="L403" t="s">
        <v>852</v>
      </c>
      <c r="M403" t="s">
        <v>114</v>
      </c>
      <c r="N403" t="s">
        <v>60</v>
      </c>
      <c r="O403" t="s">
        <v>61</v>
      </c>
      <c r="P403" t="s">
        <v>93</v>
      </c>
      <c r="Q403">
        <v>46.925800000000002</v>
      </c>
      <c r="R403" t="s">
        <v>115</v>
      </c>
      <c r="S403" t="s">
        <v>65</v>
      </c>
      <c r="T403">
        <v>110.89190000000001</v>
      </c>
      <c r="U403" t="s">
        <v>67</v>
      </c>
      <c r="V403" t="s">
        <v>116</v>
      </c>
      <c r="W403" t="s">
        <v>490</v>
      </c>
      <c r="X403" t="s">
        <v>681</v>
      </c>
      <c r="Y403">
        <v>2147</v>
      </c>
      <c r="Z403">
        <v>2297</v>
      </c>
      <c r="AB403">
        <v>2001</v>
      </c>
      <c r="AC403">
        <v>2004</v>
      </c>
      <c r="AD403" t="s">
        <v>71</v>
      </c>
      <c r="AE403" t="s">
        <v>98</v>
      </c>
      <c r="AF403" t="s">
        <v>129</v>
      </c>
      <c r="AI403" t="s">
        <v>861</v>
      </c>
      <c r="AJ403" t="s">
        <v>495</v>
      </c>
      <c r="AK403" t="s">
        <v>75</v>
      </c>
      <c r="AL403" t="s">
        <v>496</v>
      </c>
      <c r="AM403" t="s">
        <v>77</v>
      </c>
      <c r="AO403" t="s">
        <v>473</v>
      </c>
      <c r="AP403" t="s">
        <v>79</v>
      </c>
      <c r="AQ403">
        <v>2020</v>
      </c>
      <c r="AR403" t="s">
        <v>101</v>
      </c>
      <c r="AV403" t="s">
        <v>102</v>
      </c>
      <c r="AW403" t="s">
        <v>498</v>
      </c>
      <c r="AX403">
        <v>2004</v>
      </c>
      <c r="AY403" t="s">
        <v>473</v>
      </c>
      <c r="AZ403" t="s">
        <v>93</v>
      </c>
      <c r="BA403" t="s">
        <v>86</v>
      </c>
      <c r="BB403" t="s">
        <v>71</v>
      </c>
      <c r="BC403" t="s">
        <v>87</v>
      </c>
    </row>
    <row r="404" spans="1:55" ht="12" customHeight="1" x14ac:dyDescent="0.5">
      <c r="A404" s="3">
        <v>44147</v>
      </c>
      <c r="B404" t="s">
        <v>483</v>
      </c>
      <c r="C404" t="s">
        <v>849</v>
      </c>
      <c r="D404">
        <v>661</v>
      </c>
      <c r="E404" t="s">
        <v>862</v>
      </c>
      <c r="L404" t="s">
        <v>852</v>
      </c>
      <c r="M404" t="s">
        <v>114</v>
      </c>
      <c r="N404" t="s">
        <v>60</v>
      </c>
      <c r="O404" t="s">
        <v>61</v>
      </c>
      <c r="P404" t="s">
        <v>93</v>
      </c>
      <c r="Q404">
        <v>46.925800000000002</v>
      </c>
      <c r="R404" t="s">
        <v>115</v>
      </c>
      <c r="S404" t="s">
        <v>65</v>
      </c>
      <c r="T404">
        <v>110.89190000000001</v>
      </c>
      <c r="U404" t="s">
        <v>67</v>
      </c>
      <c r="V404" t="s">
        <v>116</v>
      </c>
      <c r="W404" t="s">
        <v>490</v>
      </c>
      <c r="X404" t="s">
        <v>681</v>
      </c>
      <c r="Y404">
        <v>2147</v>
      </c>
      <c r="Z404">
        <v>2297</v>
      </c>
      <c r="AB404">
        <v>2001</v>
      </c>
      <c r="AC404">
        <v>2004</v>
      </c>
      <c r="AD404" t="s">
        <v>71</v>
      </c>
      <c r="AE404" t="s">
        <v>98</v>
      </c>
      <c r="AF404" t="s">
        <v>129</v>
      </c>
      <c r="AI404" t="s">
        <v>863</v>
      </c>
      <c r="AJ404" t="s">
        <v>495</v>
      </c>
      <c r="AK404" t="s">
        <v>75</v>
      </c>
      <c r="AL404" t="s">
        <v>496</v>
      </c>
      <c r="AM404" t="s">
        <v>77</v>
      </c>
      <c r="AO404" t="s">
        <v>248</v>
      </c>
      <c r="AP404" t="s">
        <v>100</v>
      </c>
      <c r="AQ404">
        <v>2005</v>
      </c>
      <c r="AR404" t="s">
        <v>101</v>
      </c>
      <c r="AV404" t="s">
        <v>102</v>
      </c>
      <c r="AW404" t="s">
        <v>498</v>
      </c>
      <c r="AX404">
        <v>2004</v>
      </c>
      <c r="AY404" t="s">
        <v>248</v>
      </c>
      <c r="AZ404" t="s">
        <v>93</v>
      </c>
      <c r="BA404" t="s">
        <v>86</v>
      </c>
      <c r="BB404" t="s">
        <v>71</v>
      </c>
      <c r="BC404" t="s">
        <v>87</v>
      </c>
    </row>
    <row r="405" spans="1:55" ht="12" customHeight="1" x14ac:dyDescent="0.5">
      <c r="A405" s="3">
        <v>44147</v>
      </c>
      <c r="B405" t="s">
        <v>483</v>
      </c>
      <c r="C405" t="s">
        <v>849</v>
      </c>
      <c r="D405">
        <v>672</v>
      </c>
      <c r="E405" t="s">
        <v>862</v>
      </c>
      <c r="L405" t="s">
        <v>852</v>
      </c>
      <c r="M405" t="s">
        <v>114</v>
      </c>
      <c r="N405" t="s">
        <v>60</v>
      </c>
      <c r="O405" t="s">
        <v>61</v>
      </c>
      <c r="P405" t="s">
        <v>93</v>
      </c>
      <c r="Q405">
        <v>46.925800000000002</v>
      </c>
      <c r="R405" t="s">
        <v>115</v>
      </c>
      <c r="S405" t="s">
        <v>65</v>
      </c>
      <c r="T405">
        <v>110.89190000000001</v>
      </c>
      <c r="U405" t="s">
        <v>67</v>
      </c>
      <c r="V405" t="s">
        <v>116</v>
      </c>
      <c r="W405" t="s">
        <v>490</v>
      </c>
      <c r="X405" t="s">
        <v>681</v>
      </c>
      <c r="Y405">
        <v>2147</v>
      </c>
      <c r="Z405">
        <v>2297</v>
      </c>
      <c r="AB405">
        <v>2001</v>
      </c>
      <c r="AC405">
        <v>2004</v>
      </c>
      <c r="AD405" t="s">
        <v>71</v>
      </c>
      <c r="AE405" t="s">
        <v>98</v>
      </c>
      <c r="AF405" t="s">
        <v>129</v>
      </c>
      <c r="AI405" t="s">
        <v>864</v>
      </c>
      <c r="AJ405" t="s">
        <v>495</v>
      </c>
      <c r="AK405" t="s">
        <v>75</v>
      </c>
      <c r="AL405" t="s">
        <v>496</v>
      </c>
      <c r="AM405" t="s">
        <v>77</v>
      </c>
      <c r="AO405" t="s">
        <v>248</v>
      </c>
      <c r="AP405" t="s">
        <v>100</v>
      </c>
      <c r="AQ405">
        <v>2005</v>
      </c>
      <c r="AR405" t="s">
        <v>80</v>
      </c>
      <c r="AV405" t="s">
        <v>102</v>
      </c>
      <c r="AW405" t="s">
        <v>498</v>
      </c>
      <c r="AX405">
        <v>2004</v>
      </c>
      <c r="AY405" t="s">
        <v>248</v>
      </c>
      <c r="AZ405" t="s">
        <v>93</v>
      </c>
      <c r="BA405" t="s">
        <v>86</v>
      </c>
      <c r="BB405" t="s">
        <v>71</v>
      </c>
      <c r="BC405" t="s">
        <v>87</v>
      </c>
    </row>
    <row r="406" spans="1:55" ht="12" customHeight="1" x14ac:dyDescent="0.5">
      <c r="A406" s="3">
        <v>44147</v>
      </c>
      <c r="B406" t="s">
        <v>483</v>
      </c>
      <c r="C406" t="s">
        <v>849</v>
      </c>
      <c r="D406">
        <v>676</v>
      </c>
      <c r="E406" t="s">
        <v>862</v>
      </c>
      <c r="L406" t="s">
        <v>852</v>
      </c>
      <c r="M406" t="s">
        <v>114</v>
      </c>
      <c r="N406" t="s">
        <v>60</v>
      </c>
      <c r="O406" t="s">
        <v>61</v>
      </c>
      <c r="P406" t="s">
        <v>93</v>
      </c>
      <c r="Q406">
        <v>46.925800000000002</v>
      </c>
      <c r="R406" t="s">
        <v>115</v>
      </c>
      <c r="S406" t="s">
        <v>65</v>
      </c>
      <c r="T406">
        <v>110.89190000000001</v>
      </c>
      <c r="U406" t="s">
        <v>67</v>
      </c>
      <c r="V406" t="s">
        <v>116</v>
      </c>
      <c r="W406" t="s">
        <v>490</v>
      </c>
      <c r="X406" t="s">
        <v>681</v>
      </c>
      <c r="Y406">
        <v>2147</v>
      </c>
      <c r="Z406">
        <v>2297</v>
      </c>
      <c r="AB406">
        <v>2001</v>
      </c>
      <c r="AC406">
        <v>2004</v>
      </c>
      <c r="AD406" t="s">
        <v>71</v>
      </c>
      <c r="AE406" t="s">
        <v>98</v>
      </c>
      <c r="AF406" t="s">
        <v>129</v>
      </c>
      <c r="AI406" t="s">
        <v>865</v>
      </c>
      <c r="AJ406" t="s">
        <v>495</v>
      </c>
      <c r="AK406" t="s">
        <v>75</v>
      </c>
      <c r="AL406" t="s">
        <v>496</v>
      </c>
      <c r="AM406" t="s">
        <v>77</v>
      </c>
      <c r="AO406" t="s">
        <v>248</v>
      </c>
      <c r="AP406" t="s">
        <v>100</v>
      </c>
      <c r="AQ406">
        <v>2005</v>
      </c>
      <c r="AR406" t="s">
        <v>80</v>
      </c>
      <c r="AV406" t="s">
        <v>102</v>
      </c>
      <c r="AW406" t="s">
        <v>498</v>
      </c>
      <c r="AX406">
        <v>2004</v>
      </c>
      <c r="AY406" t="s">
        <v>248</v>
      </c>
      <c r="AZ406" t="s">
        <v>93</v>
      </c>
      <c r="BA406" t="s">
        <v>86</v>
      </c>
      <c r="BB406" t="s">
        <v>71</v>
      </c>
      <c r="BC406" t="s">
        <v>87</v>
      </c>
    </row>
    <row r="407" spans="1:55" ht="12" customHeight="1" x14ac:dyDescent="0.5">
      <c r="A407" s="3">
        <v>44147</v>
      </c>
      <c r="B407" t="s">
        <v>483</v>
      </c>
      <c r="C407" t="s">
        <v>849</v>
      </c>
      <c r="D407">
        <v>677</v>
      </c>
      <c r="E407" t="s">
        <v>862</v>
      </c>
      <c r="L407" t="s">
        <v>852</v>
      </c>
      <c r="M407" t="s">
        <v>114</v>
      </c>
      <c r="N407" t="s">
        <v>60</v>
      </c>
      <c r="O407" t="s">
        <v>61</v>
      </c>
      <c r="P407" t="s">
        <v>93</v>
      </c>
      <c r="Q407">
        <v>46.925800000000002</v>
      </c>
      <c r="R407" t="s">
        <v>115</v>
      </c>
      <c r="S407" t="s">
        <v>65</v>
      </c>
      <c r="T407">
        <v>110.89190000000001</v>
      </c>
      <c r="U407" t="s">
        <v>67</v>
      </c>
      <c r="V407" t="s">
        <v>116</v>
      </c>
      <c r="W407" t="s">
        <v>490</v>
      </c>
      <c r="X407" t="s">
        <v>681</v>
      </c>
      <c r="Y407">
        <v>2147</v>
      </c>
      <c r="Z407">
        <v>2297</v>
      </c>
      <c r="AB407">
        <v>2001</v>
      </c>
      <c r="AC407">
        <v>2004</v>
      </c>
      <c r="AD407" t="s">
        <v>71</v>
      </c>
      <c r="AE407" t="s">
        <v>98</v>
      </c>
      <c r="AF407" t="s">
        <v>129</v>
      </c>
      <c r="AI407" t="s">
        <v>866</v>
      </c>
      <c r="AJ407" t="s">
        <v>495</v>
      </c>
      <c r="AK407" t="s">
        <v>75</v>
      </c>
      <c r="AL407" t="s">
        <v>496</v>
      </c>
      <c r="AM407" t="s">
        <v>77</v>
      </c>
      <c r="AO407" t="s">
        <v>248</v>
      </c>
      <c r="AP407" t="s">
        <v>100</v>
      </c>
      <c r="AQ407">
        <v>2005</v>
      </c>
      <c r="AR407" t="s">
        <v>80</v>
      </c>
      <c r="AV407" t="s">
        <v>102</v>
      </c>
      <c r="AW407" t="s">
        <v>498</v>
      </c>
      <c r="AX407">
        <v>2004</v>
      </c>
      <c r="AY407" t="s">
        <v>248</v>
      </c>
      <c r="AZ407" t="s">
        <v>93</v>
      </c>
      <c r="BA407" t="s">
        <v>86</v>
      </c>
      <c r="BB407" t="s">
        <v>71</v>
      </c>
      <c r="BC407" t="s">
        <v>87</v>
      </c>
    </row>
    <row r="408" spans="1:55" ht="12" customHeight="1" x14ac:dyDescent="0.5">
      <c r="A408" s="3">
        <v>44147</v>
      </c>
      <c r="B408" t="s">
        <v>483</v>
      </c>
      <c r="C408" t="s">
        <v>849</v>
      </c>
      <c r="D408">
        <v>1002</v>
      </c>
      <c r="E408" t="s">
        <v>862</v>
      </c>
      <c r="L408" t="s">
        <v>852</v>
      </c>
      <c r="M408" t="s">
        <v>114</v>
      </c>
      <c r="N408" t="s">
        <v>60</v>
      </c>
      <c r="O408" t="s">
        <v>61</v>
      </c>
      <c r="P408" t="s">
        <v>93</v>
      </c>
      <c r="Q408">
        <v>46.925800000000002</v>
      </c>
      <c r="R408" t="s">
        <v>115</v>
      </c>
      <c r="S408" t="s">
        <v>65</v>
      </c>
      <c r="T408">
        <v>110.89190000000001</v>
      </c>
      <c r="U408" t="s">
        <v>67</v>
      </c>
      <c r="V408" t="s">
        <v>116</v>
      </c>
      <c r="W408" t="s">
        <v>490</v>
      </c>
      <c r="X408" t="s">
        <v>681</v>
      </c>
      <c r="Y408">
        <v>2147</v>
      </c>
      <c r="Z408">
        <v>2297</v>
      </c>
      <c r="AB408">
        <v>2001</v>
      </c>
      <c r="AC408">
        <v>2004</v>
      </c>
      <c r="AD408" t="s">
        <v>71</v>
      </c>
      <c r="AE408" t="s">
        <v>98</v>
      </c>
      <c r="AF408" t="s">
        <v>129</v>
      </c>
      <c r="AI408" t="s">
        <v>867</v>
      </c>
      <c r="AJ408" t="s">
        <v>495</v>
      </c>
      <c r="AK408" t="s">
        <v>75</v>
      </c>
      <c r="AL408" t="s">
        <v>496</v>
      </c>
      <c r="AM408" t="s">
        <v>77</v>
      </c>
      <c r="AO408" t="s">
        <v>248</v>
      </c>
      <c r="AP408" t="s">
        <v>100</v>
      </c>
      <c r="AQ408">
        <v>2005</v>
      </c>
      <c r="AR408" t="s">
        <v>101</v>
      </c>
      <c r="AV408" t="s">
        <v>102</v>
      </c>
      <c r="AW408" t="s">
        <v>498</v>
      </c>
      <c r="AX408">
        <v>2004</v>
      </c>
      <c r="AY408" t="s">
        <v>248</v>
      </c>
      <c r="AZ408" t="s">
        <v>93</v>
      </c>
      <c r="BA408" t="s">
        <v>86</v>
      </c>
      <c r="BB408" t="s">
        <v>71</v>
      </c>
      <c r="BC408" t="s">
        <v>87</v>
      </c>
    </row>
    <row r="409" spans="1:55" ht="12" customHeight="1" x14ac:dyDescent="0.5">
      <c r="A409" s="3">
        <v>44147</v>
      </c>
      <c r="B409" t="s">
        <v>483</v>
      </c>
      <c r="C409" t="s">
        <v>849</v>
      </c>
      <c r="D409">
        <v>1035</v>
      </c>
      <c r="E409" t="s">
        <v>862</v>
      </c>
      <c r="L409" t="s">
        <v>852</v>
      </c>
      <c r="M409" t="s">
        <v>114</v>
      </c>
      <c r="N409" t="s">
        <v>60</v>
      </c>
      <c r="O409" t="s">
        <v>61</v>
      </c>
      <c r="P409" t="s">
        <v>93</v>
      </c>
      <c r="Q409">
        <v>46.925800000000002</v>
      </c>
      <c r="R409" t="s">
        <v>115</v>
      </c>
      <c r="S409" t="s">
        <v>65</v>
      </c>
      <c r="T409">
        <v>110.89190000000001</v>
      </c>
      <c r="U409" t="s">
        <v>67</v>
      </c>
      <c r="V409" t="s">
        <v>116</v>
      </c>
      <c r="W409" t="s">
        <v>490</v>
      </c>
      <c r="X409" t="s">
        <v>681</v>
      </c>
      <c r="Y409">
        <v>2147</v>
      </c>
      <c r="Z409">
        <v>2297</v>
      </c>
      <c r="AB409">
        <v>2001</v>
      </c>
      <c r="AC409">
        <v>2004</v>
      </c>
      <c r="AD409" t="s">
        <v>71</v>
      </c>
      <c r="AE409" t="s">
        <v>98</v>
      </c>
      <c r="AF409" t="s">
        <v>129</v>
      </c>
      <c r="AI409" t="s">
        <v>868</v>
      </c>
      <c r="AJ409" t="s">
        <v>495</v>
      </c>
      <c r="AK409" t="s">
        <v>75</v>
      </c>
      <c r="AL409" t="s">
        <v>496</v>
      </c>
      <c r="AM409" t="s">
        <v>77</v>
      </c>
      <c r="AO409" t="s">
        <v>248</v>
      </c>
      <c r="AP409" t="s">
        <v>100</v>
      </c>
      <c r="AQ409">
        <v>2005</v>
      </c>
      <c r="AR409" t="s">
        <v>101</v>
      </c>
      <c r="AV409" t="s">
        <v>102</v>
      </c>
      <c r="AW409" t="s">
        <v>498</v>
      </c>
      <c r="AX409">
        <v>2004</v>
      </c>
      <c r="AY409" t="s">
        <v>248</v>
      </c>
      <c r="AZ409" t="s">
        <v>93</v>
      </c>
      <c r="BA409" t="s">
        <v>86</v>
      </c>
      <c r="BB409" t="s">
        <v>71</v>
      </c>
      <c r="BC409" t="s">
        <v>87</v>
      </c>
    </row>
    <row r="410" spans="1:55" ht="12" customHeight="1" x14ac:dyDescent="0.5">
      <c r="A410" s="3">
        <v>44147</v>
      </c>
      <c r="B410" t="s">
        <v>483</v>
      </c>
      <c r="C410" t="s">
        <v>849</v>
      </c>
      <c r="D410">
        <v>1120</v>
      </c>
      <c r="E410" t="s">
        <v>862</v>
      </c>
      <c r="L410" t="s">
        <v>852</v>
      </c>
      <c r="M410" t="s">
        <v>114</v>
      </c>
      <c r="N410" t="s">
        <v>60</v>
      </c>
      <c r="O410" t="s">
        <v>61</v>
      </c>
      <c r="P410" t="s">
        <v>93</v>
      </c>
      <c r="Q410">
        <v>46.925800000000002</v>
      </c>
      <c r="R410" t="s">
        <v>115</v>
      </c>
      <c r="S410" t="s">
        <v>65</v>
      </c>
      <c r="T410">
        <v>110.89190000000001</v>
      </c>
      <c r="U410" t="s">
        <v>67</v>
      </c>
      <c r="V410" t="s">
        <v>116</v>
      </c>
      <c r="W410" t="s">
        <v>490</v>
      </c>
      <c r="X410" t="s">
        <v>681</v>
      </c>
      <c r="Y410">
        <v>2147</v>
      </c>
      <c r="Z410">
        <v>2297</v>
      </c>
      <c r="AB410">
        <v>2001</v>
      </c>
      <c r="AC410">
        <v>2004</v>
      </c>
      <c r="AD410" t="s">
        <v>71</v>
      </c>
      <c r="AE410" t="s">
        <v>98</v>
      </c>
      <c r="AF410" t="s">
        <v>129</v>
      </c>
      <c r="AI410" t="s">
        <v>869</v>
      </c>
      <c r="AJ410" t="s">
        <v>495</v>
      </c>
      <c r="AK410" t="s">
        <v>75</v>
      </c>
      <c r="AL410" t="s">
        <v>496</v>
      </c>
      <c r="AM410" t="s">
        <v>77</v>
      </c>
      <c r="AO410" t="s">
        <v>248</v>
      </c>
      <c r="AP410" t="s">
        <v>100</v>
      </c>
      <c r="AQ410">
        <v>2005</v>
      </c>
      <c r="AR410" t="s">
        <v>101</v>
      </c>
      <c r="AV410" t="s">
        <v>102</v>
      </c>
      <c r="AW410" t="s">
        <v>498</v>
      </c>
      <c r="AX410">
        <v>2004</v>
      </c>
      <c r="AY410" t="s">
        <v>248</v>
      </c>
      <c r="AZ410" t="s">
        <v>93</v>
      </c>
      <c r="BA410" t="s">
        <v>86</v>
      </c>
      <c r="BB410" t="s">
        <v>71</v>
      </c>
      <c r="BC410" t="s">
        <v>87</v>
      </c>
    </row>
    <row r="411" spans="1:55" ht="12" customHeight="1" x14ac:dyDescent="0.5">
      <c r="A411" s="3">
        <v>44147</v>
      </c>
      <c r="B411" t="s">
        <v>483</v>
      </c>
      <c r="C411" t="s">
        <v>849</v>
      </c>
      <c r="D411">
        <v>1137</v>
      </c>
      <c r="E411" t="s">
        <v>862</v>
      </c>
      <c r="L411" t="s">
        <v>852</v>
      </c>
      <c r="M411" t="s">
        <v>114</v>
      </c>
      <c r="N411" t="s">
        <v>60</v>
      </c>
      <c r="O411" t="s">
        <v>61</v>
      </c>
      <c r="P411" t="s">
        <v>93</v>
      </c>
      <c r="Q411">
        <v>46.925800000000002</v>
      </c>
      <c r="R411" t="s">
        <v>115</v>
      </c>
      <c r="S411" t="s">
        <v>65</v>
      </c>
      <c r="T411">
        <v>110.89190000000001</v>
      </c>
      <c r="U411" t="s">
        <v>67</v>
      </c>
      <c r="V411" t="s">
        <v>116</v>
      </c>
      <c r="W411" t="s">
        <v>490</v>
      </c>
      <c r="X411" t="s">
        <v>681</v>
      </c>
      <c r="Y411">
        <v>2147</v>
      </c>
      <c r="Z411">
        <v>2297</v>
      </c>
      <c r="AB411">
        <v>2001</v>
      </c>
      <c r="AC411">
        <v>2004</v>
      </c>
      <c r="AD411" t="s">
        <v>71</v>
      </c>
      <c r="AE411" t="s">
        <v>98</v>
      </c>
      <c r="AF411" t="s">
        <v>129</v>
      </c>
      <c r="AI411" t="s">
        <v>870</v>
      </c>
      <c r="AJ411" t="s">
        <v>495</v>
      </c>
      <c r="AK411" t="s">
        <v>75</v>
      </c>
      <c r="AL411" t="s">
        <v>496</v>
      </c>
      <c r="AM411" t="s">
        <v>77</v>
      </c>
      <c r="AO411" t="s">
        <v>248</v>
      </c>
      <c r="AP411" t="s">
        <v>100</v>
      </c>
      <c r="AQ411">
        <v>2005</v>
      </c>
      <c r="AR411" t="s">
        <v>101</v>
      </c>
      <c r="AV411" t="s">
        <v>102</v>
      </c>
      <c r="AW411" t="s">
        <v>498</v>
      </c>
      <c r="AX411">
        <v>2004</v>
      </c>
      <c r="AY411" t="s">
        <v>248</v>
      </c>
      <c r="AZ411" t="s">
        <v>93</v>
      </c>
      <c r="BA411" t="s">
        <v>86</v>
      </c>
      <c r="BB411" t="s">
        <v>71</v>
      </c>
      <c r="BC411" t="s">
        <v>87</v>
      </c>
    </row>
    <row r="412" spans="1:55" ht="12" customHeight="1" x14ac:dyDescent="0.5">
      <c r="A412" s="3">
        <v>44147</v>
      </c>
      <c r="B412" t="s">
        <v>483</v>
      </c>
      <c r="C412" t="s">
        <v>849</v>
      </c>
      <c r="D412">
        <v>1138</v>
      </c>
      <c r="E412" t="s">
        <v>862</v>
      </c>
      <c r="L412" t="s">
        <v>852</v>
      </c>
      <c r="M412" t="s">
        <v>114</v>
      </c>
      <c r="N412" t="s">
        <v>60</v>
      </c>
      <c r="O412" t="s">
        <v>61</v>
      </c>
      <c r="P412" t="s">
        <v>93</v>
      </c>
      <c r="Q412">
        <v>46.925800000000002</v>
      </c>
      <c r="R412" t="s">
        <v>115</v>
      </c>
      <c r="S412" t="s">
        <v>65</v>
      </c>
      <c r="T412">
        <v>110.89190000000001</v>
      </c>
      <c r="U412" t="s">
        <v>67</v>
      </c>
      <c r="V412" t="s">
        <v>116</v>
      </c>
      <c r="W412" t="s">
        <v>490</v>
      </c>
      <c r="X412" t="s">
        <v>681</v>
      </c>
      <c r="Y412">
        <v>2147</v>
      </c>
      <c r="Z412">
        <v>2297</v>
      </c>
      <c r="AB412">
        <v>2001</v>
      </c>
      <c r="AC412">
        <v>2004</v>
      </c>
      <c r="AD412" t="s">
        <v>71</v>
      </c>
      <c r="AE412" t="s">
        <v>98</v>
      </c>
      <c r="AF412" t="s">
        <v>129</v>
      </c>
      <c r="AI412" t="s">
        <v>871</v>
      </c>
      <c r="AJ412" t="s">
        <v>495</v>
      </c>
      <c r="AK412" t="s">
        <v>75</v>
      </c>
      <c r="AL412" t="s">
        <v>496</v>
      </c>
      <c r="AM412" t="s">
        <v>77</v>
      </c>
      <c r="AO412" t="s">
        <v>248</v>
      </c>
      <c r="AP412" t="s">
        <v>100</v>
      </c>
      <c r="AQ412">
        <v>2005</v>
      </c>
      <c r="AR412" t="s">
        <v>101</v>
      </c>
      <c r="AV412" t="s">
        <v>102</v>
      </c>
      <c r="AW412" t="s">
        <v>498</v>
      </c>
      <c r="AX412">
        <v>2004</v>
      </c>
      <c r="AY412" t="s">
        <v>248</v>
      </c>
      <c r="AZ412" t="s">
        <v>93</v>
      </c>
      <c r="BA412" t="s">
        <v>86</v>
      </c>
      <c r="BB412" t="s">
        <v>71</v>
      </c>
      <c r="BC412" t="s">
        <v>87</v>
      </c>
    </row>
    <row r="413" spans="1:55" ht="12" customHeight="1" x14ac:dyDescent="0.5">
      <c r="A413" s="3">
        <v>44147</v>
      </c>
      <c r="B413" t="s">
        <v>483</v>
      </c>
      <c r="C413" t="s">
        <v>849</v>
      </c>
      <c r="D413">
        <v>1139</v>
      </c>
      <c r="E413" t="s">
        <v>862</v>
      </c>
      <c r="L413" t="s">
        <v>852</v>
      </c>
      <c r="M413" t="s">
        <v>114</v>
      </c>
      <c r="N413" t="s">
        <v>60</v>
      </c>
      <c r="O413" t="s">
        <v>61</v>
      </c>
      <c r="P413" t="s">
        <v>93</v>
      </c>
      <c r="Q413">
        <v>46.925800000000002</v>
      </c>
      <c r="R413" t="s">
        <v>115</v>
      </c>
      <c r="S413" t="s">
        <v>65</v>
      </c>
      <c r="T413">
        <v>110.89190000000001</v>
      </c>
      <c r="U413" t="s">
        <v>67</v>
      </c>
      <c r="V413" t="s">
        <v>116</v>
      </c>
      <c r="W413" t="s">
        <v>490</v>
      </c>
      <c r="X413" t="s">
        <v>681</v>
      </c>
      <c r="Y413">
        <v>2147</v>
      </c>
      <c r="Z413">
        <v>2297</v>
      </c>
      <c r="AB413">
        <v>2001</v>
      </c>
      <c r="AC413">
        <v>2004</v>
      </c>
      <c r="AD413" t="s">
        <v>71</v>
      </c>
      <c r="AE413" t="s">
        <v>98</v>
      </c>
      <c r="AF413" t="s">
        <v>129</v>
      </c>
      <c r="AI413" t="s">
        <v>872</v>
      </c>
      <c r="AJ413" t="s">
        <v>495</v>
      </c>
      <c r="AK413" t="s">
        <v>75</v>
      </c>
      <c r="AL413" t="s">
        <v>496</v>
      </c>
      <c r="AM413" t="s">
        <v>77</v>
      </c>
      <c r="AO413" t="s">
        <v>248</v>
      </c>
      <c r="AP413" t="s">
        <v>100</v>
      </c>
      <c r="AQ413">
        <v>2005</v>
      </c>
      <c r="AR413" t="s">
        <v>101</v>
      </c>
      <c r="AV413" t="s">
        <v>102</v>
      </c>
      <c r="AW413" t="s">
        <v>498</v>
      </c>
      <c r="AX413">
        <v>2004</v>
      </c>
      <c r="AY413" t="s">
        <v>248</v>
      </c>
      <c r="AZ413" t="s">
        <v>93</v>
      </c>
      <c r="BA413" t="s">
        <v>86</v>
      </c>
      <c r="BB413" t="s">
        <v>71</v>
      </c>
      <c r="BC413" t="s">
        <v>87</v>
      </c>
    </row>
    <row r="414" spans="1:55" ht="12" customHeight="1" x14ac:dyDescent="0.5">
      <c r="A414" s="3">
        <v>44147</v>
      </c>
      <c r="B414" t="s">
        <v>483</v>
      </c>
      <c r="C414" t="s">
        <v>849</v>
      </c>
      <c r="D414">
        <v>1140</v>
      </c>
      <c r="E414" t="s">
        <v>862</v>
      </c>
      <c r="L414" t="s">
        <v>852</v>
      </c>
      <c r="M414" t="s">
        <v>114</v>
      </c>
      <c r="N414" t="s">
        <v>60</v>
      </c>
      <c r="O414" t="s">
        <v>61</v>
      </c>
      <c r="P414" t="s">
        <v>93</v>
      </c>
      <c r="Q414">
        <v>46.925800000000002</v>
      </c>
      <c r="R414" t="s">
        <v>115</v>
      </c>
      <c r="S414" t="s">
        <v>65</v>
      </c>
      <c r="T414">
        <v>110.89190000000001</v>
      </c>
      <c r="U414" t="s">
        <v>67</v>
      </c>
      <c r="V414" t="s">
        <v>116</v>
      </c>
      <c r="W414" t="s">
        <v>490</v>
      </c>
      <c r="X414" t="s">
        <v>681</v>
      </c>
      <c r="Y414">
        <v>2147</v>
      </c>
      <c r="Z414">
        <v>2297</v>
      </c>
      <c r="AB414">
        <v>2001</v>
      </c>
      <c r="AC414">
        <v>2004</v>
      </c>
      <c r="AD414" t="s">
        <v>71</v>
      </c>
      <c r="AE414" t="s">
        <v>98</v>
      </c>
      <c r="AF414" t="s">
        <v>129</v>
      </c>
      <c r="AI414" t="s">
        <v>873</v>
      </c>
      <c r="AJ414" t="s">
        <v>495</v>
      </c>
      <c r="AK414" t="s">
        <v>75</v>
      </c>
      <c r="AL414" t="s">
        <v>496</v>
      </c>
      <c r="AM414" t="s">
        <v>77</v>
      </c>
      <c r="AO414" t="s">
        <v>248</v>
      </c>
      <c r="AP414" t="s">
        <v>100</v>
      </c>
      <c r="AQ414">
        <v>2005</v>
      </c>
      <c r="AR414" t="s">
        <v>101</v>
      </c>
      <c r="AV414" t="s">
        <v>102</v>
      </c>
      <c r="AW414" t="s">
        <v>498</v>
      </c>
      <c r="AX414">
        <v>2004</v>
      </c>
      <c r="AY414" t="s">
        <v>248</v>
      </c>
      <c r="AZ414" t="s">
        <v>93</v>
      </c>
      <c r="BA414" t="s">
        <v>86</v>
      </c>
      <c r="BB414" t="s">
        <v>71</v>
      </c>
      <c r="BC414" t="s">
        <v>87</v>
      </c>
    </row>
    <row r="415" spans="1:55" ht="12" customHeight="1" x14ac:dyDescent="0.5">
      <c r="A415" s="3">
        <v>44147</v>
      </c>
      <c r="B415" t="s">
        <v>483</v>
      </c>
      <c r="C415" t="s">
        <v>849</v>
      </c>
      <c r="D415">
        <v>1141</v>
      </c>
      <c r="E415" t="s">
        <v>862</v>
      </c>
      <c r="L415" t="s">
        <v>852</v>
      </c>
      <c r="M415" t="s">
        <v>114</v>
      </c>
      <c r="N415" t="s">
        <v>60</v>
      </c>
      <c r="O415" t="s">
        <v>61</v>
      </c>
      <c r="P415" t="s">
        <v>93</v>
      </c>
      <c r="Q415">
        <v>46.925800000000002</v>
      </c>
      <c r="R415" t="s">
        <v>115</v>
      </c>
      <c r="S415" t="s">
        <v>65</v>
      </c>
      <c r="T415">
        <v>110.89190000000001</v>
      </c>
      <c r="U415" t="s">
        <v>67</v>
      </c>
      <c r="V415" t="s">
        <v>116</v>
      </c>
      <c r="W415" t="s">
        <v>490</v>
      </c>
      <c r="X415" t="s">
        <v>681</v>
      </c>
      <c r="Y415">
        <v>2147</v>
      </c>
      <c r="Z415">
        <v>2297</v>
      </c>
      <c r="AB415">
        <v>2001</v>
      </c>
      <c r="AC415">
        <v>2004</v>
      </c>
      <c r="AD415" t="s">
        <v>71</v>
      </c>
      <c r="AE415" t="s">
        <v>98</v>
      </c>
      <c r="AF415" t="s">
        <v>129</v>
      </c>
      <c r="AI415" t="s">
        <v>874</v>
      </c>
      <c r="AJ415" t="s">
        <v>495</v>
      </c>
      <c r="AK415" t="s">
        <v>75</v>
      </c>
      <c r="AL415" t="s">
        <v>496</v>
      </c>
      <c r="AM415" t="s">
        <v>77</v>
      </c>
      <c r="AO415" t="s">
        <v>248</v>
      </c>
      <c r="AP415" t="s">
        <v>100</v>
      </c>
      <c r="AQ415">
        <v>2005</v>
      </c>
      <c r="AR415" t="s">
        <v>101</v>
      </c>
      <c r="AV415" t="s">
        <v>102</v>
      </c>
      <c r="AW415" t="s">
        <v>498</v>
      </c>
      <c r="AX415">
        <v>2004</v>
      </c>
      <c r="AY415" t="s">
        <v>248</v>
      </c>
      <c r="AZ415" t="s">
        <v>93</v>
      </c>
      <c r="BA415" t="s">
        <v>86</v>
      </c>
      <c r="BB415" t="s">
        <v>71</v>
      </c>
      <c r="BC415" t="s">
        <v>87</v>
      </c>
    </row>
    <row r="416" spans="1:55" ht="12" customHeight="1" x14ac:dyDescent="0.5">
      <c r="A416" s="3">
        <v>44147</v>
      </c>
      <c r="B416" t="s">
        <v>483</v>
      </c>
      <c r="C416" t="s">
        <v>849</v>
      </c>
      <c r="D416">
        <v>1143</v>
      </c>
      <c r="E416" t="s">
        <v>862</v>
      </c>
      <c r="L416" t="s">
        <v>852</v>
      </c>
      <c r="M416" t="s">
        <v>114</v>
      </c>
      <c r="N416" t="s">
        <v>60</v>
      </c>
      <c r="O416" t="s">
        <v>61</v>
      </c>
      <c r="P416" t="s">
        <v>93</v>
      </c>
      <c r="Q416">
        <v>46.925800000000002</v>
      </c>
      <c r="R416" t="s">
        <v>115</v>
      </c>
      <c r="S416" t="s">
        <v>65</v>
      </c>
      <c r="T416">
        <v>110.89190000000001</v>
      </c>
      <c r="U416" t="s">
        <v>67</v>
      </c>
      <c r="V416" t="s">
        <v>116</v>
      </c>
      <c r="W416" t="s">
        <v>490</v>
      </c>
      <c r="X416" t="s">
        <v>681</v>
      </c>
      <c r="Y416">
        <v>2147</v>
      </c>
      <c r="Z416">
        <v>2297</v>
      </c>
      <c r="AB416">
        <v>2001</v>
      </c>
      <c r="AC416">
        <v>2004</v>
      </c>
      <c r="AD416" t="s">
        <v>71</v>
      </c>
      <c r="AE416" t="s">
        <v>98</v>
      </c>
      <c r="AF416" t="s">
        <v>129</v>
      </c>
      <c r="AI416" t="s">
        <v>875</v>
      </c>
      <c r="AJ416" t="s">
        <v>495</v>
      </c>
      <c r="AK416" t="s">
        <v>75</v>
      </c>
      <c r="AL416" t="s">
        <v>496</v>
      </c>
      <c r="AM416" t="s">
        <v>77</v>
      </c>
      <c r="AO416" t="s">
        <v>248</v>
      </c>
      <c r="AP416" t="s">
        <v>100</v>
      </c>
      <c r="AQ416">
        <v>2005</v>
      </c>
      <c r="AR416" t="s">
        <v>101</v>
      </c>
      <c r="AV416" t="s">
        <v>102</v>
      </c>
      <c r="AW416" t="s">
        <v>498</v>
      </c>
      <c r="AX416">
        <v>2004</v>
      </c>
      <c r="AY416" t="s">
        <v>248</v>
      </c>
      <c r="AZ416" t="s">
        <v>93</v>
      </c>
      <c r="BA416" t="s">
        <v>86</v>
      </c>
      <c r="BB416" t="s">
        <v>71</v>
      </c>
      <c r="BC416" t="s">
        <v>87</v>
      </c>
    </row>
    <row r="417" spans="1:55" ht="12" customHeight="1" x14ac:dyDescent="0.5">
      <c r="A417" s="3">
        <v>44147</v>
      </c>
      <c r="B417" t="s">
        <v>483</v>
      </c>
      <c r="C417" t="s">
        <v>849</v>
      </c>
      <c r="D417">
        <v>1158</v>
      </c>
      <c r="E417" t="s">
        <v>862</v>
      </c>
      <c r="L417" t="s">
        <v>852</v>
      </c>
      <c r="M417" t="s">
        <v>114</v>
      </c>
      <c r="N417" t="s">
        <v>60</v>
      </c>
      <c r="O417" t="s">
        <v>61</v>
      </c>
      <c r="P417" t="s">
        <v>93</v>
      </c>
      <c r="Q417">
        <v>46.925800000000002</v>
      </c>
      <c r="R417" t="s">
        <v>115</v>
      </c>
      <c r="S417" t="s">
        <v>65</v>
      </c>
      <c r="T417">
        <v>110.89190000000001</v>
      </c>
      <c r="U417" t="s">
        <v>67</v>
      </c>
      <c r="V417" t="s">
        <v>116</v>
      </c>
      <c r="W417" t="s">
        <v>490</v>
      </c>
      <c r="X417" t="s">
        <v>681</v>
      </c>
      <c r="Y417">
        <v>2147</v>
      </c>
      <c r="Z417">
        <v>2297</v>
      </c>
      <c r="AB417">
        <v>2001</v>
      </c>
      <c r="AC417">
        <v>2004</v>
      </c>
      <c r="AD417" t="s">
        <v>71</v>
      </c>
      <c r="AE417" t="s">
        <v>98</v>
      </c>
      <c r="AF417" t="s">
        <v>129</v>
      </c>
      <c r="AI417" t="s">
        <v>876</v>
      </c>
      <c r="AJ417" t="s">
        <v>495</v>
      </c>
      <c r="AK417" t="s">
        <v>75</v>
      </c>
      <c r="AL417" t="s">
        <v>496</v>
      </c>
      <c r="AM417" t="s">
        <v>77</v>
      </c>
      <c r="AO417" t="s">
        <v>248</v>
      </c>
      <c r="AP417" t="s">
        <v>100</v>
      </c>
      <c r="AQ417">
        <v>2005</v>
      </c>
      <c r="AR417" t="s">
        <v>101</v>
      </c>
      <c r="AV417" t="s">
        <v>102</v>
      </c>
      <c r="AW417" t="s">
        <v>498</v>
      </c>
      <c r="AX417">
        <v>2004</v>
      </c>
      <c r="AY417" t="s">
        <v>248</v>
      </c>
      <c r="AZ417" t="s">
        <v>93</v>
      </c>
      <c r="BA417" t="s">
        <v>86</v>
      </c>
      <c r="BB417" t="s">
        <v>71</v>
      </c>
      <c r="BC417" t="s">
        <v>87</v>
      </c>
    </row>
    <row r="418" spans="1:55" ht="12" customHeight="1" x14ac:dyDescent="0.5">
      <c r="A418" s="3">
        <v>44147</v>
      </c>
      <c r="B418" t="s">
        <v>483</v>
      </c>
      <c r="C418" t="s">
        <v>849</v>
      </c>
      <c r="D418">
        <v>1159</v>
      </c>
      <c r="E418" t="s">
        <v>862</v>
      </c>
      <c r="L418" t="s">
        <v>852</v>
      </c>
      <c r="M418" t="s">
        <v>114</v>
      </c>
      <c r="N418" t="s">
        <v>60</v>
      </c>
      <c r="O418" t="s">
        <v>61</v>
      </c>
      <c r="P418" t="s">
        <v>93</v>
      </c>
      <c r="Q418">
        <v>46.925800000000002</v>
      </c>
      <c r="R418" t="s">
        <v>115</v>
      </c>
      <c r="S418" t="s">
        <v>65</v>
      </c>
      <c r="T418">
        <v>110.89190000000001</v>
      </c>
      <c r="U418" t="s">
        <v>67</v>
      </c>
      <c r="V418" t="s">
        <v>116</v>
      </c>
      <c r="W418" t="s">
        <v>490</v>
      </c>
      <c r="X418" t="s">
        <v>681</v>
      </c>
      <c r="Y418">
        <v>2147</v>
      </c>
      <c r="Z418">
        <v>2297</v>
      </c>
      <c r="AB418">
        <v>2001</v>
      </c>
      <c r="AC418">
        <v>2004</v>
      </c>
      <c r="AD418" t="s">
        <v>71</v>
      </c>
      <c r="AE418" t="s">
        <v>98</v>
      </c>
      <c r="AF418" t="s">
        <v>129</v>
      </c>
      <c r="AI418" t="s">
        <v>877</v>
      </c>
      <c r="AJ418" t="s">
        <v>495</v>
      </c>
      <c r="AK418" t="s">
        <v>75</v>
      </c>
      <c r="AL418" t="s">
        <v>496</v>
      </c>
      <c r="AM418" t="s">
        <v>77</v>
      </c>
      <c r="AO418" t="s">
        <v>248</v>
      </c>
      <c r="AP418" t="s">
        <v>100</v>
      </c>
      <c r="AQ418">
        <v>2005</v>
      </c>
      <c r="AR418" t="s">
        <v>101</v>
      </c>
      <c r="AV418" t="s">
        <v>102</v>
      </c>
      <c r="AW418" t="s">
        <v>498</v>
      </c>
      <c r="AX418">
        <v>2004</v>
      </c>
      <c r="AY418" t="s">
        <v>248</v>
      </c>
      <c r="AZ418" t="s">
        <v>93</v>
      </c>
      <c r="BA418" t="s">
        <v>86</v>
      </c>
      <c r="BB418" t="s">
        <v>71</v>
      </c>
      <c r="BC418" t="s">
        <v>87</v>
      </c>
    </row>
    <row r="419" spans="1:55" ht="12" customHeight="1" x14ac:dyDescent="0.5">
      <c r="A419" s="3">
        <v>44147</v>
      </c>
      <c r="B419" t="s">
        <v>483</v>
      </c>
      <c r="C419" t="s">
        <v>849</v>
      </c>
      <c r="D419">
        <v>1160</v>
      </c>
      <c r="E419" t="s">
        <v>862</v>
      </c>
      <c r="L419" t="s">
        <v>852</v>
      </c>
      <c r="M419" t="s">
        <v>114</v>
      </c>
      <c r="N419" t="s">
        <v>60</v>
      </c>
      <c r="O419" t="s">
        <v>61</v>
      </c>
      <c r="P419" t="s">
        <v>93</v>
      </c>
      <c r="Q419">
        <v>46.925800000000002</v>
      </c>
      <c r="R419" t="s">
        <v>115</v>
      </c>
      <c r="S419" t="s">
        <v>65</v>
      </c>
      <c r="T419">
        <v>110.89190000000001</v>
      </c>
      <c r="U419" t="s">
        <v>67</v>
      </c>
      <c r="V419" t="s">
        <v>116</v>
      </c>
      <c r="W419" t="s">
        <v>490</v>
      </c>
      <c r="X419" t="s">
        <v>681</v>
      </c>
      <c r="Y419">
        <v>2147</v>
      </c>
      <c r="Z419">
        <v>2297</v>
      </c>
      <c r="AB419">
        <v>2001</v>
      </c>
      <c r="AC419">
        <v>2004</v>
      </c>
      <c r="AD419" t="s">
        <v>71</v>
      </c>
      <c r="AE419" t="s">
        <v>98</v>
      </c>
      <c r="AF419" t="s">
        <v>129</v>
      </c>
      <c r="AI419" t="s">
        <v>878</v>
      </c>
      <c r="AJ419" t="s">
        <v>495</v>
      </c>
      <c r="AK419" t="s">
        <v>75</v>
      </c>
      <c r="AL419" t="s">
        <v>496</v>
      </c>
      <c r="AM419" t="s">
        <v>77</v>
      </c>
      <c r="AO419" t="s">
        <v>248</v>
      </c>
      <c r="AP419" t="s">
        <v>100</v>
      </c>
      <c r="AQ419">
        <v>2005</v>
      </c>
      <c r="AR419" t="s">
        <v>101</v>
      </c>
      <c r="AV419" t="s">
        <v>102</v>
      </c>
      <c r="AW419" t="s">
        <v>498</v>
      </c>
      <c r="AX419">
        <v>2004</v>
      </c>
      <c r="AY419" t="s">
        <v>248</v>
      </c>
      <c r="AZ419" t="s">
        <v>93</v>
      </c>
      <c r="BA419" t="s">
        <v>86</v>
      </c>
      <c r="BB419" t="s">
        <v>71</v>
      </c>
      <c r="BC419" t="s">
        <v>87</v>
      </c>
    </row>
    <row r="420" spans="1:55" ht="12" customHeight="1" x14ac:dyDescent="0.5">
      <c r="A420" s="3">
        <v>44147</v>
      </c>
      <c r="B420" t="s">
        <v>483</v>
      </c>
      <c r="C420" t="s">
        <v>849</v>
      </c>
      <c r="D420">
        <v>1161</v>
      </c>
      <c r="E420" t="s">
        <v>862</v>
      </c>
      <c r="L420" t="s">
        <v>852</v>
      </c>
      <c r="M420" t="s">
        <v>114</v>
      </c>
      <c r="N420" t="s">
        <v>60</v>
      </c>
      <c r="O420" t="s">
        <v>61</v>
      </c>
      <c r="P420" t="s">
        <v>93</v>
      </c>
      <c r="Q420">
        <v>46.925800000000002</v>
      </c>
      <c r="R420" t="s">
        <v>115</v>
      </c>
      <c r="S420" t="s">
        <v>65</v>
      </c>
      <c r="T420">
        <v>110.89190000000001</v>
      </c>
      <c r="U420" t="s">
        <v>67</v>
      </c>
      <c r="V420" t="s">
        <v>116</v>
      </c>
      <c r="W420" t="s">
        <v>490</v>
      </c>
      <c r="X420" t="s">
        <v>681</v>
      </c>
      <c r="Y420">
        <v>2147</v>
      </c>
      <c r="Z420">
        <v>2297</v>
      </c>
      <c r="AB420">
        <v>2001</v>
      </c>
      <c r="AC420">
        <v>2004</v>
      </c>
      <c r="AD420" t="s">
        <v>71</v>
      </c>
      <c r="AE420" t="s">
        <v>98</v>
      </c>
      <c r="AF420" t="s">
        <v>129</v>
      </c>
      <c r="AI420" t="s">
        <v>879</v>
      </c>
      <c r="AJ420" t="s">
        <v>495</v>
      </c>
      <c r="AK420" t="s">
        <v>75</v>
      </c>
      <c r="AL420" t="s">
        <v>496</v>
      </c>
      <c r="AM420" t="s">
        <v>77</v>
      </c>
      <c r="AO420" t="s">
        <v>248</v>
      </c>
      <c r="AP420" t="s">
        <v>100</v>
      </c>
      <c r="AQ420">
        <v>2005</v>
      </c>
      <c r="AR420" t="s">
        <v>101</v>
      </c>
      <c r="AV420" t="s">
        <v>102</v>
      </c>
      <c r="AW420" t="s">
        <v>498</v>
      </c>
      <c r="AX420">
        <v>2004</v>
      </c>
      <c r="AY420" t="s">
        <v>248</v>
      </c>
      <c r="AZ420" t="s">
        <v>93</v>
      </c>
      <c r="BA420" t="s">
        <v>86</v>
      </c>
      <c r="BB420" t="s">
        <v>71</v>
      </c>
      <c r="BC420" t="s">
        <v>87</v>
      </c>
    </row>
    <row r="421" spans="1:55" ht="12" customHeight="1" x14ac:dyDescent="0.5">
      <c r="A421" s="3">
        <v>44147</v>
      </c>
      <c r="B421" t="s">
        <v>483</v>
      </c>
      <c r="C421" t="s">
        <v>849</v>
      </c>
      <c r="D421">
        <v>1162</v>
      </c>
      <c r="E421" t="s">
        <v>862</v>
      </c>
      <c r="L421" t="s">
        <v>852</v>
      </c>
      <c r="M421" t="s">
        <v>114</v>
      </c>
      <c r="N421" t="s">
        <v>60</v>
      </c>
      <c r="O421" t="s">
        <v>61</v>
      </c>
      <c r="P421" t="s">
        <v>93</v>
      </c>
      <c r="Q421">
        <v>46.925800000000002</v>
      </c>
      <c r="R421" t="s">
        <v>115</v>
      </c>
      <c r="S421" t="s">
        <v>65</v>
      </c>
      <c r="T421">
        <v>110.89190000000001</v>
      </c>
      <c r="U421" t="s">
        <v>67</v>
      </c>
      <c r="V421" t="s">
        <v>116</v>
      </c>
      <c r="W421" t="s">
        <v>490</v>
      </c>
      <c r="X421" t="s">
        <v>681</v>
      </c>
      <c r="Y421">
        <v>2147</v>
      </c>
      <c r="Z421">
        <v>2297</v>
      </c>
      <c r="AB421">
        <v>2001</v>
      </c>
      <c r="AC421">
        <v>2004</v>
      </c>
      <c r="AD421" t="s">
        <v>71</v>
      </c>
      <c r="AE421" t="s">
        <v>98</v>
      </c>
      <c r="AF421" t="s">
        <v>129</v>
      </c>
      <c r="AI421" t="s">
        <v>880</v>
      </c>
      <c r="AJ421" t="s">
        <v>495</v>
      </c>
      <c r="AK421" t="s">
        <v>75</v>
      </c>
      <c r="AL421" t="s">
        <v>496</v>
      </c>
      <c r="AM421" t="s">
        <v>77</v>
      </c>
      <c r="AO421" t="s">
        <v>248</v>
      </c>
      <c r="AP421" t="s">
        <v>100</v>
      </c>
      <c r="AQ421">
        <v>2005</v>
      </c>
      <c r="AR421" t="s">
        <v>101</v>
      </c>
      <c r="AV421" t="s">
        <v>102</v>
      </c>
      <c r="AW421" t="s">
        <v>498</v>
      </c>
      <c r="AX421">
        <v>2004</v>
      </c>
      <c r="AY421" t="s">
        <v>248</v>
      </c>
      <c r="AZ421" t="s">
        <v>93</v>
      </c>
      <c r="BA421" t="s">
        <v>86</v>
      </c>
      <c r="BB421" t="s">
        <v>71</v>
      </c>
      <c r="BC421" t="s">
        <v>87</v>
      </c>
    </row>
    <row r="422" spans="1:55" ht="12" customHeight="1" x14ac:dyDescent="0.5">
      <c r="A422" s="3">
        <v>44147</v>
      </c>
      <c r="B422" t="s">
        <v>483</v>
      </c>
      <c r="C422" t="s">
        <v>849</v>
      </c>
      <c r="D422">
        <v>1164</v>
      </c>
      <c r="E422" t="s">
        <v>862</v>
      </c>
      <c r="L422" t="s">
        <v>852</v>
      </c>
      <c r="M422" t="s">
        <v>114</v>
      </c>
      <c r="N422" t="s">
        <v>60</v>
      </c>
      <c r="O422" t="s">
        <v>61</v>
      </c>
      <c r="P422" t="s">
        <v>93</v>
      </c>
      <c r="Q422">
        <v>46.925800000000002</v>
      </c>
      <c r="R422" t="s">
        <v>115</v>
      </c>
      <c r="S422" t="s">
        <v>65</v>
      </c>
      <c r="T422">
        <v>110.89190000000001</v>
      </c>
      <c r="U422" t="s">
        <v>67</v>
      </c>
      <c r="V422" t="s">
        <v>116</v>
      </c>
      <c r="W422" t="s">
        <v>490</v>
      </c>
      <c r="X422" t="s">
        <v>681</v>
      </c>
      <c r="Y422">
        <v>2147</v>
      </c>
      <c r="Z422">
        <v>2297</v>
      </c>
      <c r="AB422">
        <v>2001</v>
      </c>
      <c r="AC422">
        <v>2004</v>
      </c>
      <c r="AD422" t="s">
        <v>71</v>
      </c>
      <c r="AE422" t="s">
        <v>98</v>
      </c>
      <c r="AF422" t="s">
        <v>129</v>
      </c>
      <c r="AI422" t="s">
        <v>881</v>
      </c>
      <c r="AJ422" t="s">
        <v>495</v>
      </c>
      <c r="AK422" t="s">
        <v>75</v>
      </c>
      <c r="AL422" t="s">
        <v>496</v>
      </c>
      <c r="AM422" t="s">
        <v>77</v>
      </c>
      <c r="AO422" t="s">
        <v>248</v>
      </c>
      <c r="AP422" t="s">
        <v>100</v>
      </c>
      <c r="AQ422">
        <v>2005</v>
      </c>
      <c r="AR422" t="s">
        <v>101</v>
      </c>
      <c r="AV422" t="s">
        <v>102</v>
      </c>
      <c r="AW422" t="s">
        <v>498</v>
      </c>
      <c r="AX422">
        <v>2004</v>
      </c>
      <c r="AY422" t="s">
        <v>248</v>
      </c>
      <c r="AZ422" t="s">
        <v>93</v>
      </c>
      <c r="BA422" t="s">
        <v>86</v>
      </c>
      <c r="BB422" t="s">
        <v>71</v>
      </c>
      <c r="BC422" t="s">
        <v>87</v>
      </c>
    </row>
    <row r="423" spans="1:55" ht="12" customHeight="1" x14ac:dyDescent="0.5">
      <c r="A423" s="3">
        <v>44147</v>
      </c>
      <c r="B423" t="s">
        <v>483</v>
      </c>
      <c r="C423" t="s">
        <v>849</v>
      </c>
      <c r="D423">
        <v>1165</v>
      </c>
      <c r="E423" t="s">
        <v>862</v>
      </c>
      <c r="L423" t="s">
        <v>852</v>
      </c>
      <c r="M423" t="s">
        <v>114</v>
      </c>
      <c r="N423" t="s">
        <v>60</v>
      </c>
      <c r="O423" t="s">
        <v>61</v>
      </c>
      <c r="P423" t="s">
        <v>93</v>
      </c>
      <c r="Q423">
        <v>46.925800000000002</v>
      </c>
      <c r="R423" t="s">
        <v>115</v>
      </c>
      <c r="S423" t="s">
        <v>65</v>
      </c>
      <c r="T423">
        <v>110.89190000000001</v>
      </c>
      <c r="U423" t="s">
        <v>67</v>
      </c>
      <c r="V423" t="s">
        <v>116</v>
      </c>
      <c r="W423" t="s">
        <v>490</v>
      </c>
      <c r="X423" t="s">
        <v>681</v>
      </c>
      <c r="Y423">
        <v>2147</v>
      </c>
      <c r="Z423">
        <v>2297</v>
      </c>
      <c r="AB423">
        <v>2001</v>
      </c>
      <c r="AC423">
        <v>2004</v>
      </c>
      <c r="AD423" t="s">
        <v>71</v>
      </c>
      <c r="AE423" t="s">
        <v>98</v>
      </c>
      <c r="AF423" t="s">
        <v>129</v>
      </c>
      <c r="AI423" t="s">
        <v>882</v>
      </c>
      <c r="AJ423" t="s">
        <v>495</v>
      </c>
      <c r="AK423" t="s">
        <v>75</v>
      </c>
      <c r="AL423" t="s">
        <v>496</v>
      </c>
      <c r="AM423" t="s">
        <v>77</v>
      </c>
      <c r="AO423" t="s">
        <v>248</v>
      </c>
      <c r="AP423" t="s">
        <v>100</v>
      </c>
      <c r="AQ423">
        <v>2005</v>
      </c>
      <c r="AR423" t="s">
        <v>101</v>
      </c>
      <c r="AV423" t="s">
        <v>102</v>
      </c>
      <c r="AW423" t="s">
        <v>498</v>
      </c>
      <c r="AX423">
        <v>2004</v>
      </c>
      <c r="AY423" t="s">
        <v>248</v>
      </c>
      <c r="AZ423" t="s">
        <v>93</v>
      </c>
      <c r="BA423" t="s">
        <v>86</v>
      </c>
      <c r="BB423" t="s">
        <v>71</v>
      </c>
      <c r="BC423" t="s">
        <v>87</v>
      </c>
    </row>
    <row r="424" spans="1:55" ht="12" customHeight="1" x14ac:dyDescent="0.5">
      <c r="A424" s="3">
        <v>44147</v>
      </c>
      <c r="B424" t="s">
        <v>483</v>
      </c>
      <c r="C424" t="s">
        <v>849</v>
      </c>
      <c r="D424">
        <v>1232</v>
      </c>
      <c r="E424" t="s">
        <v>862</v>
      </c>
      <c r="F424" t="s">
        <v>281</v>
      </c>
      <c r="L424" t="s">
        <v>852</v>
      </c>
      <c r="M424" t="s">
        <v>114</v>
      </c>
      <c r="N424" t="s">
        <v>60</v>
      </c>
      <c r="O424" t="s">
        <v>61</v>
      </c>
      <c r="P424" t="s">
        <v>93</v>
      </c>
      <c r="Q424">
        <v>46.925800000000002</v>
      </c>
      <c r="R424" t="s">
        <v>115</v>
      </c>
      <c r="S424" t="s">
        <v>65</v>
      </c>
      <c r="T424">
        <v>110.89190000000001</v>
      </c>
      <c r="U424" t="s">
        <v>67</v>
      </c>
      <c r="V424" t="s">
        <v>116</v>
      </c>
      <c r="W424" t="s">
        <v>490</v>
      </c>
      <c r="X424" t="s">
        <v>681</v>
      </c>
      <c r="Y424">
        <v>2147</v>
      </c>
      <c r="Z424">
        <v>2297</v>
      </c>
      <c r="AB424">
        <v>2001</v>
      </c>
      <c r="AC424">
        <v>2004</v>
      </c>
      <c r="AD424" t="s">
        <v>71</v>
      </c>
      <c r="AE424" t="s">
        <v>98</v>
      </c>
      <c r="AF424" t="s">
        <v>129</v>
      </c>
      <c r="AI424" t="s">
        <v>883</v>
      </c>
      <c r="AJ424" t="s">
        <v>495</v>
      </c>
      <c r="AK424" t="s">
        <v>75</v>
      </c>
      <c r="AL424" t="s">
        <v>496</v>
      </c>
      <c r="AM424" t="s">
        <v>77</v>
      </c>
      <c r="AO424" t="s">
        <v>283</v>
      </c>
      <c r="AP424" t="s">
        <v>79</v>
      </c>
      <c r="AQ424">
        <v>2020</v>
      </c>
      <c r="AR424" t="s">
        <v>101</v>
      </c>
      <c r="AV424" t="s">
        <v>102</v>
      </c>
      <c r="AW424" t="s">
        <v>498</v>
      </c>
      <c r="AX424">
        <v>2004</v>
      </c>
      <c r="AY424" t="s">
        <v>283</v>
      </c>
      <c r="AZ424" t="s">
        <v>93</v>
      </c>
      <c r="BA424" t="s">
        <v>86</v>
      </c>
      <c r="BB424" t="s">
        <v>71</v>
      </c>
      <c r="BC424" t="s">
        <v>87</v>
      </c>
    </row>
    <row r="425" spans="1:55" ht="12" customHeight="1" x14ac:dyDescent="0.5">
      <c r="A425" s="3">
        <v>44147</v>
      </c>
      <c r="B425" t="s">
        <v>483</v>
      </c>
      <c r="C425" t="s">
        <v>849</v>
      </c>
      <c r="D425" t="s">
        <v>884</v>
      </c>
      <c r="E425" t="s">
        <v>862</v>
      </c>
      <c r="L425" t="s">
        <v>852</v>
      </c>
      <c r="M425" t="s">
        <v>114</v>
      </c>
      <c r="N425" t="s">
        <v>60</v>
      </c>
      <c r="O425" t="s">
        <v>61</v>
      </c>
      <c r="P425" t="s">
        <v>93</v>
      </c>
      <c r="Q425">
        <v>46.925800000000002</v>
      </c>
      <c r="R425" t="s">
        <v>115</v>
      </c>
      <c r="S425" t="s">
        <v>65</v>
      </c>
      <c r="T425">
        <v>110.89190000000001</v>
      </c>
      <c r="U425" t="s">
        <v>67</v>
      </c>
      <c r="V425" t="s">
        <v>116</v>
      </c>
      <c r="W425" t="s">
        <v>490</v>
      </c>
      <c r="X425" t="s">
        <v>681</v>
      </c>
      <c r="Y425">
        <v>2147</v>
      </c>
      <c r="Z425">
        <v>2297</v>
      </c>
      <c r="AB425">
        <v>2001</v>
      </c>
      <c r="AC425">
        <v>2004</v>
      </c>
      <c r="AD425" t="s">
        <v>71</v>
      </c>
      <c r="AE425" t="s">
        <v>98</v>
      </c>
      <c r="AF425" t="s">
        <v>129</v>
      </c>
      <c r="AI425" t="s">
        <v>885</v>
      </c>
      <c r="AJ425" t="s">
        <v>495</v>
      </c>
      <c r="AK425" t="s">
        <v>75</v>
      </c>
      <c r="AL425" t="s">
        <v>496</v>
      </c>
      <c r="AM425" t="s">
        <v>77</v>
      </c>
      <c r="AO425" t="s">
        <v>248</v>
      </c>
      <c r="AP425" t="s">
        <v>100</v>
      </c>
      <c r="AQ425">
        <v>2005</v>
      </c>
      <c r="AR425" t="s">
        <v>101</v>
      </c>
      <c r="AV425" t="s">
        <v>102</v>
      </c>
      <c r="AW425" t="s">
        <v>498</v>
      </c>
      <c r="AX425">
        <v>2004</v>
      </c>
      <c r="AY425" t="s">
        <v>248</v>
      </c>
      <c r="AZ425" t="s">
        <v>93</v>
      </c>
      <c r="BA425" t="s">
        <v>86</v>
      </c>
      <c r="BB425" t="s">
        <v>71</v>
      </c>
      <c r="BC425" t="s">
        <v>87</v>
      </c>
    </row>
    <row r="426" spans="1:55" ht="12" customHeight="1" x14ac:dyDescent="0.5">
      <c r="A426" s="3">
        <v>44147</v>
      </c>
      <c r="B426" t="s">
        <v>483</v>
      </c>
      <c r="C426" t="s">
        <v>849</v>
      </c>
      <c r="D426" t="s">
        <v>886</v>
      </c>
      <c r="E426" t="s">
        <v>862</v>
      </c>
      <c r="L426" t="s">
        <v>852</v>
      </c>
      <c r="M426" t="s">
        <v>114</v>
      </c>
      <c r="N426" t="s">
        <v>60</v>
      </c>
      <c r="O426" t="s">
        <v>61</v>
      </c>
      <c r="P426" t="s">
        <v>93</v>
      </c>
      <c r="Q426">
        <v>46.925800000000002</v>
      </c>
      <c r="R426" t="s">
        <v>115</v>
      </c>
      <c r="S426" t="s">
        <v>65</v>
      </c>
      <c r="T426">
        <v>110.89190000000001</v>
      </c>
      <c r="U426" t="s">
        <v>67</v>
      </c>
      <c r="V426" t="s">
        <v>116</v>
      </c>
      <c r="W426" t="s">
        <v>490</v>
      </c>
      <c r="X426" t="s">
        <v>681</v>
      </c>
      <c r="Y426">
        <v>2147</v>
      </c>
      <c r="Z426">
        <v>2297</v>
      </c>
      <c r="AB426">
        <v>2001</v>
      </c>
      <c r="AC426">
        <v>2004</v>
      </c>
      <c r="AD426" t="s">
        <v>71</v>
      </c>
      <c r="AE426" t="s">
        <v>98</v>
      </c>
      <c r="AF426" t="s">
        <v>129</v>
      </c>
      <c r="AI426" t="s">
        <v>887</v>
      </c>
      <c r="AJ426" t="s">
        <v>495</v>
      </c>
      <c r="AK426" t="s">
        <v>75</v>
      </c>
      <c r="AL426" t="s">
        <v>496</v>
      </c>
      <c r="AM426" t="s">
        <v>77</v>
      </c>
      <c r="AO426" t="s">
        <v>248</v>
      </c>
      <c r="AP426" t="s">
        <v>100</v>
      </c>
      <c r="AQ426">
        <v>2005</v>
      </c>
      <c r="AR426" t="s">
        <v>101</v>
      </c>
      <c r="AV426" t="s">
        <v>102</v>
      </c>
      <c r="AW426" t="s">
        <v>498</v>
      </c>
      <c r="AX426">
        <v>2004</v>
      </c>
      <c r="AY426" t="s">
        <v>248</v>
      </c>
      <c r="AZ426" t="s">
        <v>93</v>
      </c>
      <c r="BA426" t="s">
        <v>86</v>
      </c>
      <c r="BB426" t="s">
        <v>71</v>
      </c>
      <c r="BC426" t="s">
        <v>87</v>
      </c>
    </row>
    <row r="427" spans="1:55" ht="12" customHeight="1" x14ac:dyDescent="0.5">
      <c r="A427" s="3">
        <v>44147</v>
      </c>
      <c r="B427" t="s">
        <v>483</v>
      </c>
      <c r="C427" t="s">
        <v>849</v>
      </c>
      <c r="D427" t="s">
        <v>888</v>
      </c>
      <c r="E427" t="s">
        <v>862</v>
      </c>
      <c r="L427" t="s">
        <v>852</v>
      </c>
      <c r="M427" t="s">
        <v>114</v>
      </c>
      <c r="N427" t="s">
        <v>60</v>
      </c>
      <c r="O427" t="s">
        <v>61</v>
      </c>
      <c r="P427" t="s">
        <v>93</v>
      </c>
      <c r="Q427">
        <v>46.925800000000002</v>
      </c>
      <c r="R427" t="s">
        <v>115</v>
      </c>
      <c r="S427" t="s">
        <v>65</v>
      </c>
      <c r="T427">
        <v>110.89190000000001</v>
      </c>
      <c r="U427" t="s">
        <v>67</v>
      </c>
      <c r="V427" t="s">
        <v>116</v>
      </c>
      <c r="W427" t="s">
        <v>490</v>
      </c>
      <c r="X427" t="s">
        <v>681</v>
      </c>
      <c r="Y427">
        <v>2147</v>
      </c>
      <c r="Z427">
        <v>2297</v>
      </c>
      <c r="AB427">
        <v>2001</v>
      </c>
      <c r="AC427">
        <v>2004</v>
      </c>
      <c r="AD427" t="s">
        <v>71</v>
      </c>
      <c r="AE427" t="s">
        <v>98</v>
      </c>
      <c r="AF427" t="s">
        <v>129</v>
      </c>
      <c r="AI427" t="s">
        <v>889</v>
      </c>
      <c r="AJ427" t="s">
        <v>495</v>
      </c>
      <c r="AK427" t="s">
        <v>75</v>
      </c>
      <c r="AL427" t="s">
        <v>496</v>
      </c>
      <c r="AM427" t="s">
        <v>77</v>
      </c>
      <c r="AO427" t="s">
        <v>248</v>
      </c>
      <c r="AP427" t="s">
        <v>100</v>
      </c>
      <c r="AQ427">
        <v>2005</v>
      </c>
      <c r="AR427" t="s">
        <v>80</v>
      </c>
      <c r="AV427" t="s">
        <v>102</v>
      </c>
      <c r="AW427" t="s">
        <v>498</v>
      </c>
      <c r="AX427">
        <v>2004</v>
      </c>
      <c r="AY427" t="s">
        <v>248</v>
      </c>
      <c r="AZ427" t="s">
        <v>93</v>
      </c>
      <c r="BA427" t="s">
        <v>86</v>
      </c>
      <c r="BB427" t="s">
        <v>71</v>
      </c>
      <c r="BC427" t="s">
        <v>87</v>
      </c>
    </row>
    <row r="428" spans="1:55" ht="12" customHeight="1" x14ac:dyDescent="0.5">
      <c r="A428" s="3">
        <v>44147</v>
      </c>
      <c r="B428" t="s">
        <v>483</v>
      </c>
      <c r="C428" t="s">
        <v>849</v>
      </c>
      <c r="D428" t="s">
        <v>890</v>
      </c>
      <c r="E428" t="s">
        <v>862</v>
      </c>
      <c r="L428" t="s">
        <v>852</v>
      </c>
      <c r="M428" t="s">
        <v>114</v>
      </c>
      <c r="N428" t="s">
        <v>60</v>
      </c>
      <c r="O428" t="s">
        <v>61</v>
      </c>
      <c r="P428" t="s">
        <v>93</v>
      </c>
      <c r="Q428">
        <v>46.925800000000002</v>
      </c>
      <c r="R428" t="s">
        <v>115</v>
      </c>
      <c r="S428" t="s">
        <v>65</v>
      </c>
      <c r="T428">
        <v>110.89190000000001</v>
      </c>
      <c r="U428" t="s">
        <v>67</v>
      </c>
      <c r="V428" t="s">
        <v>116</v>
      </c>
      <c r="W428" t="s">
        <v>490</v>
      </c>
      <c r="X428" t="s">
        <v>681</v>
      </c>
      <c r="Y428">
        <v>2147</v>
      </c>
      <c r="Z428">
        <v>2297</v>
      </c>
      <c r="AB428">
        <v>2001</v>
      </c>
      <c r="AC428">
        <v>2004</v>
      </c>
      <c r="AD428" t="s">
        <v>71</v>
      </c>
      <c r="AE428" t="s">
        <v>98</v>
      </c>
      <c r="AF428" t="s">
        <v>129</v>
      </c>
      <c r="AI428" t="s">
        <v>891</v>
      </c>
      <c r="AJ428" t="s">
        <v>495</v>
      </c>
      <c r="AK428" t="s">
        <v>75</v>
      </c>
      <c r="AL428" t="s">
        <v>496</v>
      </c>
      <c r="AM428" t="s">
        <v>77</v>
      </c>
      <c r="AO428" t="s">
        <v>248</v>
      </c>
      <c r="AP428" t="s">
        <v>100</v>
      </c>
      <c r="AQ428">
        <v>2005</v>
      </c>
      <c r="AR428" t="s">
        <v>101</v>
      </c>
      <c r="AV428" t="s">
        <v>102</v>
      </c>
      <c r="AW428" t="s">
        <v>498</v>
      </c>
      <c r="AX428">
        <v>2004</v>
      </c>
      <c r="AY428" t="s">
        <v>248</v>
      </c>
      <c r="AZ428" t="s">
        <v>93</v>
      </c>
      <c r="BA428" t="s">
        <v>86</v>
      </c>
      <c r="BB428" t="s">
        <v>71</v>
      </c>
      <c r="BC428" t="s">
        <v>87</v>
      </c>
    </row>
    <row r="429" spans="1:55" ht="12" customHeight="1" x14ac:dyDescent="0.5">
      <c r="A429" s="3">
        <v>44147</v>
      </c>
      <c r="B429" t="s">
        <v>483</v>
      </c>
      <c r="C429" t="s">
        <v>849</v>
      </c>
      <c r="D429">
        <v>266</v>
      </c>
      <c r="E429" t="s">
        <v>862</v>
      </c>
      <c r="L429" t="s">
        <v>852</v>
      </c>
      <c r="M429" t="s">
        <v>114</v>
      </c>
      <c r="N429" t="s">
        <v>60</v>
      </c>
      <c r="O429" t="s">
        <v>61</v>
      </c>
      <c r="P429" t="s">
        <v>93</v>
      </c>
      <c r="Q429">
        <v>46.925800000000002</v>
      </c>
      <c r="R429" t="s">
        <v>115</v>
      </c>
      <c r="S429" t="s">
        <v>65</v>
      </c>
      <c r="T429">
        <v>110.89190000000001</v>
      </c>
      <c r="U429" t="s">
        <v>67</v>
      </c>
      <c r="V429" t="s">
        <v>116</v>
      </c>
      <c r="W429" t="s">
        <v>490</v>
      </c>
      <c r="X429" t="s">
        <v>681</v>
      </c>
      <c r="Y429">
        <v>2147</v>
      </c>
      <c r="Z429">
        <v>2297</v>
      </c>
      <c r="AB429">
        <v>2001</v>
      </c>
      <c r="AC429">
        <v>2004</v>
      </c>
      <c r="AD429" t="s">
        <v>71</v>
      </c>
      <c r="AE429" t="s">
        <v>98</v>
      </c>
      <c r="AF429" t="s">
        <v>129</v>
      </c>
      <c r="AI429" t="s">
        <v>892</v>
      </c>
      <c r="AJ429" t="s">
        <v>495</v>
      </c>
      <c r="AK429" t="s">
        <v>75</v>
      </c>
      <c r="AL429" t="s">
        <v>496</v>
      </c>
      <c r="AM429" t="s">
        <v>77</v>
      </c>
      <c r="AO429" t="s">
        <v>248</v>
      </c>
      <c r="AP429" t="s">
        <v>100</v>
      </c>
      <c r="AQ429">
        <v>2005</v>
      </c>
      <c r="AR429" t="s">
        <v>101</v>
      </c>
      <c r="AV429" t="s">
        <v>102</v>
      </c>
      <c r="AW429" t="s">
        <v>498</v>
      </c>
      <c r="AX429">
        <v>2004</v>
      </c>
      <c r="AY429" t="s">
        <v>248</v>
      </c>
      <c r="AZ429" t="s">
        <v>93</v>
      </c>
      <c r="BA429" t="s">
        <v>86</v>
      </c>
      <c r="BB429" t="s">
        <v>71</v>
      </c>
      <c r="BC429" t="s">
        <v>87</v>
      </c>
    </row>
    <row r="430" spans="1:55" ht="12" customHeight="1" x14ac:dyDescent="0.5">
      <c r="A430" s="3">
        <v>44147</v>
      </c>
      <c r="B430" t="s">
        <v>483</v>
      </c>
      <c r="C430" t="s">
        <v>849</v>
      </c>
      <c r="D430">
        <v>988</v>
      </c>
      <c r="E430" t="s">
        <v>862</v>
      </c>
      <c r="L430" t="s">
        <v>852</v>
      </c>
      <c r="M430" t="s">
        <v>114</v>
      </c>
      <c r="N430" t="s">
        <v>60</v>
      </c>
      <c r="O430" t="s">
        <v>61</v>
      </c>
      <c r="P430" t="s">
        <v>93</v>
      </c>
      <c r="Q430">
        <v>46.925800000000002</v>
      </c>
      <c r="R430" t="s">
        <v>115</v>
      </c>
      <c r="S430" t="s">
        <v>65</v>
      </c>
      <c r="T430">
        <v>110.89190000000001</v>
      </c>
      <c r="U430" t="s">
        <v>67</v>
      </c>
      <c r="V430" t="s">
        <v>116</v>
      </c>
      <c r="W430" t="s">
        <v>490</v>
      </c>
      <c r="X430" t="s">
        <v>681</v>
      </c>
      <c r="Y430">
        <v>2147</v>
      </c>
      <c r="Z430">
        <v>2297</v>
      </c>
      <c r="AB430">
        <v>2001</v>
      </c>
      <c r="AC430">
        <v>2004</v>
      </c>
      <c r="AD430" t="s">
        <v>71</v>
      </c>
      <c r="AE430" t="s">
        <v>98</v>
      </c>
      <c r="AF430" t="s">
        <v>129</v>
      </c>
      <c r="AI430" t="s">
        <v>893</v>
      </c>
      <c r="AJ430" t="s">
        <v>495</v>
      </c>
      <c r="AK430" t="s">
        <v>75</v>
      </c>
      <c r="AL430" t="s">
        <v>496</v>
      </c>
      <c r="AM430" t="s">
        <v>77</v>
      </c>
      <c r="AO430" t="s">
        <v>248</v>
      </c>
      <c r="AP430" t="s">
        <v>100</v>
      </c>
      <c r="AQ430">
        <v>2005</v>
      </c>
      <c r="AR430" t="s">
        <v>101</v>
      </c>
      <c r="AV430" t="s">
        <v>102</v>
      </c>
      <c r="AW430" t="s">
        <v>498</v>
      </c>
      <c r="AX430">
        <v>2004</v>
      </c>
      <c r="AY430" t="s">
        <v>248</v>
      </c>
      <c r="AZ430" t="s">
        <v>93</v>
      </c>
      <c r="BA430" t="s">
        <v>86</v>
      </c>
      <c r="BB430" t="s">
        <v>71</v>
      </c>
      <c r="BC430" t="s">
        <v>87</v>
      </c>
    </row>
    <row r="431" spans="1:55" ht="12" customHeight="1" x14ac:dyDescent="0.5">
      <c r="A431" s="3">
        <v>44147</v>
      </c>
      <c r="B431" t="s">
        <v>483</v>
      </c>
      <c r="C431" t="s">
        <v>849</v>
      </c>
      <c r="D431">
        <v>1045</v>
      </c>
      <c r="E431" t="s">
        <v>862</v>
      </c>
      <c r="L431" t="s">
        <v>852</v>
      </c>
      <c r="M431" t="s">
        <v>114</v>
      </c>
      <c r="N431" t="s">
        <v>60</v>
      </c>
      <c r="O431" t="s">
        <v>61</v>
      </c>
      <c r="P431" t="s">
        <v>93</v>
      </c>
      <c r="Q431">
        <v>46.925800000000002</v>
      </c>
      <c r="R431" t="s">
        <v>115</v>
      </c>
      <c r="S431" t="s">
        <v>65</v>
      </c>
      <c r="T431">
        <v>110.89190000000001</v>
      </c>
      <c r="U431" t="s">
        <v>67</v>
      </c>
      <c r="V431" t="s">
        <v>116</v>
      </c>
      <c r="W431" t="s">
        <v>490</v>
      </c>
      <c r="X431" t="s">
        <v>681</v>
      </c>
      <c r="Y431">
        <v>2147</v>
      </c>
      <c r="Z431">
        <v>2297</v>
      </c>
      <c r="AB431">
        <v>2001</v>
      </c>
      <c r="AC431">
        <v>2004</v>
      </c>
      <c r="AD431" t="s">
        <v>71</v>
      </c>
      <c r="AE431" t="s">
        <v>98</v>
      </c>
      <c r="AF431" t="s">
        <v>129</v>
      </c>
      <c r="AI431" t="s">
        <v>894</v>
      </c>
      <c r="AJ431" t="s">
        <v>495</v>
      </c>
      <c r="AK431" t="s">
        <v>75</v>
      </c>
      <c r="AL431" t="s">
        <v>496</v>
      </c>
      <c r="AM431" t="s">
        <v>77</v>
      </c>
      <c r="AO431" t="s">
        <v>248</v>
      </c>
      <c r="AP431" t="s">
        <v>100</v>
      </c>
      <c r="AQ431">
        <v>2005</v>
      </c>
      <c r="AR431" t="s">
        <v>101</v>
      </c>
      <c r="AV431" t="s">
        <v>102</v>
      </c>
      <c r="AW431" t="s">
        <v>498</v>
      </c>
      <c r="AX431">
        <v>2004</v>
      </c>
      <c r="AY431" t="s">
        <v>248</v>
      </c>
      <c r="AZ431" t="s">
        <v>93</v>
      </c>
      <c r="BA431" t="s">
        <v>86</v>
      </c>
      <c r="BB431" t="s">
        <v>71</v>
      </c>
      <c r="BC431" t="s">
        <v>87</v>
      </c>
    </row>
    <row r="432" spans="1:55" ht="12" customHeight="1" x14ac:dyDescent="0.5">
      <c r="A432" s="3">
        <v>44147</v>
      </c>
      <c r="B432" t="s">
        <v>483</v>
      </c>
      <c r="C432" t="s">
        <v>849</v>
      </c>
      <c r="D432">
        <v>1085</v>
      </c>
      <c r="E432" t="s">
        <v>862</v>
      </c>
      <c r="L432" t="s">
        <v>852</v>
      </c>
      <c r="M432" t="s">
        <v>114</v>
      </c>
      <c r="N432" t="s">
        <v>60</v>
      </c>
      <c r="O432" t="s">
        <v>61</v>
      </c>
      <c r="P432" t="s">
        <v>93</v>
      </c>
      <c r="Q432">
        <v>46.925800000000002</v>
      </c>
      <c r="R432" t="s">
        <v>115</v>
      </c>
      <c r="S432" t="s">
        <v>65</v>
      </c>
      <c r="T432">
        <v>110.89190000000001</v>
      </c>
      <c r="U432" t="s">
        <v>67</v>
      </c>
      <c r="V432" t="s">
        <v>116</v>
      </c>
      <c r="W432" t="s">
        <v>490</v>
      </c>
      <c r="X432" t="s">
        <v>681</v>
      </c>
      <c r="Y432">
        <v>2147</v>
      </c>
      <c r="Z432">
        <v>2297</v>
      </c>
      <c r="AB432">
        <v>2001</v>
      </c>
      <c r="AC432">
        <v>2004</v>
      </c>
      <c r="AD432" t="s">
        <v>71</v>
      </c>
      <c r="AE432" t="s">
        <v>98</v>
      </c>
      <c r="AF432" t="s">
        <v>129</v>
      </c>
      <c r="AI432" t="s">
        <v>895</v>
      </c>
      <c r="AJ432" t="s">
        <v>495</v>
      </c>
      <c r="AK432" t="s">
        <v>75</v>
      </c>
      <c r="AL432" t="s">
        <v>496</v>
      </c>
      <c r="AM432" t="s">
        <v>77</v>
      </c>
      <c r="AO432" t="s">
        <v>248</v>
      </c>
      <c r="AP432" t="s">
        <v>100</v>
      </c>
      <c r="AQ432">
        <v>2005</v>
      </c>
      <c r="AR432" t="s">
        <v>101</v>
      </c>
      <c r="AV432" t="s">
        <v>102</v>
      </c>
      <c r="AW432" t="s">
        <v>498</v>
      </c>
      <c r="AX432">
        <v>2004</v>
      </c>
      <c r="AY432" t="s">
        <v>248</v>
      </c>
      <c r="AZ432" t="s">
        <v>93</v>
      </c>
      <c r="BA432" t="s">
        <v>86</v>
      </c>
      <c r="BB432" t="s">
        <v>71</v>
      </c>
      <c r="BC432" t="s">
        <v>87</v>
      </c>
    </row>
    <row r="433" spans="1:55" ht="12" customHeight="1" x14ac:dyDescent="0.5">
      <c r="A433" s="3">
        <v>44147</v>
      </c>
      <c r="B433" t="s">
        <v>483</v>
      </c>
      <c r="C433" t="s">
        <v>849</v>
      </c>
      <c r="D433">
        <v>1088</v>
      </c>
      <c r="E433" t="s">
        <v>862</v>
      </c>
      <c r="L433" t="s">
        <v>852</v>
      </c>
      <c r="M433" t="s">
        <v>114</v>
      </c>
      <c r="N433" t="s">
        <v>60</v>
      </c>
      <c r="O433" t="s">
        <v>61</v>
      </c>
      <c r="P433" t="s">
        <v>93</v>
      </c>
      <c r="Q433">
        <v>46.925800000000002</v>
      </c>
      <c r="R433" t="s">
        <v>115</v>
      </c>
      <c r="S433" t="s">
        <v>65</v>
      </c>
      <c r="T433">
        <v>110.89190000000001</v>
      </c>
      <c r="U433" t="s">
        <v>67</v>
      </c>
      <c r="V433" t="s">
        <v>116</v>
      </c>
      <c r="W433" t="s">
        <v>490</v>
      </c>
      <c r="X433" t="s">
        <v>681</v>
      </c>
      <c r="Y433">
        <v>2147</v>
      </c>
      <c r="Z433">
        <v>2297</v>
      </c>
      <c r="AB433">
        <v>2001</v>
      </c>
      <c r="AC433">
        <v>2004</v>
      </c>
      <c r="AD433" t="s">
        <v>71</v>
      </c>
      <c r="AE433" t="s">
        <v>98</v>
      </c>
      <c r="AF433" t="s">
        <v>129</v>
      </c>
      <c r="AI433" t="s">
        <v>896</v>
      </c>
      <c r="AJ433" t="s">
        <v>495</v>
      </c>
      <c r="AK433" t="s">
        <v>75</v>
      </c>
      <c r="AL433" t="s">
        <v>496</v>
      </c>
      <c r="AM433" t="s">
        <v>77</v>
      </c>
      <c r="AO433" t="s">
        <v>248</v>
      </c>
      <c r="AP433" t="s">
        <v>100</v>
      </c>
      <c r="AQ433">
        <v>2005</v>
      </c>
      <c r="AR433" t="s">
        <v>101</v>
      </c>
      <c r="AV433" t="s">
        <v>102</v>
      </c>
      <c r="AW433" t="s">
        <v>498</v>
      </c>
      <c r="AX433">
        <v>2004</v>
      </c>
      <c r="AY433" t="s">
        <v>248</v>
      </c>
      <c r="AZ433" t="s">
        <v>93</v>
      </c>
      <c r="BA433" t="s">
        <v>86</v>
      </c>
      <c r="BB433" t="s">
        <v>71</v>
      </c>
      <c r="BC433" t="s">
        <v>87</v>
      </c>
    </row>
    <row r="434" spans="1:55" ht="12" customHeight="1" x14ac:dyDescent="0.5">
      <c r="A434" s="3">
        <v>44147</v>
      </c>
      <c r="B434" t="s">
        <v>483</v>
      </c>
      <c r="C434" t="s">
        <v>849</v>
      </c>
      <c r="D434">
        <v>1097</v>
      </c>
      <c r="E434" t="s">
        <v>862</v>
      </c>
      <c r="L434" t="s">
        <v>852</v>
      </c>
      <c r="M434" t="s">
        <v>114</v>
      </c>
      <c r="N434" t="s">
        <v>60</v>
      </c>
      <c r="O434" t="s">
        <v>61</v>
      </c>
      <c r="P434" t="s">
        <v>93</v>
      </c>
      <c r="Q434">
        <v>46.925800000000002</v>
      </c>
      <c r="R434" t="s">
        <v>115</v>
      </c>
      <c r="S434" t="s">
        <v>65</v>
      </c>
      <c r="T434">
        <v>110.89190000000001</v>
      </c>
      <c r="U434" t="s">
        <v>67</v>
      </c>
      <c r="V434" t="s">
        <v>116</v>
      </c>
      <c r="W434" t="s">
        <v>490</v>
      </c>
      <c r="X434" t="s">
        <v>681</v>
      </c>
      <c r="Y434">
        <v>2147</v>
      </c>
      <c r="Z434">
        <v>2297</v>
      </c>
      <c r="AB434">
        <v>2001</v>
      </c>
      <c r="AC434">
        <v>2004</v>
      </c>
      <c r="AD434" t="s">
        <v>71</v>
      </c>
      <c r="AE434" t="s">
        <v>98</v>
      </c>
      <c r="AF434" t="s">
        <v>129</v>
      </c>
      <c r="AI434" t="s">
        <v>897</v>
      </c>
      <c r="AJ434" t="s">
        <v>495</v>
      </c>
      <c r="AK434" t="s">
        <v>75</v>
      </c>
      <c r="AL434" t="s">
        <v>496</v>
      </c>
      <c r="AM434" t="s">
        <v>77</v>
      </c>
      <c r="AO434" t="s">
        <v>248</v>
      </c>
      <c r="AP434" t="s">
        <v>100</v>
      </c>
      <c r="AQ434">
        <v>2005</v>
      </c>
      <c r="AR434" t="s">
        <v>101</v>
      </c>
      <c r="AV434" t="s">
        <v>102</v>
      </c>
      <c r="AW434" t="s">
        <v>498</v>
      </c>
      <c r="AX434">
        <v>2004</v>
      </c>
      <c r="AY434" t="s">
        <v>248</v>
      </c>
      <c r="AZ434" t="s">
        <v>93</v>
      </c>
      <c r="BA434" t="s">
        <v>86</v>
      </c>
      <c r="BB434" t="s">
        <v>71</v>
      </c>
      <c r="BC434" t="s">
        <v>87</v>
      </c>
    </row>
    <row r="435" spans="1:55" ht="12" customHeight="1" x14ac:dyDescent="0.5">
      <c r="A435" s="3">
        <v>44147</v>
      </c>
      <c r="B435" t="s">
        <v>483</v>
      </c>
      <c r="C435" t="s">
        <v>849</v>
      </c>
      <c r="D435">
        <v>1099</v>
      </c>
      <c r="E435" t="s">
        <v>862</v>
      </c>
      <c r="L435" t="s">
        <v>852</v>
      </c>
      <c r="M435" t="s">
        <v>114</v>
      </c>
      <c r="N435" t="s">
        <v>60</v>
      </c>
      <c r="O435" t="s">
        <v>61</v>
      </c>
      <c r="P435" t="s">
        <v>93</v>
      </c>
      <c r="Q435">
        <v>46.925800000000002</v>
      </c>
      <c r="R435" t="s">
        <v>115</v>
      </c>
      <c r="S435" t="s">
        <v>65</v>
      </c>
      <c r="T435">
        <v>110.89190000000001</v>
      </c>
      <c r="U435" t="s">
        <v>67</v>
      </c>
      <c r="V435" t="s">
        <v>116</v>
      </c>
      <c r="W435" t="s">
        <v>490</v>
      </c>
      <c r="X435" t="s">
        <v>681</v>
      </c>
      <c r="Y435">
        <v>2147</v>
      </c>
      <c r="Z435">
        <v>2297</v>
      </c>
      <c r="AB435">
        <v>2001</v>
      </c>
      <c r="AC435">
        <v>2004</v>
      </c>
      <c r="AD435" t="s">
        <v>71</v>
      </c>
      <c r="AE435" t="s">
        <v>98</v>
      </c>
      <c r="AF435" t="s">
        <v>129</v>
      </c>
      <c r="AI435" t="s">
        <v>898</v>
      </c>
      <c r="AJ435" t="s">
        <v>495</v>
      </c>
      <c r="AK435" t="s">
        <v>75</v>
      </c>
      <c r="AL435" t="s">
        <v>496</v>
      </c>
      <c r="AM435" t="s">
        <v>77</v>
      </c>
      <c r="AO435" t="s">
        <v>248</v>
      </c>
      <c r="AP435" t="s">
        <v>100</v>
      </c>
      <c r="AQ435">
        <v>2005</v>
      </c>
      <c r="AR435" t="s">
        <v>101</v>
      </c>
      <c r="AV435" t="s">
        <v>102</v>
      </c>
      <c r="AW435" t="s">
        <v>498</v>
      </c>
      <c r="AX435">
        <v>2004</v>
      </c>
      <c r="AY435" t="s">
        <v>248</v>
      </c>
      <c r="AZ435" t="s">
        <v>93</v>
      </c>
      <c r="BA435" t="s">
        <v>86</v>
      </c>
      <c r="BB435" t="s">
        <v>71</v>
      </c>
      <c r="BC435" t="s">
        <v>87</v>
      </c>
    </row>
    <row r="436" spans="1:55" ht="12" customHeight="1" x14ac:dyDescent="0.5">
      <c r="A436" s="3">
        <v>44147</v>
      </c>
      <c r="B436" t="s">
        <v>483</v>
      </c>
      <c r="C436" t="s">
        <v>849</v>
      </c>
      <c r="D436">
        <v>1100</v>
      </c>
      <c r="E436" t="s">
        <v>862</v>
      </c>
      <c r="L436" t="s">
        <v>852</v>
      </c>
      <c r="M436" t="s">
        <v>114</v>
      </c>
      <c r="N436" t="s">
        <v>60</v>
      </c>
      <c r="O436" t="s">
        <v>61</v>
      </c>
      <c r="P436" t="s">
        <v>93</v>
      </c>
      <c r="Q436">
        <v>46.925800000000002</v>
      </c>
      <c r="R436" t="s">
        <v>115</v>
      </c>
      <c r="S436" t="s">
        <v>65</v>
      </c>
      <c r="T436">
        <v>110.89190000000001</v>
      </c>
      <c r="U436" t="s">
        <v>67</v>
      </c>
      <c r="V436" t="s">
        <v>116</v>
      </c>
      <c r="W436" t="s">
        <v>490</v>
      </c>
      <c r="X436" t="s">
        <v>681</v>
      </c>
      <c r="Y436">
        <v>2147</v>
      </c>
      <c r="Z436">
        <v>2297</v>
      </c>
      <c r="AB436">
        <v>2001</v>
      </c>
      <c r="AC436">
        <v>2004</v>
      </c>
      <c r="AD436" t="s">
        <v>71</v>
      </c>
      <c r="AE436" t="s">
        <v>98</v>
      </c>
      <c r="AF436" t="s">
        <v>129</v>
      </c>
      <c r="AI436" t="s">
        <v>899</v>
      </c>
      <c r="AJ436" t="s">
        <v>495</v>
      </c>
      <c r="AK436" t="s">
        <v>75</v>
      </c>
      <c r="AL436" t="s">
        <v>496</v>
      </c>
      <c r="AM436" t="s">
        <v>77</v>
      </c>
      <c r="AO436" t="s">
        <v>248</v>
      </c>
      <c r="AP436" t="s">
        <v>100</v>
      </c>
      <c r="AQ436">
        <v>2005</v>
      </c>
      <c r="AR436" t="s">
        <v>101</v>
      </c>
      <c r="AV436" t="s">
        <v>102</v>
      </c>
      <c r="AW436" t="s">
        <v>498</v>
      </c>
      <c r="AX436">
        <v>2004</v>
      </c>
      <c r="AY436" t="s">
        <v>248</v>
      </c>
      <c r="AZ436" t="s">
        <v>93</v>
      </c>
      <c r="BA436" t="s">
        <v>86</v>
      </c>
      <c r="BB436" t="s">
        <v>71</v>
      </c>
      <c r="BC436" t="s">
        <v>87</v>
      </c>
    </row>
    <row r="437" spans="1:55" ht="12" customHeight="1" x14ac:dyDescent="0.5">
      <c r="A437" s="3">
        <v>44147</v>
      </c>
      <c r="B437" t="s">
        <v>483</v>
      </c>
      <c r="C437" t="s">
        <v>849</v>
      </c>
      <c r="D437">
        <v>1144</v>
      </c>
      <c r="E437" t="s">
        <v>862</v>
      </c>
      <c r="L437" t="s">
        <v>852</v>
      </c>
      <c r="M437" t="s">
        <v>114</v>
      </c>
      <c r="N437" t="s">
        <v>60</v>
      </c>
      <c r="O437" t="s">
        <v>61</v>
      </c>
      <c r="P437" t="s">
        <v>93</v>
      </c>
      <c r="Q437">
        <v>46.925800000000002</v>
      </c>
      <c r="R437" t="s">
        <v>115</v>
      </c>
      <c r="S437" t="s">
        <v>65</v>
      </c>
      <c r="T437">
        <v>110.89190000000001</v>
      </c>
      <c r="U437" t="s">
        <v>67</v>
      </c>
      <c r="V437" t="s">
        <v>116</v>
      </c>
      <c r="W437" t="s">
        <v>490</v>
      </c>
      <c r="X437" t="s">
        <v>681</v>
      </c>
      <c r="Y437">
        <v>2147</v>
      </c>
      <c r="Z437">
        <v>2297</v>
      </c>
      <c r="AB437">
        <v>2001</v>
      </c>
      <c r="AC437">
        <v>2004</v>
      </c>
      <c r="AD437" t="s">
        <v>71</v>
      </c>
      <c r="AE437" t="s">
        <v>98</v>
      </c>
      <c r="AF437" t="s">
        <v>129</v>
      </c>
      <c r="AI437" t="s">
        <v>900</v>
      </c>
      <c r="AJ437" t="s">
        <v>495</v>
      </c>
      <c r="AK437" t="s">
        <v>75</v>
      </c>
      <c r="AL437" t="s">
        <v>496</v>
      </c>
      <c r="AM437" t="s">
        <v>77</v>
      </c>
      <c r="AO437" t="s">
        <v>248</v>
      </c>
      <c r="AP437" t="s">
        <v>100</v>
      </c>
      <c r="AQ437">
        <v>2005</v>
      </c>
      <c r="AR437" t="s">
        <v>101</v>
      </c>
      <c r="AV437" t="s">
        <v>102</v>
      </c>
      <c r="AW437" t="s">
        <v>498</v>
      </c>
      <c r="AX437">
        <v>2004</v>
      </c>
      <c r="AY437" t="s">
        <v>248</v>
      </c>
      <c r="AZ437" t="s">
        <v>93</v>
      </c>
      <c r="BA437" t="s">
        <v>86</v>
      </c>
      <c r="BB437" t="s">
        <v>71</v>
      </c>
      <c r="BC437" t="s">
        <v>87</v>
      </c>
    </row>
    <row r="438" spans="1:55" ht="12" customHeight="1" x14ac:dyDescent="0.5">
      <c r="A438" s="3">
        <v>44147</v>
      </c>
      <c r="B438" t="s">
        <v>483</v>
      </c>
      <c r="C438" t="s">
        <v>849</v>
      </c>
      <c r="D438">
        <v>957</v>
      </c>
      <c r="E438" t="s">
        <v>901</v>
      </c>
      <c r="L438" t="s">
        <v>852</v>
      </c>
      <c r="M438" t="s">
        <v>114</v>
      </c>
      <c r="N438" t="s">
        <v>60</v>
      </c>
      <c r="O438" t="s">
        <v>61</v>
      </c>
      <c r="P438" t="s">
        <v>93</v>
      </c>
      <c r="Q438">
        <v>46.925800000000002</v>
      </c>
      <c r="R438" t="s">
        <v>115</v>
      </c>
      <c r="S438" t="s">
        <v>65</v>
      </c>
      <c r="T438">
        <v>110.89190000000001</v>
      </c>
      <c r="U438" t="s">
        <v>67</v>
      </c>
      <c r="V438" t="s">
        <v>116</v>
      </c>
      <c r="W438" t="s">
        <v>490</v>
      </c>
      <c r="X438" t="s">
        <v>681</v>
      </c>
      <c r="Y438">
        <v>2147</v>
      </c>
      <c r="Z438">
        <v>2297</v>
      </c>
      <c r="AB438">
        <v>2001</v>
      </c>
      <c r="AC438">
        <v>2004</v>
      </c>
      <c r="AD438" t="s">
        <v>71</v>
      </c>
      <c r="AE438" t="s">
        <v>98</v>
      </c>
      <c r="AF438" t="s">
        <v>129</v>
      </c>
      <c r="AI438" t="s">
        <v>902</v>
      </c>
      <c r="AJ438" t="s">
        <v>495</v>
      </c>
      <c r="AK438" t="s">
        <v>75</v>
      </c>
      <c r="AL438" t="s">
        <v>496</v>
      </c>
      <c r="AM438" t="s">
        <v>77</v>
      </c>
      <c r="AO438" t="s">
        <v>248</v>
      </c>
      <c r="AP438" t="s">
        <v>79</v>
      </c>
      <c r="AQ438">
        <v>2020</v>
      </c>
      <c r="AR438" t="s">
        <v>101</v>
      </c>
      <c r="AV438" t="s">
        <v>102</v>
      </c>
      <c r="AW438" t="s">
        <v>498</v>
      </c>
      <c r="AX438">
        <v>2004</v>
      </c>
      <c r="AY438" t="s">
        <v>248</v>
      </c>
      <c r="AZ438" t="s">
        <v>93</v>
      </c>
      <c r="BA438" t="s">
        <v>86</v>
      </c>
      <c r="BB438" t="s">
        <v>71</v>
      </c>
      <c r="BC438" t="s">
        <v>87</v>
      </c>
    </row>
    <row r="439" spans="1:55" ht="12" customHeight="1" x14ac:dyDescent="0.5">
      <c r="A439" s="3">
        <v>44147</v>
      </c>
      <c r="B439" t="s">
        <v>483</v>
      </c>
      <c r="C439" t="s">
        <v>849</v>
      </c>
      <c r="D439">
        <v>976</v>
      </c>
      <c r="L439" t="s">
        <v>852</v>
      </c>
      <c r="M439" t="s">
        <v>114</v>
      </c>
      <c r="N439" t="s">
        <v>60</v>
      </c>
      <c r="O439" t="s">
        <v>61</v>
      </c>
      <c r="P439" t="s">
        <v>93</v>
      </c>
      <c r="Q439">
        <v>46.925800000000002</v>
      </c>
      <c r="R439" t="s">
        <v>115</v>
      </c>
      <c r="S439" t="s">
        <v>65</v>
      </c>
      <c r="T439">
        <v>110.89190000000001</v>
      </c>
      <c r="U439" t="s">
        <v>67</v>
      </c>
      <c r="V439" t="s">
        <v>116</v>
      </c>
      <c r="W439" t="s">
        <v>490</v>
      </c>
      <c r="X439" t="s">
        <v>681</v>
      </c>
      <c r="Y439">
        <v>2147</v>
      </c>
      <c r="Z439">
        <v>2297</v>
      </c>
      <c r="AB439">
        <v>2001</v>
      </c>
      <c r="AC439">
        <v>2004</v>
      </c>
      <c r="AD439" t="s">
        <v>71</v>
      </c>
      <c r="AE439" t="s">
        <v>98</v>
      </c>
      <c r="AF439" t="s">
        <v>129</v>
      </c>
      <c r="AI439" t="s">
        <v>903</v>
      </c>
      <c r="AJ439" t="s">
        <v>495</v>
      </c>
      <c r="AK439" t="s">
        <v>75</v>
      </c>
      <c r="AL439" t="s">
        <v>496</v>
      </c>
      <c r="AM439" t="s">
        <v>77</v>
      </c>
      <c r="AO439" t="s">
        <v>248</v>
      </c>
      <c r="AP439" t="s">
        <v>79</v>
      </c>
      <c r="AQ439">
        <v>2020</v>
      </c>
      <c r="AR439" t="s">
        <v>101</v>
      </c>
      <c r="AV439" t="s">
        <v>102</v>
      </c>
      <c r="AW439" t="s">
        <v>498</v>
      </c>
      <c r="AX439">
        <v>2004</v>
      </c>
      <c r="AY439" t="s">
        <v>248</v>
      </c>
      <c r="AZ439" t="s">
        <v>93</v>
      </c>
      <c r="BA439" t="s">
        <v>86</v>
      </c>
      <c r="BB439" t="s">
        <v>71</v>
      </c>
      <c r="BC439" t="s">
        <v>87</v>
      </c>
    </row>
    <row r="440" spans="1:55" ht="12" customHeight="1" x14ac:dyDescent="0.5">
      <c r="A440" s="3">
        <v>44147</v>
      </c>
      <c r="B440" t="s">
        <v>483</v>
      </c>
      <c r="C440" t="s">
        <v>849</v>
      </c>
      <c r="D440">
        <v>998</v>
      </c>
      <c r="L440" t="s">
        <v>852</v>
      </c>
      <c r="M440" t="s">
        <v>114</v>
      </c>
      <c r="N440" t="s">
        <v>60</v>
      </c>
      <c r="O440" t="s">
        <v>61</v>
      </c>
      <c r="P440" t="s">
        <v>93</v>
      </c>
      <c r="Q440">
        <v>46.925800000000002</v>
      </c>
      <c r="R440" t="s">
        <v>115</v>
      </c>
      <c r="S440" t="s">
        <v>65</v>
      </c>
      <c r="T440">
        <v>110.89190000000001</v>
      </c>
      <c r="U440" t="s">
        <v>67</v>
      </c>
      <c r="V440" t="s">
        <v>116</v>
      </c>
      <c r="W440" t="s">
        <v>490</v>
      </c>
      <c r="X440" t="s">
        <v>681</v>
      </c>
      <c r="Y440">
        <v>2147</v>
      </c>
      <c r="Z440">
        <v>2297</v>
      </c>
      <c r="AB440">
        <v>2001</v>
      </c>
      <c r="AC440">
        <v>2004</v>
      </c>
      <c r="AD440" t="s">
        <v>71</v>
      </c>
      <c r="AE440" t="s">
        <v>98</v>
      </c>
      <c r="AF440" t="s">
        <v>129</v>
      </c>
      <c r="AI440" t="s">
        <v>904</v>
      </c>
      <c r="AJ440" t="s">
        <v>495</v>
      </c>
      <c r="AK440" t="s">
        <v>75</v>
      </c>
      <c r="AL440" t="s">
        <v>496</v>
      </c>
      <c r="AM440" t="s">
        <v>77</v>
      </c>
      <c r="AO440" t="s">
        <v>248</v>
      </c>
      <c r="AP440" t="s">
        <v>79</v>
      </c>
      <c r="AQ440">
        <v>2020</v>
      </c>
      <c r="AR440" t="s">
        <v>101</v>
      </c>
      <c r="AV440" t="s">
        <v>102</v>
      </c>
      <c r="AW440" t="s">
        <v>498</v>
      </c>
      <c r="AX440">
        <v>2004</v>
      </c>
      <c r="AY440" t="s">
        <v>248</v>
      </c>
      <c r="AZ440" t="s">
        <v>93</v>
      </c>
      <c r="BA440" t="s">
        <v>86</v>
      </c>
      <c r="BB440" t="s">
        <v>71</v>
      </c>
      <c r="BC440" t="s">
        <v>87</v>
      </c>
    </row>
    <row r="441" spans="1:55" ht="12" customHeight="1" x14ac:dyDescent="0.5">
      <c r="A441" s="3">
        <v>44147</v>
      </c>
      <c r="B441" t="s">
        <v>483</v>
      </c>
      <c r="C441" t="s">
        <v>849</v>
      </c>
      <c r="D441">
        <v>1117</v>
      </c>
      <c r="L441" t="s">
        <v>852</v>
      </c>
      <c r="M441" t="s">
        <v>114</v>
      </c>
      <c r="N441" t="s">
        <v>60</v>
      </c>
      <c r="O441" t="s">
        <v>61</v>
      </c>
      <c r="P441" t="s">
        <v>93</v>
      </c>
      <c r="Q441">
        <v>46.925800000000002</v>
      </c>
      <c r="R441" t="s">
        <v>115</v>
      </c>
      <c r="S441" t="s">
        <v>65</v>
      </c>
      <c r="T441">
        <v>110.89190000000001</v>
      </c>
      <c r="U441" t="s">
        <v>67</v>
      </c>
      <c r="V441" t="s">
        <v>116</v>
      </c>
      <c r="W441" t="s">
        <v>490</v>
      </c>
      <c r="X441" t="s">
        <v>681</v>
      </c>
      <c r="Y441">
        <v>2147</v>
      </c>
      <c r="Z441">
        <v>2297</v>
      </c>
      <c r="AB441">
        <v>2001</v>
      </c>
      <c r="AC441">
        <v>2004</v>
      </c>
      <c r="AD441" t="s">
        <v>71</v>
      </c>
      <c r="AE441" t="s">
        <v>98</v>
      </c>
      <c r="AF441" t="s">
        <v>129</v>
      </c>
      <c r="AI441" t="s">
        <v>905</v>
      </c>
      <c r="AJ441" t="s">
        <v>495</v>
      </c>
      <c r="AK441" t="s">
        <v>75</v>
      </c>
      <c r="AL441" t="s">
        <v>496</v>
      </c>
      <c r="AM441" t="s">
        <v>77</v>
      </c>
      <c r="AO441" t="s">
        <v>248</v>
      </c>
      <c r="AP441" t="s">
        <v>79</v>
      </c>
      <c r="AQ441">
        <v>2020</v>
      </c>
      <c r="AR441" t="s">
        <v>101</v>
      </c>
      <c r="AV441" t="s">
        <v>102</v>
      </c>
      <c r="AW441" t="s">
        <v>498</v>
      </c>
      <c r="AX441">
        <v>2004</v>
      </c>
      <c r="AY441" t="s">
        <v>248</v>
      </c>
      <c r="AZ441" t="s">
        <v>93</v>
      </c>
      <c r="BA441" t="s">
        <v>86</v>
      </c>
      <c r="BB441" t="s">
        <v>71</v>
      </c>
      <c r="BC441" t="s">
        <v>87</v>
      </c>
    </row>
    <row r="442" spans="1:55" ht="12" customHeight="1" x14ac:dyDescent="0.5">
      <c r="A442" s="3">
        <v>44147</v>
      </c>
      <c r="B442" t="s">
        <v>483</v>
      </c>
      <c r="C442" t="s">
        <v>849</v>
      </c>
      <c r="D442">
        <v>1119</v>
      </c>
      <c r="L442" t="s">
        <v>852</v>
      </c>
      <c r="M442" t="s">
        <v>114</v>
      </c>
      <c r="N442" t="s">
        <v>60</v>
      </c>
      <c r="O442" t="s">
        <v>61</v>
      </c>
      <c r="P442" t="s">
        <v>93</v>
      </c>
      <c r="Q442">
        <v>46.925800000000002</v>
      </c>
      <c r="R442" t="s">
        <v>115</v>
      </c>
      <c r="S442" t="s">
        <v>65</v>
      </c>
      <c r="T442">
        <v>110.89190000000001</v>
      </c>
      <c r="U442" t="s">
        <v>67</v>
      </c>
      <c r="V442" t="s">
        <v>116</v>
      </c>
      <c r="W442" t="s">
        <v>490</v>
      </c>
      <c r="X442" t="s">
        <v>681</v>
      </c>
      <c r="Y442">
        <v>2147</v>
      </c>
      <c r="Z442">
        <v>2297</v>
      </c>
      <c r="AB442">
        <v>2001</v>
      </c>
      <c r="AC442">
        <v>2004</v>
      </c>
      <c r="AD442" t="s">
        <v>71</v>
      </c>
      <c r="AE442" t="s">
        <v>98</v>
      </c>
      <c r="AF442" t="s">
        <v>129</v>
      </c>
      <c r="AI442" t="s">
        <v>906</v>
      </c>
      <c r="AJ442" t="s">
        <v>495</v>
      </c>
      <c r="AK442" t="s">
        <v>75</v>
      </c>
      <c r="AL442" t="s">
        <v>496</v>
      </c>
      <c r="AM442" t="s">
        <v>77</v>
      </c>
      <c r="AO442" t="s">
        <v>248</v>
      </c>
      <c r="AP442" t="s">
        <v>79</v>
      </c>
      <c r="AQ442">
        <v>2020</v>
      </c>
      <c r="AR442" t="s">
        <v>101</v>
      </c>
      <c r="AV442" t="s">
        <v>102</v>
      </c>
      <c r="AW442" t="s">
        <v>498</v>
      </c>
      <c r="AX442">
        <v>2004</v>
      </c>
      <c r="AY442" t="s">
        <v>248</v>
      </c>
      <c r="AZ442" t="s">
        <v>93</v>
      </c>
      <c r="BA442" t="s">
        <v>86</v>
      </c>
      <c r="BB442" t="s">
        <v>71</v>
      </c>
      <c r="BC442" t="s">
        <v>87</v>
      </c>
    </row>
    <row r="443" spans="1:55" ht="12" customHeight="1" x14ac:dyDescent="0.5">
      <c r="A443" s="3">
        <v>44147</v>
      </c>
      <c r="B443" t="s">
        <v>483</v>
      </c>
      <c r="C443" t="s">
        <v>849</v>
      </c>
      <c r="D443">
        <v>1118</v>
      </c>
      <c r="L443" t="s">
        <v>852</v>
      </c>
      <c r="M443" t="s">
        <v>114</v>
      </c>
      <c r="N443" t="s">
        <v>60</v>
      </c>
      <c r="O443" t="s">
        <v>61</v>
      </c>
      <c r="P443" t="s">
        <v>93</v>
      </c>
      <c r="Q443">
        <v>46.925800000000002</v>
      </c>
      <c r="R443" t="s">
        <v>115</v>
      </c>
      <c r="S443" t="s">
        <v>65</v>
      </c>
      <c r="T443">
        <v>110.89190000000001</v>
      </c>
      <c r="U443" t="s">
        <v>67</v>
      </c>
      <c r="V443" t="s">
        <v>116</v>
      </c>
      <c r="W443" t="s">
        <v>490</v>
      </c>
      <c r="X443" t="s">
        <v>681</v>
      </c>
      <c r="Y443">
        <v>2147</v>
      </c>
      <c r="Z443">
        <v>2297</v>
      </c>
      <c r="AB443">
        <v>2001</v>
      </c>
      <c r="AC443">
        <v>2004</v>
      </c>
      <c r="AD443" t="s">
        <v>71</v>
      </c>
      <c r="AE443" t="s">
        <v>98</v>
      </c>
      <c r="AF443" t="s">
        <v>129</v>
      </c>
      <c r="AI443" t="s">
        <v>907</v>
      </c>
      <c r="AJ443" t="s">
        <v>495</v>
      </c>
      <c r="AK443" t="s">
        <v>75</v>
      </c>
      <c r="AL443" t="s">
        <v>496</v>
      </c>
      <c r="AM443" t="s">
        <v>77</v>
      </c>
      <c r="AO443" t="s">
        <v>248</v>
      </c>
      <c r="AP443" t="s">
        <v>79</v>
      </c>
      <c r="AQ443">
        <v>2020</v>
      </c>
      <c r="AR443" t="s">
        <v>101</v>
      </c>
      <c r="AV443" t="s">
        <v>102</v>
      </c>
      <c r="AW443" t="s">
        <v>498</v>
      </c>
      <c r="AX443">
        <v>2004</v>
      </c>
      <c r="AY443" t="s">
        <v>248</v>
      </c>
      <c r="AZ443" t="s">
        <v>93</v>
      </c>
      <c r="BA443" t="s">
        <v>86</v>
      </c>
      <c r="BB443" t="s">
        <v>71</v>
      </c>
      <c r="BC443" t="s">
        <v>87</v>
      </c>
    </row>
    <row r="444" spans="1:55" ht="12" customHeight="1" x14ac:dyDescent="0.5">
      <c r="A444" s="3">
        <v>44147</v>
      </c>
      <c r="B444" t="s">
        <v>483</v>
      </c>
      <c r="C444" t="s">
        <v>849</v>
      </c>
      <c r="D444">
        <v>1294</v>
      </c>
      <c r="E444" t="s">
        <v>908</v>
      </c>
      <c r="L444" t="s">
        <v>852</v>
      </c>
      <c r="M444" t="s">
        <v>114</v>
      </c>
      <c r="N444" t="s">
        <v>60</v>
      </c>
      <c r="O444" t="s">
        <v>61</v>
      </c>
      <c r="P444" t="s">
        <v>93</v>
      </c>
      <c r="Q444">
        <v>46.925800000000002</v>
      </c>
      <c r="R444" t="s">
        <v>115</v>
      </c>
      <c r="S444" t="s">
        <v>65</v>
      </c>
      <c r="T444">
        <v>110.89190000000001</v>
      </c>
      <c r="U444" t="s">
        <v>67</v>
      </c>
      <c r="V444" t="s">
        <v>116</v>
      </c>
      <c r="W444" t="s">
        <v>490</v>
      </c>
      <c r="X444" t="s">
        <v>681</v>
      </c>
      <c r="Y444">
        <v>2147</v>
      </c>
      <c r="Z444">
        <v>2297</v>
      </c>
      <c r="AB444">
        <v>2001</v>
      </c>
      <c r="AC444">
        <v>2004</v>
      </c>
      <c r="AD444" t="s">
        <v>71</v>
      </c>
      <c r="AE444" t="s">
        <v>98</v>
      </c>
      <c r="AF444" t="s">
        <v>129</v>
      </c>
      <c r="AI444" t="s">
        <v>909</v>
      </c>
      <c r="AJ444" t="s">
        <v>495</v>
      </c>
      <c r="AK444" t="s">
        <v>75</v>
      </c>
      <c r="AL444" t="s">
        <v>496</v>
      </c>
      <c r="AM444" t="s">
        <v>77</v>
      </c>
      <c r="AO444" t="s">
        <v>139</v>
      </c>
      <c r="AP444" t="s">
        <v>79</v>
      </c>
      <c r="AQ444">
        <v>2020</v>
      </c>
      <c r="AR444" t="s">
        <v>80</v>
      </c>
      <c r="AV444" t="s">
        <v>102</v>
      </c>
      <c r="AW444" t="s">
        <v>498</v>
      </c>
      <c r="AX444">
        <v>2004</v>
      </c>
      <c r="AY444" t="s">
        <v>139</v>
      </c>
      <c r="AZ444" t="s">
        <v>93</v>
      </c>
      <c r="BA444" t="s">
        <v>86</v>
      </c>
      <c r="BB444" t="s">
        <v>71</v>
      </c>
      <c r="BC444" t="s">
        <v>87</v>
      </c>
    </row>
    <row r="445" spans="1:55" ht="12" customHeight="1" x14ac:dyDescent="0.5">
      <c r="A445" s="3">
        <v>44147</v>
      </c>
      <c r="B445" t="s">
        <v>483</v>
      </c>
      <c r="C445" t="s">
        <v>849</v>
      </c>
      <c r="D445">
        <v>1272</v>
      </c>
      <c r="L445" t="s">
        <v>852</v>
      </c>
      <c r="M445" t="s">
        <v>114</v>
      </c>
      <c r="N445" t="s">
        <v>60</v>
      </c>
      <c r="O445" t="s">
        <v>61</v>
      </c>
      <c r="P445" t="s">
        <v>93</v>
      </c>
      <c r="Q445">
        <v>46.925800000000002</v>
      </c>
      <c r="R445" t="s">
        <v>115</v>
      </c>
      <c r="S445" t="s">
        <v>65</v>
      </c>
      <c r="T445">
        <v>110.89190000000001</v>
      </c>
      <c r="U445" t="s">
        <v>67</v>
      </c>
      <c r="V445" t="s">
        <v>116</v>
      </c>
      <c r="W445" t="s">
        <v>490</v>
      </c>
      <c r="X445" t="s">
        <v>681</v>
      </c>
      <c r="Y445">
        <v>2147</v>
      </c>
      <c r="Z445">
        <v>2297</v>
      </c>
      <c r="AB445">
        <v>2001</v>
      </c>
      <c r="AC445">
        <v>2004</v>
      </c>
      <c r="AD445" t="s">
        <v>71</v>
      </c>
      <c r="AE445" t="s">
        <v>98</v>
      </c>
      <c r="AF445" t="s">
        <v>129</v>
      </c>
      <c r="AI445" t="s">
        <v>910</v>
      </c>
      <c r="AJ445" t="s">
        <v>495</v>
      </c>
      <c r="AK445" t="s">
        <v>75</v>
      </c>
      <c r="AL445" t="s">
        <v>496</v>
      </c>
      <c r="AM445" t="s">
        <v>77</v>
      </c>
      <c r="AO445" t="s">
        <v>248</v>
      </c>
      <c r="AP445" t="s">
        <v>79</v>
      </c>
      <c r="AQ445">
        <v>2020</v>
      </c>
      <c r="AR445" t="s">
        <v>80</v>
      </c>
      <c r="AV445" t="s">
        <v>102</v>
      </c>
      <c r="AW445" t="s">
        <v>498</v>
      </c>
      <c r="AX445">
        <v>2004</v>
      </c>
      <c r="AY445" t="s">
        <v>248</v>
      </c>
      <c r="AZ445" t="s">
        <v>93</v>
      </c>
      <c r="BA445" t="s">
        <v>86</v>
      </c>
      <c r="BB445" t="s">
        <v>71</v>
      </c>
      <c r="BC445" t="s">
        <v>87</v>
      </c>
    </row>
    <row r="446" spans="1:55" ht="12" customHeight="1" x14ac:dyDescent="0.5">
      <c r="A446" s="3">
        <v>44147</v>
      </c>
      <c r="B446" t="s">
        <v>483</v>
      </c>
      <c r="C446" t="s">
        <v>849</v>
      </c>
      <c r="D446">
        <v>1024</v>
      </c>
      <c r="L446" t="s">
        <v>852</v>
      </c>
      <c r="M446" t="s">
        <v>114</v>
      </c>
      <c r="N446" t="s">
        <v>60</v>
      </c>
      <c r="O446" t="s">
        <v>61</v>
      </c>
      <c r="P446" t="s">
        <v>93</v>
      </c>
      <c r="Q446">
        <v>46.925800000000002</v>
      </c>
      <c r="R446" t="s">
        <v>115</v>
      </c>
      <c r="S446" t="s">
        <v>65</v>
      </c>
      <c r="T446">
        <v>110.89190000000001</v>
      </c>
      <c r="U446" t="s">
        <v>67</v>
      </c>
      <c r="V446" t="s">
        <v>116</v>
      </c>
      <c r="W446" t="s">
        <v>490</v>
      </c>
      <c r="X446" t="s">
        <v>681</v>
      </c>
      <c r="Y446">
        <v>2147</v>
      </c>
      <c r="Z446">
        <v>2297</v>
      </c>
      <c r="AB446">
        <v>2001</v>
      </c>
      <c r="AC446">
        <v>2004</v>
      </c>
      <c r="AD446" t="s">
        <v>71</v>
      </c>
      <c r="AE446" t="s">
        <v>98</v>
      </c>
      <c r="AF446" t="s">
        <v>129</v>
      </c>
      <c r="AI446" t="s">
        <v>911</v>
      </c>
      <c r="AJ446" t="s">
        <v>495</v>
      </c>
      <c r="AK446" t="s">
        <v>75</v>
      </c>
      <c r="AL446" t="s">
        <v>496</v>
      </c>
      <c r="AM446" t="s">
        <v>77</v>
      </c>
      <c r="AO446" t="s">
        <v>248</v>
      </c>
      <c r="AP446" t="s">
        <v>79</v>
      </c>
      <c r="AQ446">
        <v>2020</v>
      </c>
      <c r="AR446" t="s">
        <v>80</v>
      </c>
      <c r="AV446" t="s">
        <v>102</v>
      </c>
      <c r="AW446" t="s">
        <v>498</v>
      </c>
      <c r="AX446">
        <v>2004</v>
      </c>
      <c r="AY446" t="s">
        <v>248</v>
      </c>
      <c r="AZ446" t="s">
        <v>93</v>
      </c>
      <c r="BA446" t="s">
        <v>86</v>
      </c>
      <c r="BB446" t="s">
        <v>71</v>
      </c>
      <c r="BC446" t="s">
        <v>87</v>
      </c>
    </row>
    <row r="447" spans="1:55" ht="12" customHeight="1" x14ac:dyDescent="0.5">
      <c r="A447" s="3">
        <v>44147</v>
      </c>
      <c r="B447" t="s">
        <v>483</v>
      </c>
      <c r="C447" t="s">
        <v>849</v>
      </c>
      <c r="D447">
        <v>1003</v>
      </c>
      <c r="L447" t="s">
        <v>852</v>
      </c>
      <c r="M447" t="s">
        <v>114</v>
      </c>
      <c r="N447" t="s">
        <v>60</v>
      </c>
      <c r="O447" t="s">
        <v>61</v>
      </c>
      <c r="P447" t="s">
        <v>93</v>
      </c>
      <c r="Q447">
        <v>46.925800000000002</v>
      </c>
      <c r="R447" t="s">
        <v>115</v>
      </c>
      <c r="S447" t="s">
        <v>65</v>
      </c>
      <c r="T447">
        <v>110.89190000000001</v>
      </c>
      <c r="U447" t="s">
        <v>67</v>
      </c>
      <c r="V447" t="s">
        <v>116</v>
      </c>
      <c r="W447" t="s">
        <v>490</v>
      </c>
      <c r="X447" t="s">
        <v>681</v>
      </c>
      <c r="Y447">
        <v>2147</v>
      </c>
      <c r="Z447">
        <v>2297</v>
      </c>
      <c r="AB447">
        <v>2001</v>
      </c>
      <c r="AC447">
        <v>2004</v>
      </c>
      <c r="AD447" t="s">
        <v>71</v>
      </c>
      <c r="AE447" t="s">
        <v>98</v>
      </c>
      <c r="AF447" t="s">
        <v>129</v>
      </c>
      <c r="AI447" t="s">
        <v>912</v>
      </c>
      <c r="AJ447" t="s">
        <v>495</v>
      </c>
      <c r="AK447" t="s">
        <v>75</v>
      </c>
      <c r="AL447" t="s">
        <v>496</v>
      </c>
      <c r="AM447" t="s">
        <v>77</v>
      </c>
      <c r="AO447" t="s">
        <v>248</v>
      </c>
      <c r="AP447" t="s">
        <v>79</v>
      </c>
      <c r="AQ447">
        <v>2020</v>
      </c>
      <c r="AR447" t="s">
        <v>80</v>
      </c>
      <c r="AV447" t="s">
        <v>102</v>
      </c>
      <c r="AW447" t="s">
        <v>498</v>
      </c>
      <c r="AX447">
        <v>2004</v>
      </c>
      <c r="AY447" t="s">
        <v>248</v>
      </c>
      <c r="AZ447" t="s">
        <v>93</v>
      </c>
      <c r="BA447" t="s">
        <v>86</v>
      </c>
      <c r="BB447" t="s">
        <v>71</v>
      </c>
      <c r="BC447" t="s">
        <v>87</v>
      </c>
    </row>
    <row r="448" spans="1:55" ht="12" customHeight="1" x14ac:dyDescent="0.5">
      <c r="A448" s="3">
        <v>44148</v>
      </c>
      <c r="B448" t="s">
        <v>483</v>
      </c>
      <c r="C448" t="s">
        <v>913</v>
      </c>
      <c r="D448" t="s">
        <v>901</v>
      </c>
      <c r="L448" t="s">
        <v>852</v>
      </c>
      <c r="M448" t="s">
        <v>114</v>
      </c>
      <c r="N448" t="s">
        <v>60</v>
      </c>
      <c r="O448" t="s">
        <v>61</v>
      </c>
      <c r="P448" t="s">
        <v>93</v>
      </c>
      <c r="Q448">
        <v>46.925800000000002</v>
      </c>
      <c r="R448" t="s">
        <v>115</v>
      </c>
      <c r="S448" t="s">
        <v>65</v>
      </c>
      <c r="T448">
        <v>110.89190000000001</v>
      </c>
      <c r="U448" t="s">
        <v>67</v>
      </c>
      <c r="V448" t="s">
        <v>116</v>
      </c>
      <c r="W448" t="s">
        <v>490</v>
      </c>
      <c r="X448" t="s">
        <v>681</v>
      </c>
      <c r="Y448">
        <v>2147</v>
      </c>
      <c r="Z448">
        <v>2297</v>
      </c>
      <c r="AA448" s="4">
        <v>37481</v>
      </c>
      <c r="AD448" t="s">
        <v>71</v>
      </c>
      <c r="AE448" t="s">
        <v>98</v>
      </c>
      <c r="AF448" t="s">
        <v>129</v>
      </c>
      <c r="AI448" t="s">
        <v>914</v>
      </c>
      <c r="AJ448" t="s">
        <v>495</v>
      </c>
      <c r="AK448" t="s">
        <v>75</v>
      </c>
      <c r="AL448" t="s">
        <v>496</v>
      </c>
      <c r="AM448" t="s">
        <v>77</v>
      </c>
      <c r="AO448" t="s">
        <v>248</v>
      </c>
      <c r="AP448" t="s">
        <v>79</v>
      </c>
      <c r="AQ448">
        <v>2020</v>
      </c>
      <c r="AR448" t="s">
        <v>101</v>
      </c>
      <c r="AS448" t="s">
        <v>915</v>
      </c>
      <c r="AT448" t="s">
        <v>916</v>
      </c>
      <c r="AU448" t="s">
        <v>917</v>
      </c>
      <c r="AV448" t="s">
        <v>102</v>
      </c>
      <c r="AW448" t="s">
        <v>498</v>
      </c>
      <c r="AX448">
        <f>YEAR(AA448)</f>
        <v>2002</v>
      </c>
      <c r="AY448" t="s">
        <v>248</v>
      </c>
      <c r="AZ448" t="s">
        <v>93</v>
      </c>
      <c r="BA448" t="s">
        <v>86</v>
      </c>
      <c r="BB448" t="s">
        <v>71</v>
      </c>
      <c r="BC448" t="s">
        <v>87</v>
      </c>
    </row>
    <row r="449" spans="1:55" ht="12" customHeight="1" x14ac:dyDescent="0.5">
      <c r="A449" s="3">
        <v>44148</v>
      </c>
      <c r="B449" t="s">
        <v>483</v>
      </c>
      <c r="C449" t="s">
        <v>913</v>
      </c>
      <c r="D449" t="s">
        <v>918</v>
      </c>
      <c r="L449" t="s">
        <v>852</v>
      </c>
      <c r="M449" t="s">
        <v>114</v>
      </c>
      <c r="N449" t="s">
        <v>60</v>
      </c>
      <c r="O449" t="s">
        <v>61</v>
      </c>
      <c r="P449" t="s">
        <v>93</v>
      </c>
      <c r="Q449">
        <v>46.925800000000002</v>
      </c>
      <c r="R449" t="s">
        <v>115</v>
      </c>
      <c r="S449" t="s">
        <v>65</v>
      </c>
      <c r="T449">
        <v>110.89190000000001</v>
      </c>
      <c r="U449" t="s">
        <v>67</v>
      </c>
      <c r="V449" t="s">
        <v>116</v>
      </c>
      <c r="W449" t="s">
        <v>490</v>
      </c>
      <c r="X449" t="s">
        <v>681</v>
      </c>
      <c r="Y449">
        <v>2147</v>
      </c>
      <c r="Z449">
        <v>2297</v>
      </c>
      <c r="AA449" s="4">
        <v>37481</v>
      </c>
      <c r="AD449" t="s">
        <v>71</v>
      </c>
      <c r="AE449" t="s">
        <v>98</v>
      </c>
      <c r="AF449" t="s">
        <v>129</v>
      </c>
      <c r="AI449" t="s">
        <v>919</v>
      </c>
      <c r="AJ449" t="s">
        <v>495</v>
      </c>
      <c r="AK449" t="s">
        <v>75</v>
      </c>
      <c r="AL449" t="s">
        <v>496</v>
      </c>
      <c r="AM449" t="s">
        <v>77</v>
      </c>
      <c r="AO449" t="s">
        <v>310</v>
      </c>
      <c r="AP449" t="s">
        <v>79</v>
      </c>
      <c r="AQ449">
        <v>2020</v>
      </c>
      <c r="AR449" t="s">
        <v>101</v>
      </c>
      <c r="AS449" t="s">
        <v>915</v>
      </c>
      <c r="AT449" t="s">
        <v>916</v>
      </c>
      <c r="AU449" t="s">
        <v>917</v>
      </c>
      <c r="AV449" t="s">
        <v>102</v>
      </c>
      <c r="AW449" t="s">
        <v>498</v>
      </c>
      <c r="AX449">
        <f>YEAR(AA449)</f>
        <v>2002</v>
      </c>
      <c r="AY449" t="s">
        <v>310</v>
      </c>
      <c r="AZ449" t="s">
        <v>93</v>
      </c>
      <c r="BA449" t="s">
        <v>86</v>
      </c>
      <c r="BB449" t="s">
        <v>71</v>
      </c>
      <c r="BC449" t="s">
        <v>87</v>
      </c>
    </row>
    <row r="450" spans="1:55" ht="12" customHeight="1" x14ac:dyDescent="0.5">
      <c r="A450" s="3">
        <v>44148</v>
      </c>
      <c r="B450" t="s">
        <v>483</v>
      </c>
      <c r="C450" t="s">
        <v>913</v>
      </c>
      <c r="D450" t="s">
        <v>901</v>
      </c>
      <c r="L450" t="s">
        <v>852</v>
      </c>
      <c r="M450" t="s">
        <v>114</v>
      </c>
      <c r="N450" t="s">
        <v>60</v>
      </c>
      <c r="O450" t="s">
        <v>61</v>
      </c>
      <c r="P450" t="s">
        <v>93</v>
      </c>
      <c r="Q450">
        <v>46.925800000000002</v>
      </c>
      <c r="R450" t="s">
        <v>115</v>
      </c>
      <c r="S450" t="s">
        <v>65</v>
      </c>
      <c r="T450">
        <v>110.89190000000001</v>
      </c>
      <c r="U450" t="s">
        <v>67</v>
      </c>
      <c r="V450" t="s">
        <v>116</v>
      </c>
      <c r="W450" t="s">
        <v>490</v>
      </c>
      <c r="X450" t="s">
        <v>681</v>
      </c>
      <c r="Y450">
        <v>2147</v>
      </c>
      <c r="Z450">
        <v>2297</v>
      </c>
      <c r="AA450" s="4">
        <v>37481</v>
      </c>
      <c r="AD450" t="s">
        <v>71</v>
      </c>
      <c r="AE450" t="s">
        <v>98</v>
      </c>
      <c r="AF450" t="s">
        <v>129</v>
      </c>
      <c r="AI450" t="s">
        <v>920</v>
      </c>
      <c r="AJ450" t="s">
        <v>495</v>
      </c>
      <c r="AK450" t="s">
        <v>75</v>
      </c>
      <c r="AL450" t="s">
        <v>496</v>
      </c>
      <c r="AM450" t="s">
        <v>77</v>
      </c>
      <c r="AO450" t="s">
        <v>248</v>
      </c>
      <c r="AP450" t="s">
        <v>79</v>
      </c>
      <c r="AQ450">
        <v>2020</v>
      </c>
      <c r="AR450" t="s">
        <v>80</v>
      </c>
      <c r="AS450" t="s">
        <v>915</v>
      </c>
      <c r="AT450" t="s">
        <v>916</v>
      </c>
      <c r="AU450" t="s">
        <v>917</v>
      </c>
      <c r="AV450" t="s">
        <v>102</v>
      </c>
      <c r="AW450" t="s">
        <v>498</v>
      </c>
      <c r="AX450">
        <f>YEAR(AA450)</f>
        <v>2002</v>
      </c>
      <c r="AY450" t="s">
        <v>248</v>
      </c>
      <c r="AZ450" t="s">
        <v>93</v>
      </c>
      <c r="BA450" t="s">
        <v>86</v>
      </c>
      <c r="BB450" t="s">
        <v>71</v>
      </c>
      <c r="BC450" t="s">
        <v>87</v>
      </c>
    </row>
    <row r="451" spans="1:55" ht="12" customHeight="1" x14ac:dyDescent="0.5">
      <c r="A451" s="3">
        <v>44148</v>
      </c>
      <c r="B451" t="s">
        <v>483</v>
      </c>
      <c r="C451" t="s">
        <v>913</v>
      </c>
      <c r="D451" t="s">
        <v>901</v>
      </c>
      <c r="L451" t="s">
        <v>852</v>
      </c>
      <c r="M451" t="s">
        <v>114</v>
      </c>
      <c r="N451" t="s">
        <v>60</v>
      </c>
      <c r="O451" t="s">
        <v>61</v>
      </c>
      <c r="P451" t="s">
        <v>93</v>
      </c>
      <c r="Q451">
        <v>46.925800000000002</v>
      </c>
      <c r="R451" t="s">
        <v>115</v>
      </c>
      <c r="S451" t="s">
        <v>65</v>
      </c>
      <c r="T451">
        <v>110.89190000000001</v>
      </c>
      <c r="U451" t="s">
        <v>67</v>
      </c>
      <c r="V451" t="s">
        <v>116</v>
      </c>
      <c r="W451" t="s">
        <v>490</v>
      </c>
      <c r="X451" t="s">
        <v>681</v>
      </c>
      <c r="Y451">
        <v>2147</v>
      </c>
      <c r="Z451">
        <v>2297</v>
      </c>
      <c r="AA451" s="4">
        <v>37481</v>
      </c>
      <c r="AD451" t="s">
        <v>71</v>
      </c>
      <c r="AE451" t="s">
        <v>98</v>
      </c>
      <c r="AF451" t="s">
        <v>129</v>
      </c>
      <c r="AI451" t="s">
        <v>921</v>
      </c>
      <c r="AJ451" t="s">
        <v>495</v>
      </c>
      <c r="AK451" t="s">
        <v>75</v>
      </c>
      <c r="AL451" t="s">
        <v>496</v>
      </c>
      <c r="AM451" t="s">
        <v>77</v>
      </c>
      <c r="AO451" t="s">
        <v>248</v>
      </c>
      <c r="AP451" t="s">
        <v>79</v>
      </c>
      <c r="AQ451">
        <v>2020</v>
      </c>
      <c r="AR451" t="s">
        <v>101</v>
      </c>
      <c r="AS451" t="s">
        <v>915</v>
      </c>
      <c r="AT451" t="s">
        <v>916</v>
      </c>
      <c r="AU451" t="s">
        <v>917</v>
      </c>
      <c r="AV451" t="s">
        <v>102</v>
      </c>
      <c r="AW451" t="s">
        <v>498</v>
      </c>
      <c r="AX451">
        <f>YEAR(AA451)</f>
        <v>2002</v>
      </c>
      <c r="AY451" t="s">
        <v>248</v>
      </c>
      <c r="AZ451" t="s">
        <v>93</v>
      </c>
      <c r="BA451" t="s">
        <v>86</v>
      </c>
      <c r="BB451" t="s">
        <v>71</v>
      </c>
      <c r="BC451" t="s">
        <v>87</v>
      </c>
    </row>
    <row r="452" spans="1:55" ht="12" customHeight="1" x14ac:dyDescent="0.5">
      <c r="A452" s="3">
        <v>44148</v>
      </c>
      <c r="B452" t="s">
        <v>483</v>
      </c>
      <c r="C452" t="s">
        <v>913</v>
      </c>
      <c r="D452" t="s">
        <v>901</v>
      </c>
      <c r="L452" t="s">
        <v>852</v>
      </c>
      <c r="M452" t="s">
        <v>114</v>
      </c>
      <c r="N452" t="s">
        <v>60</v>
      </c>
      <c r="O452" t="s">
        <v>61</v>
      </c>
      <c r="P452" t="s">
        <v>93</v>
      </c>
      <c r="Q452">
        <v>46.925800000000002</v>
      </c>
      <c r="R452" t="s">
        <v>115</v>
      </c>
      <c r="S452" t="s">
        <v>65</v>
      </c>
      <c r="T452">
        <v>110.89190000000001</v>
      </c>
      <c r="U452" t="s">
        <v>67</v>
      </c>
      <c r="V452" t="s">
        <v>116</v>
      </c>
      <c r="W452" t="s">
        <v>490</v>
      </c>
      <c r="X452" t="s">
        <v>681</v>
      </c>
      <c r="Y452">
        <v>2147</v>
      </c>
      <c r="Z452">
        <v>2297</v>
      </c>
      <c r="AA452" s="4">
        <v>37481</v>
      </c>
      <c r="AD452" t="s">
        <v>71</v>
      </c>
      <c r="AE452" t="s">
        <v>98</v>
      </c>
      <c r="AF452" t="s">
        <v>129</v>
      </c>
      <c r="AI452" t="s">
        <v>922</v>
      </c>
      <c r="AJ452" t="s">
        <v>495</v>
      </c>
      <c r="AK452" t="s">
        <v>75</v>
      </c>
      <c r="AL452" t="s">
        <v>496</v>
      </c>
      <c r="AM452" t="s">
        <v>77</v>
      </c>
      <c r="AO452" t="s">
        <v>248</v>
      </c>
      <c r="AP452" t="s">
        <v>79</v>
      </c>
      <c r="AQ452">
        <v>2020</v>
      </c>
      <c r="AR452" t="s">
        <v>80</v>
      </c>
      <c r="AS452" t="s">
        <v>189</v>
      </c>
      <c r="AT452" t="s">
        <v>923</v>
      </c>
      <c r="AV452" t="s">
        <v>102</v>
      </c>
      <c r="AW452" t="s">
        <v>498</v>
      </c>
      <c r="AX452">
        <f>YEAR(AA452)</f>
        <v>2002</v>
      </c>
      <c r="AY452" t="s">
        <v>248</v>
      </c>
      <c r="AZ452" t="s">
        <v>93</v>
      </c>
      <c r="BA452" t="s">
        <v>86</v>
      </c>
      <c r="BB452" t="s">
        <v>71</v>
      </c>
      <c r="BC452" t="s">
        <v>87</v>
      </c>
    </row>
    <row r="453" spans="1:55" ht="12" customHeight="1" x14ac:dyDescent="0.5">
      <c r="A453" s="3">
        <v>44148</v>
      </c>
      <c r="B453" t="s">
        <v>483</v>
      </c>
      <c r="C453" t="s">
        <v>849</v>
      </c>
      <c r="L453" t="s">
        <v>852</v>
      </c>
      <c r="M453" t="s">
        <v>114</v>
      </c>
      <c r="N453" t="s">
        <v>60</v>
      </c>
      <c r="O453" t="s">
        <v>61</v>
      </c>
      <c r="P453" t="s">
        <v>93</v>
      </c>
      <c r="Q453">
        <v>46.925800000000002</v>
      </c>
      <c r="R453" t="s">
        <v>115</v>
      </c>
      <c r="S453" t="s">
        <v>65</v>
      </c>
      <c r="T453">
        <v>110.89190000000001</v>
      </c>
      <c r="U453" t="s">
        <v>67</v>
      </c>
      <c r="V453" t="s">
        <v>116</v>
      </c>
      <c r="W453" t="s">
        <v>490</v>
      </c>
      <c r="X453" t="s">
        <v>681</v>
      </c>
      <c r="Y453">
        <v>2147</v>
      </c>
      <c r="Z453">
        <v>2297</v>
      </c>
      <c r="AB453">
        <v>2001</v>
      </c>
      <c r="AC453">
        <v>2004</v>
      </c>
      <c r="AD453" t="s">
        <v>71</v>
      </c>
      <c r="AE453" t="s">
        <v>98</v>
      </c>
      <c r="AF453" t="s">
        <v>129</v>
      </c>
      <c r="AI453" t="s">
        <v>924</v>
      </c>
      <c r="AJ453" t="s">
        <v>495</v>
      </c>
      <c r="AK453" t="s">
        <v>75</v>
      </c>
      <c r="AL453" t="s">
        <v>496</v>
      </c>
      <c r="AM453" t="s">
        <v>77</v>
      </c>
      <c r="AO453" t="s">
        <v>314</v>
      </c>
      <c r="AP453" t="s">
        <v>100</v>
      </c>
      <c r="AQ453">
        <v>2004</v>
      </c>
      <c r="AR453" t="s">
        <v>101</v>
      </c>
      <c r="AV453" t="s">
        <v>102</v>
      </c>
      <c r="AW453" t="s">
        <v>498</v>
      </c>
      <c r="AX453">
        <v>2004</v>
      </c>
      <c r="AY453" t="s">
        <v>139</v>
      </c>
      <c r="AZ453" t="s">
        <v>93</v>
      </c>
      <c r="BA453" t="s">
        <v>86</v>
      </c>
      <c r="BB453" t="s">
        <v>71</v>
      </c>
      <c r="BC453" t="s">
        <v>87</v>
      </c>
    </row>
    <row r="454" spans="1:55" ht="12" customHeight="1" x14ac:dyDescent="0.5">
      <c r="A454" s="3">
        <v>44148</v>
      </c>
      <c r="B454" t="s">
        <v>483</v>
      </c>
      <c r="C454" t="s">
        <v>849</v>
      </c>
      <c r="D454">
        <v>238</v>
      </c>
      <c r="E454" t="s">
        <v>454</v>
      </c>
      <c r="L454" t="s">
        <v>852</v>
      </c>
      <c r="M454" t="s">
        <v>114</v>
      </c>
      <c r="N454" t="s">
        <v>60</v>
      </c>
      <c r="O454" t="s">
        <v>61</v>
      </c>
      <c r="P454" t="s">
        <v>93</v>
      </c>
      <c r="Q454">
        <v>46.925800000000002</v>
      </c>
      <c r="R454" t="s">
        <v>115</v>
      </c>
      <c r="S454" t="s">
        <v>65</v>
      </c>
      <c r="T454">
        <v>110.89190000000001</v>
      </c>
      <c r="U454" t="s">
        <v>67</v>
      </c>
      <c r="V454" t="s">
        <v>116</v>
      </c>
      <c r="W454" t="s">
        <v>490</v>
      </c>
      <c r="X454" t="s">
        <v>681</v>
      </c>
      <c r="Y454">
        <v>2147</v>
      </c>
      <c r="Z454">
        <v>2297</v>
      </c>
      <c r="AB454">
        <v>2001</v>
      </c>
      <c r="AC454">
        <v>2004</v>
      </c>
      <c r="AD454" t="s">
        <v>71</v>
      </c>
      <c r="AE454" t="s">
        <v>98</v>
      </c>
      <c r="AF454" t="s">
        <v>129</v>
      </c>
      <c r="AI454" t="s">
        <v>925</v>
      </c>
      <c r="AJ454" t="s">
        <v>495</v>
      </c>
      <c r="AK454" t="s">
        <v>75</v>
      </c>
      <c r="AL454" t="s">
        <v>496</v>
      </c>
      <c r="AM454" t="s">
        <v>77</v>
      </c>
      <c r="AO454" t="s">
        <v>310</v>
      </c>
      <c r="AP454" t="s">
        <v>79</v>
      </c>
      <c r="AQ454">
        <v>2020</v>
      </c>
      <c r="AR454" t="s">
        <v>101</v>
      </c>
      <c r="AV454" t="s">
        <v>102</v>
      </c>
      <c r="AW454" t="s">
        <v>498</v>
      </c>
      <c r="AX454">
        <v>2004</v>
      </c>
      <c r="AY454" t="s">
        <v>310</v>
      </c>
      <c r="AZ454" t="s">
        <v>93</v>
      </c>
      <c r="BA454" t="s">
        <v>86</v>
      </c>
      <c r="BB454" t="s">
        <v>71</v>
      </c>
      <c r="BC454" t="s">
        <v>87</v>
      </c>
    </row>
    <row r="455" spans="1:55" ht="12" customHeight="1" x14ac:dyDescent="0.5">
      <c r="A455" s="3">
        <v>44148</v>
      </c>
      <c r="B455" t="s">
        <v>483</v>
      </c>
      <c r="C455" t="s">
        <v>849</v>
      </c>
      <c r="D455">
        <v>237</v>
      </c>
      <c r="L455" t="s">
        <v>852</v>
      </c>
      <c r="M455" t="s">
        <v>114</v>
      </c>
      <c r="N455" t="s">
        <v>60</v>
      </c>
      <c r="O455" t="s">
        <v>61</v>
      </c>
      <c r="P455" t="s">
        <v>93</v>
      </c>
      <c r="Q455">
        <v>46.925800000000002</v>
      </c>
      <c r="R455" t="s">
        <v>115</v>
      </c>
      <c r="S455" t="s">
        <v>65</v>
      </c>
      <c r="T455">
        <v>110.89190000000001</v>
      </c>
      <c r="U455" t="s">
        <v>67</v>
      </c>
      <c r="V455" t="s">
        <v>116</v>
      </c>
      <c r="W455" t="s">
        <v>490</v>
      </c>
      <c r="X455" t="s">
        <v>681</v>
      </c>
      <c r="Y455">
        <v>2147</v>
      </c>
      <c r="Z455">
        <v>2297</v>
      </c>
      <c r="AB455">
        <v>2001</v>
      </c>
      <c r="AC455">
        <v>2004</v>
      </c>
      <c r="AD455" t="s">
        <v>71</v>
      </c>
      <c r="AE455" t="s">
        <v>98</v>
      </c>
      <c r="AF455" t="s">
        <v>129</v>
      </c>
      <c r="AI455" t="s">
        <v>926</v>
      </c>
      <c r="AJ455" t="s">
        <v>495</v>
      </c>
      <c r="AK455" t="s">
        <v>75</v>
      </c>
      <c r="AL455" t="s">
        <v>496</v>
      </c>
      <c r="AM455" t="s">
        <v>77</v>
      </c>
      <c r="AO455" t="s">
        <v>314</v>
      </c>
      <c r="AP455" t="s">
        <v>100</v>
      </c>
      <c r="AQ455">
        <v>2004</v>
      </c>
      <c r="AR455" t="s">
        <v>101</v>
      </c>
      <c r="AV455" t="s">
        <v>102</v>
      </c>
      <c r="AW455" t="s">
        <v>498</v>
      </c>
      <c r="AX455">
        <v>2004</v>
      </c>
      <c r="AY455" t="s">
        <v>139</v>
      </c>
      <c r="AZ455" t="s">
        <v>93</v>
      </c>
      <c r="BA455" t="s">
        <v>86</v>
      </c>
      <c r="BB455" t="s">
        <v>71</v>
      </c>
      <c r="BC455" t="s">
        <v>87</v>
      </c>
    </row>
    <row r="456" spans="1:55" ht="12" customHeight="1" x14ac:dyDescent="0.5">
      <c r="A456" s="3">
        <v>44148</v>
      </c>
      <c r="B456" t="s">
        <v>483</v>
      </c>
      <c r="C456" t="s">
        <v>927</v>
      </c>
      <c r="D456" t="s">
        <v>928</v>
      </c>
      <c r="L456" t="s">
        <v>530</v>
      </c>
      <c r="M456" t="s">
        <v>531</v>
      </c>
      <c r="N456" t="s">
        <v>60</v>
      </c>
      <c r="O456" t="s">
        <v>61</v>
      </c>
      <c r="P456" t="s">
        <v>532</v>
      </c>
      <c r="Q456">
        <v>45.924999999999997</v>
      </c>
      <c r="R456" t="s">
        <v>533</v>
      </c>
      <c r="S456" t="s">
        <v>65</v>
      </c>
      <c r="T456">
        <v>111.4</v>
      </c>
      <c r="U456" t="s">
        <v>67</v>
      </c>
      <c r="V456" t="s">
        <v>534</v>
      </c>
      <c r="W456" t="s">
        <v>490</v>
      </c>
      <c r="X456" t="s">
        <v>491</v>
      </c>
      <c r="AA456" s="4">
        <v>32346</v>
      </c>
      <c r="AD456" t="s">
        <v>71</v>
      </c>
      <c r="AE456" t="s">
        <v>129</v>
      </c>
      <c r="AI456" t="s">
        <v>929</v>
      </c>
      <c r="AJ456" t="s">
        <v>495</v>
      </c>
      <c r="AK456" t="s">
        <v>75</v>
      </c>
      <c r="AL456" t="s">
        <v>496</v>
      </c>
      <c r="AM456" t="s">
        <v>930</v>
      </c>
      <c r="AO456" t="s">
        <v>318</v>
      </c>
      <c r="AP456" t="s">
        <v>931</v>
      </c>
      <c r="AQ456">
        <v>1994</v>
      </c>
      <c r="AR456" t="s">
        <v>80</v>
      </c>
      <c r="AV456" t="s">
        <v>594</v>
      </c>
      <c r="AW456" t="s">
        <v>498</v>
      </c>
      <c r="AX456">
        <f t="shared" ref="AX456:AX476" si="7">YEAR(AA456)</f>
        <v>1988</v>
      </c>
      <c r="AY456" t="s">
        <v>318</v>
      </c>
      <c r="AZ456" t="s">
        <v>532</v>
      </c>
      <c r="BA456" t="s">
        <v>86</v>
      </c>
      <c r="BB456" t="s">
        <v>71</v>
      </c>
      <c r="BC456" t="s">
        <v>499</v>
      </c>
    </row>
    <row r="457" spans="1:55" ht="12" customHeight="1" x14ac:dyDescent="0.5">
      <c r="A457" s="3">
        <v>44148</v>
      </c>
      <c r="B457" t="s">
        <v>483</v>
      </c>
      <c r="C457" t="s">
        <v>927</v>
      </c>
      <c r="D457" t="s">
        <v>928</v>
      </c>
      <c r="L457" t="s">
        <v>530</v>
      </c>
      <c r="M457" t="s">
        <v>531</v>
      </c>
      <c r="N457" t="s">
        <v>60</v>
      </c>
      <c r="O457" t="s">
        <v>61</v>
      </c>
      <c r="P457" t="s">
        <v>532</v>
      </c>
      <c r="Q457">
        <v>45.924999999999997</v>
      </c>
      <c r="R457" t="s">
        <v>533</v>
      </c>
      <c r="S457" t="s">
        <v>65</v>
      </c>
      <c r="T457">
        <v>111.4</v>
      </c>
      <c r="U457" t="s">
        <v>67</v>
      </c>
      <c r="V457" t="s">
        <v>534</v>
      </c>
      <c r="W457" t="s">
        <v>490</v>
      </c>
      <c r="X457" t="s">
        <v>491</v>
      </c>
      <c r="AA457" s="4">
        <v>32346</v>
      </c>
      <c r="AD457" t="s">
        <v>71</v>
      </c>
      <c r="AE457" t="s">
        <v>129</v>
      </c>
      <c r="AI457" t="s">
        <v>932</v>
      </c>
      <c r="AJ457" t="s">
        <v>495</v>
      </c>
      <c r="AK457" t="s">
        <v>75</v>
      </c>
      <c r="AL457" t="s">
        <v>496</v>
      </c>
      <c r="AM457" t="s">
        <v>930</v>
      </c>
      <c r="AO457" t="s">
        <v>318</v>
      </c>
      <c r="AP457" t="s">
        <v>931</v>
      </c>
      <c r="AQ457">
        <v>1994</v>
      </c>
      <c r="AR457" t="s">
        <v>101</v>
      </c>
      <c r="AV457" t="s">
        <v>594</v>
      </c>
      <c r="AW457" t="s">
        <v>498</v>
      </c>
      <c r="AX457">
        <f t="shared" si="7"/>
        <v>1988</v>
      </c>
      <c r="AY457" t="s">
        <v>318</v>
      </c>
      <c r="AZ457" t="s">
        <v>532</v>
      </c>
      <c r="BA457" t="s">
        <v>86</v>
      </c>
      <c r="BB457" t="s">
        <v>71</v>
      </c>
      <c r="BC457" t="s">
        <v>499</v>
      </c>
    </row>
    <row r="458" spans="1:55" ht="12" customHeight="1" x14ac:dyDescent="0.5">
      <c r="A458" s="3">
        <v>44148</v>
      </c>
      <c r="B458" t="s">
        <v>483</v>
      </c>
      <c r="C458" t="s">
        <v>933</v>
      </c>
      <c r="D458" t="s">
        <v>934</v>
      </c>
      <c r="E458" t="s">
        <v>908</v>
      </c>
      <c r="L458" t="s">
        <v>935</v>
      </c>
      <c r="M458" t="s">
        <v>936</v>
      </c>
      <c r="N458" t="s">
        <v>60</v>
      </c>
      <c r="O458" t="s">
        <v>61</v>
      </c>
      <c r="P458" t="s">
        <v>532</v>
      </c>
      <c r="Q458">
        <v>45.884500000000003</v>
      </c>
      <c r="R458" t="s">
        <v>937</v>
      </c>
      <c r="S458" t="s">
        <v>65</v>
      </c>
      <c r="T458">
        <v>111.4267</v>
      </c>
      <c r="U458" t="s">
        <v>67</v>
      </c>
      <c r="V458" t="s">
        <v>938</v>
      </c>
      <c r="W458" t="s">
        <v>490</v>
      </c>
      <c r="X458" t="s">
        <v>681</v>
      </c>
      <c r="Y458">
        <v>1254</v>
      </c>
      <c r="AA458" s="4">
        <v>36419</v>
      </c>
      <c r="AD458" t="s">
        <v>71</v>
      </c>
      <c r="AE458" t="s">
        <v>939</v>
      </c>
      <c r="AI458" t="s">
        <v>940</v>
      </c>
      <c r="AJ458" t="s">
        <v>495</v>
      </c>
      <c r="AK458" t="s">
        <v>75</v>
      </c>
      <c r="AL458" t="s">
        <v>496</v>
      </c>
      <c r="AM458" t="s">
        <v>77</v>
      </c>
      <c r="AO458" t="s">
        <v>139</v>
      </c>
      <c r="AP458" t="s">
        <v>79</v>
      </c>
      <c r="AQ458">
        <v>2020</v>
      </c>
      <c r="AR458" t="s">
        <v>80</v>
      </c>
      <c r="AV458" t="s">
        <v>497</v>
      </c>
      <c r="AW458" t="s">
        <v>498</v>
      </c>
      <c r="AX458">
        <f t="shared" si="7"/>
        <v>1999</v>
      </c>
      <c r="AY458" t="s">
        <v>139</v>
      </c>
      <c r="AZ458" t="s">
        <v>532</v>
      </c>
      <c r="BA458" t="s">
        <v>86</v>
      </c>
      <c r="BB458" t="s">
        <v>71</v>
      </c>
      <c r="BC458" t="s">
        <v>499</v>
      </c>
    </row>
    <row r="459" spans="1:55" ht="12" customHeight="1" x14ac:dyDescent="0.5">
      <c r="A459" s="3">
        <v>44148</v>
      </c>
      <c r="B459" t="s">
        <v>483</v>
      </c>
      <c r="C459" t="s">
        <v>933</v>
      </c>
      <c r="D459" t="s">
        <v>941</v>
      </c>
      <c r="L459" t="s">
        <v>935</v>
      </c>
      <c r="M459" t="s">
        <v>936</v>
      </c>
      <c r="N459" t="s">
        <v>60</v>
      </c>
      <c r="O459" t="s">
        <v>61</v>
      </c>
      <c r="P459" t="s">
        <v>532</v>
      </c>
      <c r="Q459">
        <v>45.884500000000003</v>
      </c>
      <c r="R459" t="s">
        <v>937</v>
      </c>
      <c r="S459" t="s">
        <v>65</v>
      </c>
      <c r="T459">
        <v>111.4267</v>
      </c>
      <c r="U459" t="s">
        <v>67</v>
      </c>
      <c r="V459" t="s">
        <v>938</v>
      </c>
      <c r="W459" t="s">
        <v>490</v>
      </c>
      <c r="X459" t="s">
        <v>681</v>
      </c>
      <c r="Y459">
        <v>1254</v>
      </c>
      <c r="AA459" s="4">
        <v>36419</v>
      </c>
      <c r="AD459" t="s">
        <v>71</v>
      </c>
      <c r="AE459" t="s">
        <v>939</v>
      </c>
      <c r="AI459" t="s">
        <v>942</v>
      </c>
      <c r="AJ459" t="s">
        <v>495</v>
      </c>
      <c r="AK459" t="s">
        <v>75</v>
      </c>
      <c r="AL459" t="s">
        <v>496</v>
      </c>
      <c r="AM459" t="s">
        <v>77</v>
      </c>
      <c r="AO459" t="s">
        <v>231</v>
      </c>
      <c r="AP459" t="s">
        <v>79</v>
      </c>
      <c r="AQ459">
        <v>2020</v>
      </c>
      <c r="AR459" t="s">
        <v>101</v>
      </c>
      <c r="AV459" t="s">
        <v>497</v>
      </c>
      <c r="AW459" t="s">
        <v>498</v>
      </c>
      <c r="AX459">
        <f t="shared" si="7"/>
        <v>1999</v>
      </c>
      <c r="AY459" t="s">
        <v>231</v>
      </c>
      <c r="AZ459" t="s">
        <v>532</v>
      </c>
      <c r="BA459" t="s">
        <v>86</v>
      </c>
      <c r="BB459" t="s">
        <v>71</v>
      </c>
      <c r="BC459" t="s">
        <v>499</v>
      </c>
    </row>
    <row r="460" spans="1:55" ht="12" customHeight="1" x14ac:dyDescent="0.5">
      <c r="A460" s="3">
        <v>44148</v>
      </c>
      <c r="B460" t="s">
        <v>483</v>
      </c>
      <c r="C460" t="s">
        <v>943</v>
      </c>
      <c r="D460" t="s">
        <v>944</v>
      </c>
      <c r="E460" t="s">
        <v>575</v>
      </c>
      <c r="L460" t="s">
        <v>787</v>
      </c>
      <c r="M460" t="s">
        <v>59</v>
      </c>
      <c r="N460" t="s">
        <v>60</v>
      </c>
      <c r="O460" t="s">
        <v>61</v>
      </c>
      <c r="P460" t="s">
        <v>62</v>
      </c>
      <c r="Q460">
        <v>45.2667</v>
      </c>
      <c r="R460" t="s">
        <v>788</v>
      </c>
      <c r="S460" t="s">
        <v>65</v>
      </c>
      <c r="T460">
        <v>108.88330000000001</v>
      </c>
      <c r="U460" t="s">
        <v>67</v>
      </c>
      <c r="V460" t="s">
        <v>789</v>
      </c>
      <c r="W460" t="s">
        <v>490</v>
      </c>
      <c r="X460" t="s">
        <v>790</v>
      </c>
      <c r="Y460">
        <v>3685</v>
      </c>
      <c r="Z460">
        <v>3775</v>
      </c>
      <c r="AA460" s="4">
        <v>39238</v>
      </c>
      <c r="AD460" t="s">
        <v>71</v>
      </c>
      <c r="AE460" t="s">
        <v>129</v>
      </c>
      <c r="AF460" t="s">
        <v>202</v>
      </c>
      <c r="AI460" t="s">
        <v>945</v>
      </c>
      <c r="AJ460" t="s">
        <v>495</v>
      </c>
      <c r="AK460" t="s">
        <v>75</v>
      </c>
      <c r="AL460" t="s">
        <v>496</v>
      </c>
      <c r="AM460" t="s">
        <v>77</v>
      </c>
      <c r="AO460" t="s">
        <v>188</v>
      </c>
      <c r="AP460" t="s">
        <v>79</v>
      </c>
      <c r="AQ460">
        <v>2020</v>
      </c>
      <c r="AR460" t="s">
        <v>101</v>
      </c>
      <c r="AV460" s="5" t="s">
        <v>84</v>
      </c>
      <c r="AW460" t="s">
        <v>498</v>
      </c>
      <c r="AX460">
        <f t="shared" si="7"/>
        <v>2007</v>
      </c>
      <c r="AY460" t="s">
        <v>188</v>
      </c>
      <c r="AZ460" t="s">
        <v>62</v>
      </c>
      <c r="BA460" t="s">
        <v>86</v>
      </c>
      <c r="BB460" t="s">
        <v>71</v>
      </c>
      <c r="BC460" t="s">
        <v>87</v>
      </c>
    </row>
    <row r="461" spans="1:55" ht="12" customHeight="1" x14ac:dyDescent="0.5">
      <c r="A461" s="3">
        <v>44148</v>
      </c>
      <c r="B461" t="s">
        <v>483</v>
      </c>
      <c r="C461" t="s">
        <v>946</v>
      </c>
      <c r="D461" t="s">
        <v>947</v>
      </c>
      <c r="L461" t="s">
        <v>787</v>
      </c>
      <c r="M461" t="s">
        <v>59</v>
      </c>
      <c r="N461" t="s">
        <v>60</v>
      </c>
      <c r="O461" t="s">
        <v>61</v>
      </c>
      <c r="P461" t="s">
        <v>62</v>
      </c>
      <c r="Q461">
        <v>45.2667</v>
      </c>
      <c r="R461" t="s">
        <v>788</v>
      </c>
      <c r="S461" t="s">
        <v>65</v>
      </c>
      <c r="T461">
        <v>108.88330000000001</v>
      </c>
      <c r="U461" t="s">
        <v>67</v>
      </c>
      <c r="V461" t="s">
        <v>789</v>
      </c>
      <c r="W461" t="s">
        <v>490</v>
      </c>
      <c r="X461" t="s">
        <v>790</v>
      </c>
      <c r="Y461">
        <v>3685</v>
      </c>
      <c r="Z461">
        <v>3775</v>
      </c>
      <c r="AA461" s="4">
        <v>39239</v>
      </c>
      <c r="AD461" t="s">
        <v>71</v>
      </c>
      <c r="AE461" t="s">
        <v>129</v>
      </c>
      <c r="AF461" t="s">
        <v>202</v>
      </c>
      <c r="AI461" t="s">
        <v>948</v>
      </c>
      <c r="AJ461" t="s">
        <v>495</v>
      </c>
      <c r="AK461" t="s">
        <v>75</v>
      </c>
      <c r="AL461" t="s">
        <v>496</v>
      </c>
      <c r="AM461" t="s">
        <v>77</v>
      </c>
      <c r="AO461" t="s">
        <v>188</v>
      </c>
      <c r="AP461" t="s">
        <v>79</v>
      </c>
      <c r="AQ461">
        <v>2020</v>
      </c>
      <c r="AR461" t="s">
        <v>101</v>
      </c>
      <c r="AV461" s="5" t="s">
        <v>84</v>
      </c>
      <c r="AW461" t="s">
        <v>498</v>
      </c>
      <c r="AX461">
        <f t="shared" si="7"/>
        <v>2007</v>
      </c>
      <c r="AY461" t="s">
        <v>188</v>
      </c>
      <c r="AZ461" t="s">
        <v>62</v>
      </c>
      <c r="BA461" t="s">
        <v>86</v>
      </c>
      <c r="BB461" t="s">
        <v>71</v>
      </c>
      <c r="BC461" t="s">
        <v>87</v>
      </c>
    </row>
    <row r="462" spans="1:55" ht="12" customHeight="1" x14ac:dyDescent="0.5">
      <c r="A462" s="3">
        <v>44148</v>
      </c>
      <c r="B462" t="s">
        <v>483</v>
      </c>
      <c r="C462" t="s">
        <v>946</v>
      </c>
      <c r="D462" t="s">
        <v>947</v>
      </c>
      <c r="E462" t="s">
        <v>785</v>
      </c>
      <c r="L462" t="s">
        <v>787</v>
      </c>
      <c r="M462" t="s">
        <v>59</v>
      </c>
      <c r="N462" t="s">
        <v>60</v>
      </c>
      <c r="O462" t="s">
        <v>61</v>
      </c>
      <c r="P462" t="s">
        <v>62</v>
      </c>
      <c r="Q462">
        <v>45.2667</v>
      </c>
      <c r="R462" t="s">
        <v>788</v>
      </c>
      <c r="S462" t="s">
        <v>65</v>
      </c>
      <c r="T462">
        <v>108.88330000000001</v>
      </c>
      <c r="U462" t="s">
        <v>67</v>
      </c>
      <c r="V462" t="s">
        <v>789</v>
      </c>
      <c r="W462" t="s">
        <v>490</v>
      </c>
      <c r="X462" t="s">
        <v>790</v>
      </c>
      <c r="Y462">
        <v>3685</v>
      </c>
      <c r="Z462">
        <v>3775</v>
      </c>
      <c r="AA462" s="4">
        <v>39239</v>
      </c>
      <c r="AD462" t="s">
        <v>71</v>
      </c>
      <c r="AE462" t="s">
        <v>129</v>
      </c>
      <c r="AF462" t="s">
        <v>202</v>
      </c>
      <c r="AI462" t="s">
        <v>949</v>
      </c>
      <c r="AJ462" t="s">
        <v>495</v>
      </c>
      <c r="AK462" t="s">
        <v>75</v>
      </c>
      <c r="AL462" t="s">
        <v>496</v>
      </c>
      <c r="AM462" t="s">
        <v>77</v>
      </c>
      <c r="AO462" t="s">
        <v>188</v>
      </c>
      <c r="AP462" t="s">
        <v>100</v>
      </c>
      <c r="AQ462">
        <v>2008</v>
      </c>
      <c r="AR462" t="s">
        <v>101</v>
      </c>
      <c r="AV462" s="5" t="s">
        <v>84</v>
      </c>
      <c r="AW462" t="s">
        <v>498</v>
      </c>
      <c r="AX462">
        <f t="shared" si="7"/>
        <v>2007</v>
      </c>
      <c r="AY462" t="s">
        <v>188</v>
      </c>
      <c r="AZ462" t="s">
        <v>62</v>
      </c>
      <c r="BA462" t="s">
        <v>86</v>
      </c>
      <c r="BB462" t="s">
        <v>71</v>
      </c>
      <c r="BC462" t="s">
        <v>87</v>
      </c>
    </row>
    <row r="463" spans="1:55" ht="12" customHeight="1" x14ac:dyDescent="0.5">
      <c r="A463" s="3">
        <v>44148</v>
      </c>
      <c r="B463" t="s">
        <v>483</v>
      </c>
      <c r="C463" t="s">
        <v>946</v>
      </c>
      <c r="D463" t="s">
        <v>950</v>
      </c>
      <c r="L463" t="s">
        <v>787</v>
      </c>
      <c r="M463" t="s">
        <v>59</v>
      </c>
      <c r="N463" t="s">
        <v>60</v>
      </c>
      <c r="O463" t="s">
        <v>61</v>
      </c>
      <c r="P463" t="s">
        <v>62</v>
      </c>
      <c r="Q463">
        <v>45.2667</v>
      </c>
      <c r="R463" t="s">
        <v>788</v>
      </c>
      <c r="S463" t="s">
        <v>65</v>
      </c>
      <c r="T463">
        <v>108.88330000000001</v>
      </c>
      <c r="U463" t="s">
        <v>67</v>
      </c>
      <c r="V463" t="s">
        <v>789</v>
      </c>
      <c r="W463" t="s">
        <v>490</v>
      </c>
      <c r="X463" t="s">
        <v>790</v>
      </c>
      <c r="Y463">
        <v>3685</v>
      </c>
      <c r="Z463">
        <v>3775</v>
      </c>
      <c r="AA463" s="4">
        <v>39239</v>
      </c>
      <c r="AD463" t="s">
        <v>71</v>
      </c>
      <c r="AE463" t="s">
        <v>129</v>
      </c>
      <c r="AF463" t="s">
        <v>202</v>
      </c>
      <c r="AI463" t="s">
        <v>951</v>
      </c>
      <c r="AJ463" t="s">
        <v>495</v>
      </c>
      <c r="AK463" t="s">
        <v>75</v>
      </c>
      <c r="AL463" t="s">
        <v>496</v>
      </c>
      <c r="AM463" t="s">
        <v>77</v>
      </c>
      <c r="AO463" t="s">
        <v>188</v>
      </c>
      <c r="AP463" t="s">
        <v>100</v>
      </c>
      <c r="AQ463">
        <v>2008</v>
      </c>
      <c r="AR463" t="s">
        <v>101</v>
      </c>
      <c r="AV463" s="5" t="s">
        <v>84</v>
      </c>
      <c r="AW463" t="s">
        <v>498</v>
      </c>
      <c r="AX463">
        <f t="shared" si="7"/>
        <v>2007</v>
      </c>
      <c r="AY463" t="s">
        <v>188</v>
      </c>
      <c r="AZ463" t="s">
        <v>62</v>
      </c>
      <c r="BA463" t="s">
        <v>86</v>
      </c>
      <c r="BB463" t="s">
        <v>71</v>
      </c>
      <c r="BC463" t="s">
        <v>87</v>
      </c>
    </row>
    <row r="464" spans="1:55" ht="12" customHeight="1" x14ac:dyDescent="0.5">
      <c r="A464" s="3">
        <v>44148</v>
      </c>
      <c r="B464" t="s">
        <v>483</v>
      </c>
      <c r="C464" t="s">
        <v>946</v>
      </c>
      <c r="D464" t="s">
        <v>947</v>
      </c>
      <c r="L464" t="s">
        <v>787</v>
      </c>
      <c r="M464" t="s">
        <v>59</v>
      </c>
      <c r="N464" t="s">
        <v>60</v>
      </c>
      <c r="O464" t="s">
        <v>61</v>
      </c>
      <c r="P464" t="s">
        <v>62</v>
      </c>
      <c r="Q464">
        <v>45.2667</v>
      </c>
      <c r="R464" t="s">
        <v>788</v>
      </c>
      <c r="S464" t="s">
        <v>65</v>
      </c>
      <c r="T464">
        <v>108.88330000000001</v>
      </c>
      <c r="U464" t="s">
        <v>67</v>
      </c>
      <c r="V464" t="s">
        <v>789</v>
      </c>
      <c r="W464" t="s">
        <v>490</v>
      </c>
      <c r="X464" t="s">
        <v>790</v>
      </c>
      <c r="Y464">
        <v>3685</v>
      </c>
      <c r="Z464">
        <v>3775</v>
      </c>
      <c r="AA464" s="4">
        <v>39239</v>
      </c>
      <c r="AD464" t="s">
        <v>71</v>
      </c>
      <c r="AE464" t="s">
        <v>129</v>
      </c>
      <c r="AF464" t="s">
        <v>202</v>
      </c>
      <c r="AI464" t="s">
        <v>952</v>
      </c>
      <c r="AJ464" t="s">
        <v>495</v>
      </c>
      <c r="AK464" t="s">
        <v>75</v>
      </c>
      <c r="AL464" t="s">
        <v>496</v>
      </c>
      <c r="AM464" t="s">
        <v>77</v>
      </c>
      <c r="AO464" t="s">
        <v>188</v>
      </c>
      <c r="AP464" t="s">
        <v>100</v>
      </c>
      <c r="AQ464">
        <v>2008</v>
      </c>
      <c r="AR464" t="s">
        <v>101</v>
      </c>
      <c r="AV464" s="5" t="s">
        <v>84</v>
      </c>
      <c r="AW464" t="s">
        <v>498</v>
      </c>
      <c r="AX464">
        <f t="shared" si="7"/>
        <v>2007</v>
      </c>
      <c r="AY464" t="s">
        <v>188</v>
      </c>
      <c r="AZ464" t="s">
        <v>62</v>
      </c>
      <c r="BA464" t="s">
        <v>86</v>
      </c>
      <c r="BB464" t="s">
        <v>71</v>
      </c>
      <c r="BC464" t="s">
        <v>87</v>
      </c>
    </row>
    <row r="465" spans="1:55" ht="12" customHeight="1" x14ac:dyDescent="0.5">
      <c r="A465" s="3">
        <v>44148</v>
      </c>
      <c r="B465" t="s">
        <v>483</v>
      </c>
      <c r="C465" t="s">
        <v>946</v>
      </c>
      <c r="D465" t="s">
        <v>947</v>
      </c>
      <c r="L465" t="s">
        <v>787</v>
      </c>
      <c r="M465" t="s">
        <v>59</v>
      </c>
      <c r="N465" t="s">
        <v>60</v>
      </c>
      <c r="O465" t="s">
        <v>61</v>
      </c>
      <c r="P465" t="s">
        <v>62</v>
      </c>
      <c r="Q465">
        <v>45.2667</v>
      </c>
      <c r="R465" t="s">
        <v>788</v>
      </c>
      <c r="S465" t="s">
        <v>65</v>
      </c>
      <c r="T465">
        <v>108.88330000000001</v>
      </c>
      <c r="U465" t="s">
        <v>67</v>
      </c>
      <c r="V465" t="s">
        <v>789</v>
      </c>
      <c r="W465" t="s">
        <v>490</v>
      </c>
      <c r="X465" t="s">
        <v>790</v>
      </c>
      <c r="Y465">
        <v>3685</v>
      </c>
      <c r="Z465">
        <v>3775</v>
      </c>
      <c r="AA465" s="4">
        <v>39239</v>
      </c>
      <c r="AD465" t="s">
        <v>71</v>
      </c>
      <c r="AE465" t="s">
        <v>129</v>
      </c>
      <c r="AF465" t="s">
        <v>202</v>
      </c>
      <c r="AI465" t="s">
        <v>953</v>
      </c>
      <c r="AJ465" t="s">
        <v>495</v>
      </c>
      <c r="AK465" t="s">
        <v>75</v>
      </c>
      <c r="AL465" t="s">
        <v>496</v>
      </c>
      <c r="AM465" t="s">
        <v>77</v>
      </c>
      <c r="AO465" t="s">
        <v>188</v>
      </c>
      <c r="AP465" t="s">
        <v>100</v>
      </c>
      <c r="AQ465">
        <v>2008</v>
      </c>
      <c r="AR465" t="s">
        <v>101</v>
      </c>
      <c r="AV465" s="5" t="s">
        <v>84</v>
      </c>
      <c r="AW465" t="s">
        <v>498</v>
      </c>
      <c r="AX465">
        <f t="shared" si="7"/>
        <v>2007</v>
      </c>
      <c r="AY465" t="s">
        <v>188</v>
      </c>
      <c r="AZ465" t="s">
        <v>62</v>
      </c>
      <c r="BA465" t="s">
        <v>86</v>
      </c>
      <c r="BB465" t="s">
        <v>71</v>
      </c>
      <c r="BC465" t="s">
        <v>87</v>
      </c>
    </row>
    <row r="466" spans="1:55" ht="12" customHeight="1" x14ac:dyDescent="0.5">
      <c r="A466" s="3">
        <v>44148</v>
      </c>
      <c r="B466" t="s">
        <v>483</v>
      </c>
      <c r="C466" t="s">
        <v>946</v>
      </c>
      <c r="D466" t="s">
        <v>947</v>
      </c>
      <c r="L466" t="s">
        <v>787</v>
      </c>
      <c r="M466" t="s">
        <v>59</v>
      </c>
      <c r="N466" t="s">
        <v>60</v>
      </c>
      <c r="O466" t="s">
        <v>61</v>
      </c>
      <c r="P466" t="s">
        <v>62</v>
      </c>
      <c r="Q466">
        <v>45.2667</v>
      </c>
      <c r="R466" t="s">
        <v>788</v>
      </c>
      <c r="S466" t="s">
        <v>65</v>
      </c>
      <c r="T466">
        <v>108.88330000000001</v>
      </c>
      <c r="U466" t="s">
        <v>67</v>
      </c>
      <c r="V466" t="s">
        <v>789</v>
      </c>
      <c r="W466" t="s">
        <v>490</v>
      </c>
      <c r="X466" t="s">
        <v>790</v>
      </c>
      <c r="Y466">
        <v>3685</v>
      </c>
      <c r="Z466">
        <v>3775</v>
      </c>
      <c r="AA466" s="4">
        <v>39239</v>
      </c>
      <c r="AD466" t="s">
        <v>71</v>
      </c>
      <c r="AE466" t="s">
        <v>129</v>
      </c>
      <c r="AF466" t="s">
        <v>202</v>
      </c>
      <c r="AI466" t="s">
        <v>954</v>
      </c>
      <c r="AJ466" t="s">
        <v>495</v>
      </c>
      <c r="AK466" t="s">
        <v>75</v>
      </c>
      <c r="AL466" t="s">
        <v>496</v>
      </c>
      <c r="AM466" t="s">
        <v>77</v>
      </c>
      <c r="AO466" t="s">
        <v>188</v>
      </c>
      <c r="AP466" t="s">
        <v>100</v>
      </c>
      <c r="AQ466">
        <v>2008</v>
      </c>
      <c r="AR466" t="s">
        <v>101</v>
      </c>
      <c r="AV466" s="5" t="s">
        <v>84</v>
      </c>
      <c r="AW466" t="s">
        <v>498</v>
      </c>
      <c r="AX466">
        <f t="shared" si="7"/>
        <v>2007</v>
      </c>
      <c r="AY466" t="s">
        <v>188</v>
      </c>
      <c r="AZ466" t="s">
        <v>62</v>
      </c>
      <c r="BA466" t="s">
        <v>86</v>
      </c>
      <c r="BB466" t="s">
        <v>71</v>
      </c>
      <c r="BC466" t="s">
        <v>87</v>
      </c>
    </row>
    <row r="467" spans="1:55" ht="12" customHeight="1" x14ac:dyDescent="0.5">
      <c r="A467" s="3">
        <v>44148</v>
      </c>
      <c r="B467" t="s">
        <v>483</v>
      </c>
      <c r="C467" t="s">
        <v>946</v>
      </c>
      <c r="D467" t="s">
        <v>955</v>
      </c>
      <c r="L467" t="s">
        <v>787</v>
      </c>
      <c r="M467" t="s">
        <v>59</v>
      </c>
      <c r="N467" t="s">
        <v>60</v>
      </c>
      <c r="O467" t="s">
        <v>61</v>
      </c>
      <c r="P467" t="s">
        <v>62</v>
      </c>
      <c r="Q467">
        <v>45.2667</v>
      </c>
      <c r="R467" t="s">
        <v>788</v>
      </c>
      <c r="S467" t="s">
        <v>65</v>
      </c>
      <c r="T467">
        <v>108.88330000000001</v>
      </c>
      <c r="U467" t="s">
        <v>67</v>
      </c>
      <c r="V467" t="s">
        <v>789</v>
      </c>
      <c r="W467" t="s">
        <v>490</v>
      </c>
      <c r="X467" t="s">
        <v>790</v>
      </c>
      <c r="Y467">
        <v>3685</v>
      </c>
      <c r="Z467">
        <v>3775</v>
      </c>
      <c r="AA467" s="4">
        <v>39239</v>
      </c>
      <c r="AD467" t="s">
        <v>71</v>
      </c>
      <c r="AE467" t="s">
        <v>129</v>
      </c>
      <c r="AF467" t="s">
        <v>202</v>
      </c>
      <c r="AI467" t="s">
        <v>956</v>
      </c>
      <c r="AJ467" t="s">
        <v>495</v>
      </c>
      <c r="AK467" t="s">
        <v>75</v>
      </c>
      <c r="AL467" t="s">
        <v>496</v>
      </c>
      <c r="AM467" t="s">
        <v>77</v>
      </c>
      <c r="AO467" t="s">
        <v>188</v>
      </c>
      <c r="AP467" t="s">
        <v>100</v>
      </c>
      <c r="AQ467">
        <v>2008</v>
      </c>
      <c r="AR467" t="s">
        <v>101</v>
      </c>
      <c r="AV467" s="5" t="s">
        <v>84</v>
      </c>
      <c r="AW467" t="s">
        <v>498</v>
      </c>
      <c r="AX467">
        <f t="shared" si="7"/>
        <v>2007</v>
      </c>
      <c r="AY467" t="s">
        <v>188</v>
      </c>
      <c r="AZ467" t="s">
        <v>62</v>
      </c>
      <c r="BA467" t="s">
        <v>86</v>
      </c>
      <c r="BB467" t="s">
        <v>71</v>
      </c>
      <c r="BC467" t="s">
        <v>87</v>
      </c>
    </row>
    <row r="468" spans="1:55" ht="12" customHeight="1" x14ac:dyDescent="0.5">
      <c r="A468" s="3">
        <v>44148</v>
      </c>
      <c r="B468" t="s">
        <v>483</v>
      </c>
      <c r="C468" t="s">
        <v>946</v>
      </c>
      <c r="D468" t="s">
        <v>957</v>
      </c>
      <c r="L468" t="s">
        <v>787</v>
      </c>
      <c r="M468" t="s">
        <v>59</v>
      </c>
      <c r="N468" t="s">
        <v>60</v>
      </c>
      <c r="O468" t="s">
        <v>61</v>
      </c>
      <c r="P468" t="s">
        <v>62</v>
      </c>
      <c r="Q468">
        <v>45.2667</v>
      </c>
      <c r="R468" t="s">
        <v>788</v>
      </c>
      <c r="S468" t="s">
        <v>65</v>
      </c>
      <c r="T468">
        <v>108.88330000000001</v>
      </c>
      <c r="U468" t="s">
        <v>67</v>
      </c>
      <c r="V468" t="s">
        <v>789</v>
      </c>
      <c r="W468" t="s">
        <v>490</v>
      </c>
      <c r="X468" t="s">
        <v>790</v>
      </c>
      <c r="Y468">
        <v>3685</v>
      </c>
      <c r="Z468">
        <v>3775</v>
      </c>
      <c r="AA468" s="4">
        <v>39239</v>
      </c>
      <c r="AD468" t="s">
        <v>71</v>
      </c>
      <c r="AE468" t="s">
        <v>129</v>
      </c>
      <c r="AF468" t="s">
        <v>202</v>
      </c>
      <c r="AI468" t="s">
        <v>958</v>
      </c>
      <c r="AJ468" t="s">
        <v>495</v>
      </c>
      <c r="AK468" t="s">
        <v>75</v>
      </c>
      <c r="AL468" t="s">
        <v>496</v>
      </c>
      <c r="AM468" t="s">
        <v>77</v>
      </c>
      <c r="AO468" t="s">
        <v>188</v>
      </c>
      <c r="AP468" t="s">
        <v>100</v>
      </c>
      <c r="AQ468">
        <v>2008</v>
      </c>
      <c r="AR468" t="s">
        <v>101</v>
      </c>
      <c r="AV468" s="5" t="s">
        <v>84</v>
      </c>
      <c r="AW468" t="s">
        <v>498</v>
      </c>
      <c r="AX468">
        <f t="shared" si="7"/>
        <v>2007</v>
      </c>
      <c r="AY468" t="s">
        <v>188</v>
      </c>
      <c r="AZ468" t="s">
        <v>62</v>
      </c>
      <c r="BA468" t="s">
        <v>86</v>
      </c>
      <c r="BB468" t="s">
        <v>71</v>
      </c>
      <c r="BC468" t="s">
        <v>87</v>
      </c>
    </row>
    <row r="469" spans="1:55" ht="12" customHeight="1" x14ac:dyDescent="0.5">
      <c r="A469" s="3">
        <v>44148</v>
      </c>
      <c r="B469" t="s">
        <v>483</v>
      </c>
      <c r="C469" t="s">
        <v>946</v>
      </c>
      <c r="D469" t="s">
        <v>959</v>
      </c>
      <c r="L469" t="s">
        <v>787</v>
      </c>
      <c r="M469" t="s">
        <v>59</v>
      </c>
      <c r="N469" t="s">
        <v>60</v>
      </c>
      <c r="O469" t="s">
        <v>61</v>
      </c>
      <c r="P469" t="s">
        <v>62</v>
      </c>
      <c r="Q469">
        <v>45.2667</v>
      </c>
      <c r="R469" t="s">
        <v>788</v>
      </c>
      <c r="S469" t="s">
        <v>65</v>
      </c>
      <c r="T469">
        <v>108.88330000000001</v>
      </c>
      <c r="U469" t="s">
        <v>67</v>
      </c>
      <c r="V469" t="s">
        <v>789</v>
      </c>
      <c r="W469" t="s">
        <v>490</v>
      </c>
      <c r="X469" t="s">
        <v>790</v>
      </c>
      <c r="Y469">
        <v>3685</v>
      </c>
      <c r="Z469">
        <v>3775</v>
      </c>
      <c r="AA469" s="4">
        <v>39239</v>
      </c>
      <c r="AD469" t="s">
        <v>71</v>
      </c>
      <c r="AE469" t="s">
        <v>129</v>
      </c>
      <c r="AF469" t="s">
        <v>202</v>
      </c>
      <c r="AI469" t="s">
        <v>960</v>
      </c>
      <c r="AJ469" t="s">
        <v>495</v>
      </c>
      <c r="AK469" t="s">
        <v>75</v>
      </c>
      <c r="AL469" t="s">
        <v>496</v>
      </c>
      <c r="AM469" t="s">
        <v>77</v>
      </c>
      <c r="AO469" t="s">
        <v>188</v>
      </c>
      <c r="AP469" t="s">
        <v>100</v>
      </c>
      <c r="AQ469">
        <v>2008</v>
      </c>
      <c r="AR469" t="s">
        <v>101</v>
      </c>
      <c r="AV469" s="5" t="s">
        <v>84</v>
      </c>
      <c r="AW469" t="s">
        <v>498</v>
      </c>
      <c r="AX469">
        <f t="shared" si="7"/>
        <v>2007</v>
      </c>
      <c r="AY469" t="s">
        <v>188</v>
      </c>
      <c r="AZ469" t="s">
        <v>62</v>
      </c>
      <c r="BA469" t="s">
        <v>86</v>
      </c>
      <c r="BB469" t="s">
        <v>71</v>
      </c>
      <c r="BC469" t="s">
        <v>87</v>
      </c>
    </row>
    <row r="470" spans="1:55" ht="12" customHeight="1" x14ac:dyDescent="0.5">
      <c r="A470" s="3">
        <v>44148</v>
      </c>
      <c r="B470" t="s">
        <v>483</v>
      </c>
      <c r="C470" t="s">
        <v>946</v>
      </c>
      <c r="D470" t="s">
        <v>961</v>
      </c>
      <c r="L470" t="s">
        <v>787</v>
      </c>
      <c r="M470" t="s">
        <v>59</v>
      </c>
      <c r="N470" t="s">
        <v>60</v>
      </c>
      <c r="O470" t="s">
        <v>61</v>
      </c>
      <c r="P470" t="s">
        <v>62</v>
      </c>
      <c r="Q470">
        <v>45.2667</v>
      </c>
      <c r="R470" t="s">
        <v>788</v>
      </c>
      <c r="S470" t="s">
        <v>65</v>
      </c>
      <c r="T470">
        <v>108.88330000000001</v>
      </c>
      <c r="U470" t="s">
        <v>67</v>
      </c>
      <c r="V470" t="s">
        <v>789</v>
      </c>
      <c r="W470" t="s">
        <v>490</v>
      </c>
      <c r="X470" t="s">
        <v>790</v>
      </c>
      <c r="Y470">
        <v>3685</v>
      </c>
      <c r="Z470">
        <v>3775</v>
      </c>
      <c r="AA470" s="4">
        <v>39239</v>
      </c>
      <c r="AD470" t="s">
        <v>71</v>
      </c>
      <c r="AE470" t="s">
        <v>129</v>
      </c>
      <c r="AF470" t="s">
        <v>202</v>
      </c>
      <c r="AI470" t="s">
        <v>962</v>
      </c>
      <c r="AJ470" t="s">
        <v>495</v>
      </c>
      <c r="AK470" t="s">
        <v>75</v>
      </c>
      <c r="AL470" t="s">
        <v>496</v>
      </c>
      <c r="AM470" t="s">
        <v>77</v>
      </c>
      <c r="AO470" t="s">
        <v>188</v>
      </c>
      <c r="AP470" t="s">
        <v>100</v>
      </c>
      <c r="AQ470">
        <v>2008</v>
      </c>
      <c r="AR470" t="s">
        <v>101</v>
      </c>
      <c r="AV470" s="5" t="s">
        <v>84</v>
      </c>
      <c r="AW470" t="s">
        <v>498</v>
      </c>
      <c r="AX470">
        <f t="shared" si="7"/>
        <v>2007</v>
      </c>
      <c r="AY470" t="s">
        <v>188</v>
      </c>
      <c r="AZ470" t="s">
        <v>62</v>
      </c>
      <c r="BA470" t="s">
        <v>86</v>
      </c>
      <c r="BB470" t="s">
        <v>71</v>
      </c>
      <c r="BC470" t="s">
        <v>87</v>
      </c>
    </row>
    <row r="471" spans="1:55" ht="12" customHeight="1" x14ac:dyDescent="0.5">
      <c r="A471" s="3">
        <v>44148</v>
      </c>
      <c r="B471" t="s">
        <v>483</v>
      </c>
      <c r="C471" t="s">
        <v>946</v>
      </c>
      <c r="D471" t="s">
        <v>961</v>
      </c>
      <c r="L471" t="s">
        <v>787</v>
      </c>
      <c r="M471" t="s">
        <v>59</v>
      </c>
      <c r="N471" t="s">
        <v>60</v>
      </c>
      <c r="O471" t="s">
        <v>61</v>
      </c>
      <c r="P471" t="s">
        <v>62</v>
      </c>
      <c r="Q471">
        <v>45.2667</v>
      </c>
      <c r="R471" t="s">
        <v>788</v>
      </c>
      <c r="S471" t="s">
        <v>65</v>
      </c>
      <c r="T471">
        <v>108.88330000000001</v>
      </c>
      <c r="U471" t="s">
        <v>67</v>
      </c>
      <c r="V471" t="s">
        <v>789</v>
      </c>
      <c r="W471" t="s">
        <v>490</v>
      </c>
      <c r="X471" t="s">
        <v>790</v>
      </c>
      <c r="Y471">
        <v>3685</v>
      </c>
      <c r="Z471">
        <v>3775</v>
      </c>
      <c r="AA471" s="4">
        <v>39239</v>
      </c>
      <c r="AD471" t="s">
        <v>71</v>
      </c>
      <c r="AE471" t="s">
        <v>129</v>
      </c>
      <c r="AF471" t="s">
        <v>202</v>
      </c>
      <c r="AI471" t="s">
        <v>963</v>
      </c>
      <c r="AJ471" t="s">
        <v>495</v>
      </c>
      <c r="AK471" t="s">
        <v>75</v>
      </c>
      <c r="AL471" t="s">
        <v>496</v>
      </c>
      <c r="AM471" t="s">
        <v>77</v>
      </c>
      <c r="AO471" t="s">
        <v>188</v>
      </c>
      <c r="AP471" t="s">
        <v>100</v>
      </c>
      <c r="AQ471">
        <v>2008</v>
      </c>
      <c r="AR471" t="s">
        <v>101</v>
      </c>
      <c r="AV471" s="5" t="s">
        <v>84</v>
      </c>
      <c r="AW471" t="s">
        <v>498</v>
      </c>
      <c r="AX471">
        <f t="shared" si="7"/>
        <v>2007</v>
      </c>
      <c r="AY471" t="s">
        <v>188</v>
      </c>
      <c r="AZ471" t="s">
        <v>62</v>
      </c>
      <c r="BA471" t="s">
        <v>86</v>
      </c>
      <c r="BB471" t="s">
        <v>71</v>
      </c>
      <c r="BC471" t="s">
        <v>87</v>
      </c>
    </row>
    <row r="472" spans="1:55" ht="12" customHeight="1" x14ac:dyDescent="0.5">
      <c r="A472" s="3">
        <v>44148</v>
      </c>
      <c r="B472" t="s">
        <v>483</v>
      </c>
      <c r="C472" t="s">
        <v>946</v>
      </c>
      <c r="D472" t="s">
        <v>964</v>
      </c>
      <c r="L472" t="s">
        <v>787</v>
      </c>
      <c r="M472" t="s">
        <v>59</v>
      </c>
      <c r="N472" t="s">
        <v>60</v>
      </c>
      <c r="O472" t="s">
        <v>61</v>
      </c>
      <c r="P472" t="s">
        <v>62</v>
      </c>
      <c r="Q472">
        <v>45.2667</v>
      </c>
      <c r="R472" t="s">
        <v>788</v>
      </c>
      <c r="S472" t="s">
        <v>65</v>
      </c>
      <c r="T472">
        <v>108.88330000000001</v>
      </c>
      <c r="U472" t="s">
        <v>67</v>
      </c>
      <c r="V472" t="s">
        <v>789</v>
      </c>
      <c r="W472" t="s">
        <v>490</v>
      </c>
      <c r="X472" t="s">
        <v>790</v>
      </c>
      <c r="Y472">
        <v>3685</v>
      </c>
      <c r="Z472">
        <v>3775</v>
      </c>
      <c r="AA472" s="4">
        <v>39239</v>
      </c>
      <c r="AD472" t="s">
        <v>71</v>
      </c>
      <c r="AE472" t="s">
        <v>129</v>
      </c>
      <c r="AF472" t="s">
        <v>202</v>
      </c>
      <c r="AI472" t="s">
        <v>965</v>
      </c>
      <c r="AJ472" t="s">
        <v>495</v>
      </c>
      <c r="AK472" t="s">
        <v>75</v>
      </c>
      <c r="AL472" t="s">
        <v>496</v>
      </c>
      <c r="AM472" t="s">
        <v>77</v>
      </c>
      <c r="AO472" t="s">
        <v>188</v>
      </c>
      <c r="AP472" t="s">
        <v>100</v>
      </c>
      <c r="AQ472">
        <v>2008</v>
      </c>
      <c r="AR472" t="s">
        <v>80</v>
      </c>
      <c r="AV472" s="5" t="s">
        <v>84</v>
      </c>
      <c r="AW472" t="s">
        <v>498</v>
      </c>
      <c r="AX472">
        <f t="shared" si="7"/>
        <v>2007</v>
      </c>
      <c r="AY472" t="s">
        <v>188</v>
      </c>
      <c r="AZ472" t="s">
        <v>62</v>
      </c>
      <c r="BA472" t="s">
        <v>86</v>
      </c>
      <c r="BB472" t="s">
        <v>71</v>
      </c>
      <c r="BC472" t="s">
        <v>87</v>
      </c>
    </row>
    <row r="473" spans="1:55" ht="12" customHeight="1" x14ac:dyDescent="0.5">
      <c r="A473" s="3">
        <v>44148</v>
      </c>
      <c r="B473" t="s">
        <v>483</v>
      </c>
      <c r="C473" t="s">
        <v>946</v>
      </c>
      <c r="D473" t="s">
        <v>966</v>
      </c>
      <c r="L473" t="s">
        <v>787</v>
      </c>
      <c r="M473" t="s">
        <v>59</v>
      </c>
      <c r="N473" t="s">
        <v>60</v>
      </c>
      <c r="O473" t="s">
        <v>61</v>
      </c>
      <c r="P473" t="s">
        <v>62</v>
      </c>
      <c r="Q473">
        <v>45.2667</v>
      </c>
      <c r="R473" t="s">
        <v>788</v>
      </c>
      <c r="S473" t="s">
        <v>65</v>
      </c>
      <c r="T473">
        <v>108.88330000000001</v>
      </c>
      <c r="U473" t="s">
        <v>67</v>
      </c>
      <c r="V473" t="s">
        <v>789</v>
      </c>
      <c r="W473" t="s">
        <v>490</v>
      </c>
      <c r="X473" t="s">
        <v>790</v>
      </c>
      <c r="Y473">
        <v>3685</v>
      </c>
      <c r="Z473">
        <v>3775</v>
      </c>
      <c r="AA473" s="4">
        <v>39239</v>
      </c>
      <c r="AD473" t="s">
        <v>71</v>
      </c>
      <c r="AE473" t="s">
        <v>129</v>
      </c>
      <c r="AF473" t="s">
        <v>202</v>
      </c>
      <c r="AI473" t="s">
        <v>967</v>
      </c>
      <c r="AJ473" t="s">
        <v>495</v>
      </c>
      <c r="AK473" t="s">
        <v>75</v>
      </c>
      <c r="AL473" t="s">
        <v>496</v>
      </c>
      <c r="AM473" t="s">
        <v>77</v>
      </c>
      <c r="AO473" t="s">
        <v>188</v>
      </c>
      <c r="AP473" t="s">
        <v>100</v>
      </c>
      <c r="AQ473">
        <v>2008</v>
      </c>
      <c r="AR473" t="s">
        <v>80</v>
      </c>
      <c r="AV473" s="5" t="s">
        <v>84</v>
      </c>
      <c r="AW473" t="s">
        <v>498</v>
      </c>
      <c r="AX473">
        <f t="shared" si="7"/>
        <v>2007</v>
      </c>
      <c r="AY473" t="s">
        <v>188</v>
      </c>
      <c r="AZ473" t="s">
        <v>62</v>
      </c>
      <c r="BA473" t="s">
        <v>86</v>
      </c>
      <c r="BB473" t="s">
        <v>71</v>
      </c>
      <c r="BC473" t="s">
        <v>87</v>
      </c>
    </row>
    <row r="474" spans="1:55" ht="12" customHeight="1" x14ac:dyDescent="0.5">
      <c r="A474" s="3">
        <v>44148</v>
      </c>
      <c r="B474" t="s">
        <v>483</v>
      </c>
      <c r="C474" t="s">
        <v>946</v>
      </c>
      <c r="D474" t="s">
        <v>968</v>
      </c>
      <c r="L474" t="s">
        <v>787</v>
      </c>
      <c r="M474" t="s">
        <v>59</v>
      </c>
      <c r="N474" t="s">
        <v>60</v>
      </c>
      <c r="O474" t="s">
        <v>61</v>
      </c>
      <c r="P474" t="s">
        <v>62</v>
      </c>
      <c r="Q474">
        <v>45.2667</v>
      </c>
      <c r="R474" t="s">
        <v>788</v>
      </c>
      <c r="S474" t="s">
        <v>65</v>
      </c>
      <c r="T474">
        <v>108.88330000000001</v>
      </c>
      <c r="U474" t="s">
        <v>67</v>
      </c>
      <c r="V474" t="s">
        <v>789</v>
      </c>
      <c r="W474" t="s">
        <v>490</v>
      </c>
      <c r="X474" t="s">
        <v>790</v>
      </c>
      <c r="Y474">
        <v>3685</v>
      </c>
      <c r="Z474">
        <v>3775</v>
      </c>
      <c r="AA474" s="4">
        <v>39239</v>
      </c>
      <c r="AD474" t="s">
        <v>71</v>
      </c>
      <c r="AE474" t="s">
        <v>129</v>
      </c>
      <c r="AF474" t="s">
        <v>202</v>
      </c>
      <c r="AI474" t="s">
        <v>969</v>
      </c>
      <c r="AJ474" t="s">
        <v>495</v>
      </c>
      <c r="AK474" t="s">
        <v>75</v>
      </c>
      <c r="AL474" t="s">
        <v>496</v>
      </c>
      <c r="AM474" t="s">
        <v>77</v>
      </c>
      <c r="AO474" t="s">
        <v>188</v>
      </c>
      <c r="AP474" t="s">
        <v>100</v>
      </c>
      <c r="AQ474">
        <v>2008</v>
      </c>
      <c r="AR474" t="s">
        <v>80</v>
      </c>
      <c r="AV474" s="5" t="s">
        <v>84</v>
      </c>
      <c r="AW474" t="s">
        <v>498</v>
      </c>
      <c r="AX474">
        <f t="shared" si="7"/>
        <v>2007</v>
      </c>
      <c r="AY474" t="s">
        <v>188</v>
      </c>
      <c r="AZ474" t="s">
        <v>62</v>
      </c>
      <c r="BA474" t="s">
        <v>86</v>
      </c>
      <c r="BB474" t="s">
        <v>71</v>
      </c>
      <c r="BC474" t="s">
        <v>87</v>
      </c>
    </row>
    <row r="475" spans="1:55" ht="12" customHeight="1" x14ac:dyDescent="0.5">
      <c r="A475" s="3">
        <v>44148</v>
      </c>
      <c r="B475" t="s">
        <v>483</v>
      </c>
      <c r="C475" t="s">
        <v>946</v>
      </c>
      <c r="D475" t="s">
        <v>970</v>
      </c>
      <c r="L475" t="s">
        <v>787</v>
      </c>
      <c r="M475" t="s">
        <v>59</v>
      </c>
      <c r="N475" t="s">
        <v>60</v>
      </c>
      <c r="O475" t="s">
        <v>61</v>
      </c>
      <c r="P475" t="s">
        <v>62</v>
      </c>
      <c r="Q475">
        <v>45.2667</v>
      </c>
      <c r="R475" t="s">
        <v>788</v>
      </c>
      <c r="S475" t="s">
        <v>65</v>
      </c>
      <c r="T475">
        <v>108.88330000000001</v>
      </c>
      <c r="U475" t="s">
        <v>67</v>
      </c>
      <c r="V475" t="s">
        <v>789</v>
      </c>
      <c r="W475" t="s">
        <v>490</v>
      </c>
      <c r="X475" t="s">
        <v>790</v>
      </c>
      <c r="Y475">
        <v>3685</v>
      </c>
      <c r="Z475">
        <v>3775</v>
      </c>
      <c r="AA475" s="4">
        <v>39239</v>
      </c>
      <c r="AD475" t="s">
        <v>71</v>
      </c>
      <c r="AE475" t="s">
        <v>129</v>
      </c>
      <c r="AF475" t="s">
        <v>202</v>
      </c>
      <c r="AI475" t="s">
        <v>971</v>
      </c>
      <c r="AJ475" t="s">
        <v>495</v>
      </c>
      <c r="AK475" t="s">
        <v>75</v>
      </c>
      <c r="AL475" t="s">
        <v>496</v>
      </c>
      <c r="AM475" t="s">
        <v>77</v>
      </c>
      <c r="AO475" t="s">
        <v>188</v>
      </c>
      <c r="AP475" t="s">
        <v>100</v>
      </c>
      <c r="AQ475">
        <v>2008</v>
      </c>
      <c r="AR475" t="s">
        <v>80</v>
      </c>
      <c r="AV475" s="5" t="s">
        <v>84</v>
      </c>
      <c r="AW475" t="s">
        <v>498</v>
      </c>
      <c r="AX475">
        <f t="shared" si="7"/>
        <v>2007</v>
      </c>
      <c r="AY475" t="s">
        <v>188</v>
      </c>
      <c r="AZ475" t="s">
        <v>62</v>
      </c>
      <c r="BA475" t="s">
        <v>86</v>
      </c>
      <c r="BB475" t="s">
        <v>71</v>
      </c>
      <c r="BC475" t="s">
        <v>87</v>
      </c>
    </row>
    <row r="476" spans="1:55" ht="12" customHeight="1" x14ac:dyDescent="0.5">
      <c r="A476" s="3">
        <v>44148</v>
      </c>
      <c r="B476" t="s">
        <v>483</v>
      </c>
      <c r="C476" t="s">
        <v>946</v>
      </c>
      <c r="D476" t="s">
        <v>972</v>
      </c>
      <c r="L476" t="s">
        <v>787</v>
      </c>
      <c r="M476" t="s">
        <v>59</v>
      </c>
      <c r="N476" t="s">
        <v>60</v>
      </c>
      <c r="O476" t="s">
        <v>61</v>
      </c>
      <c r="P476" t="s">
        <v>62</v>
      </c>
      <c r="Q476">
        <v>45.2667</v>
      </c>
      <c r="R476" t="s">
        <v>788</v>
      </c>
      <c r="S476" t="s">
        <v>65</v>
      </c>
      <c r="T476">
        <v>108.88330000000001</v>
      </c>
      <c r="U476" t="s">
        <v>67</v>
      </c>
      <c r="V476" t="s">
        <v>789</v>
      </c>
      <c r="W476" t="s">
        <v>490</v>
      </c>
      <c r="X476" t="s">
        <v>790</v>
      </c>
      <c r="Y476">
        <v>3685</v>
      </c>
      <c r="Z476">
        <v>3775</v>
      </c>
      <c r="AA476" s="4">
        <v>39239</v>
      </c>
      <c r="AD476" t="s">
        <v>71</v>
      </c>
      <c r="AE476" t="s">
        <v>129</v>
      </c>
      <c r="AF476" t="s">
        <v>202</v>
      </c>
      <c r="AI476" t="s">
        <v>973</v>
      </c>
      <c r="AJ476" t="s">
        <v>495</v>
      </c>
      <c r="AK476" t="s">
        <v>75</v>
      </c>
      <c r="AL476" t="s">
        <v>496</v>
      </c>
      <c r="AM476" t="s">
        <v>77</v>
      </c>
      <c r="AO476" t="s">
        <v>188</v>
      </c>
      <c r="AP476" t="s">
        <v>100</v>
      </c>
      <c r="AQ476">
        <v>2008</v>
      </c>
      <c r="AR476" t="s">
        <v>80</v>
      </c>
      <c r="AV476" s="5" t="s">
        <v>84</v>
      </c>
      <c r="AW476" t="s">
        <v>498</v>
      </c>
      <c r="AX476">
        <f t="shared" si="7"/>
        <v>2007</v>
      </c>
      <c r="AY476" t="s">
        <v>188</v>
      </c>
      <c r="AZ476" t="s">
        <v>62</v>
      </c>
      <c r="BA476" t="s">
        <v>86</v>
      </c>
      <c r="BB476" t="s">
        <v>71</v>
      </c>
      <c r="BC476" t="s">
        <v>87</v>
      </c>
    </row>
    <row r="477" spans="1:55" ht="12" customHeight="1" x14ac:dyDescent="0.5">
      <c r="A477" s="3">
        <v>44165</v>
      </c>
      <c r="B477" t="s">
        <v>483</v>
      </c>
      <c r="C477" t="s">
        <v>605</v>
      </c>
      <c r="D477" t="s">
        <v>785</v>
      </c>
      <c r="L477" t="s">
        <v>606</v>
      </c>
      <c r="M477" t="s">
        <v>607</v>
      </c>
      <c r="N477" t="s">
        <v>60</v>
      </c>
      <c r="O477" t="s">
        <v>61</v>
      </c>
      <c r="P477" t="s">
        <v>532</v>
      </c>
      <c r="Q477">
        <v>45.7667</v>
      </c>
      <c r="R477" t="s">
        <v>608</v>
      </c>
      <c r="S477" t="s">
        <v>65</v>
      </c>
      <c r="T477">
        <v>111.5333</v>
      </c>
      <c r="U477" t="s">
        <v>67</v>
      </c>
      <c r="V477" t="s">
        <v>609</v>
      </c>
      <c r="W477" t="s">
        <v>490</v>
      </c>
      <c r="X477" t="s">
        <v>491</v>
      </c>
      <c r="AA477" t="s">
        <v>492</v>
      </c>
      <c r="AD477" t="s">
        <v>493</v>
      </c>
      <c r="AE477" t="s">
        <v>129</v>
      </c>
      <c r="AI477" t="s">
        <v>974</v>
      </c>
      <c r="AJ477" t="s">
        <v>495</v>
      </c>
      <c r="AK477" t="s">
        <v>75</v>
      </c>
      <c r="AL477" t="s">
        <v>496</v>
      </c>
      <c r="AM477" t="s">
        <v>77</v>
      </c>
      <c r="AO477" t="s">
        <v>188</v>
      </c>
      <c r="AP477" t="s">
        <v>100</v>
      </c>
      <c r="AQ477">
        <v>2001</v>
      </c>
      <c r="AR477" t="s">
        <v>80</v>
      </c>
      <c r="AV477" t="s">
        <v>497</v>
      </c>
      <c r="AW477" t="s">
        <v>498</v>
      </c>
      <c r="AX477">
        <v>1999</v>
      </c>
      <c r="AY477" t="s">
        <v>188</v>
      </c>
      <c r="AZ477" t="s">
        <v>532</v>
      </c>
      <c r="BA477" t="s">
        <v>86</v>
      </c>
      <c r="BB477" t="s">
        <v>493</v>
      </c>
      <c r="BC477" t="s">
        <v>499</v>
      </c>
    </row>
    <row r="478" spans="1:55" ht="12" customHeight="1" x14ac:dyDescent="0.5">
      <c r="A478" s="3">
        <v>44165</v>
      </c>
      <c r="B478" t="s">
        <v>483</v>
      </c>
      <c r="C478" t="s">
        <v>605</v>
      </c>
      <c r="L478" t="s">
        <v>606</v>
      </c>
      <c r="M478" t="s">
        <v>607</v>
      </c>
      <c r="N478" t="s">
        <v>60</v>
      </c>
      <c r="O478" t="s">
        <v>61</v>
      </c>
      <c r="P478" t="s">
        <v>532</v>
      </c>
      <c r="Q478">
        <v>45.7667</v>
      </c>
      <c r="R478" t="s">
        <v>608</v>
      </c>
      <c r="S478" t="s">
        <v>65</v>
      </c>
      <c r="T478">
        <v>111.5333</v>
      </c>
      <c r="U478" t="s">
        <v>67</v>
      </c>
      <c r="V478" t="s">
        <v>609</v>
      </c>
      <c r="W478" t="s">
        <v>490</v>
      </c>
      <c r="X478" t="s">
        <v>491</v>
      </c>
      <c r="AA478" t="s">
        <v>492</v>
      </c>
      <c r="AD478" t="s">
        <v>493</v>
      </c>
      <c r="AE478" t="s">
        <v>129</v>
      </c>
      <c r="AI478" t="s">
        <v>975</v>
      </c>
      <c r="AJ478" t="s">
        <v>495</v>
      </c>
      <c r="AK478" t="s">
        <v>75</v>
      </c>
      <c r="AL478" t="s">
        <v>496</v>
      </c>
      <c r="AM478" t="s">
        <v>77</v>
      </c>
      <c r="AO478" t="s">
        <v>188</v>
      </c>
      <c r="AP478" t="s">
        <v>100</v>
      </c>
      <c r="AQ478">
        <v>2001</v>
      </c>
      <c r="AR478" t="s">
        <v>80</v>
      </c>
      <c r="AV478" t="s">
        <v>497</v>
      </c>
      <c r="AW478" t="s">
        <v>498</v>
      </c>
      <c r="AX478">
        <v>1999</v>
      </c>
      <c r="AY478" t="s">
        <v>188</v>
      </c>
      <c r="AZ478" t="s">
        <v>532</v>
      </c>
      <c r="BA478" t="s">
        <v>86</v>
      </c>
      <c r="BB478" t="s">
        <v>493</v>
      </c>
      <c r="BC478" t="s">
        <v>499</v>
      </c>
    </row>
    <row r="479" spans="1:55" ht="12" customHeight="1" x14ac:dyDescent="0.5">
      <c r="A479" s="3">
        <v>44165</v>
      </c>
      <c r="B479" t="s">
        <v>483</v>
      </c>
      <c r="C479" t="s">
        <v>653</v>
      </c>
      <c r="L479" t="s">
        <v>606</v>
      </c>
      <c r="M479" t="s">
        <v>607</v>
      </c>
      <c r="N479" t="s">
        <v>60</v>
      </c>
      <c r="O479" t="s">
        <v>61</v>
      </c>
      <c r="P479" t="s">
        <v>532</v>
      </c>
      <c r="Q479">
        <v>45.7667</v>
      </c>
      <c r="R479" t="s">
        <v>608</v>
      </c>
      <c r="S479" t="s">
        <v>65</v>
      </c>
      <c r="T479">
        <v>111.5333</v>
      </c>
      <c r="U479" t="s">
        <v>67</v>
      </c>
      <c r="V479" t="s">
        <v>609</v>
      </c>
      <c r="W479" t="s">
        <v>490</v>
      </c>
      <c r="X479" t="s">
        <v>491</v>
      </c>
      <c r="AA479" t="s">
        <v>654</v>
      </c>
      <c r="AD479" t="s">
        <v>493</v>
      </c>
      <c r="AE479" t="s">
        <v>130</v>
      </c>
      <c r="AI479" t="s">
        <v>976</v>
      </c>
      <c r="AJ479" t="s">
        <v>495</v>
      </c>
      <c r="AK479" t="s">
        <v>75</v>
      </c>
      <c r="AL479" t="s">
        <v>496</v>
      </c>
      <c r="AM479" t="s">
        <v>77</v>
      </c>
      <c r="AO479" t="s">
        <v>188</v>
      </c>
      <c r="AP479" t="s">
        <v>100</v>
      </c>
      <c r="AQ479">
        <v>2001</v>
      </c>
      <c r="AR479" t="s">
        <v>80</v>
      </c>
      <c r="AV479" t="s">
        <v>497</v>
      </c>
      <c r="AW479" t="s">
        <v>498</v>
      </c>
      <c r="AX479">
        <v>2000</v>
      </c>
      <c r="AY479" t="s">
        <v>188</v>
      </c>
      <c r="AZ479" t="s">
        <v>532</v>
      </c>
      <c r="BA479" t="s">
        <v>86</v>
      </c>
      <c r="BB479" t="s">
        <v>493</v>
      </c>
      <c r="BC479" t="s">
        <v>87</v>
      </c>
    </row>
    <row r="480" spans="1:55" ht="12" customHeight="1" x14ac:dyDescent="0.5">
      <c r="A480" s="3">
        <v>44165</v>
      </c>
      <c r="B480" t="s">
        <v>483</v>
      </c>
      <c r="C480" t="s">
        <v>653</v>
      </c>
      <c r="L480" t="s">
        <v>606</v>
      </c>
      <c r="M480" t="s">
        <v>607</v>
      </c>
      <c r="N480" t="s">
        <v>60</v>
      </c>
      <c r="O480" t="s">
        <v>61</v>
      </c>
      <c r="P480" t="s">
        <v>532</v>
      </c>
      <c r="Q480">
        <v>45.7667</v>
      </c>
      <c r="R480" t="s">
        <v>608</v>
      </c>
      <c r="S480" t="s">
        <v>65</v>
      </c>
      <c r="T480">
        <v>111.5333</v>
      </c>
      <c r="U480" t="s">
        <v>67</v>
      </c>
      <c r="V480" t="s">
        <v>609</v>
      </c>
      <c r="W480" t="s">
        <v>490</v>
      </c>
      <c r="X480" t="s">
        <v>491</v>
      </c>
      <c r="AA480" t="s">
        <v>654</v>
      </c>
      <c r="AD480" t="s">
        <v>493</v>
      </c>
      <c r="AE480" t="s">
        <v>130</v>
      </c>
      <c r="AI480" t="s">
        <v>977</v>
      </c>
      <c r="AJ480" t="s">
        <v>495</v>
      </c>
      <c r="AK480" t="s">
        <v>75</v>
      </c>
      <c r="AL480" t="s">
        <v>496</v>
      </c>
      <c r="AM480" t="s">
        <v>77</v>
      </c>
      <c r="AO480" t="s">
        <v>188</v>
      </c>
      <c r="AP480" t="s">
        <v>100</v>
      </c>
      <c r="AQ480">
        <v>2001</v>
      </c>
      <c r="AR480" t="s">
        <v>80</v>
      </c>
      <c r="AV480" t="s">
        <v>497</v>
      </c>
      <c r="AW480" t="s">
        <v>498</v>
      </c>
      <c r="AX480">
        <v>2000</v>
      </c>
      <c r="AY480" t="s">
        <v>188</v>
      </c>
      <c r="AZ480" t="s">
        <v>532</v>
      </c>
      <c r="BA480" t="s">
        <v>86</v>
      </c>
      <c r="BB480" t="s">
        <v>493</v>
      </c>
      <c r="BC480" t="s">
        <v>87</v>
      </c>
    </row>
    <row r="481" spans="1:55" ht="12" customHeight="1" x14ac:dyDescent="0.5">
      <c r="A481" s="3">
        <v>44165</v>
      </c>
      <c r="B481" t="s">
        <v>483</v>
      </c>
      <c r="C481" t="s">
        <v>697</v>
      </c>
      <c r="L481" t="s">
        <v>698</v>
      </c>
      <c r="M481" t="s">
        <v>699</v>
      </c>
      <c r="N481" t="s">
        <v>60</v>
      </c>
      <c r="O481" t="s">
        <v>61</v>
      </c>
      <c r="P481" t="s">
        <v>532</v>
      </c>
      <c r="Q481">
        <v>45.866700000000002</v>
      </c>
      <c r="R481" t="s">
        <v>700</v>
      </c>
      <c r="S481" t="s">
        <v>65</v>
      </c>
      <c r="T481">
        <v>111.25</v>
      </c>
      <c r="U481" t="s">
        <v>67</v>
      </c>
      <c r="V481" t="s">
        <v>701</v>
      </c>
      <c r="W481" t="s">
        <v>490</v>
      </c>
      <c r="X481" t="s">
        <v>491</v>
      </c>
      <c r="AA481" t="s">
        <v>654</v>
      </c>
      <c r="AD481" t="s">
        <v>493</v>
      </c>
      <c r="AE481" t="s">
        <v>130</v>
      </c>
      <c r="AI481" t="s">
        <v>978</v>
      </c>
      <c r="AJ481" t="s">
        <v>495</v>
      </c>
      <c r="AK481" t="s">
        <v>75</v>
      </c>
      <c r="AL481" t="s">
        <v>496</v>
      </c>
      <c r="AM481" t="s">
        <v>77</v>
      </c>
      <c r="AO481" t="s">
        <v>188</v>
      </c>
      <c r="AP481" t="s">
        <v>100</v>
      </c>
      <c r="AQ481">
        <v>2001</v>
      </c>
      <c r="AR481" t="s">
        <v>80</v>
      </c>
      <c r="AV481" t="s">
        <v>497</v>
      </c>
      <c r="AW481" t="s">
        <v>498</v>
      </c>
      <c r="AX481">
        <v>2000</v>
      </c>
      <c r="AY481" t="s">
        <v>188</v>
      </c>
      <c r="AZ481" t="s">
        <v>532</v>
      </c>
      <c r="BA481" t="s">
        <v>86</v>
      </c>
      <c r="BB481" t="s">
        <v>493</v>
      </c>
      <c r="BC481" t="s">
        <v>87</v>
      </c>
    </row>
    <row r="482" spans="1:55" ht="12" customHeight="1" x14ac:dyDescent="0.5">
      <c r="A482" s="3">
        <v>44165</v>
      </c>
      <c r="B482" t="s">
        <v>483</v>
      </c>
      <c r="C482" t="s">
        <v>697</v>
      </c>
      <c r="L482" t="s">
        <v>698</v>
      </c>
      <c r="M482" t="s">
        <v>699</v>
      </c>
      <c r="N482" t="s">
        <v>60</v>
      </c>
      <c r="O482" t="s">
        <v>61</v>
      </c>
      <c r="P482" t="s">
        <v>532</v>
      </c>
      <c r="Q482">
        <v>45.866700000000002</v>
      </c>
      <c r="R482" t="s">
        <v>700</v>
      </c>
      <c r="S482" t="s">
        <v>65</v>
      </c>
      <c r="T482">
        <v>111.25</v>
      </c>
      <c r="U482" t="s">
        <v>67</v>
      </c>
      <c r="V482" t="s">
        <v>701</v>
      </c>
      <c r="W482" t="s">
        <v>490</v>
      </c>
      <c r="X482" t="s">
        <v>491</v>
      </c>
      <c r="AA482" t="s">
        <v>654</v>
      </c>
      <c r="AD482" t="s">
        <v>493</v>
      </c>
      <c r="AE482" t="s">
        <v>130</v>
      </c>
      <c r="AI482" t="s">
        <v>979</v>
      </c>
      <c r="AJ482" t="s">
        <v>495</v>
      </c>
      <c r="AK482" t="s">
        <v>75</v>
      </c>
      <c r="AL482" t="s">
        <v>496</v>
      </c>
      <c r="AM482" t="s">
        <v>77</v>
      </c>
      <c r="AO482" t="s">
        <v>188</v>
      </c>
      <c r="AP482" t="s">
        <v>100</v>
      </c>
      <c r="AQ482">
        <v>2001</v>
      </c>
      <c r="AR482" t="s">
        <v>80</v>
      </c>
      <c r="AV482" t="s">
        <v>497</v>
      </c>
      <c r="AW482" t="s">
        <v>498</v>
      </c>
      <c r="AX482">
        <v>2000</v>
      </c>
      <c r="AY482" t="s">
        <v>188</v>
      </c>
      <c r="AZ482" t="s">
        <v>532</v>
      </c>
      <c r="BA482" t="s">
        <v>86</v>
      </c>
      <c r="BB482" t="s">
        <v>493</v>
      </c>
      <c r="BC482" t="s">
        <v>87</v>
      </c>
    </row>
    <row r="483" spans="1:55" ht="12" customHeight="1" x14ac:dyDescent="0.5">
      <c r="A483" s="3">
        <v>44165</v>
      </c>
      <c r="B483" t="s">
        <v>483</v>
      </c>
      <c r="C483" t="s">
        <v>697</v>
      </c>
      <c r="L483" t="s">
        <v>698</v>
      </c>
      <c r="M483" t="s">
        <v>699</v>
      </c>
      <c r="N483" t="s">
        <v>60</v>
      </c>
      <c r="O483" t="s">
        <v>61</v>
      </c>
      <c r="P483" t="s">
        <v>532</v>
      </c>
      <c r="Q483">
        <v>45.866700000000002</v>
      </c>
      <c r="R483" t="s">
        <v>700</v>
      </c>
      <c r="S483" t="s">
        <v>65</v>
      </c>
      <c r="T483">
        <v>111.25</v>
      </c>
      <c r="U483" t="s">
        <v>67</v>
      </c>
      <c r="V483" t="s">
        <v>701</v>
      </c>
      <c r="W483" t="s">
        <v>490</v>
      </c>
      <c r="X483" t="s">
        <v>491</v>
      </c>
      <c r="AA483" t="s">
        <v>654</v>
      </c>
      <c r="AD483" t="s">
        <v>493</v>
      </c>
      <c r="AE483" t="s">
        <v>130</v>
      </c>
      <c r="AI483" t="s">
        <v>980</v>
      </c>
      <c r="AJ483" t="s">
        <v>495</v>
      </c>
      <c r="AK483" t="s">
        <v>75</v>
      </c>
      <c r="AL483" t="s">
        <v>496</v>
      </c>
      <c r="AM483" t="s">
        <v>77</v>
      </c>
      <c r="AO483" t="s">
        <v>188</v>
      </c>
      <c r="AP483" t="s">
        <v>100</v>
      </c>
      <c r="AQ483">
        <v>2001</v>
      </c>
      <c r="AR483" t="s">
        <v>80</v>
      </c>
      <c r="AV483" t="s">
        <v>497</v>
      </c>
      <c r="AW483" t="s">
        <v>498</v>
      </c>
      <c r="AX483">
        <v>2000</v>
      </c>
      <c r="AY483" t="s">
        <v>188</v>
      </c>
      <c r="AZ483" t="s">
        <v>532</v>
      </c>
      <c r="BA483" t="s">
        <v>86</v>
      </c>
      <c r="BB483" t="s">
        <v>493</v>
      </c>
      <c r="BC483" t="s">
        <v>87</v>
      </c>
    </row>
    <row r="484" spans="1:55" ht="12" customHeight="1" x14ac:dyDescent="0.5">
      <c r="A484" s="3">
        <v>44165</v>
      </c>
      <c r="B484" t="s">
        <v>483</v>
      </c>
      <c r="C484" t="s">
        <v>697</v>
      </c>
      <c r="L484" t="s">
        <v>698</v>
      </c>
      <c r="M484" t="s">
        <v>699</v>
      </c>
      <c r="N484" t="s">
        <v>60</v>
      </c>
      <c r="O484" t="s">
        <v>61</v>
      </c>
      <c r="P484" t="s">
        <v>532</v>
      </c>
      <c r="Q484">
        <v>45.866700000000002</v>
      </c>
      <c r="R484" t="s">
        <v>700</v>
      </c>
      <c r="S484" t="s">
        <v>65</v>
      </c>
      <c r="T484">
        <v>111.25</v>
      </c>
      <c r="U484" t="s">
        <v>67</v>
      </c>
      <c r="V484" t="s">
        <v>701</v>
      </c>
      <c r="W484" t="s">
        <v>490</v>
      </c>
      <c r="X484" t="s">
        <v>491</v>
      </c>
      <c r="AA484" t="s">
        <v>654</v>
      </c>
      <c r="AD484" t="s">
        <v>493</v>
      </c>
      <c r="AE484" t="s">
        <v>130</v>
      </c>
      <c r="AI484" t="s">
        <v>981</v>
      </c>
      <c r="AJ484" t="s">
        <v>495</v>
      </c>
      <c r="AK484" t="s">
        <v>75</v>
      </c>
      <c r="AL484" t="s">
        <v>496</v>
      </c>
      <c r="AM484" t="s">
        <v>77</v>
      </c>
      <c r="AO484" t="s">
        <v>188</v>
      </c>
      <c r="AP484" t="s">
        <v>100</v>
      </c>
      <c r="AQ484">
        <v>2001</v>
      </c>
      <c r="AR484" t="s">
        <v>80</v>
      </c>
      <c r="AV484" t="s">
        <v>497</v>
      </c>
      <c r="AW484" t="s">
        <v>498</v>
      </c>
      <c r="AX484">
        <v>2000</v>
      </c>
      <c r="AY484" t="s">
        <v>188</v>
      </c>
      <c r="AZ484" t="s">
        <v>532</v>
      </c>
      <c r="BA484" t="s">
        <v>86</v>
      </c>
      <c r="BB484" t="s">
        <v>493</v>
      </c>
      <c r="BC484" t="s">
        <v>87</v>
      </c>
    </row>
    <row r="485" spans="1:55" ht="12" customHeight="1" x14ac:dyDescent="0.5">
      <c r="A485" s="3">
        <v>44165</v>
      </c>
      <c r="B485" t="s">
        <v>483</v>
      </c>
      <c r="C485" t="s">
        <v>697</v>
      </c>
      <c r="L485" t="s">
        <v>698</v>
      </c>
      <c r="M485" t="s">
        <v>699</v>
      </c>
      <c r="N485" t="s">
        <v>60</v>
      </c>
      <c r="O485" t="s">
        <v>61</v>
      </c>
      <c r="P485" t="s">
        <v>532</v>
      </c>
      <c r="Q485">
        <v>45.866700000000002</v>
      </c>
      <c r="R485" t="s">
        <v>700</v>
      </c>
      <c r="S485" t="s">
        <v>65</v>
      </c>
      <c r="T485">
        <v>111.25</v>
      </c>
      <c r="U485" t="s">
        <v>67</v>
      </c>
      <c r="V485" t="s">
        <v>701</v>
      </c>
      <c r="W485" t="s">
        <v>490</v>
      </c>
      <c r="X485" t="s">
        <v>491</v>
      </c>
      <c r="AA485" t="s">
        <v>654</v>
      </c>
      <c r="AD485" t="s">
        <v>493</v>
      </c>
      <c r="AE485" t="s">
        <v>130</v>
      </c>
      <c r="AI485" t="s">
        <v>982</v>
      </c>
      <c r="AJ485" t="s">
        <v>495</v>
      </c>
      <c r="AK485" t="s">
        <v>75</v>
      </c>
      <c r="AL485" t="s">
        <v>496</v>
      </c>
      <c r="AM485" t="s">
        <v>77</v>
      </c>
      <c r="AO485" t="s">
        <v>188</v>
      </c>
      <c r="AP485" t="s">
        <v>100</v>
      </c>
      <c r="AQ485">
        <v>2001</v>
      </c>
      <c r="AR485" t="s">
        <v>80</v>
      </c>
      <c r="AV485" t="s">
        <v>497</v>
      </c>
      <c r="AW485" t="s">
        <v>498</v>
      </c>
      <c r="AX485">
        <v>2000</v>
      </c>
      <c r="AY485" t="s">
        <v>188</v>
      </c>
      <c r="AZ485" t="s">
        <v>532</v>
      </c>
      <c r="BA485" t="s">
        <v>86</v>
      </c>
      <c r="BB485" t="s">
        <v>493</v>
      </c>
      <c r="BC485" t="s">
        <v>87</v>
      </c>
    </row>
    <row r="486" spans="1:55" ht="12" customHeight="1" x14ac:dyDescent="0.5">
      <c r="A486" s="3">
        <v>44165</v>
      </c>
      <c r="B486" t="s">
        <v>483</v>
      </c>
      <c r="C486" t="s">
        <v>697</v>
      </c>
      <c r="L486" t="s">
        <v>698</v>
      </c>
      <c r="M486" t="s">
        <v>699</v>
      </c>
      <c r="N486" t="s">
        <v>60</v>
      </c>
      <c r="O486" t="s">
        <v>61</v>
      </c>
      <c r="P486" t="s">
        <v>532</v>
      </c>
      <c r="Q486">
        <v>45.866700000000002</v>
      </c>
      <c r="R486" t="s">
        <v>700</v>
      </c>
      <c r="S486" t="s">
        <v>65</v>
      </c>
      <c r="T486">
        <v>111.25</v>
      </c>
      <c r="U486" t="s">
        <v>67</v>
      </c>
      <c r="V486" t="s">
        <v>701</v>
      </c>
      <c r="W486" t="s">
        <v>490</v>
      </c>
      <c r="X486" t="s">
        <v>491</v>
      </c>
      <c r="AA486" t="s">
        <v>654</v>
      </c>
      <c r="AD486" t="s">
        <v>493</v>
      </c>
      <c r="AE486" t="s">
        <v>130</v>
      </c>
      <c r="AI486" t="s">
        <v>983</v>
      </c>
      <c r="AJ486" t="s">
        <v>495</v>
      </c>
      <c r="AK486" t="s">
        <v>75</v>
      </c>
      <c r="AL486" t="s">
        <v>496</v>
      </c>
      <c r="AM486" t="s">
        <v>77</v>
      </c>
      <c r="AO486" t="s">
        <v>188</v>
      </c>
      <c r="AP486" t="s">
        <v>100</v>
      </c>
      <c r="AQ486">
        <v>2001</v>
      </c>
      <c r="AR486" t="s">
        <v>80</v>
      </c>
      <c r="AV486" t="s">
        <v>497</v>
      </c>
      <c r="AW486" t="s">
        <v>498</v>
      </c>
      <c r="AX486">
        <v>2000</v>
      </c>
      <c r="AY486" t="s">
        <v>188</v>
      </c>
      <c r="AZ486" t="s">
        <v>532</v>
      </c>
      <c r="BA486" t="s">
        <v>86</v>
      </c>
      <c r="BB486" t="s">
        <v>493</v>
      </c>
      <c r="BC486" t="s">
        <v>87</v>
      </c>
    </row>
    <row r="487" spans="1:55" ht="12" customHeight="1" x14ac:dyDescent="0.5">
      <c r="A487" s="3">
        <v>44165</v>
      </c>
      <c r="B487" t="s">
        <v>483</v>
      </c>
      <c r="C487" t="s">
        <v>697</v>
      </c>
      <c r="L487" t="s">
        <v>698</v>
      </c>
      <c r="M487" t="s">
        <v>699</v>
      </c>
      <c r="N487" t="s">
        <v>60</v>
      </c>
      <c r="O487" t="s">
        <v>61</v>
      </c>
      <c r="P487" t="s">
        <v>532</v>
      </c>
      <c r="Q487">
        <v>45.866700000000002</v>
      </c>
      <c r="R487" t="s">
        <v>700</v>
      </c>
      <c r="S487" t="s">
        <v>65</v>
      </c>
      <c r="T487">
        <v>111.25</v>
      </c>
      <c r="U487" t="s">
        <v>67</v>
      </c>
      <c r="V487" t="s">
        <v>701</v>
      </c>
      <c r="W487" t="s">
        <v>490</v>
      </c>
      <c r="X487" t="s">
        <v>491</v>
      </c>
      <c r="AA487" t="s">
        <v>654</v>
      </c>
      <c r="AD487" t="s">
        <v>493</v>
      </c>
      <c r="AE487" t="s">
        <v>130</v>
      </c>
      <c r="AI487" t="s">
        <v>984</v>
      </c>
      <c r="AJ487" t="s">
        <v>495</v>
      </c>
      <c r="AK487" t="s">
        <v>75</v>
      </c>
      <c r="AL487" t="s">
        <v>496</v>
      </c>
      <c r="AM487" t="s">
        <v>77</v>
      </c>
      <c r="AO487" t="s">
        <v>188</v>
      </c>
      <c r="AP487" t="s">
        <v>100</v>
      </c>
      <c r="AQ487">
        <v>2001</v>
      </c>
      <c r="AR487" t="s">
        <v>80</v>
      </c>
      <c r="AV487" t="s">
        <v>497</v>
      </c>
      <c r="AW487" t="s">
        <v>498</v>
      </c>
      <c r="AX487">
        <v>2000</v>
      </c>
      <c r="AY487" t="s">
        <v>188</v>
      </c>
      <c r="AZ487" t="s">
        <v>532</v>
      </c>
      <c r="BA487" t="s">
        <v>86</v>
      </c>
      <c r="BB487" t="s">
        <v>493</v>
      </c>
      <c r="BC487" t="s">
        <v>87</v>
      </c>
    </row>
    <row r="488" spans="1:55" ht="12" customHeight="1" x14ac:dyDescent="0.5">
      <c r="A488" s="3">
        <v>44165</v>
      </c>
      <c r="B488" t="s">
        <v>483</v>
      </c>
      <c r="C488" t="s">
        <v>697</v>
      </c>
      <c r="L488" t="s">
        <v>698</v>
      </c>
      <c r="M488" t="s">
        <v>699</v>
      </c>
      <c r="N488" t="s">
        <v>60</v>
      </c>
      <c r="O488" t="s">
        <v>61</v>
      </c>
      <c r="P488" t="s">
        <v>532</v>
      </c>
      <c r="Q488">
        <v>45.866700000000002</v>
      </c>
      <c r="R488" t="s">
        <v>700</v>
      </c>
      <c r="S488" t="s">
        <v>65</v>
      </c>
      <c r="T488">
        <v>111.25</v>
      </c>
      <c r="U488" t="s">
        <v>67</v>
      </c>
      <c r="V488" t="s">
        <v>701</v>
      </c>
      <c r="W488" t="s">
        <v>490</v>
      </c>
      <c r="X488" t="s">
        <v>491</v>
      </c>
      <c r="AA488" t="s">
        <v>654</v>
      </c>
      <c r="AD488" t="s">
        <v>493</v>
      </c>
      <c r="AE488" t="s">
        <v>130</v>
      </c>
      <c r="AI488" t="s">
        <v>985</v>
      </c>
      <c r="AJ488" t="s">
        <v>495</v>
      </c>
      <c r="AK488" t="s">
        <v>75</v>
      </c>
      <c r="AL488" t="s">
        <v>496</v>
      </c>
      <c r="AM488" t="s">
        <v>77</v>
      </c>
      <c r="AO488" t="s">
        <v>188</v>
      </c>
      <c r="AP488" t="s">
        <v>100</v>
      </c>
      <c r="AQ488">
        <v>2001</v>
      </c>
      <c r="AR488" t="s">
        <v>101</v>
      </c>
      <c r="AV488" t="s">
        <v>497</v>
      </c>
      <c r="AW488" t="s">
        <v>498</v>
      </c>
      <c r="AX488">
        <v>2000</v>
      </c>
      <c r="AY488" t="s">
        <v>188</v>
      </c>
      <c r="AZ488" t="s">
        <v>532</v>
      </c>
      <c r="BA488" t="s">
        <v>86</v>
      </c>
      <c r="BB488" t="s">
        <v>493</v>
      </c>
      <c r="BC488" t="s">
        <v>87</v>
      </c>
    </row>
    <row r="489" spans="1:55" ht="12" customHeight="1" x14ac:dyDescent="0.5">
      <c r="A489" s="3">
        <v>44165</v>
      </c>
      <c r="B489" t="s">
        <v>483</v>
      </c>
      <c r="C489" t="s">
        <v>697</v>
      </c>
      <c r="L489" t="s">
        <v>698</v>
      </c>
      <c r="M489" t="s">
        <v>699</v>
      </c>
      <c r="N489" t="s">
        <v>60</v>
      </c>
      <c r="O489" t="s">
        <v>61</v>
      </c>
      <c r="P489" t="s">
        <v>532</v>
      </c>
      <c r="Q489">
        <v>45.866700000000002</v>
      </c>
      <c r="R489" t="s">
        <v>700</v>
      </c>
      <c r="S489" t="s">
        <v>65</v>
      </c>
      <c r="T489">
        <v>111.25</v>
      </c>
      <c r="U489" t="s">
        <v>67</v>
      </c>
      <c r="V489" t="s">
        <v>701</v>
      </c>
      <c r="W489" t="s">
        <v>490</v>
      </c>
      <c r="X489" t="s">
        <v>491</v>
      </c>
      <c r="AA489" t="s">
        <v>654</v>
      </c>
      <c r="AD489" t="s">
        <v>493</v>
      </c>
      <c r="AE489" t="s">
        <v>130</v>
      </c>
      <c r="AI489" t="s">
        <v>986</v>
      </c>
      <c r="AJ489" t="s">
        <v>495</v>
      </c>
      <c r="AK489" t="s">
        <v>75</v>
      </c>
      <c r="AL489" t="s">
        <v>496</v>
      </c>
      <c r="AM489" t="s">
        <v>77</v>
      </c>
      <c r="AO489" t="s">
        <v>188</v>
      </c>
      <c r="AP489" t="s">
        <v>100</v>
      </c>
      <c r="AQ489">
        <v>2001</v>
      </c>
      <c r="AR489" t="s">
        <v>101</v>
      </c>
      <c r="AV489" t="s">
        <v>497</v>
      </c>
      <c r="AW489" t="s">
        <v>498</v>
      </c>
      <c r="AX489">
        <v>2000</v>
      </c>
      <c r="AY489" t="s">
        <v>188</v>
      </c>
      <c r="AZ489" t="s">
        <v>532</v>
      </c>
      <c r="BA489" t="s">
        <v>86</v>
      </c>
      <c r="BB489" t="s">
        <v>493</v>
      </c>
      <c r="BC489" t="s">
        <v>87</v>
      </c>
    </row>
    <row r="490" spans="1:55" ht="12" customHeight="1" x14ac:dyDescent="0.5">
      <c r="A490" s="3">
        <v>44165</v>
      </c>
      <c r="B490" t="s">
        <v>483</v>
      </c>
      <c r="C490" t="s">
        <v>697</v>
      </c>
      <c r="L490" t="s">
        <v>698</v>
      </c>
      <c r="M490" t="s">
        <v>699</v>
      </c>
      <c r="N490" t="s">
        <v>60</v>
      </c>
      <c r="O490" t="s">
        <v>61</v>
      </c>
      <c r="P490" t="s">
        <v>532</v>
      </c>
      <c r="Q490">
        <v>45.866700000000002</v>
      </c>
      <c r="R490" t="s">
        <v>700</v>
      </c>
      <c r="S490" t="s">
        <v>65</v>
      </c>
      <c r="T490">
        <v>111.25</v>
      </c>
      <c r="U490" t="s">
        <v>67</v>
      </c>
      <c r="V490" t="s">
        <v>701</v>
      </c>
      <c r="W490" t="s">
        <v>490</v>
      </c>
      <c r="X490" t="s">
        <v>491</v>
      </c>
      <c r="AA490" t="s">
        <v>654</v>
      </c>
      <c r="AD490" t="s">
        <v>493</v>
      </c>
      <c r="AE490" t="s">
        <v>130</v>
      </c>
      <c r="AI490" t="s">
        <v>987</v>
      </c>
      <c r="AJ490" t="s">
        <v>495</v>
      </c>
      <c r="AK490" t="s">
        <v>75</v>
      </c>
      <c r="AL490" t="s">
        <v>496</v>
      </c>
      <c r="AM490" t="s">
        <v>77</v>
      </c>
      <c r="AO490" t="s">
        <v>188</v>
      </c>
      <c r="AP490" t="s">
        <v>100</v>
      </c>
      <c r="AQ490">
        <v>2001</v>
      </c>
      <c r="AR490" t="s">
        <v>101</v>
      </c>
      <c r="AV490" t="s">
        <v>497</v>
      </c>
      <c r="AW490" t="s">
        <v>498</v>
      </c>
      <c r="AX490">
        <v>2000</v>
      </c>
      <c r="AY490" t="s">
        <v>188</v>
      </c>
      <c r="AZ490" t="s">
        <v>532</v>
      </c>
      <c r="BA490" t="s">
        <v>86</v>
      </c>
      <c r="BB490" t="s">
        <v>493</v>
      </c>
      <c r="BC490" t="s">
        <v>87</v>
      </c>
    </row>
    <row r="491" spans="1:55" ht="12" customHeight="1" x14ac:dyDescent="0.5">
      <c r="A491" s="3">
        <v>44165</v>
      </c>
      <c r="B491" t="s">
        <v>483</v>
      </c>
      <c r="C491" t="s">
        <v>697</v>
      </c>
      <c r="L491" t="s">
        <v>698</v>
      </c>
      <c r="M491" t="s">
        <v>699</v>
      </c>
      <c r="N491" t="s">
        <v>60</v>
      </c>
      <c r="O491" t="s">
        <v>61</v>
      </c>
      <c r="P491" t="s">
        <v>532</v>
      </c>
      <c r="Q491">
        <v>45.866700000000002</v>
      </c>
      <c r="R491" t="s">
        <v>700</v>
      </c>
      <c r="S491" t="s">
        <v>65</v>
      </c>
      <c r="T491">
        <v>111.25</v>
      </c>
      <c r="U491" t="s">
        <v>67</v>
      </c>
      <c r="V491" t="s">
        <v>701</v>
      </c>
      <c r="W491" t="s">
        <v>490</v>
      </c>
      <c r="X491" t="s">
        <v>491</v>
      </c>
      <c r="AA491" t="s">
        <v>654</v>
      </c>
      <c r="AD491" t="s">
        <v>493</v>
      </c>
      <c r="AE491" t="s">
        <v>130</v>
      </c>
      <c r="AI491" t="s">
        <v>988</v>
      </c>
      <c r="AJ491" t="s">
        <v>495</v>
      </c>
      <c r="AK491" t="s">
        <v>75</v>
      </c>
      <c r="AL491" t="s">
        <v>496</v>
      </c>
      <c r="AM491" t="s">
        <v>77</v>
      </c>
      <c r="AO491" t="s">
        <v>188</v>
      </c>
      <c r="AP491" t="s">
        <v>100</v>
      </c>
      <c r="AQ491">
        <v>2001</v>
      </c>
      <c r="AR491" t="s">
        <v>101</v>
      </c>
      <c r="AV491" t="s">
        <v>497</v>
      </c>
      <c r="AW491" t="s">
        <v>498</v>
      </c>
      <c r="AX491">
        <v>2000</v>
      </c>
      <c r="AY491" t="s">
        <v>188</v>
      </c>
      <c r="AZ491" t="s">
        <v>532</v>
      </c>
      <c r="BA491" t="s">
        <v>86</v>
      </c>
      <c r="BB491" t="s">
        <v>493</v>
      </c>
      <c r="BC491" t="s">
        <v>87</v>
      </c>
    </row>
    <row r="492" spans="1:55" ht="12" customHeight="1" x14ac:dyDescent="0.5">
      <c r="A492" s="3">
        <v>44165</v>
      </c>
      <c r="B492" t="s">
        <v>483</v>
      </c>
      <c r="C492" t="s">
        <v>697</v>
      </c>
      <c r="L492" t="s">
        <v>698</v>
      </c>
      <c r="M492" t="s">
        <v>699</v>
      </c>
      <c r="N492" t="s">
        <v>60</v>
      </c>
      <c r="O492" t="s">
        <v>61</v>
      </c>
      <c r="P492" t="s">
        <v>532</v>
      </c>
      <c r="Q492">
        <v>45.866700000000002</v>
      </c>
      <c r="R492" t="s">
        <v>700</v>
      </c>
      <c r="S492" t="s">
        <v>65</v>
      </c>
      <c r="T492">
        <v>111.25</v>
      </c>
      <c r="U492" t="s">
        <v>67</v>
      </c>
      <c r="V492" t="s">
        <v>701</v>
      </c>
      <c r="W492" t="s">
        <v>490</v>
      </c>
      <c r="X492" t="s">
        <v>491</v>
      </c>
      <c r="AA492" t="s">
        <v>654</v>
      </c>
      <c r="AD492" t="s">
        <v>493</v>
      </c>
      <c r="AE492" t="s">
        <v>130</v>
      </c>
      <c r="AI492" t="s">
        <v>989</v>
      </c>
      <c r="AJ492" t="s">
        <v>495</v>
      </c>
      <c r="AK492" t="s">
        <v>75</v>
      </c>
      <c r="AL492" t="s">
        <v>496</v>
      </c>
      <c r="AM492" t="s">
        <v>77</v>
      </c>
      <c r="AO492" t="s">
        <v>188</v>
      </c>
      <c r="AP492" t="s">
        <v>100</v>
      </c>
      <c r="AQ492">
        <v>2001</v>
      </c>
      <c r="AR492" t="s">
        <v>101</v>
      </c>
      <c r="AV492" t="s">
        <v>497</v>
      </c>
      <c r="AW492" t="s">
        <v>498</v>
      </c>
      <c r="AX492">
        <v>2000</v>
      </c>
      <c r="AY492" t="s">
        <v>188</v>
      </c>
      <c r="AZ492" t="s">
        <v>532</v>
      </c>
      <c r="BA492" t="s">
        <v>86</v>
      </c>
      <c r="BB492" t="s">
        <v>493</v>
      </c>
      <c r="BC492" t="s">
        <v>87</v>
      </c>
    </row>
    <row r="493" spans="1:55" ht="12" customHeight="1" x14ac:dyDescent="0.5">
      <c r="A493" s="3">
        <v>44165</v>
      </c>
      <c r="B493" t="s">
        <v>483</v>
      </c>
      <c r="C493" t="s">
        <v>755</v>
      </c>
      <c r="L493" t="s">
        <v>706</v>
      </c>
      <c r="M493" t="s">
        <v>707</v>
      </c>
      <c r="N493" t="s">
        <v>60</v>
      </c>
      <c r="O493" t="s">
        <v>61</v>
      </c>
      <c r="P493" t="s">
        <v>532</v>
      </c>
      <c r="Q493">
        <v>45.666670000000003</v>
      </c>
      <c r="R493" t="s">
        <v>708</v>
      </c>
      <c r="S493" t="s">
        <v>65</v>
      </c>
      <c r="T493">
        <v>111.0667</v>
      </c>
      <c r="U493" t="s">
        <v>67</v>
      </c>
      <c r="V493" t="s">
        <v>669</v>
      </c>
      <c r="W493" t="s">
        <v>490</v>
      </c>
      <c r="X493" t="s">
        <v>491</v>
      </c>
      <c r="AA493" t="s">
        <v>654</v>
      </c>
      <c r="AD493" t="s">
        <v>493</v>
      </c>
      <c r="AE493" t="s">
        <v>130</v>
      </c>
      <c r="AI493" t="s">
        <v>990</v>
      </c>
      <c r="AJ493" t="s">
        <v>495</v>
      </c>
      <c r="AK493" t="s">
        <v>75</v>
      </c>
      <c r="AL493" t="s">
        <v>496</v>
      </c>
      <c r="AM493" t="s">
        <v>77</v>
      </c>
      <c r="AO493" t="s">
        <v>188</v>
      </c>
      <c r="AP493" t="s">
        <v>100</v>
      </c>
      <c r="AQ493">
        <v>2001</v>
      </c>
      <c r="AR493" t="s">
        <v>80</v>
      </c>
      <c r="AV493" t="s">
        <v>497</v>
      </c>
      <c r="AW493" t="s">
        <v>498</v>
      </c>
      <c r="AX493">
        <v>2000</v>
      </c>
      <c r="AY493" t="s">
        <v>188</v>
      </c>
      <c r="AZ493" t="s">
        <v>532</v>
      </c>
      <c r="BA493" t="s">
        <v>86</v>
      </c>
      <c r="BB493" t="s">
        <v>493</v>
      </c>
      <c r="BC493" t="s">
        <v>87</v>
      </c>
    </row>
    <row r="494" spans="1:55" ht="12" customHeight="1" x14ac:dyDescent="0.5">
      <c r="A494" s="3">
        <v>44165</v>
      </c>
      <c r="B494" t="s">
        <v>483</v>
      </c>
      <c r="C494" t="s">
        <v>605</v>
      </c>
      <c r="D494" t="s">
        <v>991</v>
      </c>
      <c r="L494" t="s">
        <v>606</v>
      </c>
      <c r="M494" t="s">
        <v>607</v>
      </c>
      <c r="N494" t="s">
        <v>60</v>
      </c>
      <c r="O494" t="s">
        <v>61</v>
      </c>
      <c r="P494" t="s">
        <v>532</v>
      </c>
      <c r="Q494">
        <v>45.7667</v>
      </c>
      <c r="R494" t="s">
        <v>608</v>
      </c>
      <c r="S494" t="s">
        <v>65</v>
      </c>
      <c r="T494">
        <v>111.5333</v>
      </c>
      <c r="U494" t="s">
        <v>67</v>
      </c>
      <c r="V494" t="s">
        <v>609</v>
      </c>
      <c r="W494" t="s">
        <v>490</v>
      </c>
      <c r="X494" t="s">
        <v>491</v>
      </c>
      <c r="AA494" t="s">
        <v>492</v>
      </c>
      <c r="AD494" t="s">
        <v>493</v>
      </c>
      <c r="AE494" t="s">
        <v>129</v>
      </c>
      <c r="AI494" t="s">
        <v>992</v>
      </c>
      <c r="AJ494" t="s">
        <v>495</v>
      </c>
      <c r="AK494" t="s">
        <v>75</v>
      </c>
      <c r="AL494" t="s">
        <v>496</v>
      </c>
      <c r="AM494" t="s">
        <v>77</v>
      </c>
      <c r="AO494" t="s">
        <v>283</v>
      </c>
      <c r="AP494" t="s">
        <v>100</v>
      </c>
      <c r="AQ494">
        <v>2001</v>
      </c>
      <c r="AR494" t="s">
        <v>101</v>
      </c>
      <c r="AV494" t="s">
        <v>497</v>
      </c>
      <c r="AW494" t="s">
        <v>498</v>
      </c>
      <c r="AX494">
        <v>1999</v>
      </c>
      <c r="AY494" t="s">
        <v>283</v>
      </c>
      <c r="AZ494" t="s">
        <v>532</v>
      </c>
      <c r="BA494" t="s">
        <v>86</v>
      </c>
      <c r="BB494" t="s">
        <v>493</v>
      </c>
      <c r="BC494" t="s">
        <v>499</v>
      </c>
    </row>
    <row r="495" spans="1:55" ht="12" customHeight="1" x14ac:dyDescent="0.5">
      <c r="A495" s="3">
        <v>44165</v>
      </c>
      <c r="B495" t="s">
        <v>483</v>
      </c>
      <c r="C495" t="s">
        <v>605</v>
      </c>
      <c r="L495" t="s">
        <v>606</v>
      </c>
      <c r="M495" t="s">
        <v>607</v>
      </c>
      <c r="N495" t="s">
        <v>60</v>
      </c>
      <c r="O495" t="s">
        <v>61</v>
      </c>
      <c r="P495" t="s">
        <v>532</v>
      </c>
      <c r="Q495">
        <v>45.7667</v>
      </c>
      <c r="R495" t="s">
        <v>608</v>
      </c>
      <c r="S495" t="s">
        <v>65</v>
      </c>
      <c r="T495">
        <v>111.5333</v>
      </c>
      <c r="U495" t="s">
        <v>67</v>
      </c>
      <c r="V495" t="s">
        <v>609</v>
      </c>
      <c r="W495" t="s">
        <v>490</v>
      </c>
      <c r="X495" t="s">
        <v>491</v>
      </c>
      <c r="AA495" t="s">
        <v>492</v>
      </c>
      <c r="AD495" t="s">
        <v>493</v>
      </c>
      <c r="AE495" t="s">
        <v>129</v>
      </c>
      <c r="AI495" t="s">
        <v>993</v>
      </c>
      <c r="AJ495" t="s">
        <v>495</v>
      </c>
      <c r="AK495" t="s">
        <v>75</v>
      </c>
      <c r="AL495" t="s">
        <v>496</v>
      </c>
      <c r="AM495" t="s">
        <v>77</v>
      </c>
      <c r="AO495" t="s">
        <v>283</v>
      </c>
      <c r="AP495" t="s">
        <v>100</v>
      </c>
      <c r="AQ495">
        <v>2001</v>
      </c>
      <c r="AR495" t="s">
        <v>80</v>
      </c>
      <c r="AV495" t="s">
        <v>497</v>
      </c>
      <c r="AW495" t="s">
        <v>498</v>
      </c>
      <c r="AX495">
        <v>1999</v>
      </c>
      <c r="AY495" t="s">
        <v>283</v>
      </c>
      <c r="AZ495" t="s">
        <v>532</v>
      </c>
      <c r="BA495" t="s">
        <v>86</v>
      </c>
      <c r="BB495" t="s">
        <v>493</v>
      </c>
      <c r="BC495" t="s">
        <v>499</v>
      </c>
    </row>
    <row r="496" spans="1:55" ht="12" customHeight="1" x14ac:dyDescent="0.5">
      <c r="A496" s="3">
        <v>44165</v>
      </c>
      <c r="B496" t="s">
        <v>483</v>
      </c>
      <c r="C496" t="s">
        <v>605</v>
      </c>
      <c r="L496" t="s">
        <v>606</v>
      </c>
      <c r="M496" t="s">
        <v>607</v>
      </c>
      <c r="N496" t="s">
        <v>60</v>
      </c>
      <c r="O496" t="s">
        <v>61</v>
      </c>
      <c r="P496" t="s">
        <v>532</v>
      </c>
      <c r="Q496">
        <v>45.7667</v>
      </c>
      <c r="R496" t="s">
        <v>608</v>
      </c>
      <c r="S496" t="s">
        <v>65</v>
      </c>
      <c r="T496">
        <v>111.5333</v>
      </c>
      <c r="U496" t="s">
        <v>67</v>
      </c>
      <c r="V496" t="s">
        <v>609</v>
      </c>
      <c r="W496" t="s">
        <v>490</v>
      </c>
      <c r="X496" t="s">
        <v>491</v>
      </c>
      <c r="AA496" t="s">
        <v>492</v>
      </c>
      <c r="AD496" t="s">
        <v>493</v>
      </c>
      <c r="AE496" t="s">
        <v>129</v>
      </c>
      <c r="AI496" t="s">
        <v>994</v>
      </c>
      <c r="AJ496" t="s">
        <v>495</v>
      </c>
      <c r="AK496" t="s">
        <v>75</v>
      </c>
      <c r="AL496" t="s">
        <v>496</v>
      </c>
      <c r="AM496" t="s">
        <v>77</v>
      </c>
      <c r="AO496" t="s">
        <v>283</v>
      </c>
      <c r="AP496" t="s">
        <v>100</v>
      </c>
      <c r="AQ496">
        <v>2001</v>
      </c>
      <c r="AR496" t="s">
        <v>80</v>
      </c>
      <c r="AV496" t="s">
        <v>497</v>
      </c>
      <c r="AW496" t="s">
        <v>498</v>
      </c>
      <c r="AX496">
        <v>1999</v>
      </c>
      <c r="AY496" t="s">
        <v>283</v>
      </c>
      <c r="AZ496" t="s">
        <v>532</v>
      </c>
      <c r="BA496" t="s">
        <v>86</v>
      </c>
      <c r="BB496" t="s">
        <v>493</v>
      </c>
      <c r="BC496" t="s">
        <v>499</v>
      </c>
    </row>
    <row r="497" spans="1:55" ht="12" customHeight="1" x14ac:dyDescent="0.5">
      <c r="A497" s="3">
        <v>44165</v>
      </c>
      <c r="B497" t="s">
        <v>483</v>
      </c>
      <c r="C497" t="s">
        <v>605</v>
      </c>
      <c r="L497" t="s">
        <v>606</v>
      </c>
      <c r="M497" t="s">
        <v>607</v>
      </c>
      <c r="N497" t="s">
        <v>60</v>
      </c>
      <c r="O497" t="s">
        <v>61</v>
      </c>
      <c r="P497" t="s">
        <v>532</v>
      </c>
      <c r="Q497">
        <v>45.7667</v>
      </c>
      <c r="R497" t="s">
        <v>608</v>
      </c>
      <c r="S497" t="s">
        <v>65</v>
      </c>
      <c r="T497">
        <v>111.5333</v>
      </c>
      <c r="U497" t="s">
        <v>67</v>
      </c>
      <c r="V497" t="s">
        <v>609</v>
      </c>
      <c r="W497" t="s">
        <v>490</v>
      </c>
      <c r="X497" t="s">
        <v>491</v>
      </c>
      <c r="AA497" t="s">
        <v>492</v>
      </c>
      <c r="AD497" t="s">
        <v>493</v>
      </c>
      <c r="AE497" t="s">
        <v>129</v>
      </c>
      <c r="AI497" t="s">
        <v>995</v>
      </c>
      <c r="AJ497" t="s">
        <v>495</v>
      </c>
      <c r="AK497" t="s">
        <v>75</v>
      </c>
      <c r="AL497" t="s">
        <v>496</v>
      </c>
      <c r="AM497" t="s">
        <v>77</v>
      </c>
      <c r="AO497" t="s">
        <v>283</v>
      </c>
      <c r="AP497" t="s">
        <v>100</v>
      </c>
      <c r="AQ497">
        <v>2001</v>
      </c>
      <c r="AR497" t="s">
        <v>80</v>
      </c>
      <c r="AV497" t="s">
        <v>497</v>
      </c>
      <c r="AW497" t="s">
        <v>498</v>
      </c>
      <c r="AX497">
        <v>1999</v>
      </c>
      <c r="AY497" t="s">
        <v>283</v>
      </c>
      <c r="AZ497" t="s">
        <v>532</v>
      </c>
      <c r="BA497" t="s">
        <v>86</v>
      </c>
      <c r="BB497" t="s">
        <v>493</v>
      </c>
      <c r="BC497" t="s">
        <v>499</v>
      </c>
    </row>
    <row r="498" spans="1:55" ht="12" customHeight="1" x14ac:dyDescent="0.5">
      <c r="A498" s="3">
        <v>44165</v>
      </c>
      <c r="B498" t="s">
        <v>483</v>
      </c>
      <c r="C498" t="s">
        <v>605</v>
      </c>
      <c r="L498" t="s">
        <v>606</v>
      </c>
      <c r="M498" t="s">
        <v>607</v>
      </c>
      <c r="N498" t="s">
        <v>60</v>
      </c>
      <c r="O498" t="s">
        <v>61</v>
      </c>
      <c r="P498" t="s">
        <v>532</v>
      </c>
      <c r="Q498">
        <v>45.7667</v>
      </c>
      <c r="R498" t="s">
        <v>608</v>
      </c>
      <c r="S498" t="s">
        <v>65</v>
      </c>
      <c r="T498">
        <v>111.5333</v>
      </c>
      <c r="U498" t="s">
        <v>67</v>
      </c>
      <c r="V498" t="s">
        <v>609</v>
      </c>
      <c r="W498" t="s">
        <v>490</v>
      </c>
      <c r="X498" t="s">
        <v>491</v>
      </c>
      <c r="AA498" t="s">
        <v>492</v>
      </c>
      <c r="AD498" t="s">
        <v>493</v>
      </c>
      <c r="AE498" t="s">
        <v>129</v>
      </c>
      <c r="AI498" t="s">
        <v>996</v>
      </c>
      <c r="AJ498" t="s">
        <v>495</v>
      </c>
      <c r="AK498" t="s">
        <v>75</v>
      </c>
      <c r="AL498" t="s">
        <v>496</v>
      </c>
      <c r="AM498" t="s">
        <v>77</v>
      </c>
      <c r="AO498" t="s">
        <v>283</v>
      </c>
      <c r="AP498" t="s">
        <v>100</v>
      </c>
      <c r="AQ498">
        <v>2001</v>
      </c>
      <c r="AR498" t="s">
        <v>80</v>
      </c>
      <c r="AV498" t="s">
        <v>497</v>
      </c>
      <c r="AW498" t="s">
        <v>498</v>
      </c>
      <c r="AX498">
        <v>1999</v>
      </c>
      <c r="AY498" t="s">
        <v>283</v>
      </c>
      <c r="AZ498" t="s">
        <v>532</v>
      </c>
      <c r="BA498" t="s">
        <v>86</v>
      </c>
      <c r="BB498" t="s">
        <v>493</v>
      </c>
      <c r="BC498" t="s">
        <v>499</v>
      </c>
    </row>
    <row r="499" spans="1:55" ht="12" customHeight="1" x14ac:dyDescent="0.5">
      <c r="A499" s="3">
        <v>44165</v>
      </c>
      <c r="B499" t="s">
        <v>483</v>
      </c>
      <c r="C499" t="s">
        <v>605</v>
      </c>
      <c r="L499" t="s">
        <v>606</v>
      </c>
      <c r="M499" t="s">
        <v>607</v>
      </c>
      <c r="N499" t="s">
        <v>60</v>
      </c>
      <c r="O499" t="s">
        <v>61</v>
      </c>
      <c r="P499" t="s">
        <v>532</v>
      </c>
      <c r="Q499">
        <v>45.7667</v>
      </c>
      <c r="R499" t="s">
        <v>608</v>
      </c>
      <c r="S499" t="s">
        <v>65</v>
      </c>
      <c r="T499">
        <v>111.5333</v>
      </c>
      <c r="U499" t="s">
        <v>67</v>
      </c>
      <c r="V499" t="s">
        <v>609</v>
      </c>
      <c r="W499" t="s">
        <v>490</v>
      </c>
      <c r="X499" t="s">
        <v>491</v>
      </c>
      <c r="AA499" t="s">
        <v>492</v>
      </c>
      <c r="AD499" t="s">
        <v>493</v>
      </c>
      <c r="AE499" t="s">
        <v>129</v>
      </c>
      <c r="AI499" t="s">
        <v>997</v>
      </c>
      <c r="AJ499" t="s">
        <v>495</v>
      </c>
      <c r="AK499" t="s">
        <v>75</v>
      </c>
      <c r="AL499" t="s">
        <v>496</v>
      </c>
      <c r="AM499" t="s">
        <v>77</v>
      </c>
      <c r="AO499" t="s">
        <v>283</v>
      </c>
      <c r="AP499" t="s">
        <v>100</v>
      </c>
      <c r="AQ499">
        <v>2001</v>
      </c>
      <c r="AR499" t="s">
        <v>80</v>
      </c>
      <c r="AV499" t="s">
        <v>497</v>
      </c>
      <c r="AW499" t="s">
        <v>498</v>
      </c>
      <c r="AX499">
        <v>1999</v>
      </c>
      <c r="AY499" t="s">
        <v>283</v>
      </c>
      <c r="AZ499" t="s">
        <v>532</v>
      </c>
      <c r="BA499" t="s">
        <v>86</v>
      </c>
      <c r="BB499" t="s">
        <v>493</v>
      </c>
      <c r="BC499" t="s">
        <v>499</v>
      </c>
    </row>
    <row r="500" spans="1:55" ht="12" customHeight="1" x14ac:dyDescent="0.5">
      <c r="A500" s="3">
        <v>44165</v>
      </c>
      <c r="B500" t="s">
        <v>483</v>
      </c>
      <c r="C500" t="s">
        <v>605</v>
      </c>
      <c r="L500" t="s">
        <v>606</v>
      </c>
      <c r="M500" t="s">
        <v>607</v>
      </c>
      <c r="N500" t="s">
        <v>60</v>
      </c>
      <c r="O500" t="s">
        <v>61</v>
      </c>
      <c r="P500" t="s">
        <v>532</v>
      </c>
      <c r="Q500">
        <v>45.7667</v>
      </c>
      <c r="R500" t="s">
        <v>608</v>
      </c>
      <c r="S500" t="s">
        <v>65</v>
      </c>
      <c r="T500">
        <v>111.5333</v>
      </c>
      <c r="U500" t="s">
        <v>67</v>
      </c>
      <c r="V500" t="s">
        <v>609</v>
      </c>
      <c r="W500" t="s">
        <v>490</v>
      </c>
      <c r="X500" t="s">
        <v>491</v>
      </c>
      <c r="AA500" t="s">
        <v>492</v>
      </c>
      <c r="AD500" t="s">
        <v>493</v>
      </c>
      <c r="AE500" t="s">
        <v>129</v>
      </c>
      <c r="AI500" t="s">
        <v>998</v>
      </c>
      <c r="AJ500" t="s">
        <v>495</v>
      </c>
      <c r="AK500" t="s">
        <v>75</v>
      </c>
      <c r="AL500" t="s">
        <v>496</v>
      </c>
      <c r="AM500" t="s">
        <v>77</v>
      </c>
      <c r="AO500" t="s">
        <v>283</v>
      </c>
      <c r="AP500" t="s">
        <v>100</v>
      </c>
      <c r="AQ500">
        <v>2001</v>
      </c>
      <c r="AR500" t="s">
        <v>80</v>
      </c>
      <c r="AV500" t="s">
        <v>497</v>
      </c>
      <c r="AW500" t="s">
        <v>498</v>
      </c>
      <c r="AX500">
        <v>1999</v>
      </c>
      <c r="AY500" t="s">
        <v>283</v>
      </c>
      <c r="AZ500" t="s">
        <v>532</v>
      </c>
      <c r="BA500" t="s">
        <v>86</v>
      </c>
      <c r="BB500" t="s">
        <v>493</v>
      </c>
      <c r="BC500" t="s">
        <v>499</v>
      </c>
    </row>
    <row r="501" spans="1:55" ht="12" customHeight="1" x14ac:dyDescent="0.5">
      <c r="A501" s="3">
        <v>44165</v>
      </c>
      <c r="B501" t="s">
        <v>483</v>
      </c>
      <c r="C501" t="s">
        <v>605</v>
      </c>
      <c r="L501" t="s">
        <v>606</v>
      </c>
      <c r="M501" t="s">
        <v>607</v>
      </c>
      <c r="N501" t="s">
        <v>60</v>
      </c>
      <c r="O501" t="s">
        <v>61</v>
      </c>
      <c r="P501" t="s">
        <v>532</v>
      </c>
      <c r="Q501">
        <v>45.7667</v>
      </c>
      <c r="R501" t="s">
        <v>608</v>
      </c>
      <c r="S501" t="s">
        <v>65</v>
      </c>
      <c r="T501">
        <v>111.5333</v>
      </c>
      <c r="U501" t="s">
        <v>67</v>
      </c>
      <c r="V501" t="s">
        <v>609</v>
      </c>
      <c r="W501" t="s">
        <v>490</v>
      </c>
      <c r="X501" t="s">
        <v>491</v>
      </c>
      <c r="AA501" t="s">
        <v>492</v>
      </c>
      <c r="AD501" t="s">
        <v>493</v>
      </c>
      <c r="AE501" t="s">
        <v>129</v>
      </c>
      <c r="AI501" t="s">
        <v>999</v>
      </c>
      <c r="AJ501" t="s">
        <v>495</v>
      </c>
      <c r="AK501" t="s">
        <v>75</v>
      </c>
      <c r="AL501" t="s">
        <v>496</v>
      </c>
      <c r="AM501" t="s">
        <v>77</v>
      </c>
      <c r="AO501" t="s">
        <v>283</v>
      </c>
      <c r="AP501" t="s">
        <v>100</v>
      </c>
      <c r="AQ501">
        <v>2001</v>
      </c>
      <c r="AR501" t="s">
        <v>80</v>
      </c>
      <c r="AV501" t="s">
        <v>497</v>
      </c>
      <c r="AW501" t="s">
        <v>498</v>
      </c>
      <c r="AX501">
        <v>1999</v>
      </c>
      <c r="AY501" t="s">
        <v>283</v>
      </c>
      <c r="AZ501" t="s">
        <v>532</v>
      </c>
      <c r="BA501" t="s">
        <v>86</v>
      </c>
      <c r="BB501" t="s">
        <v>493</v>
      </c>
      <c r="BC501" t="s">
        <v>499</v>
      </c>
    </row>
    <row r="502" spans="1:55" ht="12" customHeight="1" x14ac:dyDescent="0.5">
      <c r="A502" s="3">
        <v>44165</v>
      </c>
      <c r="B502" t="s">
        <v>483</v>
      </c>
      <c r="C502" t="s">
        <v>1000</v>
      </c>
      <c r="L502" t="s">
        <v>530</v>
      </c>
      <c r="M502" t="s">
        <v>531</v>
      </c>
      <c r="N502" t="s">
        <v>60</v>
      </c>
      <c r="O502" t="s">
        <v>61</v>
      </c>
      <c r="P502" t="s">
        <v>532</v>
      </c>
      <c r="Q502">
        <v>45.924999999999997</v>
      </c>
      <c r="R502" t="s">
        <v>533</v>
      </c>
      <c r="S502" t="s">
        <v>65</v>
      </c>
      <c r="T502">
        <v>111.4</v>
      </c>
      <c r="U502" t="s">
        <v>67</v>
      </c>
      <c r="V502" t="s">
        <v>534</v>
      </c>
      <c r="W502" t="s">
        <v>490</v>
      </c>
      <c r="X502" t="s">
        <v>491</v>
      </c>
      <c r="AA502" t="s">
        <v>654</v>
      </c>
      <c r="AD502" t="s">
        <v>493</v>
      </c>
      <c r="AE502" t="s">
        <v>130</v>
      </c>
      <c r="AI502" t="s">
        <v>1001</v>
      </c>
      <c r="AJ502" t="s">
        <v>495</v>
      </c>
      <c r="AK502" t="s">
        <v>75</v>
      </c>
      <c r="AL502" t="s">
        <v>496</v>
      </c>
      <c r="AM502" t="s">
        <v>77</v>
      </c>
      <c r="AO502" t="s">
        <v>283</v>
      </c>
      <c r="AP502" t="s">
        <v>100</v>
      </c>
      <c r="AQ502">
        <v>2001</v>
      </c>
      <c r="AR502" t="s">
        <v>80</v>
      </c>
      <c r="AV502" t="s">
        <v>497</v>
      </c>
      <c r="AW502" t="s">
        <v>498</v>
      </c>
      <c r="AX502">
        <v>2000</v>
      </c>
      <c r="AY502" t="s">
        <v>283</v>
      </c>
      <c r="AZ502" t="s">
        <v>532</v>
      </c>
      <c r="BA502" t="s">
        <v>86</v>
      </c>
      <c r="BB502" t="s">
        <v>493</v>
      </c>
      <c r="BC502" t="s">
        <v>87</v>
      </c>
    </row>
    <row r="503" spans="1:55" ht="12" customHeight="1" x14ac:dyDescent="0.5">
      <c r="A503" s="3">
        <v>44165</v>
      </c>
      <c r="B503" t="s">
        <v>483</v>
      </c>
      <c r="C503" t="s">
        <v>755</v>
      </c>
      <c r="L503" t="s">
        <v>706</v>
      </c>
      <c r="M503" t="s">
        <v>707</v>
      </c>
      <c r="N503" t="s">
        <v>60</v>
      </c>
      <c r="O503" t="s">
        <v>61</v>
      </c>
      <c r="P503" t="s">
        <v>532</v>
      </c>
      <c r="Q503">
        <v>45.666670000000003</v>
      </c>
      <c r="R503" t="s">
        <v>708</v>
      </c>
      <c r="S503" t="s">
        <v>65</v>
      </c>
      <c r="T503">
        <v>111.0667</v>
      </c>
      <c r="U503" t="s">
        <v>67</v>
      </c>
      <c r="V503" t="s">
        <v>669</v>
      </c>
      <c r="W503" t="s">
        <v>490</v>
      </c>
      <c r="X503" t="s">
        <v>491</v>
      </c>
      <c r="AA503" t="s">
        <v>654</v>
      </c>
      <c r="AD503" t="s">
        <v>493</v>
      </c>
      <c r="AE503" t="s">
        <v>130</v>
      </c>
      <c r="AI503" t="s">
        <v>1002</v>
      </c>
      <c r="AJ503" t="s">
        <v>495</v>
      </c>
      <c r="AK503" t="s">
        <v>75</v>
      </c>
      <c r="AL503" t="s">
        <v>496</v>
      </c>
      <c r="AM503" t="s">
        <v>77</v>
      </c>
      <c r="AO503" t="s">
        <v>283</v>
      </c>
      <c r="AP503" t="s">
        <v>100</v>
      </c>
      <c r="AQ503">
        <v>2001</v>
      </c>
      <c r="AR503" t="s">
        <v>80</v>
      </c>
      <c r="AV503" t="s">
        <v>497</v>
      </c>
      <c r="AW503" t="s">
        <v>498</v>
      </c>
      <c r="AX503">
        <v>2000</v>
      </c>
      <c r="AY503" t="s">
        <v>283</v>
      </c>
      <c r="AZ503" t="s">
        <v>532</v>
      </c>
      <c r="BA503" t="s">
        <v>86</v>
      </c>
      <c r="BB503" t="s">
        <v>493</v>
      </c>
      <c r="BC503" t="s">
        <v>87</v>
      </c>
    </row>
    <row r="504" spans="1:55" ht="12" customHeight="1" x14ac:dyDescent="0.5">
      <c r="A504" s="3">
        <v>44165</v>
      </c>
      <c r="B504" t="s">
        <v>483</v>
      </c>
      <c r="C504" t="s">
        <v>529</v>
      </c>
      <c r="D504" t="s">
        <v>785</v>
      </c>
      <c r="L504" t="s">
        <v>530</v>
      </c>
      <c r="M504" t="s">
        <v>531</v>
      </c>
      <c r="N504" t="s">
        <v>60</v>
      </c>
      <c r="O504" t="s">
        <v>61</v>
      </c>
      <c r="P504" t="s">
        <v>532</v>
      </c>
      <c r="Q504">
        <v>45.924999999999997</v>
      </c>
      <c r="R504" t="s">
        <v>533</v>
      </c>
      <c r="S504" t="s">
        <v>65</v>
      </c>
      <c r="T504">
        <v>111.4</v>
      </c>
      <c r="U504" t="s">
        <v>67</v>
      </c>
      <c r="V504" t="s">
        <v>534</v>
      </c>
      <c r="W504" t="s">
        <v>490</v>
      </c>
      <c r="X504" t="s">
        <v>491</v>
      </c>
      <c r="AA504" t="s">
        <v>492</v>
      </c>
      <c r="AD504" t="s">
        <v>493</v>
      </c>
      <c r="AE504" t="s">
        <v>129</v>
      </c>
      <c r="AI504" t="s">
        <v>1003</v>
      </c>
      <c r="AJ504" t="s">
        <v>495</v>
      </c>
      <c r="AK504" t="s">
        <v>75</v>
      </c>
      <c r="AL504" t="s">
        <v>496</v>
      </c>
      <c r="AM504" t="s">
        <v>77</v>
      </c>
      <c r="AO504" t="s">
        <v>188</v>
      </c>
      <c r="AP504" t="s">
        <v>100</v>
      </c>
      <c r="AQ504">
        <v>2001</v>
      </c>
      <c r="AR504" t="s">
        <v>80</v>
      </c>
      <c r="AV504" t="s">
        <v>497</v>
      </c>
      <c r="AW504" t="s">
        <v>498</v>
      </c>
      <c r="AX504">
        <v>1999</v>
      </c>
      <c r="AY504" t="s">
        <v>188</v>
      </c>
      <c r="AZ504" t="s">
        <v>532</v>
      </c>
      <c r="BA504" t="s">
        <v>86</v>
      </c>
      <c r="BB504" t="s">
        <v>493</v>
      </c>
      <c r="BC504" t="s">
        <v>499</v>
      </c>
    </row>
    <row r="505" spans="1:55" ht="12" customHeight="1" x14ac:dyDescent="0.5">
      <c r="A505" s="3">
        <v>44165</v>
      </c>
      <c r="B505" t="s">
        <v>483</v>
      </c>
      <c r="C505" t="s">
        <v>529</v>
      </c>
      <c r="L505" t="s">
        <v>530</v>
      </c>
      <c r="M505" t="s">
        <v>531</v>
      </c>
      <c r="N505" t="s">
        <v>60</v>
      </c>
      <c r="O505" t="s">
        <v>61</v>
      </c>
      <c r="P505" t="s">
        <v>532</v>
      </c>
      <c r="Q505">
        <v>45.924999999999997</v>
      </c>
      <c r="R505" t="s">
        <v>533</v>
      </c>
      <c r="S505" t="s">
        <v>65</v>
      </c>
      <c r="T505">
        <v>111.4</v>
      </c>
      <c r="U505" t="s">
        <v>67</v>
      </c>
      <c r="V505" t="s">
        <v>534</v>
      </c>
      <c r="W505" t="s">
        <v>490</v>
      </c>
      <c r="X505" t="s">
        <v>491</v>
      </c>
      <c r="AA505" t="s">
        <v>492</v>
      </c>
      <c r="AD505" t="s">
        <v>493</v>
      </c>
      <c r="AE505" t="s">
        <v>129</v>
      </c>
      <c r="AI505" t="s">
        <v>1004</v>
      </c>
      <c r="AJ505" t="s">
        <v>495</v>
      </c>
      <c r="AK505" t="s">
        <v>75</v>
      </c>
      <c r="AL505" t="s">
        <v>496</v>
      </c>
      <c r="AM505" t="s">
        <v>77</v>
      </c>
      <c r="AO505" t="s">
        <v>188</v>
      </c>
      <c r="AP505" t="s">
        <v>100</v>
      </c>
      <c r="AQ505">
        <v>2001</v>
      </c>
      <c r="AR505" t="s">
        <v>80</v>
      </c>
      <c r="AV505" t="s">
        <v>497</v>
      </c>
      <c r="AW505" t="s">
        <v>498</v>
      </c>
      <c r="AX505">
        <v>1999</v>
      </c>
      <c r="AY505" t="s">
        <v>188</v>
      </c>
      <c r="AZ505" t="s">
        <v>532</v>
      </c>
      <c r="BA505" t="s">
        <v>86</v>
      </c>
      <c r="BB505" t="s">
        <v>493</v>
      </c>
      <c r="BC505" t="s">
        <v>499</v>
      </c>
    </row>
    <row r="506" spans="1:55" ht="12" customHeight="1" x14ac:dyDescent="0.5">
      <c r="A506" s="3">
        <v>44165</v>
      </c>
      <c r="B506" t="s">
        <v>483</v>
      </c>
      <c r="C506" t="s">
        <v>529</v>
      </c>
      <c r="L506" t="s">
        <v>530</v>
      </c>
      <c r="M506" t="s">
        <v>531</v>
      </c>
      <c r="N506" t="s">
        <v>60</v>
      </c>
      <c r="O506" t="s">
        <v>61</v>
      </c>
      <c r="P506" t="s">
        <v>532</v>
      </c>
      <c r="Q506">
        <v>45.924999999999997</v>
      </c>
      <c r="R506" t="s">
        <v>533</v>
      </c>
      <c r="S506" t="s">
        <v>65</v>
      </c>
      <c r="T506">
        <v>111.4</v>
      </c>
      <c r="U506" t="s">
        <v>67</v>
      </c>
      <c r="V506" t="s">
        <v>534</v>
      </c>
      <c r="W506" t="s">
        <v>490</v>
      </c>
      <c r="X506" t="s">
        <v>491</v>
      </c>
      <c r="AA506" t="s">
        <v>492</v>
      </c>
      <c r="AD506" t="s">
        <v>493</v>
      </c>
      <c r="AE506" t="s">
        <v>129</v>
      </c>
      <c r="AI506" t="s">
        <v>1005</v>
      </c>
      <c r="AJ506" t="s">
        <v>495</v>
      </c>
      <c r="AK506" t="s">
        <v>75</v>
      </c>
      <c r="AL506" t="s">
        <v>496</v>
      </c>
      <c r="AM506" t="s">
        <v>77</v>
      </c>
      <c r="AO506" t="s">
        <v>188</v>
      </c>
      <c r="AP506" t="s">
        <v>100</v>
      </c>
      <c r="AQ506">
        <v>2001</v>
      </c>
      <c r="AR506" t="s">
        <v>80</v>
      </c>
      <c r="AV506" t="s">
        <v>497</v>
      </c>
      <c r="AW506" t="s">
        <v>498</v>
      </c>
      <c r="AX506">
        <v>1999</v>
      </c>
      <c r="AY506" t="s">
        <v>188</v>
      </c>
      <c r="AZ506" t="s">
        <v>532</v>
      </c>
      <c r="BA506" t="s">
        <v>86</v>
      </c>
      <c r="BB506" t="s">
        <v>493</v>
      </c>
      <c r="BC506" t="s">
        <v>499</v>
      </c>
    </row>
    <row r="507" spans="1:55" ht="12" customHeight="1" x14ac:dyDescent="0.5">
      <c r="A507" s="3">
        <v>44165</v>
      </c>
      <c r="B507" t="s">
        <v>483</v>
      </c>
      <c r="C507" t="s">
        <v>529</v>
      </c>
      <c r="L507" t="s">
        <v>530</v>
      </c>
      <c r="M507" t="s">
        <v>531</v>
      </c>
      <c r="N507" t="s">
        <v>60</v>
      </c>
      <c r="O507" t="s">
        <v>61</v>
      </c>
      <c r="P507" t="s">
        <v>532</v>
      </c>
      <c r="Q507">
        <v>45.924999999999997</v>
      </c>
      <c r="R507" t="s">
        <v>533</v>
      </c>
      <c r="S507" t="s">
        <v>65</v>
      </c>
      <c r="T507">
        <v>111.4</v>
      </c>
      <c r="U507" t="s">
        <v>67</v>
      </c>
      <c r="V507" t="s">
        <v>534</v>
      </c>
      <c r="W507" t="s">
        <v>490</v>
      </c>
      <c r="X507" t="s">
        <v>491</v>
      </c>
      <c r="AA507" t="s">
        <v>492</v>
      </c>
      <c r="AD507" t="s">
        <v>493</v>
      </c>
      <c r="AE507" t="s">
        <v>129</v>
      </c>
      <c r="AI507" t="s">
        <v>1006</v>
      </c>
      <c r="AJ507" t="s">
        <v>495</v>
      </c>
      <c r="AK507" t="s">
        <v>75</v>
      </c>
      <c r="AL507" t="s">
        <v>496</v>
      </c>
      <c r="AM507" t="s">
        <v>77</v>
      </c>
      <c r="AO507" t="s">
        <v>188</v>
      </c>
      <c r="AP507" t="s">
        <v>100</v>
      </c>
      <c r="AQ507">
        <v>2001</v>
      </c>
      <c r="AR507" t="s">
        <v>101</v>
      </c>
      <c r="AV507" t="s">
        <v>497</v>
      </c>
      <c r="AW507" t="s">
        <v>498</v>
      </c>
      <c r="AX507">
        <v>1999</v>
      </c>
      <c r="AY507" t="s">
        <v>188</v>
      </c>
      <c r="AZ507" t="s">
        <v>532</v>
      </c>
      <c r="BA507" t="s">
        <v>86</v>
      </c>
      <c r="BB507" t="s">
        <v>493</v>
      </c>
      <c r="BC507" t="s">
        <v>499</v>
      </c>
    </row>
    <row r="508" spans="1:55" ht="12" customHeight="1" x14ac:dyDescent="0.5">
      <c r="A508" s="3">
        <v>44165</v>
      </c>
      <c r="B508" t="s">
        <v>483</v>
      </c>
      <c r="C508" t="s">
        <v>529</v>
      </c>
      <c r="L508" t="s">
        <v>530</v>
      </c>
      <c r="M508" t="s">
        <v>531</v>
      </c>
      <c r="N508" t="s">
        <v>60</v>
      </c>
      <c r="O508" t="s">
        <v>61</v>
      </c>
      <c r="P508" t="s">
        <v>532</v>
      </c>
      <c r="Q508">
        <v>45.924999999999997</v>
      </c>
      <c r="R508" t="s">
        <v>533</v>
      </c>
      <c r="S508" t="s">
        <v>65</v>
      </c>
      <c r="T508">
        <v>111.4</v>
      </c>
      <c r="U508" t="s">
        <v>67</v>
      </c>
      <c r="V508" t="s">
        <v>534</v>
      </c>
      <c r="W508" t="s">
        <v>490</v>
      </c>
      <c r="X508" t="s">
        <v>491</v>
      </c>
      <c r="AA508" t="s">
        <v>492</v>
      </c>
      <c r="AD508" t="s">
        <v>493</v>
      </c>
      <c r="AE508" t="s">
        <v>129</v>
      </c>
      <c r="AI508" t="s">
        <v>1007</v>
      </c>
      <c r="AJ508" t="s">
        <v>495</v>
      </c>
      <c r="AK508" t="s">
        <v>75</v>
      </c>
      <c r="AL508" t="s">
        <v>496</v>
      </c>
      <c r="AM508" t="s">
        <v>77</v>
      </c>
      <c r="AO508" t="s">
        <v>188</v>
      </c>
      <c r="AP508" t="s">
        <v>100</v>
      </c>
      <c r="AQ508">
        <v>2001</v>
      </c>
      <c r="AR508" t="s">
        <v>101</v>
      </c>
      <c r="AV508" t="s">
        <v>497</v>
      </c>
      <c r="AW508" t="s">
        <v>498</v>
      </c>
      <c r="AX508">
        <v>1999</v>
      </c>
      <c r="AY508" t="s">
        <v>188</v>
      </c>
      <c r="AZ508" t="s">
        <v>532</v>
      </c>
      <c r="BA508" t="s">
        <v>86</v>
      </c>
      <c r="BB508" t="s">
        <v>493</v>
      </c>
      <c r="BC508" t="s">
        <v>499</v>
      </c>
    </row>
    <row r="509" spans="1:55" ht="12" customHeight="1" x14ac:dyDescent="0.5">
      <c r="A509" s="3">
        <v>44165</v>
      </c>
      <c r="B509" t="s">
        <v>483</v>
      </c>
      <c r="C509" t="s">
        <v>529</v>
      </c>
      <c r="L509" t="s">
        <v>530</v>
      </c>
      <c r="M509" t="s">
        <v>531</v>
      </c>
      <c r="N509" t="s">
        <v>60</v>
      </c>
      <c r="O509" t="s">
        <v>61</v>
      </c>
      <c r="P509" t="s">
        <v>532</v>
      </c>
      <c r="Q509">
        <v>45.924999999999997</v>
      </c>
      <c r="R509" t="s">
        <v>533</v>
      </c>
      <c r="S509" t="s">
        <v>65</v>
      </c>
      <c r="T509">
        <v>111.4</v>
      </c>
      <c r="U509" t="s">
        <v>67</v>
      </c>
      <c r="V509" t="s">
        <v>534</v>
      </c>
      <c r="W509" t="s">
        <v>490</v>
      </c>
      <c r="X509" t="s">
        <v>491</v>
      </c>
      <c r="AA509" t="s">
        <v>492</v>
      </c>
      <c r="AD509" t="s">
        <v>493</v>
      </c>
      <c r="AE509" t="s">
        <v>129</v>
      </c>
      <c r="AI509" t="s">
        <v>1008</v>
      </c>
      <c r="AJ509" t="s">
        <v>495</v>
      </c>
      <c r="AK509" t="s">
        <v>75</v>
      </c>
      <c r="AL509" t="s">
        <v>496</v>
      </c>
      <c r="AM509" t="s">
        <v>77</v>
      </c>
      <c r="AO509" t="s">
        <v>188</v>
      </c>
      <c r="AP509" t="s">
        <v>100</v>
      </c>
      <c r="AQ509">
        <v>2001</v>
      </c>
      <c r="AR509" t="s">
        <v>101</v>
      </c>
      <c r="AV509" t="s">
        <v>497</v>
      </c>
      <c r="AW509" t="s">
        <v>498</v>
      </c>
      <c r="AX509">
        <v>1999</v>
      </c>
      <c r="AY509" t="s">
        <v>188</v>
      </c>
      <c r="AZ509" t="s">
        <v>532</v>
      </c>
      <c r="BA509" t="s">
        <v>86</v>
      </c>
      <c r="BB509" t="s">
        <v>493</v>
      </c>
      <c r="BC509" t="s">
        <v>499</v>
      </c>
    </row>
    <row r="510" spans="1:55" ht="12" customHeight="1" x14ac:dyDescent="0.5">
      <c r="A510" s="3">
        <v>44165</v>
      </c>
      <c r="B510" t="s">
        <v>483</v>
      </c>
      <c r="C510" t="s">
        <v>529</v>
      </c>
      <c r="L510" t="s">
        <v>530</v>
      </c>
      <c r="M510" t="s">
        <v>531</v>
      </c>
      <c r="N510" t="s">
        <v>60</v>
      </c>
      <c r="O510" t="s">
        <v>61</v>
      </c>
      <c r="P510" t="s">
        <v>532</v>
      </c>
      <c r="Q510">
        <v>45.924999999999997</v>
      </c>
      <c r="R510" t="s">
        <v>533</v>
      </c>
      <c r="S510" t="s">
        <v>65</v>
      </c>
      <c r="T510">
        <v>111.4</v>
      </c>
      <c r="U510" t="s">
        <v>67</v>
      </c>
      <c r="V510" t="s">
        <v>534</v>
      </c>
      <c r="W510" t="s">
        <v>490</v>
      </c>
      <c r="X510" t="s">
        <v>491</v>
      </c>
      <c r="AA510" t="s">
        <v>492</v>
      </c>
      <c r="AD510" t="s">
        <v>493</v>
      </c>
      <c r="AE510" t="s">
        <v>129</v>
      </c>
      <c r="AI510" t="s">
        <v>1009</v>
      </c>
      <c r="AJ510" t="s">
        <v>495</v>
      </c>
      <c r="AK510" t="s">
        <v>75</v>
      </c>
      <c r="AL510" t="s">
        <v>496</v>
      </c>
      <c r="AM510" t="s">
        <v>77</v>
      </c>
      <c r="AO510" t="s">
        <v>188</v>
      </c>
      <c r="AP510" t="s">
        <v>100</v>
      </c>
      <c r="AQ510">
        <v>2001</v>
      </c>
      <c r="AR510" t="s">
        <v>101</v>
      </c>
      <c r="AV510" t="s">
        <v>497</v>
      </c>
      <c r="AW510" t="s">
        <v>498</v>
      </c>
      <c r="AX510">
        <v>1999</v>
      </c>
      <c r="AY510" t="s">
        <v>188</v>
      </c>
      <c r="AZ510" t="s">
        <v>532</v>
      </c>
      <c r="BA510" t="s">
        <v>86</v>
      </c>
      <c r="BB510" t="s">
        <v>493</v>
      </c>
      <c r="BC510" t="s">
        <v>499</v>
      </c>
    </row>
    <row r="511" spans="1:55" ht="12" customHeight="1" x14ac:dyDescent="0.5">
      <c r="A511" s="3">
        <v>44165</v>
      </c>
      <c r="B511" t="s">
        <v>483</v>
      </c>
      <c r="C511" t="s">
        <v>529</v>
      </c>
      <c r="L511" t="s">
        <v>530</v>
      </c>
      <c r="M511" t="s">
        <v>531</v>
      </c>
      <c r="N511" t="s">
        <v>60</v>
      </c>
      <c r="O511" t="s">
        <v>61</v>
      </c>
      <c r="P511" t="s">
        <v>532</v>
      </c>
      <c r="Q511">
        <v>45.924999999999997</v>
      </c>
      <c r="R511" t="s">
        <v>533</v>
      </c>
      <c r="S511" t="s">
        <v>65</v>
      </c>
      <c r="T511">
        <v>111.4</v>
      </c>
      <c r="U511" t="s">
        <v>67</v>
      </c>
      <c r="V511" t="s">
        <v>534</v>
      </c>
      <c r="W511" t="s">
        <v>490</v>
      </c>
      <c r="X511" t="s">
        <v>491</v>
      </c>
      <c r="AA511" t="s">
        <v>492</v>
      </c>
      <c r="AD511" t="s">
        <v>493</v>
      </c>
      <c r="AE511" t="s">
        <v>129</v>
      </c>
      <c r="AI511" t="s">
        <v>1010</v>
      </c>
      <c r="AJ511" t="s">
        <v>495</v>
      </c>
      <c r="AK511" t="s">
        <v>75</v>
      </c>
      <c r="AL511" t="s">
        <v>496</v>
      </c>
      <c r="AM511" t="s">
        <v>77</v>
      </c>
      <c r="AO511" t="s">
        <v>188</v>
      </c>
      <c r="AP511" t="s">
        <v>100</v>
      </c>
      <c r="AQ511">
        <v>2001</v>
      </c>
      <c r="AR511" t="s">
        <v>101</v>
      </c>
      <c r="AV511" t="s">
        <v>497</v>
      </c>
      <c r="AW511" t="s">
        <v>498</v>
      </c>
      <c r="AX511">
        <v>1999</v>
      </c>
      <c r="AY511" t="s">
        <v>188</v>
      </c>
      <c r="AZ511" t="s">
        <v>532</v>
      </c>
      <c r="BA511" t="s">
        <v>86</v>
      </c>
      <c r="BB511" t="s">
        <v>493</v>
      </c>
      <c r="BC511" t="s">
        <v>499</v>
      </c>
    </row>
    <row r="512" spans="1:55" ht="12" customHeight="1" x14ac:dyDescent="0.5">
      <c r="A512" s="3">
        <v>44165</v>
      </c>
      <c r="B512" t="s">
        <v>483</v>
      </c>
      <c r="C512" t="s">
        <v>529</v>
      </c>
      <c r="L512" t="s">
        <v>530</v>
      </c>
      <c r="M512" t="s">
        <v>531</v>
      </c>
      <c r="N512" t="s">
        <v>60</v>
      </c>
      <c r="O512" t="s">
        <v>61</v>
      </c>
      <c r="P512" t="s">
        <v>532</v>
      </c>
      <c r="Q512">
        <v>45.924999999999997</v>
      </c>
      <c r="R512" t="s">
        <v>533</v>
      </c>
      <c r="S512" t="s">
        <v>65</v>
      </c>
      <c r="T512">
        <v>111.4</v>
      </c>
      <c r="U512" t="s">
        <v>67</v>
      </c>
      <c r="V512" t="s">
        <v>534</v>
      </c>
      <c r="W512" t="s">
        <v>490</v>
      </c>
      <c r="X512" t="s">
        <v>491</v>
      </c>
      <c r="AA512" t="s">
        <v>492</v>
      </c>
      <c r="AD512" t="s">
        <v>493</v>
      </c>
      <c r="AE512" t="s">
        <v>129</v>
      </c>
      <c r="AI512" t="s">
        <v>1011</v>
      </c>
      <c r="AJ512" t="s">
        <v>495</v>
      </c>
      <c r="AK512" t="s">
        <v>75</v>
      </c>
      <c r="AL512" t="s">
        <v>496</v>
      </c>
      <c r="AM512" t="s">
        <v>77</v>
      </c>
      <c r="AO512" t="s">
        <v>188</v>
      </c>
      <c r="AP512" t="s">
        <v>100</v>
      </c>
      <c r="AQ512">
        <v>2001</v>
      </c>
      <c r="AR512" t="s">
        <v>101</v>
      </c>
      <c r="AV512" t="s">
        <v>497</v>
      </c>
      <c r="AW512" t="s">
        <v>498</v>
      </c>
      <c r="AX512">
        <v>1999</v>
      </c>
      <c r="AY512" t="s">
        <v>188</v>
      </c>
      <c r="AZ512" t="s">
        <v>532</v>
      </c>
      <c r="BA512" t="s">
        <v>86</v>
      </c>
      <c r="BB512" t="s">
        <v>493</v>
      </c>
      <c r="BC512" t="s">
        <v>499</v>
      </c>
    </row>
    <row r="513" spans="1:55" ht="12" customHeight="1" x14ac:dyDescent="0.5">
      <c r="A513" s="3">
        <v>44165</v>
      </c>
      <c r="B513" t="s">
        <v>483</v>
      </c>
      <c r="C513" t="s">
        <v>529</v>
      </c>
      <c r="L513" t="s">
        <v>530</v>
      </c>
      <c r="M513" t="s">
        <v>531</v>
      </c>
      <c r="N513" t="s">
        <v>60</v>
      </c>
      <c r="O513" t="s">
        <v>61</v>
      </c>
      <c r="P513" t="s">
        <v>532</v>
      </c>
      <c r="Q513">
        <v>45.924999999999997</v>
      </c>
      <c r="R513" t="s">
        <v>533</v>
      </c>
      <c r="S513" t="s">
        <v>65</v>
      </c>
      <c r="T513">
        <v>111.4</v>
      </c>
      <c r="U513" t="s">
        <v>67</v>
      </c>
      <c r="V513" t="s">
        <v>534</v>
      </c>
      <c r="W513" t="s">
        <v>490</v>
      </c>
      <c r="X513" t="s">
        <v>491</v>
      </c>
      <c r="AA513" t="s">
        <v>492</v>
      </c>
      <c r="AD513" t="s">
        <v>493</v>
      </c>
      <c r="AE513" t="s">
        <v>129</v>
      </c>
      <c r="AI513" t="s">
        <v>1012</v>
      </c>
      <c r="AJ513" t="s">
        <v>495</v>
      </c>
      <c r="AK513" t="s">
        <v>75</v>
      </c>
      <c r="AL513" t="s">
        <v>496</v>
      </c>
      <c r="AM513" t="s">
        <v>77</v>
      </c>
      <c r="AO513" t="s">
        <v>188</v>
      </c>
      <c r="AP513" t="s">
        <v>100</v>
      </c>
      <c r="AQ513">
        <v>2001</v>
      </c>
      <c r="AR513" t="s">
        <v>101</v>
      </c>
      <c r="AV513" t="s">
        <v>497</v>
      </c>
      <c r="AW513" t="s">
        <v>498</v>
      </c>
      <c r="AX513">
        <v>1999</v>
      </c>
      <c r="AY513" t="s">
        <v>188</v>
      </c>
      <c r="AZ513" t="s">
        <v>532</v>
      </c>
      <c r="BA513" t="s">
        <v>86</v>
      </c>
      <c r="BB513" t="s">
        <v>493</v>
      </c>
      <c r="BC513" t="s">
        <v>499</v>
      </c>
    </row>
    <row r="514" spans="1:55" ht="12" customHeight="1" x14ac:dyDescent="0.5">
      <c r="A514" s="3">
        <v>44165</v>
      </c>
      <c r="B514" t="s">
        <v>483</v>
      </c>
      <c r="C514" t="s">
        <v>529</v>
      </c>
      <c r="L514" t="s">
        <v>530</v>
      </c>
      <c r="M514" t="s">
        <v>531</v>
      </c>
      <c r="N514" t="s">
        <v>60</v>
      </c>
      <c r="O514" t="s">
        <v>61</v>
      </c>
      <c r="P514" t="s">
        <v>532</v>
      </c>
      <c r="Q514">
        <v>45.924999999999997</v>
      </c>
      <c r="R514" t="s">
        <v>533</v>
      </c>
      <c r="S514" t="s">
        <v>65</v>
      </c>
      <c r="T514">
        <v>111.4</v>
      </c>
      <c r="U514" t="s">
        <v>67</v>
      </c>
      <c r="V514" t="s">
        <v>534</v>
      </c>
      <c r="W514" t="s">
        <v>490</v>
      </c>
      <c r="X514" t="s">
        <v>491</v>
      </c>
      <c r="AA514" t="s">
        <v>492</v>
      </c>
      <c r="AD514" t="s">
        <v>493</v>
      </c>
      <c r="AE514" t="s">
        <v>129</v>
      </c>
      <c r="AI514" t="s">
        <v>1013</v>
      </c>
      <c r="AJ514" t="s">
        <v>495</v>
      </c>
      <c r="AK514" t="s">
        <v>75</v>
      </c>
      <c r="AL514" t="s">
        <v>496</v>
      </c>
      <c r="AM514" t="s">
        <v>77</v>
      </c>
      <c r="AO514" t="s">
        <v>188</v>
      </c>
      <c r="AP514" t="s">
        <v>100</v>
      </c>
      <c r="AQ514">
        <v>2001</v>
      </c>
      <c r="AR514" t="s">
        <v>101</v>
      </c>
      <c r="AV514" t="s">
        <v>497</v>
      </c>
      <c r="AW514" t="s">
        <v>498</v>
      </c>
      <c r="AX514">
        <v>1999</v>
      </c>
      <c r="AY514" t="s">
        <v>188</v>
      </c>
      <c r="AZ514" t="s">
        <v>532</v>
      </c>
      <c r="BA514" t="s">
        <v>86</v>
      </c>
      <c r="BB514" t="s">
        <v>493</v>
      </c>
      <c r="BC514" t="s">
        <v>499</v>
      </c>
    </row>
    <row r="515" spans="1:55" ht="12" customHeight="1" x14ac:dyDescent="0.5">
      <c r="A515" s="3">
        <v>44165</v>
      </c>
      <c r="B515" t="s">
        <v>483</v>
      </c>
      <c r="C515" t="s">
        <v>529</v>
      </c>
      <c r="L515" t="s">
        <v>530</v>
      </c>
      <c r="M515" t="s">
        <v>531</v>
      </c>
      <c r="N515" t="s">
        <v>60</v>
      </c>
      <c r="O515" t="s">
        <v>61</v>
      </c>
      <c r="P515" t="s">
        <v>532</v>
      </c>
      <c r="Q515">
        <v>45.924999999999997</v>
      </c>
      <c r="R515" t="s">
        <v>533</v>
      </c>
      <c r="S515" t="s">
        <v>65</v>
      </c>
      <c r="T515">
        <v>111.4</v>
      </c>
      <c r="U515" t="s">
        <v>67</v>
      </c>
      <c r="V515" t="s">
        <v>534</v>
      </c>
      <c r="W515" t="s">
        <v>490</v>
      </c>
      <c r="X515" t="s">
        <v>491</v>
      </c>
      <c r="AA515" t="s">
        <v>492</v>
      </c>
      <c r="AD515" t="s">
        <v>493</v>
      </c>
      <c r="AE515" t="s">
        <v>129</v>
      </c>
      <c r="AI515" t="s">
        <v>1014</v>
      </c>
      <c r="AJ515" t="s">
        <v>495</v>
      </c>
      <c r="AK515" t="s">
        <v>75</v>
      </c>
      <c r="AL515" t="s">
        <v>496</v>
      </c>
      <c r="AM515" t="s">
        <v>77</v>
      </c>
      <c r="AO515" t="s">
        <v>188</v>
      </c>
      <c r="AP515" t="s">
        <v>100</v>
      </c>
      <c r="AQ515">
        <v>2001</v>
      </c>
      <c r="AR515" t="s">
        <v>101</v>
      </c>
      <c r="AV515" t="s">
        <v>497</v>
      </c>
      <c r="AW515" t="s">
        <v>498</v>
      </c>
      <c r="AX515">
        <v>1999</v>
      </c>
      <c r="AY515" t="s">
        <v>188</v>
      </c>
      <c r="AZ515" t="s">
        <v>532</v>
      </c>
      <c r="BA515" t="s">
        <v>86</v>
      </c>
      <c r="BB515" t="s">
        <v>493</v>
      </c>
      <c r="BC515" t="s">
        <v>499</v>
      </c>
    </row>
    <row r="516" spans="1:55" ht="12" customHeight="1" x14ac:dyDescent="0.5">
      <c r="A516" s="3">
        <v>44165</v>
      </c>
      <c r="B516" t="s">
        <v>483</v>
      </c>
      <c r="C516" t="s">
        <v>605</v>
      </c>
      <c r="L516" t="s">
        <v>606</v>
      </c>
      <c r="M516" t="s">
        <v>607</v>
      </c>
      <c r="N516" t="s">
        <v>60</v>
      </c>
      <c r="O516" t="s">
        <v>61</v>
      </c>
      <c r="P516" t="s">
        <v>532</v>
      </c>
      <c r="Q516">
        <v>45.7667</v>
      </c>
      <c r="R516" t="s">
        <v>608</v>
      </c>
      <c r="S516" t="s">
        <v>65</v>
      </c>
      <c r="T516">
        <v>111.5333</v>
      </c>
      <c r="U516" t="s">
        <v>67</v>
      </c>
      <c r="V516" t="s">
        <v>609</v>
      </c>
      <c r="W516" t="s">
        <v>490</v>
      </c>
      <c r="X516" t="s">
        <v>491</v>
      </c>
      <c r="AA516" t="s">
        <v>492</v>
      </c>
      <c r="AD516" t="s">
        <v>493</v>
      </c>
      <c r="AE516" t="s">
        <v>129</v>
      </c>
      <c r="AI516" t="s">
        <v>1015</v>
      </c>
      <c r="AJ516" t="s">
        <v>495</v>
      </c>
      <c r="AK516" t="s">
        <v>75</v>
      </c>
      <c r="AL516" t="s">
        <v>496</v>
      </c>
      <c r="AM516" t="s">
        <v>77</v>
      </c>
      <c r="AO516" t="s">
        <v>188</v>
      </c>
      <c r="AP516" t="s">
        <v>100</v>
      </c>
      <c r="AQ516">
        <v>2001</v>
      </c>
      <c r="AR516" t="s">
        <v>101</v>
      </c>
      <c r="AV516" t="s">
        <v>497</v>
      </c>
      <c r="AW516" t="s">
        <v>498</v>
      </c>
      <c r="AX516">
        <v>1999</v>
      </c>
      <c r="AY516" t="s">
        <v>188</v>
      </c>
      <c r="AZ516" t="s">
        <v>532</v>
      </c>
      <c r="BA516" t="s">
        <v>86</v>
      </c>
      <c r="BB516" t="s">
        <v>493</v>
      </c>
      <c r="BC516" t="s">
        <v>499</v>
      </c>
    </row>
    <row r="517" spans="1:55" ht="12" customHeight="1" x14ac:dyDescent="0.5">
      <c r="A517" s="3">
        <v>44165</v>
      </c>
      <c r="B517" t="s">
        <v>483</v>
      </c>
      <c r="C517" t="s">
        <v>605</v>
      </c>
      <c r="L517" t="s">
        <v>606</v>
      </c>
      <c r="M517" t="s">
        <v>607</v>
      </c>
      <c r="N517" t="s">
        <v>60</v>
      </c>
      <c r="O517" t="s">
        <v>61</v>
      </c>
      <c r="P517" t="s">
        <v>532</v>
      </c>
      <c r="Q517">
        <v>45.7667</v>
      </c>
      <c r="R517" t="s">
        <v>608</v>
      </c>
      <c r="S517" t="s">
        <v>65</v>
      </c>
      <c r="T517">
        <v>111.5333</v>
      </c>
      <c r="U517" t="s">
        <v>67</v>
      </c>
      <c r="V517" t="s">
        <v>609</v>
      </c>
      <c r="W517" t="s">
        <v>490</v>
      </c>
      <c r="X517" t="s">
        <v>491</v>
      </c>
      <c r="AA517" t="s">
        <v>492</v>
      </c>
      <c r="AD517" t="s">
        <v>493</v>
      </c>
      <c r="AE517" t="s">
        <v>129</v>
      </c>
      <c r="AI517" t="s">
        <v>1016</v>
      </c>
      <c r="AJ517" t="s">
        <v>495</v>
      </c>
      <c r="AK517" t="s">
        <v>75</v>
      </c>
      <c r="AL517" t="s">
        <v>496</v>
      </c>
      <c r="AM517" t="s">
        <v>77</v>
      </c>
      <c r="AO517" t="s">
        <v>188</v>
      </c>
      <c r="AP517" t="s">
        <v>100</v>
      </c>
      <c r="AQ517">
        <v>2001</v>
      </c>
      <c r="AR517" t="s">
        <v>101</v>
      </c>
      <c r="AV517" t="s">
        <v>497</v>
      </c>
      <c r="AW517" t="s">
        <v>498</v>
      </c>
      <c r="AX517">
        <v>1999</v>
      </c>
      <c r="AY517" t="s">
        <v>188</v>
      </c>
      <c r="AZ517" t="s">
        <v>532</v>
      </c>
      <c r="BA517" t="s">
        <v>86</v>
      </c>
      <c r="BB517" t="s">
        <v>493</v>
      </c>
      <c r="BC517" t="s">
        <v>499</v>
      </c>
    </row>
    <row r="518" spans="1:55" ht="12" customHeight="1" x14ac:dyDescent="0.5">
      <c r="A518" s="3">
        <v>44165</v>
      </c>
      <c r="B518" t="s">
        <v>483</v>
      </c>
      <c r="C518" t="s">
        <v>605</v>
      </c>
      <c r="L518" t="s">
        <v>606</v>
      </c>
      <c r="M518" t="s">
        <v>607</v>
      </c>
      <c r="N518" t="s">
        <v>60</v>
      </c>
      <c r="O518" t="s">
        <v>61</v>
      </c>
      <c r="P518" t="s">
        <v>532</v>
      </c>
      <c r="Q518">
        <v>45.7667</v>
      </c>
      <c r="R518" t="s">
        <v>608</v>
      </c>
      <c r="S518" t="s">
        <v>65</v>
      </c>
      <c r="T518">
        <v>111.5333</v>
      </c>
      <c r="U518" t="s">
        <v>67</v>
      </c>
      <c r="V518" t="s">
        <v>609</v>
      </c>
      <c r="W518" t="s">
        <v>490</v>
      </c>
      <c r="X518" t="s">
        <v>491</v>
      </c>
      <c r="AA518" t="s">
        <v>492</v>
      </c>
      <c r="AD518" t="s">
        <v>493</v>
      </c>
      <c r="AE518" t="s">
        <v>129</v>
      </c>
      <c r="AI518" t="s">
        <v>1017</v>
      </c>
      <c r="AJ518" t="s">
        <v>495</v>
      </c>
      <c r="AK518" t="s">
        <v>75</v>
      </c>
      <c r="AL518" t="s">
        <v>496</v>
      </c>
      <c r="AM518" t="s">
        <v>77</v>
      </c>
      <c r="AO518" t="s">
        <v>188</v>
      </c>
      <c r="AP518" t="s">
        <v>100</v>
      </c>
      <c r="AQ518">
        <v>2001</v>
      </c>
      <c r="AR518" t="s">
        <v>101</v>
      </c>
      <c r="AV518" t="s">
        <v>497</v>
      </c>
      <c r="AW518" t="s">
        <v>498</v>
      </c>
      <c r="AX518">
        <v>1999</v>
      </c>
      <c r="AY518" t="s">
        <v>188</v>
      </c>
      <c r="AZ518" t="s">
        <v>532</v>
      </c>
      <c r="BA518" t="s">
        <v>86</v>
      </c>
      <c r="BB518" t="s">
        <v>493</v>
      </c>
      <c r="BC518" t="s">
        <v>499</v>
      </c>
    </row>
    <row r="519" spans="1:55" ht="12" customHeight="1" x14ac:dyDescent="0.5">
      <c r="A519" s="3">
        <v>44165</v>
      </c>
      <c r="B519" t="s">
        <v>483</v>
      </c>
      <c r="C519" t="s">
        <v>605</v>
      </c>
      <c r="L519" t="s">
        <v>606</v>
      </c>
      <c r="M519" t="s">
        <v>607</v>
      </c>
      <c r="N519" t="s">
        <v>60</v>
      </c>
      <c r="O519" t="s">
        <v>61</v>
      </c>
      <c r="P519" t="s">
        <v>532</v>
      </c>
      <c r="Q519">
        <v>45.7667</v>
      </c>
      <c r="R519" t="s">
        <v>608</v>
      </c>
      <c r="S519" t="s">
        <v>65</v>
      </c>
      <c r="T519">
        <v>111.5333</v>
      </c>
      <c r="U519" t="s">
        <v>67</v>
      </c>
      <c r="V519" t="s">
        <v>609</v>
      </c>
      <c r="W519" t="s">
        <v>490</v>
      </c>
      <c r="X519" t="s">
        <v>491</v>
      </c>
      <c r="AA519" t="s">
        <v>492</v>
      </c>
      <c r="AD519" t="s">
        <v>493</v>
      </c>
      <c r="AE519" t="s">
        <v>129</v>
      </c>
      <c r="AI519" t="s">
        <v>1018</v>
      </c>
      <c r="AJ519" t="s">
        <v>495</v>
      </c>
      <c r="AK519" t="s">
        <v>75</v>
      </c>
      <c r="AL519" t="s">
        <v>496</v>
      </c>
      <c r="AM519" t="s">
        <v>77</v>
      </c>
      <c r="AO519" t="s">
        <v>188</v>
      </c>
      <c r="AP519" t="s">
        <v>100</v>
      </c>
      <c r="AQ519">
        <v>2001</v>
      </c>
      <c r="AR519" t="s">
        <v>80</v>
      </c>
      <c r="AV519" t="s">
        <v>497</v>
      </c>
      <c r="AW519" t="s">
        <v>498</v>
      </c>
      <c r="AX519">
        <v>1999</v>
      </c>
      <c r="AY519" t="s">
        <v>188</v>
      </c>
      <c r="AZ519" t="s">
        <v>532</v>
      </c>
      <c r="BA519" t="s">
        <v>86</v>
      </c>
      <c r="BB519" t="s">
        <v>493</v>
      </c>
      <c r="BC519" t="s">
        <v>499</v>
      </c>
    </row>
    <row r="520" spans="1:55" ht="12" customHeight="1" x14ac:dyDescent="0.5">
      <c r="A520" s="3">
        <v>44165</v>
      </c>
      <c r="B520" t="s">
        <v>483</v>
      </c>
      <c r="C520" t="s">
        <v>605</v>
      </c>
      <c r="L520" t="s">
        <v>606</v>
      </c>
      <c r="M520" t="s">
        <v>607</v>
      </c>
      <c r="N520" t="s">
        <v>60</v>
      </c>
      <c r="O520" t="s">
        <v>61</v>
      </c>
      <c r="P520" t="s">
        <v>532</v>
      </c>
      <c r="Q520">
        <v>45.7667</v>
      </c>
      <c r="R520" t="s">
        <v>608</v>
      </c>
      <c r="S520" t="s">
        <v>65</v>
      </c>
      <c r="T520">
        <v>111.5333</v>
      </c>
      <c r="U520" t="s">
        <v>67</v>
      </c>
      <c r="V520" t="s">
        <v>609</v>
      </c>
      <c r="W520" t="s">
        <v>490</v>
      </c>
      <c r="X520" t="s">
        <v>491</v>
      </c>
      <c r="AA520" t="s">
        <v>492</v>
      </c>
      <c r="AD520" t="s">
        <v>493</v>
      </c>
      <c r="AE520" t="s">
        <v>129</v>
      </c>
      <c r="AI520" t="s">
        <v>1019</v>
      </c>
      <c r="AJ520" t="s">
        <v>495</v>
      </c>
      <c r="AK520" t="s">
        <v>75</v>
      </c>
      <c r="AL520" t="s">
        <v>496</v>
      </c>
      <c r="AM520" t="s">
        <v>77</v>
      </c>
      <c r="AO520" t="s">
        <v>188</v>
      </c>
      <c r="AP520" t="s">
        <v>100</v>
      </c>
      <c r="AQ520">
        <v>2001</v>
      </c>
      <c r="AR520" t="s">
        <v>101</v>
      </c>
      <c r="AV520" t="s">
        <v>497</v>
      </c>
      <c r="AW520" t="s">
        <v>498</v>
      </c>
      <c r="AX520">
        <v>1999</v>
      </c>
      <c r="AY520" t="s">
        <v>188</v>
      </c>
      <c r="AZ520" t="s">
        <v>532</v>
      </c>
      <c r="BA520" t="s">
        <v>86</v>
      </c>
      <c r="BB520" t="s">
        <v>493</v>
      </c>
      <c r="BC520" t="s">
        <v>499</v>
      </c>
    </row>
    <row r="521" spans="1:55" ht="12" customHeight="1" x14ac:dyDescent="0.5">
      <c r="A521" s="3">
        <v>44165</v>
      </c>
      <c r="B521" t="s">
        <v>483</v>
      </c>
      <c r="C521" t="s">
        <v>605</v>
      </c>
      <c r="L521" t="s">
        <v>606</v>
      </c>
      <c r="M521" t="s">
        <v>607</v>
      </c>
      <c r="N521" t="s">
        <v>60</v>
      </c>
      <c r="O521" t="s">
        <v>61</v>
      </c>
      <c r="P521" t="s">
        <v>532</v>
      </c>
      <c r="Q521">
        <v>45.7667</v>
      </c>
      <c r="R521" t="s">
        <v>608</v>
      </c>
      <c r="S521" t="s">
        <v>65</v>
      </c>
      <c r="T521">
        <v>111.5333</v>
      </c>
      <c r="U521" t="s">
        <v>67</v>
      </c>
      <c r="V521" t="s">
        <v>609</v>
      </c>
      <c r="W521" t="s">
        <v>490</v>
      </c>
      <c r="X521" t="s">
        <v>491</v>
      </c>
      <c r="AA521" t="s">
        <v>492</v>
      </c>
      <c r="AD521" t="s">
        <v>493</v>
      </c>
      <c r="AE521" t="s">
        <v>129</v>
      </c>
      <c r="AI521" t="s">
        <v>1020</v>
      </c>
      <c r="AJ521" t="s">
        <v>495</v>
      </c>
      <c r="AK521" t="s">
        <v>75</v>
      </c>
      <c r="AL521" t="s">
        <v>496</v>
      </c>
      <c r="AM521" t="s">
        <v>77</v>
      </c>
      <c r="AO521" t="s">
        <v>188</v>
      </c>
      <c r="AP521" t="s">
        <v>100</v>
      </c>
      <c r="AQ521">
        <v>2001</v>
      </c>
      <c r="AR521" t="s">
        <v>101</v>
      </c>
      <c r="AV521" t="s">
        <v>497</v>
      </c>
      <c r="AW521" t="s">
        <v>498</v>
      </c>
      <c r="AX521">
        <v>1999</v>
      </c>
      <c r="AY521" t="s">
        <v>188</v>
      </c>
      <c r="AZ521" t="s">
        <v>532</v>
      </c>
      <c r="BA521" t="s">
        <v>86</v>
      </c>
      <c r="BB521" t="s">
        <v>493</v>
      </c>
      <c r="BC521" t="s">
        <v>499</v>
      </c>
    </row>
    <row r="522" spans="1:55" ht="12" customHeight="1" x14ac:dyDescent="0.5">
      <c r="A522" s="3">
        <v>44165</v>
      </c>
      <c r="B522" t="s">
        <v>483</v>
      </c>
      <c r="C522" t="s">
        <v>605</v>
      </c>
      <c r="L522" t="s">
        <v>606</v>
      </c>
      <c r="M522" t="s">
        <v>607</v>
      </c>
      <c r="N522" t="s">
        <v>60</v>
      </c>
      <c r="O522" t="s">
        <v>61</v>
      </c>
      <c r="P522" t="s">
        <v>532</v>
      </c>
      <c r="Q522">
        <v>45.7667</v>
      </c>
      <c r="R522" t="s">
        <v>608</v>
      </c>
      <c r="S522" t="s">
        <v>65</v>
      </c>
      <c r="T522">
        <v>111.5333</v>
      </c>
      <c r="U522" t="s">
        <v>67</v>
      </c>
      <c r="V522" t="s">
        <v>609</v>
      </c>
      <c r="W522" t="s">
        <v>490</v>
      </c>
      <c r="X522" t="s">
        <v>491</v>
      </c>
      <c r="AA522" t="s">
        <v>492</v>
      </c>
      <c r="AD522" t="s">
        <v>493</v>
      </c>
      <c r="AE522" t="s">
        <v>129</v>
      </c>
      <c r="AI522" t="s">
        <v>1021</v>
      </c>
      <c r="AJ522" t="s">
        <v>495</v>
      </c>
      <c r="AK522" t="s">
        <v>75</v>
      </c>
      <c r="AL522" t="s">
        <v>496</v>
      </c>
      <c r="AM522" t="s">
        <v>77</v>
      </c>
      <c r="AO522" t="s">
        <v>188</v>
      </c>
      <c r="AP522" t="s">
        <v>100</v>
      </c>
      <c r="AQ522">
        <v>2001</v>
      </c>
      <c r="AR522" t="s">
        <v>101</v>
      </c>
      <c r="AV522" t="s">
        <v>497</v>
      </c>
      <c r="AW522" t="s">
        <v>498</v>
      </c>
      <c r="AX522">
        <v>1999</v>
      </c>
      <c r="AY522" t="s">
        <v>188</v>
      </c>
      <c r="AZ522" t="s">
        <v>532</v>
      </c>
      <c r="BA522" t="s">
        <v>86</v>
      </c>
      <c r="BB522" t="s">
        <v>493</v>
      </c>
      <c r="BC522" t="s">
        <v>499</v>
      </c>
    </row>
    <row r="523" spans="1:55" ht="12" customHeight="1" x14ac:dyDescent="0.5">
      <c r="A523" s="3">
        <v>44165</v>
      </c>
      <c r="B523" t="s">
        <v>483</v>
      </c>
      <c r="C523" t="s">
        <v>605</v>
      </c>
      <c r="L523" t="s">
        <v>606</v>
      </c>
      <c r="M523" t="s">
        <v>607</v>
      </c>
      <c r="N523" t="s">
        <v>60</v>
      </c>
      <c r="O523" t="s">
        <v>61</v>
      </c>
      <c r="P523" t="s">
        <v>532</v>
      </c>
      <c r="Q523">
        <v>45.7667</v>
      </c>
      <c r="R523" t="s">
        <v>608</v>
      </c>
      <c r="S523" t="s">
        <v>65</v>
      </c>
      <c r="T523">
        <v>111.5333</v>
      </c>
      <c r="U523" t="s">
        <v>67</v>
      </c>
      <c r="V523" t="s">
        <v>609</v>
      </c>
      <c r="W523" t="s">
        <v>490</v>
      </c>
      <c r="X523" t="s">
        <v>491</v>
      </c>
      <c r="AA523" t="s">
        <v>492</v>
      </c>
      <c r="AD523" t="s">
        <v>493</v>
      </c>
      <c r="AE523" t="s">
        <v>129</v>
      </c>
      <c r="AI523" t="s">
        <v>1022</v>
      </c>
      <c r="AJ523" t="s">
        <v>495</v>
      </c>
      <c r="AK523" t="s">
        <v>75</v>
      </c>
      <c r="AL523" t="s">
        <v>496</v>
      </c>
      <c r="AM523" t="s">
        <v>77</v>
      </c>
      <c r="AO523" t="s">
        <v>188</v>
      </c>
      <c r="AP523" t="s">
        <v>100</v>
      </c>
      <c r="AQ523">
        <v>2001</v>
      </c>
      <c r="AR523" t="s">
        <v>101</v>
      </c>
      <c r="AV523" t="s">
        <v>497</v>
      </c>
      <c r="AW523" t="s">
        <v>498</v>
      </c>
      <c r="AX523">
        <v>1999</v>
      </c>
      <c r="AY523" t="s">
        <v>188</v>
      </c>
      <c r="AZ523" t="s">
        <v>532</v>
      </c>
      <c r="BA523" t="s">
        <v>86</v>
      </c>
      <c r="BB523" t="s">
        <v>493</v>
      </c>
      <c r="BC523" t="s">
        <v>499</v>
      </c>
    </row>
    <row r="524" spans="1:55" ht="12" customHeight="1" x14ac:dyDescent="0.5">
      <c r="A524" s="3">
        <v>44165</v>
      </c>
      <c r="B524" t="s">
        <v>483</v>
      </c>
      <c r="C524" t="s">
        <v>605</v>
      </c>
      <c r="L524" t="s">
        <v>606</v>
      </c>
      <c r="M524" t="s">
        <v>607</v>
      </c>
      <c r="N524" t="s">
        <v>60</v>
      </c>
      <c r="O524" t="s">
        <v>61</v>
      </c>
      <c r="P524" t="s">
        <v>532</v>
      </c>
      <c r="Q524">
        <v>45.7667</v>
      </c>
      <c r="R524" t="s">
        <v>608</v>
      </c>
      <c r="S524" t="s">
        <v>65</v>
      </c>
      <c r="T524">
        <v>111.5333</v>
      </c>
      <c r="U524" t="s">
        <v>67</v>
      </c>
      <c r="V524" t="s">
        <v>609</v>
      </c>
      <c r="W524" t="s">
        <v>490</v>
      </c>
      <c r="X524" t="s">
        <v>491</v>
      </c>
      <c r="AA524" t="s">
        <v>492</v>
      </c>
      <c r="AD524" t="s">
        <v>493</v>
      </c>
      <c r="AE524" t="s">
        <v>129</v>
      </c>
      <c r="AI524" t="s">
        <v>1023</v>
      </c>
      <c r="AJ524" t="s">
        <v>495</v>
      </c>
      <c r="AK524" t="s">
        <v>75</v>
      </c>
      <c r="AL524" t="s">
        <v>496</v>
      </c>
      <c r="AM524" t="s">
        <v>77</v>
      </c>
      <c r="AO524" t="s">
        <v>188</v>
      </c>
      <c r="AP524" t="s">
        <v>100</v>
      </c>
      <c r="AQ524">
        <v>2001</v>
      </c>
      <c r="AR524" t="s">
        <v>101</v>
      </c>
      <c r="AV524" t="s">
        <v>497</v>
      </c>
      <c r="AW524" t="s">
        <v>498</v>
      </c>
      <c r="AX524">
        <v>1999</v>
      </c>
      <c r="AY524" t="s">
        <v>188</v>
      </c>
      <c r="AZ524" t="s">
        <v>532</v>
      </c>
      <c r="BA524" t="s">
        <v>86</v>
      </c>
      <c r="BB524" t="s">
        <v>493</v>
      </c>
      <c r="BC524" t="s">
        <v>499</v>
      </c>
    </row>
    <row r="525" spans="1:55" ht="12" customHeight="1" x14ac:dyDescent="0.5">
      <c r="A525" s="3">
        <v>44165</v>
      </c>
      <c r="B525" t="s">
        <v>483</v>
      </c>
      <c r="C525" t="s">
        <v>605</v>
      </c>
      <c r="L525" t="s">
        <v>606</v>
      </c>
      <c r="M525" t="s">
        <v>607</v>
      </c>
      <c r="N525" t="s">
        <v>60</v>
      </c>
      <c r="O525" t="s">
        <v>61</v>
      </c>
      <c r="P525" t="s">
        <v>532</v>
      </c>
      <c r="Q525">
        <v>45.7667</v>
      </c>
      <c r="R525" t="s">
        <v>608</v>
      </c>
      <c r="S525" t="s">
        <v>65</v>
      </c>
      <c r="T525">
        <v>111.5333</v>
      </c>
      <c r="U525" t="s">
        <v>67</v>
      </c>
      <c r="V525" t="s">
        <v>609</v>
      </c>
      <c r="W525" t="s">
        <v>490</v>
      </c>
      <c r="X525" t="s">
        <v>491</v>
      </c>
      <c r="AA525" t="s">
        <v>492</v>
      </c>
      <c r="AD525" t="s">
        <v>493</v>
      </c>
      <c r="AE525" t="s">
        <v>129</v>
      </c>
      <c r="AI525" t="s">
        <v>1024</v>
      </c>
      <c r="AJ525" t="s">
        <v>495</v>
      </c>
      <c r="AK525" t="s">
        <v>75</v>
      </c>
      <c r="AL525" t="s">
        <v>496</v>
      </c>
      <c r="AM525" t="s">
        <v>77</v>
      </c>
      <c r="AO525" t="s">
        <v>188</v>
      </c>
      <c r="AP525" t="s">
        <v>100</v>
      </c>
      <c r="AQ525">
        <v>2001</v>
      </c>
      <c r="AR525" t="s">
        <v>101</v>
      </c>
      <c r="AV525" t="s">
        <v>497</v>
      </c>
      <c r="AW525" t="s">
        <v>498</v>
      </c>
      <c r="AX525">
        <v>1999</v>
      </c>
      <c r="AY525" t="s">
        <v>188</v>
      </c>
      <c r="AZ525" t="s">
        <v>532</v>
      </c>
      <c r="BA525" t="s">
        <v>86</v>
      </c>
      <c r="BB525" t="s">
        <v>493</v>
      </c>
      <c r="BC525" t="s">
        <v>499</v>
      </c>
    </row>
    <row r="526" spans="1:55" ht="12" customHeight="1" x14ac:dyDescent="0.5">
      <c r="A526" s="3">
        <v>44165</v>
      </c>
      <c r="B526" t="s">
        <v>483</v>
      </c>
      <c r="C526" t="s">
        <v>605</v>
      </c>
      <c r="L526" t="s">
        <v>606</v>
      </c>
      <c r="M526" t="s">
        <v>607</v>
      </c>
      <c r="N526" t="s">
        <v>60</v>
      </c>
      <c r="O526" t="s">
        <v>61</v>
      </c>
      <c r="P526" t="s">
        <v>532</v>
      </c>
      <c r="Q526">
        <v>45.7667</v>
      </c>
      <c r="R526" t="s">
        <v>608</v>
      </c>
      <c r="S526" t="s">
        <v>65</v>
      </c>
      <c r="T526">
        <v>111.5333</v>
      </c>
      <c r="U526" t="s">
        <v>67</v>
      </c>
      <c r="V526" t="s">
        <v>609</v>
      </c>
      <c r="W526" t="s">
        <v>490</v>
      </c>
      <c r="X526" t="s">
        <v>491</v>
      </c>
      <c r="AA526" t="s">
        <v>492</v>
      </c>
      <c r="AD526" t="s">
        <v>493</v>
      </c>
      <c r="AE526" t="s">
        <v>129</v>
      </c>
      <c r="AI526" t="s">
        <v>1025</v>
      </c>
      <c r="AJ526" t="s">
        <v>495</v>
      </c>
      <c r="AK526" t="s">
        <v>75</v>
      </c>
      <c r="AL526" t="s">
        <v>496</v>
      </c>
      <c r="AM526" t="s">
        <v>77</v>
      </c>
      <c r="AO526" t="s">
        <v>188</v>
      </c>
      <c r="AP526" t="s">
        <v>100</v>
      </c>
      <c r="AQ526">
        <v>2001</v>
      </c>
      <c r="AR526" t="s">
        <v>101</v>
      </c>
      <c r="AV526" t="s">
        <v>497</v>
      </c>
      <c r="AW526" t="s">
        <v>498</v>
      </c>
      <c r="AX526">
        <v>1999</v>
      </c>
      <c r="AY526" t="s">
        <v>188</v>
      </c>
      <c r="AZ526" t="s">
        <v>532</v>
      </c>
      <c r="BA526" t="s">
        <v>86</v>
      </c>
      <c r="BB526" t="s">
        <v>493</v>
      </c>
      <c r="BC526" t="s">
        <v>499</v>
      </c>
    </row>
    <row r="527" spans="1:55" ht="12" customHeight="1" x14ac:dyDescent="0.5">
      <c r="A527" s="3">
        <v>44165</v>
      </c>
      <c r="B527" t="s">
        <v>483</v>
      </c>
      <c r="C527" t="s">
        <v>605</v>
      </c>
      <c r="L527" t="s">
        <v>606</v>
      </c>
      <c r="M527" t="s">
        <v>607</v>
      </c>
      <c r="N527" t="s">
        <v>60</v>
      </c>
      <c r="O527" t="s">
        <v>61</v>
      </c>
      <c r="P527" t="s">
        <v>532</v>
      </c>
      <c r="Q527">
        <v>45.7667</v>
      </c>
      <c r="R527" t="s">
        <v>608</v>
      </c>
      <c r="S527" t="s">
        <v>65</v>
      </c>
      <c r="T527">
        <v>111.5333</v>
      </c>
      <c r="U527" t="s">
        <v>67</v>
      </c>
      <c r="V527" t="s">
        <v>609</v>
      </c>
      <c r="W527" t="s">
        <v>490</v>
      </c>
      <c r="X527" t="s">
        <v>491</v>
      </c>
      <c r="AA527" t="s">
        <v>492</v>
      </c>
      <c r="AD527" t="s">
        <v>493</v>
      </c>
      <c r="AE527" t="s">
        <v>129</v>
      </c>
      <c r="AI527" t="s">
        <v>1026</v>
      </c>
      <c r="AJ527" t="s">
        <v>495</v>
      </c>
      <c r="AK527" t="s">
        <v>75</v>
      </c>
      <c r="AL527" t="s">
        <v>496</v>
      </c>
      <c r="AM527" t="s">
        <v>77</v>
      </c>
      <c r="AO527" t="s">
        <v>188</v>
      </c>
      <c r="AP527" t="s">
        <v>100</v>
      </c>
      <c r="AQ527">
        <v>2001</v>
      </c>
      <c r="AR527" t="s">
        <v>80</v>
      </c>
      <c r="AV527" t="s">
        <v>497</v>
      </c>
      <c r="AW527" t="s">
        <v>498</v>
      </c>
      <c r="AX527">
        <v>1999</v>
      </c>
      <c r="AY527" t="s">
        <v>188</v>
      </c>
      <c r="AZ527" t="s">
        <v>532</v>
      </c>
      <c r="BA527" t="s">
        <v>86</v>
      </c>
      <c r="BB527" t="s">
        <v>493</v>
      </c>
      <c r="BC527" t="s">
        <v>499</v>
      </c>
    </row>
    <row r="528" spans="1:55" ht="12" customHeight="1" x14ac:dyDescent="0.5">
      <c r="A528" s="3">
        <v>44165</v>
      </c>
      <c r="B528" t="s">
        <v>483</v>
      </c>
      <c r="C528" t="s">
        <v>1027</v>
      </c>
      <c r="D528" t="s">
        <v>991</v>
      </c>
      <c r="L528" t="s">
        <v>689</v>
      </c>
      <c r="M528" t="s">
        <v>690</v>
      </c>
      <c r="N528" t="s">
        <v>60</v>
      </c>
      <c r="O528" t="s">
        <v>61</v>
      </c>
      <c r="P528" t="s">
        <v>532</v>
      </c>
      <c r="Q528">
        <v>45.816699999999997</v>
      </c>
      <c r="R528" t="s">
        <v>691</v>
      </c>
      <c r="S528" t="s">
        <v>65</v>
      </c>
      <c r="T528">
        <v>110.85</v>
      </c>
      <c r="U528" t="s">
        <v>67</v>
      </c>
      <c r="V528" t="s">
        <v>692</v>
      </c>
      <c r="W528" t="s">
        <v>490</v>
      </c>
      <c r="X528" t="s">
        <v>491</v>
      </c>
      <c r="AA528" t="s">
        <v>654</v>
      </c>
      <c r="AD528" t="s">
        <v>493</v>
      </c>
      <c r="AE528" t="s">
        <v>130</v>
      </c>
      <c r="AI528" t="s">
        <v>1028</v>
      </c>
      <c r="AJ528" t="s">
        <v>495</v>
      </c>
      <c r="AK528" t="s">
        <v>75</v>
      </c>
      <c r="AL528" t="s">
        <v>496</v>
      </c>
      <c r="AM528" t="s">
        <v>77</v>
      </c>
      <c r="AO528" t="s">
        <v>283</v>
      </c>
      <c r="AP528" t="s">
        <v>100</v>
      </c>
      <c r="AQ528">
        <v>2001</v>
      </c>
      <c r="AR528" t="s">
        <v>101</v>
      </c>
      <c r="AV528" t="s">
        <v>497</v>
      </c>
      <c r="AW528" t="s">
        <v>498</v>
      </c>
      <c r="AX528">
        <v>2000</v>
      </c>
      <c r="AY528" t="s">
        <v>283</v>
      </c>
      <c r="AZ528" t="s">
        <v>532</v>
      </c>
      <c r="BA528" t="s">
        <v>86</v>
      </c>
      <c r="BB528" t="s">
        <v>493</v>
      </c>
      <c r="BC528" t="s">
        <v>87</v>
      </c>
    </row>
    <row r="529" spans="1:55" ht="12" customHeight="1" x14ac:dyDescent="0.5">
      <c r="A529" s="3">
        <v>44165</v>
      </c>
      <c r="B529" t="s">
        <v>483</v>
      </c>
      <c r="C529" t="s">
        <v>665</v>
      </c>
      <c r="L529" t="s">
        <v>666</v>
      </c>
      <c r="M529" t="s">
        <v>667</v>
      </c>
      <c r="N529" t="s">
        <v>60</v>
      </c>
      <c r="O529" t="s">
        <v>61</v>
      </c>
      <c r="P529" t="s">
        <v>532</v>
      </c>
      <c r="Q529">
        <v>45.6</v>
      </c>
      <c r="R529" t="s">
        <v>668</v>
      </c>
      <c r="S529" t="s">
        <v>65</v>
      </c>
      <c r="T529">
        <v>111.0667</v>
      </c>
      <c r="U529" t="s">
        <v>67</v>
      </c>
      <c r="V529" t="s">
        <v>669</v>
      </c>
      <c r="W529" t="s">
        <v>490</v>
      </c>
      <c r="X529" t="s">
        <v>491</v>
      </c>
      <c r="AA529" t="s">
        <v>654</v>
      </c>
      <c r="AD529" t="s">
        <v>493</v>
      </c>
      <c r="AE529" t="s">
        <v>130</v>
      </c>
      <c r="AI529" t="s">
        <v>1029</v>
      </c>
      <c r="AJ529" t="s">
        <v>495</v>
      </c>
      <c r="AK529" t="s">
        <v>75</v>
      </c>
      <c r="AL529" t="s">
        <v>496</v>
      </c>
      <c r="AM529" t="s">
        <v>77</v>
      </c>
      <c r="AO529" t="s">
        <v>283</v>
      </c>
      <c r="AP529" t="s">
        <v>100</v>
      </c>
      <c r="AQ529">
        <v>2001</v>
      </c>
      <c r="AR529" t="s">
        <v>80</v>
      </c>
      <c r="AV529" t="s">
        <v>497</v>
      </c>
      <c r="AW529" t="s">
        <v>498</v>
      </c>
      <c r="AX529">
        <v>2000</v>
      </c>
      <c r="AY529" t="s">
        <v>283</v>
      </c>
      <c r="AZ529" t="s">
        <v>532</v>
      </c>
      <c r="BA529" t="s">
        <v>86</v>
      </c>
      <c r="BB529" t="s">
        <v>493</v>
      </c>
      <c r="BC529" t="s">
        <v>87</v>
      </c>
    </row>
    <row r="530" spans="1:55" ht="12" customHeight="1" x14ac:dyDescent="0.5">
      <c r="A530" s="3">
        <v>44165</v>
      </c>
      <c r="B530" t="s">
        <v>483</v>
      </c>
      <c r="C530" t="s">
        <v>665</v>
      </c>
      <c r="L530" t="s">
        <v>666</v>
      </c>
      <c r="M530" t="s">
        <v>667</v>
      </c>
      <c r="N530" t="s">
        <v>60</v>
      </c>
      <c r="O530" t="s">
        <v>61</v>
      </c>
      <c r="P530" t="s">
        <v>532</v>
      </c>
      <c r="Q530">
        <v>45.6</v>
      </c>
      <c r="R530" t="s">
        <v>668</v>
      </c>
      <c r="S530" t="s">
        <v>65</v>
      </c>
      <c r="T530">
        <v>111.0667</v>
      </c>
      <c r="U530" t="s">
        <v>67</v>
      </c>
      <c r="V530" t="s">
        <v>669</v>
      </c>
      <c r="W530" t="s">
        <v>490</v>
      </c>
      <c r="X530" t="s">
        <v>491</v>
      </c>
      <c r="AA530" t="s">
        <v>654</v>
      </c>
      <c r="AD530" t="s">
        <v>493</v>
      </c>
      <c r="AE530" t="s">
        <v>130</v>
      </c>
      <c r="AI530" t="s">
        <v>1030</v>
      </c>
      <c r="AJ530" t="s">
        <v>495</v>
      </c>
      <c r="AK530" t="s">
        <v>75</v>
      </c>
      <c r="AL530" t="s">
        <v>496</v>
      </c>
      <c r="AM530" t="s">
        <v>77</v>
      </c>
      <c r="AO530" t="s">
        <v>283</v>
      </c>
      <c r="AP530" t="s">
        <v>100</v>
      </c>
      <c r="AQ530">
        <v>2001</v>
      </c>
      <c r="AR530" t="s">
        <v>80</v>
      </c>
      <c r="AV530" t="s">
        <v>497</v>
      </c>
      <c r="AW530" t="s">
        <v>498</v>
      </c>
      <c r="AX530">
        <v>2000</v>
      </c>
      <c r="AY530" t="s">
        <v>283</v>
      </c>
      <c r="AZ530" t="s">
        <v>532</v>
      </c>
      <c r="BA530" t="s">
        <v>86</v>
      </c>
      <c r="BB530" t="s">
        <v>493</v>
      </c>
      <c r="BC530" t="s">
        <v>87</v>
      </c>
    </row>
    <row r="531" spans="1:55" ht="12" customHeight="1" x14ac:dyDescent="0.5">
      <c r="A531" s="3">
        <v>44165</v>
      </c>
      <c r="B531" t="s">
        <v>483</v>
      </c>
      <c r="C531" t="s">
        <v>653</v>
      </c>
      <c r="L531" t="s">
        <v>606</v>
      </c>
      <c r="M531" t="s">
        <v>607</v>
      </c>
      <c r="N531" t="s">
        <v>60</v>
      </c>
      <c r="O531" t="s">
        <v>61</v>
      </c>
      <c r="P531" t="s">
        <v>532</v>
      </c>
      <c r="Q531">
        <v>45.7667</v>
      </c>
      <c r="R531" t="s">
        <v>608</v>
      </c>
      <c r="S531" t="s">
        <v>65</v>
      </c>
      <c r="T531">
        <v>111.5333</v>
      </c>
      <c r="U531" t="s">
        <v>67</v>
      </c>
      <c r="V531" t="s">
        <v>609</v>
      </c>
      <c r="W531" t="s">
        <v>490</v>
      </c>
      <c r="X531" t="s">
        <v>491</v>
      </c>
      <c r="AA531" t="s">
        <v>654</v>
      </c>
      <c r="AD531" t="s">
        <v>493</v>
      </c>
      <c r="AE531" t="s">
        <v>130</v>
      </c>
      <c r="AI531" t="s">
        <v>1031</v>
      </c>
      <c r="AJ531" t="s">
        <v>495</v>
      </c>
      <c r="AK531" t="s">
        <v>75</v>
      </c>
      <c r="AL531" t="s">
        <v>496</v>
      </c>
      <c r="AM531" t="s">
        <v>77</v>
      </c>
      <c r="AO531" t="s">
        <v>283</v>
      </c>
      <c r="AP531" t="s">
        <v>100</v>
      </c>
      <c r="AQ531">
        <v>2001</v>
      </c>
      <c r="AR531" t="s">
        <v>101</v>
      </c>
      <c r="AV531" t="s">
        <v>497</v>
      </c>
      <c r="AW531" t="s">
        <v>498</v>
      </c>
      <c r="AX531">
        <v>2000</v>
      </c>
      <c r="AY531" t="s">
        <v>283</v>
      </c>
      <c r="AZ531" t="s">
        <v>532</v>
      </c>
      <c r="BA531" t="s">
        <v>86</v>
      </c>
      <c r="BB531" t="s">
        <v>493</v>
      </c>
      <c r="BC531" t="s">
        <v>87</v>
      </c>
    </row>
    <row r="532" spans="1:55" ht="12" customHeight="1" x14ac:dyDescent="0.5">
      <c r="A532" s="3">
        <v>44165</v>
      </c>
      <c r="B532" t="s">
        <v>483</v>
      </c>
      <c r="C532" t="s">
        <v>653</v>
      </c>
      <c r="L532" t="s">
        <v>606</v>
      </c>
      <c r="M532" t="s">
        <v>607</v>
      </c>
      <c r="N532" t="s">
        <v>60</v>
      </c>
      <c r="O532" t="s">
        <v>61</v>
      </c>
      <c r="P532" t="s">
        <v>532</v>
      </c>
      <c r="Q532">
        <v>45.7667</v>
      </c>
      <c r="R532" t="s">
        <v>608</v>
      </c>
      <c r="S532" t="s">
        <v>65</v>
      </c>
      <c r="T532">
        <v>111.5333</v>
      </c>
      <c r="U532" t="s">
        <v>67</v>
      </c>
      <c r="V532" t="s">
        <v>609</v>
      </c>
      <c r="W532" t="s">
        <v>490</v>
      </c>
      <c r="X532" t="s">
        <v>491</v>
      </c>
      <c r="AA532" t="s">
        <v>654</v>
      </c>
      <c r="AD532" t="s">
        <v>493</v>
      </c>
      <c r="AE532" t="s">
        <v>130</v>
      </c>
      <c r="AI532" t="s">
        <v>1032</v>
      </c>
      <c r="AJ532" t="s">
        <v>495</v>
      </c>
      <c r="AK532" t="s">
        <v>75</v>
      </c>
      <c r="AL532" t="s">
        <v>496</v>
      </c>
      <c r="AM532" t="s">
        <v>77</v>
      </c>
      <c r="AO532" t="s">
        <v>283</v>
      </c>
      <c r="AP532" t="s">
        <v>100</v>
      </c>
      <c r="AQ532">
        <v>2001</v>
      </c>
      <c r="AR532" t="s">
        <v>80</v>
      </c>
      <c r="AV532" t="s">
        <v>497</v>
      </c>
      <c r="AW532" t="s">
        <v>498</v>
      </c>
      <c r="AX532">
        <v>2000</v>
      </c>
      <c r="AY532" t="s">
        <v>283</v>
      </c>
      <c r="AZ532" t="s">
        <v>532</v>
      </c>
      <c r="BA532" t="s">
        <v>86</v>
      </c>
      <c r="BB532" t="s">
        <v>493</v>
      </c>
      <c r="BC532" t="s">
        <v>87</v>
      </c>
    </row>
    <row r="533" spans="1:55" ht="12" customHeight="1" x14ac:dyDescent="0.5">
      <c r="A533" s="3">
        <v>44165</v>
      </c>
      <c r="B533" t="s">
        <v>483</v>
      </c>
      <c r="C533" t="s">
        <v>653</v>
      </c>
      <c r="L533" t="s">
        <v>606</v>
      </c>
      <c r="M533" t="s">
        <v>607</v>
      </c>
      <c r="N533" t="s">
        <v>60</v>
      </c>
      <c r="O533" t="s">
        <v>61</v>
      </c>
      <c r="P533" t="s">
        <v>532</v>
      </c>
      <c r="Q533">
        <v>45.7667</v>
      </c>
      <c r="R533" t="s">
        <v>608</v>
      </c>
      <c r="S533" t="s">
        <v>65</v>
      </c>
      <c r="T533">
        <v>111.5333</v>
      </c>
      <c r="U533" t="s">
        <v>67</v>
      </c>
      <c r="V533" t="s">
        <v>609</v>
      </c>
      <c r="W533" t="s">
        <v>490</v>
      </c>
      <c r="X533" t="s">
        <v>491</v>
      </c>
      <c r="AA533" t="s">
        <v>654</v>
      </c>
      <c r="AD533" t="s">
        <v>493</v>
      </c>
      <c r="AE533" t="s">
        <v>130</v>
      </c>
      <c r="AI533" t="s">
        <v>1033</v>
      </c>
      <c r="AJ533" t="s">
        <v>495</v>
      </c>
      <c r="AK533" t="s">
        <v>75</v>
      </c>
      <c r="AL533" t="s">
        <v>496</v>
      </c>
      <c r="AM533" t="s">
        <v>77</v>
      </c>
      <c r="AO533" t="s">
        <v>283</v>
      </c>
      <c r="AP533" t="s">
        <v>100</v>
      </c>
      <c r="AQ533">
        <v>2001</v>
      </c>
      <c r="AR533" t="s">
        <v>80</v>
      </c>
      <c r="AV533" t="s">
        <v>497</v>
      </c>
      <c r="AW533" t="s">
        <v>498</v>
      </c>
      <c r="AX533">
        <v>2000</v>
      </c>
      <c r="AY533" t="s">
        <v>283</v>
      </c>
      <c r="AZ533" t="s">
        <v>532</v>
      </c>
      <c r="BA533" t="s">
        <v>86</v>
      </c>
      <c r="BB533" t="s">
        <v>493</v>
      </c>
      <c r="BC533" t="s">
        <v>87</v>
      </c>
    </row>
    <row r="534" spans="1:55" ht="12" customHeight="1" x14ac:dyDescent="0.5">
      <c r="A534" s="3">
        <v>44165</v>
      </c>
      <c r="B534" t="s">
        <v>483</v>
      </c>
      <c r="C534" t="s">
        <v>755</v>
      </c>
      <c r="L534" t="s">
        <v>706</v>
      </c>
      <c r="M534" t="s">
        <v>707</v>
      </c>
      <c r="N534" t="s">
        <v>60</v>
      </c>
      <c r="O534" t="s">
        <v>61</v>
      </c>
      <c r="P534" t="s">
        <v>532</v>
      </c>
      <c r="Q534">
        <v>45.666670000000003</v>
      </c>
      <c r="R534" t="s">
        <v>708</v>
      </c>
      <c r="S534" t="s">
        <v>65</v>
      </c>
      <c r="T534">
        <v>111.0667</v>
      </c>
      <c r="U534" t="s">
        <v>67</v>
      </c>
      <c r="V534" t="s">
        <v>669</v>
      </c>
      <c r="W534" t="s">
        <v>490</v>
      </c>
      <c r="X534" t="s">
        <v>491</v>
      </c>
      <c r="AA534" t="s">
        <v>654</v>
      </c>
      <c r="AD534" t="s">
        <v>493</v>
      </c>
      <c r="AE534" t="s">
        <v>130</v>
      </c>
      <c r="AI534" t="s">
        <v>1034</v>
      </c>
      <c r="AJ534" t="s">
        <v>495</v>
      </c>
      <c r="AK534" t="s">
        <v>75</v>
      </c>
      <c r="AL534" t="s">
        <v>496</v>
      </c>
      <c r="AM534" t="s">
        <v>77</v>
      </c>
      <c r="AO534" t="s">
        <v>283</v>
      </c>
      <c r="AP534" t="s">
        <v>100</v>
      </c>
      <c r="AQ534">
        <v>2001</v>
      </c>
      <c r="AR534" t="s">
        <v>80</v>
      </c>
      <c r="AV534" t="s">
        <v>497</v>
      </c>
      <c r="AW534" t="s">
        <v>498</v>
      </c>
      <c r="AX534">
        <v>2000</v>
      </c>
      <c r="AY534" t="s">
        <v>283</v>
      </c>
      <c r="AZ534" t="s">
        <v>532</v>
      </c>
      <c r="BA534" t="s">
        <v>86</v>
      </c>
      <c r="BB534" t="s">
        <v>493</v>
      </c>
      <c r="BC534" t="s">
        <v>87</v>
      </c>
    </row>
    <row r="535" spans="1:55" ht="12" customHeight="1" x14ac:dyDescent="0.5">
      <c r="A535" s="3">
        <v>44165</v>
      </c>
      <c r="B535" t="s">
        <v>483</v>
      </c>
      <c r="C535" t="s">
        <v>755</v>
      </c>
      <c r="L535" t="s">
        <v>706</v>
      </c>
      <c r="M535" t="s">
        <v>707</v>
      </c>
      <c r="N535" t="s">
        <v>60</v>
      </c>
      <c r="O535" t="s">
        <v>61</v>
      </c>
      <c r="P535" t="s">
        <v>532</v>
      </c>
      <c r="Q535">
        <v>45.666670000000003</v>
      </c>
      <c r="R535" t="s">
        <v>708</v>
      </c>
      <c r="S535" t="s">
        <v>65</v>
      </c>
      <c r="T535">
        <v>111.0667</v>
      </c>
      <c r="U535" t="s">
        <v>67</v>
      </c>
      <c r="V535" t="s">
        <v>669</v>
      </c>
      <c r="W535" t="s">
        <v>490</v>
      </c>
      <c r="X535" t="s">
        <v>491</v>
      </c>
      <c r="AA535" t="s">
        <v>654</v>
      </c>
      <c r="AD535" t="s">
        <v>493</v>
      </c>
      <c r="AE535" t="s">
        <v>130</v>
      </c>
      <c r="AI535" t="s">
        <v>1035</v>
      </c>
      <c r="AJ535" t="s">
        <v>495</v>
      </c>
      <c r="AK535" t="s">
        <v>75</v>
      </c>
      <c r="AL535" t="s">
        <v>496</v>
      </c>
      <c r="AM535" t="s">
        <v>77</v>
      </c>
      <c r="AO535" t="s">
        <v>283</v>
      </c>
      <c r="AP535" t="s">
        <v>100</v>
      </c>
      <c r="AQ535">
        <v>2001</v>
      </c>
      <c r="AR535" t="s">
        <v>101</v>
      </c>
      <c r="AV535" t="s">
        <v>497</v>
      </c>
      <c r="AW535" t="s">
        <v>498</v>
      </c>
      <c r="AX535">
        <v>2000</v>
      </c>
      <c r="AY535" t="s">
        <v>283</v>
      </c>
      <c r="AZ535" t="s">
        <v>532</v>
      </c>
      <c r="BA535" t="s">
        <v>86</v>
      </c>
      <c r="BB535" t="s">
        <v>493</v>
      </c>
      <c r="BC535" t="s">
        <v>87</v>
      </c>
    </row>
    <row r="536" spans="1:55" ht="12" customHeight="1" x14ac:dyDescent="0.5">
      <c r="A536" s="3">
        <v>44165</v>
      </c>
      <c r="B536" t="s">
        <v>483</v>
      </c>
      <c r="C536" t="s">
        <v>755</v>
      </c>
      <c r="L536" t="s">
        <v>706</v>
      </c>
      <c r="M536" t="s">
        <v>707</v>
      </c>
      <c r="N536" t="s">
        <v>60</v>
      </c>
      <c r="O536" t="s">
        <v>61</v>
      </c>
      <c r="P536" t="s">
        <v>532</v>
      </c>
      <c r="Q536">
        <v>45.666670000000003</v>
      </c>
      <c r="R536" t="s">
        <v>708</v>
      </c>
      <c r="S536" t="s">
        <v>65</v>
      </c>
      <c r="T536">
        <v>111.0667</v>
      </c>
      <c r="U536" t="s">
        <v>67</v>
      </c>
      <c r="V536" t="s">
        <v>669</v>
      </c>
      <c r="W536" t="s">
        <v>490</v>
      </c>
      <c r="X536" t="s">
        <v>491</v>
      </c>
      <c r="AA536" t="s">
        <v>654</v>
      </c>
      <c r="AD536" t="s">
        <v>493</v>
      </c>
      <c r="AE536" t="s">
        <v>130</v>
      </c>
      <c r="AI536" t="s">
        <v>1036</v>
      </c>
      <c r="AJ536" t="s">
        <v>495</v>
      </c>
      <c r="AK536" t="s">
        <v>75</v>
      </c>
      <c r="AL536" t="s">
        <v>496</v>
      </c>
      <c r="AM536" t="s">
        <v>77</v>
      </c>
      <c r="AO536" t="s">
        <v>283</v>
      </c>
      <c r="AP536" t="s">
        <v>100</v>
      </c>
      <c r="AQ536">
        <v>2001</v>
      </c>
      <c r="AR536" t="s">
        <v>101</v>
      </c>
      <c r="AV536" t="s">
        <v>497</v>
      </c>
      <c r="AW536" t="s">
        <v>498</v>
      </c>
      <c r="AX536">
        <v>2000</v>
      </c>
      <c r="AY536" t="s">
        <v>283</v>
      </c>
      <c r="AZ536" t="s">
        <v>532</v>
      </c>
      <c r="BA536" t="s">
        <v>86</v>
      </c>
      <c r="BB536" t="s">
        <v>493</v>
      </c>
      <c r="BC536" t="s">
        <v>87</v>
      </c>
    </row>
    <row r="537" spans="1:55" ht="12" customHeight="1" x14ac:dyDescent="0.5">
      <c r="A537" s="3">
        <v>44165</v>
      </c>
      <c r="B537" t="s">
        <v>483</v>
      </c>
      <c r="C537" t="s">
        <v>755</v>
      </c>
      <c r="L537" t="s">
        <v>706</v>
      </c>
      <c r="M537" t="s">
        <v>707</v>
      </c>
      <c r="N537" t="s">
        <v>60</v>
      </c>
      <c r="O537" t="s">
        <v>61</v>
      </c>
      <c r="P537" t="s">
        <v>532</v>
      </c>
      <c r="Q537">
        <v>45.666670000000003</v>
      </c>
      <c r="R537" t="s">
        <v>708</v>
      </c>
      <c r="S537" t="s">
        <v>65</v>
      </c>
      <c r="T537">
        <v>111.0667</v>
      </c>
      <c r="U537" t="s">
        <v>67</v>
      </c>
      <c r="V537" t="s">
        <v>669</v>
      </c>
      <c r="W537" t="s">
        <v>490</v>
      </c>
      <c r="X537" t="s">
        <v>491</v>
      </c>
      <c r="AA537" t="s">
        <v>654</v>
      </c>
      <c r="AD537" t="s">
        <v>493</v>
      </c>
      <c r="AE537" t="s">
        <v>130</v>
      </c>
      <c r="AI537" t="s">
        <v>1037</v>
      </c>
      <c r="AJ537" t="s">
        <v>495</v>
      </c>
      <c r="AK537" t="s">
        <v>75</v>
      </c>
      <c r="AL537" t="s">
        <v>496</v>
      </c>
      <c r="AM537" t="s">
        <v>77</v>
      </c>
      <c r="AO537" t="s">
        <v>283</v>
      </c>
      <c r="AP537" t="s">
        <v>100</v>
      </c>
      <c r="AQ537">
        <v>2001</v>
      </c>
      <c r="AR537" t="s">
        <v>101</v>
      </c>
      <c r="AV537" t="s">
        <v>497</v>
      </c>
      <c r="AW537" t="s">
        <v>498</v>
      </c>
      <c r="AX537">
        <v>2000</v>
      </c>
      <c r="AY537" t="s">
        <v>283</v>
      </c>
      <c r="AZ537" t="s">
        <v>532</v>
      </c>
      <c r="BA537" t="s">
        <v>86</v>
      </c>
      <c r="BB537" t="s">
        <v>493</v>
      </c>
      <c r="BC537" t="s">
        <v>87</v>
      </c>
    </row>
    <row r="538" spans="1:55" ht="12" customHeight="1" x14ac:dyDescent="0.5">
      <c r="A538" s="3">
        <v>44165</v>
      </c>
      <c r="B538" t="s">
        <v>483</v>
      </c>
      <c r="C538" t="s">
        <v>755</v>
      </c>
      <c r="D538" t="s">
        <v>1038</v>
      </c>
      <c r="L538" t="s">
        <v>706</v>
      </c>
      <c r="M538" t="s">
        <v>707</v>
      </c>
      <c r="N538" t="s">
        <v>60</v>
      </c>
      <c r="O538" t="s">
        <v>61</v>
      </c>
      <c r="P538" t="s">
        <v>532</v>
      </c>
      <c r="Q538">
        <v>45.666670000000003</v>
      </c>
      <c r="R538" t="s">
        <v>708</v>
      </c>
      <c r="S538" t="s">
        <v>65</v>
      </c>
      <c r="T538">
        <v>111.0667</v>
      </c>
      <c r="U538" t="s">
        <v>67</v>
      </c>
      <c r="V538" t="s">
        <v>669</v>
      </c>
      <c r="W538" t="s">
        <v>490</v>
      </c>
      <c r="X538" t="s">
        <v>491</v>
      </c>
      <c r="AA538" t="s">
        <v>654</v>
      </c>
      <c r="AD538" t="s">
        <v>493</v>
      </c>
      <c r="AE538" t="s">
        <v>130</v>
      </c>
      <c r="AI538" t="s">
        <v>1039</v>
      </c>
      <c r="AJ538" t="s">
        <v>495</v>
      </c>
      <c r="AK538" t="s">
        <v>75</v>
      </c>
      <c r="AL538" t="s">
        <v>496</v>
      </c>
      <c r="AM538" t="s">
        <v>77</v>
      </c>
      <c r="AO538" t="s">
        <v>248</v>
      </c>
      <c r="AP538" t="s">
        <v>130</v>
      </c>
      <c r="AQ538">
        <v>2001</v>
      </c>
      <c r="AR538" t="s">
        <v>101</v>
      </c>
      <c r="AV538" t="s">
        <v>497</v>
      </c>
      <c r="AW538" t="s">
        <v>498</v>
      </c>
      <c r="AX538">
        <v>2000</v>
      </c>
      <c r="AY538" t="s">
        <v>248</v>
      </c>
      <c r="AZ538" t="s">
        <v>532</v>
      </c>
      <c r="BA538" t="s">
        <v>86</v>
      </c>
      <c r="BB538" t="s">
        <v>493</v>
      </c>
      <c r="BC538" t="s">
        <v>87</v>
      </c>
    </row>
    <row r="539" spans="1:55" ht="12" customHeight="1" x14ac:dyDescent="0.5">
      <c r="A539" s="3">
        <v>44165</v>
      </c>
      <c r="B539" t="s">
        <v>483</v>
      </c>
      <c r="C539" t="s">
        <v>755</v>
      </c>
      <c r="D539" t="s">
        <v>1038</v>
      </c>
      <c r="L539" t="s">
        <v>706</v>
      </c>
      <c r="M539" t="s">
        <v>707</v>
      </c>
      <c r="N539" t="s">
        <v>60</v>
      </c>
      <c r="O539" t="s">
        <v>61</v>
      </c>
      <c r="P539" t="s">
        <v>532</v>
      </c>
      <c r="Q539">
        <v>45.666670000000003</v>
      </c>
      <c r="R539" t="s">
        <v>708</v>
      </c>
      <c r="S539" t="s">
        <v>65</v>
      </c>
      <c r="T539">
        <v>111.0667</v>
      </c>
      <c r="U539" t="s">
        <v>67</v>
      </c>
      <c r="V539" t="s">
        <v>669</v>
      </c>
      <c r="W539" t="s">
        <v>490</v>
      </c>
      <c r="X539" t="s">
        <v>491</v>
      </c>
      <c r="AA539" t="s">
        <v>654</v>
      </c>
      <c r="AD539" t="s">
        <v>493</v>
      </c>
      <c r="AE539" t="s">
        <v>130</v>
      </c>
      <c r="AI539" t="s">
        <v>1040</v>
      </c>
      <c r="AJ539" t="s">
        <v>495</v>
      </c>
      <c r="AK539" t="s">
        <v>75</v>
      </c>
      <c r="AL539" t="s">
        <v>496</v>
      </c>
      <c r="AM539" t="s">
        <v>77</v>
      </c>
      <c r="AO539" t="s">
        <v>248</v>
      </c>
      <c r="AP539" t="s">
        <v>130</v>
      </c>
      <c r="AQ539">
        <v>2001</v>
      </c>
      <c r="AR539" t="s">
        <v>101</v>
      </c>
      <c r="AV539" t="s">
        <v>497</v>
      </c>
      <c r="AW539" t="s">
        <v>498</v>
      </c>
      <c r="AX539">
        <v>2000</v>
      </c>
      <c r="AY539" t="s">
        <v>248</v>
      </c>
      <c r="AZ539" t="s">
        <v>532</v>
      </c>
      <c r="BA539" t="s">
        <v>86</v>
      </c>
      <c r="BB539" t="s">
        <v>493</v>
      </c>
      <c r="BC539" t="s">
        <v>87</v>
      </c>
    </row>
    <row r="540" spans="1:55" ht="12" customHeight="1" x14ac:dyDescent="0.5">
      <c r="A540" s="3">
        <v>44165</v>
      </c>
      <c r="B540" t="s">
        <v>483</v>
      </c>
      <c r="C540" t="s">
        <v>1041</v>
      </c>
      <c r="D540" t="s">
        <v>1042</v>
      </c>
      <c r="L540" t="s">
        <v>485</v>
      </c>
      <c r="M540" t="s">
        <v>486</v>
      </c>
      <c r="N540" t="s">
        <v>60</v>
      </c>
      <c r="O540" t="s">
        <v>61</v>
      </c>
      <c r="P540" t="s">
        <v>487</v>
      </c>
      <c r="Q540">
        <v>45.583300000000001</v>
      </c>
      <c r="R540" t="s">
        <v>488</v>
      </c>
      <c r="S540" t="s">
        <v>65</v>
      </c>
      <c r="T540">
        <v>111.65</v>
      </c>
      <c r="U540" t="s">
        <v>67</v>
      </c>
      <c r="V540" t="s">
        <v>489</v>
      </c>
      <c r="W540" t="s">
        <v>490</v>
      </c>
      <c r="X540" t="s">
        <v>491</v>
      </c>
      <c r="AA540" t="s">
        <v>654</v>
      </c>
      <c r="AD540" t="s">
        <v>493</v>
      </c>
      <c r="AE540" t="s">
        <v>130</v>
      </c>
      <c r="AI540" t="s">
        <v>1043</v>
      </c>
      <c r="AJ540" t="s">
        <v>495</v>
      </c>
      <c r="AK540" t="s">
        <v>75</v>
      </c>
      <c r="AL540" t="s">
        <v>496</v>
      </c>
      <c r="AM540" t="s">
        <v>77</v>
      </c>
      <c r="AO540" t="s">
        <v>78</v>
      </c>
      <c r="AP540" t="s">
        <v>1044</v>
      </c>
      <c r="AQ540">
        <v>2000</v>
      </c>
      <c r="AR540" t="s">
        <v>80</v>
      </c>
      <c r="AV540" t="s">
        <v>497</v>
      </c>
      <c r="AW540" t="s">
        <v>498</v>
      </c>
      <c r="AX540">
        <v>2000</v>
      </c>
      <c r="AY540" t="s">
        <v>78</v>
      </c>
      <c r="AZ540" t="s">
        <v>487</v>
      </c>
      <c r="BA540" t="s">
        <v>86</v>
      </c>
      <c r="BB540" t="s">
        <v>493</v>
      </c>
      <c r="BC540" t="s">
        <v>87</v>
      </c>
    </row>
    <row r="541" spans="1:55" ht="12" customHeight="1" x14ac:dyDescent="0.5">
      <c r="A541" s="3">
        <v>44165</v>
      </c>
      <c r="B541" t="s">
        <v>483</v>
      </c>
      <c r="C541" t="s">
        <v>1041</v>
      </c>
      <c r="L541" t="s">
        <v>485</v>
      </c>
      <c r="M541" t="s">
        <v>486</v>
      </c>
      <c r="N541" t="s">
        <v>60</v>
      </c>
      <c r="O541" t="s">
        <v>61</v>
      </c>
      <c r="P541" t="s">
        <v>487</v>
      </c>
      <c r="Q541">
        <v>45.583300000000001</v>
      </c>
      <c r="R541" t="s">
        <v>488</v>
      </c>
      <c r="S541" t="s">
        <v>65</v>
      </c>
      <c r="T541">
        <v>111.65</v>
      </c>
      <c r="U541" t="s">
        <v>67</v>
      </c>
      <c r="V541" t="s">
        <v>489</v>
      </c>
      <c r="W541" t="s">
        <v>490</v>
      </c>
      <c r="X541" t="s">
        <v>491</v>
      </c>
      <c r="AA541" t="s">
        <v>654</v>
      </c>
      <c r="AD541" t="s">
        <v>493</v>
      </c>
      <c r="AE541" t="s">
        <v>130</v>
      </c>
      <c r="AI541" t="s">
        <v>1045</v>
      </c>
      <c r="AJ541" t="s">
        <v>495</v>
      </c>
      <c r="AK541" t="s">
        <v>75</v>
      </c>
      <c r="AL541" t="s">
        <v>496</v>
      </c>
      <c r="AM541" t="s">
        <v>77</v>
      </c>
      <c r="AO541" t="s">
        <v>78</v>
      </c>
      <c r="AP541" t="s">
        <v>1044</v>
      </c>
      <c r="AQ541">
        <v>2000</v>
      </c>
      <c r="AR541" t="s">
        <v>80</v>
      </c>
      <c r="AV541" t="s">
        <v>497</v>
      </c>
      <c r="AW541" t="s">
        <v>498</v>
      </c>
      <c r="AX541">
        <v>2000</v>
      </c>
      <c r="AY541" t="s">
        <v>78</v>
      </c>
      <c r="AZ541" t="s">
        <v>487</v>
      </c>
      <c r="BA541" t="s">
        <v>86</v>
      </c>
      <c r="BB541" t="s">
        <v>493</v>
      </c>
      <c r="BC541" t="s">
        <v>87</v>
      </c>
    </row>
    <row r="542" spans="1:55" ht="12" customHeight="1" x14ac:dyDescent="0.5">
      <c r="A542" s="3">
        <v>44165</v>
      </c>
      <c r="B542" t="s">
        <v>483</v>
      </c>
      <c r="C542" t="s">
        <v>1041</v>
      </c>
      <c r="D542" t="s">
        <v>918</v>
      </c>
      <c r="L542" t="s">
        <v>485</v>
      </c>
      <c r="M542" t="s">
        <v>486</v>
      </c>
      <c r="N542" t="s">
        <v>60</v>
      </c>
      <c r="O542" t="s">
        <v>61</v>
      </c>
      <c r="P542" t="s">
        <v>487</v>
      </c>
      <c r="Q542">
        <v>45.583300000000001</v>
      </c>
      <c r="R542" t="s">
        <v>488</v>
      </c>
      <c r="S542" t="s">
        <v>65</v>
      </c>
      <c r="T542">
        <v>111.65</v>
      </c>
      <c r="U542" t="s">
        <v>67</v>
      </c>
      <c r="V542" t="s">
        <v>489</v>
      </c>
      <c r="W542" t="s">
        <v>490</v>
      </c>
      <c r="X542" t="s">
        <v>491</v>
      </c>
      <c r="AA542" t="s">
        <v>654</v>
      </c>
      <c r="AD542" t="s">
        <v>493</v>
      </c>
      <c r="AE542" t="s">
        <v>130</v>
      </c>
      <c r="AI542" t="s">
        <v>1046</v>
      </c>
      <c r="AJ542" t="s">
        <v>495</v>
      </c>
      <c r="AK542" t="s">
        <v>75</v>
      </c>
      <c r="AL542" t="s">
        <v>496</v>
      </c>
      <c r="AM542" t="s">
        <v>77</v>
      </c>
      <c r="AO542" t="s">
        <v>310</v>
      </c>
      <c r="AP542" t="s">
        <v>79</v>
      </c>
      <c r="AQ542">
        <v>2020</v>
      </c>
      <c r="AR542" t="s">
        <v>80</v>
      </c>
      <c r="AV542" t="s">
        <v>497</v>
      </c>
      <c r="AW542" t="s">
        <v>498</v>
      </c>
      <c r="AX542">
        <v>2000</v>
      </c>
      <c r="AY542" t="s">
        <v>310</v>
      </c>
      <c r="AZ542" t="s">
        <v>487</v>
      </c>
      <c r="BA542" t="s">
        <v>86</v>
      </c>
      <c r="BB542" t="s">
        <v>493</v>
      </c>
      <c r="BC542" t="s">
        <v>87</v>
      </c>
    </row>
    <row r="543" spans="1:55" ht="12" customHeight="1" x14ac:dyDescent="0.5">
      <c r="A543" s="3">
        <v>44165</v>
      </c>
      <c r="B543" t="s">
        <v>483</v>
      </c>
      <c r="C543" t="s">
        <v>1041</v>
      </c>
      <c r="L543" t="s">
        <v>485</v>
      </c>
      <c r="M543" t="s">
        <v>486</v>
      </c>
      <c r="N543" t="s">
        <v>60</v>
      </c>
      <c r="O543" t="s">
        <v>61</v>
      </c>
      <c r="P543" t="s">
        <v>487</v>
      </c>
      <c r="Q543">
        <v>45.583300000000001</v>
      </c>
      <c r="R543" t="s">
        <v>488</v>
      </c>
      <c r="S543" t="s">
        <v>65</v>
      </c>
      <c r="T543">
        <v>111.65</v>
      </c>
      <c r="U543" t="s">
        <v>67</v>
      </c>
      <c r="V543" t="s">
        <v>489</v>
      </c>
      <c r="W543" t="s">
        <v>490</v>
      </c>
      <c r="X543" t="s">
        <v>491</v>
      </c>
      <c r="AA543" t="s">
        <v>654</v>
      </c>
      <c r="AD543" t="s">
        <v>493</v>
      </c>
      <c r="AE543" t="s">
        <v>130</v>
      </c>
      <c r="AI543" t="s">
        <v>1047</v>
      </c>
      <c r="AJ543" t="s">
        <v>495</v>
      </c>
      <c r="AK543" t="s">
        <v>75</v>
      </c>
      <c r="AL543" t="s">
        <v>496</v>
      </c>
      <c r="AM543" t="s">
        <v>77</v>
      </c>
      <c r="AO543" t="s">
        <v>78</v>
      </c>
      <c r="AP543" t="s">
        <v>1044</v>
      </c>
      <c r="AQ543">
        <v>2000</v>
      </c>
      <c r="AR543" t="s">
        <v>80</v>
      </c>
      <c r="AV543" t="s">
        <v>497</v>
      </c>
      <c r="AW543" t="s">
        <v>498</v>
      </c>
      <c r="AX543">
        <v>2000</v>
      </c>
      <c r="AY543" t="s">
        <v>78</v>
      </c>
      <c r="AZ543" t="s">
        <v>487</v>
      </c>
      <c r="BA543" t="s">
        <v>86</v>
      </c>
      <c r="BB543" t="s">
        <v>493</v>
      </c>
      <c r="BC543" t="s">
        <v>87</v>
      </c>
    </row>
    <row r="544" spans="1:55" ht="12" customHeight="1" x14ac:dyDescent="0.5">
      <c r="A544" s="3">
        <v>44165</v>
      </c>
      <c r="B544" t="s">
        <v>483</v>
      </c>
      <c r="C544" t="s">
        <v>1041</v>
      </c>
      <c r="D544" t="s">
        <v>1042</v>
      </c>
      <c r="L544" t="s">
        <v>485</v>
      </c>
      <c r="M544" t="s">
        <v>486</v>
      </c>
      <c r="N544" t="s">
        <v>60</v>
      </c>
      <c r="O544" t="s">
        <v>61</v>
      </c>
      <c r="P544" t="s">
        <v>487</v>
      </c>
      <c r="Q544">
        <v>45.583300000000001</v>
      </c>
      <c r="R544" t="s">
        <v>488</v>
      </c>
      <c r="S544" t="s">
        <v>65</v>
      </c>
      <c r="T544">
        <v>111.65</v>
      </c>
      <c r="U544" t="s">
        <v>67</v>
      </c>
      <c r="V544" t="s">
        <v>489</v>
      </c>
      <c r="W544" t="s">
        <v>490</v>
      </c>
      <c r="X544" t="s">
        <v>491</v>
      </c>
      <c r="AA544" t="s">
        <v>654</v>
      </c>
      <c r="AD544" t="s">
        <v>493</v>
      </c>
      <c r="AE544" t="s">
        <v>130</v>
      </c>
      <c r="AI544" t="s">
        <v>1048</v>
      </c>
      <c r="AJ544" t="s">
        <v>495</v>
      </c>
      <c r="AK544" t="s">
        <v>75</v>
      </c>
      <c r="AL544" t="s">
        <v>496</v>
      </c>
      <c r="AM544" t="s">
        <v>77</v>
      </c>
      <c r="AO544" t="s">
        <v>78</v>
      </c>
      <c r="AP544" t="s">
        <v>1044</v>
      </c>
      <c r="AQ544">
        <v>2000</v>
      </c>
      <c r="AR544" t="s">
        <v>101</v>
      </c>
      <c r="AV544" t="s">
        <v>497</v>
      </c>
      <c r="AW544" t="s">
        <v>498</v>
      </c>
      <c r="AX544">
        <v>2000</v>
      </c>
      <c r="AY544" t="s">
        <v>78</v>
      </c>
      <c r="AZ544" t="s">
        <v>487</v>
      </c>
      <c r="BA544" t="s">
        <v>86</v>
      </c>
      <c r="BB544" t="s">
        <v>493</v>
      </c>
      <c r="BC544" t="s">
        <v>87</v>
      </c>
    </row>
    <row r="545" spans="1:55" ht="12" customHeight="1" x14ac:dyDescent="0.5">
      <c r="A545" s="3">
        <v>44165</v>
      </c>
      <c r="B545" t="s">
        <v>483</v>
      </c>
      <c r="C545" t="s">
        <v>1041</v>
      </c>
      <c r="L545" t="s">
        <v>485</v>
      </c>
      <c r="M545" t="s">
        <v>486</v>
      </c>
      <c r="N545" t="s">
        <v>60</v>
      </c>
      <c r="O545" t="s">
        <v>61</v>
      </c>
      <c r="P545" t="s">
        <v>487</v>
      </c>
      <c r="Q545">
        <v>45.583300000000001</v>
      </c>
      <c r="R545" t="s">
        <v>488</v>
      </c>
      <c r="S545" t="s">
        <v>65</v>
      </c>
      <c r="T545">
        <v>111.65</v>
      </c>
      <c r="U545" t="s">
        <v>67</v>
      </c>
      <c r="V545" t="s">
        <v>489</v>
      </c>
      <c r="W545" t="s">
        <v>490</v>
      </c>
      <c r="X545" t="s">
        <v>491</v>
      </c>
      <c r="AA545" t="s">
        <v>654</v>
      </c>
      <c r="AD545" t="s">
        <v>493</v>
      </c>
      <c r="AE545" t="s">
        <v>130</v>
      </c>
      <c r="AI545" t="s">
        <v>1049</v>
      </c>
      <c r="AJ545" t="s">
        <v>495</v>
      </c>
      <c r="AK545" t="s">
        <v>75</v>
      </c>
      <c r="AL545" t="s">
        <v>496</v>
      </c>
      <c r="AM545" t="s">
        <v>77</v>
      </c>
      <c r="AO545" t="s">
        <v>78</v>
      </c>
      <c r="AP545" t="s">
        <v>1044</v>
      </c>
      <c r="AQ545">
        <v>2000</v>
      </c>
      <c r="AR545" t="s">
        <v>101</v>
      </c>
      <c r="AV545" t="s">
        <v>497</v>
      </c>
      <c r="AW545" t="s">
        <v>498</v>
      </c>
      <c r="AX545">
        <v>2000</v>
      </c>
      <c r="AY545" t="s">
        <v>78</v>
      </c>
      <c r="AZ545" t="s">
        <v>487</v>
      </c>
      <c r="BA545" t="s">
        <v>86</v>
      </c>
      <c r="BB545" t="s">
        <v>493</v>
      </c>
      <c r="BC545" t="s">
        <v>87</v>
      </c>
    </row>
    <row r="546" spans="1:55" ht="12" customHeight="1" x14ac:dyDescent="0.5">
      <c r="A546" s="3">
        <v>44165</v>
      </c>
      <c r="B546" t="s">
        <v>483</v>
      </c>
      <c r="C546" t="s">
        <v>1041</v>
      </c>
      <c r="L546" t="s">
        <v>485</v>
      </c>
      <c r="M546" t="s">
        <v>486</v>
      </c>
      <c r="N546" t="s">
        <v>60</v>
      </c>
      <c r="O546" t="s">
        <v>61</v>
      </c>
      <c r="P546" t="s">
        <v>487</v>
      </c>
      <c r="Q546">
        <v>45.583300000000001</v>
      </c>
      <c r="R546" t="s">
        <v>488</v>
      </c>
      <c r="S546" t="s">
        <v>65</v>
      </c>
      <c r="T546">
        <v>111.65</v>
      </c>
      <c r="U546" t="s">
        <v>67</v>
      </c>
      <c r="V546" t="s">
        <v>489</v>
      </c>
      <c r="W546" t="s">
        <v>490</v>
      </c>
      <c r="X546" t="s">
        <v>491</v>
      </c>
      <c r="AA546" t="s">
        <v>654</v>
      </c>
      <c r="AD546" t="s">
        <v>493</v>
      </c>
      <c r="AE546" t="s">
        <v>130</v>
      </c>
      <c r="AI546" t="s">
        <v>1050</v>
      </c>
      <c r="AJ546" t="s">
        <v>495</v>
      </c>
      <c r="AK546" t="s">
        <v>75</v>
      </c>
      <c r="AL546" t="s">
        <v>496</v>
      </c>
      <c r="AM546" t="s">
        <v>77</v>
      </c>
      <c r="AO546" t="s">
        <v>78</v>
      </c>
      <c r="AP546" t="s">
        <v>1044</v>
      </c>
      <c r="AQ546">
        <v>2000</v>
      </c>
      <c r="AR546" t="s">
        <v>101</v>
      </c>
      <c r="AV546" t="s">
        <v>497</v>
      </c>
      <c r="AW546" t="s">
        <v>498</v>
      </c>
      <c r="AX546">
        <v>2000</v>
      </c>
      <c r="AY546" t="s">
        <v>78</v>
      </c>
      <c r="AZ546" t="s">
        <v>487</v>
      </c>
      <c r="BA546" t="s">
        <v>86</v>
      </c>
      <c r="BB546" t="s">
        <v>493</v>
      </c>
      <c r="BC546" t="s">
        <v>87</v>
      </c>
    </row>
    <row r="547" spans="1:55" ht="12" customHeight="1" x14ac:dyDescent="0.5">
      <c r="A547" s="3">
        <v>44165</v>
      </c>
      <c r="B547" t="s">
        <v>483</v>
      </c>
      <c r="C547" t="s">
        <v>1041</v>
      </c>
      <c r="L547" t="s">
        <v>485</v>
      </c>
      <c r="M547" t="s">
        <v>486</v>
      </c>
      <c r="N547" t="s">
        <v>60</v>
      </c>
      <c r="O547" t="s">
        <v>61</v>
      </c>
      <c r="P547" t="s">
        <v>487</v>
      </c>
      <c r="Q547">
        <v>45.583300000000001</v>
      </c>
      <c r="R547" t="s">
        <v>488</v>
      </c>
      <c r="S547" t="s">
        <v>65</v>
      </c>
      <c r="T547">
        <v>111.65</v>
      </c>
      <c r="U547" t="s">
        <v>67</v>
      </c>
      <c r="V547" t="s">
        <v>489</v>
      </c>
      <c r="W547" t="s">
        <v>490</v>
      </c>
      <c r="X547" t="s">
        <v>491</v>
      </c>
      <c r="AA547" t="s">
        <v>654</v>
      </c>
      <c r="AD547" t="s">
        <v>493</v>
      </c>
      <c r="AE547" t="s">
        <v>130</v>
      </c>
      <c r="AI547" t="s">
        <v>1051</v>
      </c>
      <c r="AJ547" t="s">
        <v>495</v>
      </c>
      <c r="AK547" t="s">
        <v>75</v>
      </c>
      <c r="AL547" t="s">
        <v>496</v>
      </c>
      <c r="AM547" t="s">
        <v>77</v>
      </c>
      <c r="AO547" t="s">
        <v>78</v>
      </c>
      <c r="AP547" t="s">
        <v>1044</v>
      </c>
      <c r="AQ547">
        <v>2000</v>
      </c>
      <c r="AR547" t="s">
        <v>101</v>
      </c>
      <c r="AV547" t="s">
        <v>497</v>
      </c>
      <c r="AW547" t="s">
        <v>498</v>
      </c>
      <c r="AX547">
        <v>2000</v>
      </c>
      <c r="AY547" t="s">
        <v>78</v>
      </c>
      <c r="AZ547" t="s">
        <v>487</v>
      </c>
      <c r="BA547" t="s">
        <v>86</v>
      </c>
      <c r="BB547" t="s">
        <v>493</v>
      </c>
      <c r="BC547" t="s">
        <v>87</v>
      </c>
    </row>
    <row r="548" spans="1:55" ht="12" customHeight="1" x14ac:dyDescent="0.5">
      <c r="A548" s="3">
        <v>44165</v>
      </c>
      <c r="B548" t="s">
        <v>483</v>
      </c>
      <c r="C548" t="s">
        <v>1041</v>
      </c>
      <c r="L548" t="s">
        <v>485</v>
      </c>
      <c r="M548" t="s">
        <v>486</v>
      </c>
      <c r="N548" t="s">
        <v>60</v>
      </c>
      <c r="O548" t="s">
        <v>61</v>
      </c>
      <c r="P548" t="s">
        <v>487</v>
      </c>
      <c r="Q548">
        <v>45.583300000000001</v>
      </c>
      <c r="R548" t="s">
        <v>488</v>
      </c>
      <c r="S548" t="s">
        <v>65</v>
      </c>
      <c r="T548">
        <v>111.65</v>
      </c>
      <c r="U548" t="s">
        <v>67</v>
      </c>
      <c r="V548" t="s">
        <v>489</v>
      </c>
      <c r="W548" t="s">
        <v>490</v>
      </c>
      <c r="X548" t="s">
        <v>491</v>
      </c>
      <c r="AA548" t="s">
        <v>654</v>
      </c>
      <c r="AD548" t="s">
        <v>493</v>
      </c>
      <c r="AE548" t="s">
        <v>130</v>
      </c>
      <c r="AI548" t="s">
        <v>1052</v>
      </c>
      <c r="AJ548" t="s">
        <v>495</v>
      </c>
      <c r="AK548" t="s">
        <v>75</v>
      </c>
      <c r="AL548" t="s">
        <v>496</v>
      </c>
      <c r="AM548" t="s">
        <v>77</v>
      </c>
      <c r="AO548" t="s">
        <v>78</v>
      </c>
      <c r="AP548" t="s">
        <v>1044</v>
      </c>
      <c r="AQ548">
        <v>2000</v>
      </c>
      <c r="AR548" t="s">
        <v>101</v>
      </c>
      <c r="AV548" t="s">
        <v>497</v>
      </c>
      <c r="AW548" t="s">
        <v>498</v>
      </c>
      <c r="AX548">
        <v>2000</v>
      </c>
      <c r="AY548" t="s">
        <v>78</v>
      </c>
      <c r="AZ548" t="s">
        <v>487</v>
      </c>
      <c r="BA548" t="s">
        <v>86</v>
      </c>
      <c r="BB548" t="s">
        <v>493</v>
      </c>
      <c r="BC548" t="s">
        <v>87</v>
      </c>
    </row>
    <row r="549" spans="1:55" ht="12" customHeight="1" x14ac:dyDescent="0.5">
      <c r="A549" s="3">
        <v>44165</v>
      </c>
      <c r="B549" t="s">
        <v>483</v>
      </c>
      <c r="C549" t="s">
        <v>697</v>
      </c>
      <c r="L549" t="s">
        <v>698</v>
      </c>
      <c r="M549" t="s">
        <v>699</v>
      </c>
      <c r="N549" t="s">
        <v>60</v>
      </c>
      <c r="O549" t="s">
        <v>61</v>
      </c>
      <c r="P549" t="s">
        <v>532</v>
      </c>
      <c r="Q549">
        <v>45.866700000000002</v>
      </c>
      <c r="R549" t="s">
        <v>700</v>
      </c>
      <c r="S549" t="s">
        <v>65</v>
      </c>
      <c r="T549">
        <v>111.25</v>
      </c>
      <c r="U549" t="s">
        <v>67</v>
      </c>
      <c r="V549" t="s">
        <v>701</v>
      </c>
      <c r="W549" t="s">
        <v>490</v>
      </c>
      <c r="X549" t="s">
        <v>491</v>
      </c>
      <c r="AA549" t="s">
        <v>654</v>
      </c>
      <c r="AD549" t="s">
        <v>493</v>
      </c>
      <c r="AE549" t="s">
        <v>130</v>
      </c>
      <c r="AI549" t="s">
        <v>1053</v>
      </c>
      <c r="AJ549" t="s">
        <v>495</v>
      </c>
      <c r="AK549" t="s">
        <v>75</v>
      </c>
      <c r="AL549" t="s">
        <v>496</v>
      </c>
      <c r="AM549" t="s">
        <v>77</v>
      </c>
      <c r="AO549" t="s">
        <v>78</v>
      </c>
      <c r="AP549" t="s">
        <v>1044</v>
      </c>
      <c r="AQ549">
        <v>2000</v>
      </c>
      <c r="AR549" t="s">
        <v>101</v>
      </c>
      <c r="AV549" t="s">
        <v>497</v>
      </c>
      <c r="AW549" t="s">
        <v>498</v>
      </c>
      <c r="AX549">
        <v>2000</v>
      </c>
      <c r="AY549" t="s">
        <v>78</v>
      </c>
      <c r="AZ549" t="s">
        <v>532</v>
      </c>
      <c r="BA549" t="s">
        <v>86</v>
      </c>
      <c r="BB549" t="s">
        <v>493</v>
      </c>
      <c r="BC549" t="s">
        <v>87</v>
      </c>
    </row>
    <row r="550" spans="1:55" ht="12" customHeight="1" x14ac:dyDescent="0.5">
      <c r="A550" s="3">
        <v>44165</v>
      </c>
      <c r="B550" t="s">
        <v>483</v>
      </c>
      <c r="C550" t="s">
        <v>697</v>
      </c>
      <c r="L550" t="s">
        <v>698</v>
      </c>
      <c r="M550" t="s">
        <v>699</v>
      </c>
      <c r="N550" t="s">
        <v>60</v>
      </c>
      <c r="O550" t="s">
        <v>61</v>
      </c>
      <c r="P550" t="s">
        <v>532</v>
      </c>
      <c r="Q550">
        <v>45.866700000000002</v>
      </c>
      <c r="R550" t="s">
        <v>700</v>
      </c>
      <c r="S550" t="s">
        <v>65</v>
      </c>
      <c r="T550">
        <v>111.25</v>
      </c>
      <c r="U550" t="s">
        <v>67</v>
      </c>
      <c r="V550" t="s">
        <v>701</v>
      </c>
      <c r="W550" t="s">
        <v>490</v>
      </c>
      <c r="X550" t="s">
        <v>491</v>
      </c>
      <c r="AA550" t="s">
        <v>654</v>
      </c>
      <c r="AD550" t="s">
        <v>493</v>
      </c>
      <c r="AE550" t="s">
        <v>130</v>
      </c>
      <c r="AI550" t="s">
        <v>1054</v>
      </c>
      <c r="AJ550" t="s">
        <v>495</v>
      </c>
      <c r="AK550" t="s">
        <v>75</v>
      </c>
      <c r="AL550" t="s">
        <v>496</v>
      </c>
      <c r="AM550" t="s">
        <v>77</v>
      </c>
      <c r="AO550" t="s">
        <v>78</v>
      </c>
      <c r="AP550" t="s">
        <v>1044</v>
      </c>
      <c r="AQ550">
        <v>2000</v>
      </c>
      <c r="AR550" t="s">
        <v>101</v>
      </c>
      <c r="AV550" t="s">
        <v>497</v>
      </c>
      <c r="AW550" t="s">
        <v>498</v>
      </c>
      <c r="AX550">
        <v>2000</v>
      </c>
      <c r="AY550" t="s">
        <v>78</v>
      </c>
      <c r="AZ550" t="s">
        <v>532</v>
      </c>
      <c r="BA550" t="s">
        <v>86</v>
      </c>
      <c r="BB550" t="s">
        <v>493</v>
      </c>
      <c r="BC550" t="s">
        <v>87</v>
      </c>
    </row>
    <row r="551" spans="1:55" ht="12" customHeight="1" x14ac:dyDescent="0.5">
      <c r="A551" s="3">
        <v>44165</v>
      </c>
      <c r="B551" t="s">
        <v>483</v>
      </c>
      <c r="C551" t="s">
        <v>697</v>
      </c>
      <c r="L551" t="s">
        <v>698</v>
      </c>
      <c r="M551" t="s">
        <v>699</v>
      </c>
      <c r="N551" t="s">
        <v>60</v>
      </c>
      <c r="O551" t="s">
        <v>61</v>
      </c>
      <c r="P551" t="s">
        <v>532</v>
      </c>
      <c r="Q551">
        <v>45.866700000000002</v>
      </c>
      <c r="R551" t="s">
        <v>700</v>
      </c>
      <c r="S551" t="s">
        <v>65</v>
      </c>
      <c r="T551">
        <v>111.25</v>
      </c>
      <c r="U551" t="s">
        <v>67</v>
      </c>
      <c r="V551" t="s">
        <v>701</v>
      </c>
      <c r="W551" t="s">
        <v>490</v>
      </c>
      <c r="X551" t="s">
        <v>491</v>
      </c>
      <c r="AA551" t="s">
        <v>654</v>
      </c>
      <c r="AD551" t="s">
        <v>493</v>
      </c>
      <c r="AE551" t="s">
        <v>130</v>
      </c>
      <c r="AI551" t="s">
        <v>1055</v>
      </c>
      <c r="AJ551" t="s">
        <v>495</v>
      </c>
      <c r="AK551" t="s">
        <v>75</v>
      </c>
      <c r="AL551" t="s">
        <v>496</v>
      </c>
      <c r="AM551" t="s">
        <v>77</v>
      </c>
      <c r="AO551" t="s">
        <v>78</v>
      </c>
      <c r="AP551" t="s">
        <v>1044</v>
      </c>
      <c r="AQ551">
        <v>2000</v>
      </c>
      <c r="AR551" t="s">
        <v>101</v>
      </c>
      <c r="AV551" t="s">
        <v>497</v>
      </c>
      <c r="AW551" t="s">
        <v>498</v>
      </c>
      <c r="AX551">
        <v>2000</v>
      </c>
      <c r="AY551" t="s">
        <v>78</v>
      </c>
      <c r="AZ551" t="s">
        <v>532</v>
      </c>
      <c r="BA551" t="s">
        <v>86</v>
      </c>
      <c r="BB551" t="s">
        <v>493</v>
      </c>
      <c r="BC551" t="s">
        <v>87</v>
      </c>
    </row>
    <row r="552" spans="1:55" ht="12" customHeight="1" x14ac:dyDescent="0.5">
      <c r="A552" s="3">
        <v>44165</v>
      </c>
      <c r="B552" t="s">
        <v>483</v>
      </c>
      <c r="C552" t="s">
        <v>697</v>
      </c>
      <c r="L552" t="s">
        <v>698</v>
      </c>
      <c r="M552" t="s">
        <v>699</v>
      </c>
      <c r="N552" t="s">
        <v>60</v>
      </c>
      <c r="O552" t="s">
        <v>61</v>
      </c>
      <c r="P552" t="s">
        <v>532</v>
      </c>
      <c r="Q552">
        <v>45.866700000000002</v>
      </c>
      <c r="R552" t="s">
        <v>700</v>
      </c>
      <c r="S552" t="s">
        <v>65</v>
      </c>
      <c r="T552">
        <v>111.25</v>
      </c>
      <c r="U552" t="s">
        <v>67</v>
      </c>
      <c r="V552" t="s">
        <v>701</v>
      </c>
      <c r="W552" t="s">
        <v>490</v>
      </c>
      <c r="X552" t="s">
        <v>491</v>
      </c>
      <c r="AA552" t="s">
        <v>654</v>
      </c>
      <c r="AD552" t="s">
        <v>493</v>
      </c>
      <c r="AE552" t="s">
        <v>130</v>
      </c>
      <c r="AI552" t="s">
        <v>1056</v>
      </c>
      <c r="AJ552" t="s">
        <v>495</v>
      </c>
      <c r="AK552" t="s">
        <v>75</v>
      </c>
      <c r="AL552" t="s">
        <v>496</v>
      </c>
      <c r="AM552" t="s">
        <v>77</v>
      </c>
      <c r="AO552" t="s">
        <v>78</v>
      </c>
      <c r="AP552" t="s">
        <v>1044</v>
      </c>
      <c r="AQ552">
        <v>2000</v>
      </c>
      <c r="AR552" t="s">
        <v>101</v>
      </c>
      <c r="AV552" t="s">
        <v>497</v>
      </c>
      <c r="AW552" t="s">
        <v>498</v>
      </c>
      <c r="AX552">
        <v>2000</v>
      </c>
      <c r="AY552" t="s">
        <v>78</v>
      </c>
      <c r="AZ552" t="s">
        <v>532</v>
      </c>
      <c r="BA552" t="s">
        <v>86</v>
      </c>
      <c r="BB552" t="s">
        <v>493</v>
      </c>
      <c r="BC552" t="s">
        <v>87</v>
      </c>
    </row>
    <row r="553" spans="1:55" ht="12" customHeight="1" x14ac:dyDescent="0.5">
      <c r="A553" s="3">
        <v>44165</v>
      </c>
      <c r="B553" t="s">
        <v>483</v>
      </c>
      <c r="C553" t="s">
        <v>1057</v>
      </c>
      <c r="D553" t="s">
        <v>991</v>
      </c>
      <c r="L553" t="s">
        <v>706</v>
      </c>
      <c r="M553" t="s">
        <v>707</v>
      </c>
      <c r="N553" t="s">
        <v>60</v>
      </c>
      <c r="O553" t="s">
        <v>61</v>
      </c>
      <c r="P553" t="s">
        <v>532</v>
      </c>
      <c r="Q553">
        <v>45.666670000000003</v>
      </c>
      <c r="R553" t="s">
        <v>708</v>
      </c>
      <c r="S553" t="s">
        <v>65</v>
      </c>
      <c r="T553">
        <v>111.0667</v>
      </c>
      <c r="U553" t="s">
        <v>67</v>
      </c>
      <c r="V553" t="s">
        <v>669</v>
      </c>
      <c r="W553" t="s">
        <v>490</v>
      </c>
      <c r="X553" t="s">
        <v>491</v>
      </c>
      <c r="AA553" t="s">
        <v>1058</v>
      </c>
      <c r="AD553" t="s">
        <v>493</v>
      </c>
      <c r="AE553" t="s">
        <v>130</v>
      </c>
      <c r="AI553" t="s">
        <v>1059</v>
      </c>
      <c r="AJ553" t="s">
        <v>495</v>
      </c>
      <c r="AK553" t="s">
        <v>75</v>
      </c>
      <c r="AL553" t="s">
        <v>496</v>
      </c>
      <c r="AM553" t="s">
        <v>77</v>
      </c>
      <c r="AO553" t="s">
        <v>283</v>
      </c>
      <c r="AP553" t="s">
        <v>100</v>
      </c>
      <c r="AQ553">
        <v>2001</v>
      </c>
      <c r="AR553" t="s">
        <v>101</v>
      </c>
      <c r="AV553" t="s">
        <v>497</v>
      </c>
      <c r="AW553" t="s">
        <v>498</v>
      </c>
      <c r="AX553">
        <v>2001</v>
      </c>
      <c r="AY553" t="s">
        <v>283</v>
      </c>
      <c r="AZ553" t="s">
        <v>532</v>
      </c>
      <c r="BA553" t="s">
        <v>86</v>
      </c>
      <c r="BB553" t="s">
        <v>493</v>
      </c>
      <c r="BC553" t="s">
        <v>87</v>
      </c>
    </row>
    <row r="554" spans="1:55" ht="12" customHeight="1" x14ac:dyDescent="0.5">
      <c r="A554" s="3">
        <v>44165</v>
      </c>
      <c r="B554" t="s">
        <v>483</v>
      </c>
      <c r="C554" t="s">
        <v>1057</v>
      </c>
      <c r="L554" t="s">
        <v>706</v>
      </c>
      <c r="M554" t="s">
        <v>707</v>
      </c>
      <c r="N554" t="s">
        <v>60</v>
      </c>
      <c r="O554" t="s">
        <v>61</v>
      </c>
      <c r="P554" t="s">
        <v>532</v>
      </c>
      <c r="Q554">
        <v>45.666670000000003</v>
      </c>
      <c r="R554" t="s">
        <v>708</v>
      </c>
      <c r="S554" t="s">
        <v>65</v>
      </c>
      <c r="T554">
        <v>111.0667</v>
      </c>
      <c r="U554" t="s">
        <v>67</v>
      </c>
      <c r="V554" t="s">
        <v>669</v>
      </c>
      <c r="W554" t="s">
        <v>490</v>
      </c>
      <c r="X554" t="s">
        <v>491</v>
      </c>
      <c r="AA554" t="s">
        <v>1058</v>
      </c>
      <c r="AD554" t="s">
        <v>493</v>
      </c>
      <c r="AE554" t="s">
        <v>130</v>
      </c>
      <c r="AI554" t="s">
        <v>1060</v>
      </c>
      <c r="AJ554" t="s">
        <v>495</v>
      </c>
      <c r="AK554" t="s">
        <v>75</v>
      </c>
      <c r="AL554" t="s">
        <v>496</v>
      </c>
      <c r="AM554" t="s">
        <v>77</v>
      </c>
      <c r="AO554" t="s">
        <v>283</v>
      </c>
      <c r="AP554" t="s">
        <v>100</v>
      </c>
      <c r="AQ554">
        <v>2001</v>
      </c>
      <c r="AR554" t="s">
        <v>101</v>
      </c>
      <c r="AV554" t="s">
        <v>497</v>
      </c>
      <c r="AW554" t="s">
        <v>498</v>
      </c>
      <c r="AX554">
        <v>2001</v>
      </c>
      <c r="AY554" t="s">
        <v>283</v>
      </c>
      <c r="AZ554" t="s">
        <v>532</v>
      </c>
      <c r="BA554" t="s">
        <v>86</v>
      </c>
      <c r="BB554" t="s">
        <v>493</v>
      </c>
      <c r="BC554" t="s">
        <v>87</v>
      </c>
    </row>
    <row r="555" spans="1:55" ht="12" customHeight="1" x14ac:dyDescent="0.5">
      <c r="A555" s="3">
        <v>44165</v>
      </c>
      <c r="B555" t="s">
        <v>483</v>
      </c>
      <c r="C555" t="s">
        <v>1057</v>
      </c>
      <c r="L555" t="s">
        <v>706</v>
      </c>
      <c r="M555" t="s">
        <v>707</v>
      </c>
      <c r="N555" t="s">
        <v>60</v>
      </c>
      <c r="O555" t="s">
        <v>61</v>
      </c>
      <c r="P555" t="s">
        <v>532</v>
      </c>
      <c r="Q555">
        <v>45.666670000000003</v>
      </c>
      <c r="R555" t="s">
        <v>708</v>
      </c>
      <c r="S555" t="s">
        <v>65</v>
      </c>
      <c r="T555">
        <v>111.0667</v>
      </c>
      <c r="U555" t="s">
        <v>67</v>
      </c>
      <c r="V555" t="s">
        <v>669</v>
      </c>
      <c r="W555" t="s">
        <v>490</v>
      </c>
      <c r="X555" t="s">
        <v>491</v>
      </c>
      <c r="AA555" t="s">
        <v>1058</v>
      </c>
      <c r="AD555" t="s">
        <v>493</v>
      </c>
      <c r="AE555" t="s">
        <v>130</v>
      </c>
      <c r="AI555" t="s">
        <v>1061</v>
      </c>
      <c r="AJ555" t="s">
        <v>495</v>
      </c>
      <c r="AK555" t="s">
        <v>75</v>
      </c>
      <c r="AL555" t="s">
        <v>496</v>
      </c>
      <c r="AM555" t="s">
        <v>77</v>
      </c>
      <c r="AO555" t="s">
        <v>283</v>
      </c>
      <c r="AP555" t="s">
        <v>100</v>
      </c>
      <c r="AQ555">
        <v>2001</v>
      </c>
      <c r="AR555" t="s">
        <v>101</v>
      </c>
      <c r="AV555" t="s">
        <v>497</v>
      </c>
      <c r="AW555" t="s">
        <v>498</v>
      </c>
      <c r="AX555">
        <v>2001</v>
      </c>
      <c r="AY555" t="s">
        <v>283</v>
      </c>
      <c r="AZ555" t="s">
        <v>532</v>
      </c>
      <c r="BA555" t="s">
        <v>86</v>
      </c>
      <c r="BB555" t="s">
        <v>493</v>
      </c>
      <c r="BC555" t="s">
        <v>87</v>
      </c>
    </row>
    <row r="556" spans="1:55" ht="12" customHeight="1" x14ac:dyDescent="0.5">
      <c r="A556" s="3">
        <v>44165</v>
      </c>
      <c r="B556" t="s">
        <v>483</v>
      </c>
      <c r="C556" t="s">
        <v>1057</v>
      </c>
      <c r="L556" t="s">
        <v>706</v>
      </c>
      <c r="M556" t="s">
        <v>707</v>
      </c>
      <c r="N556" t="s">
        <v>60</v>
      </c>
      <c r="O556" t="s">
        <v>61</v>
      </c>
      <c r="P556" t="s">
        <v>532</v>
      </c>
      <c r="Q556">
        <v>45.666670000000003</v>
      </c>
      <c r="R556" t="s">
        <v>708</v>
      </c>
      <c r="S556" t="s">
        <v>65</v>
      </c>
      <c r="T556">
        <v>111.0667</v>
      </c>
      <c r="U556" t="s">
        <v>67</v>
      </c>
      <c r="V556" t="s">
        <v>669</v>
      </c>
      <c r="W556" t="s">
        <v>490</v>
      </c>
      <c r="X556" t="s">
        <v>491</v>
      </c>
      <c r="AA556" t="s">
        <v>1058</v>
      </c>
      <c r="AD556" t="s">
        <v>493</v>
      </c>
      <c r="AE556" t="s">
        <v>130</v>
      </c>
      <c r="AI556" t="s">
        <v>1062</v>
      </c>
      <c r="AJ556" t="s">
        <v>495</v>
      </c>
      <c r="AK556" t="s">
        <v>75</v>
      </c>
      <c r="AL556" t="s">
        <v>496</v>
      </c>
      <c r="AM556" t="s">
        <v>77</v>
      </c>
      <c r="AO556" t="s">
        <v>283</v>
      </c>
      <c r="AP556" t="s">
        <v>100</v>
      </c>
      <c r="AQ556">
        <v>2001</v>
      </c>
      <c r="AR556" t="s">
        <v>101</v>
      </c>
      <c r="AV556" t="s">
        <v>497</v>
      </c>
      <c r="AW556" t="s">
        <v>498</v>
      </c>
      <c r="AX556">
        <v>2001</v>
      </c>
      <c r="AY556" t="s">
        <v>283</v>
      </c>
      <c r="AZ556" t="s">
        <v>532</v>
      </c>
      <c r="BA556" t="s">
        <v>86</v>
      </c>
      <c r="BB556" t="s">
        <v>493</v>
      </c>
      <c r="BC556" t="s">
        <v>87</v>
      </c>
    </row>
    <row r="557" spans="1:55" ht="12" customHeight="1" x14ac:dyDescent="0.5">
      <c r="A557" s="3">
        <v>44165</v>
      </c>
      <c r="B557" t="s">
        <v>483</v>
      </c>
      <c r="C557" t="s">
        <v>1057</v>
      </c>
      <c r="L557" t="s">
        <v>706</v>
      </c>
      <c r="M557" t="s">
        <v>707</v>
      </c>
      <c r="N557" t="s">
        <v>60</v>
      </c>
      <c r="O557" t="s">
        <v>61</v>
      </c>
      <c r="P557" t="s">
        <v>532</v>
      </c>
      <c r="Q557">
        <v>45.666670000000003</v>
      </c>
      <c r="R557" t="s">
        <v>708</v>
      </c>
      <c r="S557" t="s">
        <v>65</v>
      </c>
      <c r="T557">
        <v>111.0667</v>
      </c>
      <c r="U557" t="s">
        <v>67</v>
      </c>
      <c r="V557" t="s">
        <v>669</v>
      </c>
      <c r="W557" t="s">
        <v>490</v>
      </c>
      <c r="X557" t="s">
        <v>491</v>
      </c>
      <c r="AA557" t="s">
        <v>1058</v>
      </c>
      <c r="AD557" t="s">
        <v>493</v>
      </c>
      <c r="AE557" t="s">
        <v>130</v>
      </c>
      <c r="AI557" t="s">
        <v>1063</v>
      </c>
      <c r="AJ557" t="s">
        <v>495</v>
      </c>
      <c r="AK557" t="s">
        <v>75</v>
      </c>
      <c r="AL557" t="s">
        <v>496</v>
      </c>
      <c r="AM557" t="s">
        <v>77</v>
      </c>
      <c r="AO557" t="s">
        <v>283</v>
      </c>
      <c r="AP557" t="s">
        <v>100</v>
      </c>
      <c r="AQ557">
        <v>2001</v>
      </c>
      <c r="AR557" t="s">
        <v>101</v>
      </c>
      <c r="AV557" t="s">
        <v>497</v>
      </c>
      <c r="AW557" t="s">
        <v>498</v>
      </c>
      <c r="AX557">
        <v>2001</v>
      </c>
      <c r="AY557" t="s">
        <v>283</v>
      </c>
      <c r="AZ557" t="s">
        <v>532</v>
      </c>
      <c r="BA557" t="s">
        <v>86</v>
      </c>
      <c r="BB557" t="s">
        <v>493</v>
      </c>
      <c r="BC557" t="s">
        <v>87</v>
      </c>
    </row>
    <row r="558" spans="1:55" ht="12" customHeight="1" x14ac:dyDescent="0.5">
      <c r="A558" s="3">
        <v>44165</v>
      </c>
      <c r="B558" t="s">
        <v>483</v>
      </c>
      <c r="C558" t="s">
        <v>1057</v>
      </c>
      <c r="L558" t="s">
        <v>706</v>
      </c>
      <c r="M558" t="s">
        <v>707</v>
      </c>
      <c r="N558" t="s">
        <v>60</v>
      </c>
      <c r="O558" t="s">
        <v>61</v>
      </c>
      <c r="P558" t="s">
        <v>532</v>
      </c>
      <c r="Q558">
        <v>45.666670000000003</v>
      </c>
      <c r="R558" t="s">
        <v>708</v>
      </c>
      <c r="S558" t="s">
        <v>65</v>
      </c>
      <c r="T558">
        <v>111.0667</v>
      </c>
      <c r="U558" t="s">
        <v>67</v>
      </c>
      <c r="V558" t="s">
        <v>669</v>
      </c>
      <c r="W558" t="s">
        <v>490</v>
      </c>
      <c r="X558" t="s">
        <v>491</v>
      </c>
      <c r="AA558" t="s">
        <v>1058</v>
      </c>
      <c r="AD558" t="s">
        <v>493</v>
      </c>
      <c r="AE558" t="s">
        <v>130</v>
      </c>
      <c r="AI558" t="s">
        <v>1064</v>
      </c>
      <c r="AJ558" t="s">
        <v>495</v>
      </c>
      <c r="AK558" t="s">
        <v>75</v>
      </c>
      <c r="AL558" t="s">
        <v>496</v>
      </c>
      <c r="AM558" t="s">
        <v>77</v>
      </c>
      <c r="AO558" t="s">
        <v>283</v>
      </c>
      <c r="AP558" t="s">
        <v>100</v>
      </c>
      <c r="AQ558">
        <v>2001</v>
      </c>
      <c r="AR558" t="s">
        <v>101</v>
      </c>
      <c r="AV558" t="s">
        <v>497</v>
      </c>
      <c r="AW558" t="s">
        <v>498</v>
      </c>
      <c r="AX558">
        <v>2001</v>
      </c>
      <c r="AY558" t="s">
        <v>283</v>
      </c>
      <c r="AZ558" t="s">
        <v>532</v>
      </c>
      <c r="BA558" t="s">
        <v>86</v>
      </c>
      <c r="BB558" t="s">
        <v>493</v>
      </c>
      <c r="BC558" t="s">
        <v>87</v>
      </c>
    </row>
    <row r="559" spans="1:55" ht="12" customHeight="1" x14ac:dyDescent="0.5">
      <c r="A559" s="3">
        <v>44165</v>
      </c>
      <c r="B559" t="s">
        <v>483</v>
      </c>
      <c r="C559" t="s">
        <v>1057</v>
      </c>
      <c r="L559" t="s">
        <v>706</v>
      </c>
      <c r="M559" t="s">
        <v>707</v>
      </c>
      <c r="N559" t="s">
        <v>60</v>
      </c>
      <c r="O559" t="s">
        <v>61</v>
      </c>
      <c r="P559" t="s">
        <v>532</v>
      </c>
      <c r="Q559">
        <v>45.666670000000003</v>
      </c>
      <c r="R559" t="s">
        <v>708</v>
      </c>
      <c r="S559" t="s">
        <v>65</v>
      </c>
      <c r="T559">
        <v>111.0667</v>
      </c>
      <c r="U559" t="s">
        <v>67</v>
      </c>
      <c r="V559" t="s">
        <v>669</v>
      </c>
      <c r="W559" t="s">
        <v>490</v>
      </c>
      <c r="X559" t="s">
        <v>491</v>
      </c>
      <c r="AA559" t="s">
        <v>1058</v>
      </c>
      <c r="AD559" t="s">
        <v>493</v>
      </c>
      <c r="AE559" t="s">
        <v>130</v>
      </c>
      <c r="AI559" t="s">
        <v>1065</v>
      </c>
      <c r="AJ559" t="s">
        <v>495</v>
      </c>
      <c r="AK559" t="s">
        <v>75</v>
      </c>
      <c r="AL559" t="s">
        <v>496</v>
      </c>
      <c r="AM559" t="s">
        <v>77</v>
      </c>
      <c r="AO559" t="s">
        <v>283</v>
      </c>
      <c r="AP559" t="s">
        <v>100</v>
      </c>
      <c r="AQ559">
        <v>2001</v>
      </c>
      <c r="AR559" t="s">
        <v>101</v>
      </c>
      <c r="AV559" t="s">
        <v>497</v>
      </c>
      <c r="AW559" t="s">
        <v>498</v>
      </c>
      <c r="AX559">
        <v>2001</v>
      </c>
      <c r="AY559" t="s">
        <v>283</v>
      </c>
      <c r="AZ559" t="s">
        <v>532</v>
      </c>
      <c r="BA559" t="s">
        <v>86</v>
      </c>
      <c r="BB559" t="s">
        <v>493</v>
      </c>
      <c r="BC559" t="s">
        <v>87</v>
      </c>
    </row>
    <row r="560" spans="1:55" ht="12" customHeight="1" x14ac:dyDescent="0.5">
      <c r="A560" s="3">
        <v>44165</v>
      </c>
      <c r="B560" t="s">
        <v>483</v>
      </c>
      <c r="C560" t="s">
        <v>1057</v>
      </c>
      <c r="L560" t="s">
        <v>706</v>
      </c>
      <c r="M560" t="s">
        <v>707</v>
      </c>
      <c r="N560" t="s">
        <v>60</v>
      </c>
      <c r="O560" t="s">
        <v>61</v>
      </c>
      <c r="P560" t="s">
        <v>532</v>
      </c>
      <c r="Q560">
        <v>45.666670000000003</v>
      </c>
      <c r="R560" t="s">
        <v>708</v>
      </c>
      <c r="S560" t="s">
        <v>65</v>
      </c>
      <c r="T560">
        <v>111.0667</v>
      </c>
      <c r="U560" t="s">
        <v>67</v>
      </c>
      <c r="V560" t="s">
        <v>669</v>
      </c>
      <c r="W560" t="s">
        <v>490</v>
      </c>
      <c r="X560" t="s">
        <v>491</v>
      </c>
      <c r="AA560" t="s">
        <v>1058</v>
      </c>
      <c r="AD560" t="s">
        <v>493</v>
      </c>
      <c r="AE560" t="s">
        <v>130</v>
      </c>
      <c r="AI560" t="s">
        <v>1066</v>
      </c>
      <c r="AJ560" t="s">
        <v>495</v>
      </c>
      <c r="AK560" t="s">
        <v>75</v>
      </c>
      <c r="AL560" t="s">
        <v>496</v>
      </c>
      <c r="AM560" t="s">
        <v>77</v>
      </c>
      <c r="AO560" t="s">
        <v>283</v>
      </c>
      <c r="AP560" t="s">
        <v>100</v>
      </c>
      <c r="AQ560">
        <v>2001</v>
      </c>
      <c r="AR560" t="s">
        <v>101</v>
      </c>
      <c r="AV560" t="s">
        <v>497</v>
      </c>
      <c r="AW560" t="s">
        <v>498</v>
      </c>
      <c r="AX560">
        <v>2001</v>
      </c>
      <c r="AY560" t="s">
        <v>283</v>
      </c>
      <c r="AZ560" t="s">
        <v>532</v>
      </c>
      <c r="BA560" t="s">
        <v>86</v>
      </c>
      <c r="BB560" t="s">
        <v>493</v>
      </c>
      <c r="BC560" t="s">
        <v>87</v>
      </c>
    </row>
    <row r="561" spans="1:55" ht="12" customHeight="1" x14ac:dyDescent="0.5">
      <c r="A561" s="3">
        <v>44165</v>
      </c>
      <c r="B561" t="s">
        <v>483</v>
      </c>
      <c r="C561" t="s">
        <v>1057</v>
      </c>
      <c r="L561" t="s">
        <v>706</v>
      </c>
      <c r="M561" t="s">
        <v>707</v>
      </c>
      <c r="N561" t="s">
        <v>60</v>
      </c>
      <c r="O561" t="s">
        <v>61</v>
      </c>
      <c r="P561" t="s">
        <v>532</v>
      </c>
      <c r="Q561">
        <v>45.666670000000003</v>
      </c>
      <c r="R561" t="s">
        <v>708</v>
      </c>
      <c r="S561" t="s">
        <v>65</v>
      </c>
      <c r="T561">
        <v>111.0667</v>
      </c>
      <c r="U561" t="s">
        <v>67</v>
      </c>
      <c r="V561" t="s">
        <v>669</v>
      </c>
      <c r="W561" t="s">
        <v>490</v>
      </c>
      <c r="X561" t="s">
        <v>491</v>
      </c>
      <c r="AA561" t="s">
        <v>1058</v>
      </c>
      <c r="AD561" t="s">
        <v>493</v>
      </c>
      <c r="AE561" t="s">
        <v>130</v>
      </c>
      <c r="AI561" t="s">
        <v>1067</v>
      </c>
      <c r="AJ561" t="s">
        <v>495</v>
      </c>
      <c r="AK561" t="s">
        <v>75</v>
      </c>
      <c r="AL561" t="s">
        <v>496</v>
      </c>
      <c r="AM561" t="s">
        <v>77</v>
      </c>
      <c r="AO561" t="s">
        <v>283</v>
      </c>
      <c r="AP561" t="s">
        <v>100</v>
      </c>
      <c r="AQ561">
        <v>2001</v>
      </c>
      <c r="AR561" t="s">
        <v>101</v>
      </c>
      <c r="AV561" t="s">
        <v>497</v>
      </c>
      <c r="AW561" t="s">
        <v>498</v>
      </c>
      <c r="AX561">
        <v>2001</v>
      </c>
      <c r="AY561" t="s">
        <v>283</v>
      </c>
      <c r="AZ561" t="s">
        <v>532</v>
      </c>
      <c r="BA561" t="s">
        <v>86</v>
      </c>
      <c r="BB561" t="s">
        <v>493</v>
      </c>
      <c r="BC561" t="s">
        <v>87</v>
      </c>
    </row>
    <row r="562" spans="1:55" ht="12" customHeight="1" x14ac:dyDescent="0.5">
      <c r="A562" s="3">
        <v>44165</v>
      </c>
      <c r="B562" t="s">
        <v>483</v>
      </c>
      <c r="C562" t="s">
        <v>1057</v>
      </c>
      <c r="L562" t="s">
        <v>706</v>
      </c>
      <c r="M562" t="s">
        <v>707</v>
      </c>
      <c r="N562" t="s">
        <v>60</v>
      </c>
      <c r="O562" t="s">
        <v>61</v>
      </c>
      <c r="P562" t="s">
        <v>532</v>
      </c>
      <c r="Q562">
        <v>45.666670000000003</v>
      </c>
      <c r="R562" t="s">
        <v>708</v>
      </c>
      <c r="S562" t="s">
        <v>65</v>
      </c>
      <c r="T562">
        <v>111.0667</v>
      </c>
      <c r="U562" t="s">
        <v>67</v>
      </c>
      <c r="V562" t="s">
        <v>669</v>
      </c>
      <c r="W562" t="s">
        <v>490</v>
      </c>
      <c r="X562" t="s">
        <v>491</v>
      </c>
      <c r="AA562" t="s">
        <v>1058</v>
      </c>
      <c r="AD562" t="s">
        <v>493</v>
      </c>
      <c r="AE562" t="s">
        <v>130</v>
      </c>
      <c r="AI562" t="s">
        <v>1068</v>
      </c>
      <c r="AJ562" t="s">
        <v>495</v>
      </c>
      <c r="AK562" t="s">
        <v>75</v>
      </c>
      <c r="AL562" t="s">
        <v>496</v>
      </c>
      <c r="AM562" t="s">
        <v>77</v>
      </c>
      <c r="AO562" t="s">
        <v>283</v>
      </c>
      <c r="AP562" t="s">
        <v>100</v>
      </c>
      <c r="AQ562">
        <v>2001</v>
      </c>
      <c r="AR562" t="s">
        <v>101</v>
      </c>
      <c r="AV562" t="s">
        <v>497</v>
      </c>
      <c r="AW562" t="s">
        <v>498</v>
      </c>
      <c r="AX562">
        <v>2001</v>
      </c>
      <c r="AY562" t="s">
        <v>283</v>
      </c>
      <c r="AZ562" t="s">
        <v>532</v>
      </c>
      <c r="BA562" t="s">
        <v>86</v>
      </c>
      <c r="BB562" t="s">
        <v>493</v>
      </c>
      <c r="BC562" t="s">
        <v>87</v>
      </c>
    </row>
    <row r="563" spans="1:55" ht="12" customHeight="1" x14ac:dyDescent="0.5">
      <c r="A563" s="3">
        <v>44165</v>
      </c>
      <c r="B563" t="s">
        <v>483</v>
      </c>
      <c r="C563" t="s">
        <v>1057</v>
      </c>
      <c r="L563" t="s">
        <v>706</v>
      </c>
      <c r="M563" t="s">
        <v>707</v>
      </c>
      <c r="N563" t="s">
        <v>60</v>
      </c>
      <c r="O563" t="s">
        <v>61</v>
      </c>
      <c r="P563" t="s">
        <v>532</v>
      </c>
      <c r="Q563">
        <v>45.666670000000003</v>
      </c>
      <c r="R563" t="s">
        <v>708</v>
      </c>
      <c r="S563" t="s">
        <v>65</v>
      </c>
      <c r="T563">
        <v>111.0667</v>
      </c>
      <c r="U563" t="s">
        <v>67</v>
      </c>
      <c r="V563" t="s">
        <v>669</v>
      </c>
      <c r="W563" t="s">
        <v>490</v>
      </c>
      <c r="X563" t="s">
        <v>491</v>
      </c>
      <c r="AA563" t="s">
        <v>1058</v>
      </c>
      <c r="AD563" t="s">
        <v>493</v>
      </c>
      <c r="AE563" t="s">
        <v>130</v>
      </c>
      <c r="AI563" t="s">
        <v>1069</v>
      </c>
      <c r="AJ563" t="s">
        <v>495</v>
      </c>
      <c r="AK563" t="s">
        <v>75</v>
      </c>
      <c r="AL563" t="s">
        <v>496</v>
      </c>
      <c r="AM563" t="s">
        <v>77</v>
      </c>
      <c r="AO563" t="s">
        <v>283</v>
      </c>
      <c r="AP563" t="s">
        <v>100</v>
      </c>
      <c r="AQ563">
        <v>2001</v>
      </c>
      <c r="AR563" t="s">
        <v>80</v>
      </c>
      <c r="AV563" t="s">
        <v>497</v>
      </c>
      <c r="AW563" t="s">
        <v>498</v>
      </c>
      <c r="AX563">
        <v>2001</v>
      </c>
      <c r="AY563" t="s">
        <v>283</v>
      </c>
      <c r="AZ563" t="s">
        <v>532</v>
      </c>
      <c r="BA563" t="s">
        <v>86</v>
      </c>
      <c r="BB563" t="s">
        <v>493</v>
      </c>
      <c r="BC563" t="s">
        <v>87</v>
      </c>
    </row>
    <row r="564" spans="1:55" ht="12" customHeight="1" x14ac:dyDescent="0.5">
      <c r="A564" s="3">
        <v>44165</v>
      </c>
      <c r="B564" t="s">
        <v>483</v>
      </c>
      <c r="C564" t="s">
        <v>1057</v>
      </c>
      <c r="L564" t="s">
        <v>706</v>
      </c>
      <c r="M564" t="s">
        <v>707</v>
      </c>
      <c r="N564" t="s">
        <v>60</v>
      </c>
      <c r="O564" t="s">
        <v>61</v>
      </c>
      <c r="P564" t="s">
        <v>532</v>
      </c>
      <c r="Q564">
        <v>45.666670000000003</v>
      </c>
      <c r="R564" t="s">
        <v>708</v>
      </c>
      <c r="S564" t="s">
        <v>65</v>
      </c>
      <c r="T564">
        <v>111.0667</v>
      </c>
      <c r="U564" t="s">
        <v>67</v>
      </c>
      <c r="V564" t="s">
        <v>669</v>
      </c>
      <c r="W564" t="s">
        <v>490</v>
      </c>
      <c r="X564" t="s">
        <v>491</v>
      </c>
      <c r="AA564" t="s">
        <v>1058</v>
      </c>
      <c r="AD564" t="s">
        <v>493</v>
      </c>
      <c r="AE564" t="s">
        <v>130</v>
      </c>
      <c r="AI564" t="s">
        <v>1070</v>
      </c>
      <c r="AJ564" t="s">
        <v>495</v>
      </c>
      <c r="AK564" t="s">
        <v>75</v>
      </c>
      <c r="AL564" t="s">
        <v>496</v>
      </c>
      <c r="AM564" t="s">
        <v>77</v>
      </c>
      <c r="AO564" t="s">
        <v>283</v>
      </c>
      <c r="AP564" t="s">
        <v>100</v>
      </c>
      <c r="AQ564">
        <v>2001</v>
      </c>
      <c r="AR564" t="s">
        <v>80</v>
      </c>
      <c r="AV564" t="s">
        <v>497</v>
      </c>
      <c r="AW564" t="s">
        <v>498</v>
      </c>
      <c r="AX564">
        <v>2001</v>
      </c>
      <c r="AY564" t="s">
        <v>283</v>
      </c>
      <c r="AZ564" t="s">
        <v>532</v>
      </c>
      <c r="BA564" t="s">
        <v>86</v>
      </c>
      <c r="BB564" t="s">
        <v>493</v>
      </c>
      <c r="BC564" t="s">
        <v>87</v>
      </c>
    </row>
    <row r="565" spans="1:55" ht="12" customHeight="1" x14ac:dyDescent="0.5">
      <c r="A565" s="3">
        <v>44165</v>
      </c>
      <c r="B565" t="s">
        <v>483</v>
      </c>
      <c r="C565" t="s">
        <v>1071</v>
      </c>
      <c r="L565" t="s">
        <v>677</v>
      </c>
      <c r="M565" t="s">
        <v>678</v>
      </c>
      <c r="N565" t="s">
        <v>60</v>
      </c>
      <c r="O565" t="s">
        <v>61</v>
      </c>
      <c r="P565" t="s">
        <v>532</v>
      </c>
      <c r="Q565">
        <v>45.666499999999999</v>
      </c>
      <c r="R565" t="s">
        <v>679</v>
      </c>
      <c r="S565" t="s">
        <v>65</v>
      </c>
      <c r="T565">
        <v>110.95440000000001</v>
      </c>
      <c r="U565" t="s">
        <v>67</v>
      </c>
      <c r="V565" t="s">
        <v>680</v>
      </c>
      <c r="W565" t="s">
        <v>490</v>
      </c>
      <c r="X565" t="s">
        <v>681</v>
      </c>
      <c r="AA565" t="s">
        <v>1058</v>
      </c>
      <c r="AD565" t="s">
        <v>493</v>
      </c>
      <c r="AE565" t="s">
        <v>130</v>
      </c>
      <c r="AI565" t="s">
        <v>1072</v>
      </c>
      <c r="AJ565" t="s">
        <v>495</v>
      </c>
      <c r="AK565" t="s">
        <v>75</v>
      </c>
      <c r="AL565" t="s">
        <v>496</v>
      </c>
      <c r="AM565" t="s">
        <v>77</v>
      </c>
      <c r="AO565" t="s">
        <v>283</v>
      </c>
      <c r="AP565" t="s">
        <v>100</v>
      </c>
      <c r="AQ565">
        <v>2001</v>
      </c>
      <c r="AR565" t="s">
        <v>101</v>
      </c>
      <c r="AV565" t="s">
        <v>683</v>
      </c>
      <c r="AW565" t="s">
        <v>498</v>
      </c>
      <c r="AX565">
        <v>2001</v>
      </c>
      <c r="AY565" t="s">
        <v>283</v>
      </c>
      <c r="AZ565" t="s">
        <v>532</v>
      </c>
      <c r="BA565" t="s">
        <v>86</v>
      </c>
      <c r="BB565" t="s">
        <v>493</v>
      </c>
      <c r="BC565" t="s">
        <v>87</v>
      </c>
    </row>
    <row r="566" spans="1:55" ht="12" customHeight="1" x14ac:dyDescent="0.5">
      <c r="A566" s="3">
        <v>44165</v>
      </c>
      <c r="B566" t="s">
        <v>483</v>
      </c>
      <c r="C566" t="s">
        <v>1071</v>
      </c>
      <c r="L566" t="s">
        <v>677</v>
      </c>
      <c r="M566" t="s">
        <v>678</v>
      </c>
      <c r="N566" t="s">
        <v>60</v>
      </c>
      <c r="O566" t="s">
        <v>61</v>
      </c>
      <c r="P566" t="s">
        <v>532</v>
      </c>
      <c r="Q566">
        <v>45.666499999999999</v>
      </c>
      <c r="R566" t="s">
        <v>679</v>
      </c>
      <c r="S566" t="s">
        <v>65</v>
      </c>
      <c r="T566">
        <v>110.95440000000001</v>
      </c>
      <c r="U566" t="s">
        <v>67</v>
      </c>
      <c r="V566" t="s">
        <v>680</v>
      </c>
      <c r="W566" t="s">
        <v>490</v>
      </c>
      <c r="X566" t="s">
        <v>681</v>
      </c>
      <c r="AA566" t="s">
        <v>1058</v>
      </c>
      <c r="AD566" t="s">
        <v>493</v>
      </c>
      <c r="AE566" t="s">
        <v>130</v>
      </c>
      <c r="AI566" t="s">
        <v>1073</v>
      </c>
      <c r="AJ566" t="s">
        <v>495</v>
      </c>
      <c r="AK566" t="s">
        <v>75</v>
      </c>
      <c r="AL566" t="s">
        <v>496</v>
      </c>
      <c r="AM566" t="s">
        <v>77</v>
      </c>
      <c r="AO566" t="s">
        <v>283</v>
      </c>
      <c r="AP566" t="s">
        <v>100</v>
      </c>
      <c r="AQ566">
        <v>2001</v>
      </c>
      <c r="AR566" t="s">
        <v>101</v>
      </c>
      <c r="AV566" t="s">
        <v>683</v>
      </c>
      <c r="AW566" t="s">
        <v>498</v>
      </c>
      <c r="AX566">
        <v>2001</v>
      </c>
      <c r="AY566" t="s">
        <v>283</v>
      </c>
      <c r="AZ566" t="s">
        <v>532</v>
      </c>
      <c r="BA566" t="s">
        <v>86</v>
      </c>
      <c r="BB566" t="s">
        <v>493</v>
      </c>
      <c r="BC566" t="s">
        <v>87</v>
      </c>
    </row>
    <row r="567" spans="1:55" ht="12" customHeight="1" x14ac:dyDescent="0.5">
      <c r="A567" s="3">
        <v>44165</v>
      </c>
      <c r="B567" t="s">
        <v>483</v>
      </c>
      <c r="C567" t="s">
        <v>1071</v>
      </c>
      <c r="L567" t="s">
        <v>677</v>
      </c>
      <c r="M567" t="s">
        <v>678</v>
      </c>
      <c r="N567" t="s">
        <v>60</v>
      </c>
      <c r="O567" t="s">
        <v>61</v>
      </c>
      <c r="P567" t="s">
        <v>532</v>
      </c>
      <c r="Q567">
        <v>45.666499999999999</v>
      </c>
      <c r="R567" t="s">
        <v>679</v>
      </c>
      <c r="S567" t="s">
        <v>65</v>
      </c>
      <c r="T567">
        <v>110.95440000000001</v>
      </c>
      <c r="U567" t="s">
        <v>67</v>
      </c>
      <c r="V567" t="s">
        <v>680</v>
      </c>
      <c r="W567" t="s">
        <v>490</v>
      </c>
      <c r="X567" t="s">
        <v>681</v>
      </c>
      <c r="AA567" t="s">
        <v>1058</v>
      </c>
      <c r="AD567" t="s">
        <v>493</v>
      </c>
      <c r="AE567" t="s">
        <v>130</v>
      </c>
      <c r="AI567" t="s">
        <v>1074</v>
      </c>
      <c r="AJ567" t="s">
        <v>495</v>
      </c>
      <c r="AK567" t="s">
        <v>75</v>
      </c>
      <c r="AL567" t="s">
        <v>496</v>
      </c>
      <c r="AM567" t="s">
        <v>77</v>
      </c>
      <c r="AO567" t="s">
        <v>283</v>
      </c>
      <c r="AP567" t="s">
        <v>100</v>
      </c>
      <c r="AQ567">
        <v>2001</v>
      </c>
      <c r="AR567" t="s">
        <v>101</v>
      </c>
      <c r="AV567" t="s">
        <v>683</v>
      </c>
      <c r="AW567" t="s">
        <v>498</v>
      </c>
      <c r="AX567">
        <v>2001</v>
      </c>
      <c r="AY567" t="s">
        <v>283</v>
      </c>
      <c r="AZ567" t="s">
        <v>532</v>
      </c>
      <c r="BA567" t="s">
        <v>86</v>
      </c>
      <c r="BB567" t="s">
        <v>493</v>
      </c>
      <c r="BC567" t="s">
        <v>87</v>
      </c>
    </row>
    <row r="568" spans="1:55" ht="12" customHeight="1" x14ac:dyDescent="0.5">
      <c r="A568" s="3">
        <v>44165</v>
      </c>
      <c r="B568" t="s">
        <v>483</v>
      </c>
      <c r="C568" t="s">
        <v>1071</v>
      </c>
      <c r="L568" t="s">
        <v>677</v>
      </c>
      <c r="M568" t="s">
        <v>678</v>
      </c>
      <c r="N568" t="s">
        <v>60</v>
      </c>
      <c r="O568" t="s">
        <v>61</v>
      </c>
      <c r="P568" t="s">
        <v>532</v>
      </c>
      <c r="Q568">
        <v>45.666499999999999</v>
      </c>
      <c r="R568" t="s">
        <v>679</v>
      </c>
      <c r="S568" t="s">
        <v>65</v>
      </c>
      <c r="T568">
        <v>110.95440000000001</v>
      </c>
      <c r="U568" t="s">
        <v>67</v>
      </c>
      <c r="V568" t="s">
        <v>680</v>
      </c>
      <c r="W568" t="s">
        <v>490</v>
      </c>
      <c r="X568" t="s">
        <v>681</v>
      </c>
      <c r="AA568" t="s">
        <v>1058</v>
      </c>
      <c r="AD568" t="s">
        <v>493</v>
      </c>
      <c r="AE568" t="s">
        <v>130</v>
      </c>
      <c r="AI568" t="s">
        <v>1075</v>
      </c>
      <c r="AJ568" t="s">
        <v>495</v>
      </c>
      <c r="AK568" t="s">
        <v>75</v>
      </c>
      <c r="AL568" t="s">
        <v>496</v>
      </c>
      <c r="AM568" t="s">
        <v>77</v>
      </c>
      <c r="AO568" t="s">
        <v>283</v>
      </c>
      <c r="AP568" t="s">
        <v>100</v>
      </c>
      <c r="AQ568">
        <v>2001</v>
      </c>
      <c r="AR568" t="s">
        <v>80</v>
      </c>
      <c r="AV568" t="s">
        <v>683</v>
      </c>
      <c r="AW568" t="s">
        <v>498</v>
      </c>
      <c r="AX568">
        <v>2001</v>
      </c>
      <c r="AY568" t="s">
        <v>283</v>
      </c>
      <c r="AZ568" t="s">
        <v>532</v>
      </c>
      <c r="BA568" t="s">
        <v>86</v>
      </c>
      <c r="BB568" t="s">
        <v>493</v>
      </c>
      <c r="BC568" t="s">
        <v>87</v>
      </c>
    </row>
    <row r="569" spans="1:55" ht="12" customHeight="1" x14ac:dyDescent="0.5">
      <c r="A569" s="3">
        <v>44165</v>
      </c>
      <c r="B569" t="s">
        <v>483</v>
      </c>
      <c r="C569" t="s">
        <v>1076</v>
      </c>
      <c r="D569" t="s">
        <v>991</v>
      </c>
      <c r="L569" t="s">
        <v>485</v>
      </c>
      <c r="M569" t="s">
        <v>486</v>
      </c>
      <c r="N569" t="s">
        <v>60</v>
      </c>
      <c r="O569" t="s">
        <v>61</v>
      </c>
      <c r="P569" t="s">
        <v>487</v>
      </c>
      <c r="Q569">
        <v>45.583300000000001</v>
      </c>
      <c r="R569" t="s">
        <v>488</v>
      </c>
      <c r="S569" t="s">
        <v>65</v>
      </c>
      <c r="T569">
        <v>111.65</v>
      </c>
      <c r="U569" t="s">
        <v>67</v>
      </c>
      <c r="V569" t="s">
        <v>489</v>
      </c>
      <c r="W569" t="s">
        <v>490</v>
      </c>
      <c r="X569" t="s">
        <v>491</v>
      </c>
      <c r="AA569" t="s">
        <v>1058</v>
      </c>
      <c r="AD569" t="s">
        <v>493</v>
      </c>
      <c r="AE569" t="s">
        <v>130</v>
      </c>
      <c r="AI569" t="s">
        <v>1077</v>
      </c>
      <c r="AJ569" t="s">
        <v>495</v>
      </c>
      <c r="AK569" t="s">
        <v>75</v>
      </c>
      <c r="AL569" t="s">
        <v>496</v>
      </c>
      <c r="AM569" t="s">
        <v>77</v>
      </c>
      <c r="AO569" t="s">
        <v>283</v>
      </c>
      <c r="AP569" t="s">
        <v>100</v>
      </c>
      <c r="AQ569">
        <v>2001</v>
      </c>
      <c r="AR569" t="s">
        <v>80</v>
      </c>
      <c r="AV569" t="s">
        <v>497</v>
      </c>
      <c r="AW569" t="s">
        <v>498</v>
      </c>
      <c r="AX569">
        <v>2001</v>
      </c>
      <c r="AY569" t="s">
        <v>283</v>
      </c>
      <c r="AZ569" t="s">
        <v>487</v>
      </c>
      <c r="BA569" t="s">
        <v>86</v>
      </c>
      <c r="BB569" t="s">
        <v>493</v>
      </c>
      <c r="BC569" t="s">
        <v>87</v>
      </c>
    </row>
    <row r="570" spans="1:55" ht="12" customHeight="1" x14ac:dyDescent="0.5">
      <c r="A570" s="3">
        <v>44165</v>
      </c>
      <c r="B570" t="s">
        <v>483</v>
      </c>
      <c r="C570" t="s">
        <v>1076</v>
      </c>
      <c r="L570" t="s">
        <v>485</v>
      </c>
      <c r="M570" t="s">
        <v>486</v>
      </c>
      <c r="N570" t="s">
        <v>60</v>
      </c>
      <c r="O570" t="s">
        <v>61</v>
      </c>
      <c r="P570" t="s">
        <v>487</v>
      </c>
      <c r="Q570">
        <v>45.583300000000001</v>
      </c>
      <c r="R570" t="s">
        <v>488</v>
      </c>
      <c r="S570" t="s">
        <v>65</v>
      </c>
      <c r="T570">
        <v>111.65</v>
      </c>
      <c r="U570" t="s">
        <v>67</v>
      </c>
      <c r="V570" t="s">
        <v>489</v>
      </c>
      <c r="W570" t="s">
        <v>490</v>
      </c>
      <c r="X570" t="s">
        <v>491</v>
      </c>
      <c r="AA570" t="s">
        <v>1058</v>
      </c>
      <c r="AD570" t="s">
        <v>493</v>
      </c>
      <c r="AE570" t="s">
        <v>130</v>
      </c>
      <c r="AI570" t="s">
        <v>1078</v>
      </c>
      <c r="AJ570" t="s">
        <v>495</v>
      </c>
      <c r="AK570" t="s">
        <v>75</v>
      </c>
      <c r="AL570" t="s">
        <v>496</v>
      </c>
      <c r="AM570" t="s">
        <v>77</v>
      </c>
      <c r="AO570" t="s">
        <v>283</v>
      </c>
      <c r="AP570" t="s">
        <v>100</v>
      </c>
      <c r="AQ570">
        <v>2001</v>
      </c>
      <c r="AR570" t="s">
        <v>80</v>
      </c>
      <c r="AV570" t="s">
        <v>497</v>
      </c>
      <c r="AW570" t="s">
        <v>498</v>
      </c>
      <c r="AX570">
        <v>2001</v>
      </c>
      <c r="AY570" t="s">
        <v>283</v>
      </c>
      <c r="AZ570" t="s">
        <v>487</v>
      </c>
      <c r="BA570" t="s">
        <v>86</v>
      </c>
      <c r="BB570" t="s">
        <v>493</v>
      </c>
      <c r="BC570" t="s">
        <v>87</v>
      </c>
    </row>
    <row r="571" spans="1:55" ht="12" customHeight="1" x14ac:dyDescent="0.5">
      <c r="A571" s="3">
        <v>44165</v>
      </c>
      <c r="B571" t="s">
        <v>483</v>
      </c>
      <c r="C571" t="s">
        <v>1076</v>
      </c>
      <c r="L571" t="s">
        <v>485</v>
      </c>
      <c r="M571" t="s">
        <v>486</v>
      </c>
      <c r="N571" t="s">
        <v>60</v>
      </c>
      <c r="O571" t="s">
        <v>61</v>
      </c>
      <c r="P571" t="s">
        <v>487</v>
      </c>
      <c r="Q571">
        <v>45.583300000000001</v>
      </c>
      <c r="R571" t="s">
        <v>488</v>
      </c>
      <c r="S571" t="s">
        <v>65</v>
      </c>
      <c r="T571">
        <v>111.65</v>
      </c>
      <c r="U571" t="s">
        <v>67</v>
      </c>
      <c r="V571" t="s">
        <v>489</v>
      </c>
      <c r="W571" t="s">
        <v>490</v>
      </c>
      <c r="X571" t="s">
        <v>491</v>
      </c>
      <c r="AA571" t="s">
        <v>1058</v>
      </c>
      <c r="AD571" t="s">
        <v>493</v>
      </c>
      <c r="AE571" t="s">
        <v>130</v>
      </c>
      <c r="AI571" t="s">
        <v>1079</v>
      </c>
      <c r="AJ571" t="s">
        <v>495</v>
      </c>
      <c r="AK571" t="s">
        <v>75</v>
      </c>
      <c r="AL571" t="s">
        <v>496</v>
      </c>
      <c r="AM571" t="s">
        <v>77</v>
      </c>
      <c r="AO571" t="s">
        <v>283</v>
      </c>
      <c r="AP571" t="s">
        <v>100</v>
      </c>
      <c r="AQ571">
        <v>2001</v>
      </c>
      <c r="AR571" t="s">
        <v>80</v>
      </c>
      <c r="AV571" t="s">
        <v>497</v>
      </c>
      <c r="AW571" t="s">
        <v>498</v>
      </c>
      <c r="AX571">
        <v>2001</v>
      </c>
      <c r="AY571" t="s">
        <v>283</v>
      </c>
      <c r="AZ571" t="s">
        <v>487</v>
      </c>
      <c r="BA571" t="s">
        <v>86</v>
      </c>
      <c r="BB571" t="s">
        <v>493</v>
      </c>
      <c r="BC571" t="s">
        <v>87</v>
      </c>
    </row>
    <row r="572" spans="1:55" ht="12" customHeight="1" x14ac:dyDescent="0.5">
      <c r="A572" s="3">
        <v>44165</v>
      </c>
      <c r="B572" t="s">
        <v>483</v>
      </c>
      <c r="C572" t="s">
        <v>1076</v>
      </c>
      <c r="L572" t="s">
        <v>485</v>
      </c>
      <c r="M572" t="s">
        <v>486</v>
      </c>
      <c r="N572" t="s">
        <v>60</v>
      </c>
      <c r="O572" t="s">
        <v>61</v>
      </c>
      <c r="P572" t="s">
        <v>487</v>
      </c>
      <c r="Q572">
        <v>45.583300000000001</v>
      </c>
      <c r="R572" t="s">
        <v>488</v>
      </c>
      <c r="S572" t="s">
        <v>65</v>
      </c>
      <c r="T572">
        <v>111.65</v>
      </c>
      <c r="U572" t="s">
        <v>67</v>
      </c>
      <c r="V572" t="s">
        <v>489</v>
      </c>
      <c r="W572" t="s">
        <v>490</v>
      </c>
      <c r="X572" t="s">
        <v>491</v>
      </c>
      <c r="AA572" t="s">
        <v>1058</v>
      </c>
      <c r="AD572" t="s">
        <v>493</v>
      </c>
      <c r="AE572" t="s">
        <v>130</v>
      </c>
      <c r="AI572" t="s">
        <v>1080</v>
      </c>
      <c r="AJ572" t="s">
        <v>495</v>
      </c>
      <c r="AK572" t="s">
        <v>75</v>
      </c>
      <c r="AL572" t="s">
        <v>496</v>
      </c>
      <c r="AM572" t="s">
        <v>77</v>
      </c>
      <c r="AO572" t="s">
        <v>283</v>
      </c>
      <c r="AP572" t="s">
        <v>100</v>
      </c>
      <c r="AQ572">
        <v>2001</v>
      </c>
      <c r="AR572" t="s">
        <v>80</v>
      </c>
      <c r="AV572" t="s">
        <v>497</v>
      </c>
      <c r="AW572" t="s">
        <v>498</v>
      </c>
      <c r="AX572">
        <v>2001</v>
      </c>
      <c r="AY572" t="s">
        <v>283</v>
      </c>
      <c r="AZ572" t="s">
        <v>487</v>
      </c>
      <c r="BA572" t="s">
        <v>86</v>
      </c>
      <c r="BB572" t="s">
        <v>493</v>
      </c>
      <c r="BC572" t="s">
        <v>87</v>
      </c>
    </row>
    <row r="573" spans="1:55" ht="12" customHeight="1" x14ac:dyDescent="0.5">
      <c r="A573" s="3">
        <v>44165</v>
      </c>
      <c r="B573" t="s">
        <v>483</v>
      </c>
      <c r="C573" t="s">
        <v>1081</v>
      </c>
      <c r="D573" t="s">
        <v>57</v>
      </c>
      <c r="L573" t="s">
        <v>666</v>
      </c>
      <c r="M573" t="s">
        <v>667</v>
      </c>
      <c r="N573" t="s">
        <v>60</v>
      </c>
      <c r="O573" t="s">
        <v>61</v>
      </c>
      <c r="P573" t="s">
        <v>532</v>
      </c>
      <c r="Q573">
        <v>45.6</v>
      </c>
      <c r="R573" t="s">
        <v>668</v>
      </c>
      <c r="S573" t="s">
        <v>65</v>
      </c>
      <c r="T573">
        <v>111.0667</v>
      </c>
      <c r="U573" t="s">
        <v>67</v>
      </c>
      <c r="V573" t="s">
        <v>669</v>
      </c>
      <c r="W573" t="s">
        <v>490</v>
      </c>
      <c r="X573" t="s">
        <v>491</v>
      </c>
      <c r="AA573" t="s">
        <v>1058</v>
      </c>
      <c r="AD573" t="s">
        <v>493</v>
      </c>
      <c r="AE573" t="s">
        <v>130</v>
      </c>
      <c r="AI573" t="s">
        <v>1082</v>
      </c>
      <c r="AJ573" t="s">
        <v>495</v>
      </c>
      <c r="AK573" t="s">
        <v>75</v>
      </c>
      <c r="AL573" t="s">
        <v>496</v>
      </c>
      <c r="AM573" t="s">
        <v>77</v>
      </c>
      <c r="AO573" t="s">
        <v>78</v>
      </c>
      <c r="AP573" t="s">
        <v>79</v>
      </c>
      <c r="AQ573">
        <v>2020</v>
      </c>
      <c r="AR573" t="s">
        <v>80</v>
      </c>
      <c r="AV573" t="s">
        <v>497</v>
      </c>
      <c r="AW573" t="s">
        <v>498</v>
      </c>
      <c r="AX573">
        <v>2001</v>
      </c>
      <c r="AY573" t="s">
        <v>78</v>
      </c>
      <c r="AZ573" t="s">
        <v>532</v>
      </c>
      <c r="BA573" t="s">
        <v>86</v>
      </c>
      <c r="BB573" t="s">
        <v>493</v>
      </c>
      <c r="BC573" t="s">
        <v>87</v>
      </c>
    </row>
    <row r="574" spans="1:55" ht="12" customHeight="1" x14ac:dyDescent="0.5">
      <c r="A574" s="3">
        <v>44165</v>
      </c>
      <c r="B574" t="s">
        <v>483</v>
      </c>
      <c r="C574" t="s">
        <v>605</v>
      </c>
      <c r="D574" t="s">
        <v>1083</v>
      </c>
      <c r="L574" t="s">
        <v>606</v>
      </c>
      <c r="M574" t="s">
        <v>607</v>
      </c>
      <c r="N574" t="s">
        <v>60</v>
      </c>
      <c r="O574" t="s">
        <v>61</v>
      </c>
      <c r="P574" t="s">
        <v>532</v>
      </c>
      <c r="Q574">
        <v>45.7667</v>
      </c>
      <c r="R574" t="s">
        <v>608</v>
      </c>
      <c r="S574" t="s">
        <v>65</v>
      </c>
      <c r="T574">
        <v>111.5333</v>
      </c>
      <c r="U574" t="s">
        <v>67</v>
      </c>
      <c r="V574" t="s">
        <v>609</v>
      </c>
      <c r="W574" t="s">
        <v>490</v>
      </c>
      <c r="X574" t="s">
        <v>491</v>
      </c>
      <c r="AA574" t="s">
        <v>492</v>
      </c>
      <c r="AD574" t="s">
        <v>493</v>
      </c>
      <c r="AE574" t="s">
        <v>129</v>
      </c>
      <c r="AI574" t="s">
        <v>1084</v>
      </c>
      <c r="AJ574" t="s">
        <v>495</v>
      </c>
      <c r="AK574" t="s">
        <v>75</v>
      </c>
      <c r="AL574" t="s">
        <v>496</v>
      </c>
      <c r="AM574" t="s">
        <v>77</v>
      </c>
      <c r="AO574" t="s">
        <v>283</v>
      </c>
      <c r="AP574" t="s">
        <v>1085</v>
      </c>
      <c r="AR574" t="s">
        <v>101</v>
      </c>
      <c r="AV574" t="s">
        <v>497</v>
      </c>
      <c r="AW574" t="s">
        <v>498</v>
      </c>
      <c r="AX574">
        <v>1999</v>
      </c>
      <c r="AY574" t="s">
        <v>283</v>
      </c>
      <c r="AZ574" t="s">
        <v>532</v>
      </c>
      <c r="BA574" t="s">
        <v>86</v>
      </c>
      <c r="BB574" t="s">
        <v>493</v>
      </c>
      <c r="BC574" t="s">
        <v>499</v>
      </c>
    </row>
    <row r="575" spans="1:55" ht="12" customHeight="1" x14ac:dyDescent="0.5">
      <c r="A575" s="3">
        <v>44165</v>
      </c>
      <c r="B575" t="s">
        <v>483</v>
      </c>
      <c r="C575" t="s">
        <v>529</v>
      </c>
      <c r="L575" t="s">
        <v>530</v>
      </c>
      <c r="M575" t="s">
        <v>531</v>
      </c>
      <c r="N575" t="s">
        <v>60</v>
      </c>
      <c r="O575" t="s">
        <v>61</v>
      </c>
      <c r="P575" t="s">
        <v>532</v>
      </c>
      <c r="Q575">
        <v>45.924999999999997</v>
      </c>
      <c r="R575" t="s">
        <v>533</v>
      </c>
      <c r="S575" t="s">
        <v>65</v>
      </c>
      <c r="T575">
        <v>111.4</v>
      </c>
      <c r="U575" t="s">
        <v>67</v>
      </c>
      <c r="V575" t="s">
        <v>534</v>
      </c>
      <c r="W575" t="s">
        <v>490</v>
      </c>
      <c r="X575" t="s">
        <v>491</v>
      </c>
      <c r="AA575" t="s">
        <v>492</v>
      </c>
      <c r="AD575" t="s">
        <v>493</v>
      </c>
      <c r="AE575" t="s">
        <v>129</v>
      </c>
      <c r="AI575" t="s">
        <v>1086</v>
      </c>
      <c r="AJ575" t="s">
        <v>495</v>
      </c>
      <c r="AK575" t="s">
        <v>75</v>
      </c>
      <c r="AL575" t="s">
        <v>496</v>
      </c>
      <c r="AM575" t="s">
        <v>77</v>
      </c>
      <c r="AO575" t="s">
        <v>283</v>
      </c>
      <c r="AP575" t="s">
        <v>1085</v>
      </c>
      <c r="AR575" t="s">
        <v>101</v>
      </c>
      <c r="AV575" t="s">
        <v>497</v>
      </c>
      <c r="AW575" t="s">
        <v>498</v>
      </c>
      <c r="AX575">
        <v>1999</v>
      </c>
      <c r="AY575" t="s">
        <v>283</v>
      </c>
      <c r="AZ575" t="s">
        <v>532</v>
      </c>
      <c r="BA575" t="s">
        <v>86</v>
      </c>
      <c r="BB575" t="s">
        <v>493</v>
      </c>
      <c r="BC575" t="s">
        <v>499</v>
      </c>
    </row>
    <row r="576" spans="1:55" ht="12" customHeight="1" x14ac:dyDescent="0.5">
      <c r="A576" s="3">
        <v>44165</v>
      </c>
      <c r="B576" t="s">
        <v>483</v>
      </c>
      <c r="C576" t="s">
        <v>605</v>
      </c>
      <c r="D576" t="s">
        <v>1083</v>
      </c>
      <c r="L576" t="s">
        <v>606</v>
      </c>
      <c r="M576" t="s">
        <v>607</v>
      </c>
      <c r="N576" t="s">
        <v>60</v>
      </c>
      <c r="O576" t="s">
        <v>61</v>
      </c>
      <c r="P576" t="s">
        <v>532</v>
      </c>
      <c r="Q576">
        <v>45.7667</v>
      </c>
      <c r="R576" t="s">
        <v>608</v>
      </c>
      <c r="S576" t="s">
        <v>65</v>
      </c>
      <c r="T576">
        <v>111.5333</v>
      </c>
      <c r="U576" t="s">
        <v>67</v>
      </c>
      <c r="V576" t="s">
        <v>609</v>
      </c>
      <c r="W576" t="s">
        <v>490</v>
      </c>
      <c r="X576" t="s">
        <v>491</v>
      </c>
      <c r="AA576" t="s">
        <v>492</v>
      </c>
      <c r="AD576" t="s">
        <v>493</v>
      </c>
      <c r="AE576" t="s">
        <v>129</v>
      </c>
      <c r="AI576" t="s">
        <v>1087</v>
      </c>
      <c r="AJ576" t="s">
        <v>495</v>
      </c>
      <c r="AK576" t="s">
        <v>75</v>
      </c>
      <c r="AL576" t="s">
        <v>496</v>
      </c>
      <c r="AM576" t="s">
        <v>77</v>
      </c>
      <c r="AO576" t="s">
        <v>283</v>
      </c>
      <c r="AP576" t="s">
        <v>1085</v>
      </c>
      <c r="AR576" t="s">
        <v>80</v>
      </c>
      <c r="AV576" t="s">
        <v>497</v>
      </c>
      <c r="AW576" t="s">
        <v>498</v>
      </c>
      <c r="AX576">
        <v>1999</v>
      </c>
      <c r="AY576" t="s">
        <v>283</v>
      </c>
      <c r="AZ576" t="s">
        <v>532</v>
      </c>
      <c r="BA576" t="s">
        <v>86</v>
      </c>
      <c r="BB576" t="s">
        <v>493</v>
      </c>
      <c r="BC576" t="s">
        <v>499</v>
      </c>
    </row>
    <row r="577" spans="1:55" ht="12" customHeight="1" x14ac:dyDescent="0.5">
      <c r="A577" s="3">
        <v>44165</v>
      </c>
      <c r="B577" t="s">
        <v>483</v>
      </c>
      <c r="C577" t="s">
        <v>605</v>
      </c>
      <c r="L577" t="s">
        <v>606</v>
      </c>
      <c r="M577" t="s">
        <v>607</v>
      </c>
      <c r="N577" t="s">
        <v>60</v>
      </c>
      <c r="O577" t="s">
        <v>61</v>
      </c>
      <c r="P577" t="s">
        <v>532</v>
      </c>
      <c r="Q577">
        <v>45.7667</v>
      </c>
      <c r="R577" t="s">
        <v>608</v>
      </c>
      <c r="S577" t="s">
        <v>65</v>
      </c>
      <c r="T577">
        <v>111.5333</v>
      </c>
      <c r="U577" t="s">
        <v>67</v>
      </c>
      <c r="V577" t="s">
        <v>609</v>
      </c>
      <c r="W577" t="s">
        <v>490</v>
      </c>
      <c r="X577" t="s">
        <v>491</v>
      </c>
      <c r="AA577" t="s">
        <v>492</v>
      </c>
      <c r="AD577" t="s">
        <v>493</v>
      </c>
      <c r="AE577" t="s">
        <v>129</v>
      </c>
      <c r="AI577" t="s">
        <v>1088</v>
      </c>
      <c r="AJ577" t="s">
        <v>495</v>
      </c>
      <c r="AK577" t="s">
        <v>75</v>
      </c>
      <c r="AL577" t="s">
        <v>496</v>
      </c>
      <c r="AM577" t="s">
        <v>77</v>
      </c>
      <c r="AO577" t="s">
        <v>283</v>
      </c>
      <c r="AP577" t="s">
        <v>1085</v>
      </c>
      <c r="AR577" t="s">
        <v>80</v>
      </c>
      <c r="AV577" t="s">
        <v>497</v>
      </c>
      <c r="AW577" t="s">
        <v>498</v>
      </c>
      <c r="AX577">
        <v>1999</v>
      </c>
      <c r="AY577" t="s">
        <v>283</v>
      </c>
      <c r="AZ577" t="s">
        <v>532</v>
      </c>
      <c r="BA577" t="s">
        <v>86</v>
      </c>
      <c r="BB577" t="s">
        <v>493</v>
      </c>
      <c r="BC577" t="s">
        <v>499</v>
      </c>
    </row>
    <row r="578" spans="1:55" ht="12" customHeight="1" x14ac:dyDescent="0.5">
      <c r="A578" s="3">
        <v>44165</v>
      </c>
      <c r="B578" t="s">
        <v>483</v>
      </c>
      <c r="C578" t="s">
        <v>605</v>
      </c>
      <c r="L578" t="s">
        <v>606</v>
      </c>
      <c r="M578" t="s">
        <v>607</v>
      </c>
      <c r="N578" t="s">
        <v>60</v>
      </c>
      <c r="O578" t="s">
        <v>61</v>
      </c>
      <c r="P578" t="s">
        <v>532</v>
      </c>
      <c r="Q578">
        <v>45.7667</v>
      </c>
      <c r="R578" t="s">
        <v>608</v>
      </c>
      <c r="S578" t="s">
        <v>65</v>
      </c>
      <c r="T578">
        <v>111.5333</v>
      </c>
      <c r="U578" t="s">
        <v>67</v>
      </c>
      <c r="V578" t="s">
        <v>609</v>
      </c>
      <c r="W578" t="s">
        <v>490</v>
      </c>
      <c r="X578" t="s">
        <v>491</v>
      </c>
      <c r="AA578" t="s">
        <v>492</v>
      </c>
      <c r="AD578" t="s">
        <v>493</v>
      </c>
      <c r="AE578" t="s">
        <v>129</v>
      </c>
      <c r="AI578" t="s">
        <v>1089</v>
      </c>
      <c r="AJ578" t="s">
        <v>495</v>
      </c>
      <c r="AK578" t="s">
        <v>75</v>
      </c>
      <c r="AL578" t="s">
        <v>496</v>
      </c>
      <c r="AM578" t="s">
        <v>77</v>
      </c>
      <c r="AO578" t="s">
        <v>283</v>
      </c>
      <c r="AP578" t="s">
        <v>1085</v>
      </c>
      <c r="AR578" t="s">
        <v>80</v>
      </c>
      <c r="AV578" t="s">
        <v>497</v>
      </c>
      <c r="AW578" t="s">
        <v>498</v>
      </c>
      <c r="AX578">
        <v>1999</v>
      </c>
      <c r="AY578" t="s">
        <v>283</v>
      </c>
      <c r="AZ578" t="s">
        <v>532</v>
      </c>
      <c r="BA578" t="s">
        <v>86</v>
      </c>
      <c r="BB578" t="s">
        <v>493</v>
      </c>
      <c r="BC578" t="s">
        <v>499</v>
      </c>
    </row>
    <row r="579" spans="1:55" ht="12" customHeight="1" x14ac:dyDescent="0.5">
      <c r="A579" s="3">
        <v>44165</v>
      </c>
      <c r="B579" t="s">
        <v>483</v>
      </c>
      <c r="C579" t="s">
        <v>529</v>
      </c>
      <c r="L579" t="s">
        <v>530</v>
      </c>
      <c r="M579" t="s">
        <v>531</v>
      </c>
      <c r="N579" t="s">
        <v>60</v>
      </c>
      <c r="O579" t="s">
        <v>61</v>
      </c>
      <c r="P579" t="s">
        <v>532</v>
      </c>
      <c r="Q579">
        <v>45.924999999999997</v>
      </c>
      <c r="R579" t="s">
        <v>533</v>
      </c>
      <c r="S579" t="s">
        <v>65</v>
      </c>
      <c r="T579">
        <v>111.4</v>
      </c>
      <c r="U579" t="s">
        <v>67</v>
      </c>
      <c r="V579" t="s">
        <v>534</v>
      </c>
      <c r="W579" t="s">
        <v>490</v>
      </c>
      <c r="X579" t="s">
        <v>491</v>
      </c>
      <c r="AA579" t="s">
        <v>492</v>
      </c>
      <c r="AD579" t="s">
        <v>493</v>
      </c>
      <c r="AE579" t="s">
        <v>129</v>
      </c>
      <c r="AI579" t="s">
        <v>1090</v>
      </c>
      <c r="AJ579" t="s">
        <v>495</v>
      </c>
      <c r="AK579" t="s">
        <v>75</v>
      </c>
      <c r="AL579" t="s">
        <v>496</v>
      </c>
      <c r="AM579" t="s">
        <v>77</v>
      </c>
      <c r="AO579" t="s">
        <v>283</v>
      </c>
      <c r="AP579" t="s">
        <v>1085</v>
      </c>
      <c r="AR579" t="s">
        <v>101</v>
      </c>
      <c r="AV579" t="s">
        <v>497</v>
      </c>
      <c r="AW579" t="s">
        <v>498</v>
      </c>
      <c r="AX579">
        <v>1999</v>
      </c>
      <c r="AY579" t="s">
        <v>283</v>
      </c>
      <c r="AZ579" t="s">
        <v>532</v>
      </c>
      <c r="BA579" t="s">
        <v>86</v>
      </c>
      <c r="BB579" t="s">
        <v>493</v>
      </c>
      <c r="BC579" t="s">
        <v>499</v>
      </c>
    </row>
    <row r="580" spans="1:55" ht="12" customHeight="1" x14ac:dyDescent="0.5">
      <c r="A580" s="3">
        <v>44166</v>
      </c>
      <c r="B580" t="s">
        <v>483</v>
      </c>
      <c r="C580" t="s">
        <v>1091</v>
      </c>
      <c r="D580" t="s">
        <v>1092</v>
      </c>
      <c r="E580" t="s">
        <v>1093</v>
      </c>
      <c r="F580" t="s">
        <v>1094</v>
      </c>
      <c r="L580" t="s">
        <v>666</v>
      </c>
      <c r="M580" t="s">
        <v>667</v>
      </c>
      <c r="N580" t="s">
        <v>60</v>
      </c>
      <c r="O580" t="s">
        <v>61</v>
      </c>
      <c r="P580" t="s">
        <v>532</v>
      </c>
      <c r="Q580">
        <v>45.6</v>
      </c>
      <c r="R580" t="s">
        <v>668</v>
      </c>
      <c r="S580" t="s">
        <v>65</v>
      </c>
      <c r="T580">
        <v>111.0667</v>
      </c>
      <c r="U580" t="s">
        <v>67</v>
      </c>
      <c r="V580" t="s">
        <v>669</v>
      </c>
      <c r="W580" t="s">
        <v>490</v>
      </c>
      <c r="X580" t="s">
        <v>491</v>
      </c>
      <c r="AA580" s="4">
        <v>36693</v>
      </c>
      <c r="AD580" t="s">
        <v>493</v>
      </c>
      <c r="AE580" t="s">
        <v>129</v>
      </c>
      <c r="AI580" t="s">
        <v>1095</v>
      </c>
      <c r="AJ580" t="s">
        <v>495</v>
      </c>
      <c r="AK580" t="s">
        <v>75</v>
      </c>
      <c r="AL580" t="s">
        <v>496</v>
      </c>
      <c r="AM580" t="s">
        <v>77</v>
      </c>
      <c r="AO580" t="s">
        <v>1096</v>
      </c>
      <c r="AP580" t="s">
        <v>79</v>
      </c>
      <c r="AQ580">
        <v>2020</v>
      </c>
      <c r="AR580" t="s">
        <v>80</v>
      </c>
      <c r="AV580" t="s">
        <v>1097</v>
      </c>
      <c r="AW580" t="s">
        <v>498</v>
      </c>
      <c r="AX580">
        <f>YEAR(AA580)</f>
        <v>2000</v>
      </c>
      <c r="AY580" t="s">
        <v>1096</v>
      </c>
      <c r="AZ580" t="s">
        <v>532</v>
      </c>
      <c r="BA580" t="s">
        <v>86</v>
      </c>
      <c r="BB580" t="s">
        <v>493</v>
      </c>
      <c r="BC580" t="s">
        <v>87</v>
      </c>
    </row>
    <row r="581" spans="1:55" ht="12" customHeight="1" x14ac:dyDescent="0.5">
      <c r="A581" s="3">
        <v>44166</v>
      </c>
      <c r="B581" t="s">
        <v>483</v>
      </c>
      <c r="C581" t="s">
        <v>1098</v>
      </c>
      <c r="D581" t="s">
        <v>1092</v>
      </c>
      <c r="E581" t="s">
        <v>1094</v>
      </c>
      <c r="L581" t="s">
        <v>666</v>
      </c>
      <c r="M581" t="s">
        <v>667</v>
      </c>
      <c r="N581" t="s">
        <v>60</v>
      </c>
      <c r="O581" t="s">
        <v>61</v>
      </c>
      <c r="P581" t="s">
        <v>532</v>
      </c>
      <c r="Q581">
        <v>45.6</v>
      </c>
      <c r="R581" t="s">
        <v>668</v>
      </c>
      <c r="S581" t="s">
        <v>65</v>
      </c>
      <c r="T581">
        <v>111.0667</v>
      </c>
      <c r="U581" t="s">
        <v>67</v>
      </c>
      <c r="V581" t="s">
        <v>669</v>
      </c>
      <c r="W581" t="s">
        <v>490</v>
      </c>
      <c r="X581" t="s">
        <v>491</v>
      </c>
      <c r="AA581" s="4">
        <v>36693</v>
      </c>
      <c r="AD581" t="s">
        <v>493</v>
      </c>
      <c r="AE581" t="s">
        <v>129</v>
      </c>
      <c r="AI581" t="s">
        <v>1099</v>
      </c>
      <c r="AJ581" t="s">
        <v>495</v>
      </c>
      <c r="AK581" t="s">
        <v>75</v>
      </c>
      <c r="AL581" t="s">
        <v>496</v>
      </c>
      <c r="AM581" t="s">
        <v>77</v>
      </c>
      <c r="AO581" t="s">
        <v>1096</v>
      </c>
      <c r="AP581" t="s">
        <v>79</v>
      </c>
      <c r="AQ581">
        <v>2020</v>
      </c>
      <c r="AR581" t="s">
        <v>80</v>
      </c>
      <c r="AV581" t="s">
        <v>1097</v>
      </c>
      <c r="AW581" t="s">
        <v>498</v>
      </c>
      <c r="AX581">
        <f>YEAR(AA581)</f>
        <v>2000</v>
      </c>
      <c r="AY581" t="s">
        <v>1096</v>
      </c>
      <c r="AZ581" t="s">
        <v>532</v>
      </c>
      <c r="BA581" t="s">
        <v>86</v>
      </c>
      <c r="BB581" t="s">
        <v>493</v>
      </c>
      <c r="BC581" t="s">
        <v>87</v>
      </c>
    </row>
    <row r="582" spans="1:55" ht="12" customHeight="1" x14ac:dyDescent="0.5">
      <c r="A582" s="3">
        <v>44166</v>
      </c>
      <c r="B582" t="s">
        <v>483</v>
      </c>
      <c r="C582" t="s">
        <v>849</v>
      </c>
      <c r="D582">
        <v>240</v>
      </c>
      <c r="L582" t="s">
        <v>852</v>
      </c>
      <c r="M582" t="s">
        <v>114</v>
      </c>
      <c r="N582" t="s">
        <v>60</v>
      </c>
      <c r="O582" t="s">
        <v>61</v>
      </c>
      <c r="P582" t="s">
        <v>93</v>
      </c>
      <c r="Q582">
        <v>46.925800000000002</v>
      </c>
      <c r="R582" t="s">
        <v>115</v>
      </c>
      <c r="S582" t="s">
        <v>65</v>
      </c>
      <c r="T582">
        <v>110.89190000000001</v>
      </c>
      <c r="U582" t="s">
        <v>67</v>
      </c>
      <c r="V582" t="s">
        <v>116</v>
      </c>
      <c r="W582" t="s">
        <v>490</v>
      </c>
      <c r="X582" t="s">
        <v>681</v>
      </c>
      <c r="Y582">
        <v>2147</v>
      </c>
      <c r="Z582">
        <v>2297</v>
      </c>
      <c r="AB582">
        <v>2001</v>
      </c>
      <c r="AC582">
        <v>2004</v>
      </c>
      <c r="AD582" t="s">
        <v>71</v>
      </c>
      <c r="AE582" t="s">
        <v>98</v>
      </c>
      <c r="AF582" t="s">
        <v>129</v>
      </c>
      <c r="AI582" t="s">
        <v>1100</v>
      </c>
      <c r="AJ582" t="s">
        <v>495</v>
      </c>
      <c r="AK582" t="s">
        <v>75</v>
      </c>
      <c r="AL582" t="s">
        <v>496</v>
      </c>
      <c r="AM582" t="s">
        <v>77</v>
      </c>
      <c r="AO582" t="s">
        <v>248</v>
      </c>
      <c r="AP582" t="s">
        <v>100</v>
      </c>
      <c r="AQ582">
        <v>2004</v>
      </c>
      <c r="AR582" t="s">
        <v>101</v>
      </c>
      <c r="AV582" t="s">
        <v>102</v>
      </c>
      <c r="AW582" t="s">
        <v>498</v>
      </c>
      <c r="AX582">
        <v>2004</v>
      </c>
      <c r="AY582" t="s">
        <v>248</v>
      </c>
      <c r="AZ582" t="s">
        <v>93</v>
      </c>
      <c r="BA582" t="s">
        <v>86</v>
      </c>
      <c r="BB582" t="s">
        <v>71</v>
      </c>
      <c r="BC582" t="s">
        <v>87</v>
      </c>
    </row>
    <row r="583" spans="1:55" ht="12" customHeight="1" x14ac:dyDescent="0.5">
      <c r="A583" s="3">
        <v>44166</v>
      </c>
      <c r="B583" t="s">
        <v>483</v>
      </c>
      <c r="C583" t="s">
        <v>849</v>
      </c>
      <c r="D583" t="s">
        <v>1101</v>
      </c>
      <c r="L583" t="s">
        <v>852</v>
      </c>
      <c r="M583" t="s">
        <v>114</v>
      </c>
      <c r="N583" t="s">
        <v>60</v>
      </c>
      <c r="O583" t="s">
        <v>61</v>
      </c>
      <c r="P583" t="s">
        <v>93</v>
      </c>
      <c r="Q583">
        <v>46.925800000000002</v>
      </c>
      <c r="R583" t="s">
        <v>115</v>
      </c>
      <c r="S583" t="s">
        <v>65</v>
      </c>
      <c r="T583">
        <v>110.89190000000001</v>
      </c>
      <c r="U583" t="s">
        <v>67</v>
      </c>
      <c r="V583" t="s">
        <v>116</v>
      </c>
      <c r="W583" t="s">
        <v>490</v>
      </c>
      <c r="X583" t="s">
        <v>681</v>
      </c>
      <c r="Y583">
        <v>2147</v>
      </c>
      <c r="Z583">
        <v>2297</v>
      </c>
      <c r="AB583">
        <v>2001</v>
      </c>
      <c r="AC583">
        <v>2004</v>
      </c>
      <c r="AD583" t="s">
        <v>71</v>
      </c>
      <c r="AE583" t="s">
        <v>98</v>
      </c>
      <c r="AF583" t="s">
        <v>129</v>
      </c>
      <c r="AI583" t="s">
        <v>1102</v>
      </c>
      <c r="AJ583" t="s">
        <v>495</v>
      </c>
      <c r="AK583" t="s">
        <v>75</v>
      </c>
      <c r="AL583" t="s">
        <v>496</v>
      </c>
      <c r="AM583" t="s">
        <v>77</v>
      </c>
      <c r="AO583" t="s">
        <v>283</v>
      </c>
      <c r="AP583" t="s">
        <v>100</v>
      </c>
      <c r="AQ583">
        <v>2004</v>
      </c>
      <c r="AR583" t="s">
        <v>80</v>
      </c>
      <c r="AV583" t="s">
        <v>102</v>
      </c>
      <c r="AW583" t="s">
        <v>498</v>
      </c>
      <c r="AX583">
        <v>2004</v>
      </c>
      <c r="AY583" t="s">
        <v>283</v>
      </c>
      <c r="AZ583" t="s">
        <v>93</v>
      </c>
      <c r="BA583" t="s">
        <v>86</v>
      </c>
      <c r="BB583" t="s">
        <v>71</v>
      </c>
      <c r="BC583" t="s">
        <v>87</v>
      </c>
    </row>
    <row r="584" spans="1:55" ht="12" customHeight="1" x14ac:dyDescent="0.5">
      <c r="A584" s="3">
        <v>44166</v>
      </c>
      <c r="B584" t="s">
        <v>483</v>
      </c>
      <c r="C584" t="s">
        <v>849</v>
      </c>
      <c r="D584" t="s">
        <v>1103</v>
      </c>
      <c r="L584" t="s">
        <v>852</v>
      </c>
      <c r="M584" t="s">
        <v>114</v>
      </c>
      <c r="N584" t="s">
        <v>60</v>
      </c>
      <c r="O584" t="s">
        <v>61</v>
      </c>
      <c r="P584" t="s">
        <v>93</v>
      </c>
      <c r="Q584">
        <v>46.925800000000002</v>
      </c>
      <c r="R584" t="s">
        <v>115</v>
      </c>
      <c r="S584" t="s">
        <v>65</v>
      </c>
      <c r="T584">
        <v>110.89190000000001</v>
      </c>
      <c r="U584" t="s">
        <v>67</v>
      </c>
      <c r="V584" t="s">
        <v>116</v>
      </c>
      <c r="W584" t="s">
        <v>490</v>
      </c>
      <c r="X584" t="s">
        <v>681</v>
      </c>
      <c r="Y584">
        <v>2147</v>
      </c>
      <c r="Z584">
        <v>2297</v>
      </c>
      <c r="AB584">
        <v>2001</v>
      </c>
      <c r="AC584">
        <v>2004</v>
      </c>
      <c r="AD584" t="s">
        <v>71</v>
      </c>
      <c r="AE584" t="s">
        <v>98</v>
      </c>
      <c r="AF584" t="s">
        <v>129</v>
      </c>
      <c r="AI584" t="s">
        <v>1104</v>
      </c>
      <c r="AJ584" t="s">
        <v>495</v>
      </c>
      <c r="AK584" t="s">
        <v>75</v>
      </c>
      <c r="AL584" t="s">
        <v>496</v>
      </c>
      <c r="AM584" t="s">
        <v>77</v>
      </c>
      <c r="AO584" t="s">
        <v>283</v>
      </c>
      <c r="AP584" t="s">
        <v>100</v>
      </c>
      <c r="AQ584">
        <v>2004</v>
      </c>
      <c r="AR584" t="s">
        <v>101</v>
      </c>
      <c r="AV584" t="s">
        <v>102</v>
      </c>
      <c r="AW584" t="s">
        <v>498</v>
      </c>
      <c r="AX584">
        <v>2004</v>
      </c>
      <c r="AY584" t="s">
        <v>283</v>
      </c>
      <c r="AZ584" t="s">
        <v>93</v>
      </c>
      <c r="BA584" t="s">
        <v>86</v>
      </c>
      <c r="BB584" t="s">
        <v>71</v>
      </c>
      <c r="BC584" t="s">
        <v>87</v>
      </c>
    </row>
    <row r="585" spans="1:55" ht="12" customHeight="1" x14ac:dyDescent="0.5">
      <c r="A585" s="3">
        <v>44166</v>
      </c>
      <c r="B585" t="s">
        <v>483</v>
      </c>
      <c r="C585" t="s">
        <v>849</v>
      </c>
      <c r="D585" t="s">
        <v>1105</v>
      </c>
      <c r="L585" t="s">
        <v>852</v>
      </c>
      <c r="M585" t="s">
        <v>114</v>
      </c>
      <c r="N585" t="s">
        <v>60</v>
      </c>
      <c r="O585" t="s">
        <v>61</v>
      </c>
      <c r="P585" t="s">
        <v>93</v>
      </c>
      <c r="Q585">
        <v>46.925800000000002</v>
      </c>
      <c r="R585" t="s">
        <v>115</v>
      </c>
      <c r="S585" t="s">
        <v>65</v>
      </c>
      <c r="T585">
        <v>110.89190000000001</v>
      </c>
      <c r="U585" t="s">
        <v>67</v>
      </c>
      <c r="V585" t="s">
        <v>116</v>
      </c>
      <c r="W585" t="s">
        <v>490</v>
      </c>
      <c r="X585" t="s">
        <v>681</v>
      </c>
      <c r="Y585">
        <v>2147</v>
      </c>
      <c r="Z585">
        <v>2297</v>
      </c>
      <c r="AB585">
        <v>2001</v>
      </c>
      <c r="AC585">
        <v>2004</v>
      </c>
      <c r="AD585" t="s">
        <v>71</v>
      </c>
      <c r="AE585" t="s">
        <v>98</v>
      </c>
      <c r="AF585" t="s">
        <v>129</v>
      </c>
      <c r="AI585" t="s">
        <v>1106</v>
      </c>
      <c r="AJ585" t="s">
        <v>495</v>
      </c>
      <c r="AK585" t="s">
        <v>75</v>
      </c>
      <c r="AL585" t="s">
        <v>496</v>
      </c>
      <c r="AM585" t="s">
        <v>77</v>
      </c>
      <c r="AO585" t="s">
        <v>283</v>
      </c>
      <c r="AP585" t="s">
        <v>100</v>
      </c>
      <c r="AQ585">
        <v>2004</v>
      </c>
      <c r="AR585" t="s">
        <v>101</v>
      </c>
      <c r="AV585" t="s">
        <v>102</v>
      </c>
      <c r="AW585" t="s">
        <v>498</v>
      </c>
      <c r="AX585">
        <v>2004</v>
      </c>
      <c r="AY585" t="s">
        <v>283</v>
      </c>
      <c r="AZ585" t="s">
        <v>93</v>
      </c>
      <c r="BA585" t="s">
        <v>86</v>
      </c>
      <c r="BB585" t="s">
        <v>71</v>
      </c>
      <c r="BC585" t="s">
        <v>87</v>
      </c>
    </row>
    <row r="586" spans="1:55" ht="12" customHeight="1" x14ac:dyDescent="0.5">
      <c r="A586" s="3">
        <v>44166</v>
      </c>
      <c r="B586" t="s">
        <v>483</v>
      </c>
      <c r="C586" t="s">
        <v>304</v>
      </c>
      <c r="D586" t="s">
        <v>1107</v>
      </c>
      <c r="E586" t="s">
        <v>1108</v>
      </c>
      <c r="L586" t="s">
        <v>852</v>
      </c>
      <c r="M586" t="s">
        <v>114</v>
      </c>
      <c r="N586" t="s">
        <v>60</v>
      </c>
      <c r="O586" t="s">
        <v>61</v>
      </c>
      <c r="P586" t="s">
        <v>93</v>
      </c>
      <c r="Q586">
        <v>46.925800000000002</v>
      </c>
      <c r="R586" t="s">
        <v>115</v>
      </c>
      <c r="S586" t="s">
        <v>65</v>
      </c>
      <c r="T586">
        <v>110.89190000000001</v>
      </c>
      <c r="U586" t="s">
        <v>67</v>
      </c>
      <c r="V586" t="s">
        <v>116</v>
      </c>
      <c r="W586" t="s">
        <v>490</v>
      </c>
      <c r="X586" t="s">
        <v>681</v>
      </c>
      <c r="Y586">
        <v>2147</v>
      </c>
      <c r="Z586">
        <v>2297</v>
      </c>
      <c r="AB586">
        <v>2001</v>
      </c>
      <c r="AC586">
        <v>2004</v>
      </c>
      <c r="AD586" t="s">
        <v>71</v>
      </c>
      <c r="AE586" t="s">
        <v>129</v>
      </c>
      <c r="AI586" t="s">
        <v>1109</v>
      </c>
      <c r="AJ586" t="s">
        <v>495</v>
      </c>
      <c r="AK586" t="s">
        <v>75</v>
      </c>
      <c r="AL586" t="s">
        <v>496</v>
      </c>
      <c r="AM586" t="s">
        <v>77</v>
      </c>
      <c r="AO586" t="s">
        <v>283</v>
      </c>
      <c r="AP586" t="s">
        <v>79</v>
      </c>
      <c r="AQ586">
        <v>2020</v>
      </c>
      <c r="AR586" t="s">
        <v>80</v>
      </c>
      <c r="AV586" t="s">
        <v>102</v>
      </c>
      <c r="AW586" t="s">
        <v>498</v>
      </c>
      <c r="AX586">
        <v>2004</v>
      </c>
      <c r="AY586" t="s">
        <v>283</v>
      </c>
      <c r="AZ586" t="s">
        <v>93</v>
      </c>
      <c r="BA586" t="s">
        <v>86</v>
      </c>
      <c r="BB586" t="s">
        <v>71</v>
      </c>
      <c r="BC586" t="s">
        <v>87</v>
      </c>
    </row>
    <row r="587" spans="1:55" ht="12" customHeight="1" x14ac:dyDescent="0.5">
      <c r="A587" s="3">
        <v>44166</v>
      </c>
      <c r="B587" t="s">
        <v>483</v>
      </c>
      <c r="C587" t="s">
        <v>1110</v>
      </c>
      <c r="D587">
        <v>481</v>
      </c>
      <c r="E587" t="s">
        <v>908</v>
      </c>
      <c r="L587" t="s">
        <v>852</v>
      </c>
      <c r="M587" t="s">
        <v>114</v>
      </c>
      <c r="N587" t="s">
        <v>60</v>
      </c>
      <c r="O587" t="s">
        <v>61</v>
      </c>
      <c r="P587" t="s">
        <v>93</v>
      </c>
      <c r="Q587">
        <v>46.925800000000002</v>
      </c>
      <c r="R587" t="s">
        <v>115</v>
      </c>
      <c r="S587" t="s">
        <v>65</v>
      </c>
      <c r="T587">
        <v>110.89190000000001</v>
      </c>
      <c r="U587" t="s">
        <v>67</v>
      </c>
      <c r="V587" t="s">
        <v>116</v>
      </c>
      <c r="W587" t="s">
        <v>490</v>
      </c>
      <c r="X587" t="s">
        <v>681</v>
      </c>
      <c r="Y587">
        <v>2147</v>
      </c>
      <c r="Z587">
        <v>2297</v>
      </c>
      <c r="AA587" s="4">
        <v>37841</v>
      </c>
      <c r="AD587" t="s">
        <v>71</v>
      </c>
      <c r="AE587" t="s">
        <v>98</v>
      </c>
      <c r="AF587" t="s">
        <v>129</v>
      </c>
      <c r="AI587" t="s">
        <v>1111</v>
      </c>
      <c r="AJ587" t="s">
        <v>495</v>
      </c>
      <c r="AK587" t="s">
        <v>75</v>
      </c>
      <c r="AL587" t="s">
        <v>496</v>
      </c>
      <c r="AM587" t="s">
        <v>77</v>
      </c>
      <c r="AO587" t="s">
        <v>139</v>
      </c>
      <c r="AP587" t="s">
        <v>79</v>
      </c>
      <c r="AQ587">
        <v>2020</v>
      </c>
      <c r="AR587" t="s">
        <v>80</v>
      </c>
      <c r="AV587" t="s">
        <v>102</v>
      </c>
      <c r="AW587" t="s">
        <v>498</v>
      </c>
      <c r="AX587">
        <f>YEAR(AA587)</f>
        <v>2003</v>
      </c>
      <c r="AY587" t="s">
        <v>139</v>
      </c>
      <c r="AZ587" t="s">
        <v>93</v>
      </c>
      <c r="BA587" t="s">
        <v>86</v>
      </c>
      <c r="BB587" t="s">
        <v>71</v>
      </c>
      <c r="BC587" t="s">
        <v>87</v>
      </c>
    </row>
    <row r="588" spans="1:55" ht="12" customHeight="1" x14ac:dyDescent="0.5">
      <c r="A588" s="3">
        <v>44166</v>
      </c>
      <c r="B588" t="s">
        <v>483</v>
      </c>
      <c r="C588" t="s">
        <v>1110</v>
      </c>
      <c r="D588">
        <v>508</v>
      </c>
      <c r="E588" t="s">
        <v>1112</v>
      </c>
      <c r="L588" t="s">
        <v>852</v>
      </c>
      <c r="M588" t="s">
        <v>114</v>
      </c>
      <c r="N588" t="s">
        <v>60</v>
      </c>
      <c r="O588" t="s">
        <v>61</v>
      </c>
      <c r="P588" t="s">
        <v>93</v>
      </c>
      <c r="Q588">
        <v>46.925800000000002</v>
      </c>
      <c r="R588" t="s">
        <v>115</v>
      </c>
      <c r="S588" t="s">
        <v>65</v>
      </c>
      <c r="T588">
        <v>110.89190000000001</v>
      </c>
      <c r="U588" t="s">
        <v>67</v>
      </c>
      <c r="V588" t="s">
        <v>116</v>
      </c>
      <c r="W588" t="s">
        <v>490</v>
      </c>
      <c r="X588" t="s">
        <v>681</v>
      </c>
      <c r="Y588">
        <v>2147</v>
      </c>
      <c r="Z588">
        <v>2297</v>
      </c>
      <c r="AA588" s="4">
        <v>37841</v>
      </c>
      <c r="AD588" t="s">
        <v>71</v>
      </c>
      <c r="AE588" t="s">
        <v>98</v>
      </c>
      <c r="AF588" t="s">
        <v>129</v>
      </c>
      <c r="AI588" t="s">
        <v>1113</v>
      </c>
      <c r="AJ588" t="s">
        <v>495</v>
      </c>
      <c r="AK588" t="s">
        <v>75</v>
      </c>
      <c r="AL588" t="s">
        <v>496</v>
      </c>
      <c r="AM588" t="s">
        <v>77</v>
      </c>
      <c r="AO588" t="s">
        <v>231</v>
      </c>
      <c r="AP588" t="s">
        <v>79</v>
      </c>
      <c r="AQ588">
        <v>2020</v>
      </c>
      <c r="AR588" t="s">
        <v>101</v>
      </c>
      <c r="AV588" t="s">
        <v>102</v>
      </c>
      <c r="AW588" t="s">
        <v>498</v>
      </c>
      <c r="AX588">
        <f>YEAR(AA588)</f>
        <v>2003</v>
      </c>
      <c r="AY588" t="s">
        <v>231</v>
      </c>
      <c r="AZ588" t="s">
        <v>93</v>
      </c>
      <c r="BA588" t="s">
        <v>86</v>
      </c>
      <c r="BB588" t="s">
        <v>71</v>
      </c>
      <c r="BC588" t="s">
        <v>87</v>
      </c>
    </row>
    <row r="589" spans="1:55" ht="12" customHeight="1" x14ac:dyDescent="0.5">
      <c r="A589" s="3">
        <v>44166</v>
      </c>
      <c r="B589" t="s">
        <v>483</v>
      </c>
      <c r="C589" t="s">
        <v>1110</v>
      </c>
      <c r="D589">
        <v>535</v>
      </c>
      <c r="E589" t="s">
        <v>908</v>
      </c>
      <c r="L589" t="s">
        <v>852</v>
      </c>
      <c r="M589" t="s">
        <v>114</v>
      </c>
      <c r="N589" t="s">
        <v>60</v>
      </c>
      <c r="O589" t="s">
        <v>61</v>
      </c>
      <c r="P589" t="s">
        <v>93</v>
      </c>
      <c r="Q589">
        <v>46.925800000000002</v>
      </c>
      <c r="R589" t="s">
        <v>115</v>
      </c>
      <c r="S589" t="s">
        <v>65</v>
      </c>
      <c r="T589">
        <v>110.89190000000001</v>
      </c>
      <c r="U589" t="s">
        <v>67</v>
      </c>
      <c r="V589" t="s">
        <v>116</v>
      </c>
      <c r="W589" t="s">
        <v>490</v>
      </c>
      <c r="X589" t="s">
        <v>681</v>
      </c>
      <c r="Y589">
        <v>2147</v>
      </c>
      <c r="Z589">
        <v>2297</v>
      </c>
      <c r="AA589" s="4">
        <v>37841</v>
      </c>
      <c r="AD589" t="s">
        <v>71</v>
      </c>
      <c r="AE589" t="s">
        <v>98</v>
      </c>
      <c r="AF589" t="s">
        <v>129</v>
      </c>
      <c r="AI589" t="s">
        <v>1114</v>
      </c>
      <c r="AJ589" t="s">
        <v>495</v>
      </c>
      <c r="AK589" t="s">
        <v>75</v>
      </c>
      <c r="AL589" t="s">
        <v>496</v>
      </c>
      <c r="AM589" t="s">
        <v>77</v>
      </c>
      <c r="AO589" t="s">
        <v>139</v>
      </c>
      <c r="AP589" t="s">
        <v>79</v>
      </c>
      <c r="AQ589">
        <v>2020</v>
      </c>
      <c r="AR589" t="s">
        <v>80</v>
      </c>
      <c r="AV589" t="s">
        <v>102</v>
      </c>
      <c r="AW589" t="s">
        <v>498</v>
      </c>
      <c r="AX589">
        <f>YEAR(AA589)</f>
        <v>2003</v>
      </c>
      <c r="AY589" t="s">
        <v>139</v>
      </c>
      <c r="AZ589" t="s">
        <v>93</v>
      </c>
      <c r="BA589" t="s">
        <v>86</v>
      </c>
      <c r="BB589" t="s">
        <v>71</v>
      </c>
      <c r="BC589" t="s">
        <v>87</v>
      </c>
    </row>
    <row r="590" spans="1:55" ht="12" customHeight="1" x14ac:dyDescent="0.5">
      <c r="A590" s="3">
        <v>44166</v>
      </c>
      <c r="B590" t="s">
        <v>483</v>
      </c>
      <c r="C590" t="s">
        <v>1115</v>
      </c>
      <c r="L590" t="s">
        <v>1116</v>
      </c>
      <c r="M590" t="s">
        <v>1117</v>
      </c>
      <c r="N590" t="s">
        <v>60</v>
      </c>
      <c r="O590" t="s">
        <v>61</v>
      </c>
      <c r="P590" t="s">
        <v>532</v>
      </c>
      <c r="Q590">
        <v>45.878900000000002</v>
      </c>
      <c r="R590" t="s">
        <v>1118</v>
      </c>
      <c r="S590" t="s">
        <v>65</v>
      </c>
      <c r="T590">
        <v>110.8882</v>
      </c>
      <c r="U590" t="s">
        <v>67</v>
      </c>
      <c r="V590" t="s">
        <v>1119</v>
      </c>
      <c r="W590" t="s">
        <v>490</v>
      </c>
      <c r="X590" t="s">
        <v>681</v>
      </c>
      <c r="AA590" t="s">
        <v>492</v>
      </c>
      <c r="AD590" t="s">
        <v>493</v>
      </c>
      <c r="AE590" t="s">
        <v>130</v>
      </c>
      <c r="AI590" t="s">
        <v>1120</v>
      </c>
      <c r="AJ590" t="s">
        <v>495</v>
      </c>
      <c r="AK590" t="s">
        <v>75</v>
      </c>
      <c r="AL590" t="s">
        <v>496</v>
      </c>
      <c r="AM590" t="s">
        <v>77</v>
      </c>
      <c r="AO590" t="s">
        <v>283</v>
      </c>
      <c r="AP590" t="s">
        <v>79</v>
      </c>
      <c r="AQ590">
        <v>2020</v>
      </c>
      <c r="AR590" t="s">
        <v>101</v>
      </c>
      <c r="AV590" t="s">
        <v>1121</v>
      </c>
      <c r="AW590" t="s">
        <v>498</v>
      </c>
      <c r="AX590">
        <v>1999</v>
      </c>
      <c r="AY590" t="s">
        <v>283</v>
      </c>
      <c r="AZ590" t="s">
        <v>532</v>
      </c>
      <c r="BA590" t="s">
        <v>86</v>
      </c>
      <c r="BB590" t="s">
        <v>493</v>
      </c>
      <c r="BC590" t="s">
        <v>499</v>
      </c>
    </row>
    <row r="591" spans="1:55" ht="12" customHeight="1" x14ac:dyDescent="0.5">
      <c r="A591" s="3">
        <v>44166</v>
      </c>
      <c r="B591" t="s">
        <v>483</v>
      </c>
      <c r="C591" t="s">
        <v>1115</v>
      </c>
      <c r="L591" t="s">
        <v>1116</v>
      </c>
      <c r="M591" t="s">
        <v>1117</v>
      </c>
      <c r="N591" t="s">
        <v>60</v>
      </c>
      <c r="O591" t="s">
        <v>61</v>
      </c>
      <c r="P591" t="s">
        <v>532</v>
      </c>
      <c r="Q591">
        <v>45.878900000000002</v>
      </c>
      <c r="R591" t="s">
        <v>1118</v>
      </c>
      <c r="S591" t="s">
        <v>65</v>
      </c>
      <c r="T591">
        <v>110.8882</v>
      </c>
      <c r="U591" t="s">
        <v>67</v>
      </c>
      <c r="V591" t="s">
        <v>1119</v>
      </c>
      <c r="W591" t="s">
        <v>490</v>
      </c>
      <c r="X591" t="s">
        <v>681</v>
      </c>
      <c r="AA591" t="s">
        <v>492</v>
      </c>
      <c r="AD591" t="s">
        <v>493</v>
      </c>
      <c r="AE591" t="s">
        <v>130</v>
      </c>
      <c r="AI591" t="s">
        <v>1122</v>
      </c>
      <c r="AJ591" t="s">
        <v>495</v>
      </c>
      <c r="AK591" t="s">
        <v>75</v>
      </c>
      <c r="AL591" t="s">
        <v>496</v>
      </c>
      <c r="AM591" t="s">
        <v>77</v>
      </c>
      <c r="AO591" t="s">
        <v>283</v>
      </c>
      <c r="AP591" t="s">
        <v>79</v>
      </c>
      <c r="AQ591">
        <v>2020</v>
      </c>
      <c r="AR591" t="s">
        <v>101</v>
      </c>
      <c r="AV591" t="s">
        <v>1121</v>
      </c>
      <c r="AW591" t="s">
        <v>498</v>
      </c>
      <c r="AX591">
        <v>1999</v>
      </c>
      <c r="AY591" t="s">
        <v>283</v>
      </c>
      <c r="AZ591" t="s">
        <v>532</v>
      </c>
      <c r="BA591" t="s">
        <v>86</v>
      </c>
      <c r="BB591" t="s">
        <v>493</v>
      </c>
      <c r="BC591" t="s">
        <v>499</v>
      </c>
    </row>
    <row r="592" spans="1:55" ht="12" customHeight="1" x14ac:dyDescent="0.5">
      <c r="A592" s="3">
        <v>44166</v>
      </c>
      <c r="B592" t="s">
        <v>483</v>
      </c>
      <c r="C592" t="s">
        <v>1115</v>
      </c>
      <c r="L592" t="s">
        <v>1116</v>
      </c>
      <c r="M592" t="s">
        <v>1117</v>
      </c>
      <c r="N592" t="s">
        <v>60</v>
      </c>
      <c r="O592" t="s">
        <v>61</v>
      </c>
      <c r="P592" t="s">
        <v>532</v>
      </c>
      <c r="Q592">
        <v>45.878900000000002</v>
      </c>
      <c r="R592" t="s">
        <v>1118</v>
      </c>
      <c r="S592" t="s">
        <v>65</v>
      </c>
      <c r="T592">
        <v>110.8882</v>
      </c>
      <c r="U592" t="s">
        <v>67</v>
      </c>
      <c r="V592" t="s">
        <v>1119</v>
      </c>
      <c r="W592" t="s">
        <v>490</v>
      </c>
      <c r="X592" t="s">
        <v>681</v>
      </c>
      <c r="AA592" t="s">
        <v>492</v>
      </c>
      <c r="AD592" t="s">
        <v>493</v>
      </c>
      <c r="AE592" t="s">
        <v>130</v>
      </c>
      <c r="AI592" t="s">
        <v>1123</v>
      </c>
      <c r="AJ592" t="s">
        <v>495</v>
      </c>
      <c r="AK592" t="s">
        <v>75</v>
      </c>
      <c r="AL592" t="s">
        <v>496</v>
      </c>
      <c r="AM592" t="s">
        <v>77</v>
      </c>
      <c r="AO592" t="s">
        <v>283</v>
      </c>
      <c r="AP592" t="s">
        <v>132</v>
      </c>
      <c r="AQ592">
        <v>2020</v>
      </c>
      <c r="AR592" t="s">
        <v>80</v>
      </c>
      <c r="AV592" t="s">
        <v>1121</v>
      </c>
      <c r="AW592" t="s">
        <v>498</v>
      </c>
      <c r="AX592">
        <v>1999</v>
      </c>
      <c r="AY592" t="s">
        <v>283</v>
      </c>
      <c r="AZ592" t="s">
        <v>532</v>
      </c>
      <c r="BA592" t="s">
        <v>86</v>
      </c>
      <c r="BB592" t="s">
        <v>493</v>
      </c>
      <c r="BC592" t="s">
        <v>499</v>
      </c>
    </row>
    <row r="593" spans="1:55" ht="12" customHeight="1" x14ac:dyDescent="0.5">
      <c r="A593" s="3">
        <v>44166</v>
      </c>
      <c r="B593" t="s">
        <v>483</v>
      </c>
      <c r="C593" t="s">
        <v>1115</v>
      </c>
      <c r="D593" t="s">
        <v>380</v>
      </c>
      <c r="L593" t="s">
        <v>1116</v>
      </c>
      <c r="M593" t="s">
        <v>1117</v>
      </c>
      <c r="N593" t="s">
        <v>60</v>
      </c>
      <c r="O593" t="s">
        <v>61</v>
      </c>
      <c r="P593" t="s">
        <v>532</v>
      </c>
      <c r="Q593">
        <v>45.878900000000002</v>
      </c>
      <c r="R593" t="s">
        <v>1118</v>
      </c>
      <c r="S593" t="s">
        <v>65</v>
      </c>
      <c r="T593">
        <v>110.8882</v>
      </c>
      <c r="U593" t="s">
        <v>67</v>
      </c>
      <c r="V593" t="s">
        <v>1119</v>
      </c>
      <c r="W593" t="s">
        <v>490</v>
      </c>
      <c r="X593" t="s">
        <v>681</v>
      </c>
      <c r="AA593" t="s">
        <v>492</v>
      </c>
      <c r="AD593" t="s">
        <v>493</v>
      </c>
      <c r="AE593" t="s">
        <v>130</v>
      </c>
      <c r="AI593" t="s">
        <v>1124</v>
      </c>
      <c r="AJ593" t="s">
        <v>495</v>
      </c>
      <c r="AK593" t="s">
        <v>75</v>
      </c>
      <c r="AL593" t="s">
        <v>496</v>
      </c>
      <c r="AM593" t="s">
        <v>77</v>
      </c>
      <c r="AO593" t="s">
        <v>283</v>
      </c>
      <c r="AP593" t="s">
        <v>132</v>
      </c>
      <c r="AQ593">
        <v>2020</v>
      </c>
      <c r="AR593" t="s">
        <v>80</v>
      </c>
      <c r="AV593" t="s">
        <v>1121</v>
      </c>
      <c r="AW593" t="s">
        <v>498</v>
      </c>
      <c r="AX593">
        <v>1999</v>
      </c>
      <c r="AY593" t="s">
        <v>283</v>
      </c>
      <c r="AZ593" t="s">
        <v>532</v>
      </c>
      <c r="BA593" t="s">
        <v>86</v>
      </c>
      <c r="BB593" t="s">
        <v>493</v>
      </c>
      <c r="BC593" t="s">
        <v>499</v>
      </c>
    </row>
    <row r="594" spans="1:55" ht="12" customHeight="1" x14ac:dyDescent="0.5">
      <c r="A594" s="3">
        <v>44166</v>
      </c>
      <c r="B594" t="s">
        <v>483</v>
      </c>
      <c r="C594" t="s">
        <v>1115</v>
      </c>
      <c r="L594" t="s">
        <v>1116</v>
      </c>
      <c r="M594" t="s">
        <v>1117</v>
      </c>
      <c r="N594" t="s">
        <v>60</v>
      </c>
      <c r="O594" t="s">
        <v>61</v>
      </c>
      <c r="P594" t="s">
        <v>532</v>
      </c>
      <c r="Q594">
        <v>45.878900000000002</v>
      </c>
      <c r="R594" t="s">
        <v>1118</v>
      </c>
      <c r="S594" t="s">
        <v>65</v>
      </c>
      <c r="T594">
        <v>110.8882</v>
      </c>
      <c r="U594" t="s">
        <v>67</v>
      </c>
      <c r="V594" t="s">
        <v>1119</v>
      </c>
      <c r="W594" t="s">
        <v>490</v>
      </c>
      <c r="X594" t="s">
        <v>681</v>
      </c>
      <c r="AA594" t="s">
        <v>492</v>
      </c>
      <c r="AD594" t="s">
        <v>493</v>
      </c>
      <c r="AE594" t="s">
        <v>130</v>
      </c>
      <c r="AI594" t="s">
        <v>1125</v>
      </c>
      <c r="AJ594" t="s">
        <v>495</v>
      </c>
      <c r="AK594" t="s">
        <v>75</v>
      </c>
      <c r="AL594" t="s">
        <v>496</v>
      </c>
      <c r="AM594" t="s">
        <v>77</v>
      </c>
      <c r="AO594" t="s">
        <v>283</v>
      </c>
      <c r="AP594" t="s">
        <v>132</v>
      </c>
      <c r="AQ594">
        <v>2020</v>
      </c>
      <c r="AR594" t="s">
        <v>80</v>
      </c>
      <c r="AV594" t="s">
        <v>1121</v>
      </c>
      <c r="AW594" t="s">
        <v>498</v>
      </c>
      <c r="AX594">
        <v>1999</v>
      </c>
      <c r="AY594" t="s">
        <v>283</v>
      </c>
      <c r="AZ594" t="s">
        <v>532</v>
      </c>
      <c r="BA594" t="s">
        <v>86</v>
      </c>
      <c r="BB594" t="s">
        <v>493</v>
      </c>
      <c r="BC594" t="s">
        <v>499</v>
      </c>
    </row>
    <row r="595" spans="1:55" ht="12" customHeight="1" x14ac:dyDescent="0.5">
      <c r="A595" s="3">
        <v>44166</v>
      </c>
      <c r="B595" t="s">
        <v>483</v>
      </c>
      <c r="C595" t="s">
        <v>1115</v>
      </c>
      <c r="L595" t="s">
        <v>1116</v>
      </c>
      <c r="M595" t="s">
        <v>1117</v>
      </c>
      <c r="N595" t="s">
        <v>60</v>
      </c>
      <c r="O595" t="s">
        <v>61</v>
      </c>
      <c r="P595" t="s">
        <v>532</v>
      </c>
      <c r="Q595">
        <v>45.878900000000002</v>
      </c>
      <c r="R595" t="s">
        <v>1118</v>
      </c>
      <c r="S595" t="s">
        <v>65</v>
      </c>
      <c r="T595">
        <v>110.8882</v>
      </c>
      <c r="U595" t="s">
        <v>67</v>
      </c>
      <c r="V595" t="s">
        <v>1119</v>
      </c>
      <c r="W595" t="s">
        <v>490</v>
      </c>
      <c r="X595" t="s">
        <v>681</v>
      </c>
      <c r="AA595" t="s">
        <v>492</v>
      </c>
      <c r="AD595" t="s">
        <v>493</v>
      </c>
      <c r="AE595" t="s">
        <v>130</v>
      </c>
      <c r="AI595" t="s">
        <v>1126</v>
      </c>
      <c r="AJ595" t="s">
        <v>495</v>
      </c>
      <c r="AK595" t="s">
        <v>75</v>
      </c>
      <c r="AL595" t="s">
        <v>496</v>
      </c>
      <c r="AM595" t="s">
        <v>77</v>
      </c>
      <c r="AO595" t="s">
        <v>283</v>
      </c>
      <c r="AP595" t="s">
        <v>132</v>
      </c>
      <c r="AQ595">
        <v>2020</v>
      </c>
      <c r="AR595" t="s">
        <v>80</v>
      </c>
      <c r="AV595" t="s">
        <v>1121</v>
      </c>
      <c r="AW595" t="s">
        <v>498</v>
      </c>
      <c r="AX595">
        <v>1999</v>
      </c>
      <c r="AY595" t="s">
        <v>283</v>
      </c>
      <c r="AZ595" t="s">
        <v>532</v>
      </c>
      <c r="BA595" t="s">
        <v>86</v>
      </c>
      <c r="BB595" t="s">
        <v>493</v>
      </c>
      <c r="BC595" t="s">
        <v>499</v>
      </c>
    </row>
    <row r="596" spans="1:55" ht="12" customHeight="1" x14ac:dyDescent="0.5">
      <c r="A596" s="3">
        <v>44166</v>
      </c>
      <c r="B596" t="s">
        <v>483</v>
      </c>
      <c r="C596" t="s">
        <v>1115</v>
      </c>
      <c r="L596" t="s">
        <v>1116</v>
      </c>
      <c r="M596" t="s">
        <v>1117</v>
      </c>
      <c r="N596" t="s">
        <v>60</v>
      </c>
      <c r="O596" t="s">
        <v>61</v>
      </c>
      <c r="P596" t="s">
        <v>532</v>
      </c>
      <c r="Q596">
        <v>45.878900000000002</v>
      </c>
      <c r="R596" t="s">
        <v>1118</v>
      </c>
      <c r="S596" t="s">
        <v>65</v>
      </c>
      <c r="T596">
        <v>110.8882</v>
      </c>
      <c r="U596" t="s">
        <v>67</v>
      </c>
      <c r="V596" t="s">
        <v>1119</v>
      </c>
      <c r="W596" t="s">
        <v>490</v>
      </c>
      <c r="X596" t="s">
        <v>681</v>
      </c>
      <c r="AA596" t="s">
        <v>492</v>
      </c>
      <c r="AD596" t="s">
        <v>493</v>
      </c>
      <c r="AE596" t="s">
        <v>130</v>
      </c>
      <c r="AI596" t="s">
        <v>1127</v>
      </c>
      <c r="AJ596" t="s">
        <v>495</v>
      </c>
      <c r="AK596" t="s">
        <v>75</v>
      </c>
      <c r="AL596" t="s">
        <v>496</v>
      </c>
      <c r="AM596" t="s">
        <v>77</v>
      </c>
      <c r="AO596" t="s">
        <v>283</v>
      </c>
      <c r="AP596" t="s">
        <v>132</v>
      </c>
      <c r="AQ596">
        <v>2020</v>
      </c>
      <c r="AR596" t="s">
        <v>80</v>
      </c>
      <c r="AV596" t="s">
        <v>1121</v>
      </c>
      <c r="AW596" t="s">
        <v>498</v>
      </c>
      <c r="AX596">
        <v>1999</v>
      </c>
      <c r="AY596" t="s">
        <v>283</v>
      </c>
      <c r="AZ596" t="s">
        <v>532</v>
      </c>
      <c r="BA596" t="s">
        <v>86</v>
      </c>
      <c r="BB596" t="s">
        <v>493</v>
      </c>
      <c r="BC596" t="s">
        <v>499</v>
      </c>
    </row>
    <row r="597" spans="1:55" ht="12" customHeight="1" x14ac:dyDescent="0.5">
      <c r="A597" s="3">
        <v>44166</v>
      </c>
      <c r="B597" t="s">
        <v>483</v>
      </c>
      <c r="C597" t="s">
        <v>1115</v>
      </c>
      <c r="L597" t="s">
        <v>1116</v>
      </c>
      <c r="M597" t="s">
        <v>1117</v>
      </c>
      <c r="N597" t="s">
        <v>60</v>
      </c>
      <c r="O597" t="s">
        <v>61</v>
      </c>
      <c r="P597" t="s">
        <v>532</v>
      </c>
      <c r="Q597">
        <v>45.878900000000002</v>
      </c>
      <c r="R597" t="s">
        <v>1118</v>
      </c>
      <c r="S597" t="s">
        <v>65</v>
      </c>
      <c r="T597">
        <v>110.8882</v>
      </c>
      <c r="U597" t="s">
        <v>67</v>
      </c>
      <c r="V597" t="s">
        <v>1119</v>
      </c>
      <c r="W597" t="s">
        <v>490</v>
      </c>
      <c r="X597" t="s">
        <v>681</v>
      </c>
      <c r="AA597" t="s">
        <v>492</v>
      </c>
      <c r="AD597" t="s">
        <v>493</v>
      </c>
      <c r="AE597" t="s">
        <v>130</v>
      </c>
      <c r="AI597" t="s">
        <v>1128</v>
      </c>
      <c r="AJ597" t="s">
        <v>495</v>
      </c>
      <c r="AK597" t="s">
        <v>75</v>
      </c>
      <c r="AL597" t="s">
        <v>496</v>
      </c>
      <c r="AM597" t="s">
        <v>77</v>
      </c>
      <c r="AO597" t="s">
        <v>283</v>
      </c>
      <c r="AP597" t="s">
        <v>132</v>
      </c>
      <c r="AQ597">
        <v>2020</v>
      </c>
      <c r="AR597" t="s">
        <v>80</v>
      </c>
      <c r="AV597" t="s">
        <v>1121</v>
      </c>
      <c r="AW597" t="s">
        <v>498</v>
      </c>
      <c r="AX597">
        <v>1999</v>
      </c>
      <c r="AY597" t="s">
        <v>283</v>
      </c>
      <c r="AZ597" t="s">
        <v>532</v>
      </c>
      <c r="BA597" t="s">
        <v>86</v>
      </c>
      <c r="BB597" t="s">
        <v>493</v>
      </c>
      <c r="BC597" t="s">
        <v>499</v>
      </c>
    </row>
    <row r="598" spans="1:55" ht="12" customHeight="1" x14ac:dyDescent="0.5">
      <c r="A598" s="3">
        <v>44166</v>
      </c>
      <c r="B598" t="s">
        <v>483</v>
      </c>
      <c r="C598" t="s">
        <v>1115</v>
      </c>
      <c r="L598" t="s">
        <v>1116</v>
      </c>
      <c r="M598" t="s">
        <v>1117</v>
      </c>
      <c r="N598" t="s">
        <v>60</v>
      </c>
      <c r="O598" t="s">
        <v>61</v>
      </c>
      <c r="P598" t="s">
        <v>532</v>
      </c>
      <c r="Q598">
        <v>45.878900000000002</v>
      </c>
      <c r="R598" t="s">
        <v>1118</v>
      </c>
      <c r="S598" t="s">
        <v>65</v>
      </c>
      <c r="T598">
        <v>110.8882</v>
      </c>
      <c r="U598" t="s">
        <v>67</v>
      </c>
      <c r="V598" t="s">
        <v>1119</v>
      </c>
      <c r="W598" t="s">
        <v>490</v>
      </c>
      <c r="X598" t="s">
        <v>681</v>
      </c>
      <c r="AA598" t="s">
        <v>492</v>
      </c>
      <c r="AD598" t="s">
        <v>493</v>
      </c>
      <c r="AE598" t="s">
        <v>130</v>
      </c>
      <c r="AI598" t="s">
        <v>1129</v>
      </c>
      <c r="AJ598" t="s">
        <v>495</v>
      </c>
      <c r="AK598" t="s">
        <v>75</v>
      </c>
      <c r="AL598" t="s">
        <v>496</v>
      </c>
      <c r="AM598" t="s">
        <v>77</v>
      </c>
      <c r="AO598" t="s">
        <v>283</v>
      </c>
      <c r="AP598" t="s">
        <v>132</v>
      </c>
      <c r="AQ598">
        <v>2020</v>
      </c>
      <c r="AR598" t="s">
        <v>80</v>
      </c>
      <c r="AV598" t="s">
        <v>1121</v>
      </c>
      <c r="AW598" t="s">
        <v>498</v>
      </c>
      <c r="AX598">
        <v>1999</v>
      </c>
      <c r="AY598" t="s">
        <v>283</v>
      </c>
      <c r="AZ598" t="s">
        <v>532</v>
      </c>
      <c r="BA598" t="s">
        <v>86</v>
      </c>
      <c r="BB598" t="s">
        <v>493</v>
      </c>
      <c r="BC598" t="s">
        <v>499</v>
      </c>
    </row>
    <row r="599" spans="1:55" ht="12" customHeight="1" x14ac:dyDescent="0.5">
      <c r="A599" s="3">
        <v>44166</v>
      </c>
      <c r="B599" t="s">
        <v>483</v>
      </c>
      <c r="C599" t="s">
        <v>1115</v>
      </c>
      <c r="L599" t="s">
        <v>1116</v>
      </c>
      <c r="M599" t="s">
        <v>1117</v>
      </c>
      <c r="N599" t="s">
        <v>60</v>
      </c>
      <c r="O599" t="s">
        <v>61</v>
      </c>
      <c r="P599" t="s">
        <v>532</v>
      </c>
      <c r="Q599">
        <v>45.878900000000002</v>
      </c>
      <c r="R599" t="s">
        <v>1118</v>
      </c>
      <c r="S599" t="s">
        <v>65</v>
      </c>
      <c r="T599">
        <v>110.8882</v>
      </c>
      <c r="U599" t="s">
        <v>67</v>
      </c>
      <c r="V599" t="s">
        <v>1119</v>
      </c>
      <c r="W599" t="s">
        <v>490</v>
      </c>
      <c r="X599" t="s">
        <v>681</v>
      </c>
      <c r="AA599" t="s">
        <v>492</v>
      </c>
      <c r="AD599" t="s">
        <v>493</v>
      </c>
      <c r="AE599" t="s">
        <v>130</v>
      </c>
      <c r="AI599" t="s">
        <v>1130</v>
      </c>
      <c r="AJ599" t="s">
        <v>495</v>
      </c>
      <c r="AK599" t="s">
        <v>75</v>
      </c>
      <c r="AL599" t="s">
        <v>496</v>
      </c>
      <c r="AM599" t="s">
        <v>77</v>
      </c>
      <c r="AO599" t="s">
        <v>283</v>
      </c>
      <c r="AP599" t="s">
        <v>132</v>
      </c>
      <c r="AQ599">
        <v>2020</v>
      </c>
      <c r="AR599" t="s">
        <v>80</v>
      </c>
      <c r="AV599" t="s">
        <v>1121</v>
      </c>
      <c r="AW599" t="s">
        <v>498</v>
      </c>
      <c r="AX599">
        <v>1999</v>
      </c>
      <c r="AY599" t="s">
        <v>283</v>
      </c>
      <c r="AZ599" t="s">
        <v>532</v>
      </c>
      <c r="BA599" t="s">
        <v>86</v>
      </c>
      <c r="BB599" t="s">
        <v>493</v>
      </c>
      <c r="BC599" t="s">
        <v>499</v>
      </c>
    </row>
    <row r="600" spans="1:55" ht="12" customHeight="1" x14ac:dyDescent="0.5">
      <c r="A600" s="3">
        <v>44166</v>
      </c>
      <c r="B600" t="s">
        <v>483</v>
      </c>
      <c r="C600" t="s">
        <v>1115</v>
      </c>
      <c r="L600" t="s">
        <v>1116</v>
      </c>
      <c r="M600" t="s">
        <v>1117</v>
      </c>
      <c r="N600" t="s">
        <v>60</v>
      </c>
      <c r="O600" t="s">
        <v>61</v>
      </c>
      <c r="P600" t="s">
        <v>532</v>
      </c>
      <c r="Q600">
        <v>45.878900000000002</v>
      </c>
      <c r="R600" t="s">
        <v>1118</v>
      </c>
      <c r="S600" t="s">
        <v>65</v>
      </c>
      <c r="T600">
        <v>110.8882</v>
      </c>
      <c r="U600" t="s">
        <v>67</v>
      </c>
      <c r="V600" t="s">
        <v>1119</v>
      </c>
      <c r="W600" t="s">
        <v>490</v>
      </c>
      <c r="X600" t="s">
        <v>681</v>
      </c>
      <c r="AA600" t="s">
        <v>492</v>
      </c>
      <c r="AD600" t="s">
        <v>493</v>
      </c>
      <c r="AE600" t="s">
        <v>130</v>
      </c>
      <c r="AI600" t="s">
        <v>1131</v>
      </c>
      <c r="AJ600" t="s">
        <v>495</v>
      </c>
      <c r="AK600" t="s">
        <v>75</v>
      </c>
      <c r="AL600" t="s">
        <v>496</v>
      </c>
      <c r="AM600" t="s">
        <v>77</v>
      </c>
      <c r="AO600" t="s">
        <v>283</v>
      </c>
      <c r="AP600" t="s">
        <v>132</v>
      </c>
      <c r="AQ600">
        <v>2020</v>
      </c>
      <c r="AR600" t="s">
        <v>80</v>
      </c>
      <c r="AV600" t="s">
        <v>1121</v>
      </c>
      <c r="AW600" t="s">
        <v>498</v>
      </c>
      <c r="AX600">
        <v>1999</v>
      </c>
      <c r="AY600" t="s">
        <v>283</v>
      </c>
      <c r="AZ600" t="s">
        <v>532</v>
      </c>
      <c r="BA600" t="s">
        <v>86</v>
      </c>
      <c r="BB600" t="s">
        <v>493</v>
      </c>
      <c r="BC600" t="s">
        <v>499</v>
      </c>
    </row>
    <row r="601" spans="1:55" ht="12" customHeight="1" x14ac:dyDescent="0.5">
      <c r="A601" s="3">
        <v>44166</v>
      </c>
      <c r="B601" t="s">
        <v>483</v>
      </c>
      <c r="C601" t="s">
        <v>1132</v>
      </c>
      <c r="L601" t="s">
        <v>1116</v>
      </c>
      <c r="M601" t="s">
        <v>1117</v>
      </c>
      <c r="N601" t="s">
        <v>60</v>
      </c>
      <c r="O601" t="s">
        <v>61</v>
      </c>
      <c r="P601" t="s">
        <v>532</v>
      </c>
      <c r="Q601">
        <v>45.878900000000002</v>
      </c>
      <c r="R601" t="s">
        <v>1118</v>
      </c>
      <c r="S601" t="s">
        <v>65</v>
      </c>
      <c r="T601">
        <v>110.8882</v>
      </c>
      <c r="U601" t="s">
        <v>67</v>
      </c>
      <c r="V601" t="s">
        <v>1119</v>
      </c>
      <c r="W601" t="s">
        <v>490</v>
      </c>
      <c r="X601" t="s">
        <v>681</v>
      </c>
      <c r="AA601" t="s">
        <v>654</v>
      </c>
      <c r="AD601" t="s">
        <v>493</v>
      </c>
      <c r="AE601" t="s">
        <v>130</v>
      </c>
      <c r="AI601" t="s">
        <v>1133</v>
      </c>
      <c r="AJ601" t="s">
        <v>495</v>
      </c>
      <c r="AK601" t="s">
        <v>75</v>
      </c>
      <c r="AL601" t="s">
        <v>496</v>
      </c>
      <c r="AM601" t="s">
        <v>77</v>
      </c>
      <c r="AO601" t="s">
        <v>283</v>
      </c>
      <c r="AP601" t="s">
        <v>79</v>
      </c>
      <c r="AQ601">
        <v>2020</v>
      </c>
      <c r="AR601" t="s">
        <v>101</v>
      </c>
      <c r="AV601" t="s">
        <v>1121</v>
      </c>
      <c r="AW601" t="s">
        <v>498</v>
      </c>
      <c r="AX601">
        <v>2000</v>
      </c>
      <c r="AY601" t="s">
        <v>283</v>
      </c>
      <c r="AZ601" t="s">
        <v>532</v>
      </c>
      <c r="BA601" t="s">
        <v>86</v>
      </c>
      <c r="BB601" t="s">
        <v>493</v>
      </c>
      <c r="BC601" t="s">
        <v>87</v>
      </c>
    </row>
    <row r="602" spans="1:55" ht="12" customHeight="1" x14ac:dyDescent="0.5">
      <c r="A602" s="3">
        <v>44166</v>
      </c>
      <c r="B602" t="s">
        <v>483</v>
      </c>
      <c r="C602" t="s">
        <v>1132</v>
      </c>
      <c r="D602" t="s">
        <v>380</v>
      </c>
      <c r="L602" t="s">
        <v>1116</v>
      </c>
      <c r="M602" t="s">
        <v>1117</v>
      </c>
      <c r="N602" t="s">
        <v>60</v>
      </c>
      <c r="O602" t="s">
        <v>61</v>
      </c>
      <c r="P602" t="s">
        <v>532</v>
      </c>
      <c r="Q602">
        <v>45.878900000000002</v>
      </c>
      <c r="R602" t="s">
        <v>1118</v>
      </c>
      <c r="S602" t="s">
        <v>65</v>
      </c>
      <c r="T602">
        <v>110.8882</v>
      </c>
      <c r="U602" t="s">
        <v>67</v>
      </c>
      <c r="V602" t="s">
        <v>1119</v>
      </c>
      <c r="W602" t="s">
        <v>490</v>
      </c>
      <c r="X602" t="s">
        <v>681</v>
      </c>
      <c r="AA602" t="s">
        <v>654</v>
      </c>
      <c r="AD602" t="s">
        <v>493</v>
      </c>
      <c r="AE602" t="s">
        <v>130</v>
      </c>
      <c r="AI602" t="s">
        <v>1134</v>
      </c>
      <c r="AJ602" t="s">
        <v>495</v>
      </c>
      <c r="AK602" t="s">
        <v>75</v>
      </c>
      <c r="AL602" t="s">
        <v>496</v>
      </c>
      <c r="AM602" t="s">
        <v>77</v>
      </c>
      <c r="AO602" t="s">
        <v>283</v>
      </c>
      <c r="AP602" t="s">
        <v>132</v>
      </c>
      <c r="AQ602">
        <v>2020</v>
      </c>
      <c r="AR602" t="s">
        <v>80</v>
      </c>
      <c r="AV602" t="s">
        <v>1121</v>
      </c>
      <c r="AW602" t="s">
        <v>498</v>
      </c>
      <c r="AX602">
        <v>2000</v>
      </c>
      <c r="AY602" t="s">
        <v>283</v>
      </c>
      <c r="AZ602" t="s">
        <v>532</v>
      </c>
      <c r="BA602" t="s">
        <v>86</v>
      </c>
      <c r="BB602" t="s">
        <v>493</v>
      </c>
      <c r="BC602" t="s">
        <v>87</v>
      </c>
    </row>
    <row r="603" spans="1:55" ht="12" customHeight="1" x14ac:dyDescent="0.5">
      <c r="A603" s="3">
        <v>44166</v>
      </c>
      <c r="B603" t="s">
        <v>483</v>
      </c>
      <c r="C603" t="s">
        <v>1132</v>
      </c>
      <c r="L603" t="s">
        <v>1116</v>
      </c>
      <c r="M603" t="s">
        <v>1117</v>
      </c>
      <c r="N603" t="s">
        <v>60</v>
      </c>
      <c r="O603" t="s">
        <v>61</v>
      </c>
      <c r="P603" t="s">
        <v>532</v>
      </c>
      <c r="Q603">
        <v>45.878900000000002</v>
      </c>
      <c r="R603" t="s">
        <v>1118</v>
      </c>
      <c r="S603" t="s">
        <v>65</v>
      </c>
      <c r="T603">
        <v>110.8882</v>
      </c>
      <c r="U603" t="s">
        <v>67</v>
      </c>
      <c r="V603" t="s">
        <v>1119</v>
      </c>
      <c r="W603" t="s">
        <v>490</v>
      </c>
      <c r="X603" t="s">
        <v>681</v>
      </c>
      <c r="AA603" t="s">
        <v>654</v>
      </c>
      <c r="AD603" t="s">
        <v>493</v>
      </c>
      <c r="AE603" t="s">
        <v>130</v>
      </c>
      <c r="AI603" t="s">
        <v>1135</v>
      </c>
      <c r="AJ603" t="s">
        <v>495</v>
      </c>
      <c r="AK603" t="s">
        <v>75</v>
      </c>
      <c r="AL603" t="s">
        <v>496</v>
      </c>
      <c r="AM603" t="s">
        <v>77</v>
      </c>
      <c r="AO603" t="s">
        <v>283</v>
      </c>
      <c r="AP603" t="s">
        <v>79</v>
      </c>
      <c r="AQ603">
        <v>2020</v>
      </c>
      <c r="AR603" t="s">
        <v>101</v>
      </c>
      <c r="AV603" t="s">
        <v>1121</v>
      </c>
      <c r="AW603" t="s">
        <v>498</v>
      </c>
      <c r="AX603">
        <v>2000</v>
      </c>
      <c r="AY603" t="s">
        <v>283</v>
      </c>
      <c r="AZ603" t="s">
        <v>532</v>
      </c>
      <c r="BA603" t="s">
        <v>86</v>
      </c>
      <c r="BB603" t="s">
        <v>493</v>
      </c>
      <c r="BC603" t="s">
        <v>87</v>
      </c>
    </row>
    <row r="604" spans="1:55" ht="12" customHeight="1" x14ac:dyDescent="0.5">
      <c r="A604" s="3">
        <v>44166</v>
      </c>
      <c r="B604" t="s">
        <v>483</v>
      </c>
      <c r="C604" t="s">
        <v>1136</v>
      </c>
      <c r="L604" t="s">
        <v>1116</v>
      </c>
      <c r="M604" t="s">
        <v>1117</v>
      </c>
      <c r="N604" t="s">
        <v>60</v>
      </c>
      <c r="O604" t="s">
        <v>61</v>
      </c>
      <c r="P604" t="s">
        <v>532</v>
      </c>
      <c r="Q604">
        <v>45.878900000000002</v>
      </c>
      <c r="R604" t="s">
        <v>1118</v>
      </c>
      <c r="S604" t="s">
        <v>65</v>
      </c>
      <c r="T604">
        <v>110.8882</v>
      </c>
      <c r="U604" t="s">
        <v>67</v>
      </c>
      <c r="V604" t="s">
        <v>1119</v>
      </c>
      <c r="W604" t="s">
        <v>490</v>
      </c>
      <c r="X604" t="s">
        <v>681</v>
      </c>
      <c r="AA604" t="s">
        <v>1058</v>
      </c>
      <c r="AD604" t="s">
        <v>493</v>
      </c>
      <c r="AE604" t="s">
        <v>130</v>
      </c>
      <c r="AI604" t="s">
        <v>1137</v>
      </c>
      <c r="AJ604" t="s">
        <v>495</v>
      </c>
      <c r="AK604" t="s">
        <v>75</v>
      </c>
      <c r="AL604" t="s">
        <v>496</v>
      </c>
      <c r="AM604" t="s">
        <v>77</v>
      </c>
      <c r="AO604" t="s">
        <v>283</v>
      </c>
      <c r="AP604" t="s">
        <v>79</v>
      </c>
      <c r="AQ604">
        <v>2020</v>
      </c>
      <c r="AR604" t="s">
        <v>101</v>
      </c>
      <c r="AV604" t="s">
        <v>1121</v>
      </c>
      <c r="AW604" t="s">
        <v>498</v>
      </c>
      <c r="AX604">
        <v>2001</v>
      </c>
      <c r="AY604" t="s">
        <v>283</v>
      </c>
      <c r="AZ604" t="s">
        <v>532</v>
      </c>
      <c r="BA604" t="s">
        <v>86</v>
      </c>
      <c r="BB604" t="s">
        <v>493</v>
      </c>
      <c r="BC604" t="s">
        <v>87</v>
      </c>
    </row>
    <row r="605" spans="1:55" ht="12" customHeight="1" x14ac:dyDescent="0.5">
      <c r="A605" s="3">
        <v>44193</v>
      </c>
      <c r="B605" t="s">
        <v>483</v>
      </c>
      <c r="C605" t="s">
        <v>849</v>
      </c>
      <c r="D605" t="s">
        <v>1138</v>
      </c>
      <c r="L605" t="s">
        <v>852</v>
      </c>
      <c r="M605" t="s">
        <v>114</v>
      </c>
      <c r="N605" t="s">
        <v>60</v>
      </c>
      <c r="O605" t="s">
        <v>61</v>
      </c>
      <c r="P605" t="s">
        <v>93</v>
      </c>
      <c r="Q605">
        <v>46.925800000000002</v>
      </c>
      <c r="R605" t="s">
        <v>115</v>
      </c>
      <c r="S605" t="s">
        <v>65</v>
      </c>
      <c r="T605">
        <v>110.89190000000001</v>
      </c>
      <c r="U605" t="s">
        <v>67</v>
      </c>
      <c r="V605" t="s">
        <v>116</v>
      </c>
      <c r="W605" t="s">
        <v>490</v>
      </c>
      <c r="X605" t="s">
        <v>681</v>
      </c>
      <c r="Y605">
        <v>2147</v>
      </c>
      <c r="Z605">
        <v>2297</v>
      </c>
      <c r="AB605">
        <v>2001</v>
      </c>
      <c r="AC605">
        <v>2004</v>
      </c>
      <c r="AD605" t="s">
        <v>71</v>
      </c>
      <c r="AE605" t="s">
        <v>98</v>
      </c>
      <c r="AF605" t="s">
        <v>129</v>
      </c>
      <c r="AI605" t="s">
        <v>1139</v>
      </c>
      <c r="AJ605" t="s">
        <v>495</v>
      </c>
      <c r="AK605" t="s">
        <v>75</v>
      </c>
      <c r="AL605" t="s">
        <v>496</v>
      </c>
      <c r="AM605" t="s">
        <v>77</v>
      </c>
      <c r="AO605" t="s">
        <v>283</v>
      </c>
      <c r="AP605" t="s">
        <v>100</v>
      </c>
      <c r="AQ605">
        <v>2004</v>
      </c>
      <c r="AR605" t="s">
        <v>101</v>
      </c>
      <c r="AV605" t="s">
        <v>102</v>
      </c>
      <c r="AW605" t="s">
        <v>498</v>
      </c>
      <c r="AX605">
        <v>2004</v>
      </c>
      <c r="AY605" t="s">
        <v>283</v>
      </c>
      <c r="AZ605" t="s">
        <v>93</v>
      </c>
      <c r="BA605" t="s">
        <v>86</v>
      </c>
      <c r="BB605" t="s">
        <v>71</v>
      </c>
      <c r="BC605" t="s">
        <v>87</v>
      </c>
    </row>
    <row r="606" spans="1:55" ht="12" customHeight="1" x14ac:dyDescent="0.5">
      <c r="A606" s="3">
        <v>44193</v>
      </c>
      <c r="B606" t="s">
        <v>483</v>
      </c>
      <c r="C606" t="s">
        <v>849</v>
      </c>
      <c r="D606" t="s">
        <v>1140</v>
      </c>
      <c r="E606" t="s">
        <v>1141</v>
      </c>
      <c r="F606" t="s">
        <v>1142</v>
      </c>
      <c r="L606" t="s">
        <v>852</v>
      </c>
      <c r="M606" t="s">
        <v>114</v>
      </c>
      <c r="N606" t="s">
        <v>60</v>
      </c>
      <c r="O606" t="s">
        <v>61</v>
      </c>
      <c r="P606" t="s">
        <v>93</v>
      </c>
      <c r="Q606">
        <v>46.925800000000002</v>
      </c>
      <c r="R606" t="s">
        <v>115</v>
      </c>
      <c r="S606" t="s">
        <v>65</v>
      </c>
      <c r="T606">
        <v>110.89190000000001</v>
      </c>
      <c r="U606" t="s">
        <v>67</v>
      </c>
      <c r="V606" t="s">
        <v>116</v>
      </c>
      <c r="W606" t="s">
        <v>490</v>
      </c>
      <c r="X606" t="s">
        <v>681</v>
      </c>
      <c r="Y606">
        <v>2147</v>
      </c>
      <c r="Z606">
        <v>2297</v>
      </c>
      <c r="AB606">
        <v>2001</v>
      </c>
      <c r="AC606">
        <v>2004</v>
      </c>
      <c r="AD606" t="s">
        <v>71</v>
      </c>
      <c r="AE606" t="s">
        <v>98</v>
      </c>
      <c r="AF606" t="s">
        <v>129</v>
      </c>
      <c r="AI606" t="s">
        <v>1143</v>
      </c>
      <c r="AJ606" t="s">
        <v>495</v>
      </c>
      <c r="AK606" t="s">
        <v>75</v>
      </c>
      <c r="AL606" t="s">
        <v>496</v>
      </c>
      <c r="AM606" t="s">
        <v>77</v>
      </c>
      <c r="AO606" t="s">
        <v>310</v>
      </c>
      <c r="AP606" t="s">
        <v>132</v>
      </c>
      <c r="AQ606">
        <v>2020</v>
      </c>
      <c r="AR606" t="s">
        <v>80</v>
      </c>
      <c r="AV606" t="s">
        <v>102</v>
      </c>
      <c r="AW606" t="s">
        <v>498</v>
      </c>
      <c r="AX606">
        <v>2004</v>
      </c>
      <c r="AY606" t="s">
        <v>310</v>
      </c>
      <c r="AZ606" t="s">
        <v>93</v>
      </c>
      <c r="BA606" t="s">
        <v>86</v>
      </c>
      <c r="BB606" t="s">
        <v>71</v>
      </c>
      <c r="BC606" t="s">
        <v>87</v>
      </c>
    </row>
    <row r="607" spans="1:55" ht="12" customHeight="1" x14ac:dyDescent="0.5">
      <c r="A607" s="3">
        <v>43915</v>
      </c>
      <c r="B607" t="s">
        <v>53</v>
      </c>
      <c r="C607" t="s">
        <v>1144</v>
      </c>
      <c r="D607" t="s">
        <v>1145</v>
      </c>
      <c r="L607" t="s">
        <v>1146</v>
      </c>
      <c r="M607" t="s">
        <v>1147</v>
      </c>
      <c r="N607" t="s">
        <v>60</v>
      </c>
      <c r="O607" t="s">
        <v>61</v>
      </c>
      <c r="P607" t="s">
        <v>62</v>
      </c>
      <c r="Q607">
        <v>45.005600000000001</v>
      </c>
      <c r="R607" t="s">
        <v>1148</v>
      </c>
      <c r="S607" t="s">
        <v>65</v>
      </c>
      <c r="T607">
        <v>108.4306</v>
      </c>
      <c r="U607" t="s">
        <v>67</v>
      </c>
      <c r="V607" t="s">
        <v>1149</v>
      </c>
      <c r="W607" t="s">
        <v>69</v>
      </c>
      <c r="X607" t="s">
        <v>70</v>
      </c>
      <c r="Y607">
        <v>1422</v>
      </c>
      <c r="AA607" s="4">
        <v>43634</v>
      </c>
      <c r="AD607" t="s">
        <v>71</v>
      </c>
      <c r="AE607" t="s">
        <v>483</v>
      </c>
      <c r="AF607" t="s">
        <v>132</v>
      </c>
      <c r="AG607" t="s">
        <v>1150</v>
      </c>
      <c r="AI607" t="s">
        <v>1151</v>
      </c>
      <c r="AJ607" t="s">
        <v>74</v>
      </c>
      <c r="AK607" t="s">
        <v>75</v>
      </c>
      <c r="AL607" t="s">
        <v>496</v>
      </c>
      <c r="AM607" t="s">
        <v>77</v>
      </c>
      <c r="AO607" t="s">
        <v>1152</v>
      </c>
      <c r="AP607" t="s">
        <v>79</v>
      </c>
      <c r="AQ607">
        <v>2020</v>
      </c>
      <c r="AR607" t="s">
        <v>101</v>
      </c>
      <c r="AV607" t="s">
        <v>1153</v>
      </c>
      <c r="AW607" t="s">
        <v>1154</v>
      </c>
      <c r="AX607">
        <f>YEAR(AA607)</f>
        <v>2019</v>
      </c>
      <c r="AY607" t="s">
        <v>1152</v>
      </c>
      <c r="AZ607" t="s">
        <v>62</v>
      </c>
      <c r="BA607" t="s">
        <v>74</v>
      </c>
      <c r="BB607" t="s">
        <v>71</v>
      </c>
      <c r="BC607" t="s">
        <v>1155</v>
      </c>
    </row>
    <row r="608" spans="1:55" ht="12" customHeight="1" x14ac:dyDescent="0.5">
      <c r="A608" s="3">
        <v>43916</v>
      </c>
      <c r="B608" t="s">
        <v>53</v>
      </c>
      <c r="C608" t="s">
        <v>1156</v>
      </c>
      <c r="D608" t="s">
        <v>800</v>
      </c>
      <c r="L608" t="s">
        <v>1157</v>
      </c>
      <c r="M608" t="s">
        <v>1158</v>
      </c>
      <c r="N608" t="s">
        <v>60</v>
      </c>
      <c r="O608" t="s">
        <v>61</v>
      </c>
      <c r="P608" t="s">
        <v>62</v>
      </c>
      <c r="Q608">
        <v>45.041600000000003</v>
      </c>
      <c r="R608" t="s">
        <v>1159</v>
      </c>
      <c r="S608" t="s">
        <v>65</v>
      </c>
      <c r="T608">
        <v>108.5077</v>
      </c>
      <c r="U608" t="s">
        <v>67</v>
      </c>
      <c r="V608" t="s">
        <v>1160</v>
      </c>
      <c r="W608" t="s">
        <v>69</v>
      </c>
      <c r="X608" t="s">
        <v>70</v>
      </c>
      <c r="Y608">
        <v>1534</v>
      </c>
      <c r="AA608" s="4">
        <v>43635</v>
      </c>
      <c r="AD608" t="s">
        <v>71</v>
      </c>
      <c r="AE608" t="s">
        <v>483</v>
      </c>
      <c r="AF608" t="s">
        <v>132</v>
      </c>
      <c r="AI608" t="s">
        <v>1161</v>
      </c>
      <c r="AJ608" t="s">
        <v>74</v>
      </c>
      <c r="AK608" t="s">
        <v>75</v>
      </c>
      <c r="AL608" t="s">
        <v>496</v>
      </c>
      <c r="AM608" t="s">
        <v>77</v>
      </c>
      <c r="AO608" t="s">
        <v>356</v>
      </c>
      <c r="AP608" t="s">
        <v>79</v>
      </c>
      <c r="AQ608">
        <v>2020</v>
      </c>
      <c r="AR608" t="s">
        <v>101</v>
      </c>
      <c r="AV608" t="s">
        <v>1153</v>
      </c>
      <c r="AW608" t="s">
        <v>1154</v>
      </c>
      <c r="AX608">
        <f>YEAR(AA608)</f>
        <v>2019</v>
      </c>
      <c r="AY608" t="s">
        <v>356</v>
      </c>
      <c r="AZ608" t="s">
        <v>62</v>
      </c>
      <c r="BA608" t="s">
        <v>74</v>
      </c>
      <c r="BB608" t="s">
        <v>71</v>
      </c>
      <c r="BC608" t="s">
        <v>1155</v>
      </c>
    </row>
    <row r="609" spans="1:55" ht="12" customHeight="1" x14ac:dyDescent="0.5">
      <c r="A609" s="3">
        <v>43916</v>
      </c>
      <c r="B609" t="s">
        <v>53</v>
      </c>
      <c r="C609" t="s">
        <v>1162</v>
      </c>
      <c r="D609" t="s">
        <v>1163</v>
      </c>
      <c r="L609" t="s">
        <v>1164</v>
      </c>
      <c r="M609" t="s">
        <v>1165</v>
      </c>
      <c r="N609" t="s">
        <v>60</v>
      </c>
      <c r="O609" t="s">
        <v>61</v>
      </c>
      <c r="P609" t="s">
        <v>62</v>
      </c>
      <c r="Q609">
        <v>45.037399999999998</v>
      </c>
      <c r="R609" t="s">
        <v>1166</v>
      </c>
      <c r="S609" t="s">
        <v>65</v>
      </c>
      <c r="T609">
        <v>108.4988</v>
      </c>
      <c r="U609" t="s">
        <v>67</v>
      </c>
      <c r="V609" t="s">
        <v>1167</v>
      </c>
      <c r="W609" t="s">
        <v>69</v>
      </c>
      <c r="X609" t="s">
        <v>70</v>
      </c>
      <c r="Y609">
        <v>1531</v>
      </c>
      <c r="AB609" s="4">
        <v>43634</v>
      </c>
      <c r="AC609" s="4">
        <v>43635</v>
      </c>
      <c r="AD609" t="s">
        <v>1168</v>
      </c>
      <c r="AE609" t="s">
        <v>483</v>
      </c>
      <c r="AF609" t="s">
        <v>132</v>
      </c>
      <c r="AI609" t="s">
        <v>1169</v>
      </c>
      <c r="AJ609" t="s">
        <v>74</v>
      </c>
      <c r="AK609" t="s">
        <v>75</v>
      </c>
      <c r="AL609" t="s">
        <v>496</v>
      </c>
      <c r="AM609" t="s">
        <v>77</v>
      </c>
      <c r="AO609" t="s">
        <v>1170</v>
      </c>
      <c r="AP609" t="s">
        <v>79</v>
      </c>
      <c r="AQ609">
        <v>2020</v>
      </c>
      <c r="AR609" t="s">
        <v>101</v>
      </c>
      <c r="AV609" t="s">
        <v>1153</v>
      </c>
      <c r="AW609" t="s">
        <v>1154</v>
      </c>
      <c r="AX609">
        <v>2019</v>
      </c>
      <c r="AY609" t="s">
        <v>1170</v>
      </c>
      <c r="AZ609" t="s">
        <v>62</v>
      </c>
      <c r="BA609" t="s">
        <v>74</v>
      </c>
      <c r="BB609" t="s">
        <v>192</v>
      </c>
      <c r="BC609" t="s">
        <v>1155</v>
      </c>
    </row>
    <row r="610" spans="1:55" ht="12" customHeight="1" x14ac:dyDescent="0.5">
      <c r="A610" s="3">
        <v>43945</v>
      </c>
      <c r="B610" t="s">
        <v>53</v>
      </c>
      <c r="C610" t="s">
        <v>1171</v>
      </c>
      <c r="D610" t="s">
        <v>800</v>
      </c>
      <c r="L610" t="s">
        <v>1172</v>
      </c>
      <c r="M610" t="s">
        <v>1173</v>
      </c>
      <c r="N610" t="s">
        <v>60</v>
      </c>
      <c r="O610" t="s">
        <v>61</v>
      </c>
      <c r="P610" t="s">
        <v>62</v>
      </c>
      <c r="Q610">
        <v>45.017499999999998</v>
      </c>
      <c r="R610" t="s">
        <v>1174</v>
      </c>
      <c r="S610" t="s">
        <v>65</v>
      </c>
      <c r="T610">
        <v>108.43810000000001</v>
      </c>
      <c r="U610" t="s">
        <v>67</v>
      </c>
      <c r="V610" t="s">
        <v>1175</v>
      </c>
      <c r="W610" t="s">
        <v>69</v>
      </c>
      <c r="X610" t="s">
        <v>70</v>
      </c>
      <c r="Y610">
        <v>1456</v>
      </c>
      <c r="AB610" s="4">
        <v>43633</v>
      </c>
      <c r="AC610" s="4">
        <v>43634</v>
      </c>
      <c r="AD610" t="s">
        <v>1168</v>
      </c>
      <c r="AE610" t="s">
        <v>483</v>
      </c>
      <c r="AF610" t="s">
        <v>132</v>
      </c>
      <c r="AI610" t="s">
        <v>1176</v>
      </c>
      <c r="AJ610" t="s">
        <v>74</v>
      </c>
      <c r="AK610" t="s">
        <v>75</v>
      </c>
      <c r="AL610" t="s">
        <v>496</v>
      </c>
      <c r="AM610" t="s">
        <v>77</v>
      </c>
      <c r="AO610" t="s">
        <v>356</v>
      </c>
      <c r="AP610" t="s">
        <v>79</v>
      </c>
      <c r="AQ610">
        <v>2020</v>
      </c>
      <c r="AR610" t="s">
        <v>101</v>
      </c>
      <c r="AV610" t="s">
        <v>1153</v>
      </c>
      <c r="AW610" t="s">
        <v>1154</v>
      </c>
      <c r="AX610">
        <v>2019</v>
      </c>
      <c r="AY610" t="s">
        <v>356</v>
      </c>
      <c r="AZ610" t="s">
        <v>62</v>
      </c>
      <c r="BA610" t="s">
        <v>74</v>
      </c>
      <c r="BB610" t="s">
        <v>192</v>
      </c>
      <c r="BC610" t="s">
        <v>1155</v>
      </c>
    </row>
    <row r="611" spans="1:55" ht="12" customHeight="1" x14ac:dyDescent="0.5">
      <c r="A611" s="3">
        <v>43948</v>
      </c>
      <c r="B611" t="s">
        <v>53</v>
      </c>
      <c r="C611" t="s">
        <v>1177</v>
      </c>
      <c r="D611" t="s">
        <v>800</v>
      </c>
      <c r="L611" t="s">
        <v>1178</v>
      </c>
      <c r="M611" t="s">
        <v>1179</v>
      </c>
      <c r="N611" t="s">
        <v>60</v>
      </c>
      <c r="O611" t="s">
        <v>61</v>
      </c>
      <c r="P611" t="s">
        <v>62</v>
      </c>
      <c r="Q611">
        <v>45.005499999999998</v>
      </c>
      <c r="R611" t="s">
        <v>1180</v>
      </c>
      <c r="S611" t="s">
        <v>65</v>
      </c>
      <c r="T611">
        <v>108.4297</v>
      </c>
      <c r="U611" t="s">
        <v>67</v>
      </c>
      <c r="V611" t="s">
        <v>1181</v>
      </c>
      <c r="W611" t="s">
        <v>69</v>
      </c>
      <c r="X611" t="s">
        <v>70</v>
      </c>
      <c r="Y611">
        <v>1391</v>
      </c>
      <c r="AA611" s="4">
        <v>43651</v>
      </c>
      <c r="AD611" t="s">
        <v>71</v>
      </c>
      <c r="AE611" t="s">
        <v>483</v>
      </c>
      <c r="AF611" t="s">
        <v>1182</v>
      </c>
      <c r="AI611" t="s">
        <v>1183</v>
      </c>
      <c r="AJ611" t="s">
        <v>74</v>
      </c>
      <c r="AK611" t="s">
        <v>75</v>
      </c>
      <c r="AL611" t="s">
        <v>496</v>
      </c>
      <c r="AM611" t="s">
        <v>77</v>
      </c>
      <c r="AO611" t="s">
        <v>1184</v>
      </c>
      <c r="AP611" t="s">
        <v>132</v>
      </c>
      <c r="AQ611">
        <v>2021</v>
      </c>
      <c r="AR611" t="s">
        <v>80</v>
      </c>
      <c r="AV611" t="s">
        <v>1153</v>
      </c>
      <c r="AW611" t="s">
        <v>1154</v>
      </c>
      <c r="AX611">
        <f t="shared" ref="AX611:AX620" si="8">YEAR(AA611)</f>
        <v>2019</v>
      </c>
      <c r="AY611" t="s">
        <v>1184</v>
      </c>
      <c r="AZ611" t="s">
        <v>62</v>
      </c>
      <c r="BA611" t="s">
        <v>74</v>
      </c>
      <c r="BB611" t="s">
        <v>71</v>
      </c>
      <c r="BC611" t="s">
        <v>1155</v>
      </c>
    </row>
    <row r="612" spans="1:55" ht="12" customHeight="1" x14ac:dyDescent="0.5">
      <c r="A612" s="3">
        <v>43948</v>
      </c>
      <c r="B612" t="s">
        <v>53</v>
      </c>
      <c r="C612" t="s">
        <v>1185</v>
      </c>
      <c r="D612" t="s">
        <v>1186</v>
      </c>
      <c r="L612" t="s">
        <v>1187</v>
      </c>
      <c r="M612" t="s">
        <v>1188</v>
      </c>
      <c r="N612" t="s">
        <v>60</v>
      </c>
      <c r="O612" t="s">
        <v>61</v>
      </c>
      <c r="P612" t="s">
        <v>62</v>
      </c>
      <c r="Q612">
        <v>45.006100000000004</v>
      </c>
      <c r="R612" t="s">
        <v>1189</v>
      </c>
      <c r="S612" t="s">
        <v>65</v>
      </c>
      <c r="T612">
        <v>108.4307</v>
      </c>
      <c r="U612" t="s">
        <v>67</v>
      </c>
      <c r="V612" t="s">
        <v>1190</v>
      </c>
      <c r="W612" t="s">
        <v>69</v>
      </c>
      <c r="X612" t="s">
        <v>70</v>
      </c>
      <c r="Y612">
        <v>1424</v>
      </c>
      <c r="AA612" s="4">
        <v>43651</v>
      </c>
      <c r="AD612" t="s">
        <v>71</v>
      </c>
      <c r="AE612" t="s">
        <v>483</v>
      </c>
      <c r="AF612" t="s">
        <v>1182</v>
      </c>
      <c r="AI612" t="s">
        <v>1191</v>
      </c>
      <c r="AJ612" t="s">
        <v>74</v>
      </c>
      <c r="AK612" t="s">
        <v>75</v>
      </c>
      <c r="AL612" t="s">
        <v>496</v>
      </c>
      <c r="AM612" t="s">
        <v>77</v>
      </c>
      <c r="AO612" t="s">
        <v>323</v>
      </c>
      <c r="AP612" t="s">
        <v>79</v>
      </c>
      <c r="AQ612">
        <v>2020</v>
      </c>
      <c r="AR612" t="s">
        <v>80</v>
      </c>
      <c r="AV612" t="s">
        <v>1153</v>
      </c>
      <c r="AW612" t="s">
        <v>1154</v>
      </c>
      <c r="AX612">
        <f t="shared" si="8"/>
        <v>2019</v>
      </c>
      <c r="AY612" t="s">
        <v>323</v>
      </c>
      <c r="AZ612" t="s">
        <v>62</v>
      </c>
      <c r="BA612" t="s">
        <v>74</v>
      </c>
      <c r="BB612" t="s">
        <v>71</v>
      </c>
      <c r="BC612" t="s">
        <v>1155</v>
      </c>
    </row>
    <row r="613" spans="1:55" ht="12" customHeight="1" x14ac:dyDescent="0.5">
      <c r="A613" s="3">
        <v>43948</v>
      </c>
      <c r="B613" t="s">
        <v>53</v>
      </c>
      <c r="C613" t="s">
        <v>1192</v>
      </c>
      <c r="D613" t="s">
        <v>454</v>
      </c>
      <c r="L613" t="s">
        <v>1193</v>
      </c>
      <c r="M613" t="s">
        <v>1194</v>
      </c>
      <c r="N613" t="s">
        <v>60</v>
      </c>
      <c r="O613" t="s">
        <v>61</v>
      </c>
      <c r="P613" t="s">
        <v>62</v>
      </c>
      <c r="Q613">
        <v>45.084400000000002</v>
      </c>
      <c r="R613" t="s">
        <v>1195</v>
      </c>
      <c r="S613" t="s">
        <v>65</v>
      </c>
      <c r="T613">
        <v>108.26260000000001</v>
      </c>
      <c r="U613" t="s">
        <v>67</v>
      </c>
      <c r="V613" t="s">
        <v>1196</v>
      </c>
      <c r="W613" t="s">
        <v>69</v>
      </c>
      <c r="X613" t="s">
        <v>70</v>
      </c>
      <c r="Y613">
        <v>1309</v>
      </c>
      <c r="Z613">
        <v>1709</v>
      </c>
      <c r="AA613" s="4">
        <v>43652</v>
      </c>
      <c r="AD613" t="s">
        <v>71</v>
      </c>
      <c r="AE613" t="s">
        <v>483</v>
      </c>
      <c r="AF613" t="s">
        <v>1182</v>
      </c>
      <c r="AI613" t="s">
        <v>1197</v>
      </c>
      <c r="AJ613" t="s">
        <v>74</v>
      </c>
      <c r="AK613" t="s">
        <v>75</v>
      </c>
      <c r="AL613" t="s">
        <v>496</v>
      </c>
      <c r="AM613" t="s">
        <v>77</v>
      </c>
      <c r="AO613" t="s">
        <v>310</v>
      </c>
      <c r="AP613" t="s">
        <v>79</v>
      </c>
      <c r="AQ613">
        <v>2020</v>
      </c>
      <c r="AR613" t="s">
        <v>101</v>
      </c>
      <c r="AV613" t="s">
        <v>1153</v>
      </c>
      <c r="AW613" t="s">
        <v>1154</v>
      </c>
      <c r="AX613">
        <f t="shared" si="8"/>
        <v>2019</v>
      </c>
      <c r="AY613" t="s">
        <v>310</v>
      </c>
      <c r="AZ613" t="s">
        <v>62</v>
      </c>
      <c r="BA613" t="s">
        <v>74</v>
      </c>
      <c r="BB613" t="s">
        <v>71</v>
      </c>
      <c r="BC613" t="s">
        <v>1155</v>
      </c>
    </row>
    <row r="614" spans="1:55" ht="12" customHeight="1" x14ac:dyDescent="0.5">
      <c r="A614" s="3">
        <v>43948</v>
      </c>
      <c r="B614" t="s">
        <v>53</v>
      </c>
      <c r="C614" t="s">
        <v>1192</v>
      </c>
      <c r="D614" t="s">
        <v>454</v>
      </c>
      <c r="L614" t="s">
        <v>1193</v>
      </c>
      <c r="M614" t="s">
        <v>1194</v>
      </c>
      <c r="N614" t="s">
        <v>60</v>
      </c>
      <c r="O614" t="s">
        <v>61</v>
      </c>
      <c r="P614" t="s">
        <v>62</v>
      </c>
      <c r="Q614">
        <v>45.084400000000002</v>
      </c>
      <c r="R614" t="s">
        <v>1195</v>
      </c>
      <c r="S614" t="s">
        <v>65</v>
      </c>
      <c r="T614">
        <v>108.26260000000001</v>
      </c>
      <c r="U614" t="s">
        <v>67</v>
      </c>
      <c r="V614" t="s">
        <v>1196</v>
      </c>
      <c r="W614" t="s">
        <v>69</v>
      </c>
      <c r="X614" t="s">
        <v>70</v>
      </c>
      <c r="Y614">
        <v>1309</v>
      </c>
      <c r="Z614">
        <v>1709</v>
      </c>
      <c r="AA614" s="4">
        <v>43652</v>
      </c>
      <c r="AD614" t="s">
        <v>71</v>
      </c>
      <c r="AE614" t="s">
        <v>483</v>
      </c>
      <c r="AF614" t="s">
        <v>1182</v>
      </c>
      <c r="AI614" t="s">
        <v>1198</v>
      </c>
      <c r="AJ614" t="s">
        <v>74</v>
      </c>
      <c r="AK614" t="s">
        <v>75</v>
      </c>
      <c r="AL614" t="s">
        <v>496</v>
      </c>
      <c r="AM614" t="s">
        <v>77</v>
      </c>
      <c r="AO614" t="s">
        <v>310</v>
      </c>
      <c r="AP614" t="s">
        <v>79</v>
      </c>
      <c r="AQ614">
        <v>2020</v>
      </c>
      <c r="AR614" t="s">
        <v>80</v>
      </c>
      <c r="AV614" t="s">
        <v>1153</v>
      </c>
      <c r="AW614" t="s">
        <v>1154</v>
      </c>
      <c r="AX614">
        <f t="shared" si="8"/>
        <v>2019</v>
      </c>
      <c r="AY614" t="s">
        <v>310</v>
      </c>
      <c r="AZ614" t="s">
        <v>62</v>
      </c>
      <c r="BA614" t="s">
        <v>74</v>
      </c>
      <c r="BB614" t="s">
        <v>71</v>
      </c>
      <c r="BC614" t="s">
        <v>1155</v>
      </c>
    </row>
    <row r="615" spans="1:55" ht="12" customHeight="1" x14ac:dyDescent="0.5">
      <c r="A615" s="3">
        <v>43948</v>
      </c>
      <c r="B615" t="s">
        <v>53</v>
      </c>
      <c r="C615" t="s">
        <v>1192</v>
      </c>
      <c r="D615" t="s">
        <v>823</v>
      </c>
      <c r="L615" t="s">
        <v>1193</v>
      </c>
      <c r="M615" t="s">
        <v>1194</v>
      </c>
      <c r="N615" t="s">
        <v>60</v>
      </c>
      <c r="O615" t="s">
        <v>61</v>
      </c>
      <c r="P615" t="s">
        <v>62</v>
      </c>
      <c r="Q615">
        <v>45.084400000000002</v>
      </c>
      <c r="R615" t="s">
        <v>1195</v>
      </c>
      <c r="S615" t="s">
        <v>65</v>
      </c>
      <c r="T615">
        <v>108.26260000000001</v>
      </c>
      <c r="U615" t="s">
        <v>67</v>
      </c>
      <c r="V615" t="s">
        <v>1196</v>
      </c>
      <c r="W615" t="s">
        <v>69</v>
      </c>
      <c r="X615" t="s">
        <v>70</v>
      </c>
      <c r="Y615">
        <v>1309</v>
      </c>
      <c r="Z615">
        <v>1709</v>
      </c>
      <c r="AA615" s="4">
        <v>43652</v>
      </c>
      <c r="AD615" t="s">
        <v>71</v>
      </c>
      <c r="AE615" t="s">
        <v>483</v>
      </c>
      <c r="AF615" t="s">
        <v>1182</v>
      </c>
      <c r="AI615" t="s">
        <v>1199</v>
      </c>
      <c r="AJ615" t="s">
        <v>74</v>
      </c>
      <c r="AK615" t="s">
        <v>75</v>
      </c>
      <c r="AL615" t="s">
        <v>496</v>
      </c>
      <c r="AM615" t="s">
        <v>77</v>
      </c>
      <c r="AO615" t="s">
        <v>328</v>
      </c>
      <c r="AP615" t="s">
        <v>79</v>
      </c>
      <c r="AQ615">
        <v>2020</v>
      </c>
      <c r="AR615" t="s">
        <v>80</v>
      </c>
      <c r="AV615" t="s">
        <v>1153</v>
      </c>
      <c r="AW615" t="s">
        <v>1154</v>
      </c>
      <c r="AX615">
        <f t="shared" si="8"/>
        <v>2019</v>
      </c>
      <c r="AY615" t="s">
        <v>328</v>
      </c>
      <c r="AZ615" t="s">
        <v>62</v>
      </c>
      <c r="BA615" t="s">
        <v>74</v>
      </c>
      <c r="BB615" t="s">
        <v>71</v>
      </c>
      <c r="BC615" t="s">
        <v>1155</v>
      </c>
    </row>
    <row r="616" spans="1:55" ht="12" customHeight="1" x14ac:dyDescent="0.5">
      <c r="A616" s="3">
        <v>43948</v>
      </c>
      <c r="B616" t="s">
        <v>53</v>
      </c>
      <c r="C616" t="s">
        <v>1192</v>
      </c>
      <c r="D616" t="s">
        <v>800</v>
      </c>
      <c r="L616" t="s">
        <v>1193</v>
      </c>
      <c r="M616" t="s">
        <v>1194</v>
      </c>
      <c r="N616" t="s">
        <v>60</v>
      </c>
      <c r="O616" t="s">
        <v>61</v>
      </c>
      <c r="P616" t="s">
        <v>62</v>
      </c>
      <c r="Q616">
        <v>45.084400000000002</v>
      </c>
      <c r="R616" t="s">
        <v>1195</v>
      </c>
      <c r="S616" t="s">
        <v>65</v>
      </c>
      <c r="T616">
        <v>108.26260000000001</v>
      </c>
      <c r="U616" t="s">
        <v>67</v>
      </c>
      <c r="V616" t="s">
        <v>1196</v>
      </c>
      <c r="W616" t="s">
        <v>69</v>
      </c>
      <c r="X616" t="s">
        <v>70</v>
      </c>
      <c r="Y616">
        <v>1309</v>
      </c>
      <c r="Z616">
        <v>1709</v>
      </c>
      <c r="AA616" s="4">
        <v>43652</v>
      </c>
      <c r="AD616" t="s">
        <v>71</v>
      </c>
      <c r="AE616" t="s">
        <v>483</v>
      </c>
      <c r="AF616" t="s">
        <v>1182</v>
      </c>
      <c r="AI616" t="s">
        <v>1200</v>
      </c>
      <c r="AJ616" t="s">
        <v>74</v>
      </c>
      <c r="AK616" t="s">
        <v>75</v>
      </c>
      <c r="AL616" t="s">
        <v>496</v>
      </c>
      <c r="AM616" t="s">
        <v>77</v>
      </c>
      <c r="AO616" t="s">
        <v>356</v>
      </c>
      <c r="AP616" t="s">
        <v>79</v>
      </c>
      <c r="AQ616">
        <v>2020</v>
      </c>
      <c r="AR616" t="s">
        <v>101</v>
      </c>
      <c r="AV616" t="s">
        <v>1153</v>
      </c>
      <c r="AW616" t="s">
        <v>1154</v>
      </c>
      <c r="AX616">
        <f t="shared" si="8"/>
        <v>2019</v>
      </c>
      <c r="AY616" t="s">
        <v>356</v>
      </c>
      <c r="AZ616" t="s">
        <v>62</v>
      </c>
      <c r="BA616" t="s">
        <v>74</v>
      </c>
      <c r="BB616" t="s">
        <v>71</v>
      </c>
      <c r="BC616" t="s">
        <v>1155</v>
      </c>
    </row>
    <row r="617" spans="1:55" ht="12" customHeight="1" x14ac:dyDescent="0.5">
      <c r="A617" s="3">
        <v>43948</v>
      </c>
      <c r="B617" t="s">
        <v>53</v>
      </c>
      <c r="C617" t="s">
        <v>1192</v>
      </c>
      <c r="D617" t="s">
        <v>800</v>
      </c>
      <c r="L617" t="s">
        <v>1193</v>
      </c>
      <c r="M617" t="s">
        <v>1194</v>
      </c>
      <c r="N617" t="s">
        <v>60</v>
      </c>
      <c r="O617" t="s">
        <v>61</v>
      </c>
      <c r="P617" t="s">
        <v>62</v>
      </c>
      <c r="Q617">
        <v>45.084400000000002</v>
      </c>
      <c r="R617" t="s">
        <v>1195</v>
      </c>
      <c r="S617" t="s">
        <v>65</v>
      </c>
      <c r="T617">
        <v>108.26260000000001</v>
      </c>
      <c r="U617" t="s">
        <v>67</v>
      </c>
      <c r="V617" t="s">
        <v>1196</v>
      </c>
      <c r="W617" t="s">
        <v>69</v>
      </c>
      <c r="X617" t="s">
        <v>70</v>
      </c>
      <c r="Y617">
        <v>1309</v>
      </c>
      <c r="Z617">
        <v>1709</v>
      </c>
      <c r="AA617" s="4">
        <v>43652</v>
      </c>
      <c r="AD617" t="s">
        <v>71</v>
      </c>
      <c r="AE617" t="s">
        <v>483</v>
      </c>
      <c r="AF617" t="s">
        <v>1182</v>
      </c>
      <c r="AI617" t="s">
        <v>1201</v>
      </c>
      <c r="AJ617" t="s">
        <v>74</v>
      </c>
      <c r="AK617" t="s">
        <v>75</v>
      </c>
      <c r="AL617" t="s">
        <v>496</v>
      </c>
      <c r="AM617" t="s">
        <v>77</v>
      </c>
      <c r="AO617" t="s">
        <v>356</v>
      </c>
      <c r="AP617" t="s">
        <v>79</v>
      </c>
      <c r="AQ617">
        <v>2020</v>
      </c>
      <c r="AR617" t="s">
        <v>101</v>
      </c>
      <c r="AV617" t="s">
        <v>1153</v>
      </c>
      <c r="AW617" t="s">
        <v>1154</v>
      </c>
      <c r="AX617">
        <f t="shared" si="8"/>
        <v>2019</v>
      </c>
      <c r="AY617" t="s">
        <v>356</v>
      </c>
      <c r="AZ617" t="s">
        <v>62</v>
      </c>
      <c r="BA617" t="s">
        <v>74</v>
      </c>
      <c r="BB617" t="s">
        <v>71</v>
      </c>
      <c r="BC617" t="s">
        <v>1155</v>
      </c>
    </row>
    <row r="618" spans="1:55" ht="12" customHeight="1" x14ac:dyDescent="0.5">
      <c r="A618" s="3">
        <v>43948</v>
      </c>
      <c r="B618" t="s">
        <v>53</v>
      </c>
      <c r="C618" t="s">
        <v>1192</v>
      </c>
      <c r="D618" t="s">
        <v>1186</v>
      </c>
      <c r="L618" t="s">
        <v>1193</v>
      </c>
      <c r="M618" t="s">
        <v>1194</v>
      </c>
      <c r="N618" t="s">
        <v>60</v>
      </c>
      <c r="O618" t="s">
        <v>61</v>
      </c>
      <c r="P618" t="s">
        <v>62</v>
      </c>
      <c r="Q618">
        <v>45.084400000000002</v>
      </c>
      <c r="R618" t="s">
        <v>1195</v>
      </c>
      <c r="S618" t="s">
        <v>65</v>
      </c>
      <c r="T618">
        <v>108.26260000000001</v>
      </c>
      <c r="U618" t="s">
        <v>67</v>
      </c>
      <c r="V618" t="s">
        <v>1196</v>
      </c>
      <c r="W618" t="s">
        <v>69</v>
      </c>
      <c r="X618" t="s">
        <v>70</v>
      </c>
      <c r="Y618">
        <v>1309</v>
      </c>
      <c r="Z618">
        <v>1709</v>
      </c>
      <c r="AA618" s="4">
        <v>43652</v>
      </c>
      <c r="AD618" t="s">
        <v>71</v>
      </c>
      <c r="AE618" t="s">
        <v>483</v>
      </c>
      <c r="AF618" t="s">
        <v>1182</v>
      </c>
      <c r="AI618" t="s">
        <v>1202</v>
      </c>
      <c r="AJ618" t="s">
        <v>74</v>
      </c>
      <c r="AK618" t="s">
        <v>75</v>
      </c>
      <c r="AL618" t="s">
        <v>496</v>
      </c>
      <c r="AM618" t="s">
        <v>77</v>
      </c>
      <c r="AO618" t="s">
        <v>323</v>
      </c>
      <c r="AP618" t="s">
        <v>79</v>
      </c>
      <c r="AQ618">
        <v>2020</v>
      </c>
      <c r="AR618" t="s">
        <v>80</v>
      </c>
      <c r="AV618" t="s">
        <v>1153</v>
      </c>
      <c r="AW618" t="s">
        <v>1154</v>
      </c>
      <c r="AX618">
        <f t="shared" si="8"/>
        <v>2019</v>
      </c>
      <c r="AY618" t="s">
        <v>323</v>
      </c>
      <c r="AZ618" t="s">
        <v>62</v>
      </c>
      <c r="BA618" t="s">
        <v>74</v>
      </c>
      <c r="BB618" t="s">
        <v>71</v>
      </c>
      <c r="BC618" t="s">
        <v>1155</v>
      </c>
    </row>
    <row r="619" spans="1:55" ht="12" customHeight="1" x14ac:dyDescent="0.5">
      <c r="A619" s="3">
        <v>43948</v>
      </c>
      <c r="B619" t="s">
        <v>53</v>
      </c>
      <c r="C619" t="s">
        <v>1192</v>
      </c>
      <c r="D619" t="s">
        <v>1186</v>
      </c>
      <c r="L619" t="s">
        <v>1193</v>
      </c>
      <c r="M619" t="s">
        <v>1194</v>
      </c>
      <c r="N619" t="s">
        <v>60</v>
      </c>
      <c r="O619" t="s">
        <v>61</v>
      </c>
      <c r="P619" t="s">
        <v>62</v>
      </c>
      <c r="Q619">
        <v>45.084400000000002</v>
      </c>
      <c r="R619" t="s">
        <v>1195</v>
      </c>
      <c r="S619" t="s">
        <v>65</v>
      </c>
      <c r="T619">
        <v>108.26260000000001</v>
      </c>
      <c r="U619" t="s">
        <v>67</v>
      </c>
      <c r="V619" t="s">
        <v>1196</v>
      </c>
      <c r="W619" t="s">
        <v>69</v>
      </c>
      <c r="X619" t="s">
        <v>70</v>
      </c>
      <c r="Y619">
        <v>1309</v>
      </c>
      <c r="Z619">
        <v>1709</v>
      </c>
      <c r="AA619" s="4">
        <v>43652</v>
      </c>
      <c r="AD619" t="s">
        <v>71</v>
      </c>
      <c r="AE619" t="s">
        <v>483</v>
      </c>
      <c r="AF619" t="s">
        <v>1182</v>
      </c>
      <c r="AI619" t="s">
        <v>1203</v>
      </c>
      <c r="AJ619" t="s">
        <v>74</v>
      </c>
      <c r="AK619" t="s">
        <v>75</v>
      </c>
      <c r="AL619" t="s">
        <v>496</v>
      </c>
      <c r="AM619" t="s">
        <v>77</v>
      </c>
      <c r="AO619" t="s">
        <v>323</v>
      </c>
      <c r="AP619" t="s">
        <v>79</v>
      </c>
      <c r="AQ619">
        <v>2020</v>
      </c>
      <c r="AR619" t="s">
        <v>80</v>
      </c>
      <c r="AV619" t="s">
        <v>1153</v>
      </c>
      <c r="AW619" t="s">
        <v>1154</v>
      </c>
      <c r="AX619">
        <f t="shared" si="8"/>
        <v>2019</v>
      </c>
      <c r="AY619" t="s">
        <v>323</v>
      </c>
      <c r="AZ619" t="s">
        <v>62</v>
      </c>
      <c r="BA619" t="s">
        <v>74</v>
      </c>
      <c r="BB619" t="s">
        <v>71</v>
      </c>
      <c r="BC619" t="s">
        <v>1155</v>
      </c>
    </row>
    <row r="620" spans="1:55" ht="12" customHeight="1" x14ac:dyDescent="0.5">
      <c r="A620" s="3">
        <v>43948</v>
      </c>
      <c r="B620" t="s">
        <v>53</v>
      </c>
      <c r="C620" t="s">
        <v>1204</v>
      </c>
      <c r="D620" t="s">
        <v>575</v>
      </c>
      <c r="L620" t="s">
        <v>1205</v>
      </c>
      <c r="M620" t="s">
        <v>1206</v>
      </c>
      <c r="N620" t="s">
        <v>60</v>
      </c>
      <c r="O620" t="s">
        <v>61</v>
      </c>
      <c r="P620" t="s">
        <v>62</v>
      </c>
      <c r="Q620">
        <v>45.073</v>
      </c>
      <c r="R620" t="s">
        <v>1207</v>
      </c>
      <c r="S620" t="s">
        <v>65</v>
      </c>
      <c r="T620">
        <v>108.6591</v>
      </c>
      <c r="U620" t="s">
        <v>67</v>
      </c>
      <c r="V620" t="s">
        <v>1208</v>
      </c>
      <c r="W620" t="s">
        <v>69</v>
      </c>
      <c r="X620" t="s">
        <v>70</v>
      </c>
      <c r="Y620">
        <v>1362</v>
      </c>
      <c r="AA620" s="4">
        <v>43653</v>
      </c>
      <c r="AD620" t="s">
        <v>71</v>
      </c>
      <c r="AE620" t="s">
        <v>483</v>
      </c>
      <c r="AF620" t="s">
        <v>1182</v>
      </c>
      <c r="AI620" t="s">
        <v>1209</v>
      </c>
      <c r="AJ620" t="s">
        <v>74</v>
      </c>
      <c r="AK620" t="s">
        <v>75</v>
      </c>
      <c r="AL620" t="s">
        <v>496</v>
      </c>
      <c r="AM620" t="s">
        <v>77</v>
      </c>
      <c r="AO620" t="s">
        <v>188</v>
      </c>
      <c r="AP620" t="s">
        <v>79</v>
      </c>
      <c r="AQ620">
        <v>2020</v>
      </c>
      <c r="AR620" t="s">
        <v>80</v>
      </c>
      <c r="AV620" t="s">
        <v>1153</v>
      </c>
      <c r="AW620" t="s">
        <v>1154</v>
      </c>
      <c r="AX620">
        <f t="shared" si="8"/>
        <v>2019</v>
      </c>
      <c r="AY620" t="s">
        <v>188</v>
      </c>
      <c r="AZ620" t="s">
        <v>62</v>
      </c>
      <c r="BA620" t="s">
        <v>74</v>
      </c>
      <c r="BB620" t="s">
        <v>71</v>
      </c>
      <c r="BC620" t="s">
        <v>1155</v>
      </c>
    </row>
    <row r="621" spans="1:55" ht="12" customHeight="1" x14ac:dyDescent="0.5">
      <c r="A621" s="3">
        <v>43948</v>
      </c>
      <c r="B621" t="s">
        <v>53</v>
      </c>
      <c r="C621" t="s">
        <v>1210</v>
      </c>
      <c r="D621" t="s">
        <v>1211</v>
      </c>
      <c r="L621" t="s">
        <v>1212</v>
      </c>
      <c r="M621" t="s">
        <v>1213</v>
      </c>
      <c r="N621" t="s">
        <v>60</v>
      </c>
      <c r="O621" t="s">
        <v>61</v>
      </c>
      <c r="P621" t="s">
        <v>62</v>
      </c>
      <c r="Q621">
        <v>45.057600000000001</v>
      </c>
      <c r="R621" t="s">
        <v>1214</v>
      </c>
      <c r="S621" t="s">
        <v>65</v>
      </c>
      <c r="T621">
        <v>108.44629999999999</v>
      </c>
      <c r="U621" t="s">
        <v>67</v>
      </c>
      <c r="V621" t="s">
        <v>1215</v>
      </c>
      <c r="W621" t="s">
        <v>69</v>
      </c>
      <c r="X621" t="s">
        <v>70</v>
      </c>
      <c r="Y621">
        <v>1693</v>
      </c>
      <c r="AB621" s="4">
        <v>43652</v>
      </c>
      <c r="AC621" s="4">
        <v>43653</v>
      </c>
      <c r="AD621" t="s">
        <v>1168</v>
      </c>
      <c r="AE621" t="s">
        <v>483</v>
      </c>
      <c r="AF621" t="s">
        <v>1182</v>
      </c>
      <c r="AI621" t="s">
        <v>1216</v>
      </c>
      <c r="AJ621" t="s">
        <v>74</v>
      </c>
      <c r="AK621" t="s">
        <v>75</v>
      </c>
      <c r="AL621" t="s">
        <v>496</v>
      </c>
      <c r="AM621" t="s">
        <v>77</v>
      </c>
      <c r="AO621" t="s">
        <v>446</v>
      </c>
      <c r="AP621" t="s">
        <v>79</v>
      </c>
      <c r="AQ621">
        <v>2020</v>
      </c>
      <c r="AR621" t="s">
        <v>101</v>
      </c>
      <c r="AV621" t="s">
        <v>1153</v>
      </c>
      <c r="AW621" t="s">
        <v>1154</v>
      </c>
      <c r="AX621">
        <v>2019</v>
      </c>
      <c r="AY621" t="s">
        <v>446</v>
      </c>
      <c r="AZ621" t="s">
        <v>62</v>
      </c>
      <c r="BA621" t="s">
        <v>74</v>
      </c>
      <c r="BB621" t="s">
        <v>192</v>
      </c>
      <c r="BC621" t="s">
        <v>1155</v>
      </c>
    </row>
    <row r="622" spans="1:55" ht="12" customHeight="1" x14ac:dyDescent="0.5">
      <c r="A622" s="3">
        <v>43948</v>
      </c>
      <c r="B622" t="s">
        <v>53</v>
      </c>
      <c r="C622" t="s">
        <v>1210</v>
      </c>
      <c r="D622" t="s">
        <v>1163</v>
      </c>
      <c r="L622" t="s">
        <v>1212</v>
      </c>
      <c r="M622" t="s">
        <v>1213</v>
      </c>
      <c r="N622" t="s">
        <v>60</v>
      </c>
      <c r="O622" t="s">
        <v>61</v>
      </c>
      <c r="P622" t="s">
        <v>62</v>
      </c>
      <c r="Q622">
        <v>45.057600000000001</v>
      </c>
      <c r="R622" t="s">
        <v>1214</v>
      </c>
      <c r="S622" t="s">
        <v>65</v>
      </c>
      <c r="T622">
        <v>108.44629999999999</v>
      </c>
      <c r="U622" t="s">
        <v>67</v>
      </c>
      <c r="V622" t="s">
        <v>1215</v>
      </c>
      <c r="W622" t="s">
        <v>69</v>
      </c>
      <c r="X622" t="s">
        <v>70</v>
      </c>
      <c r="Y622">
        <v>1693</v>
      </c>
      <c r="AB622" s="4">
        <v>43652</v>
      </c>
      <c r="AC622" s="4">
        <v>43653</v>
      </c>
      <c r="AD622" t="s">
        <v>1168</v>
      </c>
      <c r="AE622" t="s">
        <v>483</v>
      </c>
      <c r="AF622" t="s">
        <v>1182</v>
      </c>
      <c r="AI622" t="s">
        <v>1217</v>
      </c>
      <c r="AJ622" t="s">
        <v>74</v>
      </c>
      <c r="AK622" t="s">
        <v>75</v>
      </c>
      <c r="AL622" t="s">
        <v>496</v>
      </c>
      <c r="AM622" t="s">
        <v>77</v>
      </c>
      <c r="AO622" t="s">
        <v>1170</v>
      </c>
      <c r="AP622" t="s">
        <v>79</v>
      </c>
      <c r="AQ622">
        <v>2020</v>
      </c>
      <c r="AR622" t="s">
        <v>101</v>
      </c>
      <c r="AV622" t="s">
        <v>1153</v>
      </c>
      <c r="AW622" t="s">
        <v>1154</v>
      </c>
      <c r="AX622">
        <v>2019</v>
      </c>
      <c r="AY622" t="s">
        <v>1170</v>
      </c>
      <c r="AZ622" t="s">
        <v>62</v>
      </c>
      <c r="BA622" t="s">
        <v>74</v>
      </c>
      <c r="BB622" t="s">
        <v>192</v>
      </c>
      <c r="BC622" t="s">
        <v>1155</v>
      </c>
    </row>
    <row r="623" spans="1:55" ht="12" customHeight="1" x14ac:dyDescent="0.5">
      <c r="A623" s="3">
        <v>43948</v>
      </c>
      <c r="B623" t="s">
        <v>53</v>
      </c>
      <c r="C623" t="s">
        <v>1218</v>
      </c>
      <c r="D623" t="s">
        <v>1219</v>
      </c>
      <c r="L623" t="s">
        <v>1220</v>
      </c>
      <c r="M623" t="s">
        <v>1221</v>
      </c>
      <c r="N623" t="s">
        <v>60</v>
      </c>
      <c r="O623" t="s">
        <v>61</v>
      </c>
      <c r="P623" t="s">
        <v>62</v>
      </c>
      <c r="Q623">
        <v>45.0824</v>
      </c>
      <c r="R623" t="s">
        <v>1222</v>
      </c>
      <c r="S623" t="s">
        <v>65</v>
      </c>
      <c r="T623">
        <v>108.6161</v>
      </c>
      <c r="U623" t="s">
        <v>67</v>
      </c>
      <c r="V623" t="s">
        <v>1223</v>
      </c>
      <c r="W623" t="s">
        <v>69</v>
      </c>
      <c r="X623" t="s">
        <v>70</v>
      </c>
      <c r="Y623">
        <v>1453</v>
      </c>
      <c r="AB623" s="4">
        <v>43651</v>
      </c>
      <c r="AC623" s="4">
        <v>43653</v>
      </c>
      <c r="AD623" t="s">
        <v>1168</v>
      </c>
      <c r="AE623" t="s">
        <v>483</v>
      </c>
      <c r="AF623" t="s">
        <v>1182</v>
      </c>
      <c r="AI623" t="s">
        <v>1224</v>
      </c>
      <c r="AJ623" t="s">
        <v>74</v>
      </c>
      <c r="AK623" t="s">
        <v>75</v>
      </c>
      <c r="AL623" t="s">
        <v>496</v>
      </c>
      <c r="AM623" t="s">
        <v>77</v>
      </c>
      <c r="AO623" t="s">
        <v>1225</v>
      </c>
      <c r="AP623" t="s">
        <v>79</v>
      </c>
      <c r="AQ623">
        <v>2020</v>
      </c>
      <c r="AR623" t="s">
        <v>101</v>
      </c>
      <c r="AV623" t="s">
        <v>1153</v>
      </c>
      <c r="AW623" t="s">
        <v>1154</v>
      </c>
      <c r="AX623">
        <v>2019</v>
      </c>
      <c r="AY623" t="s">
        <v>1225</v>
      </c>
      <c r="AZ623" t="s">
        <v>62</v>
      </c>
      <c r="BA623" t="s">
        <v>74</v>
      </c>
      <c r="BB623" t="s">
        <v>192</v>
      </c>
      <c r="BC623" t="s">
        <v>1155</v>
      </c>
    </row>
    <row r="624" spans="1:55" ht="12" customHeight="1" x14ac:dyDescent="0.5">
      <c r="A624" s="3">
        <v>43948</v>
      </c>
      <c r="B624" t="s">
        <v>53</v>
      </c>
      <c r="C624" t="s">
        <v>1226</v>
      </c>
      <c r="D624" t="s">
        <v>1163</v>
      </c>
      <c r="L624" t="s">
        <v>1227</v>
      </c>
      <c r="M624" t="s">
        <v>1228</v>
      </c>
      <c r="N624" t="s">
        <v>60</v>
      </c>
      <c r="O624" t="s">
        <v>61</v>
      </c>
      <c r="P624" t="s">
        <v>62</v>
      </c>
      <c r="Q624">
        <v>45.0565</v>
      </c>
      <c r="R624" t="s">
        <v>1229</v>
      </c>
      <c r="S624" t="s">
        <v>65</v>
      </c>
      <c r="T624">
        <v>108.4545</v>
      </c>
      <c r="U624" t="s">
        <v>67</v>
      </c>
      <c r="V624" t="s">
        <v>1230</v>
      </c>
      <c r="W624" t="s">
        <v>69</v>
      </c>
      <c r="X624" t="s">
        <v>70</v>
      </c>
      <c r="Y624">
        <v>1667</v>
      </c>
      <c r="AB624" s="4">
        <v>43652</v>
      </c>
      <c r="AC624" s="4">
        <v>43653</v>
      </c>
      <c r="AD624" t="s">
        <v>1168</v>
      </c>
      <c r="AE624" t="s">
        <v>483</v>
      </c>
      <c r="AF624" t="s">
        <v>1182</v>
      </c>
      <c r="AI624" t="s">
        <v>1231</v>
      </c>
      <c r="AJ624" t="s">
        <v>74</v>
      </c>
      <c r="AK624" t="s">
        <v>75</v>
      </c>
      <c r="AL624" t="s">
        <v>496</v>
      </c>
      <c r="AM624" t="s">
        <v>77</v>
      </c>
      <c r="AO624" t="s">
        <v>1170</v>
      </c>
      <c r="AP624" t="s">
        <v>79</v>
      </c>
      <c r="AQ624">
        <v>2020</v>
      </c>
      <c r="AR624" t="s">
        <v>101</v>
      </c>
      <c r="AV624" t="s">
        <v>1153</v>
      </c>
      <c r="AW624" t="s">
        <v>1154</v>
      </c>
      <c r="AX624">
        <v>2019</v>
      </c>
      <c r="AY624" t="s">
        <v>1170</v>
      </c>
      <c r="AZ624" t="s">
        <v>62</v>
      </c>
      <c r="BA624" t="s">
        <v>74</v>
      </c>
      <c r="BB624" t="s">
        <v>192</v>
      </c>
      <c r="BC624" t="s">
        <v>1155</v>
      </c>
    </row>
    <row r="625" spans="1:55" ht="12" customHeight="1" x14ac:dyDescent="0.5">
      <c r="A625" s="3">
        <v>43948</v>
      </c>
      <c r="B625" t="s">
        <v>53</v>
      </c>
      <c r="C625" t="s">
        <v>1226</v>
      </c>
      <c r="D625" t="s">
        <v>1163</v>
      </c>
      <c r="L625" t="s">
        <v>1227</v>
      </c>
      <c r="M625" t="s">
        <v>1228</v>
      </c>
      <c r="N625" t="s">
        <v>60</v>
      </c>
      <c r="O625" t="s">
        <v>61</v>
      </c>
      <c r="P625" t="s">
        <v>62</v>
      </c>
      <c r="Q625">
        <v>45.0565</v>
      </c>
      <c r="R625" t="s">
        <v>1229</v>
      </c>
      <c r="S625" t="s">
        <v>65</v>
      </c>
      <c r="T625">
        <v>108.4545</v>
      </c>
      <c r="U625" t="s">
        <v>67</v>
      </c>
      <c r="V625" t="s">
        <v>1230</v>
      </c>
      <c r="W625" t="s">
        <v>69</v>
      </c>
      <c r="X625" t="s">
        <v>70</v>
      </c>
      <c r="Y625">
        <v>1667</v>
      </c>
      <c r="AB625" s="4">
        <v>43652</v>
      </c>
      <c r="AC625" s="4">
        <v>43653</v>
      </c>
      <c r="AD625" t="s">
        <v>1168</v>
      </c>
      <c r="AE625" t="s">
        <v>483</v>
      </c>
      <c r="AF625" t="s">
        <v>1182</v>
      </c>
      <c r="AI625" t="s">
        <v>1232</v>
      </c>
      <c r="AJ625" t="s">
        <v>74</v>
      </c>
      <c r="AK625" t="s">
        <v>75</v>
      </c>
      <c r="AL625" t="s">
        <v>496</v>
      </c>
      <c r="AM625" t="s">
        <v>77</v>
      </c>
      <c r="AO625" t="s">
        <v>1170</v>
      </c>
      <c r="AP625" t="s">
        <v>79</v>
      </c>
      <c r="AQ625">
        <v>2020</v>
      </c>
      <c r="AR625" t="s">
        <v>101</v>
      </c>
      <c r="AV625" t="s">
        <v>1153</v>
      </c>
      <c r="AW625" t="s">
        <v>1154</v>
      </c>
      <c r="AX625">
        <v>2019</v>
      </c>
      <c r="AY625" t="s">
        <v>1170</v>
      </c>
      <c r="AZ625" t="s">
        <v>62</v>
      </c>
      <c r="BA625" t="s">
        <v>74</v>
      </c>
      <c r="BB625" t="s">
        <v>192</v>
      </c>
      <c r="BC625" t="s">
        <v>1155</v>
      </c>
    </row>
    <row r="626" spans="1:55" ht="12" customHeight="1" x14ac:dyDescent="0.5">
      <c r="A626" s="3">
        <v>43948</v>
      </c>
      <c r="B626" t="s">
        <v>53</v>
      </c>
      <c r="C626" t="s">
        <v>1233</v>
      </c>
      <c r="D626" t="s">
        <v>1219</v>
      </c>
      <c r="L626" t="s">
        <v>1187</v>
      </c>
      <c r="M626" t="s">
        <v>1188</v>
      </c>
      <c r="N626" t="s">
        <v>60</v>
      </c>
      <c r="O626" t="s">
        <v>61</v>
      </c>
      <c r="P626" t="s">
        <v>62</v>
      </c>
      <c r="Q626">
        <v>45.006100000000004</v>
      </c>
      <c r="R626" t="s">
        <v>1189</v>
      </c>
      <c r="S626" t="s">
        <v>65</v>
      </c>
      <c r="T626">
        <v>108.4307</v>
      </c>
      <c r="U626" t="s">
        <v>67</v>
      </c>
      <c r="V626" t="s">
        <v>1190</v>
      </c>
      <c r="W626" t="s">
        <v>69</v>
      </c>
      <c r="X626" t="s">
        <v>70</v>
      </c>
      <c r="Y626">
        <v>1424</v>
      </c>
      <c r="AB626" s="4">
        <v>43651</v>
      </c>
      <c r="AC626" s="4">
        <v>43652</v>
      </c>
      <c r="AD626" t="s">
        <v>1168</v>
      </c>
      <c r="AE626" t="s">
        <v>483</v>
      </c>
      <c r="AF626" t="s">
        <v>1182</v>
      </c>
      <c r="AI626" t="s">
        <v>1234</v>
      </c>
      <c r="AJ626" t="s">
        <v>74</v>
      </c>
      <c r="AK626" t="s">
        <v>75</v>
      </c>
      <c r="AL626" t="s">
        <v>496</v>
      </c>
      <c r="AM626" t="s">
        <v>77</v>
      </c>
      <c r="AO626" t="s">
        <v>1225</v>
      </c>
      <c r="AP626" t="s">
        <v>79</v>
      </c>
      <c r="AQ626">
        <v>2020</v>
      </c>
      <c r="AR626" t="s">
        <v>101</v>
      </c>
      <c r="AV626" t="s">
        <v>1153</v>
      </c>
      <c r="AW626" t="s">
        <v>1154</v>
      </c>
      <c r="AX626">
        <v>2019</v>
      </c>
      <c r="AY626" t="s">
        <v>1225</v>
      </c>
      <c r="AZ626" t="s">
        <v>62</v>
      </c>
      <c r="BA626" t="s">
        <v>74</v>
      </c>
      <c r="BB626" t="s">
        <v>192</v>
      </c>
      <c r="BC626" t="s">
        <v>1155</v>
      </c>
    </row>
    <row r="627" spans="1:55" ht="12" customHeight="1" x14ac:dyDescent="0.5">
      <c r="A627" s="3">
        <v>43948</v>
      </c>
      <c r="B627" t="s">
        <v>53</v>
      </c>
      <c r="C627" t="s">
        <v>1233</v>
      </c>
      <c r="D627" t="s">
        <v>1235</v>
      </c>
      <c r="L627" t="s">
        <v>1187</v>
      </c>
      <c r="M627" t="s">
        <v>1188</v>
      </c>
      <c r="N627" t="s">
        <v>60</v>
      </c>
      <c r="O627" t="s">
        <v>61</v>
      </c>
      <c r="P627" t="s">
        <v>62</v>
      </c>
      <c r="Q627">
        <v>45.006100000000004</v>
      </c>
      <c r="R627" t="s">
        <v>1189</v>
      </c>
      <c r="S627" t="s">
        <v>65</v>
      </c>
      <c r="T627">
        <v>108.4307</v>
      </c>
      <c r="U627" t="s">
        <v>67</v>
      </c>
      <c r="V627" t="s">
        <v>1190</v>
      </c>
      <c r="W627" t="s">
        <v>69</v>
      </c>
      <c r="X627" t="s">
        <v>70</v>
      </c>
      <c r="Y627">
        <v>1424</v>
      </c>
      <c r="AB627" s="4">
        <v>43651</v>
      </c>
      <c r="AC627" s="4">
        <v>43652</v>
      </c>
      <c r="AD627" t="s">
        <v>1168</v>
      </c>
      <c r="AE627" t="s">
        <v>483</v>
      </c>
      <c r="AF627" t="s">
        <v>1182</v>
      </c>
      <c r="AI627" t="s">
        <v>1236</v>
      </c>
      <c r="AJ627" t="s">
        <v>74</v>
      </c>
      <c r="AK627" t="s">
        <v>75</v>
      </c>
      <c r="AL627" t="s">
        <v>496</v>
      </c>
      <c r="AM627" t="s">
        <v>77</v>
      </c>
      <c r="AO627" t="s">
        <v>1184</v>
      </c>
      <c r="AP627" t="s">
        <v>79</v>
      </c>
      <c r="AQ627">
        <v>2020</v>
      </c>
      <c r="AR627" t="s">
        <v>80</v>
      </c>
      <c r="AV627" t="s">
        <v>1153</v>
      </c>
      <c r="AW627" t="s">
        <v>1154</v>
      </c>
      <c r="AX627">
        <v>2019</v>
      </c>
      <c r="AY627" t="s">
        <v>1184</v>
      </c>
      <c r="AZ627" t="s">
        <v>62</v>
      </c>
      <c r="BA627" t="s">
        <v>74</v>
      </c>
      <c r="BB627" t="s">
        <v>192</v>
      </c>
      <c r="BC627" t="s">
        <v>1155</v>
      </c>
    </row>
    <row r="628" spans="1:55" ht="12" customHeight="1" x14ac:dyDescent="0.5">
      <c r="A628" s="3">
        <v>43948</v>
      </c>
      <c r="B628" t="s">
        <v>53</v>
      </c>
      <c r="C628" t="s">
        <v>1233</v>
      </c>
      <c r="D628" t="s">
        <v>1163</v>
      </c>
      <c r="L628" t="s">
        <v>1187</v>
      </c>
      <c r="M628" t="s">
        <v>1188</v>
      </c>
      <c r="N628" t="s">
        <v>60</v>
      </c>
      <c r="O628" t="s">
        <v>61</v>
      </c>
      <c r="P628" t="s">
        <v>62</v>
      </c>
      <c r="Q628">
        <v>45.006100000000004</v>
      </c>
      <c r="R628" t="s">
        <v>1189</v>
      </c>
      <c r="S628" t="s">
        <v>65</v>
      </c>
      <c r="T628">
        <v>108.4307</v>
      </c>
      <c r="U628" t="s">
        <v>67</v>
      </c>
      <c r="V628" t="s">
        <v>1190</v>
      </c>
      <c r="W628" t="s">
        <v>69</v>
      </c>
      <c r="X628" t="s">
        <v>70</v>
      </c>
      <c r="Y628">
        <v>1424</v>
      </c>
      <c r="AB628" s="4">
        <v>43651</v>
      </c>
      <c r="AC628" s="4">
        <v>43652</v>
      </c>
      <c r="AD628" t="s">
        <v>1168</v>
      </c>
      <c r="AE628" t="s">
        <v>483</v>
      </c>
      <c r="AF628" t="s">
        <v>1182</v>
      </c>
      <c r="AI628" t="s">
        <v>1237</v>
      </c>
      <c r="AJ628" t="s">
        <v>74</v>
      </c>
      <c r="AK628" t="s">
        <v>75</v>
      </c>
      <c r="AL628" t="s">
        <v>496</v>
      </c>
      <c r="AM628" t="s">
        <v>77</v>
      </c>
      <c r="AO628" t="s">
        <v>1170</v>
      </c>
      <c r="AP628" t="s">
        <v>79</v>
      </c>
      <c r="AQ628">
        <v>2020</v>
      </c>
      <c r="AR628" t="s">
        <v>101</v>
      </c>
      <c r="AV628" t="s">
        <v>1153</v>
      </c>
      <c r="AW628" t="s">
        <v>1154</v>
      </c>
      <c r="AX628">
        <v>2019</v>
      </c>
      <c r="AY628" t="s">
        <v>1170</v>
      </c>
      <c r="AZ628" t="s">
        <v>62</v>
      </c>
      <c r="BA628" t="s">
        <v>74</v>
      </c>
      <c r="BB628" t="s">
        <v>192</v>
      </c>
      <c r="BC628" t="s">
        <v>1155</v>
      </c>
    </row>
    <row r="629" spans="1:55" ht="12" customHeight="1" x14ac:dyDescent="0.5">
      <c r="A629" s="3">
        <v>43948</v>
      </c>
      <c r="B629" t="s">
        <v>53</v>
      </c>
      <c r="C629" t="s">
        <v>1233</v>
      </c>
      <c r="D629" t="s">
        <v>800</v>
      </c>
      <c r="L629" t="s">
        <v>1187</v>
      </c>
      <c r="M629" t="s">
        <v>1188</v>
      </c>
      <c r="N629" t="s">
        <v>60</v>
      </c>
      <c r="O629" t="s">
        <v>61</v>
      </c>
      <c r="P629" t="s">
        <v>62</v>
      </c>
      <c r="Q629">
        <v>45.006100000000004</v>
      </c>
      <c r="R629" t="s">
        <v>1189</v>
      </c>
      <c r="S629" t="s">
        <v>65</v>
      </c>
      <c r="T629">
        <v>108.4307</v>
      </c>
      <c r="U629" t="s">
        <v>67</v>
      </c>
      <c r="V629" t="s">
        <v>1190</v>
      </c>
      <c r="W629" t="s">
        <v>69</v>
      </c>
      <c r="X629" t="s">
        <v>70</v>
      </c>
      <c r="Y629">
        <v>1424</v>
      </c>
      <c r="AB629" s="4">
        <v>43651</v>
      </c>
      <c r="AC629" s="4">
        <v>43652</v>
      </c>
      <c r="AD629" t="s">
        <v>1168</v>
      </c>
      <c r="AE629" t="s">
        <v>483</v>
      </c>
      <c r="AF629" t="s">
        <v>1182</v>
      </c>
      <c r="AI629" t="s">
        <v>1238</v>
      </c>
      <c r="AJ629" t="s">
        <v>74</v>
      </c>
      <c r="AK629" t="s">
        <v>75</v>
      </c>
      <c r="AL629" t="s">
        <v>496</v>
      </c>
      <c r="AM629" t="s">
        <v>77</v>
      </c>
      <c r="AO629" t="s">
        <v>356</v>
      </c>
      <c r="AP629" t="s">
        <v>79</v>
      </c>
      <c r="AQ629">
        <v>2020</v>
      </c>
      <c r="AR629" t="s">
        <v>80</v>
      </c>
      <c r="AV629" t="s">
        <v>1153</v>
      </c>
      <c r="AW629" t="s">
        <v>1154</v>
      </c>
      <c r="AX629">
        <v>2019</v>
      </c>
      <c r="AY629" t="s">
        <v>356</v>
      </c>
      <c r="AZ629" t="s">
        <v>62</v>
      </c>
      <c r="BA629" t="s">
        <v>74</v>
      </c>
      <c r="BB629" t="s">
        <v>192</v>
      </c>
      <c r="BC629" t="s">
        <v>1155</v>
      </c>
    </row>
    <row r="630" spans="1:55" ht="12" customHeight="1" x14ac:dyDescent="0.5">
      <c r="A630" s="3">
        <v>43949</v>
      </c>
      <c r="B630" t="s">
        <v>53</v>
      </c>
      <c r="C630" t="s">
        <v>1239</v>
      </c>
      <c r="D630" t="s">
        <v>1219</v>
      </c>
      <c r="L630" t="s">
        <v>1240</v>
      </c>
      <c r="M630" t="s">
        <v>1241</v>
      </c>
      <c r="N630" t="s">
        <v>60</v>
      </c>
      <c r="O630" t="s">
        <v>61</v>
      </c>
      <c r="P630" t="s">
        <v>62</v>
      </c>
      <c r="Q630">
        <v>45.0107</v>
      </c>
      <c r="R630" t="s">
        <v>1242</v>
      </c>
      <c r="S630" t="s">
        <v>65</v>
      </c>
      <c r="T630">
        <v>108.4276</v>
      </c>
      <c r="U630" t="s">
        <v>67</v>
      </c>
      <c r="V630" t="s">
        <v>1243</v>
      </c>
      <c r="W630" t="s">
        <v>69</v>
      </c>
      <c r="X630" t="s">
        <v>70</v>
      </c>
      <c r="Y630">
        <v>1433</v>
      </c>
      <c r="AB630" s="4">
        <v>43651</v>
      </c>
      <c r="AC630" s="4">
        <v>43652</v>
      </c>
      <c r="AD630" t="s">
        <v>1168</v>
      </c>
      <c r="AE630" t="s">
        <v>483</v>
      </c>
      <c r="AF630" t="s">
        <v>1182</v>
      </c>
      <c r="AI630" t="s">
        <v>1244</v>
      </c>
      <c r="AJ630" t="s">
        <v>74</v>
      </c>
      <c r="AK630" t="s">
        <v>75</v>
      </c>
      <c r="AL630" t="s">
        <v>496</v>
      </c>
      <c r="AM630" t="s">
        <v>77</v>
      </c>
      <c r="AO630" t="s">
        <v>1225</v>
      </c>
      <c r="AP630" t="s">
        <v>79</v>
      </c>
      <c r="AQ630">
        <v>2020</v>
      </c>
      <c r="AR630" t="s">
        <v>101</v>
      </c>
      <c r="AV630" t="s">
        <v>1153</v>
      </c>
      <c r="AW630" t="s">
        <v>1154</v>
      </c>
      <c r="AX630">
        <v>2019</v>
      </c>
      <c r="AY630" t="s">
        <v>1225</v>
      </c>
      <c r="AZ630" t="s">
        <v>62</v>
      </c>
      <c r="BA630" t="s">
        <v>74</v>
      </c>
      <c r="BB630" t="s">
        <v>192</v>
      </c>
      <c r="BC630" t="s">
        <v>1155</v>
      </c>
    </row>
    <row r="631" spans="1:55" ht="12" customHeight="1" x14ac:dyDescent="0.5">
      <c r="A631" s="3">
        <v>43949</v>
      </c>
      <c r="B631" t="s">
        <v>53</v>
      </c>
      <c r="C631" t="s">
        <v>1245</v>
      </c>
      <c r="D631" t="s">
        <v>575</v>
      </c>
      <c r="L631" t="s">
        <v>1246</v>
      </c>
      <c r="M631" t="s">
        <v>1247</v>
      </c>
      <c r="N631" t="s">
        <v>60</v>
      </c>
      <c r="O631" t="s">
        <v>61</v>
      </c>
      <c r="P631" t="s">
        <v>62</v>
      </c>
      <c r="Q631" t="s">
        <v>1248</v>
      </c>
      <c r="R631" t="s">
        <v>1249</v>
      </c>
      <c r="S631" t="s">
        <v>65</v>
      </c>
      <c r="T631" t="s">
        <v>1250</v>
      </c>
      <c r="U631" t="s">
        <v>67</v>
      </c>
      <c r="V631" t="s">
        <v>1251</v>
      </c>
      <c r="W631" t="s">
        <v>69</v>
      </c>
      <c r="X631" t="s">
        <v>70</v>
      </c>
      <c r="Y631">
        <v>1360</v>
      </c>
      <c r="AA631" s="4">
        <v>43653</v>
      </c>
      <c r="AD631" t="s">
        <v>71</v>
      </c>
      <c r="AE631" t="s">
        <v>1182</v>
      </c>
      <c r="AI631" t="s">
        <v>1252</v>
      </c>
      <c r="AJ631" t="s">
        <v>74</v>
      </c>
      <c r="AK631" t="s">
        <v>75</v>
      </c>
      <c r="AL631" t="s">
        <v>496</v>
      </c>
      <c r="AM631" t="s">
        <v>77</v>
      </c>
      <c r="AO631" t="s">
        <v>188</v>
      </c>
      <c r="AP631" t="s">
        <v>79</v>
      </c>
      <c r="AQ631">
        <v>2020</v>
      </c>
      <c r="AR631" t="s">
        <v>80</v>
      </c>
      <c r="AV631" t="s">
        <v>1153</v>
      </c>
      <c r="AW631" t="s">
        <v>1154</v>
      </c>
      <c r="AX631">
        <f>YEAR(AA631)</f>
        <v>2019</v>
      </c>
      <c r="AY631" t="s">
        <v>188</v>
      </c>
      <c r="AZ631" t="s">
        <v>62</v>
      </c>
      <c r="BA631" t="s">
        <v>74</v>
      </c>
      <c r="BB631" t="s">
        <v>71</v>
      </c>
      <c r="BC631" t="s">
        <v>1155</v>
      </c>
    </row>
    <row r="632" spans="1:55" ht="12" customHeight="1" x14ac:dyDescent="0.5">
      <c r="A632" s="3">
        <v>43969</v>
      </c>
      <c r="B632" t="s">
        <v>53</v>
      </c>
      <c r="C632" t="s">
        <v>1253</v>
      </c>
      <c r="D632" t="s">
        <v>1145</v>
      </c>
      <c r="L632" t="s">
        <v>1254</v>
      </c>
      <c r="M632" t="s">
        <v>1255</v>
      </c>
      <c r="N632" t="s">
        <v>60</v>
      </c>
      <c r="O632" t="s">
        <v>61</v>
      </c>
      <c r="P632" t="s">
        <v>62</v>
      </c>
      <c r="Q632">
        <v>45.040599999999998</v>
      </c>
      <c r="R632" t="s">
        <v>1256</v>
      </c>
      <c r="S632" t="s">
        <v>65</v>
      </c>
      <c r="T632">
        <v>108.50530000000001</v>
      </c>
      <c r="U632" t="s">
        <v>67</v>
      </c>
      <c r="V632" t="s">
        <v>1257</v>
      </c>
      <c r="W632" t="s">
        <v>69</v>
      </c>
      <c r="X632" t="s">
        <v>70</v>
      </c>
      <c r="Y632">
        <v>1537</v>
      </c>
      <c r="AB632" s="4">
        <v>43651</v>
      </c>
      <c r="AC632" s="4">
        <v>43652</v>
      </c>
      <c r="AD632" t="s">
        <v>1168</v>
      </c>
      <c r="AE632" t="s">
        <v>483</v>
      </c>
      <c r="AF632" t="s">
        <v>1182</v>
      </c>
      <c r="AI632" t="s">
        <v>1258</v>
      </c>
      <c r="AJ632" t="s">
        <v>74</v>
      </c>
      <c r="AK632" t="s">
        <v>75</v>
      </c>
      <c r="AL632" t="s">
        <v>496</v>
      </c>
      <c r="AM632" t="s">
        <v>77</v>
      </c>
      <c r="AO632" t="s">
        <v>1152</v>
      </c>
      <c r="AP632" t="s">
        <v>79</v>
      </c>
      <c r="AQ632">
        <v>2020</v>
      </c>
      <c r="AR632" t="s">
        <v>101</v>
      </c>
      <c r="AV632" t="s">
        <v>1153</v>
      </c>
      <c r="AW632" t="s">
        <v>1154</v>
      </c>
      <c r="AX632">
        <v>2019</v>
      </c>
      <c r="AY632" t="s">
        <v>1152</v>
      </c>
      <c r="AZ632" t="s">
        <v>62</v>
      </c>
      <c r="BA632" t="s">
        <v>74</v>
      </c>
      <c r="BB632" t="s">
        <v>192</v>
      </c>
      <c r="BC632" t="s">
        <v>1155</v>
      </c>
    </row>
    <row r="633" spans="1:55" ht="12" customHeight="1" x14ac:dyDescent="0.5">
      <c r="A633" s="3">
        <v>43969</v>
      </c>
      <c r="B633" t="s">
        <v>53</v>
      </c>
      <c r="C633" t="s">
        <v>1259</v>
      </c>
      <c r="D633" t="s">
        <v>1145</v>
      </c>
      <c r="L633" t="s">
        <v>1260</v>
      </c>
      <c r="M633" t="s">
        <v>1261</v>
      </c>
      <c r="N633" t="s">
        <v>60</v>
      </c>
      <c r="O633" t="s">
        <v>61</v>
      </c>
      <c r="P633" t="s">
        <v>62</v>
      </c>
      <c r="Q633">
        <v>45.084099999999999</v>
      </c>
      <c r="R633" t="s">
        <v>1262</v>
      </c>
      <c r="S633" t="s">
        <v>65</v>
      </c>
      <c r="T633">
        <v>108.5852</v>
      </c>
      <c r="U633" t="s">
        <v>67</v>
      </c>
      <c r="V633" t="s">
        <v>1263</v>
      </c>
      <c r="W633" t="s">
        <v>69</v>
      </c>
      <c r="X633" t="s">
        <v>70</v>
      </c>
      <c r="Y633">
        <v>1503</v>
      </c>
      <c r="AB633" s="4">
        <v>43651</v>
      </c>
      <c r="AC633" s="4">
        <v>43653</v>
      </c>
      <c r="AD633" t="s">
        <v>1168</v>
      </c>
      <c r="AE633" t="s">
        <v>483</v>
      </c>
      <c r="AF633" t="s">
        <v>1182</v>
      </c>
      <c r="AI633" t="s">
        <v>1264</v>
      </c>
      <c r="AJ633" t="s">
        <v>74</v>
      </c>
      <c r="AK633" t="s">
        <v>75</v>
      </c>
      <c r="AL633" t="s">
        <v>496</v>
      </c>
      <c r="AM633" t="s">
        <v>77</v>
      </c>
      <c r="AO633" t="s">
        <v>1152</v>
      </c>
      <c r="AP633" t="s">
        <v>79</v>
      </c>
      <c r="AQ633">
        <v>2020</v>
      </c>
      <c r="AR633" t="s">
        <v>101</v>
      </c>
      <c r="AV633" t="s">
        <v>1153</v>
      </c>
      <c r="AW633" t="s">
        <v>1154</v>
      </c>
      <c r="AX633">
        <v>2019</v>
      </c>
      <c r="AY633" t="s">
        <v>1152</v>
      </c>
      <c r="AZ633" t="s">
        <v>62</v>
      </c>
      <c r="BA633" t="s">
        <v>74</v>
      </c>
      <c r="BB633" t="s">
        <v>192</v>
      </c>
      <c r="BC633" t="s">
        <v>1155</v>
      </c>
    </row>
    <row r="634" spans="1:55" ht="12" customHeight="1" x14ac:dyDescent="0.5">
      <c r="A634" s="3">
        <v>44132</v>
      </c>
      <c r="B634" t="s">
        <v>483</v>
      </c>
      <c r="C634" t="s">
        <v>1265</v>
      </c>
      <c r="D634" t="s">
        <v>1235</v>
      </c>
      <c r="L634" t="s">
        <v>1266</v>
      </c>
      <c r="M634" t="s">
        <v>1267</v>
      </c>
      <c r="N634" t="s">
        <v>60</v>
      </c>
      <c r="O634" t="s">
        <v>61</v>
      </c>
      <c r="P634" t="s">
        <v>62</v>
      </c>
      <c r="Q634">
        <v>45.006100000000004</v>
      </c>
      <c r="R634" t="s">
        <v>1189</v>
      </c>
      <c r="S634" t="s">
        <v>65</v>
      </c>
      <c r="T634">
        <v>108.4307</v>
      </c>
      <c r="U634" t="s">
        <v>67</v>
      </c>
      <c r="V634" t="s">
        <v>1190</v>
      </c>
      <c r="W634" t="s">
        <v>490</v>
      </c>
      <c r="X634" t="s">
        <v>1268</v>
      </c>
      <c r="Y634">
        <v>1415</v>
      </c>
      <c r="AA634" s="4">
        <v>43286</v>
      </c>
      <c r="AD634" t="s">
        <v>71</v>
      </c>
      <c r="AE634" t="s">
        <v>483</v>
      </c>
      <c r="AF634" t="s">
        <v>1182</v>
      </c>
      <c r="AI634" t="s">
        <v>1269</v>
      </c>
      <c r="AJ634" t="s">
        <v>1270</v>
      </c>
      <c r="AK634" t="s">
        <v>75</v>
      </c>
      <c r="AL634" t="s">
        <v>496</v>
      </c>
      <c r="AM634" t="s">
        <v>77</v>
      </c>
      <c r="AO634" t="s">
        <v>1184</v>
      </c>
      <c r="AP634" t="s">
        <v>79</v>
      </c>
      <c r="AQ634">
        <v>2020</v>
      </c>
      <c r="AR634" t="s">
        <v>80</v>
      </c>
      <c r="AW634" t="s">
        <v>1271</v>
      </c>
      <c r="AX634">
        <f t="shared" ref="AX634:AX640" si="9">YEAR(AA634)</f>
        <v>2018</v>
      </c>
      <c r="AY634" t="s">
        <v>1184</v>
      </c>
      <c r="AZ634" t="s">
        <v>62</v>
      </c>
      <c r="BA634" t="s">
        <v>1270</v>
      </c>
      <c r="BB634" t="s">
        <v>71</v>
      </c>
      <c r="BC634" t="s">
        <v>1272</v>
      </c>
    </row>
    <row r="635" spans="1:55" ht="12" customHeight="1" x14ac:dyDescent="0.5">
      <c r="A635" s="3">
        <v>44132</v>
      </c>
      <c r="B635" t="s">
        <v>483</v>
      </c>
      <c r="C635" t="s">
        <v>1265</v>
      </c>
      <c r="L635" t="s">
        <v>1266</v>
      </c>
      <c r="M635" t="s">
        <v>1267</v>
      </c>
      <c r="N635" t="s">
        <v>60</v>
      </c>
      <c r="O635" t="s">
        <v>61</v>
      </c>
      <c r="P635" t="s">
        <v>62</v>
      </c>
      <c r="Q635">
        <v>45.006100000000004</v>
      </c>
      <c r="R635" t="s">
        <v>1189</v>
      </c>
      <c r="S635" t="s">
        <v>65</v>
      </c>
      <c r="T635">
        <v>108.4307</v>
      </c>
      <c r="U635" t="s">
        <v>67</v>
      </c>
      <c r="V635" t="s">
        <v>1190</v>
      </c>
      <c r="W635" t="s">
        <v>490</v>
      </c>
      <c r="X635" t="s">
        <v>1268</v>
      </c>
      <c r="Y635">
        <v>1415</v>
      </c>
      <c r="AA635" s="4">
        <v>43286</v>
      </c>
      <c r="AD635" t="s">
        <v>71</v>
      </c>
      <c r="AE635" t="s">
        <v>483</v>
      </c>
      <c r="AF635" t="s">
        <v>1182</v>
      </c>
      <c r="AI635" t="s">
        <v>1273</v>
      </c>
      <c r="AJ635" t="s">
        <v>1270</v>
      </c>
      <c r="AK635" t="s">
        <v>75</v>
      </c>
      <c r="AL635" t="s">
        <v>496</v>
      </c>
      <c r="AM635" t="s">
        <v>77</v>
      </c>
      <c r="AO635" t="s">
        <v>1170</v>
      </c>
      <c r="AP635" t="s">
        <v>79</v>
      </c>
      <c r="AQ635">
        <v>2020</v>
      </c>
      <c r="AR635" t="s">
        <v>101</v>
      </c>
      <c r="AW635" t="s">
        <v>1271</v>
      </c>
      <c r="AX635">
        <f t="shared" si="9"/>
        <v>2018</v>
      </c>
      <c r="AY635" t="s">
        <v>1170</v>
      </c>
      <c r="AZ635" t="s">
        <v>62</v>
      </c>
      <c r="BA635" t="s">
        <v>1270</v>
      </c>
      <c r="BB635" t="s">
        <v>71</v>
      </c>
      <c r="BC635" t="s">
        <v>1272</v>
      </c>
    </row>
    <row r="636" spans="1:55" ht="12" customHeight="1" x14ac:dyDescent="0.5">
      <c r="A636" s="3">
        <v>44132</v>
      </c>
      <c r="B636" t="s">
        <v>483</v>
      </c>
      <c r="C636" t="s">
        <v>1265</v>
      </c>
      <c r="L636" t="s">
        <v>1266</v>
      </c>
      <c r="M636" t="s">
        <v>1267</v>
      </c>
      <c r="N636" t="s">
        <v>60</v>
      </c>
      <c r="O636" t="s">
        <v>61</v>
      </c>
      <c r="P636" t="s">
        <v>62</v>
      </c>
      <c r="Q636">
        <v>45.006100000000004</v>
      </c>
      <c r="R636" t="s">
        <v>1189</v>
      </c>
      <c r="S636" t="s">
        <v>65</v>
      </c>
      <c r="T636">
        <v>108.4307</v>
      </c>
      <c r="U636" t="s">
        <v>67</v>
      </c>
      <c r="V636" t="s">
        <v>1190</v>
      </c>
      <c r="W636" t="s">
        <v>490</v>
      </c>
      <c r="X636" t="s">
        <v>1268</v>
      </c>
      <c r="Y636">
        <v>1415</v>
      </c>
      <c r="AA636" s="4">
        <v>43286</v>
      </c>
      <c r="AD636" t="s">
        <v>71</v>
      </c>
      <c r="AE636" t="s">
        <v>483</v>
      </c>
      <c r="AF636" t="s">
        <v>1182</v>
      </c>
      <c r="AI636" t="s">
        <v>1274</v>
      </c>
      <c r="AJ636" t="s">
        <v>1270</v>
      </c>
      <c r="AK636" t="s">
        <v>75</v>
      </c>
      <c r="AL636" t="s">
        <v>496</v>
      </c>
      <c r="AM636" t="s">
        <v>77</v>
      </c>
      <c r="AO636" t="s">
        <v>1184</v>
      </c>
      <c r="AP636" t="s">
        <v>79</v>
      </c>
      <c r="AQ636">
        <v>2020</v>
      </c>
      <c r="AR636" t="s">
        <v>80</v>
      </c>
      <c r="AW636" t="s">
        <v>1271</v>
      </c>
      <c r="AX636">
        <f t="shared" si="9"/>
        <v>2018</v>
      </c>
      <c r="AY636" t="s">
        <v>1184</v>
      </c>
      <c r="AZ636" t="s">
        <v>62</v>
      </c>
      <c r="BA636" t="s">
        <v>1270</v>
      </c>
      <c r="BB636" t="s">
        <v>71</v>
      </c>
      <c r="BC636" t="s">
        <v>1272</v>
      </c>
    </row>
    <row r="637" spans="1:55" ht="12" customHeight="1" x14ac:dyDescent="0.5">
      <c r="A637" s="3">
        <v>44132</v>
      </c>
      <c r="B637" t="s">
        <v>483</v>
      </c>
      <c r="C637" t="s">
        <v>1265</v>
      </c>
      <c r="L637" t="s">
        <v>1266</v>
      </c>
      <c r="M637" t="s">
        <v>1267</v>
      </c>
      <c r="N637" t="s">
        <v>60</v>
      </c>
      <c r="O637" t="s">
        <v>61</v>
      </c>
      <c r="P637" t="s">
        <v>62</v>
      </c>
      <c r="Q637">
        <v>45.006100000000004</v>
      </c>
      <c r="R637" t="s">
        <v>1189</v>
      </c>
      <c r="S637" t="s">
        <v>65</v>
      </c>
      <c r="T637">
        <v>108.4307</v>
      </c>
      <c r="U637" t="s">
        <v>67</v>
      </c>
      <c r="V637" t="s">
        <v>1190</v>
      </c>
      <c r="W637" t="s">
        <v>490</v>
      </c>
      <c r="X637" t="s">
        <v>1268</v>
      </c>
      <c r="Y637">
        <v>1415</v>
      </c>
      <c r="AA637" s="4">
        <v>43286</v>
      </c>
      <c r="AD637" t="s">
        <v>71</v>
      </c>
      <c r="AE637" t="s">
        <v>483</v>
      </c>
      <c r="AF637" t="s">
        <v>1182</v>
      </c>
      <c r="AI637" t="s">
        <v>1275</v>
      </c>
      <c r="AJ637" t="s">
        <v>1270</v>
      </c>
      <c r="AK637" t="s">
        <v>75</v>
      </c>
      <c r="AL637" t="s">
        <v>496</v>
      </c>
      <c r="AM637" t="s">
        <v>77</v>
      </c>
      <c r="AO637" t="s">
        <v>1184</v>
      </c>
      <c r="AP637" t="s">
        <v>79</v>
      </c>
      <c r="AQ637">
        <v>2020</v>
      </c>
      <c r="AR637" t="s">
        <v>80</v>
      </c>
      <c r="AW637" t="s">
        <v>1271</v>
      </c>
      <c r="AX637">
        <f t="shared" si="9"/>
        <v>2018</v>
      </c>
      <c r="AY637" t="s">
        <v>1184</v>
      </c>
      <c r="AZ637" t="s">
        <v>62</v>
      </c>
      <c r="BA637" t="s">
        <v>1270</v>
      </c>
      <c r="BB637" t="s">
        <v>71</v>
      </c>
      <c r="BC637" t="s">
        <v>1272</v>
      </c>
    </row>
    <row r="638" spans="1:55" ht="12" customHeight="1" x14ac:dyDescent="0.5">
      <c r="A638" s="3">
        <v>44132</v>
      </c>
      <c r="B638" t="s">
        <v>483</v>
      </c>
      <c r="C638" t="s">
        <v>1265</v>
      </c>
      <c r="L638" t="s">
        <v>1266</v>
      </c>
      <c r="M638" t="s">
        <v>1267</v>
      </c>
      <c r="N638" t="s">
        <v>60</v>
      </c>
      <c r="O638" t="s">
        <v>61</v>
      </c>
      <c r="P638" t="s">
        <v>62</v>
      </c>
      <c r="Q638">
        <v>45.006100000000004</v>
      </c>
      <c r="R638" t="s">
        <v>1189</v>
      </c>
      <c r="S638" t="s">
        <v>65</v>
      </c>
      <c r="T638">
        <v>108.4307</v>
      </c>
      <c r="U638" t="s">
        <v>67</v>
      </c>
      <c r="V638" t="s">
        <v>1190</v>
      </c>
      <c r="W638" t="s">
        <v>490</v>
      </c>
      <c r="X638" t="s">
        <v>1268</v>
      </c>
      <c r="Y638">
        <v>1415</v>
      </c>
      <c r="AA638" s="4">
        <v>43286</v>
      </c>
      <c r="AD638" t="s">
        <v>71</v>
      </c>
      <c r="AE638" t="s">
        <v>483</v>
      </c>
      <c r="AF638" t="s">
        <v>1182</v>
      </c>
      <c r="AI638" t="s">
        <v>1276</v>
      </c>
      <c r="AJ638" t="s">
        <v>1270</v>
      </c>
      <c r="AK638" t="s">
        <v>75</v>
      </c>
      <c r="AL638" t="s">
        <v>496</v>
      </c>
      <c r="AM638" t="s">
        <v>77</v>
      </c>
      <c r="AO638" t="s">
        <v>188</v>
      </c>
      <c r="AP638" t="s">
        <v>79</v>
      </c>
      <c r="AQ638">
        <v>2020</v>
      </c>
      <c r="AR638" t="s">
        <v>101</v>
      </c>
      <c r="AW638" t="s">
        <v>1271</v>
      </c>
      <c r="AX638">
        <f t="shared" si="9"/>
        <v>2018</v>
      </c>
      <c r="AY638" t="s">
        <v>188</v>
      </c>
      <c r="AZ638" t="s">
        <v>62</v>
      </c>
      <c r="BA638" t="s">
        <v>1270</v>
      </c>
      <c r="BB638" t="s">
        <v>71</v>
      </c>
      <c r="BC638" t="s">
        <v>1272</v>
      </c>
    </row>
    <row r="639" spans="1:55" ht="12" customHeight="1" x14ac:dyDescent="0.5">
      <c r="A639" s="3">
        <v>44132</v>
      </c>
      <c r="B639" t="s">
        <v>483</v>
      </c>
      <c r="C639" t="s">
        <v>1277</v>
      </c>
      <c r="D639" t="s">
        <v>1278</v>
      </c>
      <c r="L639" t="s">
        <v>1279</v>
      </c>
      <c r="M639" t="s">
        <v>1280</v>
      </c>
      <c r="N639" t="s">
        <v>60</v>
      </c>
      <c r="O639" t="s">
        <v>61</v>
      </c>
      <c r="P639" t="s">
        <v>62</v>
      </c>
      <c r="Q639" t="s">
        <v>1281</v>
      </c>
      <c r="R639" t="s">
        <v>1282</v>
      </c>
      <c r="S639" t="s">
        <v>65</v>
      </c>
      <c r="T639" t="s">
        <v>1283</v>
      </c>
      <c r="U639" t="s">
        <v>67</v>
      </c>
      <c r="V639" t="s">
        <v>1284</v>
      </c>
      <c r="W639" t="s">
        <v>490</v>
      </c>
      <c r="X639" t="s">
        <v>1268</v>
      </c>
      <c r="Y639">
        <v>1436</v>
      </c>
      <c r="AA639" s="4">
        <v>43286</v>
      </c>
      <c r="AD639" t="s">
        <v>71</v>
      </c>
      <c r="AE639" t="s">
        <v>483</v>
      </c>
      <c r="AF639" t="s">
        <v>1182</v>
      </c>
      <c r="AI639" t="s">
        <v>1285</v>
      </c>
      <c r="AJ639" t="s">
        <v>1270</v>
      </c>
      <c r="AK639" t="s">
        <v>75</v>
      </c>
      <c r="AL639" t="s">
        <v>496</v>
      </c>
      <c r="AM639" t="s">
        <v>77</v>
      </c>
      <c r="AO639" t="s">
        <v>1286</v>
      </c>
      <c r="AP639" t="s">
        <v>79</v>
      </c>
      <c r="AQ639">
        <v>2020</v>
      </c>
      <c r="AR639" t="s">
        <v>101</v>
      </c>
      <c r="AW639" t="s">
        <v>1271</v>
      </c>
      <c r="AX639">
        <f t="shared" si="9"/>
        <v>2018</v>
      </c>
      <c r="AY639" t="s">
        <v>1286</v>
      </c>
      <c r="AZ639" t="s">
        <v>62</v>
      </c>
      <c r="BA639" t="s">
        <v>1270</v>
      </c>
      <c r="BB639" t="s">
        <v>71</v>
      </c>
      <c r="BC639" t="s">
        <v>1272</v>
      </c>
    </row>
    <row r="640" spans="1:55" ht="12" customHeight="1" x14ac:dyDescent="0.5">
      <c r="A640" s="3">
        <v>44132</v>
      </c>
      <c r="B640" t="s">
        <v>483</v>
      </c>
      <c r="C640" t="s">
        <v>1277</v>
      </c>
      <c r="D640" t="s">
        <v>1163</v>
      </c>
      <c r="L640" t="s">
        <v>1279</v>
      </c>
      <c r="M640" t="s">
        <v>1280</v>
      </c>
      <c r="N640" t="s">
        <v>60</v>
      </c>
      <c r="O640" t="s">
        <v>61</v>
      </c>
      <c r="P640" t="s">
        <v>62</v>
      </c>
      <c r="Q640" t="s">
        <v>1281</v>
      </c>
      <c r="R640" t="s">
        <v>1282</v>
      </c>
      <c r="S640" t="s">
        <v>65</v>
      </c>
      <c r="T640" t="s">
        <v>1283</v>
      </c>
      <c r="U640" t="s">
        <v>67</v>
      </c>
      <c r="V640" t="s">
        <v>1284</v>
      </c>
      <c r="W640" t="s">
        <v>490</v>
      </c>
      <c r="X640" t="s">
        <v>1268</v>
      </c>
      <c r="Y640">
        <v>1436</v>
      </c>
      <c r="AA640" s="4">
        <v>43286</v>
      </c>
      <c r="AD640" t="s">
        <v>71</v>
      </c>
      <c r="AE640" t="s">
        <v>483</v>
      </c>
      <c r="AF640" t="s">
        <v>1182</v>
      </c>
      <c r="AI640" t="s">
        <v>1287</v>
      </c>
      <c r="AJ640" t="s">
        <v>1270</v>
      </c>
      <c r="AK640" t="s">
        <v>75</v>
      </c>
      <c r="AL640" t="s">
        <v>496</v>
      </c>
      <c r="AM640" t="s">
        <v>77</v>
      </c>
      <c r="AO640" t="s">
        <v>1170</v>
      </c>
      <c r="AP640" t="s">
        <v>79</v>
      </c>
      <c r="AQ640">
        <v>2020</v>
      </c>
      <c r="AR640" t="s">
        <v>101</v>
      </c>
      <c r="AW640" t="s">
        <v>1271</v>
      </c>
      <c r="AX640">
        <f t="shared" si="9"/>
        <v>2018</v>
      </c>
      <c r="AY640" t="s">
        <v>1170</v>
      </c>
      <c r="AZ640" t="s">
        <v>62</v>
      </c>
      <c r="BA640" t="s">
        <v>1270</v>
      </c>
      <c r="BB640" t="s">
        <v>71</v>
      </c>
      <c r="BC640" t="s">
        <v>1272</v>
      </c>
    </row>
    <row r="641" spans="1:55" ht="12" customHeight="1" x14ac:dyDescent="0.5">
      <c r="A641" s="3">
        <v>44132</v>
      </c>
      <c r="B641" t="s">
        <v>483</v>
      </c>
      <c r="C641" t="s">
        <v>1288</v>
      </c>
      <c r="L641" t="s">
        <v>1289</v>
      </c>
      <c r="M641" t="s">
        <v>1290</v>
      </c>
      <c r="N641" t="s">
        <v>60</v>
      </c>
      <c r="O641" t="s">
        <v>61</v>
      </c>
      <c r="P641" t="s">
        <v>62</v>
      </c>
      <c r="Q641" t="s">
        <v>1291</v>
      </c>
      <c r="R641" t="s">
        <v>1292</v>
      </c>
      <c r="S641" t="s">
        <v>65</v>
      </c>
      <c r="T641" t="s">
        <v>1293</v>
      </c>
      <c r="U641" t="s">
        <v>67</v>
      </c>
      <c r="V641" t="s">
        <v>1294</v>
      </c>
      <c r="W641" t="s">
        <v>490</v>
      </c>
      <c r="X641" t="s">
        <v>1268</v>
      </c>
      <c r="Y641">
        <v>1416</v>
      </c>
      <c r="AB641" s="4">
        <v>43285</v>
      </c>
      <c r="AC641" s="4">
        <v>43286</v>
      </c>
      <c r="AD641" t="s">
        <v>1295</v>
      </c>
      <c r="AE641" t="s">
        <v>483</v>
      </c>
      <c r="AF641" t="s">
        <v>1182</v>
      </c>
      <c r="AI641" t="s">
        <v>1296</v>
      </c>
      <c r="AJ641" t="s">
        <v>1270</v>
      </c>
      <c r="AK641" t="s">
        <v>75</v>
      </c>
      <c r="AL641" t="s">
        <v>496</v>
      </c>
      <c r="AM641" t="s">
        <v>77</v>
      </c>
      <c r="AO641" t="s">
        <v>1170</v>
      </c>
      <c r="AP641" t="s">
        <v>79</v>
      </c>
      <c r="AQ641">
        <v>2020</v>
      </c>
      <c r="AR641" t="s">
        <v>101</v>
      </c>
      <c r="AW641" t="s">
        <v>1271</v>
      </c>
      <c r="AX641">
        <v>2018</v>
      </c>
      <c r="AY641" t="s">
        <v>1170</v>
      </c>
      <c r="AZ641" t="s">
        <v>62</v>
      </c>
      <c r="BA641" t="s">
        <v>1270</v>
      </c>
      <c r="BB641" t="s">
        <v>192</v>
      </c>
      <c r="BC641" t="s">
        <v>1272</v>
      </c>
    </row>
    <row r="642" spans="1:55" ht="12" customHeight="1" x14ac:dyDescent="0.5">
      <c r="A642" s="3">
        <v>43959</v>
      </c>
      <c r="B642" t="s">
        <v>53</v>
      </c>
      <c r="C642" t="s">
        <v>1297</v>
      </c>
      <c r="D642" t="s">
        <v>1298</v>
      </c>
      <c r="L642" t="s">
        <v>1299</v>
      </c>
      <c r="M642" t="s">
        <v>1300</v>
      </c>
      <c r="N642" t="s">
        <v>60</v>
      </c>
      <c r="O642" t="s">
        <v>61</v>
      </c>
      <c r="P642" t="s">
        <v>1301</v>
      </c>
      <c r="Q642">
        <v>47.035499999999999</v>
      </c>
      <c r="R642" t="s">
        <v>1302</v>
      </c>
      <c r="S642" t="s">
        <v>65</v>
      </c>
      <c r="T642">
        <v>104.65860000000001</v>
      </c>
      <c r="U642" t="s">
        <v>67</v>
      </c>
      <c r="V642" t="s">
        <v>1303</v>
      </c>
      <c r="W642" t="s">
        <v>69</v>
      </c>
      <c r="X642" t="s">
        <v>70</v>
      </c>
      <c r="Y642">
        <v>800</v>
      </c>
      <c r="AA642" s="4">
        <v>43651</v>
      </c>
      <c r="AD642" t="s">
        <v>1168</v>
      </c>
      <c r="AE642" t="s">
        <v>1304</v>
      </c>
      <c r="AI642" t="s">
        <v>1305</v>
      </c>
      <c r="AJ642" t="s">
        <v>74</v>
      </c>
      <c r="AK642" t="s">
        <v>75</v>
      </c>
      <c r="AL642" t="s">
        <v>496</v>
      </c>
      <c r="AM642" t="s">
        <v>77</v>
      </c>
      <c r="AO642" t="s">
        <v>318</v>
      </c>
      <c r="AP642" t="s">
        <v>79</v>
      </c>
      <c r="AQ642">
        <v>2020</v>
      </c>
      <c r="AR642" t="s">
        <v>101</v>
      </c>
      <c r="AW642" t="s">
        <v>1306</v>
      </c>
      <c r="AX642">
        <f>YEAR(AA642)</f>
        <v>2019</v>
      </c>
      <c r="AY642" t="s">
        <v>318</v>
      </c>
      <c r="AZ642" t="s">
        <v>1301</v>
      </c>
      <c r="BA642" t="s">
        <v>74</v>
      </c>
      <c r="BB642" t="s">
        <v>192</v>
      </c>
      <c r="BC642" t="s">
        <v>1155</v>
      </c>
    </row>
    <row r="643" spans="1:55" ht="12" customHeight="1" x14ac:dyDescent="0.5">
      <c r="A643" s="3">
        <v>43961</v>
      </c>
      <c r="B643" t="s">
        <v>53</v>
      </c>
      <c r="C643" t="s">
        <v>1307</v>
      </c>
      <c r="D643" t="s">
        <v>1308</v>
      </c>
      <c r="L643" t="s">
        <v>1309</v>
      </c>
      <c r="M643" t="s">
        <v>1310</v>
      </c>
      <c r="N643" t="s">
        <v>60</v>
      </c>
      <c r="O643" t="s">
        <v>61</v>
      </c>
      <c r="P643" t="s">
        <v>1311</v>
      </c>
      <c r="Q643">
        <v>45.3337</v>
      </c>
      <c r="R643" t="s">
        <v>1312</v>
      </c>
      <c r="S643" t="s">
        <v>65</v>
      </c>
      <c r="T643">
        <v>110.581</v>
      </c>
      <c r="U643" t="s">
        <v>67</v>
      </c>
      <c r="V643" t="s">
        <v>1313</v>
      </c>
      <c r="W643" t="s">
        <v>69</v>
      </c>
      <c r="X643" t="s">
        <v>70</v>
      </c>
      <c r="Y643">
        <v>1696</v>
      </c>
      <c r="AB643" s="4">
        <v>43656</v>
      </c>
      <c r="AC643" s="4">
        <v>43688</v>
      </c>
      <c r="AD643" t="s">
        <v>1314</v>
      </c>
      <c r="AE643" t="s">
        <v>1315</v>
      </c>
      <c r="AF643" t="s">
        <v>132</v>
      </c>
      <c r="AG643" t="s">
        <v>1316</v>
      </c>
      <c r="AI643" t="s">
        <v>1317</v>
      </c>
      <c r="AJ643" t="s">
        <v>74</v>
      </c>
      <c r="AK643" t="s">
        <v>75</v>
      </c>
      <c r="AL643" t="s">
        <v>496</v>
      </c>
      <c r="AM643" t="s">
        <v>77</v>
      </c>
      <c r="AO643" t="s">
        <v>1318</v>
      </c>
      <c r="AP643" t="s">
        <v>79</v>
      </c>
      <c r="AQ643">
        <v>2020</v>
      </c>
      <c r="AR643" t="s">
        <v>80</v>
      </c>
      <c r="AW643" t="s">
        <v>1306</v>
      </c>
      <c r="AX643">
        <v>2019</v>
      </c>
      <c r="AY643" t="s">
        <v>1318</v>
      </c>
      <c r="AZ643" t="s">
        <v>1311</v>
      </c>
      <c r="BA643" t="s">
        <v>74</v>
      </c>
      <c r="BB643" t="s">
        <v>1314</v>
      </c>
      <c r="BC643" t="s">
        <v>1155</v>
      </c>
    </row>
    <row r="644" spans="1:55" ht="12" customHeight="1" x14ac:dyDescent="0.5">
      <c r="A644" s="3">
        <v>43962</v>
      </c>
      <c r="B644" t="s">
        <v>53</v>
      </c>
      <c r="C644" t="s">
        <v>1319</v>
      </c>
      <c r="D644" t="s">
        <v>901</v>
      </c>
      <c r="L644" t="s">
        <v>1320</v>
      </c>
      <c r="M644" t="s">
        <v>1321</v>
      </c>
      <c r="N644" t="s">
        <v>60</v>
      </c>
      <c r="O644" t="s">
        <v>61</v>
      </c>
      <c r="P644" t="s">
        <v>487</v>
      </c>
      <c r="Q644">
        <v>45.241799999999998</v>
      </c>
      <c r="R644" t="s">
        <v>1322</v>
      </c>
      <c r="S644" t="s">
        <v>65</v>
      </c>
      <c r="T644">
        <v>112.10980000000001</v>
      </c>
      <c r="U644" t="s">
        <v>67</v>
      </c>
      <c r="V644" t="s">
        <v>1323</v>
      </c>
      <c r="W644" t="s">
        <v>69</v>
      </c>
      <c r="X644" t="s">
        <v>70</v>
      </c>
      <c r="Y644">
        <v>1649</v>
      </c>
      <c r="AA644" s="4">
        <v>43643</v>
      </c>
      <c r="AD644" t="s">
        <v>71</v>
      </c>
      <c r="AE644" t="s">
        <v>132</v>
      </c>
      <c r="AI644" t="s">
        <v>1324</v>
      </c>
      <c r="AJ644" t="s">
        <v>74</v>
      </c>
      <c r="AK644" t="s">
        <v>75</v>
      </c>
      <c r="AL644" t="s">
        <v>496</v>
      </c>
      <c r="AM644" t="s">
        <v>77</v>
      </c>
      <c r="AO644" t="s">
        <v>248</v>
      </c>
      <c r="AP644" t="s">
        <v>79</v>
      </c>
      <c r="AQ644">
        <v>2020</v>
      </c>
      <c r="AR644" t="s">
        <v>80</v>
      </c>
      <c r="AW644" t="s">
        <v>1306</v>
      </c>
      <c r="AX644">
        <f t="shared" ref="AX644:AX675" si="10">YEAR(AA644)</f>
        <v>2019</v>
      </c>
      <c r="AY644" t="s">
        <v>248</v>
      </c>
      <c r="AZ644" t="s">
        <v>487</v>
      </c>
      <c r="BA644" t="s">
        <v>74</v>
      </c>
      <c r="BB644" t="s">
        <v>71</v>
      </c>
      <c r="BC644" t="s">
        <v>1155</v>
      </c>
    </row>
    <row r="645" spans="1:55" ht="12" customHeight="1" x14ac:dyDescent="0.5">
      <c r="A645" s="3">
        <v>43990</v>
      </c>
      <c r="B645" t="s">
        <v>132</v>
      </c>
      <c r="C645" t="s">
        <v>1325</v>
      </c>
      <c r="D645" t="s">
        <v>1308</v>
      </c>
      <c r="L645" t="s">
        <v>1326</v>
      </c>
      <c r="M645" t="s">
        <v>1327</v>
      </c>
      <c r="N645" t="s">
        <v>60</v>
      </c>
      <c r="O645" t="s">
        <v>61</v>
      </c>
      <c r="P645" t="s">
        <v>1311</v>
      </c>
      <c r="Q645">
        <v>45.003833</v>
      </c>
      <c r="R645" t="s">
        <v>1328</v>
      </c>
      <c r="S645" t="s">
        <v>65</v>
      </c>
      <c r="T645">
        <v>110.70016699999999</v>
      </c>
      <c r="U645" t="s">
        <v>67</v>
      </c>
      <c r="V645" t="s">
        <v>1329</v>
      </c>
      <c r="W645" t="s">
        <v>69</v>
      </c>
      <c r="X645" t="s">
        <v>1268</v>
      </c>
      <c r="Y645">
        <v>1752</v>
      </c>
      <c r="AA645" s="4">
        <v>40053</v>
      </c>
      <c r="AD645" t="s">
        <v>71</v>
      </c>
      <c r="AE645" t="s">
        <v>483</v>
      </c>
      <c r="AI645" t="s">
        <v>1330</v>
      </c>
      <c r="AJ645" t="s">
        <v>1270</v>
      </c>
      <c r="AK645" t="s">
        <v>75</v>
      </c>
      <c r="AL645" t="s">
        <v>496</v>
      </c>
      <c r="AM645" t="s">
        <v>77</v>
      </c>
      <c r="AO645" t="s">
        <v>1318</v>
      </c>
      <c r="AP645" t="s">
        <v>79</v>
      </c>
      <c r="AQ645">
        <v>2020</v>
      </c>
      <c r="AR645" t="s">
        <v>101</v>
      </c>
      <c r="AW645" t="s">
        <v>1331</v>
      </c>
      <c r="AX645">
        <f t="shared" si="10"/>
        <v>2009</v>
      </c>
      <c r="AY645" t="s">
        <v>1318</v>
      </c>
      <c r="AZ645" t="s">
        <v>1311</v>
      </c>
      <c r="BA645" t="s">
        <v>1270</v>
      </c>
      <c r="BB645" t="s">
        <v>71</v>
      </c>
      <c r="BC645" t="s">
        <v>87</v>
      </c>
    </row>
    <row r="646" spans="1:55" ht="12" customHeight="1" x14ac:dyDescent="0.5">
      <c r="A646" s="3">
        <v>43990</v>
      </c>
      <c r="B646" t="s">
        <v>132</v>
      </c>
      <c r="C646" t="s">
        <v>1332</v>
      </c>
      <c r="D646" t="s">
        <v>1333</v>
      </c>
      <c r="L646" t="s">
        <v>1334</v>
      </c>
      <c r="M646" t="s">
        <v>1335</v>
      </c>
      <c r="N646" t="s">
        <v>60</v>
      </c>
      <c r="O646" t="s">
        <v>61</v>
      </c>
      <c r="P646" t="s">
        <v>1311</v>
      </c>
      <c r="Q646">
        <v>45.005000000000003</v>
      </c>
      <c r="R646" t="s">
        <v>1336</v>
      </c>
      <c r="S646" t="s">
        <v>65</v>
      </c>
      <c r="T646">
        <v>110.70350000000001</v>
      </c>
      <c r="U646" t="s">
        <v>67</v>
      </c>
      <c r="V646" t="s">
        <v>1337</v>
      </c>
      <c r="W646" t="s">
        <v>69</v>
      </c>
      <c r="X646" t="s">
        <v>1268</v>
      </c>
      <c r="Y646">
        <v>1829</v>
      </c>
      <c r="AA646" s="4">
        <v>40054</v>
      </c>
      <c r="AD646" t="s">
        <v>71</v>
      </c>
      <c r="AE646" t="s">
        <v>483</v>
      </c>
      <c r="AI646" t="s">
        <v>1338</v>
      </c>
      <c r="AJ646" t="s">
        <v>1270</v>
      </c>
      <c r="AK646" t="s">
        <v>75</v>
      </c>
      <c r="AL646" t="s">
        <v>496</v>
      </c>
      <c r="AM646" t="s">
        <v>77</v>
      </c>
      <c r="AO646" t="s">
        <v>314</v>
      </c>
      <c r="AP646" t="s">
        <v>79</v>
      </c>
      <c r="AQ646">
        <v>2020</v>
      </c>
      <c r="AR646" t="s">
        <v>101</v>
      </c>
      <c r="AW646" t="s">
        <v>1331</v>
      </c>
      <c r="AX646">
        <f t="shared" si="10"/>
        <v>2009</v>
      </c>
      <c r="AY646" t="s">
        <v>139</v>
      </c>
      <c r="AZ646" t="s">
        <v>1311</v>
      </c>
      <c r="BA646" t="s">
        <v>1270</v>
      </c>
      <c r="BB646" t="s">
        <v>71</v>
      </c>
      <c r="BC646" t="s">
        <v>87</v>
      </c>
    </row>
    <row r="647" spans="1:55" ht="12" customHeight="1" x14ac:dyDescent="0.5">
      <c r="A647" s="3">
        <v>43990</v>
      </c>
      <c r="B647" t="s">
        <v>132</v>
      </c>
      <c r="C647" t="s">
        <v>1339</v>
      </c>
      <c r="D647" t="s">
        <v>454</v>
      </c>
      <c r="L647" t="s">
        <v>1340</v>
      </c>
      <c r="M647" t="s">
        <v>1341</v>
      </c>
      <c r="N647" t="s">
        <v>60</v>
      </c>
      <c r="O647" t="s">
        <v>61</v>
      </c>
      <c r="P647" t="s">
        <v>532</v>
      </c>
      <c r="Q647">
        <v>45.680942999999999</v>
      </c>
      <c r="R647" t="s">
        <v>1342</v>
      </c>
      <c r="S647" t="s">
        <v>65</v>
      </c>
      <c r="T647">
        <v>111.032922</v>
      </c>
      <c r="U647" t="s">
        <v>67</v>
      </c>
      <c r="V647" t="s">
        <v>1343</v>
      </c>
      <c r="W647" t="s">
        <v>1344</v>
      </c>
      <c r="X647" t="s">
        <v>681</v>
      </c>
      <c r="Y647">
        <v>1464</v>
      </c>
      <c r="AA647" s="4">
        <v>40414</v>
      </c>
      <c r="AD647" t="s">
        <v>71</v>
      </c>
      <c r="AE647" t="s">
        <v>483</v>
      </c>
      <c r="AI647" t="s">
        <v>1345</v>
      </c>
      <c r="AJ647" t="s">
        <v>1270</v>
      </c>
      <c r="AK647" t="s">
        <v>75</v>
      </c>
      <c r="AL647" t="s">
        <v>496</v>
      </c>
      <c r="AM647" t="s">
        <v>77</v>
      </c>
      <c r="AO647" t="s">
        <v>310</v>
      </c>
      <c r="AP647" t="s">
        <v>79</v>
      </c>
      <c r="AQ647">
        <v>2020</v>
      </c>
      <c r="AR647" t="s">
        <v>101</v>
      </c>
      <c r="AW647" t="s">
        <v>1331</v>
      </c>
      <c r="AX647">
        <f t="shared" si="10"/>
        <v>2010</v>
      </c>
      <c r="AY647" t="s">
        <v>310</v>
      </c>
      <c r="AZ647" t="s">
        <v>532</v>
      </c>
      <c r="BA647" t="s">
        <v>1270</v>
      </c>
      <c r="BB647" t="s">
        <v>71</v>
      </c>
      <c r="BC647" t="s">
        <v>87</v>
      </c>
    </row>
    <row r="648" spans="1:55" ht="12" customHeight="1" x14ac:dyDescent="0.5">
      <c r="A648" s="3">
        <v>43990</v>
      </c>
      <c r="B648" t="s">
        <v>132</v>
      </c>
      <c r="C648" t="s">
        <v>1346</v>
      </c>
      <c r="D648" t="s">
        <v>1347</v>
      </c>
      <c r="E648" t="s">
        <v>800</v>
      </c>
      <c r="L648" t="s">
        <v>1348</v>
      </c>
      <c r="M648" t="s">
        <v>1349</v>
      </c>
      <c r="N648" t="s">
        <v>60</v>
      </c>
      <c r="O648" t="s">
        <v>61</v>
      </c>
      <c r="P648" t="s">
        <v>62</v>
      </c>
      <c r="Q648">
        <v>45.022799999999997</v>
      </c>
      <c r="R648" t="s">
        <v>1350</v>
      </c>
      <c r="S648" t="s">
        <v>65</v>
      </c>
      <c r="T648">
        <v>108.43510000000001</v>
      </c>
      <c r="U648" t="s">
        <v>67</v>
      </c>
      <c r="V648" t="s">
        <v>1351</v>
      </c>
      <c r="W648" t="s">
        <v>69</v>
      </c>
      <c r="X648" t="s">
        <v>1268</v>
      </c>
      <c r="Y648">
        <v>1500</v>
      </c>
      <c r="AA648" s="4">
        <v>41097</v>
      </c>
      <c r="AD648" t="s">
        <v>1352</v>
      </c>
      <c r="AE648" t="s">
        <v>483</v>
      </c>
      <c r="AF648" t="s">
        <v>1182</v>
      </c>
      <c r="AI648" t="s">
        <v>1353</v>
      </c>
      <c r="AJ648" t="s">
        <v>1270</v>
      </c>
      <c r="AK648" t="s">
        <v>75</v>
      </c>
      <c r="AL648" t="s">
        <v>496</v>
      </c>
      <c r="AM648" t="s">
        <v>77</v>
      </c>
      <c r="AO648" t="s">
        <v>356</v>
      </c>
      <c r="AP648" t="s">
        <v>79</v>
      </c>
      <c r="AQ648">
        <v>2020</v>
      </c>
      <c r="AR648" t="s">
        <v>101</v>
      </c>
      <c r="AW648" t="s">
        <v>1331</v>
      </c>
      <c r="AX648">
        <f t="shared" si="10"/>
        <v>2012</v>
      </c>
      <c r="AY648" t="s">
        <v>356</v>
      </c>
      <c r="AZ648" t="s">
        <v>62</v>
      </c>
      <c r="BA648" t="s">
        <v>1270</v>
      </c>
      <c r="BB648" t="s">
        <v>1352</v>
      </c>
      <c r="BC648" t="s">
        <v>87</v>
      </c>
    </row>
    <row r="649" spans="1:55" ht="12" customHeight="1" x14ac:dyDescent="0.5">
      <c r="A649" s="3">
        <v>43990</v>
      </c>
      <c r="B649" t="s">
        <v>132</v>
      </c>
      <c r="C649" t="s">
        <v>1354</v>
      </c>
      <c r="D649" t="s">
        <v>57</v>
      </c>
      <c r="L649" t="s">
        <v>1355</v>
      </c>
      <c r="M649" t="s">
        <v>1356</v>
      </c>
      <c r="N649" t="s">
        <v>60</v>
      </c>
      <c r="O649" t="s">
        <v>61</v>
      </c>
      <c r="P649" t="s">
        <v>1311</v>
      </c>
      <c r="Q649">
        <v>45.015500000000003</v>
      </c>
      <c r="R649" t="s">
        <v>1357</v>
      </c>
      <c r="S649" t="s">
        <v>65</v>
      </c>
      <c r="T649">
        <v>110.693</v>
      </c>
      <c r="U649" t="s">
        <v>67</v>
      </c>
      <c r="V649" t="s">
        <v>1358</v>
      </c>
      <c r="W649" t="s">
        <v>69</v>
      </c>
      <c r="X649" t="s">
        <v>1268</v>
      </c>
      <c r="Y649">
        <v>1661</v>
      </c>
      <c r="AA649" s="4">
        <v>40054</v>
      </c>
      <c r="AD649" t="s">
        <v>71</v>
      </c>
      <c r="AE649" t="s">
        <v>483</v>
      </c>
      <c r="AI649" t="s">
        <v>1359</v>
      </c>
      <c r="AJ649" t="s">
        <v>1270</v>
      </c>
      <c r="AK649" t="s">
        <v>75</v>
      </c>
      <c r="AL649" t="s">
        <v>496</v>
      </c>
      <c r="AM649" t="s">
        <v>77</v>
      </c>
      <c r="AO649" t="s">
        <v>78</v>
      </c>
      <c r="AP649" t="s">
        <v>79</v>
      </c>
      <c r="AQ649">
        <v>2020</v>
      </c>
      <c r="AR649" t="s">
        <v>101</v>
      </c>
      <c r="AW649" t="s">
        <v>1331</v>
      </c>
      <c r="AX649">
        <f t="shared" si="10"/>
        <v>2009</v>
      </c>
      <c r="AY649" t="s">
        <v>78</v>
      </c>
      <c r="AZ649" t="s">
        <v>1311</v>
      </c>
      <c r="BA649" t="s">
        <v>1270</v>
      </c>
      <c r="BB649" t="s">
        <v>71</v>
      </c>
      <c r="BC649" t="s">
        <v>87</v>
      </c>
    </row>
    <row r="650" spans="1:55" ht="12" customHeight="1" x14ac:dyDescent="0.5">
      <c r="A650" s="3">
        <v>43990</v>
      </c>
      <c r="B650" t="s">
        <v>132</v>
      </c>
      <c r="C650" t="s">
        <v>1360</v>
      </c>
      <c r="D650" t="s">
        <v>281</v>
      </c>
      <c r="L650" t="s">
        <v>1361</v>
      </c>
      <c r="M650" t="s">
        <v>1362</v>
      </c>
      <c r="N650" t="s">
        <v>60</v>
      </c>
      <c r="O650" t="s">
        <v>61</v>
      </c>
      <c r="P650" t="s">
        <v>532</v>
      </c>
      <c r="Q650">
        <v>45.688499999999998</v>
      </c>
      <c r="R650" t="s">
        <v>1363</v>
      </c>
      <c r="S650" t="s">
        <v>65</v>
      </c>
      <c r="T650">
        <v>111.085167</v>
      </c>
      <c r="U650" t="s">
        <v>67</v>
      </c>
      <c r="V650" t="s">
        <v>1364</v>
      </c>
      <c r="W650" t="s">
        <v>69</v>
      </c>
      <c r="X650" t="s">
        <v>1268</v>
      </c>
      <c r="Y650">
        <v>1472</v>
      </c>
      <c r="AA650" s="4">
        <v>40066</v>
      </c>
      <c r="AD650" t="s">
        <v>71</v>
      </c>
      <c r="AE650" t="s">
        <v>483</v>
      </c>
      <c r="AI650" t="s">
        <v>1365</v>
      </c>
      <c r="AJ650" t="s">
        <v>1270</v>
      </c>
      <c r="AK650" t="s">
        <v>75</v>
      </c>
      <c r="AL650" t="s">
        <v>496</v>
      </c>
      <c r="AM650" t="s">
        <v>77</v>
      </c>
      <c r="AO650" t="s">
        <v>283</v>
      </c>
      <c r="AP650" t="s">
        <v>79</v>
      </c>
      <c r="AQ650">
        <v>2020</v>
      </c>
      <c r="AR650" t="s">
        <v>101</v>
      </c>
      <c r="AW650" t="s">
        <v>1331</v>
      </c>
      <c r="AX650">
        <f t="shared" si="10"/>
        <v>2009</v>
      </c>
      <c r="AY650" t="s">
        <v>283</v>
      </c>
      <c r="AZ650" t="s">
        <v>532</v>
      </c>
      <c r="BA650" t="s">
        <v>1270</v>
      </c>
      <c r="BB650" t="s">
        <v>71</v>
      </c>
      <c r="BC650" t="s">
        <v>87</v>
      </c>
    </row>
    <row r="651" spans="1:55" ht="12" customHeight="1" x14ac:dyDescent="0.5">
      <c r="A651" s="3">
        <v>43990</v>
      </c>
      <c r="B651" t="s">
        <v>132</v>
      </c>
      <c r="C651" t="s">
        <v>1325</v>
      </c>
      <c r="D651" t="s">
        <v>281</v>
      </c>
      <c r="L651" t="s">
        <v>1326</v>
      </c>
      <c r="M651" t="s">
        <v>1327</v>
      </c>
      <c r="N651" t="s">
        <v>60</v>
      </c>
      <c r="O651" t="s">
        <v>61</v>
      </c>
      <c r="P651" t="s">
        <v>1311</v>
      </c>
      <c r="Q651">
        <v>45.003833</v>
      </c>
      <c r="R651" t="s">
        <v>1328</v>
      </c>
      <c r="S651" t="s">
        <v>65</v>
      </c>
      <c r="T651">
        <v>110.70016699999999</v>
      </c>
      <c r="U651" t="s">
        <v>67</v>
      </c>
      <c r="V651" t="s">
        <v>1329</v>
      </c>
      <c r="W651" t="s">
        <v>69</v>
      </c>
      <c r="X651" t="s">
        <v>1268</v>
      </c>
      <c r="Y651">
        <v>1752</v>
      </c>
      <c r="AA651" s="4">
        <v>40053</v>
      </c>
      <c r="AD651" t="s">
        <v>71</v>
      </c>
      <c r="AE651" t="s">
        <v>483</v>
      </c>
      <c r="AI651" t="s">
        <v>1366</v>
      </c>
      <c r="AJ651" t="s">
        <v>1270</v>
      </c>
      <c r="AK651" t="s">
        <v>75</v>
      </c>
      <c r="AL651" t="s">
        <v>496</v>
      </c>
      <c r="AM651" t="s">
        <v>77</v>
      </c>
      <c r="AO651" t="s">
        <v>283</v>
      </c>
      <c r="AP651" t="s">
        <v>79</v>
      </c>
      <c r="AQ651">
        <v>2020</v>
      </c>
      <c r="AR651" t="s">
        <v>101</v>
      </c>
      <c r="AW651" t="s">
        <v>1331</v>
      </c>
      <c r="AX651">
        <f t="shared" si="10"/>
        <v>2009</v>
      </c>
      <c r="AY651" t="s">
        <v>283</v>
      </c>
      <c r="AZ651" t="s">
        <v>1311</v>
      </c>
      <c r="BA651" t="s">
        <v>1270</v>
      </c>
      <c r="BB651" t="s">
        <v>71</v>
      </c>
      <c r="BC651" t="s">
        <v>87</v>
      </c>
    </row>
    <row r="652" spans="1:55" ht="12" customHeight="1" x14ac:dyDescent="0.5">
      <c r="A652" s="3">
        <v>43991</v>
      </c>
      <c r="B652" t="s">
        <v>132</v>
      </c>
      <c r="C652" t="s">
        <v>1367</v>
      </c>
      <c r="D652" t="s">
        <v>575</v>
      </c>
      <c r="L652" t="s">
        <v>1368</v>
      </c>
      <c r="M652" t="s">
        <v>1369</v>
      </c>
      <c r="N652" t="s">
        <v>60</v>
      </c>
      <c r="O652" t="s">
        <v>61</v>
      </c>
      <c r="P652" t="s">
        <v>1370</v>
      </c>
      <c r="Q652">
        <v>45.786667000000001</v>
      </c>
      <c r="R652" t="s">
        <v>1371</v>
      </c>
      <c r="S652" t="s">
        <v>65</v>
      </c>
      <c r="T652">
        <v>108.537222</v>
      </c>
      <c r="U652" t="s">
        <v>67</v>
      </c>
      <c r="V652" t="s">
        <v>1372</v>
      </c>
      <c r="W652" t="s">
        <v>1344</v>
      </c>
      <c r="X652" t="s">
        <v>1373</v>
      </c>
      <c r="Y652">
        <v>952</v>
      </c>
      <c r="AA652" s="4">
        <v>40065</v>
      </c>
      <c r="AD652" t="s">
        <v>1374</v>
      </c>
      <c r="AE652" t="s">
        <v>483</v>
      </c>
      <c r="AI652" t="s">
        <v>1375</v>
      </c>
      <c r="AJ652" t="s">
        <v>1270</v>
      </c>
      <c r="AK652" t="s">
        <v>75</v>
      </c>
      <c r="AL652" t="s">
        <v>496</v>
      </c>
      <c r="AM652" t="s">
        <v>77</v>
      </c>
      <c r="AO652" t="s">
        <v>188</v>
      </c>
      <c r="AP652" t="s">
        <v>79</v>
      </c>
      <c r="AQ652">
        <v>2020</v>
      </c>
      <c r="AR652" t="s">
        <v>101</v>
      </c>
      <c r="AW652" t="s">
        <v>1331</v>
      </c>
      <c r="AX652">
        <f t="shared" si="10"/>
        <v>2009</v>
      </c>
      <c r="AY652" t="s">
        <v>188</v>
      </c>
      <c r="AZ652" t="s">
        <v>1370</v>
      </c>
      <c r="BA652" t="s">
        <v>1270</v>
      </c>
      <c r="BB652" t="s">
        <v>493</v>
      </c>
      <c r="BC652" t="s">
        <v>87</v>
      </c>
    </row>
    <row r="653" spans="1:55" ht="12" customHeight="1" x14ac:dyDescent="0.5">
      <c r="A653" s="3">
        <v>43991</v>
      </c>
      <c r="B653" t="s">
        <v>132</v>
      </c>
      <c r="C653" t="s">
        <v>1367</v>
      </c>
      <c r="D653" t="s">
        <v>575</v>
      </c>
      <c r="L653" t="s">
        <v>1368</v>
      </c>
      <c r="M653" t="s">
        <v>1369</v>
      </c>
      <c r="N653" t="s">
        <v>60</v>
      </c>
      <c r="O653" t="s">
        <v>61</v>
      </c>
      <c r="P653" t="s">
        <v>1370</v>
      </c>
      <c r="Q653">
        <v>45.786667000000001</v>
      </c>
      <c r="R653" t="s">
        <v>1371</v>
      </c>
      <c r="S653" t="s">
        <v>65</v>
      </c>
      <c r="T653">
        <v>108.537222</v>
      </c>
      <c r="U653" t="s">
        <v>67</v>
      </c>
      <c r="V653" t="s">
        <v>1372</v>
      </c>
      <c r="W653" t="s">
        <v>1344</v>
      </c>
      <c r="X653" t="s">
        <v>1373</v>
      </c>
      <c r="Y653">
        <v>952</v>
      </c>
      <c r="AA653" s="4">
        <v>40065</v>
      </c>
      <c r="AD653" t="s">
        <v>1374</v>
      </c>
      <c r="AE653" t="s">
        <v>483</v>
      </c>
      <c r="AI653" t="s">
        <v>1376</v>
      </c>
      <c r="AJ653" t="s">
        <v>1270</v>
      </c>
      <c r="AK653" t="s">
        <v>75</v>
      </c>
      <c r="AL653" t="s">
        <v>496</v>
      </c>
      <c r="AM653" t="s">
        <v>77</v>
      </c>
      <c r="AO653" t="s">
        <v>188</v>
      </c>
      <c r="AP653" t="s">
        <v>79</v>
      </c>
      <c r="AQ653">
        <v>2020</v>
      </c>
      <c r="AR653" t="s">
        <v>101</v>
      </c>
      <c r="AW653" t="s">
        <v>1331</v>
      </c>
      <c r="AX653">
        <f t="shared" si="10"/>
        <v>2009</v>
      </c>
      <c r="AY653" t="s">
        <v>188</v>
      </c>
      <c r="AZ653" t="s">
        <v>1370</v>
      </c>
      <c r="BA653" t="s">
        <v>1270</v>
      </c>
      <c r="BB653" t="s">
        <v>493</v>
      </c>
      <c r="BC653" t="s">
        <v>87</v>
      </c>
    </row>
    <row r="654" spans="1:55" ht="12" customHeight="1" x14ac:dyDescent="0.5">
      <c r="A654" s="3">
        <v>43991</v>
      </c>
      <c r="B654" t="s">
        <v>132</v>
      </c>
      <c r="C654" t="s">
        <v>1367</v>
      </c>
      <c r="D654" t="s">
        <v>575</v>
      </c>
      <c r="L654" t="s">
        <v>1368</v>
      </c>
      <c r="M654" t="s">
        <v>1369</v>
      </c>
      <c r="N654" t="s">
        <v>60</v>
      </c>
      <c r="O654" t="s">
        <v>61</v>
      </c>
      <c r="P654" t="s">
        <v>1370</v>
      </c>
      <c r="Q654">
        <v>45.786667000000001</v>
      </c>
      <c r="R654" t="s">
        <v>1371</v>
      </c>
      <c r="S654" t="s">
        <v>65</v>
      </c>
      <c r="T654">
        <v>108.537222</v>
      </c>
      <c r="U654" t="s">
        <v>67</v>
      </c>
      <c r="V654" t="s">
        <v>1372</v>
      </c>
      <c r="W654" t="s">
        <v>1344</v>
      </c>
      <c r="X654" t="s">
        <v>1373</v>
      </c>
      <c r="Y654">
        <v>952</v>
      </c>
      <c r="AA654" s="4">
        <v>40065</v>
      </c>
      <c r="AD654" t="s">
        <v>1374</v>
      </c>
      <c r="AE654" t="s">
        <v>483</v>
      </c>
      <c r="AI654" t="s">
        <v>1377</v>
      </c>
      <c r="AJ654" t="s">
        <v>1270</v>
      </c>
      <c r="AK654" t="s">
        <v>75</v>
      </c>
      <c r="AL654" t="s">
        <v>496</v>
      </c>
      <c r="AM654" t="s">
        <v>77</v>
      </c>
      <c r="AO654" t="s">
        <v>188</v>
      </c>
      <c r="AP654" t="s">
        <v>79</v>
      </c>
      <c r="AQ654">
        <v>2020</v>
      </c>
      <c r="AR654" t="s">
        <v>101</v>
      </c>
      <c r="AW654" t="s">
        <v>1331</v>
      </c>
      <c r="AX654">
        <f t="shared" si="10"/>
        <v>2009</v>
      </c>
      <c r="AY654" t="s">
        <v>188</v>
      </c>
      <c r="AZ654" t="s">
        <v>1370</v>
      </c>
      <c r="BA654" t="s">
        <v>1270</v>
      </c>
      <c r="BB654" t="s">
        <v>493</v>
      </c>
      <c r="BC654" t="s">
        <v>87</v>
      </c>
    </row>
    <row r="655" spans="1:55" ht="12" customHeight="1" x14ac:dyDescent="0.5">
      <c r="A655" s="3">
        <v>43991</v>
      </c>
      <c r="B655" t="s">
        <v>132</v>
      </c>
      <c r="C655" t="s">
        <v>1378</v>
      </c>
      <c r="D655" t="s">
        <v>1379</v>
      </c>
      <c r="L655" t="s">
        <v>1380</v>
      </c>
      <c r="M655" t="s">
        <v>1381</v>
      </c>
      <c r="N655" t="s">
        <v>60</v>
      </c>
      <c r="O655" t="s">
        <v>61</v>
      </c>
      <c r="P655" t="s">
        <v>487</v>
      </c>
      <c r="Q655">
        <v>45.517299999999999</v>
      </c>
      <c r="R655" t="s">
        <v>1382</v>
      </c>
      <c r="S655" t="s">
        <v>65</v>
      </c>
      <c r="T655">
        <v>111.991</v>
      </c>
      <c r="U655" t="s">
        <v>67</v>
      </c>
      <c r="V655" t="s">
        <v>1383</v>
      </c>
      <c r="W655" t="s">
        <v>69</v>
      </c>
      <c r="X655" t="s">
        <v>1268</v>
      </c>
      <c r="Y655">
        <v>2697</v>
      </c>
      <c r="AA655" s="4">
        <v>41144</v>
      </c>
      <c r="AD655" t="s">
        <v>71</v>
      </c>
      <c r="AE655" t="s">
        <v>483</v>
      </c>
      <c r="AI655" t="s">
        <v>1384</v>
      </c>
      <c r="AJ655" t="s">
        <v>1270</v>
      </c>
      <c r="AK655" t="s">
        <v>75</v>
      </c>
      <c r="AL655" t="s">
        <v>496</v>
      </c>
      <c r="AM655" t="s">
        <v>77</v>
      </c>
      <c r="AO655" t="s">
        <v>1385</v>
      </c>
      <c r="AP655" t="s">
        <v>79</v>
      </c>
      <c r="AQ655">
        <v>2020</v>
      </c>
      <c r="AR655" t="s">
        <v>101</v>
      </c>
      <c r="AW655" t="s">
        <v>1331</v>
      </c>
      <c r="AX655">
        <f t="shared" si="10"/>
        <v>2012</v>
      </c>
      <c r="AY655" t="s">
        <v>1385</v>
      </c>
      <c r="AZ655" t="s">
        <v>487</v>
      </c>
      <c r="BA655" t="s">
        <v>1270</v>
      </c>
      <c r="BB655" t="s">
        <v>71</v>
      </c>
      <c r="BC655" t="s">
        <v>87</v>
      </c>
    </row>
    <row r="656" spans="1:55" ht="12" customHeight="1" x14ac:dyDescent="0.5">
      <c r="A656" s="3">
        <v>43991</v>
      </c>
      <c r="B656" t="s">
        <v>132</v>
      </c>
      <c r="C656" t="s">
        <v>1354</v>
      </c>
      <c r="D656" t="s">
        <v>1386</v>
      </c>
      <c r="L656" t="s">
        <v>1355</v>
      </c>
      <c r="M656" t="s">
        <v>1356</v>
      </c>
      <c r="N656" t="s">
        <v>60</v>
      </c>
      <c r="O656" t="s">
        <v>61</v>
      </c>
      <c r="P656" t="s">
        <v>1311</v>
      </c>
      <c r="Q656">
        <v>45.015500000000003</v>
      </c>
      <c r="R656" t="s">
        <v>1357</v>
      </c>
      <c r="S656" t="s">
        <v>65</v>
      </c>
      <c r="T656">
        <v>110.693</v>
      </c>
      <c r="U656" t="s">
        <v>67</v>
      </c>
      <c r="V656" t="s">
        <v>1358</v>
      </c>
      <c r="W656" t="s">
        <v>69</v>
      </c>
      <c r="X656" t="s">
        <v>1268</v>
      </c>
      <c r="Y656">
        <v>1661</v>
      </c>
      <c r="AA656" s="4">
        <v>40054</v>
      </c>
      <c r="AD656" t="s">
        <v>71</v>
      </c>
      <c r="AE656" t="s">
        <v>483</v>
      </c>
      <c r="AI656" t="s">
        <v>1387</v>
      </c>
      <c r="AJ656" t="s">
        <v>1270</v>
      </c>
      <c r="AK656" t="s">
        <v>75</v>
      </c>
      <c r="AL656" t="s">
        <v>496</v>
      </c>
      <c r="AM656" t="s">
        <v>77</v>
      </c>
      <c r="AO656" t="s">
        <v>139</v>
      </c>
      <c r="AP656" t="s">
        <v>79</v>
      </c>
      <c r="AQ656">
        <v>2020</v>
      </c>
      <c r="AR656" t="s">
        <v>80</v>
      </c>
      <c r="AW656" t="s">
        <v>1331</v>
      </c>
      <c r="AX656">
        <f t="shared" si="10"/>
        <v>2009</v>
      </c>
      <c r="AY656" t="s">
        <v>139</v>
      </c>
      <c r="AZ656" t="s">
        <v>1311</v>
      </c>
      <c r="BA656" t="s">
        <v>1270</v>
      </c>
      <c r="BB656" t="s">
        <v>71</v>
      </c>
      <c r="BC656" t="s">
        <v>87</v>
      </c>
    </row>
    <row r="657" spans="1:55" ht="12" customHeight="1" x14ac:dyDescent="0.5">
      <c r="A657" s="3">
        <v>43991</v>
      </c>
      <c r="B657" t="s">
        <v>132</v>
      </c>
      <c r="C657" t="s">
        <v>1388</v>
      </c>
      <c r="D657" t="s">
        <v>575</v>
      </c>
      <c r="L657" t="s">
        <v>1389</v>
      </c>
      <c r="M657" t="s">
        <v>1390</v>
      </c>
      <c r="N657" t="s">
        <v>60</v>
      </c>
      <c r="O657" t="s">
        <v>61</v>
      </c>
      <c r="P657" t="s">
        <v>1391</v>
      </c>
      <c r="Q657">
        <v>45.887667</v>
      </c>
      <c r="R657" t="s">
        <v>1392</v>
      </c>
      <c r="S657" t="s">
        <v>65</v>
      </c>
      <c r="T657">
        <v>111.678667</v>
      </c>
      <c r="U657" t="s">
        <v>67</v>
      </c>
      <c r="V657" t="s">
        <v>1393</v>
      </c>
      <c r="W657" t="s">
        <v>69</v>
      </c>
      <c r="X657" t="s">
        <v>1268</v>
      </c>
      <c r="Y657">
        <v>1311</v>
      </c>
      <c r="AA657" s="4">
        <v>40740</v>
      </c>
      <c r="AD657" t="s">
        <v>71</v>
      </c>
      <c r="AE657" t="s">
        <v>483</v>
      </c>
      <c r="AI657" t="s">
        <v>1394</v>
      </c>
      <c r="AJ657" t="s">
        <v>1270</v>
      </c>
      <c r="AK657" t="s">
        <v>75</v>
      </c>
      <c r="AL657" t="s">
        <v>496</v>
      </c>
      <c r="AM657" t="s">
        <v>77</v>
      </c>
      <c r="AO657" t="s">
        <v>188</v>
      </c>
      <c r="AP657" t="s">
        <v>79</v>
      </c>
      <c r="AQ657">
        <v>2020</v>
      </c>
      <c r="AR657" t="s">
        <v>80</v>
      </c>
      <c r="AW657" t="s">
        <v>1331</v>
      </c>
      <c r="AX657">
        <f t="shared" si="10"/>
        <v>2011</v>
      </c>
      <c r="AY657" t="s">
        <v>188</v>
      </c>
      <c r="AZ657" t="s">
        <v>1391</v>
      </c>
      <c r="BA657" t="s">
        <v>1270</v>
      </c>
      <c r="BB657" t="s">
        <v>71</v>
      </c>
      <c r="BC657" t="s">
        <v>87</v>
      </c>
    </row>
    <row r="658" spans="1:55" ht="12" customHeight="1" x14ac:dyDescent="0.5">
      <c r="A658" s="3">
        <v>43991</v>
      </c>
      <c r="B658" t="s">
        <v>132</v>
      </c>
      <c r="C658" t="s">
        <v>1367</v>
      </c>
      <c r="D658" t="s">
        <v>575</v>
      </c>
      <c r="L658" t="s">
        <v>1368</v>
      </c>
      <c r="M658" t="s">
        <v>1369</v>
      </c>
      <c r="N658" t="s">
        <v>60</v>
      </c>
      <c r="O658" t="s">
        <v>61</v>
      </c>
      <c r="P658" t="s">
        <v>1370</v>
      </c>
      <c r="Q658">
        <v>45.786667000000001</v>
      </c>
      <c r="R658" t="s">
        <v>1371</v>
      </c>
      <c r="S658" t="s">
        <v>65</v>
      </c>
      <c r="T658">
        <v>108.537222</v>
      </c>
      <c r="U658" t="s">
        <v>67</v>
      </c>
      <c r="V658" t="s">
        <v>1372</v>
      </c>
      <c r="W658" t="s">
        <v>1344</v>
      </c>
      <c r="X658" t="s">
        <v>1373</v>
      </c>
      <c r="Y658">
        <v>952</v>
      </c>
      <c r="AA658" s="4">
        <v>40065</v>
      </c>
      <c r="AD658" t="s">
        <v>1374</v>
      </c>
      <c r="AE658" t="s">
        <v>483</v>
      </c>
      <c r="AI658" t="s">
        <v>1395</v>
      </c>
      <c r="AJ658" t="s">
        <v>1270</v>
      </c>
      <c r="AK658" t="s">
        <v>75</v>
      </c>
      <c r="AL658" t="s">
        <v>496</v>
      </c>
      <c r="AM658" t="s">
        <v>77</v>
      </c>
      <c r="AO658" t="s">
        <v>188</v>
      </c>
      <c r="AP658" t="s">
        <v>79</v>
      </c>
      <c r="AQ658">
        <v>2020</v>
      </c>
      <c r="AR658" t="s">
        <v>80</v>
      </c>
      <c r="AW658" t="s">
        <v>1331</v>
      </c>
      <c r="AX658">
        <f t="shared" si="10"/>
        <v>2009</v>
      </c>
      <c r="AY658" t="s">
        <v>188</v>
      </c>
      <c r="AZ658" t="s">
        <v>1370</v>
      </c>
      <c r="BA658" t="s">
        <v>1270</v>
      </c>
      <c r="BB658" t="s">
        <v>493</v>
      </c>
      <c r="BC658" t="s">
        <v>87</v>
      </c>
    </row>
    <row r="659" spans="1:55" ht="12" customHeight="1" x14ac:dyDescent="0.5">
      <c r="A659" s="3">
        <v>43991</v>
      </c>
      <c r="B659" t="s">
        <v>132</v>
      </c>
      <c r="C659" t="s">
        <v>1396</v>
      </c>
      <c r="D659" t="s">
        <v>1397</v>
      </c>
      <c r="L659" t="s">
        <v>1398</v>
      </c>
      <c r="M659" t="s">
        <v>1399</v>
      </c>
      <c r="N659" t="s">
        <v>60</v>
      </c>
      <c r="O659" t="s">
        <v>61</v>
      </c>
      <c r="P659" t="s">
        <v>532</v>
      </c>
      <c r="Q659">
        <v>45.505944999999997</v>
      </c>
      <c r="R659" t="s">
        <v>1400</v>
      </c>
      <c r="S659" t="s">
        <v>65</v>
      </c>
      <c r="T659">
        <v>110.987652</v>
      </c>
      <c r="U659" t="s">
        <v>67</v>
      </c>
      <c r="V659" t="s">
        <v>1401</v>
      </c>
      <c r="W659" t="s">
        <v>1344</v>
      </c>
      <c r="X659" t="s">
        <v>681</v>
      </c>
      <c r="Y659">
        <v>1980</v>
      </c>
      <c r="AA659" s="4">
        <v>40748</v>
      </c>
      <c r="AD659" t="s">
        <v>71</v>
      </c>
      <c r="AE659" t="s">
        <v>483</v>
      </c>
      <c r="AI659" t="s">
        <v>1402</v>
      </c>
      <c r="AJ659" t="s">
        <v>1270</v>
      </c>
      <c r="AK659" t="s">
        <v>75</v>
      </c>
      <c r="AL659" t="s">
        <v>496</v>
      </c>
      <c r="AM659" t="s">
        <v>77</v>
      </c>
      <c r="AO659" t="s">
        <v>1403</v>
      </c>
      <c r="AP659" t="s">
        <v>79</v>
      </c>
      <c r="AQ659">
        <v>2020</v>
      </c>
      <c r="AR659" t="s">
        <v>80</v>
      </c>
      <c r="AW659" t="s">
        <v>1331</v>
      </c>
      <c r="AX659">
        <f t="shared" si="10"/>
        <v>2011</v>
      </c>
      <c r="AY659" t="s">
        <v>1403</v>
      </c>
      <c r="AZ659" t="s">
        <v>532</v>
      </c>
      <c r="BA659" t="s">
        <v>1270</v>
      </c>
      <c r="BB659" t="s">
        <v>71</v>
      </c>
      <c r="BC659" t="s">
        <v>87</v>
      </c>
    </row>
    <row r="660" spans="1:55" ht="12" customHeight="1" x14ac:dyDescent="0.5">
      <c r="A660" s="3">
        <v>44132</v>
      </c>
      <c r="B660" t="s">
        <v>483</v>
      </c>
      <c r="C660" t="s">
        <v>1404</v>
      </c>
      <c r="L660" t="s">
        <v>1405</v>
      </c>
      <c r="M660" t="s">
        <v>1406</v>
      </c>
      <c r="N660" t="s">
        <v>60</v>
      </c>
      <c r="O660" t="s">
        <v>61</v>
      </c>
      <c r="P660" t="s">
        <v>1407</v>
      </c>
      <c r="Q660" t="s">
        <v>1408</v>
      </c>
      <c r="R660" t="s">
        <v>1409</v>
      </c>
      <c r="S660" t="s">
        <v>65</v>
      </c>
      <c r="T660" t="s">
        <v>1410</v>
      </c>
      <c r="U660" t="s">
        <v>67</v>
      </c>
      <c r="V660" t="s">
        <v>1411</v>
      </c>
      <c r="W660" t="s">
        <v>490</v>
      </c>
      <c r="X660" t="s">
        <v>1268</v>
      </c>
      <c r="Y660">
        <v>2024</v>
      </c>
      <c r="AA660" s="4">
        <v>43315</v>
      </c>
      <c r="AD660" t="s">
        <v>71</v>
      </c>
      <c r="AE660" t="s">
        <v>483</v>
      </c>
      <c r="AF660" t="s">
        <v>1182</v>
      </c>
      <c r="AI660" t="s">
        <v>1412</v>
      </c>
      <c r="AJ660" t="s">
        <v>1270</v>
      </c>
      <c r="AK660" t="s">
        <v>75</v>
      </c>
      <c r="AL660" t="s">
        <v>496</v>
      </c>
      <c r="AM660" t="s">
        <v>77</v>
      </c>
      <c r="AO660" t="s">
        <v>1385</v>
      </c>
      <c r="AP660" t="s">
        <v>79</v>
      </c>
      <c r="AQ660">
        <v>2020</v>
      </c>
      <c r="AR660" t="s">
        <v>80</v>
      </c>
      <c r="AW660" t="s">
        <v>1413</v>
      </c>
      <c r="AX660">
        <f t="shared" si="10"/>
        <v>2018</v>
      </c>
      <c r="AY660" t="s">
        <v>1385</v>
      </c>
      <c r="AZ660" t="s">
        <v>1407</v>
      </c>
      <c r="BA660" t="s">
        <v>1270</v>
      </c>
      <c r="BB660" t="s">
        <v>71</v>
      </c>
      <c r="BC660" t="s">
        <v>1272</v>
      </c>
    </row>
    <row r="661" spans="1:55" ht="12" customHeight="1" x14ac:dyDescent="0.5">
      <c r="A661" s="3">
        <v>44132</v>
      </c>
      <c r="B661" t="s">
        <v>483</v>
      </c>
      <c r="C661" t="s">
        <v>1404</v>
      </c>
      <c r="L661" t="s">
        <v>1405</v>
      </c>
      <c r="M661" t="s">
        <v>1406</v>
      </c>
      <c r="N661" t="s">
        <v>60</v>
      </c>
      <c r="O661" t="s">
        <v>61</v>
      </c>
      <c r="P661" t="s">
        <v>1407</v>
      </c>
      <c r="Q661" t="s">
        <v>1408</v>
      </c>
      <c r="R661" t="s">
        <v>1409</v>
      </c>
      <c r="S661" t="s">
        <v>65</v>
      </c>
      <c r="T661" t="s">
        <v>1410</v>
      </c>
      <c r="U661" t="s">
        <v>67</v>
      </c>
      <c r="V661" t="s">
        <v>1411</v>
      </c>
      <c r="W661" t="s">
        <v>490</v>
      </c>
      <c r="X661" t="s">
        <v>1268</v>
      </c>
      <c r="Y661">
        <v>2024</v>
      </c>
      <c r="AA661" s="4">
        <v>43315</v>
      </c>
      <c r="AD661" t="s">
        <v>71</v>
      </c>
      <c r="AE661" t="s">
        <v>483</v>
      </c>
      <c r="AF661" t="s">
        <v>1182</v>
      </c>
      <c r="AI661" t="s">
        <v>1414</v>
      </c>
      <c r="AJ661" t="s">
        <v>1270</v>
      </c>
      <c r="AK661" t="s">
        <v>75</v>
      </c>
      <c r="AL661" t="s">
        <v>496</v>
      </c>
      <c r="AM661" t="s">
        <v>77</v>
      </c>
      <c r="AO661" t="s">
        <v>1385</v>
      </c>
      <c r="AP661" t="s">
        <v>79</v>
      </c>
      <c r="AQ661">
        <v>2020</v>
      </c>
      <c r="AR661" t="s">
        <v>80</v>
      </c>
      <c r="AW661" t="s">
        <v>1413</v>
      </c>
      <c r="AX661">
        <f t="shared" si="10"/>
        <v>2018</v>
      </c>
      <c r="AY661" t="s">
        <v>1385</v>
      </c>
      <c r="AZ661" t="s">
        <v>1407</v>
      </c>
      <c r="BA661" t="s">
        <v>1270</v>
      </c>
      <c r="BB661" t="s">
        <v>71</v>
      </c>
      <c r="BC661" t="s">
        <v>1272</v>
      </c>
    </row>
    <row r="662" spans="1:55" ht="12" customHeight="1" x14ac:dyDescent="0.5">
      <c r="A662" s="3">
        <v>44132</v>
      </c>
      <c r="B662" t="s">
        <v>483</v>
      </c>
      <c r="C662" t="s">
        <v>1404</v>
      </c>
      <c r="L662" t="s">
        <v>1405</v>
      </c>
      <c r="M662" t="s">
        <v>1406</v>
      </c>
      <c r="N662" t="s">
        <v>60</v>
      </c>
      <c r="O662" t="s">
        <v>61</v>
      </c>
      <c r="P662" t="s">
        <v>1407</v>
      </c>
      <c r="Q662" t="s">
        <v>1408</v>
      </c>
      <c r="R662" t="s">
        <v>1409</v>
      </c>
      <c r="S662" t="s">
        <v>65</v>
      </c>
      <c r="T662" t="s">
        <v>1410</v>
      </c>
      <c r="U662" t="s">
        <v>67</v>
      </c>
      <c r="V662" t="s">
        <v>1411</v>
      </c>
      <c r="W662" t="s">
        <v>490</v>
      </c>
      <c r="X662" t="s">
        <v>1268</v>
      </c>
      <c r="Y662">
        <v>2024</v>
      </c>
      <c r="AA662" s="4">
        <v>43315</v>
      </c>
      <c r="AD662" t="s">
        <v>71</v>
      </c>
      <c r="AE662" t="s">
        <v>483</v>
      </c>
      <c r="AF662" t="s">
        <v>1182</v>
      </c>
      <c r="AI662" t="s">
        <v>1415</v>
      </c>
      <c r="AJ662" t="s">
        <v>1270</v>
      </c>
      <c r="AK662" t="s">
        <v>75</v>
      </c>
      <c r="AL662" t="s">
        <v>496</v>
      </c>
      <c r="AM662" t="s">
        <v>77</v>
      </c>
      <c r="AO662" t="s">
        <v>1385</v>
      </c>
      <c r="AP662" t="s">
        <v>79</v>
      </c>
      <c r="AQ662">
        <v>2020</v>
      </c>
      <c r="AR662" t="s">
        <v>101</v>
      </c>
      <c r="AW662" t="s">
        <v>1413</v>
      </c>
      <c r="AX662">
        <f t="shared" si="10"/>
        <v>2018</v>
      </c>
      <c r="AY662" t="s">
        <v>1385</v>
      </c>
      <c r="AZ662" t="s">
        <v>1407</v>
      </c>
      <c r="BA662" t="s">
        <v>1270</v>
      </c>
      <c r="BB662" t="s">
        <v>71</v>
      </c>
      <c r="BC662" t="s">
        <v>1272</v>
      </c>
    </row>
    <row r="663" spans="1:55" ht="12" customHeight="1" x14ac:dyDescent="0.5">
      <c r="A663" s="3">
        <v>44132</v>
      </c>
      <c r="B663" t="s">
        <v>483</v>
      </c>
      <c r="C663" t="s">
        <v>1404</v>
      </c>
      <c r="L663" t="s">
        <v>1405</v>
      </c>
      <c r="M663" t="s">
        <v>1406</v>
      </c>
      <c r="N663" t="s">
        <v>60</v>
      </c>
      <c r="O663" t="s">
        <v>61</v>
      </c>
      <c r="P663" t="s">
        <v>1407</v>
      </c>
      <c r="Q663" t="s">
        <v>1408</v>
      </c>
      <c r="R663" t="s">
        <v>1409</v>
      </c>
      <c r="S663" t="s">
        <v>65</v>
      </c>
      <c r="T663" t="s">
        <v>1410</v>
      </c>
      <c r="U663" t="s">
        <v>67</v>
      </c>
      <c r="V663" t="s">
        <v>1411</v>
      </c>
      <c r="W663" t="s">
        <v>490</v>
      </c>
      <c r="X663" t="s">
        <v>1268</v>
      </c>
      <c r="Y663">
        <v>2024</v>
      </c>
      <c r="AA663" s="4">
        <v>43315</v>
      </c>
      <c r="AD663" t="s">
        <v>71</v>
      </c>
      <c r="AE663" t="s">
        <v>483</v>
      </c>
      <c r="AF663" t="s">
        <v>1182</v>
      </c>
      <c r="AI663" t="s">
        <v>1416</v>
      </c>
      <c r="AJ663" t="s">
        <v>1270</v>
      </c>
      <c r="AK663" t="s">
        <v>75</v>
      </c>
      <c r="AL663" t="s">
        <v>496</v>
      </c>
      <c r="AM663" t="s">
        <v>77</v>
      </c>
      <c r="AO663" t="s">
        <v>1385</v>
      </c>
      <c r="AP663" t="s">
        <v>79</v>
      </c>
      <c r="AQ663">
        <v>2020</v>
      </c>
      <c r="AR663" t="s">
        <v>101</v>
      </c>
      <c r="AW663" t="s">
        <v>1413</v>
      </c>
      <c r="AX663">
        <f t="shared" si="10"/>
        <v>2018</v>
      </c>
      <c r="AY663" t="s">
        <v>1385</v>
      </c>
      <c r="AZ663" t="s">
        <v>1407</v>
      </c>
      <c r="BA663" t="s">
        <v>1270</v>
      </c>
      <c r="BB663" t="s">
        <v>71</v>
      </c>
      <c r="BC663" t="s">
        <v>1272</v>
      </c>
    </row>
    <row r="664" spans="1:55" ht="12" customHeight="1" x14ac:dyDescent="0.5">
      <c r="A664" s="3">
        <v>44132</v>
      </c>
      <c r="B664" t="s">
        <v>483</v>
      </c>
      <c r="C664" t="s">
        <v>1404</v>
      </c>
      <c r="L664" t="s">
        <v>1405</v>
      </c>
      <c r="M664" t="s">
        <v>1406</v>
      </c>
      <c r="N664" t="s">
        <v>60</v>
      </c>
      <c r="O664" t="s">
        <v>61</v>
      </c>
      <c r="P664" t="s">
        <v>1407</v>
      </c>
      <c r="Q664" t="s">
        <v>1408</v>
      </c>
      <c r="R664" t="s">
        <v>1409</v>
      </c>
      <c r="S664" t="s">
        <v>65</v>
      </c>
      <c r="T664" t="s">
        <v>1410</v>
      </c>
      <c r="U664" t="s">
        <v>67</v>
      </c>
      <c r="V664" t="s">
        <v>1411</v>
      </c>
      <c r="W664" t="s">
        <v>490</v>
      </c>
      <c r="X664" t="s">
        <v>1268</v>
      </c>
      <c r="Y664">
        <v>2024</v>
      </c>
      <c r="AA664" s="4">
        <v>43315</v>
      </c>
      <c r="AD664" t="s">
        <v>71</v>
      </c>
      <c r="AE664" t="s">
        <v>483</v>
      </c>
      <c r="AF664" t="s">
        <v>1182</v>
      </c>
      <c r="AI664" t="s">
        <v>1417</v>
      </c>
      <c r="AJ664" t="s">
        <v>1270</v>
      </c>
      <c r="AK664" t="s">
        <v>75</v>
      </c>
      <c r="AL664" t="s">
        <v>496</v>
      </c>
      <c r="AM664" t="s">
        <v>77</v>
      </c>
      <c r="AO664" t="s">
        <v>1385</v>
      </c>
      <c r="AP664" t="s">
        <v>79</v>
      </c>
      <c r="AQ664">
        <v>2020</v>
      </c>
      <c r="AR664" t="s">
        <v>101</v>
      </c>
      <c r="AW664" t="s">
        <v>1413</v>
      </c>
      <c r="AX664">
        <f t="shared" si="10"/>
        <v>2018</v>
      </c>
      <c r="AY664" t="s">
        <v>1385</v>
      </c>
      <c r="AZ664" t="s">
        <v>1407</v>
      </c>
      <c r="BA664" t="s">
        <v>1270</v>
      </c>
      <c r="BB664" t="s">
        <v>71</v>
      </c>
      <c r="BC664" t="s">
        <v>1272</v>
      </c>
    </row>
    <row r="665" spans="1:55" ht="12" customHeight="1" x14ac:dyDescent="0.5">
      <c r="A665" s="3">
        <v>44132</v>
      </c>
      <c r="B665" t="s">
        <v>483</v>
      </c>
      <c r="C665" t="s">
        <v>1404</v>
      </c>
      <c r="L665" t="s">
        <v>1405</v>
      </c>
      <c r="M665" t="s">
        <v>1406</v>
      </c>
      <c r="N665" t="s">
        <v>60</v>
      </c>
      <c r="O665" t="s">
        <v>61</v>
      </c>
      <c r="P665" t="s">
        <v>1407</v>
      </c>
      <c r="Q665" t="s">
        <v>1408</v>
      </c>
      <c r="R665" t="s">
        <v>1409</v>
      </c>
      <c r="S665" t="s">
        <v>65</v>
      </c>
      <c r="T665" t="s">
        <v>1410</v>
      </c>
      <c r="U665" t="s">
        <v>67</v>
      </c>
      <c r="V665" t="s">
        <v>1411</v>
      </c>
      <c r="W665" t="s">
        <v>490</v>
      </c>
      <c r="X665" t="s">
        <v>1268</v>
      </c>
      <c r="Y665">
        <v>2024</v>
      </c>
      <c r="AA665" s="4">
        <v>43315</v>
      </c>
      <c r="AD665" t="s">
        <v>71</v>
      </c>
      <c r="AE665" t="s">
        <v>483</v>
      </c>
      <c r="AF665" t="s">
        <v>1182</v>
      </c>
      <c r="AI665" t="s">
        <v>1418</v>
      </c>
      <c r="AJ665" t="s">
        <v>1270</v>
      </c>
      <c r="AK665" t="s">
        <v>75</v>
      </c>
      <c r="AL665" t="s">
        <v>496</v>
      </c>
      <c r="AM665" t="s">
        <v>77</v>
      </c>
      <c r="AO665" t="s">
        <v>1385</v>
      </c>
      <c r="AP665" t="s">
        <v>79</v>
      </c>
      <c r="AQ665">
        <v>2020</v>
      </c>
      <c r="AR665" t="s">
        <v>80</v>
      </c>
      <c r="AW665" t="s">
        <v>1413</v>
      </c>
      <c r="AX665">
        <f t="shared" si="10"/>
        <v>2018</v>
      </c>
      <c r="AY665" t="s">
        <v>1385</v>
      </c>
      <c r="AZ665" t="s">
        <v>1407</v>
      </c>
      <c r="BA665" t="s">
        <v>1270</v>
      </c>
      <c r="BB665" t="s">
        <v>71</v>
      </c>
      <c r="BC665" t="s">
        <v>1272</v>
      </c>
    </row>
    <row r="666" spans="1:55" ht="12" customHeight="1" x14ac:dyDescent="0.5">
      <c r="A666" s="3">
        <v>44132</v>
      </c>
      <c r="B666" t="s">
        <v>483</v>
      </c>
      <c r="C666" t="s">
        <v>1404</v>
      </c>
      <c r="L666" t="s">
        <v>1405</v>
      </c>
      <c r="M666" t="s">
        <v>1406</v>
      </c>
      <c r="N666" t="s">
        <v>60</v>
      </c>
      <c r="O666" t="s">
        <v>61</v>
      </c>
      <c r="P666" t="s">
        <v>1407</v>
      </c>
      <c r="Q666" t="s">
        <v>1408</v>
      </c>
      <c r="R666" t="s">
        <v>1409</v>
      </c>
      <c r="S666" t="s">
        <v>65</v>
      </c>
      <c r="T666" t="s">
        <v>1410</v>
      </c>
      <c r="U666" t="s">
        <v>67</v>
      </c>
      <c r="V666" t="s">
        <v>1411</v>
      </c>
      <c r="W666" t="s">
        <v>490</v>
      </c>
      <c r="X666" t="s">
        <v>1268</v>
      </c>
      <c r="Y666">
        <v>2024</v>
      </c>
      <c r="AA666" s="4">
        <v>43315</v>
      </c>
      <c r="AD666" t="s">
        <v>71</v>
      </c>
      <c r="AE666" t="s">
        <v>483</v>
      </c>
      <c r="AF666" t="s">
        <v>1182</v>
      </c>
      <c r="AI666" t="s">
        <v>1419</v>
      </c>
      <c r="AJ666" t="s">
        <v>1270</v>
      </c>
      <c r="AK666" t="s">
        <v>75</v>
      </c>
      <c r="AL666" t="s">
        <v>496</v>
      </c>
      <c r="AM666" t="s">
        <v>77</v>
      </c>
      <c r="AO666" t="s">
        <v>1385</v>
      </c>
      <c r="AP666" t="s">
        <v>79</v>
      </c>
      <c r="AQ666">
        <v>2020</v>
      </c>
      <c r="AR666" t="s">
        <v>80</v>
      </c>
      <c r="AW666" t="s">
        <v>1413</v>
      </c>
      <c r="AX666">
        <f t="shared" si="10"/>
        <v>2018</v>
      </c>
      <c r="AY666" t="s">
        <v>1385</v>
      </c>
      <c r="AZ666" t="s">
        <v>1407</v>
      </c>
      <c r="BA666" t="s">
        <v>1270</v>
      </c>
      <c r="BB666" t="s">
        <v>71</v>
      </c>
      <c r="BC666" t="s">
        <v>1272</v>
      </c>
    </row>
    <row r="667" spans="1:55" ht="12" customHeight="1" x14ac:dyDescent="0.5">
      <c r="A667" s="3">
        <v>44132</v>
      </c>
      <c r="B667" t="s">
        <v>483</v>
      </c>
      <c r="C667" t="s">
        <v>1404</v>
      </c>
      <c r="L667" t="s">
        <v>1405</v>
      </c>
      <c r="M667" t="s">
        <v>1406</v>
      </c>
      <c r="N667" t="s">
        <v>60</v>
      </c>
      <c r="O667" t="s">
        <v>61</v>
      </c>
      <c r="P667" t="s">
        <v>1407</v>
      </c>
      <c r="Q667" t="s">
        <v>1408</v>
      </c>
      <c r="R667" t="s">
        <v>1409</v>
      </c>
      <c r="S667" t="s">
        <v>65</v>
      </c>
      <c r="T667" t="s">
        <v>1410</v>
      </c>
      <c r="U667" t="s">
        <v>67</v>
      </c>
      <c r="V667" t="s">
        <v>1411</v>
      </c>
      <c r="W667" t="s">
        <v>490</v>
      </c>
      <c r="X667" t="s">
        <v>1268</v>
      </c>
      <c r="Y667">
        <v>2024</v>
      </c>
      <c r="AA667" s="4">
        <v>43315</v>
      </c>
      <c r="AD667" t="s">
        <v>71</v>
      </c>
      <c r="AE667" t="s">
        <v>483</v>
      </c>
      <c r="AF667" t="s">
        <v>1182</v>
      </c>
      <c r="AI667" t="s">
        <v>1420</v>
      </c>
      <c r="AJ667" t="s">
        <v>1270</v>
      </c>
      <c r="AK667" t="s">
        <v>75</v>
      </c>
      <c r="AL667" t="s">
        <v>496</v>
      </c>
      <c r="AM667" t="s">
        <v>77</v>
      </c>
      <c r="AO667" t="s">
        <v>1385</v>
      </c>
      <c r="AP667" t="s">
        <v>79</v>
      </c>
      <c r="AQ667">
        <v>2020</v>
      </c>
      <c r="AR667" t="s">
        <v>101</v>
      </c>
      <c r="AW667" t="s">
        <v>1413</v>
      </c>
      <c r="AX667">
        <f t="shared" si="10"/>
        <v>2018</v>
      </c>
      <c r="AY667" t="s">
        <v>1385</v>
      </c>
      <c r="AZ667" t="s">
        <v>1407</v>
      </c>
      <c r="BA667" t="s">
        <v>1270</v>
      </c>
      <c r="BB667" t="s">
        <v>71</v>
      </c>
      <c r="BC667" t="s">
        <v>1272</v>
      </c>
    </row>
    <row r="668" spans="1:55" ht="12" customHeight="1" x14ac:dyDescent="0.5">
      <c r="A668" s="3">
        <v>44132</v>
      </c>
      <c r="B668" t="s">
        <v>483</v>
      </c>
      <c r="C668" t="s">
        <v>1404</v>
      </c>
      <c r="D668" t="s">
        <v>1379</v>
      </c>
      <c r="L668" t="s">
        <v>1405</v>
      </c>
      <c r="M668" t="s">
        <v>1406</v>
      </c>
      <c r="N668" t="s">
        <v>60</v>
      </c>
      <c r="O668" t="s">
        <v>61</v>
      </c>
      <c r="P668" t="s">
        <v>1407</v>
      </c>
      <c r="Q668" t="s">
        <v>1408</v>
      </c>
      <c r="R668" t="s">
        <v>1409</v>
      </c>
      <c r="S668" t="s">
        <v>65</v>
      </c>
      <c r="T668" t="s">
        <v>1410</v>
      </c>
      <c r="U668" t="s">
        <v>67</v>
      </c>
      <c r="V668" t="s">
        <v>1411</v>
      </c>
      <c r="W668" t="s">
        <v>490</v>
      </c>
      <c r="X668" t="s">
        <v>1268</v>
      </c>
      <c r="Y668">
        <v>2024</v>
      </c>
      <c r="AA668" s="4">
        <v>43315</v>
      </c>
      <c r="AD668" t="s">
        <v>71</v>
      </c>
      <c r="AE668" t="s">
        <v>483</v>
      </c>
      <c r="AF668" t="s">
        <v>1182</v>
      </c>
      <c r="AI668" t="s">
        <v>1421</v>
      </c>
      <c r="AJ668" t="s">
        <v>1270</v>
      </c>
      <c r="AK668" t="s">
        <v>75</v>
      </c>
      <c r="AL668" t="s">
        <v>496</v>
      </c>
      <c r="AM668" t="s">
        <v>77</v>
      </c>
      <c r="AO668" t="s">
        <v>1385</v>
      </c>
      <c r="AP668" t="s">
        <v>79</v>
      </c>
      <c r="AQ668">
        <v>2020</v>
      </c>
      <c r="AR668" t="s">
        <v>80</v>
      </c>
      <c r="AW668" t="s">
        <v>1413</v>
      </c>
      <c r="AX668">
        <f t="shared" si="10"/>
        <v>2018</v>
      </c>
      <c r="AY668" t="s">
        <v>1385</v>
      </c>
      <c r="AZ668" t="s">
        <v>1407</v>
      </c>
      <c r="BA668" t="s">
        <v>1270</v>
      </c>
      <c r="BB668" t="s">
        <v>71</v>
      </c>
      <c r="BC668" t="s">
        <v>1272</v>
      </c>
    </row>
    <row r="669" spans="1:55" ht="12" customHeight="1" x14ac:dyDescent="0.5">
      <c r="A669" s="3">
        <v>44132</v>
      </c>
      <c r="B669" t="s">
        <v>483</v>
      </c>
      <c r="C669" t="s">
        <v>1404</v>
      </c>
      <c r="L669" t="s">
        <v>1405</v>
      </c>
      <c r="M669" t="s">
        <v>1406</v>
      </c>
      <c r="N669" t="s">
        <v>60</v>
      </c>
      <c r="O669" t="s">
        <v>61</v>
      </c>
      <c r="P669" t="s">
        <v>1407</v>
      </c>
      <c r="Q669" t="s">
        <v>1408</v>
      </c>
      <c r="R669" t="s">
        <v>1409</v>
      </c>
      <c r="S669" t="s">
        <v>65</v>
      </c>
      <c r="T669" t="s">
        <v>1410</v>
      </c>
      <c r="U669" t="s">
        <v>67</v>
      </c>
      <c r="V669" t="s">
        <v>1411</v>
      </c>
      <c r="W669" t="s">
        <v>490</v>
      </c>
      <c r="X669" t="s">
        <v>1268</v>
      </c>
      <c r="Y669">
        <v>2024</v>
      </c>
      <c r="AA669" s="4">
        <v>43315</v>
      </c>
      <c r="AD669" t="s">
        <v>71</v>
      </c>
      <c r="AE669" t="s">
        <v>483</v>
      </c>
      <c r="AF669" t="s">
        <v>1182</v>
      </c>
      <c r="AI669" t="s">
        <v>1422</v>
      </c>
      <c r="AJ669" t="s">
        <v>1270</v>
      </c>
      <c r="AK669" t="s">
        <v>75</v>
      </c>
      <c r="AL669" t="s">
        <v>496</v>
      </c>
      <c r="AM669" t="s">
        <v>77</v>
      </c>
      <c r="AO669" t="s">
        <v>1385</v>
      </c>
      <c r="AP669" t="s">
        <v>79</v>
      </c>
      <c r="AQ669">
        <v>2020</v>
      </c>
      <c r="AR669" t="s">
        <v>80</v>
      </c>
      <c r="AW669" t="s">
        <v>1413</v>
      </c>
      <c r="AX669">
        <f t="shared" si="10"/>
        <v>2018</v>
      </c>
      <c r="AY669" t="s">
        <v>1385</v>
      </c>
      <c r="AZ669" t="s">
        <v>1407</v>
      </c>
      <c r="BA669" t="s">
        <v>1270</v>
      </c>
      <c r="BB669" t="s">
        <v>71</v>
      </c>
      <c r="BC669" t="s">
        <v>1272</v>
      </c>
    </row>
    <row r="670" spans="1:55" ht="12" customHeight="1" x14ac:dyDescent="0.5">
      <c r="A670" s="3">
        <v>44132</v>
      </c>
      <c r="B670" t="s">
        <v>483</v>
      </c>
      <c r="C670" t="s">
        <v>1404</v>
      </c>
      <c r="L670" t="s">
        <v>1405</v>
      </c>
      <c r="M670" t="s">
        <v>1406</v>
      </c>
      <c r="N670" t="s">
        <v>60</v>
      </c>
      <c r="O670" t="s">
        <v>61</v>
      </c>
      <c r="P670" t="s">
        <v>1407</v>
      </c>
      <c r="Q670" t="s">
        <v>1408</v>
      </c>
      <c r="R670" t="s">
        <v>1409</v>
      </c>
      <c r="S670" t="s">
        <v>65</v>
      </c>
      <c r="T670" t="s">
        <v>1410</v>
      </c>
      <c r="U670" t="s">
        <v>67</v>
      </c>
      <c r="V670" t="s">
        <v>1411</v>
      </c>
      <c r="W670" t="s">
        <v>490</v>
      </c>
      <c r="X670" t="s">
        <v>1268</v>
      </c>
      <c r="Y670">
        <v>2024</v>
      </c>
      <c r="AA670" s="4">
        <v>43315</v>
      </c>
      <c r="AD670" t="s">
        <v>71</v>
      </c>
      <c r="AE670" t="s">
        <v>483</v>
      </c>
      <c r="AF670" t="s">
        <v>1182</v>
      </c>
      <c r="AI670" t="s">
        <v>1423</v>
      </c>
      <c r="AJ670" t="s">
        <v>1270</v>
      </c>
      <c r="AK670" t="s">
        <v>75</v>
      </c>
      <c r="AL670" t="s">
        <v>496</v>
      </c>
      <c r="AM670" t="s">
        <v>77</v>
      </c>
      <c r="AO670" t="s">
        <v>1385</v>
      </c>
      <c r="AP670" t="s">
        <v>79</v>
      </c>
      <c r="AQ670">
        <v>2020</v>
      </c>
      <c r="AR670" t="s">
        <v>101</v>
      </c>
      <c r="AW670" t="s">
        <v>1413</v>
      </c>
      <c r="AX670">
        <f t="shared" si="10"/>
        <v>2018</v>
      </c>
      <c r="AY670" t="s">
        <v>1385</v>
      </c>
      <c r="AZ670" t="s">
        <v>1407</v>
      </c>
      <c r="BA670" t="s">
        <v>1270</v>
      </c>
      <c r="BB670" t="s">
        <v>71</v>
      </c>
      <c r="BC670" t="s">
        <v>1272</v>
      </c>
    </row>
    <row r="671" spans="1:55" ht="12" customHeight="1" x14ac:dyDescent="0.5">
      <c r="A671" s="3">
        <v>44132</v>
      </c>
      <c r="B671" t="s">
        <v>483</v>
      </c>
      <c r="C671" t="s">
        <v>1424</v>
      </c>
      <c r="D671" t="s">
        <v>1379</v>
      </c>
      <c r="L671" t="s">
        <v>1405</v>
      </c>
      <c r="M671" t="s">
        <v>1406</v>
      </c>
      <c r="N671" t="s">
        <v>60</v>
      </c>
      <c r="O671" t="s">
        <v>61</v>
      </c>
      <c r="P671" t="s">
        <v>1407</v>
      </c>
      <c r="Q671" t="s">
        <v>1408</v>
      </c>
      <c r="R671" t="s">
        <v>1409</v>
      </c>
      <c r="S671" t="s">
        <v>65</v>
      </c>
      <c r="T671" t="s">
        <v>1410</v>
      </c>
      <c r="U671" t="s">
        <v>67</v>
      </c>
      <c r="V671" t="s">
        <v>1411</v>
      </c>
      <c r="W671" t="s">
        <v>490</v>
      </c>
      <c r="X671" t="s">
        <v>1268</v>
      </c>
      <c r="Y671">
        <v>2024</v>
      </c>
      <c r="AA671" s="4">
        <v>43314</v>
      </c>
      <c r="AD671" t="s">
        <v>71</v>
      </c>
      <c r="AE671" t="s">
        <v>483</v>
      </c>
      <c r="AF671" t="s">
        <v>1182</v>
      </c>
      <c r="AI671" t="s">
        <v>1425</v>
      </c>
      <c r="AJ671" t="s">
        <v>1270</v>
      </c>
      <c r="AK671" t="s">
        <v>75</v>
      </c>
      <c r="AL671" t="s">
        <v>496</v>
      </c>
      <c r="AM671" t="s">
        <v>77</v>
      </c>
      <c r="AO671" t="s">
        <v>1385</v>
      </c>
      <c r="AP671" t="s">
        <v>79</v>
      </c>
      <c r="AQ671">
        <v>2020</v>
      </c>
      <c r="AR671" t="s">
        <v>101</v>
      </c>
      <c r="AW671" t="s">
        <v>1413</v>
      </c>
      <c r="AX671">
        <f t="shared" si="10"/>
        <v>2018</v>
      </c>
      <c r="AY671" t="s">
        <v>1385</v>
      </c>
      <c r="AZ671" t="s">
        <v>1407</v>
      </c>
      <c r="BA671" t="s">
        <v>1270</v>
      </c>
      <c r="BB671" t="s">
        <v>71</v>
      </c>
      <c r="BC671" t="s">
        <v>1272</v>
      </c>
    </row>
    <row r="672" spans="1:55" ht="12" customHeight="1" x14ac:dyDescent="0.5">
      <c r="A672" s="3">
        <v>44132</v>
      </c>
      <c r="B672" t="s">
        <v>483</v>
      </c>
      <c r="C672" t="s">
        <v>1424</v>
      </c>
      <c r="L672" t="s">
        <v>1405</v>
      </c>
      <c r="M672" t="s">
        <v>1406</v>
      </c>
      <c r="N672" t="s">
        <v>60</v>
      </c>
      <c r="O672" t="s">
        <v>61</v>
      </c>
      <c r="P672" t="s">
        <v>1407</v>
      </c>
      <c r="Q672" t="s">
        <v>1408</v>
      </c>
      <c r="R672" t="s">
        <v>1409</v>
      </c>
      <c r="S672" t="s">
        <v>65</v>
      </c>
      <c r="T672" t="s">
        <v>1410</v>
      </c>
      <c r="U672" t="s">
        <v>67</v>
      </c>
      <c r="V672" t="s">
        <v>1411</v>
      </c>
      <c r="W672" t="s">
        <v>490</v>
      </c>
      <c r="X672" t="s">
        <v>1268</v>
      </c>
      <c r="Y672">
        <v>2024</v>
      </c>
      <c r="AA672" s="4">
        <v>43314</v>
      </c>
      <c r="AD672" t="s">
        <v>71</v>
      </c>
      <c r="AE672" t="s">
        <v>483</v>
      </c>
      <c r="AF672" t="s">
        <v>1182</v>
      </c>
      <c r="AI672" t="s">
        <v>1426</v>
      </c>
      <c r="AJ672" t="s">
        <v>1270</v>
      </c>
      <c r="AK672" t="s">
        <v>75</v>
      </c>
      <c r="AL672" t="s">
        <v>496</v>
      </c>
      <c r="AM672" t="s">
        <v>77</v>
      </c>
      <c r="AO672" t="s">
        <v>1385</v>
      </c>
      <c r="AP672" t="s">
        <v>79</v>
      </c>
      <c r="AQ672">
        <v>2020</v>
      </c>
      <c r="AR672" t="s">
        <v>80</v>
      </c>
      <c r="AW672" t="s">
        <v>1413</v>
      </c>
      <c r="AX672">
        <f t="shared" si="10"/>
        <v>2018</v>
      </c>
      <c r="AY672" t="s">
        <v>1385</v>
      </c>
      <c r="AZ672" t="s">
        <v>1407</v>
      </c>
      <c r="BA672" t="s">
        <v>1270</v>
      </c>
      <c r="BB672" t="s">
        <v>71</v>
      </c>
      <c r="BC672" t="s">
        <v>1272</v>
      </c>
    </row>
    <row r="673" spans="1:55" ht="12" customHeight="1" x14ac:dyDescent="0.5">
      <c r="A673" s="3">
        <v>44132</v>
      </c>
      <c r="B673" t="s">
        <v>483</v>
      </c>
      <c r="C673" t="s">
        <v>1424</v>
      </c>
      <c r="L673" t="s">
        <v>1405</v>
      </c>
      <c r="M673" t="s">
        <v>1406</v>
      </c>
      <c r="N673" t="s">
        <v>60</v>
      </c>
      <c r="O673" t="s">
        <v>61</v>
      </c>
      <c r="P673" t="s">
        <v>1407</v>
      </c>
      <c r="Q673" t="s">
        <v>1408</v>
      </c>
      <c r="R673" t="s">
        <v>1409</v>
      </c>
      <c r="S673" t="s">
        <v>65</v>
      </c>
      <c r="T673" t="s">
        <v>1410</v>
      </c>
      <c r="U673" t="s">
        <v>67</v>
      </c>
      <c r="V673" t="s">
        <v>1411</v>
      </c>
      <c r="W673" t="s">
        <v>490</v>
      </c>
      <c r="X673" t="s">
        <v>1268</v>
      </c>
      <c r="Y673">
        <v>2024</v>
      </c>
      <c r="AA673" s="4">
        <v>43314</v>
      </c>
      <c r="AD673" t="s">
        <v>71</v>
      </c>
      <c r="AE673" t="s">
        <v>483</v>
      </c>
      <c r="AF673" t="s">
        <v>1182</v>
      </c>
      <c r="AI673" t="s">
        <v>1427</v>
      </c>
      <c r="AJ673" t="s">
        <v>1270</v>
      </c>
      <c r="AK673" t="s">
        <v>75</v>
      </c>
      <c r="AL673" t="s">
        <v>496</v>
      </c>
      <c r="AM673" t="s">
        <v>77</v>
      </c>
      <c r="AO673" t="s">
        <v>1385</v>
      </c>
      <c r="AP673" t="s">
        <v>79</v>
      </c>
      <c r="AQ673">
        <v>2020</v>
      </c>
      <c r="AR673" t="s">
        <v>101</v>
      </c>
      <c r="AW673" t="s">
        <v>1413</v>
      </c>
      <c r="AX673">
        <f t="shared" si="10"/>
        <v>2018</v>
      </c>
      <c r="AY673" t="s">
        <v>1385</v>
      </c>
      <c r="AZ673" t="s">
        <v>1407</v>
      </c>
      <c r="BA673" t="s">
        <v>1270</v>
      </c>
      <c r="BB673" t="s">
        <v>71</v>
      </c>
      <c r="BC673" t="s">
        <v>1272</v>
      </c>
    </row>
    <row r="674" spans="1:55" ht="12" customHeight="1" x14ac:dyDescent="0.5">
      <c r="A674" s="3">
        <v>44132</v>
      </c>
      <c r="B674" t="s">
        <v>483</v>
      </c>
      <c r="C674" t="s">
        <v>1424</v>
      </c>
      <c r="L674" t="s">
        <v>1405</v>
      </c>
      <c r="M674" t="s">
        <v>1406</v>
      </c>
      <c r="N674" t="s">
        <v>60</v>
      </c>
      <c r="O674" t="s">
        <v>61</v>
      </c>
      <c r="P674" t="s">
        <v>1407</v>
      </c>
      <c r="Q674" t="s">
        <v>1408</v>
      </c>
      <c r="R674" t="s">
        <v>1409</v>
      </c>
      <c r="S674" t="s">
        <v>65</v>
      </c>
      <c r="T674" t="s">
        <v>1410</v>
      </c>
      <c r="U674" t="s">
        <v>67</v>
      </c>
      <c r="V674" t="s">
        <v>1411</v>
      </c>
      <c r="W674" t="s">
        <v>490</v>
      </c>
      <c r="X674" t="s">
        <v>1268</v>
      </c>
      <c r="Y674">
        <v>2024</v>
      </c>
      <c r="AA674" s="4">
        <v>43314</v>
      </c>
      <c r="AD674" t="s">
        <v>71</v>
      </c>
      <c r="AE674" t="s">
        <v>483</v>
      </c>
      <c r="AF674" t="s">
        <v>1182</v>
      </c>
      <c r="AI674" t="s">
        <v>1428</v>
      </c>
      <c r="AJ674" t="s">
        <v>1270</v>
      </c>
      <c r="AK674" t="s">
        <v>75</v>
      </c>
      <c r="AL674" t="s">
        <v>496</v>
      </c>
      <c r="AM674" t="s">
        <v>77</v>
      </c>
      <c r="AO674" t="s">
        <v>1385</v>
      </c>
      <c r="AP674" t="s">
        <v>79</v>
      </c>
      <c r="AQ674">
        <v>2020</v>
      </c>
      <c r="AR674" t="s">
        <v>80</v>
      </c>
      <c r="AW674" t="s">
        <v>1413</v>
      </c>
      <c r="AX674">
        <f t="shared" si="10"/>
        <v>2018</v>
      </c>
      <c r="AY674" t="s">
        <v>1385</v>
      </c>
      <c r="AZ674" t="s">
        <v>1407</v>
      </c>
      <c r="BA674" t="s">
        <v>1270</v>
      </c>
      <c r="BB674" t="s">
        <v>71</v>
      </c>
      <c r="BC674" t="s">
        <v>1272</v>
      </c>
    </row>
    <row r="675" spans="1:55" ht="12" customHeight="1" x14ac:dyDescent="0.5">
      <c r="A675" s="3">
        <v>44132</v>
      </c>
      <c r="B675" t="s">
        <v>483</v>
      </c>
      <c r="C675" t="s">
        <v>1429</v>
      </c>
      <c r="L675" t="s">
        <v>1430</v>
      </c>
      <c r="M675" t="s">
        <v>1431</v>
      </c>
      <c r="N675" t="s">
        <v>60</v>
      </c>
      <c r="O675" t="s">
        <v>61</v>
      </c>
      <c r="P675" t="s">
        <v>1391</v>
      </c>
      <c r="Q675" t="s">
        <v>1432</v>
      </c>
      <c r="R675" t="s">
        <v>1433</v>
      </c>
      <c r="S675" t="s">
        <v>65</v>
      </c>
      <c r="T675" t="s">
        <v>1434</v>
      </c>
      <c r="U675" t="s">
        <v>67</v>
      </c>
      <c r="V675" t="s">
        <v>1435</v>
      </c>
      <c r="W675" t="s">
        <v>490</v>
      </c>
      <c r="X675" t="s">
        <v>1268</v>
      </c>
      <c r="Y675">
        <v>1311</v>
      </c>
      <c r="AA675" s="4">
        <v>42553</v>
      </c>
      <c r="AD675" t="s">
        <v>71</v>
      </c>
      <c r="AE675" t="s">
        <v>483</v>
      </c>
      <c r="AI675" t="s">
        <v>1436</v>
      </c>
      <c r="AJ675" t="s">
        <v>1270</v>
      </c>
      <c r="AK675" t="s">
        <v>75</v>
      </c>
      <c r="AL675" t="s">
        <v>496</v>
      </c>
      <c r="AM675" t="s">
        <v>77</v>
      </c>
      <c r="AO675" t="s">
        <v>314</v>
      </c>
      <c r="AP675" t="s">
        <v>79</v>
      </c>
      <c r="AQ675">
        <v>2020</v>
      </c>
      <c r="AR675" t="s">
        <v>101</v>
      </c>
      <c r="AW675" t="s">
        <v>1413</v>
      </c>
      <c r="AX675">
        <f t="shared" si="10"/>
        <v>2016</v>
      </c>
      <c r="AY675" t="s">
        <v>139</v>
      </c>
      <c r="AZ675" t="s">
        <v>1391</v>
      </c>
      <c r="BA675" t="s">
        <v>1270</v>
      </c>
      <c r="BB675" t="s">
        <v>71</v>
      </c>
      <c r="BC675" t="s">
        <v>1272</v>
      </c>
    </row>
    <row r="676" spans="1:55" ht="12" customHeight="1" x14ac:dyDescent="0.5">
      <c r="A676" s="3">
        <v>44132</v>
      </c>
      <c r="B676" t="s">
        <v>483</v>
      </c>
      <c r="C676" t="s">
        <v>1429</v>
      </c>
      <c r="D676" t="s">
        <v>1186</v>
      </c>
      <c r="L676" t="s">
        <v>1430</v>
      </c>
      <c r="M676" t="s">
        <v>1431</v>
      </c>
      <c r="N676" t="s">
        <v>60</v>
      </c>
      <c r="O676" t="s">
        <v>61</v>
      </c>
      <c r="P676" t="s">
        <v>1391</v>
      </c>
      <c r="Q676" t="s">
        <v>1432</v>
      </c>
      <c r="R676" t="s">
        <v>1433</v>
      </c>
      <c r="S676" t="s">
        <v>65</v>
      </c>
      <c r="T676" t="s">
        <v>1434</v>
      </c>
      <c r="U676" t="s">
        <v>67</v>
      </c>
      <c r="V676" t="s">
        <v>1435</v>
      </c>
      <c r="W676" t="s">
        <v>490</v>
      </c>
      <c r="X676" t="s">
        <v>1268</v>
      </c>
      <c r="Y676">
        <v>1311</v>
      </c>
      <c r="AA676" s="4">
        <v>42553</v>
      </c>
      <c r="AD676" t="s">
        <v>71</v>
      </c>
      <c r="AE676" t="s">
        <v>483</v>
      </c>
      <c r="AI676" t="s">
        <v>1437</v>
      </c>
      <c r="AJ676" t="s">
        <v>1270</v>
      </c>
      <c r="AK676" t="s">
        <v>75</v>
      </c>
      <c r="AL676" t="s">
        <v>496</v>
      </c>
      <c r="AM676" t="s">
        <v>77</v>
      </c>
      <c r="AO676" t="s">
        <v>323</v>
      </c>
      <c r="AP676" t="s">
        <v>79</v>
      </c>
      <c r="AQ676">
        <v>2020</v>
      </c>
      <c r="AR676" t="s">
        <v>80</v>
      </c>
      <c r="AW676" t="s">
        <v>1413</v>
      </c>
      <c r="AX676">
        <f t="shared" ref="AX676:AX707" si="11">YEAR(AA676)</f>
        <v>2016</v>
      </c>
      <c r="AY676" t="s">
        <v>323</v>
      </c>
      <c r="AZ676" t="s">
        <v>1391</v>
      </c>
      <c r="BA676" t="s">
        <v>1270</v>
      </c>
      <c r="BB676" t="s">
        <v>71</v>
      </c>
      <c r="BC676" t="s">
        <v>1272</v>
      </c>
    </row>
    <row r="677" spans="1:55" ht="12" customHeight="1" x14ac:dyDescent="0.5">
      <c r="A677" s="3">
        <v>44132</v>
      </c>
      <c r="B677" t="s">
        <v>483</v>
      </c>
      <c r="C677" t="s">
        <v>1429</v>
      </c>
      <c r="L677" t="s">
        <v>1430</v>
      </c>
      <c r="M677" t="s">
        <v>1431</v>
      </c>
      <c r="N677" t="s">
        <v>60</v>
      </c>
      <c r="O677" t="s">
        <v>61</v>
      </c>
      <c r="P677" t="s">
        <v>1391</v>
      </c>
      <c r="Q677" t="s">
        <v>1432</v>
      </c>
      <c r="R677" t="s">
        <v>1433</v>
      </c>
      <c r="S677" t="s">
        <v>65</v>
      </c>
      <c r="T677" t="s">
        <v>1434</v>
      </c>
      <c r="U677" t="s">
        <v>67</v>
      </c>
      <c r="V677" t="s">
        <v>1435</v>
      </c>
      <c r="W677" t="s">
        <v>490</v>
      </c>
      <c r="X677" t="s">
        <v>1268</v>
      </c>
      <c r="Y677">
        <v>1311</v>
      </c>
      <c r="AA677" s="4">
        <v>42553</v>
      </c>
      <c r="AD677" t="s">
        <v>71</v>
      </c>
      <c r="AE677" t="s">
        <v>483</v>
      </c>
      <c r="AI677" t="s">
        <v>1438</v>
      </c>
      <c r="AJ677" t="s">
        <v>1270</v>
      </c>
      <c r="AK677" t="s">
        <v>75</v>
      </c>
      <c r="AL677" t="s">
        <v>496</v>
      </c>
      <c r="AM677" t="s">
        <v>77</v>
      </c>
      <c r="AO677" t="s">
        <v>1184</v>
      </c>
      <c r="AP677" t="s">
        <v>79</v>
      </c>
      <c r="AQ677">
        <v>2020</v>
      </c>
      <c r="AR677" t="s">
        <v>80</v>
      </c>
      <c r="AW677" t="s">
        <v>1413</v>
      </c>
      <c r="AX677">
        <f t="shared" si="11"/>
        <v>2016</v>
      </c>
      <c r="AY677" t="s">
        <v>1184</v>
      </c>
      <c r="AZ677" t="s">
        <v>1391</v>
      </c>
      <c r="BA677" t="s">
        <v>1270</v>
      </c>
      <c r="BB677" t="s">
        <v>71</v>
      </c>
      <c r="BC677" t="s">
        <v>1272</v>
      </c>
    </row>
    <row r="678" spans="1:55" ht="12" customHeight="1" x14ac:dyDescent="0.5">
      <c r="A678" s="3">
        <v>44132</v>
      </c>
      <c r="B678" t="s">
        <v>483</v>
      </c>
      <c r="C678" t="s">
        <v>1429</v>
      </c>
      <c r="D678" t="s">
        <v>823</v>
      </c>
      <c r="L678" t="s">
        <v>1430</v>
      </c>
      <c r="M678" t="s">
        <v>1431</v>
      </c>
      <c r="N678" t="s">
        <v>60</v>
      </c>
      <c r="O678" t="s">
        <v>61</v>
      </c>
      <c r="P678" t="s">
        <v>1391</v>
      </c>
      <c r="Q678" t="s">
        <v>1432</v>
      </c>
      <c r="R678" t="s">
        <v>1433</v>
      </c>
      <c r="S678" t="s">
        <v>65</v>
      </c>
      <c r="T678" t="s">
        <v>1434</v>
      </c>
      <c r="U678" t="s">
        <v>67</v>
      </c>
      <c r="V678" t="s">
        <v>1435</v>
      </c>
      <c r="W678" t="s">
        <v>490</v>
      </c>
      <c r="X678" t="s">
        <v>1268</v>
      </c>
      <c r="Y678">
        <v>1311</v>
      </c>
      <c r="AA678" s="4">
        <v>42553</v>
      </c>
      <c r="AD678" t="s">
        <v>71</v>
      </c>
      <c r="AE678" t="s">
        <v>483</v>
      </c>
      <c r="AI678" t="s">
        <v>1439</v>
      </c>
      <c r="AJ678" t="s">
        <v>1270</v>
      </c>
      <c r="AK678" t="s">
        <v>75</v>
      </c>
      <c r="AL678" t="s">
        <v>496</v>
      </c>
      <c r="AM678" t="s">
        <v>77</v>
      </c>
      <c r="AO678" t="s">
        <v>328</v>
      </c>
      <c r="AP678" t="s">
        <v>79</v>
      </c>
      <c r="AQ678">
        <v>2020</v>
      </c>
      <c r="AR678" t="s">
        <v>80</v>
      </c>
      <c r="AW678" t="s">
        <v>1413</v>
      </c>
      <c r="AX678">
        <f t="shared" si="11"/>
        <v>2016</v>
      </c>
      <c r="AY678" t="s">
        <v>328</v>
      </c>
      <c r="AZ678" t="s">
        <v>1391</v>
      </c>
      <c r="BA678" t="s">
        <v>1270</v>
      </c>
      <c r="BB678" t="s">
        <v>71</v>
      </c>
      <c r="BC678" t="s">
        <v>1272</v>
      </c>
    </row>
    <row r="679" spans="1:55" ht="12" customHeight="1" x14ac:dyDescent="0.5">
      <c r="A679" s="3">
        <v>44132</v>
      </c>
      <c r="B679" t="s">
        <v>483</v>
      </c>
      <c r="C679" t="s">
        <v>1429</v>
      </c>
      <c r="L679" t="s">
        <v>1430</v>
      </c>
      <c r="M679" t="s">
        <v>1431</v>
      </c>
      <c r="N679" t="s">
        <v>60</v>
      </c>
      <c r="O679" t="s">
        <v>61</v>
      </c>
      <c r="P679" t="s">
        <v>1391</v>
      </c>
      <c r="Q679" t="s">
        <v>1432</v>
      </c>
      <c r="R679" t="s">
        <v>1433</v>
      </c>
      <c r="S679" t="s">
        <v>65</v>
      </c>
      <c r="T679" t="s">
        <v>1434</v>
      </c>
      <c r="U679" t="s">
        <v>67</v>
      </c>
      <c r="V679" t="s">
        <v>1435</v>
      </c>
      <c r="W679" t="s">
        <v>490</v>
      </c>
      <c r="X679" t="s">
        <v>1268</v>
      </c>
      <c r="Y679">
        <v>1311</v>
      </c>
      <c r="AA679" s="4">
        <v>42553</v>
      </c>
      <c r="AD679" t="s">
        <v>71</v>
      </c>
      <c r="AE679" t="s">
        <v>483</v>
      </c>
      <c r="AI679" t="s">
        <v>1440</v>
      </c>
      <c r="AJ679" t="s">
        <v>1270</v>
      </c>
      <c r="AK679" t="s">
        <v>75</v>
      </c>
      <c r="AL679" t="s">
        <v>496</v>
      </c>
      <c r="AM679" t="s">
        <v>77</v>
      </c>
      <c r="AO679" t="s">
        <v>1184</v>
      </c>
      <c r="AP679" t="s">
        <v>79</v>
      </c>
      <c r="AQ679">
        <v>2020</v>
      </c>
      <c r="AR679" t="s">
        <v>80</v>
      </c>
      <c r="AW679" t="s">
        <v>1413</v>
      </c>
      <c r="AX679">
        <f t="shared" si="11"/>
        <v>2016</v>
      </c>
      <c r="AY679" t="s">
        <v>1184</v>
      </c>
      <c r="AZ679" t="s">
        <v>1391</v>
      </c>
      <c r="BA679" t="s">
        <v>1270</v>
      </c>
      <c r="BB679" t="s">
        <v>71</v>
      </c>
      <c r="BC679" t="s">
        <v>1272</v>
      </c>
    </row>
    <row r="680" spans="1:55" ht="12" customHeight="1" x14ac:dyDescent="0.5">
      <c r="A680" s="3">
        <v>44132</v>
      </c>
      <c r="B680" t="s">
        <v>483</v>
      </c>
      <c r="C680" t="s">
        <v>1441</v>
      </c>
      <c r="L680" t="s">
        <v>1442</v>
      </c>
      <c r="M680" t="s">
        <v>1443</v>
      </c>
      <c r="N680" t="s">
        <v>60</v>
      </c>
      <c r="O680" t="s">
        <v>61</v>
      </c>
      <c r="P680" t="s">
        <v>1444</v>
      </c>
      <c r="Q680" t="s">
        <v>1445</v>
      </c>
      <c r="R680" t="s">
        <v>1446</v>
      </c>
      <c r="S680" t="s">
        <v>65</v>
      </c>
      <c r="T680" t="s">
        <v>1447</v>
      </c>
      <c r="U680" t="s">
        <v>67</v>
      </c>
      <c r="V680" t="s">
        <v>1448</v>
      </c>
      <c r="W680" t="s">
        <v>490</v>
      </c>
      <c r="X680" t="s">
        <v>1268</v>
      </c>
      <c r="Y680">
        <v>1130</v>
      </c>
      <c r="AA680" s="4">
        <v>41463</v>
      </c>
      <c r="AD680" t="s">
        <v>1449</v>
      </c>
      <c r="AE680" t="s">
        <v>1182</v>
      </c>
      <c r="AI680" t="s">
        <v>1450</v>
      </c>
      <c r="AJ680" t="s">
        <v>1270</v>
      </c>
      <c r="AK680" t="s">
        <v>75</v>
      </c>
      <c r="AL680" t="s">
        <v>496</v>
      </c>
      <c r="AM680" t="s">
        <v>77</v>
      </c>
      <c r="AO680" t="s">
        <v>188</v>
      </c>
      <c r="AP680" t="s">
        <v>79</v>
      </c>
      <c r="AQ680">
        <v>2020</v>
      </c>
      <c r="AR680" t="s">
        <v>80</v>
      </c>
      <c r="AW680" t="s">
        <v>1413</v>
      </c>
      <c r="AX680">
        <f t="shared" si="11"/>
        <v>2013</v>
      </c>
      <c r="AY680" t="s">
        <v>188</v>
      </c>
      <c r="AZ680" t="s">
        <v>1444</v>
      </c>
      <c r="BA680" t="s">
        <v>1270</v>
      </c>
      <c r="BB680" t="s">
        <v>1352</v>
      </c>
      <c r="BC680" t="s">
        <v>87</v>
      </c>
    </row>
    <row r="681" spans="1:55" ht="12" customHeight="1" x14ac:dyDescent="0.5">
      <c r="A681" s="3">
        <v>44132</v>
      </c>
      <c r="B681" t="s">
        <v>483</v>
      </c>
      <c r="C681" t="s">
        <v>1441</v>
      </c>
      <c r="L681" t="s">
        <v>1442</v>
      </c>
      <c r="M681" t="s">
        <v>1443</v>
      </c>
      <c r="N681" t="s">
        <v>60</v>
      </c>
      <c r="O681" t="s">
        <v>61</v>
      </c>
      <c r="P681" t="s">
        <v>1444</v>
      </c>
      <c r="Q681" t="s">
        <v>1445</v>
      </c>
      <c r="R681" t="s">
        <v>1446</v>
      </c>
      <c r="S681" t="s">
        <v>65</v>
      </c>
      <c r="T681" t="s">
        <v>1447</v>
      </c>
      <c r="U681" t="s">
        <v>67</v>
      </c>
      <c r="V681" t="s">
        <v>1448</v>
      </c>
      <c r="W681" t="s">
        <v>490</v>
      </c>
      <c r="X681" t="s">
        <v>1268</v>
      </c>
      <c r="Y681">
        <v>1130</v>
      </c>
      <c r="AA681" s="4">
        <v>41463</v>
      </c>
      <c r="AD681" t="s">
        <v>1449</v>
      </c>
      <c r="AE681" t="s">
        <v>1182</v>
      </c>
      <c r="AI681" t="s">
        <v>1451</v>
      </c>
      <c r="AJ681" t="s">
        <v>1270</v>
      </c>
      <c r="AK681" t="s">
        <v>75</v>
      </c>
      <c r="AL681" t="s">
        <v>496</v>
      </c>
      <c r="AM681" t="s">
        <v>77</v>
      </c>
      <c r="AO681" t="s">
        <v>188</v>
      </c>
      <c r="AP681" t="s">
        <v>79</v>
      </c>
      <c r="AQ681">
        <v>2020</v>
      </c>
      <c r="AR681" t="s">
        <v>80</v>
      </c>
      <c r="AW681" t="s">
        <v>1413</v>
      </c>
      <c r="AX681">
        <f t="shared" si="11"/>
        <v>2013</v>
      </c>
      <c r="AY681" t="s">
        <v>188</v>
      </c>
      <c r="AZ681" t="s">
        <v>1444</v>
      </c>
      <c r="BA681" t="s">
        <v>1270</v>
      </c>
      <c r="BB681" t="s">
        <v>1352</v>
      </c>
      <c r="BC681" t="s">
        <v>87</v>
      </c>
    </row>
    <row r="682" spans="1:55" ht="12" customHeight="1" x14ac:dyDescent="0.5">
      <c r="A682" s="3">
        <v>44132</v>
      </c>
      <c r="B682" t="s">
        <v>483</v>
      </c>
      <c r="C682" t="s">
        <v>1441</v>
      </c>
      <c r="L682" t="s">
        <v>1442</v>
      </c>
      <c r="M682" t="s">
        <v>1443</v>
      </c>
      <c r="N682" t="s">
        <v>60</v>
      </c>
      <c r="O682" t="s">
        <v>61</v>
      </c>
      <c r="P682" t="s">
        <v>1444</v>
      </c>
      <c r="Q682" t="s">
        <v>1445</v>
      </c>
      <c r="R682" t="s">
        <v>1446</v>
      </c>
      <c r="S682" t="s">
        <v>65</v>
      </c>
      <c r="T682" t="s">
        <v>1447</v>
      </c>
      <c r="U682" t="s">
        <v>67</v>
      </c>
      <c r="V682" t="s">
        <v>1448</v>
      </c>
      <c r="W682" t="s">
        <v>490</v>
      </c>
      <c r="X682" t="s">
        <v>1268</v>
      </c>
      <c r="Y682">
        <v>1130</v>
      </c>
      <c r="AA682" s="4">
        <v>41463</v>
      </c>
      <c r="AD682" t="s">
        <v>1449</v>
      </c>
      <c r="AE682" t="s">
        <v>1182</v>
      </c>
      <c r="AI682" t="s">
        <v>1452</v>
      </c>
      <c r="AJ682" t="s">
        <v>1270</v>
      </c>
      <c r="AK682" t="s">
        <v>75</v>
      </c>
      <c r="AL682" t="s">
        <v>496</v>
      </c>
      <c r="AM682" t="s">
        <v>77</v>
      </c>
      <c r="AO682" t="s">
        <v>188</v>
      </c>
      <c r="AP682" t="s">
        <v>79</v>
      </c>
      <c r="AQ682">
        <v>2020</v>
      </c>
      <c r="AR682" t="s">
        <v>101</v>
      </c>
      <c r="AW682" t="s">
        <v>1413</v>
      </c>
      <c r="AX682">
        <f t="shared" si="11"/>
        <v>2013</v>
      </c>
      <c r="AY682" t="s">
        <v>188</v>
      </c>
      <c r="AZ682" t="s">
        <v>1444</v>
      </c>
      <c r="BA682" t="s">
        <v>1270</v>
      </c>
      <c r="BB682" t="s">
        <v>1352</v>
      </c>
      <c r="BC682" t="s">
        <v>87</v>
      </c>
    </row>
    <row r="683" spans="1:55" ht="12" customHeight="1" x14ac:dyDescent="0.5">
      <c r="A683" s="3">
        <v>44132</v>
      </c>
      <c r="B683" t="s">
        <v>483</v>
      </c>
      <c r="C683" t="s">
        <v>1441</v>
      </c>
      <c r="D683" t="s">
        <v>575</v>
      </c>
      <c r="L683" t="s">
        <v>1442</v>
      </c>
      <c r="M683" t="s">
        <v>1443</v>
      </c>
      <c r="N683" t="s">
        <v>60</v>
      </c>
      <c r="O683" t="s">
        <v>61</v>
      </c>
      <c r="P683" t="s">
        <v>1444</v>
      </c>
      <c r="Q683" t="s">
        <v>1445</v>
      </c>
      <c r="R683" t="s">
        <v>1446</v>
      </c>
      <c r="S683" t="s">
        <v>65</v>
      </c>
      <c r="T683" t="s">
        <v>1447</v>
      </c>
      <c r="U683" t="s">
        <v>67</v>
      </c>
      <c r="V683" t="s">
        <v>1448</v>
      </c>
      <c r="W683" t="s">
        <v>490</v>
      </c>
      <c r="X683" t="s">
        <v>1268</v>
      </c>
      <c r="Y683">
        <v>1130</v>
      </c>
      <c r="AA683" s="4">
        <v>41463</v>
      </c>
      <c r="AD683" t="s">
        <v>1449</v>
      </c>
      <c r="AE683" t="s">
        <v>1182</v>
      </c>
      <c r="AI683" t="s">
        <v>1453</v>
      </c>
      <c r="AJ683" t="s">
        <v>1270</v>
      </c>
      <c r="AK683" t="s">
        <v>75</v>
      </c>
      <c r="AL683" t="s">
        <v>496</v>
      </c>
      <c r="AM683" t="s">
        <v>77</v>
      </c>
      <c r="AO683" t="s">
        <v>188</v>
      </c>
      <c r="AP683" t="s">
        <v>79</v>
      </c>
      <c r="AQ683">
        <v>2020</v>
      </c>
      <c r="AR683" t="s">
        <v>80</v>
      </c>
      <c r="AW683" t="s">
        <v>1413</v>
      </c>
      <c r="AX683">
        <f t="shared" si="11"/>
        <v>2013</v>
      </c>
      <c r="AY683" t="s">
        <v>188</v>
      </c>
      <c r="AZ683" t="s">
        <v>1444</v>
      </c>
      <c r="BA683" t="s">
        <v>1270</v>
      </c>
      <c r="BB683" t="s">
        <v>1352</v>
      </c>
      <c r="BC683" t="s">
        <v>87</v>
      </c>
    </row>
    <row r="684" spans="1:55" ht="12" customHeight="1" x14ac:dyDescent="0.5">
      <c r="A684" s="3">
        <v>44132</v>
      </c>
      <c r="B684" t="s">
        <v>483</v>
      </c>
      <c r="C684" t="s">
        <v>1441</v>
      </c>
      <c r="L684" t="s">
        <v>1442</v>
      </c>
      <c r="M684" t="s">
        <v>1443</v>
      </c>
      <c r="N684" t="s">
        <v>60</v>
      </c>
      <c r="O684" t="s">
        <v>61</v>
      </c>
      <c r="P684" t="s">
        <v>1444</v>
      </c>
      <c r="Q684" t="s">
        <v>1445</v>
      </c>
      <c r="R684" t="s">
        <v>1446</v>
      </c>
      <c r="S684" t="s">
        <v>65</v>
      </c>
      <c r="T684" t="s">
        <v>1447</v>
      </c>
      <c r="U684" t="s">
        <v>67</v>
      </c>
      <c r="V684" t="s">
        <v>1448</v>
      </c>
      <c r="W684" t="s">
        <v>490</v>
      </c>
      <c r="X684" t="s">
        <v>1268</v>
      </c>
      <c r="Y684">
        <v>1130</v>
      </c>
      <c r="AA684" s="4">
        <v>41463</v>
      </c>
      <c r="AD684" t="s">
        <v>1449</v>
      </c>
      <c r="AE684" t="s">
        <v>1182</v>
      </c>
      <c r="AI684" t="s">
        <v>1454</v>
      </c>
      <c r="AJ684" t="s">
        <v>1270</v>
      </c>
      <c r="AK684" t="s">
        <v>75</v>
      </c>
      <c r="AL684" t="s">
        <v>496</v>
      </c>
      <c r="AM684" t="s">
        <v>77</v>
      </c>
      <c r="AO684" t="s">
        <v>188</v>
      </c>
      <c r="AP684" t="s">
        <v>79</v>
      </c>
      <c r="AQ684">
        <v>2020</v>
      </c>
      <c r="AR684" t="s">
        <v>80</v>
      </c>
      <c r="AW684" t="s">
        <v>1413</v>
      </c>
      <c r="AX684">
        <f t="shared" si="11"/>
        <v>2013</v>
      </c>
      <c r="AY684" t="s">
        <v>188</v>
      </c>
      <c r="AZ684" t="s">
        <v>1444</v>
      </c>
      <c r="BA684" t="s">
        <v>1270</v>
      </c>
      <c r="BB684" t="s">
        <v>1352</v>
      </c>
      <c r="BC684" t="s">
        <v>87</v>
      </c>
    </row>
    <row r="685" spans="1:55" ht="12" customHeight="1" x14ac:dyDescent="0.5">
      <c r="A685" s="3">
        <v>44132</v>
      </c>
      <c r="B685" t="s">
        <v>483</v>
      </c>
      <c r="C685" t="s">
        <v>1455</v>
      </c>
      <c r="L685" t="s">
        <v>1456</v>
      </c>
      <c r="M685" t="s">
        <v>1457</v>
      </c>
      <c r="N685" t="s">
        <v>60</v>
      </c>
      <c r="O685" t="s">
        <v>61</v>
      </c>
      <c r="P685" t="s">
        <v>1458</v>
      </c>
      <c r="Q685" t="s">
        <v>1459</v>
      </c>
      <c r="R685" t="s">
        <v>1460</v>
      </c>
      <c r="S685" t="s">
        <v>65</v>
      </c>
      <c r="T685" t="s">
        <v>1461</v>
      </c>
      <c r="U685" t="s">
        <v>67</v>
      </c>
      <c r="V685" t="s">
        <v>1462</v>
      </c>
      <c r="W685" t="s">
        <v>490</v>
      </c>
      <c r="X685" t="s">
        <v>1268</v>
      </c>
      <c r="AA685" s="4">
        <v>42575</v>
      </c>
      <c r="AD685" t="s">
        <v>71</v>
      </c>
      <c r="AE685" t="s">
        <v>483</v>
      </c>
      <c r="AI685" t="s">
        <v>1463</v>
      </c>
      <c r="AJ685" t="s">
        <v>1270</v>
      </c>
      <c r="AK685" t="s">
        <v>75</v>
      </c>
      <c r="AL685" t="s">
        <v>496</v>
      </c>
      <c r="AM685" t="s">
        <v>77</v>
      </c>
      <c r="AO685" t="s">
        <v>139</v>
      </c>
      <c r="AP685" t="s">
        <v>79</v>
      </c>
      <c r="AQ685">
        <v>2020</v>
      </c>
      <c r="AR685" t="s">
        <v>80</v>
      </c>
      <c r="AW685" t="s">
        <v>1413</v>
      </c>
      <c r="AX685">
        <f t="shared" si="11"/>
        <v>2016</v>
      </c>
      <c r="AY685" t="s">
        <v>139</v>
      </c>
      <c r="AZ685" t="s">
        <v>1458</v>
      </c>
      <c r="BA685" t="s">
        <v>1270</v>
      </c>
      <c r="BB685" t="s">
        <v>71</v>
      </c>
      <c r="BC685" t="s">
        <v>1272</v>
      </c>
    </row>
    <row r="686" spans="1:55" ht="12" customHeight="1" x14ac:dyDescent="0.5">
      <c r="A686" s="3">
        <v>44132</v>
      </c>
      <c r="B686" t="s">
        <v>483</v>
      </c>
      <c r="C686" t="s">
        <v>1455</v>
      </c>
      <c r="D686" t="s">
        <v>57</v>
      </c>
      <c r="L686" t="s">
        <v>1456</v>
      </c>
      <c r="M686" t="s">
        <v>1457</v>
      </c>
      <c r="N686" t="s">
        <v>60</v>
      </c>
      <c r="O686" t="s">
        <v>61</v>
      </c>
      <c r="P686" t="s">
        <v>1458</v>
      </c>
      <c r="Q686" t="s">
        <v>1459</v>
      </c>
      <c r="R686" t="s">
        <v>1460</v>
      </c>
      <c r="S686" t="s">
        <v>65</v>
      </c>
      <c r="T686" t="s">
        <v>1461</v>
      </c>
      <c r="U686" t="s">
        <v>67</v>
      </c>
      <c r="V686" t="s">
        <v>1462</v>
      </c>
      <c r="W686" t="s">
        <v>490</v>
      </c>
      <c r="X686" t="s">
        <v>1268</v>
      </c>
      <c r="AA686" s="4">
        <v>42575</v>
      </c>
      <c r="AD686" t="s">
        <v>71</v>
      </c>
      <c r="AE686" t="s">
        <v>483</v>
      </c>
      <c r="AI686" t="s">
        <v>1464</v>
      </c>
      <c r="AJ686" t="s">
        <v>1270</v>
      </c>
      <c r="AK686" t="s">
        <v>75</v>
      </c>
      <c r="AL686" t="s">
        <v>496</v>
      </c>
      <c r="AM686" t="s">
        <v>77</v>
      </c>
      <c r="AO686" t="s">
        <v>78</v>
      </c>
      <c r="AP686" t="s">
        <v>79</v>
      </c>
      <c r="AQ686">
        <v>2020</v>
      </c>
      <c r="AR686" t="s">
        <v>80</v>
      </c>
      <c r="AW686" t="s">
        <v>1413</v>
      </c>
      <c r="AX686">
        <f t="shared" si="11"/>
        <v>2016</v>
      </c>
      <c r="AY686" t="s">
        <v>78</v>
      </c>
      <c r="AZ686" t="s">
        <v>1458</v>
      </c>
      <c r="BA686" t="s">
        <v>1270</v>
      </c>
      <c r="BB686" t="s">
        <v>71</v>
      </c>
      <c r="BC686" t="s">
        <v>1272</v>
      </c>
    </row>
    <row r="687" spans="1:55" ht="12" customHeight="1" x14ac:dyDescent="0.5">
      <c r="A687" s="3">
        <v>44132</v>
      </c>
      <c r="B687" t="s">
        <v>483</v>
      </c>
      <c r="C687" t="s">
        <v>1455</v>
      </c>
      <c r="D687" t="s">
        <v>1386</v>
      </c>
      <c r="L687" t="s">
        <v>1456</v>
      </c>
      <c r="M687" t="s">
        <v>1457</v>
      </c>
      <c r="N687" t="s">
        <v>60</v>
      </c>
      <c r="O687" t="s">
        <v>61</v>
      </c>
      <c r="P687" t="s">
        <v>1458</v>
      </c>
      <c r="Q687" t="s">
        <v>1459</v>
      </c>
      <c r="R687" t="s">
        <v>1460</v>
      </c>
      <c r="S687" t="s">
        <v>65</v>
      </c>
      <c r="T687" t="s">
        <v>1461</v>
      </c>
      <c r="U687" t="s">
        <v>67</v>
      </c>
      <c r="V687" t="s">
        <v>1462</v>
      </c>
      <c r="W687" t="s">
        <v>490</v>
      </c>
      <c r="X687" t="s">
        <v>1268</v>
      </c>
      <c r="AA687" s="4">
        <v>42575</v>
      </c>
      <c r="AD687" t="s">
        <v>71</v>
      </c>
      <c r="AE687" t="s">
        <v>483</v>
      </c>
      <c r="AI687" t="s">
        <v>1465</v>
      </c>
      <c r="AJ687" t="s">
        <v>1270</v>
      </c>
      <c r="AK687" t="s">
        <v>75</v>
      </c>
      <c r="AL687" t="s">
        <v>496</v>
      </c>
      <c r="AM687" t="s">
        <v>77</v>
      </c>
      <c r="AO687" t="s">
        <v>139</v>
      </c>
      <c r="AP687" t="s">
        <v>79</v>
      </c>
      <c r="AQ687">
        <v>2020</v>
      </c>
      <c r="AR687" t="s">
        <v>80</v>
      </c>
      <c r="AW687" t="s">
        <v>1413</v>
      </c>
      <c r="AX687">
        <f t="shared" si="11"/>
        <v>2016</v>
      </c>
      <c r="AY687" t="s">
        <v>139</v>
      </c>
      <c r="AZ687" t="s">
        <v>1458</v>
      </c>
      <c r="BA687" t="s">
        <v>1270</v>
      </c>
      <c r="BB687" t="s">
        <v>71</v>
      </c>
      <c r="BC687" t="s">
        <v>1272</v>
      </c>
    </row>
    <row r="688" spans="1:55" ht="12" customHeight="1" x14ac:dyDescent="0.5">
      <c r="A688" s="3">
        <v>44132</v>
      </c>
      <c r="B688" t="s">
        <v>483</v>
      </c>
      <c r="C688" t="s">
        <v>1455</v>
      </c>
      <c r="D688" t="s">
        <v>1466</v>
      </c>
      <c r="L688" t="s">
        <v>1456</v>
      </c>
      <c r="M688" t="s">
        <v>1457</v>
      </c>
      <c r="N688" t="s">
        <v>60</v>
      </c>
      <c r="O688" t="s">
        <v>61</v>
      </c>
      <c r="P688" t="s">
        <v>1458</v>
      </c>
      <c r="Q688" t="s">
        <v>1459</v>
      </c>
      <c r="R688" t="s">
        <v>1460</v>
      </c>
      <c r="S688" t="s">
        <v>65</v>
      </c>
      <c r="T688" t="s">
        <v>1461</v>
      </c>
      <c r="U688" t="s">
        <v>67</v>
      </c>
      <c r="V688" t="s">
        <v>1462</v>
      </c>
      <c r="W688" t="s">
        <v>490</v>
      </c>
      <c r="X688" t="s">
        <v>1268</v>
      </c>
      <c r="AA688" s="4">
        <v>42575</v>
      </c>
      <c r="AD688" t="s">
        <v>71</v>
      </c>
      <c r="AE688" t="s">
        <v>483</v>
      </c>
      <c r="AI688" t="s">
        <v>1467</v>
      </c>
      <c r="AJ688" t="s">
        <v>1270</v>
      </c>
      <c r="AK688" t="s">
        <v>75</v>
      </c>
      <c r="AL688" t="s">
        <v>496</v>
      </c>
      <c r="AM688" t="s">
        <v>77</v>
      </c>
      <c r="AO688" t="s">
        <v>1468</v>
      </c>
      <c r="AP688" t="s">
        <v>79</v>
      </c>
      <c r="AQ688">
        <v>2020</v>
      </c>
      <c r="AR688" t="s">
        <v>101</v>
      </c>
      <c r="AW688" t="s">
        <v>1413</v>
      </c>
      <c r="AX688">
        <f t="shared" si="11"/>
        <v>2016</v>
      </c>
      <c r="AY688" t="s">
        <v>1468</v>
      </c>
      <c r="AZ688" t="s">
        <v>1458</v>
      </c>
      <c r="BA688" t="s">
        <v>1270</v>
      </c>
      <c r="BB688" t="s">
        <v>71</v>
      </c>
      <c r="BC688" t="s">
        <v>1272</v>
      </c>
    </row>
    <row r="689" spans="1:55" ht="12" customHeight="1" x14ac:dyDescent="0.5">
      <c r="A689" s="3">
        <v>44132</v>
      </c>
      <c r="B689" t="s">
        <v>483</v>
      </c>
      <c r="C689" t="s">
        <v>1469</v>
      </c>
      <c r="L689" t="s">
        <v>1470</v>
      </c>
      <c r="M689" t="s">
        <v>1457</v>
      </c>
      <c r="N689" t="s">
        <v>60</v>
      </c>
      <c r="O689" t="s">
        <v>61</v>
      </c>
      <c r="P689" t="s">
        <v>1458</v>
      </c>
      <c r="Q689" t="s">
        <v>1459</v>
      </c>
      <c r="R689" t="s">
        <v>1460</v>
      </c>
      <c r="S689" t="s">
        <v>65</v>
      </c>
      <c r="T689" t="s">
        <v>1461</v>
      </c>
      <c r="U689" t="s">
        <v>67</v>
      </c>
      <c r="V689" t="s">
        <v>1462</v>
      </c>
      <c r="W689" t="s">
        <v>490</v>
      </c>
      <c r="X689" t="s">
        <v>1268</v>
      </c>
      <c r="AA689" s="4">
        <v>42575</v>
      </c>
      <c r="AD689" t="s">
        <v>71</v>
      </c>
      <c r="AE689" t="s">
        <v>1182</v>
      </c>
      <c r="AI689" t="s">
        <v>1471</v>
      </c>
      <c r="AJ689" t="s">
        <v>1270</v>
      </c>
      <c r="AK689" t="s">
        <v>75</v>
      </c>
      <c r="AL689" t="s">
        <v>496</v>
      </c>
      <c r="AM689" t="s">
        <v>77</v>
      </c>
      <c r="AO689" t="s">
        <v>1468</v>
      </c>
      <c r="AP689" t="s">
        <v>79</v>
      </c>
      <c r="AQ689">
        <v>2020</v>
      </c>
      <c r="AR689" t="s">
        <v>101</v>
      </c>
      <c r="AW689" t="s">
        <v>1413</v>
      </c>
      <c r="AX689">
        <f t="shared" si="11"/>
        <v>2016</v>
      </c>
      <c r="AY689" t="s">
        <v>1468</v>
      </c>
      <c r="AZ689" t="s">
        <v>1458</v>
      </c>
      <c r="BA689" t="s">
        <v>1270</v>
      </c>
      <c r="BB689" t="s">
        <v>71</v>
      </c>
      <c r="BC689" t="s">
        <v>1272</v>
      </c>
    </row>
    <row r="690" spans="1:55" ht="12" customHeight="1" x14ac:dyDescent="0.5">
      <c r="A690" s="3">
        <v>44132</v>
      </c>
      <c r="B690" t="s">
        <v>483</v>
      </c>
      <c r="C690" t="s">
        <v>1472</v>
      </c>
      <c r="D690" t="s">
        <v>454</v>
      </c>
      <c r="L690" t="s">
        <v>1473</v>
      </c>
      <c r="M690" t="s">
        <v>1474</v>
      </c>
      <c r="N690" t="s">
        <v>60</v>
      </c>
      <c r="O690" t="s">
        <v>61</v>
      </c>
      <c r="P690" t="s">
        <v>1458</v>
      </c>
      <c r="Q690" t="s">
        <v>1475</v>
      </c>
      <c r="R690" t="s">
        <v>1476</v>
      </c>
      <c r="S690" t="s">
        <v>65</v>
      </c>
      <c r="T690" t="s">
        <v>1477</v>
      </c>
      <c r="U690" t="s">
        <v>67</v>
      </c>
      <c r="V690" t="s">
        <v>1478</v>
      </c>
      <c r="W690" t="s">
        <v>490</v>
      </c>
      <c r="X690" t="s">
        <v>1268</v>
      </c>
      <c r="AA690" s="4">
        <v>42575</v>
      </c>
      <c r="AD690" t="s">
        <v>71</v>
      </c>
      <c r="AE690" t="s">
        <v>1182</v>
      </c>
      <c r="AI690" t="s">
        <v>1479</v>
      </c>
      <c r="AJ690" t="s">
        <v>1270</v>
      </c>
      <c r="AK690" t="s">
        <v>75</v>
      </c>
      <c r="AL690" t="s">
        <v>496</v>
      </c>
      <c r="AM690" t="s">
        <v>77</v>
      </c>
      <c r="AO690" t="s">
        <v>310</v>
      </c>
      <c r="AP690" t="s">
        <v>79</v>
      </c>
      <c r="AQ690">
        <v>2020</v>
      </c>
      <c r="AR690" t="s">
        <v>80</v>
      </c>
      <c r="AW690" t="s">
        <v>1413</v>
      </c>
      <c r="AX690">
        <f t="shared" si="11"/>
        <v>2016</v>
      </c>
      <c r="AY690" t="s">
        <v>310</v>
      </c>
      <c r="AZ690" t="s">
        <v>1458</v>
      </c>
      <c r="BA690" t="s">
        <v>1270</v>
      </c>
      <c r="BB690" t="s">
        <v>71</v>
      </c>
      <c r="BC690" t="s">
        <v>1272</v>
      </c>
    </row>
    <row r="691" spans="1:55" ht="12" customHeight="1" x14ac:dyDescent="0.5">
      <c r="A691" s="3">
        <v>44132</v>
      </c>
      <c r="B691" t="s">
        <v>483</v>
      </c>
      <c r="C691" t="s">
        <v>1480</v>
      </c>
      <c r="D691" t="s">
        <v>1163</v>
      </c>
      <c r="L691" t="s">
        <v>1481</v>
      </c>
      <c r="M691" t="s">
        <v>1482</v>
      </c>
      <c r="N691" t="s">
        <v>60</v>
      </c>
      <c r="O691" t="s">
        <v>61</v>
      </c>
      <c r="P691" t="s">
        <v>1483</v>
      </c>
      <c r="Q691" t="s">
        <v>1484</v>
      </c>
      <c r="R691" t="s">
        <v>1485</v>
      </c>
      <c r="S691" t="s">
        <v>65</v>
      </c>
      <c r="T691" t="s">
        <v>1486</v>
      </c>
      <c r="U691" t="s">
        <v>67</v>
      </c>
      <c r="V691" t="s">
        <v>1487</v>
      </c>
      <c r="W691" t="s">
        <v>490</v>
      </c>
      <c r="X691" t="s">
        <v>1268</v>
      </c>
      <c r="AA691" s="4">
        <v>42901</v>
      </c>
      <c r="AD691" t="s">
        <v>71</v>
      </c>
      <c r="AE691" t="s">
        <v>483</v>
      </c>
      <c r="AF691" t="s">
        <v>1182</v>
      </c>
      <c r="AI691" t="s">
        <v>1488</v>
      </c>
      <c r="AJ691" t="s">
        <v>1270</v>
      </c>
      <c r="AK691" t="s">
        <v>75</v>
      </c>
      <c r="AL691" t="s">
        <v>496</v>
      </c>
      <c r="AM691" t="s">
        <v>77</v>
      </c>
      <c r="AO691" t="s">
        <v>1170</v>
      </c>
      <c r="AP691" t="s">
        <v>79</v>
      </c>
      <c r="AQ691">
        <v>2020</v>
      </c>
      <c r="AR691" t="s">
        <v>80</v>
      </c>
      <c r="AW691" t="s">
        <v>1413</v>
      </c>
      <c r="AX691">
        <f t="shared" si="11"/>
        <v>2017</v>
      </c>
      <c r="AY691" t="s">
        <v>1170</v>
      </c>
      <c r="AZ691" t="s">
        <v>1483</v>
      </c>
      <c r="BA691" t="s">
        <v>1270</v>
      </c>
      <c r="BB691" t="s">
        <v>71</v>
      </c>
      <c r="BC691" t="s">
        <v>1272</v>
      </c>
    </row>
    <row r="692" spans="1:55" ht="12" customHeight="1" x14ac:dyDescent="0.5">
      <c r="A692" s="3">
        <v>44132</v>
      </c>
      <c r="B692" t="s">
        <v>483</v>
      </c>
      <c r="C692" t="s">
        <v>1489</v>
      </c>
      <c r="D692" t="s">
        <v>901</v>
      </c>
      <c r="L692" t="s">
        <v>1490</v>
      </c>
      <c r="M692" t="s">
        <v>1491</v>
      </c>
      <c r="N692" t="s">
        <v>60</v>
      </c>
      <c r="O692" t="s">
        <v>61</v>
      </c>
      <c r="P692" t="s">
        <v>1492</v>
      </c>
      <c r="Q692" t="s">
        <v>1493</v>
      </c>
      <c r="R692" t="s">
        <v>1494</v>
      </c>
      <c r="S692" t="s">
        <v>65</v>
      </c>
      <c r="T692" t="s">
        <v>1495</v>
      </c>
      <c r="U692" t="s">
        <v>67</v>
      </c>
      <c r="V692" t="s">
        <v>1496</v>
      </c>
      <c r="W692" t="s">
        <v>490</v>
      </c>
      <c r="X692" t="s">
        <v>1268</v>
      </c>
      <c r="Y692">
        <v>1990</v>
      </c>
      <c r="AA692" s="4">
        <v>42574</v>
      </c>
      <c r="AD692" t="s">
        <v>71</v>
      </c>
      <c r="AE692" t="s">
        <v>483</v>
      </c>
      <c r="AF692" t="s">
        <v>1182</v>
      </c>
      <c r="AI692" t="s">
        <v>1497</v>
      </c>
      <c r="AJ692" t="s">
        <v>1270</v>
      </c>
      <c r="AK692" t="s">
        <v>75</v>
      </c>
      <c r="AL692" t="s">
        <v>496</v>
      </c>
      <c r="AM692" t="s">
        <v>77</v>
      </c>
      <c r="AO692" t="s">
        <v>248</v>
      </c>
      <c r="AP692" t="s">
        <v>79</v>
      </c>
      <c r="AQ692">
        <v>2020</v>
      </c>
      <c r="AR692" t="s">
        <v>80</v>
      </c>
      <c r="AW692" t="s">
        <v>1413</v>
      </c>
      <c r="AX692">
        <f t="shared" si="11"/>
        <v>2016</v>
      </c>
      <c r="AY692" t="s">
        <v>248</v>
      </c>
      <c r="AZ692" t="s">
        <v>1492</v>
      </c>
      <c r="BA692" t="s">
        <v>1270</v>
      </c>
      <c r="BB692" t="s">
        <v>71</v>
      </c>
      <c r="BC692" t="s">
        <v>1272</v>
      </c>
    </row>
    <row r="693" spans="1:55" ht="12" customHeight="1" x14ac:dyDescent="0.5">
      <c r="A693" s="3">
        <v>44132</v>
      </c>
      <c r="B693" t="s">
        <v>483</v>
      </c>
      <c r="C693" t="s">
        <v>1498</v>
      </c>
      <c r="D693" t="s">
        <v>1308</v>
      </c>
      <c r="L693" t="s">
        <v>1499</v>
      </c>
      <c r="M693" t="s">
        <v>1500</v>
      </c>
      <c r="N693" t="s">
        <v>60</v>
      </c>
      <c r="O693" t="s">
        <v>61</v>
      </c>
      <c r="P693" t="s">
        <v>532</v>
      </c>
      <c r="Q693">
        <v>45.548000000000002</v>
      </c>
      <c r="R693" t="s">
        <v>1501</v>
      </c>
      <c r="S693" t="s">
        <v>65</v>
      </c>
      <c r="T693">
        <v>111.092</v>
      </c>
      <c r="U693" t="s">
        <v>67</v>
      </c>
      <c r="V693" t="s">
        <v>1502</v>
      </c>
      <c r="W693" t="s">
        <v>490</v>
      </c>
      <c r="X693" t="s">
        <v>1268</v>
      </c>
      <c r="Y693">
        <v>1746</v>
      </c>
      <c r="AA693" s="4">
        <v>43303</v>
      </c>
      <c r="AD693" t="s">
        <v>71</v>
      </c>
      <c r="AE693" t="s">
        <v>483</v>
      </c>
      <c r="AF693" t="s">
        <v>1182</v>
      </c>
      <c r="AI693" t="s">
        <v>1503</v>
      </c>
      <c r="AJ693" t="s">
        <v>1270</v>
      </c>
      <c r="AK693" t="s">
        <v>75</v>
      </c>
      <c r="AL693" t="s">
        <v>496</v>
      </c>
      <c r="AM693" t="s">
        <v>77</v>
      </c>
      <c r="AO693" t="s">
        <v>1318</v>
      </c>
      <c r="AP693" t="s">
        <v>79</v>
      </c>
      <c r="AQ693">
        <v>2020</v>
      </c>
      <c r="AR693" t="s">
        <v>80</v>
      </c>
      <c r="AW693" t="s">
        <v>1413</v>
      </c>
      <c r="AX693">
        <f t="shared" si="11"/>
        <v>2018</v>
      </c>
      <c r="AY693" t="s">
        <v>1318</v>
      </c>
      <c r="AZ693" t="s">
        <v>532</v>
      </c>
      <c r="BA693" t="s">
        <v>1270</v>
      </c>
      <c r="BB693" t="s">
        <v>71</v>
      </c>
      <c r="BC693" t="s">
        <v>1272</v>
      </c>
    </row>
    <row r="694" spans="1:55" ht="12" customHeight="1" x14ac:dyDescent="0.5">
      <c r="A694" s="3">
        <v>44132</v>
      </c>
      <c r="B694" t="s">
        <v>483</v>
      </c>
      <c r="C694" t="s">
        <v>1504</v>
      </c>
      <c r="L694" t="s">
        <v>1430</v>
      </c>
      <c r="M694" t="s">
        <v>1431</v>
      </c>
      <c r="N694" t="s">
        <v>60</v>
      </c>
      <c r="O694" t="s">
        <v>61</v>
      </c>
      <c r="P694" t="s">
        <v>1391</v>
      </c>
      <c r="Q694" t="s">
        <v>1432</v>
      </c>
      <c r="R694" t="s">
        <v>1433</v>
      </c>
      <c r="S694" t="s">
        <v>65</v>
      </c>
      <c r="T694" t="s">
        <v>1434</v>
      </c>
      <c r="U694" t="s">
        <v>67</v>
      </c>
      <c r="V694" t="s">
        <v>1435</v>
      </c>
      <c r="W694" t="s">
        <v>490</v>
      </c>
      <c r="X694" t="s">
        <v>1268</v>
      </c>
      <c r="Y694">
        <v>1311</v>
      </c>
      <c r="AA694" s="4">
        <v>43282</v>
      </c>
      <c r="AD694" t="s">
        <v>71</v>
      </c>
      <c r="AE694" t="s">
        <v>483</v>
      </c>
      <c r="AF694" t="s">
        <v>1182</v>
      </c>
      <c r="AI694" t="s">
        <v>1505</v>
      </c>
      <c r="AJ694" t="s">
        <v>1270</v>
      </c>
      <c r="AK694" t="s">
        <v>75</v>
      </c>
      <c r="AL694" t="s">
        <v>496</v>
      </c>
      <c r="AM694" t="s">
        <v>77</v>
      </c>
      <c r="AO694" t="s">
        <v>314</v>
      </c>
      <c r="AP694" t="s">
        <v>79</v>
      </c>
      <c r="AQ694">
        <v>2020</v>
      </c>
      <c r="AR694" t="s">
        <v>101</v>
      </c>
      <c r="AW694" t="s">
        <v>1413</v>
      </c>
      <c r="AX694">
        <f t="shared" si="11"/>
        <v>2018</v>
      </c>
      <c r="AY694" t="s">
        <v>139</v>
      </c>
      <c r="AZ694" t="s">
        <v>1391</v>
      </c>
      <c r="BA694" t="s">
        <v>1270</v>
      </c>
      <c r="BB694" t="s">
        <v>71</v>
      </c>
      <c r="BC694" t="s">
        <v>1272</v>
      </c>
    </row>
    <row r="695" spans="1:55" ht="12" customHeight="1" x14ac:dyDescent="0.5">
      <c r="A695" s="3">
        <v>44132</v>
      </c>
      <c r="B695" t="s">
        <v>483</v>
      </c>
      <c r="C695" t="s">
        <v>1504</v>
      </c>
      <c r="D695" t="s">
        <v>575</v>
      </c>
      <c r="L695" t="s">
        <v>1430</v>
      </c>
      <c r="M695" t="s">
        <v>1431</v>
      </c>
      <c r="N695" t="s">
        <v>60</v>
      </c>
      <c r="O695" t="s">
        <v>61</v>
      </c>
      <c r="P695" t="s">
        <v>1391</v>
      </c>
      <c r="Q695" t="s">
        <v>1432</v>
      </c>
      <c r="R695" t="s">
        <v>1433</v>
      </c>
      <c r="S695" t="s">
        <v>65</v>
      </c>
      <c r="T695" t="s">
        <v>1434</v>
      </c>
      <c r="U695" t="s">
        <v>67</v>
      </c>
      <c r="V695" t="s">
        <v>1435</v>
      </c>
      <c r="W695" t="s">
        <v>490</v>
      </c>
      <c r="X695" t="s">
        <v>1268</v>
      </c>
      <c r="Y695">
        <v>1311</v>
      </c>
      <c r="AA695" s="4">
        <v>43282</v>
      </c>
      <c r="AD695" t="s">
        <v>71</v>
      </c>
      <c r="AE695" t="s">
        <v>483</v>
      </c>
      <c r="AF695" t="s">
        <v>1182</v>
      </c>
      <c r="AI695" t="s">
        <v>1506</v>
      </c>
      <c r="AJ695" t="s">
        <v>1270</v>
      </c>
      <c r="AK695" t="s">
        <v>75</v>
      </c>
      <c r="AL695" t="s">
        <v>496</v>
      </c>
      <c r="AM695" t="s">
        <v>77</v>
      </c>
      <c r="AO695" t="s">
        <v>188</v>
      </c>
      <c r="AP695" t="s">
        <v>79</v>
      </c>
      <c r="AQ695">
        <v>2020</v>
      </c>
      <c r="AR695" t="s">
        <v>101</v>
      </c>
      <c r="AW695" t="s">
        <v>1413</v>
      </c>
      <c r="AX695">
        <f t="shared" si="11"/>
        <v>2018</v>
      </c>
      <c r="AY695" t="s">
        <v>188</v>
      </c>
      <c r="AZ695" t="s">
        <v>1391</v>
      </c>
      <c r="BA695" t="s">
        <v>1270</v>
      </c>
      <c r="BB695" t="s">
        <v>71</v>
      </c>
      <c r="BC695" t="s">
        <v>1272</v>
      </c>
    </row>
    <row r="696" spans="1:55" ht="12" customHeight="1" x14ac:dyDescent="0.5">
      <c r="A696" s="3">
        <v>44132</v>
      </c>
      <c r="B696" t="s">
        <v>483</v>
      </c>
      <c r="C696" t="s">
        <v>1504</v>
      </c>
      <c r="D696" t="s">
        <v>800</v>
      </c>
      <c r="L696" t="s">
        <v>1430</v>
      </c>
      <c r="M696" t="s">
        <v>1431</v>
      </c>
      <c r="N696" t="s">
        <v>60</v>
      </c>
      <c r="O696" t="s">
        <v>61</v>
      </c>
      <c r="P696" t="s">
        <v>1391</v>
      </c>
      <c r="Q696" t="s">
        <v>1432</v>
      </c>
      <c r="R696" t="s">
        <v>1433</v>
      </c>
      <c r="S696" t="s">
        <v>65</v>
      </c>
      <c r="T696" t="s">
        <v>1434</v>
      </c>
      <c r="U696" t="s">
        <v>67</v>
      </c>
      <c r="V696" t="s">
        <v>1435</v>
      </c>
      <c r="W696" t="s">
        <v>490</v>
      </c>
      <c r="X696" t="s">
        <v>1268</v>
      </c>
      <c r="Y696">
        <v>1311</v>
      </c>
      <c r="AA696" s="4">
        <v>43282</v>
      </c>
      <c r="AD696" t="s">
        <v>71</v>
      </c>
      <c r="AE696" t="s">
        <v>483</v>
      </c>
      <c r="AF696" t="s">
        <v>1182</v>
      </c>
      <c r="AI696" t="s">
        <v>1507</v>
      </c>
      <c r="AJ696" t="s">
        <v>1270</v>
      </c>
      <c r="AK696" t="s">
        <v>75</v>
      </c>
      <c r="AL696" t="s">
        <v>496</v>
      </c>
      <c r="AM696" t="s">
        <v>77</v>
      </c>
      <c r="AO696" t="s">
        <v>356</v>
      </c>
      <c r="AP696" t="s">
        <v>79</v>
      </c>
      <c r="AQ696">
        <v>2020</v>
      </c>
      <c r="AR696" t="s">
        <v>80</v>
      </c>
      <c r="AW696" t="s">
        <v>1413</v>
      </c>
      <c r="AX696">
        <f t="shared" si="11"/>
        <v>2018</v>
      </c>
      <c r="AY696" t="s">
        <v>356</v>
      </c>
      <c r="AZ696" t="s">
        <v>1391</v>
      </c>
      <c r="BA696" t="s">
        <v>1270</v>
      </c>
      <c r="BB696" t="s">
        <v>71</v>
      </c>
      <c r="BC696" t="s">
        <v>1272</v>
      </c>
    </row>
    <row r="697" spans="1:55" ht="12" customHeight="1" x14ac:dyDescent="0.5">
      <c r="A697" s="3">
        <v>44132</v>
      </c>
      <c r="B697" t="s">
        <v>483</v>
      </c>
      <c r="C697" t="s">
        <v>1504</v>
      </c>
      <c r="D697" t="s">
        <v>1508</v>
      </c>
      <c r="L697" t="s">
        <v>1430</v>
      </c>
      <c r="M697" t="s">
        <v>1431</v>
      </c>
      <c r="N697" t="s">
        <v>60</v>
      </c>
      <c r="O697" t="s">
        <v>61</v>
      </c>
      <c r="P697" t="s">
        <v>1391</v>
      </c>
      <c r="Q697" t="s">
        <v>1432</v>
      </c>
      <c r="R697" t="s">
        <v>1433</v>
      </c>
      <c r="S697" t="s">
        <v>65</v>
      </c>
      <c r="T697" t="s">
        <v>1434</v>
      </c>
      <c r="U697" t="s">
        <v>67</v>
      </c>
      <c r="V697" t="s">
        <v>1435</v>
      </c>
      <c r="W697" t="s">
        <v>490</v>
      </c>
      <c r="X697" t="s">
        <v>1268</v>
      </c>
      <c r="Y697">
        <v>1311</v>
      </c>
      <c r="AA697" s="4">
        <v>43282</v>
      </c>
      <c r="AD697" t="s">
        <v>71</v>
      </c>
      <c r="AE697" t="s">
        <v>483</v>
      </c>
      <c r="AF697" t="s">
        <v>1182</v>
      </c>
      <c r="AI697" t="s">
        <v>1509</v>
      </c>
      <c r="AJ697" t="s">
        <v>1270</v>
      </c>
      <c r="AK697" t="s">
        <v>75</v>
      </c>
      <c r="AL697" t="s">
        <v>496</v>
      </c>
      <c r="AM697" t="s">
        <v>77</v>
      </c>
      <c r="AO697" t="s">
        <v>1184</v>
      </c>
      <c r="AP697" t="s">
        <v>132</v>
      </c>
      <c r="AQ697">
        <v>2020</v>
      </c>
      <c r="AR697" t="s">
        <v>80</v>
      </c>
      <c r="AW697" t="s">
        <v>1413</v>
      </c>
      <c r="AX697">
        <f t="shared" si="11"/>
        <v>2018</v>
      </c>
      <c r="AY697" t="s">
        <v>1184</v>
      </c>
      <c r="AZ697" t="s">
        <v>1391</v>
      </c>
      <c r="BA697" t="s">
        <v>1270</v>
      </c>
      <c r="BB697" t="s">
        <v>71</v>
      </c>
      <c r="BC697" t="s">
        <v>1272</v>
      </c>
    </row>
    <row r="698" spans="1:55" ht="12" customHeight="1" x14ac:dyDescent="0.5">
      <c r="A698" s="3">
        <v>44132</v>
      </c>
      <c r="B698" t="s">
        <v>483</v>
      </c>
      <c r="C698" t="s">
        <v>1510</v>
      </c>
      <c r="D698" t="s">
        <v>1511</v>
      </c>
      <c r="L698" t="s">
        <v>1512</v>
      </c>
      <c r="M698" t="s">
        <v>1513</v>
      </c>
      <c r="N698" t="s">
        <v>60</v>
      </c>
      <c r="O698" t="s">
        <v>61</v>
      </c>
      <c r="P698" t="s">
        <v>1311</v>
      </c>
      <c r="Q698">
        <v>45.322000000000003</v>
      </c>
      <c r="R698" t="s">
        <v>1514</v>
      </c>
      <c r="S698" t="s">
        <v>65</v>
      </c>
      <c r="T698">
        <v>110.46899999999999</v>
      </c>
      <c r="U698" t="s">
        <v>67</v>
      </c>
      <c r="V698" t="s">
        <v>1515</v>
      </c>
      <c r="W698" t="s">
        <v>490</v>
      </c>
      <c r="X698" t="s">
        <v>1268</v>
      </c>
      <c r="Y698">
        <v>1829</v>
      </c>
      <c r="Z698">
        <v>2233</v>
      </c>
      <c r="AA698" s="4">
        <v>43331</v>
      </c>
      <c r="AD698" t="s">
        <v>71</v>
      </c>
      <c r="AE698" t="s">
        <v>483</v>
      </c>
      <c r="AF698" t="s">
        <v>1182</v>
      </c>
      <c r="AI698" t="s">
        <v>1516</v>
      </c>
      <c r="AJ698" t="s">
        <v>1270</v>
      </c>
      <c r="AK698" t="s">
        <v>75</v>
      </c>
      <c r="AL698" t="s">
        <v>496</v>
      </c>
      <c r="AM698" t="s">
        <v>77</v>
      </c>
      <c r="AO698" t="s">
        <v>404</v>
      </c>
      <c r="AP698" t="s">
        <v>79</v>
      </c>
      <c r="AQ698">
        <v>2020</v>
      </c>
      <c r="AR698" t="s">
        <v>101</v>
      </c>
      <c r="AW698" t="s">
        <v>1413</v>
      </c>
      <c r="AX698">
        <f t="shared" si="11"/>
        <v>2018</v>
      </c>
      <c r="AY698" t="s">
        <v>404</v>
      </c>
      <c r="AZ698" t="s">
        <v>1311</v>
      </c>
      <c r="BA698" t="s">
        <v>1270</v>
      </c>
      <c r="BB698" t="s">
        <v>71</v>
      </c>
      <c r="BC698" t="s">
        <v>1272</v>
      </c>
    </row>
    <row r="699" spans="1:55" ht="12.75" customHeight="1" x14ac:dyDescent="0.5">
      <c r="A699" s="3">
        <v>44133</v>
      </c>
      <c r="B699" t="s">
        <v>483</v>
      </c>
      <c r="C699" t="s">
        <v>1517</v>
      </c>
      <c r="D699" t="s">
        <v>1518</v>
      </c>
      <c r="L699" t="s">
        <v>1519</v>
      </c>
      <c r="M699" t="s">
        <v>1520</v>
      </c>
      <c r="N699" t="s">
        <v>60</v>
      </c>
      <c r="O699" t="s">
        <v>61</v>
      </c>
      <c r="P699" t="s">
        <v>532</v>
      </c>
      <c r="Q699">
        <v>45.677599999999998</v>
      </c>
      <c r="R699" t="str">
        <f>Q699&amp;S699</f>
        <v>45.6776N</v>
      </c>
      <c r="S699" t="s">
        <v>65</v>
      </c>
      <c r="T699">
        <v>111.0484</v>
      </c>
      <c r="U699" t="s">
        <v>67</v>
      </c>
      <c r="V699" t="str">
        <f>T699&amp;U699</f>
        <v>111.0484W</v>
      </c>
      <c r="W699" t="s">
        <v>490</v>
      </c>
      <c r="X699" t="s">
        <v>1268</v>
      </c>
      <c r="Y699">
        <v>1470</v>
      </c>
      <c r="AA699" s="6">
        <v>44009</v>
      </c>
      <c r="AD699" t="s">
        <v>71</v>
      </c>
      <c r="AE699" t="s">
        <v>483</v>
      </c>
      <c r="AI699" t="s">
        <v>1521</v>
      </c>
      <c r="AJ699" t="s">
        <v>1270</v>
      </c>
      <c r="AK699" t="s">
        <v>75</v>
      </c>
      <c r="AL699" t="s">
        <v>496</v>
      </c>
      <c r="AM699" t="s">
        <v>77</v>
      </c>
      <c r="AO699" t="s">
        <v>1096</v>
      </c>
      <c r="AP699" t="s">
        <v>79</v>
      </c>
      <c r="AQ699">
        <v>2021</v>
      </c>
      <c r="AR699" t="s">
        <v>101</v>
      </c>
      <c r="AW699" t="s">
        <v>1413</v>
      </c>
      <c r="AX699">
        <v>2020</v>
      </c>
      <c r="AY699" t="s">
        <v>1096</v>
      </c>
      <c r="AZ699" t="s">
        <v>532</v>
      </c>
      <c r="BA699" t="s">
        <v>1270</v>
      </c>
      <c r="BB699" t="s">
        <v>71</v>
      </c>
      <c r="BC699" t="s">
        <v>1155</v>
      </c>
    </row>
    <row r="700" spans="1:55" ht="12" customHeight="1" x14ac:dyDescent="0.5">
      <c r="A700" s="3">
        <v>44133</v>
      </c>
      <c r="B700" t="s">
        <v>483</v>
      </c>
      <c r="C700" t="s">
        <v>1517</v>
      </c>
      <c r="D700" t="s">
        <v>1522</v>
      </c>
      <c r="E700" t="s">
        <v>1518</v>
      </c>
      <c r="L700" t="s">
        <v>1519</v>
      </c>
      <c r="M700" t="s">
        <v>1520</v>
      </c>
      <c r="N700" t="s">
        <v>60</v>
      </c>
      <c r="O700" t="s">
        <v>61</v>
      </c>
      <c r="P700" t="s">
        <v>532</v>
      </c>
      <c r="Q700">
        <v>45.677599999999998</v>
      </c>
      <c r="R700" t="str">
        <f>Q700&amp;S700</f>
        <v>45.6776N</v>
      </c>
      <c r="S700" t="s">
        <v>65</v>
      </c>
      <c r="T700">
        <v>111.0484</v>
      </c>
      <c r="U700" t="s">
        <v>67</v>
      </c>
      <c r="V700" t="str">
        <f>T700&amp;U700</f>
        <v>111.0484W</v>
      </c>
      <c r="W700" t="s">
        <v>490</v>
      </c>
      <c r="X700" t="s">
        <v>1268</v>
      </c>
      <c r="Y700">
        <v>1470</v>
      </c>
      <c r="AA700" s="6">
        <v>44009</v>
      </c>
      <c r="AB700" s="6"/>
      <c r="AC700" s="6"/>
      <c r="AD700" t="s">
        <v>71</v>
      </c>
      <c r="AE700" t="s">
        <v>483</v>
      </c>
      <c r="AI700" t="s">
        <v>1523</v>
      </c>
      <c r="AJ700" t="s">
        <v>1270</v>
      </c>
      <c r="AK700" t="s">
        <v>75</v>
      </c>
      <c r="AL700" t="s">
        <v>496</v>
      </c>
      <c r="AM700" t="s">
        <v>77</v>
      </c>
      <c r="AO700" t="s">
        <v>1096</v>
      </c>
      <c r="AP700" t="s">
        <v>79</v>
      </c>
      <c r="AQ700">
        <v>2021</v>
      </c>
      <c r="AR700" t="s">
        <v>101</v>
      </c>
      <c r="AW700" t="s">
        <v>1413</v>
      </c>
      <c r="AX700">
        <v>2020</v>
      </c>
      <c r="AY700" t="s">
        <v>1096</v>
      </c>
      <c r="AZ700" t="s">
        <v>532</v>
      </c>
      <c r="BA700" t="s">
        <v>1270</v>
      </c>
      <c r="BB700" t="s">
        <v>71</v>
      </c>
      <c r="BC700" t="s">
        <v>1155</v>
      </c>
    </row>
    <row r="701" spans="1:55" ht="12" customHeight="1" x14ac:dyDescent="0.5">
      <c r="A701" s="3">
        <v>44133</v>
      </c>
      <c r="B701" t="s">
        <v>483</v>
      </c>
      <c r="C701" t="s">
        <v>1524</v>
      </c>
      <c r="L701" t="s">
        <v>1525</v>
      </c>
      <c r="M701" t="s">
        <v>1526</v>
      </c>
      <c r="N701" t="s">
        <v>60</v>
      </c>
      <c r="O701" t="s">
        <v>61</v>
      </c>
      <c r="P701" t="s">
        <v>487</v>
      </c>
      <c r="Q701" t="s">
        <v>1527</v>
      </c>
      <c r="R701" t="s">
        <v>1528</v>
      </c>
      <c r="S701" t="s">
        <v>65</v>
      </c>
      <c r="T701" t="s">
        <v>1529</v>
      </c>
      <c r="U701" t="s">
        <v>67</v>
      </c>
      <c r="V701" t="s">
        <v>1530</v>
      </c>
      <c r="W701" t="s">
        <v>490</v>
      </c>
      <c r="X701" t="s">
        <v>1268</v>
      </c>
      <c r="AA701" s="4">
        <v>42217</v>
      </c>
      <c r="AD701" t="s">
        <v>71</v>
      </c>
      <c r="AE701" t="s">
        <v>1182</v>
      </c>
      <c r="AI701" t="s">
        <v>1531</v>
      </c>
      <c r="AJ701" t="s">
        <v>1270</v>
      </c>
      <c r="AK701" t="s">
        <v>75</v>
      </c>
      <c r="AL701" t="s">
        <v>496</v>
      </c>
      <c r="AM701" t="s">
        <v>77</v>
      </c>
      <c r="AO701" t="s">
        <v>248</v>
      </c>
      <c r="AP701" t="s">
        <v>79</v>
      </c>
      <c r="AQ701">
        <v>2020</v>
      </c>
      <c r="AR701" t="s">
        <v>101</v>
      </c>
      <c r="AW701" t="s">
        <v>1413</v>
      </c>
      <c r="AX701">
        <f t="shared" si="11"/>
        <v>2015</v>
      </c>
      <c r="AY701" t="s">
        <v>248</v>
      </c>
      <c r="AZ701" t="s">
        <v>487</v>
      </c>
      <c r="BA701" t="s">
        <v>1270</v>
      </c>
      <c r="BB701" t="s">
        <v>71</v>
      </c>
      <c r="BC701" t="s">
        <v>1272</v>
      </c>
    </row>
    <row r="702" spans="1:55" ht="12" customHeight="1" x14ac:dyDescent="0.5">
      <c r="A702" s="3">
        <v>44133</v>
      </c>
      <c r="B702" t="s">
        <v>483</v>
      </c>
      <c r="C702" t="s">
        <v>1532</v>
      </c>
      <c r="D702" t="s">
        <v>1533</v>
      </c>
      <c r="L702" t="s">
        <v>1534</v>
      </c>
      <c r="M702" t="s">
        <v>1535</v>
      </c>
      <c r="N702" t="s">
        <v>60</v>
      </c>
      <c r="O702" t="s">
        <v>61</v>
      </c>
      <c r="P702" t="s">
        <v>1311</v>
      </c>
      <c r="Q702" t="s">
        <v>1536</v>
      </c>
      <c r="R702" t="s">
        <v>1537</v>
      </c>
      <c r="S702" t="s">
        <v>65</v>
      </c>
      <c r="T702" t="s">
        <v>1538</v>
      </c>
      <c r="U702" t="s">
        <v>67</v>
      </c>
      <c r="V702" t="s">
        <v>1539</v>
      </c>
      <c r="W702" t="s">
        <v>490</v>
      </c>
      <c r="X702" t="s">
        <v>1268</v>
      </c>
      <c r="Y702">
        <v>1661</v>
      </c>
      <c r="AA702" s="4">
        <v>40054</v>
      </c>
      <c r="AD702" t="s">
        <v>71</v>
      </c>
      <c r="AE702" t="s">
        <v>483</v>
      </c>
      <c r="AI702" t="s">
        <v>1540</v>
      </c>
      <c r="AJ702" t="s">
        <v>1270</v>
      </c>
      <c r="AK702" t="s">
        <v>75</v>
      </c>
      <c r="AL702" t="s">
        <v>496</v>
      </c>
      <c r="AM702" t="s">
        <v>77</v>
      </c>
      <c r="AO702" t="s">
        <v>78</v>
      </c>
      <c r="AP702" t="s">
        <v>79</v>
      </c>
      <c r="AQ702">
        <v>2017</v>
      </c>
      <c r="AR702" t="s">
        <v>101</v>
      </c>
      <c r="AW702" t="s">
        <v>1413</v>
      </c>
      <c r="AX702">
        <f t="shared" si="11"/>
        <v>2009</v>
      </c>
      <c r="AY702" t="s">
        <v>78</v>
      </c>
      <c r="AZ702" t="s">
        <v>1311</v>
      </c>
      <c r="BA702" t="s">
        <v>1270</v>
      </c>
      <c r="BB702" t="s">
        <v>71</v>
      </c>
      <c r="BC702" t="s">
        <v>87</v>
      </c>
    </row>
    <row r="703" spans="1:55" ht="12" customHeight="1" x14ac:dyDescent="0.5">
      <c r="A703" s="3">
        <v>44133</v>
      </c>
      <c r="B703" t="s">
        <v>483</v>
      </c>
      <c r="C703" t="s">
        <v>1325</v>
      </c>
      <c r="D703" t="s">
        <v>1533</v>
      </c>
      <c r="L703" t="s">
        <v>1541</v>
      </c>
      <c r="M703" t="s">
        <v>1542</v>
      </c>
      <c r="N703" t="s">
        <v>60</v>
      </c>
      <c r="O703" t="s">
        <v>61</v>
      </c>
      <c r="P703" t="s">
        <v>1311</v>
      </c>
      <c r="Q703" t="s">
        <v>1543</v>
      </c>
      <c r="R703" t="s">
        <v>1544</v>
      </c>
      <c r="S703" t="s">
        <v>65</v>
      </c>
      <c r="T703" t="s">
        <v>1545</v>
      </c>
      <c r="U703" t="s">
        <v>67</v>
      </c>
      <c r="V703" t="s">
        <v>1546</v>
      </c>
      <c r="W703" t="s">
        <v>490</v>
      </c>
      <c r="X703" t="s">
        <v>1268</v>
      </c>
      <c r="Y703">
        <v>1753</v>
      </c>
      <c r="AA703" s="4">
        <v>40053</v>
      </c>
      <c r="AD703" t="s">
        <v>71</v>
      </c>
      <c r="AE703" t="s">
        <v>483</v>
      </c>
      <c r="AI703" t="s">
        <v>1547</v>
      </c>
      <c r="AJ703" t="s">
        <v>1270</v>
      </c>
      <c r="AK703" t="s">
        <v>75</v>
      </c>
      <c r="AL703" t="s">
        <v>496</v>
      </c>
      <c r="AM703" t="s">
        <v>77</v>
      </c>
      <c r="AO703" t="s">
        <v>78</v>
      </c>
      <c r="AP703" t="s">
        <v>79</v>
      </c>
      <c r="AQ703">
        <v>2017</v>
      </c>
      <c r="AR703" t="s">
        <v>101</v>
      </c>
      <c r="AW703" t="s">
        <v>1413</v>
      </c>
      <c r="AX703">
        <f t="shared" si="11"/>
        <v>2009</v>
      </c>
      <c r="AY703" t="s">
        <v>78</v>
      </c>
      <c r="AZ703" t="s">
        <v>1311</v>
      </c>
      <c r="BA703" t="s">
        <v>1270</v>
      </c>
      <c r="BB703" t="s">
        <v>71</v>
      </c>
      <c r="BC703" t="s">
        <v>87</v>
      </c>
    </row>
    <row r="704" spans="1:55" ht="12" customHeight="1" x14ac:dyDescent="0.5">
      <c r="A704" s="3">
        <v>44133</v>
      </c>
      <c r="B704" t="s">
        <v>483</v>
      </c>
      <c r="C704" t="s">
        <v>1532</v>
      </c>
      <c r="D704" t="s">
        <v>1548</v>
      </c>
      <c r="L704" t="s">
        <v>1534</v>
      </c>
      <c r="M704" t="s">
        <v>1535</v>
      </c>
      <c r="N704" t="s">
        <v>60</v>
      </c>
      <c r="O704" t="s">
        <v>61</v>
      </c>
      <c r="P704" t="s">
        <v>1311</v>
      </c>
      <c r="Q704" t="s">
        <v>1536</v>
      </c>
      <c r="R704" t="s">
        <v>1537</v>
      </c>
      <c r="S704" t="s">
        <v>65</v>
      </c>
      <c r="T704" t="s">
        <v>1538</v>
      </c>
      <c r="U704" t="s">
        <v>67</v>
      </c>
      <c r="V704" t="s">
        <v>1539</v>
      </c>
      <c r="W704" t="s">
        <v>490</v>
      </c>
      <c r="X704" t="s">
        <v>1268</v>
      </c>
      <c r="Y704">
        <v>1661</v>
      </c>
      <c r="AA704" s="4">
        <v>40054</v>
      </c>
      <c r="AD704" t="s">
        <v>71</v>
      </c>
      <c r="AE704" t="s">
        <v>483</v>
      </c>
      <c r="AI704" t="s">
        <v>1549</v>
      </c>
      <c r="AJ704" t="s">
        <v>1270</v>
      </c>
      <c r="AK704" t="s">
        <v>75</v>
      </c>
      <c r="AL704" t="s">
        <v>496</v>
      </c>
      <c r="AM704" t="s">
        <v>77</v>
      </c>
      <c r="AO704" t="s">
        <v>1385</v>
      </c>
      <c r="AP704" t="s">
        <v>79</v>
      </c>
      <c r="AQ704">
        <v>2017</v>
      </c>
      <c r="AR704" t="s">
        <v>101</v>
      </c>
      <c r="AW704" t="s">
        <v>1413</v>
      </c>
      <c r="AX704">
        <f t="shared" si="11"/>
        <v>2009</v>
      </c>
      <c r="AY704" t="s">
        <v>1385</v>
      </c>
      <c r="AZ704" t="s">
        <v>1311</v>
      </c>
      <c r="BA704" t="s">
        <v>1270</v>
      </c>
      <c r="BB704" t="s">
        <v>71</v>
      </c>
      <c r="BC704" t="s">
        <v>87</v>
      </c>
    </row>
    <row r="705" spans="1:55" ht="12" customHeight="1" x14ac:dyDescent="0.5">
      <c r="A705" s="3">
        <v>44133</v>
      </c>
      <c r="B705" t="s">
        <v>483</v>
      </c>
      <c r="C705" t="s">
        <v>1532</v>
      </c>
      <c r="L705" t="s">
        <v>1534</v>
      </c>
      <c r="M705" t="s">
        <v>1535</v>
      </c>
      <c r="N705" t="s">
        <v>60</v>
      </c>
      <c r="O705" t="s">
        <v>61</v>
      </c>
      <c r="P705" t="s">
        <v>1311</v>
      </c>
      <c r="Q705" t="s">
        <v>1536</v>
      </c>
      <c r="R705" t="s">
        <v>1537</v>
      </c>
      <c r="S705" t="s">
        <v>65</v>
      </c>
      <c r="T705" t="s">
        <v>1538</v>
      </c>
      <c r="U705" t="s">
        <v>67</v>
      </c>
      <c r="V705" t="s">
        <v>1539</v>
      </c>
      <c r="W705" t="s">
        <v>490</v>
      </c>
      <c r="X705" t="s">
        <v>1268</v>
      </c>
      <c r="Y705">
        <v>1661</v>
      </c>
      <c r="AA705" s="4">
        <v>40054</v>
      </c>
      <c r="AD705" t="s">
        <v>71</v>
      </c>
      <c r="AE705" t="s">
        <v>483</v>
      </c>
      <c r="AI705" t="s">
        <v>1550</v>
      </c>
      <c r="AJ705" t="s">
        <v>1270</v>
      </c>
      <c r="AK705" t="s">
        <v>75</v>
      </c>
      <c r="AL705" t="s">
        <v>496</v>
      </c>
      <c r="AM705" t="s">
        <v>77</v>
      </c>
      <c r="AO705" t="s">
        <v>139</v>
      </c>
      <c r="AP705" t="s">
        <v>79</v>
      </c>
      <c r="AQ705">
        <v>2020</v>
      </c>
      <c r="AR705" t="s">
        <v>80</v>
      </c>
      <c r="AW705" t="s">
        <v>1413</v>
      </c>
      <c r="AX705">
        <f t="shared" si="11"/>
        <v>2009</v>
      </c>
      <c r="AY705" t="s">
        <v>139</v>
      </c>
      <c r="AZ705" t="s">
        <v>1311</v>
      </c>
      <c r="BA705" t="s">
        <v>1270</v>
      </c>
      <c r="BB705" t="s">
        <v>71</v>
      </c>
      <c r="BC705" t="s">
        <v>87</v>
      </c>
    </row>
    <row r="706" spans="1:55" ht="12" customHeight="1" x14ac:dyDescent="0.5">
      <c r="A706" s="3">
        <v>44133</v>
      </c>
      <c r="B706" t="s">
        <v>483</v>
      </c>
      <c r="C706" t="s">
        <v>1354</v>
      </c>
      <c r="D706" t="s">
        <v>1333</v>
      </c>
      <c r="L706" t="s">
        <v>1551</v>
      </c>
      <c r="M706" t="s">
        <v>1552</v>
      </c>
      <c r="N706" t="s">
        <v>60</v>
      </c>
      <c r="O706" t="s">
        <v>61</v>
      </c>
      <c r="P706" t="s">
        <v>1311</v>
      </c>
      <c r="Q706" t="s">
        <v>1553</v>
      </c>
      <c r="R706" t="s">
        <v>1554</v>
      </c>
      <c r="S706" t="s">
        <v>65</v>
      </c>
      <c r="T706" t="s">
        <v>1555</v>
      </c>
      <c r="U706" t="s">
        <v>67</v>
      </c>
      <c r="V706" t="s">
        <v>1556</v>
      </c>
      <c r="W706" t="s">
        <v>490</v>
      </c>
      <c r="X706" t="s">
        <v>1268</v>
      </c>
      <c r="Y706">
        <v>1661</v>
      </c>
      <c r="AA706" s="4">
        <v>40054</v>
      </c>
      <c r="AD706" t="s">
        <v>71</v>
      </c>
      <c r="AE706" t="s">
        <v>483</v>
      </c>
      <c r="AI706" t="s">
        <v>1557</v>
      </c>
      <c r="AJ706" t="s">
        <v>1270</v>
      </c>
      <c r="AK706" t="s">
        <v>75</v>
      </c>
      <c r="AL706" t="s">
        <v>496</v>
      </c>
      <c r="AM706" t="s">
        <v>77</v>
      </c>
      <c r="AO706" t="s">
        <v>314</v>
      </c>
      <c r="AP706" t="s">
        <v>79</v>
      </c>
      <c r="AQ706">
        <v>2020</v>
      </c>
      <c r="AR706" t="s">
        <v>101</v>
      </c>
      <c r="AW706" t="s">
        <v>1413</v>
      </c>
      <c r="AX706">
        <f t="shared" si="11"/>
        <v>2009</v>
      </c>
      <c r="AY706" t="s">
        <v>139</v>
      </c>
      <c r="AZ706" t="s">
        <v>1311</v>
      </c>
      <c r="BA706" t="s">
        <v>1270</v>
      </c>
      <c r="BB706" t="s">
        <v>71</v>
      </c>
      <c r="BC706" t="s">
        <v>87</v>
      </c>
    </row>
    <row r="707" spans="1:55" ht="12" customHeight="1" x14ac:dyDescent="0.5">
      <c r="A707" s="3">
        <v>44133</v>
      </c>
      <c r="B707" t="s">
        <v>483</v>
      </c>
      <c r="C707" t="s">
        <v>1325</v>
      </c>
      <c r="L707" t="s">
        <v>1541</v>
      </c>
      <c r="M707" t="s">
        <v>1542</v>
      </c>
      <c r="N707" t="s">
        <v>60</v>
      </c>
      <c r="O707" t="s">
        <v>61</v>
      </c>
      <c r="P707" t="s">
        <v>1311</v>
      </c>
      <c r="Q707" t="s">
        <v>1543</v>
      </c>
      <c r="R707" t="s">
        <v>1544</v>
      </c>
      <c r="S707" t="s">
        <v>65</v>
      </c>
      <c r="T707" t="s">
        <v>1545</v>
      </c>
      <c r="U707" t="s">
        <v>67</v>
      </c>
      <c r="V707" t="s">
        <v>1546</v>
      </c>
      <c r="W707" t="s">
        <v>490</v>
      </c>
      <c r="X707" t="s">
        <v>1268</v>
      </c>
      <c r="Y707">
        <v>1753</v>
      </c>
      <c r="AA707" s="4">
        <v>40053</v>
      </c>
      <c r="AD707" t="s">
        <v>71</v>
      </c>
      <c r="AE707" t="s">
        <v>483</v>
      </c>
      <c r="AI707" t="s">
        <v>1558</v>
      </c>
      <c r="AJ707" t="s">
        <v>1270</v>
      </c>
      <c r="AK707" t="s">
        <v>75</v>
      </c>
      <c r="AL707" t="s">
        <v>496</v>
      </c>
      <c r="AM707" t="s">
        <v>77</v>
      </c>
      <c r="AO707" t="s">
        <v>1318</v>
      </c>
      <c r="AP707" t="s">
        <v>79</v>
      </c>
      <c r="AQ707">
        <v>2020</v>
      </c>
      <c r="AR707" t="s">
        <v>80</v>
      </c>
      <c r="AW707" t="s">
        <v>1413</v>
      </c>
      <c r="AX707">
        <f t="shared" si="11"/>
        <v>2009</v>
      </c>
      <c r="AY707" t="s">
        <v>1318</v>
      </c>
      <c r="AZ707" t="s">
        <v>1311</v>
      </c>
      <c r="BA707" t="s">
        <v>1270</v>
      </c>
      <c r="BB707" t="s">
        <v>71</v>
      </c>
      <c r="BC707" t="s">
        <v>87</v>
      </c>
    </row>
    <row r="708" spans="1:55" ht="12" customHeight="1" x14ac:dyDescent="0.5">
      <c r="A708" s="3">
        <v>44133</v>
      </c>
      <c r="B708" t="s">
        <v>483</v>
      </c>
      <c r="C708" t="s">
        <v>1559</v>
      </c>
      <c r="L708" t="s">
        <v>1560</v>
      </c>
      <c r="M708" t="s">
        <v>1542</v>
      </c>
      <c r="N708" t="s">
        <v>60</v>
      </c>
      <c r="O708" t="s">
        <v>61</v>
      </c>
      <c r="P708" t="s">
        <v>1311</v>
      </c>
      <c r="Q708" t="s">
        <v>1543</v>
      </c>
      <c r="R708" t="s">
        <v>1544</v>
      </c>
      <c r="S708" t="s">
        <v>65</v>
      </c>
      <c r="T708" t="s">
        <v>1545</v>
      </c>
      <c r="U708" t="s">
        <v>67</v>
      </c>
      <c r="V708" t="s">
        <v>1546</v>
      </c>
      <c r="W708" t="s">
        <v>490</v>
      </c>
      <c r="X708" t="s">
        <v>1268</v>
      </c>
      <c r="Y708">
        <v>1753</v>
      </c>
      <c r="AA708" s="4">
        <v>40053</v>
      </c>
      <c r="AD708" t="s">
        <v>192</v>
      </c>
      <c r="AE708" t="s">
        <v>483</v>
      </c>
      <c r="AI708" t="s">
        <v>1561</v>
      </c>
      <c r="AJ708" t="s">
        <v>1270</v>
      </c>
      <c r="AK708" t="s">
        <v>75</v>
      </c>
      <c r="AL708" t="s">
        <v>496</v>
      </c>
      <c r="AM708" t="s">
        <v>77</v>
      </c>
      <c r="AO708" t="s">
        <v>78</v>
      </c>
      <c r="AP708" t="s">
        <v>79</v>
      </c>
      <c r="AQ708">
        <v>2020</v>
      </c>
      <c r="AR708" t="s">
        <v>80</v>
      </c>
      <c r="AW708" t="s">
        <v>1413</v>
      </c>
      <c r="AX708">
        <f t="shared" ref="AX708:AX739" si="12">YEAR(AA708)</f>
        <v>2009</v>
      </c>
      <c r="AY708" t="s">
        <v>78</v>
      </c>
      <c r="AZ708" t="s">
        <v>1311</v>
      </c>
      <c r="BA708" t="s">
        <v>1270</v>
      </c>
      <c r="BB708" t="s">
        <v>192</v>
      </c>
      <c r="BC708" t="s">
        <v>87</v>
      </c>
    </row>
    <row r="709" spans="1:55" ht="12" customHeight="1" x14ac:dyDescent="0.5">
      <c r="A709" s="3">
        <v>44134</v>
      </c>
      <c r="B709" t="s">
        <v>483</v>
      </c>
      <c r="C709" t="s">
        <v>1562</v>
      </c>
      <c r="D709" t="s">
        <v>1563</v>
      </c>
      <c r="L709" t="s">
        <v>1564</v>
      </c>
      <c r="M709" t="s">
        <v>1565</v>
      </c>
      <c r="N709" t="s">
        <v>60</v>
      </c>
      <c r="O709" t="s">
        <v>61</v>
      </c>
      <c r="P709" t="s">
        <v>532</v>
      </c>
      <c r="Q709">
        <v>45.677999999999997</v>
      </c>
      <c r="R709" t="s">
        <v>1566</v>
      </c>
      <c r="S709" t="s">
        <v>65</v>
      </c>
      <c r="T709">
        <v>111.048</v>
      </c>
      <c r="U709" t="s">
        <v>67</v>
      </c>
      <c r="V709" t="s">
        <v>1567</v>
      </c>
      <c r="W709" t="s">
        <v>490</v>
      </c>
      <c r="X709" t="s">
        <v>1268</v>
      </c>
      <c r="Y709">
        <v>1473</v>
      </c>
      <c r="AA709" s="4">
        <v>42939</v>
      </c>
      <c r="AD709" t="s">
        <v>1568</v>
      </c>
      <c r="AE709" t="s">
        <v>483</v>
      </c>
      <c r="AI709" t="s">
        <v>1569</v>
      </c>
      <c r="AJ709" t="s">
        <v>1270</v>
      </c>
      <c r="AK709" t="s">
        <v>75</v>
      </c>
      <c r="AL709" t="s">
        <v>496</v>
      </c>
      <c r="AM709" t="s">
        <v>77</v>
      </c>
      <c r="AO709" t="s">
        <v>310</v>
      </c>
      <c r="AP709" t="s">
        <v>79</v>
      </c>
      <c r="AQ709">
        <v>2017</v>
      </c>
      <c r="AR709" t="s">
        <v>101</v>
      </c>
      <c r="AW709" t="s">
        <v>1413</v>
      </c>
      <c r="AX709">
        <f t="shared" si="12"/>
        <v>2017</v>
      </c>
      <c r="AY709" t="s">
        <v>310</v>
      </c>
      <c r="AZ709" t="s">
        <v>532</v>
      </c>
      <c r="BA709" t="s">
        <v>1270</v>
      </c>
      <c r="BB709" t="s">
        <v>1568</v>
      </c>
      <c r="BC709" t="s">
        <v>1272</v>
      </c>
    </row>
    <row r="710" spans="1:55" ht="12" customHeight="1" x14ac:dyDescent="0.5">
      <c r="A710" s="3">
        <v>44134</v>
      </c>
      <c r="B710" t="s">
        <v>483</v>
      </c>
      <c r="C710" t="s">
        <v>1562</v>
      </c>
      <c r="L710" t="s">
        <v>1564</v>
      </c>
      <c r="M710" t="s">
        <v>1565</v>
      </c>
      <c r="N710" t="s">
        <v>60</v>
      </c>
      <c r="O710" t="s">
        <v>61</v>
      </c>
      <c r="P710" t="s">
        <v>532</v>
      </c>
      <c r="Q710">
        <v>45.677999999999997</v>
      </c>
      <c r="R710" t="s">
        <v>1566</v>
      </c>
      <c r="S710" t="s">
        <v>65</v>
      </c>
      <c r="T710">
        <v>111.048</v>
      </c>
      <c r="U710" t="s">
        <v>67</v>
      </c>
      <c r="V710" t="s">
        <v>1567</v>
      </c>
      <c r="W710" t="s">
        <v>490</v>
      </c>
      <c r="X710" t="s">
        <v>1268</v>
      </c>
      <c r="Y710">
        <v>1473</v>
      </c>
      <c r="AA710" s="4">
        <v>42939</v>
      </c>
      <c r="AD710" t="s">
        <v>1568</v>
      </c>
      <c r="AE710" t="s">
        <v>483</v>
      </c>
      <c r="AI710" t="s">
        <v>1570</v>
      </c>
      <c r="AJ710" t="s">
        <v>1270</v>
      </c>
      <c r="AK710" t="s">
        <v>75</v>
      </c>
      <c r="AL710" t="s">
        <v>496</v>
      </c>
      <c r="AM710" t="s">
        <v>77</v>
      </c>
      <c r="AO710" t="s">
        <v>310</v>
      </c>
      <c r="AP710" t="s">
        <v>79</v>
      </c>
      <c r="AQ710">
        <v>2017</v>
      </c>
      <c r="AR710" t="s">
        <v>101</v>
      </c>
      <c r="AW710" t="s">
        <v>1413</v>
      </c>
      <c r="AX710">
        <f t="shared" si="12"/>
        <v>2017</v>
      </c>
      <c r="AY710" t="s">
        <v>310</v>
      </c>
      <c r="AZ710" t="s">
        <v>532</v>
      </c>
      <c r="BA710" t="s">
        <v>1270</v>
      </c>
      <c r="BB710" t="s">
        <v>1568</v>
      </c>
      <c r="BC710" t="s">
        <v>1272</v>
      </c>
    </row>
    <row r="711" spans="1:55" ht="12" customHeight="1" x14ac:dyDescent="0.5">
      <c r="A711" s="3">
        <v>44134</v>
      </c>
      <c r="B711" t="s">
        <v>483</v>
      </c>
      <c r="C711" t="s">
        <v>1562</v>
      </c>
      <c r="L711" t="s">
        <v>1564</v>
      </c>
      <c r="M711" t="s">
        <v>1565</v>
      </c>
      <c r="N711" t="s">
        <v>60</v>
      </c>
      <c r="O711" t="s">
        <v>61</v>
      </c>
      <c r="P711" t="s">
        <v>532</v>
      </c>
      <c r="Q711">
        <v>45.677999999999997</v>
      </c>
      <c r="R711" t="s">
        <v>1566</v>
      </c>
      <c r="S711" t="s">
        <v>65</v>
      </c>
      <c r="T711">
        <v>111.048</v>
      </c>
      <c r="U711" t="s">
        <v>67</v>
      </c>
      <c r="V711" t="s">
        <v>1567</v>
      </c>
      <c r="W711" t="s">
        <v>490</v>
      </c>
      <c r="X711" t="s">
        <v>1268</v>
      </c>
      <c r="Y711">
        <v>1473</v>
      </c>
      <c r="AA711" s="4">
        <v>42939</v>
      </c>
      <c r="AD711" t="s">
        <v>1568</v>
      </c>
      <c r="AE711" t="s">
        <v>483</v>
      </c>
      <c r="AI711" t="s">
        <v>1571</v>
      </c>
      <c r="AJ711" t="s">
        <v>1270</v>
      </c>
      <c r="AK711" t="s">
        <v>75</v>
      </c>
      <c r="AL711" t="s">
        <v>496</v>
      </c>
      <c r="AM711" t="s">
        <v>77</v>
      </c>
      <c r="AO711" t="s">
        <v>310</v>
      </c>
      <c r="AP711" t="s">
        <v>79</v>
      </c>
      <c r="AQ711">
        <v>2017</v>
      </c>
      <c r="AR711" t="s">
        <v>101</v>
      </c>
      <c r="AW711" t="s">
        <v>1413</v>
      </c>
      <c r="AX711">
        <f t="shared" si="12"/>
        <v>2017</v>
      </c>
      <c r="AY711" t="s">
        <v>310</v>
      </c>
      <c r="AZ711" t="s">
        <v>532</v>
      </c>
      <c r="BA711" t="s">
        <v>1270</v>
      </c>
      <c r="BB711" t="s">
        <v>1568</v>
      </c>
      <c r="BC711" t="s">
        <v>1272</v>
      </c>
    </row>
    <row r="712" spans="1:55" ht="12" customHeight="1" x14ac:dyDescent="0.5">
      <c r="A712" s="3">
        <v>44134</v>
      </c>
      <c r="B712" t="s">
        <v>483</v>
      </c>
      <c r="C712" t="s">
        <v>1562</v>
      </c>
      <c r="L712" t="s">
        <v>1564</v>
      </c>
      <c r="M712" t="s">
        <v>1565</v>
      </c>
      <c r="N712" t="s">
        <v>60</v>
      </c>
      <c r="O712" t="s">
        <v>61</v>
      </c>
      <c r="P712" t="s">
        <v>532</v>
      </c>
      <c r="Q712">
        <v>45.677999999999997</v>
      </c>
      <c r="R712" t="s">
        <v>1566</v>
      </c>
      <c r="S712" t="s">
        <v>65</v>
      </c>
      <c r="T712">
        <v>111.048</v>
      </c>
      <c r="U712" t="s">
        <v>67</v>
      </c>
      <c r="V712" t="s">
        <v>1567</v>
      </c>
      <c r="W712" t="s">
        <v>490</v>
      </c>
      <c r="X712" t="s">
        <v>1268</v>
      </c>
      <c r="Y712">
        <v>1473</v>
      </c>
      <c r="AA712" s="4">
        <v>42939</v>
      </c>
      <c r="AD712" t="s">
        <v>1568</v>
      </c>
      <c r="AE712" t="s">
        <v>483</v>
      </c>
      <c r="AI712" t="s">
        <v>1572</v>
      </c>
      <c r="AJ712" t="s">
        <v>1270</v>
      </c>
      <c r="AK712" t="s">
        <v>75</v>
      </c>
      <c r="AL712" t="s">
        <v>496</v>
      </c>
      <c r="AM712" t="s">
        <v>77</v>
      </c>
      <c r="AO712" t="s">
        <v>310</v>
      </c>
      <c r="AP712" t="s">
        <v>79</v>
      </c>
      <c r="AQ712">
        <v>2017</v>
      </c>
      <c r="AR712" t="s">
        <v>101</v>
      </c>
      <c r="AW712" t="s">
        <v>1413</v>
      </c>
      <c r="AX712">
        <f t="shared" si="12"/>
        <v>2017</v>
      </c>
      <c r="AY712" t="s">
        <v>310</v>
      </c>
      <c r="AZ712" t="s">
        <v>532</v>
      </c>
      <c r="BA712" t="s">
        <v>1270</v>
      </c>
      <c r="BB712" t="s">
        <v>1568</v>
      </c>
      <c r="BC712" t="s">
        <v>1272</v>
      </c>
    </row>
    <row r="713" spans="1:55" ht="12" customHeight="1" x14ac:dyDescent="0.5">
      <c r="A713" s="3">
        <v>44134</v>
      </c>
      <c r="B713" t="s">
        <v>483</v>
      </c>
      <c r="C713" t="s">
        <v>1562</v>
      </c>
      <c r="L713" t="s">
        <v>1564</v>
      </c>
      <c r="M713" t="s">
        <v>1565</v>
      </c>
      <c r="N713" t="s">
        <v>60</v>
      </c>
      <c r="O713" t="s">
        <v>61</v>
      </c>
      <c r="P713" t="s">
        <v>532</v>
      </c>
      <c r="Q713">
        <v>45.677999999999997</v>
      </c>
      <c r="R713" t="s">
        <v>1566</v>
      </c>
      <c r="S713" t="s">
        <v>65</v>
      </c>
      <c r="T713">
        <v>111.048</v>
      </c>
      <c r="U713" t="s">
        <v>67</v>
      </c>
      <c r="V713" t="s">
        <v>1567</v>
      </c>
      <c r="W713" t="s">
        <v>490</v>
      </c>
      <c r="X713" t="s">
        <v>1268</v>
      </c>
      <c r="Y713">
        <v>1473</v>
      </c>
      <c r="AA713" s="4">
        <v>42939</v>
      </c>
      <c r="AD713" t="s">
        <v>1568</v>
      </c>
      <c r="AE713" t="s">
        <v>483</v>
      </c>
      <c r="AI713" t="s">
        <v>1573</v>
      </c>
      <c r="AJ713" t="s">
        <v>1270</v>
      </c>
      <c r="AK713" t="s">
        <v>75</v>
      </c>
      <c r="AL713" t="s">
        <v>496</v>
      </c>
      <c r="AM713" t="s">
        <v>77</v>
      </c>
      <c r="AO713" t="s">
        <v>310</v>
      </c>
      <c r="AP713" t="s">
        <v>79</v>
      </c>
      <c r="AQ713">
        <v>2017</v>
      </c>
      <c r="AR713" t="s">
        <v>101</v>
      </c>
      <c r="AW713" t="s">
        <v>1413</v>
      </c>
      <c r="AX713">
        <f t="shared" si="12"/>
        <v>2017</v>
      </c>
      <c r="AY713" t="s">
        <v>310</v>
      </c>
      <c r="AZ713" t="s">
        <v>532</v>
      </c>
      <c r="BA713" t="s">
        <v>1270</v>
      </c>
      <c r="BB713" t="s">
        <v>1568</v>
      </c>
      <c r="BC713" t="s">
        <v>1272</v>
      </c>
    </row>
    <row r="714" spans="1:55" ht="12" customHeight="1" x14ac:dyDescent="0.5">
      <c r="A714" s="3">
        <v>44134</v>
      </c>
      <c r="B714" t="s">
        <v>483</v>
      </c>
      <c r="C714" t="s">
        <v>1562</v>
      </c>
      <c r="L714" t="s">
        <v>1564</v>
      </c>
      <c r="M714" t="s">
        <v>1565</v>
      </c>
      <c r="N714" t="s">
        <v>60</v>
      </c>
      <c r="O714" t="s">
        <v>61</v>
      </c>
      <c r="P714" t="s">
        <v>532</v>
      </c>
      <c r="Q714">
        <v>45.677999999999997</v>
      </c>
      <c r="R714" t="s">
        <v>1566</v>
      </c>
      <c r="S714" t="s">
        <v>65</v>
      </c>
      <c r="T714">
        <v>111.048</v>
      </c>
      <c r="U714" t="s">
        <v>67</v>
      </c>
      <c r="V714" t="s">
        <v>1567</v>
      </c>
      <c r="W714" t="s">
        <v>490</v>
      </c>
      <c r="X714" t="s">
        <v>1268</v>
      </c>
      <c r="Y714">
        <v>1473</v>
      </c>
      <c r="AA714" s="4">
        <v>42939</v>
      </c>
      <c r="AD714" t="s">
        <v>1568</v>
      </c>
      <c r="AE714" t="s">
        <v>483</v>
      </c>
      <c r="AI714" t="s">
        <v>1574</v>
      </c>
      <c r="AJ714" t="s">
        <v>1270</v>
      </c>
      <c r="AK714" t="s">
        <v>75</v>
      </c>
      <c r="AL714" t="s">
        <v>496</v>
      </c>
      <c r="AM714" t="s">
        <v>77</v>
      </c>
      <c r="AO714" t="s">
        <v>310</v>
      </c>
      <c r="AP714" t="s">
        <v>79</v>
      </c>
      <c r="AQ714">
        <v>2017</v>
      </c>
      <c r="AR714" t="s">
        <v>101</v>
      </c>
      <c r="AW714" t="s">
        <v>1413</v>
      </c>
      <c r="AX714">
        <f t="shared" si="12"/>
        <v>2017</v>
      </c>
      <c r="AY714" t="s">
        <v>310</v>
      </c>
      <c r="AZ714" t="s">
        <v>532</v>
      </c>
      <c r="BA714" t="s">
        <v>1270</v>
      </c>
      <c r="BB714" t="s">
        <v>1568</v>
      </c>
      <c r="BC714" t="s">
        <v>1272</v>
      </c>
    </row>
    <row r="715" spans="1:55" ht="12" customHeight="1" x14ac:dyDescent="0.5">
      <c r="A715" s="3">
        <v>44134</v>
      </c>
      <c r="B715" t="s">
        <v>483</v>
      </c>
      <c r="C715" t="s">
        <v>1562</v>
      </c>
      <c r="L715" t="s">
        <v>1564</v>
      </c>
      <c r="M715" t="s">
        <v>1565</v>
      </c>
      <c r="N715" t="s">
        <v>60</v>
      </c>
      <c r="O715" t="s">
        <v>61</v>
      </c>
      <c r="P715" t="s">
        <v>532</v>
      </c>
      <c r="Q715">
        <v>45.677999999999997</v>
      </c>
      <c r="R715" t="s">
        <v>1566</v>
      </c>
      <c r="S715" t="s">
        <v>65</v>
      </c>
      <c r="T715">
        <v>111.048</v>
      </c>
      <c r="U715" t="s">
        <v>67</v>
      </c>
      <c r="V715" t="s">
        <v>1567</v>
      </c>
      <c r="W715" t="s">
        <v>490</v>
      </c>
      <c r="X715" t="s">
        <v>1268</v>
      </c>
      <c r="Y715">
        <v>1473</v>
      </c>
      <c r="AA715" s="4">
        <v>42939</v>
      </c>
      <c r="AD715" t="s">
        <v>1568</v>
      </c>
      <c r="AE715" t="s">
        <v>483</v>
      </c>
      <c r="AI715" t="s">
        <v>1575</v>
      </c>
      <c r="AJ715" t="s">
        <v>1270</v>
      </c>
      <c r="AK715" t="s">
        <v>75</v>
      </c>
      <c r="AL715" t="s">
        <v>496</v>
      </c>
      <c r="AM715" t="s">
        <v>77</v>
      </c>
      <c r="AO715" t="s">
        <v>310</v>
      </c>
      <c r="AP715" t="s">
        <v>79</v>
      </c>
      <c r="AQ715">
        <v>2017</v>
      </c>
      <c r="AR715" t="s">
        <v>101</v>
      </c>
      <c r="AW715" t="s">
        <v>1413</v>
      </c>
      <c r="AX715">
        <f t="shared" si="12"/>
        <v>2017</v>
      </c>
      <c r="AY715" t="s">
        <v>310</v>
      </c>
      <c r="AZ715" t="s">
        <v>532</v>
      </c>
      <c r="BA715" t="s">
        <v>1270</v>
      </c>
      <c r="BB715" t="s">
        <v>1568</v>
      </c>
      <c r="BC715" t="s">
        <v>1272</v>
      </c>
    </row>
    <row r="716" spans="1:55" ht="12" customHeight="1" x14ac:dyDescent="0.5">
      <c r="A716" s="3">
        <v>44134</v>
      </c>
      <c r="B716" t="s">
        <v>483</v>
      </c>
      <c r="C716" t="s">
        <v>1562</v>
      </c>
      <c r="L716" t="s">
        <v>1564</v>
      </c>
      <c r="M716" t="s">
        <v>1565</v>
      </c>
      <c r="N716" t="s">
        <v>60</v>
      </c>
      <c r="O716" t="s">
        <v>61</v>
      </c>
      <c r="P716" t="s">
        <v>532</v>
      </c>
      <c r="Q716">
        <v>45.677999999999997</v>
      </c>
      <c r="R716" t="s">
        <v>1566</v>
      </c>
      <c r="S716" t="s">
        <v>65</v>
      </c>
      <c r="T716">
        <v>111.048</v>
      </c>
      <c r="U716" t="s">
        <v>67</v>
      </c>
      <c r="V716" t="s">
        <v>1567</v>
      </c>
      <c r="W716" t="s">
        <v>490</v>
      </c>
      <c r="X716" t="s">
        <v>1268</v>
      </c>
      <c r="Y716">
        <v>1473</v>
      </c>
      <c r="AA716" s="4">
        <v>42939</v>
      </c>
      <c r="AD716" t="s">
        <v>1568</v>
      </c>
      <c r="AE716" t="s">
        <v>483</v>
      </c>
      <c r="AI716" t="s">
        <v>1576</v>
      </c>
      <c r="AJ716" t="s">
        <v>1270</v>
      </c>
      <c r="AK716" t="s">
        <v>75</v>
      </c>
      <c r="AL716" t="s">
        <v>496</v>
      </c>
      <c r="AM716" t="s">
        <v>77</v>
      </c>
      <c r="AO716" t="s">
        <v>310</v>
      </c>
      <c r="AP716" t="s">
        <v>79</v>
      </c>
      <c r="AQ716">
        <v>2017</v>
      </c>
      <c r="AR716" t="s">
        <v>101</v>
      </c>
      <c r="AW716" t="s">
        <v>1413</v>
      </c>
      <c r="AX716">
        <f t="shared" si="12"/>
        <v>2017</v>
      </c>
      <c r="AY716" t="s">
        <v>310</v>
      </c>
      <c r="AZ716" t="s">
        <v>532</v>
      </c>
      <c r="BA716" t="s">
        <v>1270</v>
      </c>
      <c r="BB716" t="s">
        <v>1568</v>
      </c>
      <c r="BC716" t="s">
        <v>1272</v>
      </c>
    </row>
    <row r="717" spans="1:55" ht="12" customHeight="1" x14ac:dyDescent="0.5">
      <c r="A717" s="3">
        <v>44134</v>
      </c>
      <c r="B717" t="s">
        <v>483</v>
      </c>
      <c r="C717" t="s">
        <v>1562</v>
      </c>
      <c r="L717" t="s">
        <v>1564</v>
      </c>
      <c r="M717" t="s">
        <v>1565</v>
      </c>
      <c r="N717" t="s">
        <v>60</v>
      </c>
      <c r="O717" t="s">
        <v>61</v>
      </c>
      <c r="P717" t="s">
        <v>532</v>
      </c>
      <c r="Q717">
        <v>45.677999999999997</v>
      </c>
      <c r="R717" t="s">
        <v>1566</v>
      </c>
      <c r="S717" t="s">
        <v>65</v>
      </c>
      <c r="T717">
        <v>111.048</v>
      </c>
      <c r="U717" t="s">
        <v>67</v>
      </c>
      <c r="V717" t="s">
        <v>1567</v>
      </c>
      <c r="W717" t="s">
        <v>490</v>
      </c>
      <c r="X717" t="s">
        <v>1268</v>
      </c>
      <c r="Y717">
        <v>1473</v>
      </c>
      <c r="AA717" s="4">
        <v>42939</v>
      </c>
      <c r="AD717" t="s">
        <v>1568</v>
      </c>
      <c r="AE717" t="s">
        <v>483</v>
      </c>
      <c r="AI717" t="s">
        <v>1577</v>
      </c>
      <c r="AJ717" t="s">
        <v>1270</v>
      </c>
      <c r="AK717" t="s">
        <v>75</v>
      </c>
      <c r="AL717" t="s">
        <v>496</v>
      </c>
      <c r="AM717" t="s">
        <v>77</v>
      </c>
      <c r="AO717" t="s">
        <v>310</v>
      </c>
      <c r="AP717" t="s">
        <v>79</v>
      </c>
      <c r="AQ717">
        <v>2017</v>
      </c>
      <c r="AR717" t="s">
        <v>101</v>
      </c>
      <c r="AW717" t="s">
        <v>1413</v>
      </c>
      <c r="AX717">
        <f t="shared" si="12"/>
        <v>2017</v>
      </c>
      <c r="AY717" t="s">
        <v>310</v>
      </c>
      <c r="AZ717" t="s">
        <v>532</v>
      </c>
      <c r="BA717" t="s">
        <v>1270</v>
      </c>
      <c r="BB717" t="s">
        <v>1568</v>
      </c>
      <c r="BC717" t="s">
        <v>1272</v>
      </c>
    </row>
    <row r="718" spans="1:55" ht="12" customHeight="1" x14ac:dyDescent="0.5">
      <c r="A718" s="3">
        <v>44134</v>
      </c>
      <c r="B718" t="s">
        <v>483</v>
      </c>
      <c r="C718" t="s">
        <v>1562</v>
      </c>
      <c r="L718" t="s">
        <v>1564</v>
      </c>
      <c r="M718" t="s">
        <v>1565</v>
      </c>
      <c r="N718" t="s">
        <v>60</v>
      </c>
      <c r="O718" t="s">
        <v>61</v>
      </c>
      <c r="P718" t="s">
        <v>532</v>
      </c>
      <c r="Q718">
        <v>45.677999999999997</v>
      </c>
      <c r="R718" t="s">
        <v>1566</v>
      </c>
      <c r="S718" t="s">
        <v>65</v>
      </c>
      <c r="T718">
        <v>111.048</v>
      </c>
      <c r="U718" t="s">
        <v>67</v>
      </c>
      <c r="V718" t="s">
        <v>1567</v>
      </c>
      <c r="W718" t="s">
        <v>490</v>
      </c>
      <c r="X718" t="s">
        <v>1268</v>
      </c>
      <c r="Y718">
        <v>1473</v>
      </c>
      <c r="AA718" s="4">
        <v>42939</v>
      </c>
      <c r="AD718" t="s">
        <v>1568</v>
      </c>
      <c r="AE718" t="s">
        <v>483</v>
      </c>
      <c r="AI718" t="s">
        <v>1578</v>
      </c>
      <c r="AJ718" t="s">
        <v>1270</v>
      </c>
      <c r="AK718" t="s">
        <v>75</v>
      </c>
      <c r="AL718" t="s">
        <v>496</v>
      </c>
      <c r="AM718" t="s">
        <v>77</v>
      </c>
      <c r="AO718" t="s">
        <v>310</v>
      </c>
      <c r="AP718" t="s">
        <v>79</v>
      </c>
      <c r="AQ718">
        <v>2017</v>
      </c>
      <c r="AR718" t="s">
        <v>101</v>
      </c>
      <c r="AW718" t="s">
        <v>1413</v>
      </c>
      <c r="AX718">
        <f t="shared" si="12"/>
        <v>2017</v>
      </c>
      <c r="AY718" t="s">
        <v>310</v>
      </c>
      <c r="AZ718" t="s">
        <v>532</v>
      </c>
      <c r="BA718" t="s">
        <v>1270</v>
      </c>
      <c r="BB718" t="s">
        <v>1568</v>
      </c>
      <c r="BC718" t="s">
        <v>1272</v>
      </c>
    </row>
    <row r="719" spans="1:55" ht="12" customHeight="1" x14ac:dyDescent="0.5">
      <c r="A719" s="3">
        <v>44134</v>
      </c>
      <c r="B719" t="s">
        <v>483</v>
      </c>
      <c r="C719" t="s">
        <v>1562</v>
      </c>
      <c r="L719" t="s">
        <v>1564</v>
      </c>
      <c r="M719" t="s">
        <v>1565</v>
      </c>
      <c r="N719" t="s">
        <v>60</v>
      </c>
      <c r="O719" t="s">
        <v>61</v>
      </c>
      <c r="P719" t="s">
        <v>532</v>
      </c>
      <c r="Q719">
        <v>45.677999999999997</v>
      </c>
      <c r="R719" t="s">
        <v>1566</v>
      </c>
      <c r="S719" t="s">
        <v>65</v>
      </c>
      <c r="T719">
        <v>111.048</v>
      </c>
      <c r="U719" t="s">
        <v>67</v>
      </c>
      <c r="V719" t="s">
        <v>1567</v>
      </c>
      <c r="W719" t="s">
        <v>490</v>
      </c>
      <c r="X719" t="s">
        <v>1268</v>
      </c>
      <c r="Y719">
        <v>1473</v>
      </c>
      <c r="AA719" s="4">
        <v>42939</v>
      </c>
      <c r="AD719" t="s">
        <v>1568</v>
      </c>
      <c r="AE719" t="s">
        <v>483</v>
      </c>
      <c r="AI719" t="s">
        <v>1579</v>
      </c>
      <c r="AJ719" t="s">
        <v>1270</v>
      </c>
      <c r="AK719" t="s">
        <v>75</v>
      </c>
      <c r="AL719" t="s">
        <v>496</v>
      </c>
      <c r="AM719" t="s">
        <v>77</v>
      </c>
      <c r="AO719" t="s">
        <v>310</v>
      </c>
      <c r="AP719" t="s">
        <v>79</v>
      </c>
      <c r="AQ719">
        <v>2017</v>
      </c>
      <c r="AR719" t="s">
        <v>101</v>
      </c>
      <c r="AW719" t="s">
        <v>1413</v>
      </c>
      <c r="AX719">
        <f t="shared" si="12"/>
        <v>2017</v>
      </c>
      <c r="AY719" t="s">
        <v>310</v>
      </c>
      <c r="AZ719" t="s">
        <v>532</v>
      </c>
      <c r="BA719" t="s">
        <v>1270</v>
      </c>
      <c r="BB719" t="s">
        <v>1568</v>
      </c>
      <c r="BC719" t="s">
        <v>1272</v>
      </c>
    </row>
    <row r="720" spans="1:55" ht="12" customHeight="1" x14ac:dyDescent="0.5">
      <c r="A720" s="3">
        <v>44134</v>
      </c>
      <c r="B720" t="s">
        <v>483</v>
      </c>
      <c r="C720" t="s">
        <v>1562</v>
      </c>
      <c r="L720" t="s">
        <v>1564</v>
      </c>
      <c r="M720" t="s">
        <v>1565</v>
      </c>
      <c r="N720" t="s">
        <v>60</v>
      </c>
      <c r="O720" t="s">
        <v>61</v>
      </c>
      <c r="P720" t="s">
        <v>532</v>
      </c>
      <c r="Q720">
        <v>45.677999999999997</v>
      </c>
      <c r="R720" t="s">
        <v>1566</v>
      </c>
      <c r="S720" t="s">
        <v>65</v>
      </c>
      <c r="T720">
        <v>111.048</v>
      </c>
      <c r="U720" t="s">
        <v>67</v>
      </c>
      <c r="V720" t="s">
        <v>1567</v>
      </c>
      <c r="W720" t="s">
        <v>490</v>
      </c>
      <c r="X720" t="s">
        <v>1268</v>
      </c>
      <c r="Y720">
        <v>1473</v>
      </c>
      <c r="AA720" s="4">
        <v>42939</v>
      </c>
      <c r="AD720" t="s">
        <v>1568</v>
      </c>
      <c r="AE720" t="s">
        <v>483</v>
      </c>
      <c r="AI720" t="s">
        <v>1580</v>
      </c>
      <c r="AJ720" t="s">
        <v>1270</v>
      </c>
      <c r="AK720" t="s">
        <v>75</v>
      </c>
      <c r="AL720" t="s">
        <v>496</v>
      </c>
      <c r="AM720" t="s">
        <v>77</v>
      </c>
      <c r="AO720" t="s">
        <v>310</v>
      </c>
      <c r="AP720" t="s">
        <v>79</v>
      </c>
      <c r="AQ720">
        <v>2017</v>
      </c>
      <c r="AR720" t="s">
        <v>101</v>
      </c>
      <c r="AW720" t="s">
        <v>1413</v>
      </c>
      <c r="AX720">
        <f t="shared" si="12"/>
        <v>2017</v>
      </c>
      <c r="AY720" t="s">
        <v>310</v>
      </c>
      <c r="AZ720" t="s">
        <v>532</v>
      </c>
      <c r="BA720" t="s">
        <v>1270</v>
      </c>
      <c r="BB720" t="s">
        <v>1568</v>
      </c>
      <c r="BC720" t="s">
        <v>1272</v>
      </c>
    </row>
    <row r="721" spans="1:55" ht="12" customHeight="1" x14ac:dyDescent="0.5">
      <c r="A721" s="3">
        <v>44134</v>
      </c>
      <c r="B721" t="s">
        <v>483</v>
      </c>
      <c r="C721" t="s">
        <v>1562</v>
      </c>
      <c r="L721" t="s">
        <v>1564</v>
      </c>
      <c r="M721" t="s">
        <v>1565</v>
      </c>
      <c r="N721" t="s">
        <v>60</v>
      </c>
      <c r="O721" t="s">
        <v>61</v>
      </c>
      <c r="P721" t="s">
        <v>532</v>
      </c>
      <c r="Q721">
        <v>45.677999999999997</v>
      </c>
      <c r="R721" t="s">
        <v>1566</v>
      </c>
      <c r="S721" t="s">
        <v>65</v>
      </c>
      <c r="T721">
        <v>111.048</v>
      </c>
      <c r="U721" t="s">
        <v>67</v>
      </c>
      <c r="V721" t="s">
        <v>1567</v>
      </c>
      <c r="W721" t="s">
        <v>490</v>
      </c>
      <c r="X721" t="s">
        <v>1268</v>
      </c>
      <c r="Y721">
        <v>1473</v>
      </c>
      <c r="AA721" s="4">
        <v>42939</v>
      </c>
      <c r="AD721" t="s">
        <v>1568</v>
      </c>
      <c r="AE721" t="s">
        <v>483</v>
      </c>
      <c r="AI721" t="s">
        <v>1581</v>
      </c>
      <c r="AJ721" t="s">
        <v>1270</v>
      </c>
      <c r="AK721" t="s">
        <v>75</v>
      </c>
      <c r="AL721" t="s">
        <v>496</v>
      </c>
      <c r="AM721" t="s">
        <v>77</v>
      </c>
      <c r="AO721" t="s">
        <v>310</v>
      </c>
      <c r="AP721" t="s">
        <v>79</v>
      </c>
      <c r="AQ721">
        <v>2017</v>
      </c>
      <c r="AR721" t="s">
        <v>101</v>
      </c>
      <c r="AW721" t="s">
        <v>1413</v>
      </c>
      <c r="AX721">
        <f t="shared" si="12"/>
        <v>2017</v>
      </c>
      <c r="AY721" t="s">
        <v>310</v>
      </c>
      <c r="AZ721" t="s">
        <v>532</v>
      </c>
      <c r="BA721" t="s">
        <v>1270</v>
      </c>
      <c r="BB721" t="s">
        <v>1568</v>
      </c>
      <c r="BC721" t="s">
        <v>1272</v>
      </c>
    </row>
    <row r="722" spans="1:55" ht="12" customHeight="1" x14ac:dyDescent="0.5">
      <c r="A722" s="3">
        <v>44134</v>
      </c>
      <c r="B722" t="s">
        <v>483</v>
      </c>
      <c r="C722" t="s">
        <v>1562</v>
      </c>
      <c r="L722" t="s">
        <v>1564</v>
      </c>
      <c r="M722" t="s">
        <v>1565</v>
      </c>
      <c r="N722" t="s">
        <v>60</v>
      </c>
      <c r="O722" t="s">
        <v>61</v>
      </c>
      <c r="P722" t="s">
        <v>532</v>
      </c>
      <c r="Q722">
        <v>45.677999999999997</v>
      </c>
      <c r="R722" t="s">
        <v>1566</v>
      </c>
      <c r="S722" t="s">
        <v>65</v>
      </c>
      <c r="T722">
        <v>111.048</v>
      </c>
      <c r="U722" t="s">
        <v>67</v>
      </c>
      <c r="V722" t="s">
        <v>1567</v>
      </c>
      <c r="W722" t="s">
        <v>490</v>
      </c>
      <c r="X722" t="s">
        <v>1268</v>
      </c>
      <c r="Y722">
        <v>1473</v>
      </c>
      <c r="AA722" s="4">
        <v>42939</v>
      </c>
      <c r="AD722" t="s">
        <v>1568</v>
      </c>
      <c r="AE722" t="s">
        <v>483</v>
      </c>
      <c r="AI722" t="s">
        <v>1582</v>
      </c>
      <c r="AJ722" t="s">
        <v>1270</v>
      </c>
      <c r="AK722" t="s">
        <v>75</v>
      </c>
      <c r="AL722" t="s">
        <v>496</v>
      </c>
      <c r="AM722" t="s">
        <v>77</v>
      </c>
      <c r="AO722" t="s">
        <v>310</v>
      </c>
      <c r="AP722" t="s">
        <v>79</v>
      </c>
      <c r="AQ722">
        <v>2017</v>
      </c>
      <c r="AR722" t="s">
        <v>101</v>
      </c>
      <c r="AW722" t="s">
        <v>1413</v>
      </c>
      <c r="AX722">
        <f t="shared" si="12"/>
        <v>2017</v>
      </c>
      <c r="AY722" t="s">
        <v>310</v>
      </c>
      <c r="AZ722" t="s">
        <v>532</v>
      </c>
      <c r="BA722" t="s">
        <v>1270</v>
      </c>
      <c r="BB722" t="s">
        <v>1568</v>
      </c>
      <c r="BC722" t="s">
        <v>1272</v>
      </c>
    </row>
    <row r="723" spans="1:55" ht="12" customHeight="1" x14ac:dyDescent="0.5">
      <c r="A723" s="3">
        <v>44134</v>
      </c>
      <c r="B723" t="s">
        <v>483</v>
      </c>
      <c r="C723" t="s">
        <v>1562</v>
      </c>
      <c r="L723" t="s">
        <v>1564</v>
      </c>
      <c r="M723" t="s">
        <v>1565</v>
      </c>
      <c r="N723" t="s">
        <v>60</v>
      </c>
      <c r="O723" t="s">
        <v>61</v>
      </c>
      <c r="P723" t="s">
        <v>532</v>
      </c>
      <c r="Q723">
        <v>45.677999999999997</v>
      </c>
      <c r="R723" t="s">
        <v>1566</v>
      </c>
      <c r="S723" t="s">
        <v>65</v>
      </c>
      <c r="T723">
        <v>111.048</v>
      </c>
      <c r="U723" t="s">
        <v>67</v>
      </c>
      <c r="V723" t="s">
        <v>1567</v>
      </c>
      <c r="W723" t="s">
        <v>490</v>
      </c>
      <c r="X723" t="s">
        <v>1268</v>
      </c>
      <c r="Y723">
        <v>1473</v>
      </c>
      <c r="AA723" s="4">
        <v>42939</v>
      </c>
      <c r="AD723" t="s">
        <v>1568</v>
      </c>
      <c r="AE723" t="s">
        <v>483</v>
      </c>
      <c r="AI723" t="s">
        <v>1583</v>
      </c>
      <c r="AJ723" t="s">
        <v>1270</v>
      </c>
      <c r="AK723" t="s">
        <v>75</v>
      </c>
      <c r="AL723" t="s">
        <v>496</v>
      </c>
      <c r="AM723" t="s">
        <v>77</v>
      </c>
      <c r="AO723" t="s">
        <v>310</v>
      </c>
      <c r="AP723" t="s">
        <v>79</v>
      </c>
      <c r="AQ723">
        <v>2017</v>
      </c>
      <c r="AR723" t="s">
        <v>101</v>
      </c>
      <c r="AW723" t="s">
        <v>1413</v>
      </c>
      <c r="AX723">
        <f t="shared" si="12"/>
        <v>2017</v>
      </c>
      <c r="AY723" t="s">
        <v>310</v>
      </c>
      <c r="AZ723" t="s">
        <v>532</v>
      </c>
      <c r="BA723" t="s">
        <v>1270</v>
      </c>
      <c r="BB723" t="s">
        <v>1568</v>
      </c>
      <c r="BC723" t="s">
        <v>1272</v>
      </c>
    </row>
    <row r="724" spans="1:55" ht="12" customHeight="1" x14ac:dyDescent="0.5">
      <c r="A724" s="3">
        <v>44134</v>
      </c>
      <c r="B724" t="s">
        <v>483</v>
      </c>
      <c r="C724" t="s">
        <v>1562</v>
      </c>
      <c r="L724" t="s">
        <v>1564</v>
      </c>
      <c r="M724" t="s">
        <v>1565</v>
      </c>
      <c r="N724" t="s">
        <v>60</v>
      </c>
      <c r="O724" t="s">
        <v>61</v>
      </c>
      <c r="P724" t="s">
        <v>532</v>
      </c>
      <c r="Q724">
        <v>45.677999999999997</v>
      </c>
      <c r="R724" t="s">
        <v>1566</v>
      </c>
      <c r="S724" t="s">
        <v>65</v>
      </c>
      <c r="T724">
        <v>111.048</v>
      </c>
      <c r="U724" t="s">
        <v>67</v>
      </c>
      <c r="V724" t="s">
        <v>1567</v>
      </c>
      <c r="W724" t="s">
        <v>490</v>
      </c>
      <c r="X724" t="s">
        <v>1268</v>
      </c>
      <c r="Y724">
        <v>1473</v>
      </c>
      <c r="AA724" s="4">
        <v>42939</v>
      </c>
      <c r="AD724" t="s">
        <v>1568</v>
      </c>
      <c r="AE724" t="s">
        <v>483</v>
      </c>
      <c r="AI724" t="s">
        <v>1584</v>
      </c>
      <c r="AJ724" t="s">
        <v>1270</v>
      </c>
      <c r="AK724" t="s">
        <v>75</v>
      </c>
      <c r="AL724" t="s">
        <v>496</v>
      </c>
      <c r="AM724" t="s">
        <v>77</v>
      </c>
      <c r="AO724" t="s">
        <v>310</v>
      </c>
      <c r="AP724" t="s">
        <v>79</v>
      </c>
      <c r="AQ724">
        <v>2017</v>
      </c>
      <c r="AR724" t="s">
        <v>101</v>
      </c>
      <c r="AW724" t="s">
        <v>1413</v>
      </c>
      <c r="AX724">
        <f t="shared" si="12"/>
        <v>2017</v>
      </c>
      <c r="AY724" t="s">
        <v>310</v>
      </c>
      <c r="AZ724" t="s">
        <v>532</v>
      </c>
      <c r="BA724" t="s">
        <v>1270</v>
      </c>
      <c r="BB724" t="s">
        <v>1568</v>
      </c>
      <c r="BC724" t="s">
        <v>1272</v>
      </c>
    </row>
    <row r="725" spans="1:55" ht="12" customHeight="1" x14ac:dyDescent="0.5">
      <c r="A725" s="3">
        <v>44134</v>
      </c>
      <c r="B725" t="s">
        <v>483</v>
      </c>
      <c r="C725" t="s">
        <v>1562</v>
      </c>
      <c r="L725" t="s">
        <v>1564</v>
      </c>
      <c r="M725" t="s">
        <v>1565</v>
      </c>
      <c r="N725" t="s">
        <v>60</v>
      </c>
      <c r="O725" t="s">
        <v>61</v>
      </c>
      <c r="P725" t="s">
        <v>532</v>
      </c>
      <c r="Q725">
        <v>45.677999999999997</v>
      </c>
      <c r="R725" t="s">
        <v>1566</v>
      </c>
      <c r="S725" t="s">
        <v>65</v>
      </c>
      <c r="T725">
        <v>111.048</v>
      </c>
      <c r="U725" t="s">
        <v>67</v>
      </c>
      <c r="V725" t="s">
        <v>1567</v>
      </c>
      <c r="W725" t="s">
        <v>490</v>
      </c>
      <c r="X725" t="s">
        <v>1268</v>
      </c>
      <c r="Y725">
        <v>1473</v>
      </c>
      <c r="AA725" s="4">
        <v>42939</v>
      </c>
      <c r="AD725" t="s">
        <v>1568</v>
      </c>
      <c r="AE725" t="s">
        <v>483</v>
      </c>
      <c r="AI725" t="s">
        <v>1585</v>
      </c>
      <c r="AJ725" t="s">
        <v>1270</v>
      </c>
      <c r="AK725" t="s">
        <v>75</v>
      </c>
      <c r="AL725" t="s">
        <v>496</v>
      </c>
      <c r="AM725" t="s">
        <v>77</v>
      </c>
      <c r="AO725" t="s">
        <v>310</v>
      </c>
      <c r="AP725" t="s">
        <v>79</v>
      </c>
      <c r="AQ725">
        <v>2017</v>
      </c>
      <c r="AR725" t="s">
        <v>101</v>
      </c>
      <c r="AW725" t="s">
        <v>1413</v>
      </c>
      <c r="AX725">
        <f t="shared" si="12"/>
        <v>2017</v>
      </c>
      <c r="AY725" t="s">
        <v>310</v>
      </c>
      <c r="AZ725" t="s">
        <v>532</v>
      </c>
      <c r="BA725" t="s">
        <v>1270</v>
      </c>
      <c r="BB725" t="s">
        <v>1568</v>
      </c>
      <c r="BC725" t="s">
        <v>1272</v>
      </c>
    </row>
    <row r="726" spans="1:55" ht="12" customHeight="1" x14ac:dyDescent="0.5">
      <c r="A726" s="3">
        <v>44134</v>
      </c>
      <c r="B726" t="s">
        <v>483</v>
      </c>
      <c r="C726" t="s">
        <v>1586</v>
      </c>
      <c r="D726" t="s">
        <v>1587</v>
      </c>
      <c r="L726" t="s">
        <v>1564</v>
      </c>
      <c r="M726" t="s">
        <v>1565</v>
      </c>
      <c r="N726" t="s">
        <v>60</v>
      </c>
      <c r="O726" t="s">
        <v>61</v>
      </c>
      <c r="P726" t="s">
        <v>532</v>
      </c>
      <c r="Q726">
        <v>45.677999999999997</v>
      </c>
      <c r="R726" t="s">
        <v>1566</v>
      </c>
      <c r="S726" t="s">
        <v>65</v>
      </c>
      <c r="T726">
        <v>111.048</v>
      </c>
      <c r="U726" t="s">
        <v>67</v>
      </c>
      <c r="V726" t="s">
        <v>1567</v>
      </c>
      <c r="W726" t="s">
        <v>490</v>
      </c>
      <c r="X726" t="s">
        <v>1268</v>
      </c>
      <c r="Y726">
        <v>1473</v>
      </c>
      <c r="AA726" s="4">
        <v>43311</v>
      </c>
      <c r="AD726" t="s">
        <v>1568</v>
      </c>
      <c r="AE726" t="s">
        <v>483</v>
      </c>
      <c r="AI726" t="s">
        <v>1588</v>
      </c>
      <c r="AJ726" t="s">
        <v>1270</v>
      </c>
      <c r="AK726" t="s">
        <v>75</v>
      </c>
      <c r="AL726" t="s">
        <v>496</v>
      </c>
      <c r="AM726" t="s">
        <v>77</v>
      </c>
      <c r="AO726" t="s">
        <v>310</v>
      </c>
      <c r="AP726" t="s">
        <v>79</v>
      </c>
      <c r="AQ726">
        <v>2019</v>
      </c>
      <c r="AR726" t="s">
        <v>101</v>
      </c>
      <c r="AW726" t="s">
        <v>1413</v>
      </c>
      <c r="AX726">
        <f t="shared" si="12"/>
        <v>2018</v>
      </c>
      <c r="AY726" t="s">
        <v>310</v>
      </c>
      <c r="AZ726" t="s">
        <v>532</v>
      </c>
      <c r="BA726" t="s">
        <v>1270</v>
      </c>
      <c r="BB726" t="s">
        <v>1568</v>
      </c>
      <c r="BC726" t="s">
        <v>1272</v>
      </c>
    </row>
    <row r="727" spans="1:55" ht="12" customHeight="1" x14ac:dyDescent="0.5">
      <c r="A727" s="3">
        <v>44134</v>
      </c>
      <c r="B727" t="s">
        <v>483</v>
      </c>
      <c r="C727" t="s">
        <v>1586</v>
      </c>
      <c r="L727" t="s">
        <v>1564</v>
      </c>
      <c r="M727" t="s">
        <v>1565</v>
      </c>
      <c r="N727" t="s">
        <v>60</v>
      </c>
      <c r="O727" t="s">
        <v>61</v>
      </c>
      <c r="P727" t="s">
        <v>532</v>
      </c>
      <c r="Q727">
        <v>45.677999999999997</v>
      </c>
      <c r="R727" t="s">
        <v>1566</v>
      </c>
      <c r="S727" t="s">
        <v>65</v>
      </c>
      <c r="T727">
        <v>111.048</v>
      </c>
      <c r="U727" t="s">
        <v>67</v>
      </c>
      <c r="V727" t="s">
        <v>1567</v>
      </c>
      <c r="W727" t="s">
        <v>490</v>
      </c>
      <c r="X727" t="s">
        <v>1268</v>
      </c>
      <c r="Y727">
        <v>1473</v>
      </c>
      <c r="AA727" s="4">
        <v>43311</v>
      </c>
      <c r="AD727" t="s">
        <v>1568</v>
      </c>
      <c r="AE727" t="s">
        <v>483</v>
      </c>
      <c r="AI727" t="s">
        <v>1589</v>
      </c>
      <c r="AJ727" t="s">
        <v>1270</v>
      </c>
      <c r="AK727" t="s">
        <v>75</v>
      </c>
      <c r="AL727" t="s">
        <v>496</v>
      </c>
      <c r="AM727" t="s">
        <v>77</v>
      </c>
      <c r="AO727" t="s">
        <v>310</v>
      </c>
      <c r="AP727" t="s">
        <v>79</v>
      </c>
      <c r="AQ727">
        <v>2019</v>
      </c>
      <c r="AR727" t="s">
        <v>101</v>
      </c>
      <c r="AW727" t="s">
        <v>1413</v>
      </c>
      <c r="AX727">
        <f t="shared" si="12"/>
        <v>2018</v>
      </c>
      <c r="AY727" t="s">
        <v>310</v>
      </c>
      <c r="AZ727" t="s">
        <v>532</v>
      </c>
      <c r="BA727" t="s">
        <v>1270</v>
      </c>
      <c r="BB727" t="s">
        <v>1568</v>
      </c>
      <c r="BC727" t="s">
        <v>1272</v>
      </c>
    </row>
    <row r="728" spans="1:55" ht="12" customHeight="1" x14ac:dyDescent="0.5">
      <c r="A728" s="3">
        <v>44134</v>
      </c>
      <c r="B728" t="s">
        <v>483</v>
      </c>
      <c r="C728" t="s">
        <v>1586</v>
      </c>
      <c r="L728" t="s">
        <v>1564</v>
      </c>
      <c r="M728" t="s">
        <v>1565</v>
      </c>
      <c r="N728" t="s">
        <v>60</v>
      </c>
      <c r="O728" t="s">
        <v>61</v>
      </c>
      <c r="P728" t="s">
        <v>532</v>
      </c>
      <c r="Q728">
        <v>45.677999999999997</v>
      </c>
      <c r="R728" t="s">
        <v>1566</v>
      </c>
      <c r="S728" t="s">
        <v>65</v>
      </c>
      <c r="T728">
        <v>111.048</v>
      </c>
      <c r="U728" t="s">
        <v>67</v>
      </c>
      <c r="V728" t="s">
        <v>1567</v>
      </c>
      <c r="W728" t="s">
        <v>490</v>
      </c>
      <c r="X728" t="s">
        <v>1268</v>
      </c>
      <c r="Y728">
        <v>1473</v>
      </c>
      <c r="AA728" s="4">
        <v>43311</v>
      </c>
      <c r="AD728" t="s">
        <v>1568</v>
      </c>
      <c r="AE728" t="s">
        <v>483</v>
      </c>
      <c r="AI728" t="s">
        <v>1590</v>
      </c>
      <c r="AJ728" t="s">
        <v>1270</v>
      </c>
      <c r="AK728" t="s">
        <v>75</v>
      </c>
      <c r="AL728" t="s">
        <v>496</v>
      </c>
      <c r="AM728" t="s">
        <v>77</v>
      </c>
      <c r="AO728" t="s">
        <v>310</v>
      </c>
      <c r="AP728" t="s">
        <v>79</v>
      </c>
      <c r="AQ728">
        <v>2019</v>
      </c>
      <c r="AR728" t="s">
        <v>101</v>
      </c>
      <c r="AW728" t="s">
        <v>1413</v>
      </c>
      <c r="AX728">
        <f t="shared" si="12"/>
        <v>2018</v>
      </c>
      <c r="AY728" t="s">
        <v>310</v>
      </c>
      <c r="AZ728" t="s">
        <v>532</v>
      </c>
      <c r="BA728" t="s">
        <v>1270</v>
      </c>
      <c r="BB728" t="s">
        <v>1568</v>
      </c>
      <c r="BC728" t="s">
        <v>1272</v>
      </c>
    </row>
    <row r="729" spans="1:55" ht="12" customHeight="1" x14ac:dyDescent="0.5">
      <c r="A729" s="3">
        <v>44134</v>
      </c>
      <c r="B729" t="s">
        <v>483</v>
      </c>
      <c r="C729" t="s">
        <v>1586</v>
      </c>
      <c r="D729" t="s">
        <v>1591</v>
      </c>
      <c r="L729" t="s">
        <v>1564</v>
      </c>
      <c r="M729" t="s">
        <v>1565</v>
      </c>
      <c r="N729" t="s">
        <v>60</v>
      </c>
      <c r="O729" t="s">
        <v>61</v>
      </c>
      <c r="P729" t="s">
        <v>532</v>
      </c>
      <c r="Q729">
        <v>45.677999999999997</v>
      </c>
      <c r="R729" t="s">
        <v>1566</v>
      </c>
      <c r="S729" t="s">
        <v>65</v>
      </c>
      <c r="T729">
        <v>111.048</v>
      </c>
      <c r="U729" t="s">
        <v>67</v>
      </c>
      <c r="V729" t="s">
        <v>1567</v>
      </c>
      <c r="W729" t="s">
        <v>490</v>
      </c>
      <c r="X729" t="s">
        <v>1268</v>
      </c>
      <c r="Y729">
        <v>1473</v>
      </c>
      <c r="AA729" s="4">
        <v>43311</v>
      </c>
      <c r="AD729" t="s">
        <v>1568</v>
      </c>
      <c r="AE729" t="s">
        <v>483</v>
      </c>
      <c r="AI729" t="s">
        <v>1592</v>
      </c>
      <c r="AJ729" t="s">
        <v>1270</v>
      </c>
      <c r="AK729" t="s">
        <v>75</v>
      </c>
      <c r="AL729" t="s">
        <v>496</v>
      </c>
      <c r="AM729" t="s">
        <v>77</v>
      </c>
      <c r="AO729" t="s">
        <v>1403</v>
      </c>
      <c r="AP729" t="s">
        <v>79</v>
      </c>
      <c r="AQ729">
        <v>2019</v>
      </c>
      <c r="AR729" t="s">
        <v>101</v>
      </c>
      <c r="AW729" t="s">
        <v>1413</v>
      </c>
      <c r="AX729">
        <f t="shared" si="12"/>
        <v>2018</v>
      </c>
      <c r="AY729" t="s">
        <v>1403</v>
      </c>
      <c r="AZ729" t="s">
        <v>532</v>
      </c>
      <c r="BA729" t="s">
        <v>1270</v>
      </c>
      <c r="BB729" t="s">
        <v>1568</v>
      </c>
      <c r="BC729" t="s">
        <v>1272</v>
      </c>
    </row>
    <row r="730" spans="1:55" ht="12" customHeight="1" x14ac:dyDescent="0.5">
      <c r="A730" s="3">
        <v>44134</v>
      </c>
      <c r="B730" t="s">
        <v>483</v>
      </c>
      <c r="C730" t="s">
        <v>1586</v>
      </c>
      <c r="L730" t="s">
        <v>1564</v>
      </c>
      <c r="M730" t="s">
        <v>1565</v>
      </c>
      <c r="N730" t="s">
        <v>60</v>
      </c>
      <c r="O730" t="s">
        <v>61</v>
      </c>
      <c r="P730" t="s">
        <v>532</v>
      </c>
      <c r="Q730">
        <v>45.677999999999997</v>
      </c>
      <c r="R730" t="s">
        <v>1566</v>
      </c>
      <c r="S730" t="s">
        <v>65</v>
      </c>
      <c r="T730">
        <v>111.048</v>
      </c>
      <c r="U730" t="s">
        <v>67</v>
      </c>
      <c r="V730" t="s">
        <v>1567</v>
      </c>
      <c r="W730" t="s">
        <v>490</v>
      </c>
      <c r="X730" t="s">
        <v>1268</v>
      </c>
      <c r="Y730">
        <v>1473</v>
      </c>
      <c r="AA730" s="4">
        <v>43311</v>
      </c>
      <c r="AD730" t="s">
        <v>1568</v>
      </c>
      <c r="AE730" t="s">
        <v>483</v>
      </c>
      <c r="AI730" t="s">
        <v>1593</v>
      </c>
      <c r="AJ730" t="s">
        <v>1270</v>
      </c>
      <c r="AK730" t="s">
        <v>75</v>
      </c>
      <c r="AL730" t="s">
        <v>496</v>
      </c>
      <c r="AM730" t="s">
        <v>77</v>
      </c>
      <c r="AO730" t="s">
        <v>1403</v>
      </c>
      <c r="AP730" t="s">
        <v>79</v>
      </c>
      <c r="AQ730">
        <v>2019</v>
      </c>
      <c r="AR730" t="s">
        <v>101</v>
      </c>
      <c r="AW730" t="s">
        <v>1413</v>
      </c>
      <c r="AX730">
        <f t="shared" si="12"/>
        <v>2018</v>
      </c>
      <c r="AY730" t="s">
        <v>1403</v>
      </c>
      <c r="AZ730" t="s">
        <v>532</v>
      </c>
      <c r="BA730" t="s">
        <v>1270</v>
      </c>
      <c r="BB730" t="s">
        <v>1568</v>
      </c>
      <c r="BC730" t="s">
        <v>1272</v>
      </c>
    </row>
    <row r="731" spans="1:55" ht="12" customHeight="1" x14ac:dyDescent="0.5">
      <c r="A731" s="3">
        <v>44134</v>
      </c>
      <c r="B731" t="s">
        <v>483</v>
      </c>
      <c r="C731" t="s">
        <v>1586</v>
      </c>
      <c r="L731" t="s">
        <v>1564</v>
      </c>
      <c r="M731" t="s">
        <v>1565</v>
      </c>
      <c r="N731" t="s">
        <v>60</v>
      </c>
      <c r="O731" t="s">
        <v>61</v>
      </c>
      <c r="P731" t="s">
        <v>532</v>
      </c>
      <c r="Q731">
        <v>45.677999999999997</v>
      </c>
      <c r="R731" t="s">
        <v>1566</v>
      </c>
      <c r="S731" t="s">
        <v>65</v>
      </c>
      <c r="T731">
        <v>111.048</v>
      </c>
      <c r="U731" t="s">
        <v>67</v>
      </c>
      <c r="V731" t="s">
        <v>1567</v>
      </c>
      <c r="W731" t="s">
        <v>490</v>
      </c>
      <c r="X731" t="s">
        <v>1268</v>
      </c>
      <c r="Y731">
        <v>1473</v>
      </c>
      <c r="AA731" s="4">
        <v>43311</v>
      </c>
      <c r="AD731" t="s">
        <v>1568</v>
      </c>
      <c r="AE731" t="s">
        <v>483</v>
      </c>
      <c r="AI731" t="s">
        <v>1594</v>
      </c>
      <c r="AJ731" t="s">
        <v>1270</v>
      </c>
      <c r="AK731" t="s">
        <v>75</v>
      </c>
      <c r="AL731" t="s">
        <v>496</v>
      </c>
      <c r="AM731" t="s">
        <v>77</v>
      </c>
      <c r="AO731" t="s">
        <v>1403</v>
      </c>
      <c r="AP731" t="s">
        <v>79</v>
      </c>
      <c r="AQ731">
        <v>2019</v>
      </c>
      <c r="AR731" t="s">
        <v>101</v>
      </c>
      <c r="AW731" t="s">
        <v>1413</v>
      </c>
      <c r="AX731">
        <f t="shared" si="12"/>
        <v>2018</v>
      </c>
      <c r="AY731" t="s">
        <v>1403</v>
      </c>
      <c r="AZ731" t="s">
        <v>532</v>
      </c>
      <c r="BA731" t="s">
        <v>1270</v>
      </c>
      <c r="BB731" t="s">
        <v>1568</v>
      </c>
      <c r="BC731" t="s">
        <v>1272</v>
      </c>
    </row>
    <row r="732" spans="1:55" ht="12" customHeight="1" x14ac:dyDescent="0.5">
      <c r="A732" s="3">
        <v>44134</v>
      </c>
      <c r="B732" t="s">
        <v>483</v>
      </c>
      <c r="C732" t="s">
        <v>1595</v>
      </c>
      <c r="D732" t="s">
        <v>1596</v>
      </c>
      <c r="E732" t="s">
        <v>1587</v>
      </c>
      <c r="L732" t="s">
        <v>1597</v>
      </c>
      <c r="M732" t="s">
        <v>1598</v>
      </c>
      <c r="N732" t="s">
        <v>60</v>
      </c>
      <c r="O732" t="s">
        <v>61</v>
      </c>
      <c r="P732" t="s">
        <v>532</v>
      </c>
      <c r="Q732">
        <v>45.665300000000002</v>
      </c>
      <c r="R732" t="s">
        <v>1599</v>
      </c>
      <c r="S732" t="s">
        <v>65</v>
      </c>
      <c r="T732">
        <v>111.07250000000001</v>
      </c>
      <c r="U732" t="s">
        <v>67</v>
      </c>
      <c r="V732" t="s">
        <v>1600</v>
      </c>
      <c r="W732" t="s">
        <v>490</v>
      </c>
      <c r="X732" t="s">
        <v>1268</v>
      </c>
      <c r="AA732" s="4">
        <v>43637</v>
      </c>
      <c r="AD732" t="s">
        <v>1601</v>
      </c>
      <c r="AE732" t="s">
        <v>483</v>
      </c>
      <c r="AI732" t="s">
        <v>1602</v>
      </c>
      <c r="AJ732" t="s">
        <v>1270</v>
      </c>
      <c r="AK732" t="s">
        <v>75</v>
      </c>
      <c r="AL732" t="s">
        <v>496</v>
      </c>
      <c r="AM732" t="s">
        <v>77</v>
      </c>
      <c r="AO732" t="s">
        <v>310</v>
      </c>
      <c r="AP732" t="s">
        <v>79</v>
      </c>
      <c r="AQ732">
        <v>2019</v>
      </c>
      <c r="AR732" t="s">
        <v>80</v>
      </c>
      <c r="AW732" t="s">
        <v>1413</v>
      </c>
      <c r="AX732">
        <f t="shared" si="12"/>
        <v>2019</v>
      </c>
      <c r="AY732" t="s">
        <v>310</v>
      </c>
      <c r="AZ732" t="s">
        <v>532</v>
      </c>
      <c r="BA732" t="s">
        <v>1270</v>
      </c>
      <c r="BB732" t="s">
        <v>1601</v>
      </c>
      <c r="BC732" t="s">
        <v>1155</v>
      </c>
    </row>
    <row r="733" spans="1:55" ht="12" customHeight="1" x14ac:dyDescent="0.5">
      <c r="A733" s="3">
        <v>44134</v>
      </c>
      <c r="B733" t="s">
        <v>483</v>
      </c>
      <c r="C733" t="s">
        <v>1595</v>
      </c>
      <c r="D733" t="s">
        <v>1596</v>
      </c>
      <c r="E733" t="s">
        <v>1587</v>
      </c>
      <c r="L733" t="s">
        <v>1597</v>
      </c>
      <c r="M733" t="s">
        <v>1598</v>
      </c>
      <c r="N733" t="s">
        <v>60</v>
      </c>
      <c r="O733" t="s">
        <v>61</v>
      </c>
      <c r="P733" t="s">
        <v>532</v>
      </c>
      <c r="Q733">
        <v>45.665300000000002</v>
      </c>
      <c r="R733" t="s">
        <v>1599</v>
      </c>
      <c r="S733" t="s">
        <v>65</v>
      </c>
      <c r="T733">
        <v>111.07250000000001</v>
      </c>
      <c r="U733" t="s">
        <v>67</v>
      </c>
      <c r="V733" t="s">
        <v>1600</v>
      </c>
      <c r="W733" t="s">
        <v>490</v>
      </c>
      <c r="X733" t="s">
        <v>1268</v>
      </c>
      <c r="AA733" s="4">
        <v>43637</v>
      </c>
      <c r="AD733" t="s">
        <v>1601</v>
      </c>
      <c r="AE733" t="s">
        <v>483</v>
      </c>
      <c r="AI733" t="s">
        <v>1603</v>
      </c>
      <c r="AJ733" t="s">
        <v>1270</v>
      </c>
      <c r="AK733" t="s">
        <v>75</v>
      </c>
      <c r="AL733" t="s">
        <v>496</v>
      </c>
      <c r="AM733" t="s">
        <v>77</v>
      </c>
      <c r="AO733" t="s">
        <v>310</v>
      </c>
      <c r="AP733" t="s">
        <v>79</v>
      </c>
      <c r="AQ733">
        <v>2019</v>
      </c>
      <c r="AR733" t="s">
        <v>80</v>
      </c>
      <c r="AW733" t="s">
        <v>1413</v>
      </c>
      <c r="AX733">
        <f t="shared" si="12"/>
        <v>2019</v>
      </c>
      <c r="AY733" t="s">
        <v>310</v>
      </c>
      <c r="AZ733" t="s">
        <v>532</v>
      </c>
      <c r="BA733" t="s">
        <v>1270</v>
      </c>
      <c r="BB733" t="s">
        <v>1601</v>
      </c>
      <c r="BC733" t="s">
        <v>1155</v>
      </c>
    </row>
    <row r="734" spans="1:55" ht="12" customHeight="1" x14ac:dyDescent="0.5">
      <c r="A734" s="3">
        <v>44134</v>
      </c>
      <c r="B734" t="s">
        <v>483</v>
      </c>
      <c r="C734" t="s">
        <v>1604</v>
      </c>
      <c r="L734" t="s">
        <v>1605</v>
      </c>
      <c r="M734" t="s">
        <v>1606</v>
      </c>
      <c r="N734" t="s">
        <v>60</v>
      </c>
      <c r="O734" t="s">
        <v>61</v>
      </c>
      <c r="P734" t="s">
        <v>532</v>
      </c>
      <c r="Q734" t="s">
        <v>1607</v>
      </c>
      <c r="R734" t="s">
        <v>1608</v>
      </c>
      <c r="S734" t="s">
        <v>65</v>
      </c>
      <c r="T734" t="s">
        <v>1609</v>
      </c>
      <c r="U734" t="s">
        <v>67</v>
      </c>
      <c r="V734" t="s">
        <v>1610</v>
      </c>
      <c r="W734" t="s">
        <v>490</v>
      </c>
      <c r="X734" t="s">
        <v>1268</v>
      </c>
      <c r="AA734" s="4">
        <v>43341</v>
      </c>
      <c r="AD734" t="s">
        <v>1568</v>
      </c>
      <c r="AE734" t="s">
        <v>483</v>
      </c>
      <c r="AI734" t="s">
        <v>1611</v>
      </c>
      <c r="AJ734" t="s">
        <v>1270</v>
      </c>
      <c r="AK734" t="s">
        <v>75</v>
      </c>
      <c r="AL734" t="s">
        <v>496</v>
      </c>
      <c r="AM734" t="s">
        <v>77</v>
      </c>
      <c r="AO734" t="s">
        <v>310</v>
      </c>
      <c r="AP734" t="s">
        <v>79</v>
      </c>
      <c r="AQ734">
        <v>2019</v>
      </c>
      <c r="AR734" t="s">
        <v>101</v>
      </c>
      <c r="AW734" t="s">
        <v>1413</v>
      </c>
      <c r="AX734">
        <f t="shared" si="12"/>
        <v>2018</v>
      </c>
      <c r="AY734" t="s">
        <v>310</v>
      </c>
      <c r="AZ734" t="s">
        <v>532</v>
      </c>
      <c r="BA734" t="s">
        <v>1270</v>
      </c>
      <c r="BB734" t="s">
        <v>1568</v>
      </c>
      <c r="BC734" t="s">
        <v>1272</v>
      </c>
    </row>
    <row r="735" spans="1:55" ht="12" customHeight="1" x14ac:dyDescent="0.5">
      <c r="A735" s="3">
        <v>44134</v>
      </c>
      <c r="B735" t="s">
        <v>483</v>
      </c>
      <c r="C735" t="s">
        <v>1604</v>
      </c>
      <c r="L735" t="s">
        <v>1605</v>
      </c>
      <c r="M735" t="s">
        <v>1606</v>
      </c>
      <c r="N735" t="s">
        <v>60</v>
      </c>
      <c r="O735" t="s">
        <v>61</v>
      </c>
      <c r="P735" t="s">
        <v>532</v>
      </c>
      <c r="Q735" t="s">
        <v>1607</v>
      </c>
      <c r="R735" t="s">
        <v>1608</v>
      </c>
      <c r="S735" t="s">
        <v>65</v>
      </c>
      <c r="T735" t="s">
        <v>1609</v>
      </c>
      <c r="U735" t="s">
        <v>67</v>
      </c>
      <c r="V735" t="s">
        <v>1610</v>
      </c>
      <c r="W735" t="s">
        <v>490</v>
      </c>
      <c r="X735" t="s">
        <v>1268</v>
      </c>
      <c r="AA735" s="4">
        <v>43341</v>
      </c>
      <c r="AD735" t="s">
        <v>1568</v>
      </c>
      <c r="AE735" t="s">
        <v>483</v>
      </c>
      <c r="AI735" t="s">
        <v>1612</v>
      </c>
      <c r="AJ735" t="s">
        <v>1270</v>
      </c>
      <c r="AK735" t="s">
        <v>75</v>
      </c>
      <c r="AL735" t="s">
        <v>496</v>
      </c>
      <c r="AM735" t="s">
        <v>77</v>
      </c>
      <c r="AO735" t="s">
        <v>310</v>
      </c>
      <c r="AP735" t="s">
        <v>79</v>
      </c>
      <c r="AQ735">
        <v>2019</v>
      </c>
      <c r="AR735" t="s">
        <v>101</v>
      </c>
      <c r="AW735" t="s">
        <v>1413</v>
      </c>
      <c r="AX735">
        <f t="shared" si="12"/>
        <v>2018</v>
      </c>
      <c r="AY735" t="s">
        <v>310</v>
      </c>
      <c r="AZ735" t="s">
        <v>532</v>
      </c>
      <c r="BA735" t="s">
        <v>1270</v>
      </c>
      <c r="BB735" t="s">
        <v>1568</v>
      </c>
      <c r="BC735" t="s">
        <v>1272</v>
      </c>
    </row>
    <row r="736" spans="1:55" ht="12" customHeight="1" x14ac:dyDescent="0.5">
      <c r="A736" s="3">
        <v>44166</v>
      </c>
      <c r="B736" t="s">
        <v>483</v>
      </c>
      <c r="C736" t="s">
        <v>1613</v>
      </c>
      <c r="D736" t="s">
        <v>1587</v>
      </c>
      <c r="L736" t="s">
        <v>1614</v>
      </c>
      <c r="M736" t="s">
        <v>1520</v>
      </c>
      <c r="N736" t="s">
        <v>60</v>
      </c>
      <c r="O736" t="s">
        <v>61</v>
      </c>
      <c r="P736" t="s">
        <v>532</v>
      </c>
      <c r="Q736">
        <v>45.677599999999998</v>
      </c>
      <c r="R736" t="s">
        <v>1615</v>
      </c>
      <c r="S736" t="s">
        <v>65</v>
      </c>
      <c r="T736">
        <v>111.0484</v>
      </c>
      <c r="U736" t="s">
        <v>67</v>
      </c>
      <c r="V736" t="s">
        <v>1616</v>
      </c>
      <c r="W736" t="s">
        <v>490</v>
      </c>
      <c r="X736" t="s">
        <v>1268</v>
      </c>
      <c r="Y736">
        <v>1470</v>
      </c>
      <c r="AA736" s="4">
        <v>41503</v>
      </c>
      <c r="AD736" t="s">
        <v>71</v>
      </c>
      <c r="AE736" t="s">
        <v>483</v>
      </c>
      <c r="AI736" t="s">
        <v>1617</v>
      </c>
      <c r="AJ736" t="s">
        <v>1270</v>
      </c>
      <c r="AK736" t="s">
        <v>75</v>
      </c>
      <c r="AL736" t="s">
        <v>496</v>
      </c>
      <c r="AM736" t="s">
        <v>77</v>
      </c>
      <c r="AO736" t="s">
        <v>310</v>
      </c>
      <c r="AP736" t="s">
        <v>79</v>
      </c>
      <c r="AQ736">
        <v>2019</v>
      </c>
      <c r="AR736" t="s">
        <v>101</v>
      </c>
      <c r="AW736" t="s">
        <v>1413</v>
      </c>
      <c r="AX736">
        <f t="shared" si="12"/>
        <v>2013</v>
      </c>
      <c r="AY736" t="s">
        <v>310</v>
      </c>
      <c r="AZ736" t="s">
        <v>532</v>
      </c>
      <c r="BA736" t="s">
        <v>1270</v>
      </c>
      <c r="BB736" t="s">
        <v>71</v>
      </c>
      <c r="BC736" t="s">
        <v>87</v>
      </c>
    </row>
    <row r="737" spans="1:55" ht="12" customHeight="1" x14ac:dyDescent="0.5">
      <c r="A737" s="3">
        <v>44166</v>
      </c>
      <c r="B737" t="s">
        <v>483</v>
      </c>
      <c r="C737" t="s">
        <v>1618</v>
      </c>
      <c r="D737" t="s">
        <v>1587</v>
      </c>
      <c r="L737" t="s">
        <v>1614</v>
      </c>
      <c r="M737" t="s">
        <v>1520</v>
      </c>
      <c r="N737" t="s">
        <v>60</v>
      </c>
      <c r="O737" t="s">
        <v>61</v>
      </c>
      <c r="P737" t="s">
        <v>532</v>
      </c>
      <c r="Q737">
        <v>45.677599999999998</v>
      </c>
      <c r="R737" t="s">
        <v>1615</v>
      </c>
      <c r="S737" t="s">
        <v>65</v>
      </c>
      <c r="T737">
        <v>111.0484</v>
      </c>
      <c r="U737" t="s">
        <v>67</v>
      </c>
      <c r="V737" t="s">
        <v>1616</v>
      </c>
      <c r="W737" t="s">
        <v>490</v>
      </c>
      <c r="X737" t="s">
        <v>1268</v>
      </c>
      <c r="Y737">
        <v>1470</v>
      </c>
      <c r="AA737" s="4">
        <v>43722</v>
      </c>
      <c r="AD737" t="s">
        <v>1568</v>
      </c>
      <c r="AE737" t="s">
        <v>483</v>
      </c>
      <c r="AI737" t="s">
        <v>1619</v>
      </c>
      <c r="AJ737" t="s">
        <v>1270</v>
      </c>
      <c r="AK737" t="s">
        <v>75</v>
      </c>
      <c r="AL737" t="s">
        <v>496</v>
      </c>
      <c r="AM737" t="s">
        <v>77</v>
      </c>
      <c r="AO737" t="s">
        <v>310</v>
      </c>
      <c r="AP737" t="s">
        <v>79</v>
      </c>
      <c r="AQ737">
        <v>2019</v>
      </c>
      <c r="AR737" t="s">
        <v>101</v>
      </c>
      <c r="AW737" t="s">
        <v>1413</v>
      </c>
      <c r="AX737">
        <f t="shared" si="12"/>
        <v>2019</v>
      </c>
      <c r="AY737" t="s">
        <v>310</v>
      </c>
      <c r="AZ737" t="s">
        <v>532</v>
      </c>
      <c r="BA737" t="s">
        <v>1270</v>
      </c>
      <c r="BB737" t="s">
        <v>1568</v>
      </c>
      <c r="BC737" t="s">
        <v>1155</v>
      </c>
    </row>
    <row r="738" spans="1:55" ht="12" customHeight="1" x14ac:dyDescent="0.5">
      <c r="A738" s="3">
        <v>44166</v>
      </c>
      <c r="B738" t="s">
        <v>483</v>
      </c>
      <c r="C738" t="s">
        <v>1618</v>
      </c>
      <c r="L738" t="s">
        <v>1614</v>
      </c>
      <c r="M738" t="s">
        <v>1520</v>
      </c>
      <c r="N738" t="s">
        <v>60</v>
      </c>
      <c r="O738" t="s">
        <v>61</v>
      </c>
      <c r="P738" t="s">
        <v>532</v>
      </c>
      <c r="Q738">
        <v>45.677599999999998</v>
      </c>
      <c r="R738" t="s">
        <v>1615</v>
      </c>
      <c r="S738" t="s">
        <v>65</v>
      </c>
      <c r="T738">
        <v>111.0484</v>
      </c>
      <c r="U738" t="s">
        <v>67</v>
      </c>
      <c r="V738" t="s">
        <v>1616</v>
      </c>
      <c r="W738" t="s">
        <v>490</v>
      </c>
      <c r="X738" t="s">
        <v>1268</v>
      </c>
      <c r="Y738">
        <v>1470</v>
      </c>
      <c r="AA738" s="4">
        <v>43722</v>
      </c>
      <c r="AD738" t="s">
        <v>1568</v>
      </c>
      <c r="AE738" t="s">
        <v>483</v>
      </c>
      <c r="AI738" t="s">
        <v>1620</v>
      </c>
      <c r="AJ738" t="s">
        <v>1270</v>
      </c>
      <c r="AK738" t="s">
        <v>75</v>
      </c>
      <c r="AL738" t="s">
        <v>496</v>
      </c>
      <c r="AM738" t="s">
        <v>77</v>
      </c>
      <c r="AO738" t="s">
        <v>310</v>
      </c>
      <c r="AP738" t="s">
        <v>79</v>
      </c>
      <c r="AQ738">
        <v>2019</v>
      </c>
      <c r="AR738" t="s">
        <v>101</v>
      </c>
      <c r="AW738" t="s">
        <v>1413</v>
      </c>
      <c r="AX738">
        <f t="shared" si="12"/>
        <v>2019</v>
      </c>
      <c r="AY738" t="s">
        <v>310</v>
      </c>
      <c r="AZ738" t="s">
        <v>532</v>
      </c>
      <c r="BA738" t="s">
        <v>1270</v>
      </c>
      <c r="BB738" t="s">
        <v>1568</v>
      </c>
      <c r="BC738" t="s">
        <v>1155</v>
      </c>
    </row>
    <row r="739" spans="1:55" ht="12" customHeight="1" x14ac:dyDescent="0.5">
      <c r="A739" s="3">
        <v>44166</v>
      </c>
      <c r="B739" t="s">
        <v>483</v>
      </c>
      <c r="C739" t="s">
        <v>1618</v>
      </c>
      <c r="L739" t="s">
        <v>1614</v>
      </c>
      <c r="M739" t="s">
        <v>1520</v>
      </c>
      <c r="N739" t="s">
        <v>60</v>
      </c>
      <c r="O739" t="s">
        <v>61</v>
      </c>
      <c r="P739" t="s">
        <v>532</v>
      </c>
      <c r="Q739">
        <v>45.677599999999998</v>
      </c>
      <c r="R739" t="s">
        <v>1615</v>
      </c>
      <c r="S739" t="s">
        <v>65</v>
      </c>
      <c r="T739">
        <v>111.0484</v>
      </c>
      <c r="U739" t="s">
        <v>67</v>
      </c>
      <c r="V739" t="s">
        <v>1616</v>
      </c>
      <c r="W739" t="s">
        <v>490</v>
      </c>
      <c r="X739" t="s">
        <v>1268</v>
      </c>
      <c r="Y739">
        <v>1470</v>
      </c>
      <c r="AA739" s="4">
        <v>43722</v>
      </c>
      <c r="AD739" t="s">
        <v>1568</v>
      </c>
      <c r="AE739" t="s">
        <v>483</v>
      </c>
      <c r="AI739" t="s">
        <v>1621</v>
      </c>
      <c r="AJ739" t="s">
        <v>1270</v>
      </c>
      <c r="AK739" t="s">
        <v>75</v>
      </c>
      <c r="AL739" t="s">
        <v>496</v>
      </c>
      <c r="AM739" t="s">
        <v>77</v>
      </c>
      <c r="AO739" t="s">
        <v>310</v>
      </c>
      <c r="AP739" t="s">
        <v>79</v>
      </c>
      <c r="AQ739">
        <v>2019</v>
      </c>
      <c r="AR739" t="s">
        <v>101</v>
      </c>
      <c r="AW739" t="s">
        <v>1413</v>
      </c>
      <c r="AX739">
        <f t="shared" si="12"/>
        <v>2019</v>
      </c>
      <c r="AY739" t="s">
        <v>310</v>
      </c>
      <c r="AZ739" t="s">
        <v>532</v>
      </c>
      <c r="BA739" t="s">
        <v>1270</v>
      </c>
      <c r="BB739" t="s">
        <v>1568</v>
      </c>
      <c r="BC739" t="s">
        <v>1155</v>
      </c>
    </row>
    <row r="740" spans="1:55" ht="12" customHeight="1" x14ac:dyDescent="0.5">
      <c r="A740" s="3">
        <v>44166</v>
      </c>
      <c r="B740" t="s">
        <v>483</v>
      </c>
      <c r="C740" t="s">
        <v>1618</v>
      </c>
      <c r="L740" t="s">
        <v>1614</v>
      </c>
      <c r="M740" t="s">
        <v>1520</v>
      </c>
      <c r="N740" t="s">
        <v>60</v>
      </c>
      <c r="O740" t="s">
        <v>61</v>
      </c>
      <c r="P740" t="s">
        <v>532</v>
      </c>
      <c r="Q740">
        <v>45.677599999999998</v>
      </c>
      <c r="R740" t="s">
        <v>1615</v>
      </c>
      <c r="S740" t="s">
        <v>65</v>
      </c>
      <c r="T740">
        <v>111.0484</v>
      </c>
      <c r="U740" t="s">
        <v>67</v>
      </c>
      <c r="V740" t="s">
        <v>1616</v>
      </c>
      <c r="W740" t="s">
        <v>490</v>
      </c>
      <c r="X740" t="s">
        <v>1268</v>
      </c>
      <c r="Y740">
        <v>1470</v>
      </c>
      <c r="AA740" s="4">
        <v>43722</v>
      </c>
      <c r="AD740" t="s">
        <v>1568</v>
      </c>
      <c r="AE740" t="s">
        <v>483</v>
      </c>
      <c r="AI740" t="s">
        <v>1622</v>
      </c>
      <c r="AJ740" t="s">
        <v>1270</v>
      </c>
      <c r="AK740" t="s">
        <v>75</v>
      </c>
      <c r="AL740" t="s">
        <v>496</v>
      </c>
      <c r="AM740" t="s">
        <v>77</v>
      </c>
      <c r="AO740" t="s">
        <v>310</v>
      </c>
      <c r="AP740" t="s">
        <v>79</v>
      </c>
      <c r="AQ740">
        <v>2019</v>
      </c>
      <c r="AR740" t="s">
        <v>101</v>
      </c>
      <c r="AW740" t="s">
        <v>1413</v>
      </c>
      <c r="AX740">
        <f t="shared" ref="AX740:AX749" si="13">YEAR(AA740)</f>
        <v>2019</v>
      </c>
      <c r="AY740" t="s">
        <v>310</v>
      </c>
      <c r="AZ740" t="s">
        <v>532</v>
      </c>
      <c r="BA740" t="s">
        <v>1270</v>
      </c>
      <c r="BB740" t="s">
        <v>1568</v>
      </c>
      <c r="BC740" t="s">
        <v>1155</v>
      </c>
    </row>
    <row r="741" spans="1:55" ht="12" customHeight="1" x14ac:dyDescent="0.5">
      <c r="A741" s="3">
        <v>44166</v>
      </c>
      <c r="B741" t="s">
        <v>483</v>
      </c>
      <c r="C741" t="s">
        <v>1618</v>
      </c>
      <c r="L741" t="s">
        <v>1614</v>
      </c>
      <c r="M741" t="s">
        <v>1520</v>
      </c>
      <c r="N741" t="s">
        <v>60</v>
      </c>
      <c r="O741" t="s">
        <v>61</v>
      </c>
      <c r="P741" t="s">
        <v>532</v>
      </c>
      <c r="Q741">
        <v>45.677599999999998</v>
      </c>
      <c r="R741" t="s">
        <v>1615</v>
      </c>
      <c r="S741" t="s">
        <v>65</v>
      </c>
      <c r="T741">
        <v>111.0484</v>
      </c>
      <c r="U741" t="s">
        <v>67</v>
      </c>
      <c r="V741" t="s">
        <v>1616</v>
      </c>
      <c r="W741" t="s">
        <v>490</v>
      </c>
      <c r="X741" t="s">
        <v>1268</v>
      </c>
      <c r="Y741">
        <v>1470</v>
      </c>
      <c r="AA741" s="4">
        <v>43722</v>
      </c>
      <c r="AD741" t="s">
        <v>1568</v>
      </c>
      <c r="AE741" t="s">
        <v>483</v>
      </c>
      <c r="AI741" t="s">
        <v>1623</v>
      </c>
      <c r="AJ741" t="s">
        <v>1270</v>
      </c>
      <c r="AK741" t="s">
        <v>75</v>
      </c>
      <c r="AL741" t="s">
        <v>496</v>
      </c>
      <c r="AM741" t="s">
        <v>77</v>
      </c>
      <c r="AO741" t="s">
        <v>310</v>
      </c>
      <c r="AP741" t="s">
        <v>79</v>
      </c>
      <c r="AQ741">
        <v>2019</v>
      </c>
      <c r="AR741" t="s">
        <v>101</v>
      </c>
      <c r="AW741" t="s">
        <v>1413</v>
      </c>
      <c r="AX741">
        <f t="shared" si="13"/>
        <v>2019</v>
      </c>
      <c r="AY741" t="s">
        <v>310</v>
      </c>
      <c r="AZ741" t="s">
        <v>532</v>
      </c>
      <c r="BA741" t="s">
        <v>1270</v>
      </c>
      <c r="BB741" t="s">
        <v>1568</v>
      </c>
      <c r="BC741" t="s">
        <v>1155</v>
      </c>
    </row>
    <row r="742" spans="1:55" ht="12" customHeight="1" x14ac:dyDescent="0.5">
      <c r="A742" s="3">
        <v>44166</v>
      </c>
      <c r="B742" t="s">
        <v>483</v>
      </c>
      <c r="C742" t="s">
        <v>1618</v>
      </c>
      <c r="L742" t="s">
        <v>1614</v>
      </c>
      <c r="M742" t="s">
        <v>1520</v>
      </c>
      <c r="N742" t="s">
        <v>60</v>
      </c>
      <c r="O742" t="s">
        <v>61</v>
      </c>
      <c r="P742" t="s">
        <v>532</v>
      </c>
      <c r="Q742">
        <v>45.677599999999998</v>
      </c>
      <c r="R742" t="s">
        <v>1615</v>
      </c>
      <c r="S742" t="s">
        <v>65</v>
      </c>
      <c r="T742">
        <v>111.0484</v>
      </c>
      <c r="U742" t="s">
        <v>67</v>
      </c>
      <c r="V742" t="s">
        <v>1616</v>
      </c>
      <c r="W742" t="s">
        <v>490</v>
      </c>
      <c r="X742" t="s">
        <v>1268</v>
      </c>
      <c r="Y742">
        <v>1470</v>
      </c>
      <c r="AA742" s="4">
        <v>43722</v>
      </c>
      <c r="AD742" t="s">
        <v>1568</v>
      </c>
      <c r="AE742" t="s">
        <v>483</v>
      </c>
      <c r="AI742" t="s">
        <v>1624</v>
      </c>
      <c r="AJ742" t="s">
        <v>1270</v>
      </c>
      <c r="AK742" t="s">
        <v>75</v>
      </c>
      <c r="AL742" t="s">
        <v>496</v>
      </c>
      <c r="AM742" t="s">
        <v>77</v>
      </c>
      <c r="AO742" t="s">
        <v>310</v>
      </c>
      <c r="AP742" t="s">
        <v>79</v>
      </c>
      <c r="AQ742">
        <v>2019</v>
      </c>
      <c r="AR742" t="s">
        <v>101</v>
      </c>
      <c r="AW742" t="s">
        <v>1413</v>
      </c>
      <c r="AX742">
        <f t="shared" si="13"/>
        <v>2019</v>
      </c>
      <c r="AY742" t="s">
        <v>310</v>
      </c>
      <c r="AZ742" t="s">
        <v>532</v>
      </c>
      <c r="BA742" t="s">
        <v>1270</v>
      </c>
      <c r="BB742" t="s">
        <v>1568</v>
      </c>
      <c r="BC742" t="s">
        <v>1155</v>
      </c>
    </row>
    <row r="743" spans="1:55" ht="12" customHeight="1" x14ac:dyDescent="0.5">
      <c r="A743" s="3">
        <v>44166</v>
      </c>
      <c r="B743" t="s">
        <v>483</v>
      </c>
      <c r="C743" t="s">
        <v>1618</v>
      </c>
      <c r="L743" t="s">
        <v>1614</v>
      </c>
      <c r="M743" t="s">
        <v>1520</v>
      </c>
      <c r="N743" t="s">
        <v>60</v>
      </c>
      <c r="O743" t="s">
        <v>61</v>
      </c>
      <c r="P743" t="s">
        <v>532</v>
      </c>
      <c r="Q743">
        <v>45.677599999999998</v>
      </c>
      <c r="R743" t="s">
        <v>1615</v>
      </c>
      <c r="S743" t="s">
        <v>65</v>
      </c>
      <c r="T743">
        <v>111.0484</v>
      </c>
      <c r="U743" t="s">
        <v>67</v>
      </c>
      <c r="V743" t="s">
        <v>1616</v>
      </c>
      <c r="W743" t="s">
        <v>490</v>
      </c>
      <c r="X743" t="s">
        <v>1268</v>
      </c>
      <c r="Y743">
        <v>1470</v>
      </c>
      <c r="AA743" s="4">
        <v>43722</v>
      </c>
      <c r="AD743" t="s">
        <v>1568</v>
      </c>
      <c r="AE743" t="s">
        <v>483</v>
      </c>
      <c r="AI743" t="s">
        <v>1625</v>
      </c>
      <c r="AJ743" t="s">
        <v>1270</v>
      </c>
      <c r="AK743" t="s">
        <v>75</v>
      </c>
      <c r="AL743" t="s">
        <v>496</v>
      </c>
      <c r="AM743" t="s">
        <v>77</v>
      </c>
      <c r="AO743" t="s">
        <v>310</v>
      </c>
      <c r="AP743" t="s">
        <v>79</v>
      </c>
      <c r="AQ743">
        <v>2019</v>
      </c>
      <c r="AR743" t="s">
        <v>101</v>
      </c>
      <c r="AW743" t="s">
        <v>1413</v>
      </c>
      <c r="AX743">
        <f t="shared" si="13"/>
        <v>2019</v>
      </c>
      <c r="AY743" t="s">
        <v>310</v>
      </c>
      <c r="AZ743" t="s">
        <v>532</v>
      </c>
      <c r="BA743" t="s">
        <v>1270</v>
      </c>
      <c r="BB743" t="s">
        <v>1568</v>
      </c>
      <c r="BC743" t="s">
        <v>1155</v>
      </c>
    </row>
    <row r="744" spans="1:55" ht="12" customHeight="1" x14ac:dyDescent="0.5">
      <c r="A744" s="3">
        <v>44167</v>
      </c>
      <c r="B744" t="s">
        <v>1626</v>
      </c>
      <c r="C744" t="s">
        <v>1627</v>
      </c>
      <c r="L744" t="s">
        <v>1628</v>
      </c>
      <c r="M744" t="s">
        <v>1629</v>
      </c>
      <c r="N744" t="s">
        <v>60</v>
      </c>
      <c r="O744" t="s">
        <v>61</v>
      </c>
      <c r="P744" t="s">
        <v>1630</v>
      </c>
      <c r="Q744">
        <v>46.511699999999998</v>
      </c>
      <c r="R744" t="s">
        <v>1631</v>
      </c>
      <c r="S744" t="s">
        <v>65</v>
      </c>
      <c r="T744">
        <v>108.67829999999999</v>
      </c>
      <c r="U744" t="s">
        <v>67</v>
      </c>
      <c r="V744" t="s">
        <v>1632</v>
      </c>
      <c r="W744" t="s">
        <v>490</v>
      </c>
      <c r="X744" t="s">
        <v>1268</v>
      </c>
      <c r="Y744">
        <v>1104</v>
      </c>
      <c r="AA744" s="4">
        <v>42184</v>
      </c>
      <c r="AD744" t="s">
        <v>1633</v>
      </c>
      <c r="AE744" t="s">
        <v>1634</v>
      </c>
      <c r="AI744" t="s">
        <v>1635</v>
      </c>
      <c r="AJ744" t="s">
        <v>74</v>
      </c>
      <c r="AK744" t="s">
        <v>75</v>
      </c>
      <c r="AL744" t="s">
        <v>496</v>
      </c>
      <c r="AM744" t="s">
        <v>77</v>
      </c>
      <c r="AO744" t="s">
        <v>1152</v>
      </c>
      <c r="AP744" t="s">
        <v>132</v>
      </c>
      <c r="AQ744">
        <v>2020</v>
      </c>
      <c r="AR744" t="s">
        <v>101</v>
      </c>
      <c r="AW744" t="s">
        <v>1636</v>
      </c>
      <c r="AX744">
        <f t="shared" si="13"/>
        <v>2015</v>
      </c>
      <c r="AY744" t="s">
        <v>1152</v>
      </c>
      <c r="AZ744" t="s">
        <v>1630</v>
      </c>
      <c r="BA744" t="s">
        <v>74</v>
      </c>
      <c r="BB744" t="s">
        <v>1633</v>
      </c>
      <c r="BC744" t="s">
        <v>1272</v>
      </c>
    </row>
    <row r="745" spans="1:55" ht="12" customHeight="1" x14ac:dyDescent="0.5">
      <c r="A745" s="3">
        <v>44167</v>
      </c>
      <c r="B745" t="s">
        <v>1626</v>
      </c>
      <c r="C745" t="s">
        <v>1627</v>
      </c>
      <c r="L745" t="s">
        <v>1628</v>
      </c>
      <c r="M745" t="s">
        <v>1629</v>
      </c>
      <c r="N745" t="s">
        <v>60</v>
      </c>
      <c r="O745" t="s">
        <v>61</v>
      </c>
      <c r="P745" t="s">
        <v>1630</v>
      </c>
      <c r="Q745">
        <v>46.511699999999998</v>
      </c>
      <c r="R745" t="s">
        <v>1631</v>
      </c>
      <c r="S745" t="s">
        <v>65</v>
      </c>
      <c r="T745">
        <v>108.67829999999999</v>
      </c>
      <c r="U745" t="s">
        <v>67</v>
      </c>
      <c r="V745" t="s">
        <v>1632</v>
      </c>
      <c r="W745" t="s">
        <v>490</v>
      </c>
      <c r="X745" t="s">
        <v>1268</v>
      </c>
      <c r="Y745">
        <v>1104</v>
      </c>
      <c r="AA745" s="4">
        <v>42184</v>
      </c>
      <c r="AD745" t="s">
        <v>1633</v>
      </c>
      <c r="AE745" t="s">
        <v>1634</v>
      </c>
      <c r="AI745" t="s">
        <v>1637</v>
      </c>
      <c r="AJ745" t="s">
        <v>74</v>
      </c>
      <c r="AK745" t="s">
        <v>75</v>
      </c>
      <c r="AL745" t="s">
        <v>496</v>
      </c>
      <c r="AM745" t="s">
        <v>77</v>
      </c>
      <c r="AO745" t="s">
        <v>318</v>
      </c>
      <c r="AP745" t="s">
        <v>132</v>
      </c>
      <c r="AQ745">
        <v>2020</v>
      </c>
      <c r="AR745" t="s">
        <v>80</v>
      </c>
      <c r="AW745" t="s">
        <v>1636</v>
      </c>
      <c r="AX745">
        <f t="shared" si="13"/>
        <v>2015</v>
      </c>
      <c r="AY745" t="s">
        <v>318</v>
      </c>
      <c r="AZ745" t="s">
        <v>1630</v>
      </c>
      <c r="BA745" t="s">
        <v>74</v>
      </c>
      <c r="BB745" t="s">
        <v>1633</v>
      </c>
      <c r="BC745" t="s">
        <v>1272</v>
      </c>
    </row>
    <row r="746" spans="1:55" ht="12" customHeight="1" x14ac:dyDescent="0.5">
      <c r="A746" s="3">
        <v>44167</v>
      </c>
      <c r="B746" t="s">
        <v>1626</v>
      </c>
      <c r="C746" t="s">
        <v>1638</v>
      </c>
      <c r="D746" t="s">
        <v>1639</v>
      </c>
      <c r="L746" t="s">
        <v>1628</v>
      </c>
      <c r="M746" t="s">
        <v>1629</v>
      </c>
      <c r="N746" t="s">
        <v>60</v>
      </c>
      <c r="O746" t="s">
        <v>61</v>
      </c>
      <c r="P746" t="s">
        <v>1630</v>
      </c>
      <c r="Q746">
        <v>46.511699999999998</v>
      </c>
      <c r="R746" t="s">
        <v>1631</v>
      </c>
      <c r="S746" t="s">
        <v>65</v>
      </c>
      <c r="T746">
        <v>108.67829999999999</v>
      </c>
      <c r="U746" t="s">
        <v>67</v>
      </c>
      <c r="V746" t="s">
        <v>1632</v>
      </c>
      <c r="W746" t="s">
        <v>490</v>
      </c>
      <c r="X746" t="s">
        <v>1268</v>
      </c>
      <c r="Y746">
        <v>1104</v>
      </c>
      <c r="AA746" s="4">
        <v>42170</v>
      </c>
      <c r="AD746" t="s">
        <v>1633</v>
      </c>
      <c r="AE746" t="s">
        <v>1634</v>
      </c>
      <c r="AI746" t="s">
        <v>1640</v>
      </c>
      <c r="AJ746" t="s">
        <v>74</v>
      </c>
      <c r="AK746" t="s">
        <v>75</v>
      </c>
      <c r="AL746" t="s">
        <v>496</v>
      </c>
      <c r="AM746" t="s">
        <v>77</v>
      </c>
      <c r="AO746" t="s">
        <v>1152</v>
      </c>
      <c r="AP746" t="s">
        <v>132</v>
      </c>
      <c r="AQ746">
        <v>2020</v>
      </c>
      <c r="AR746" t="s">
        <v>80</v>
      </c>
      <c r="AW746" t="s">
        <v>1636</v>
      </c>
      <c r="AX746">
        <f t="shared" si="13"/>
        <v>2015</v>
      </c>
      <c r="AY746" t="s">
        <v>1152</v>
      </c>
      <c r="AZ746" t="s">
        <v>1630</v>
      </c>
      <c r="BA746" t="s">
        <v>74</v>
      </c>
      <c r="BB746" t="s">
        <v>1633</v>
      </c>
      <c r="BC746" t="s">
        <v>1272</v>
      </c>
    </row>
    <row r="747" spans="1:55" ht="12" customHeight="1" x14ac:dyDescent="0.5">
      <c r="A747" s="3">
        <v>44167</v>
      </c>
      <c r="B747" t="s">
        <v>1626</v>
      </c>
      <c r="C747" t="s">
        <v>1641</v>
      </c>
      <c r="L747" t="s">
        <v>1628</v>
      </c>
      <c r="M747" t="s">
        <v>1629</v>
      </c>
      <c r="N747" t="s">
        <v>60</v>
      </c>
      <c r="O747" t="s">
        <v>61</v>
      </c>
      <c r="P747" t="s">
        <v>1630</v>
      </c>
      <c r="Q747">
        <v>46.511699999999998</v>
      </c>
      <c r="R747" t="s">
        <v>1631</v>
      </c>
      <c r="S747" t="s">
        <v>65</v>
      </c>
      <c r="T747">
        <v>108.67829999999999</v>
      </c>
      <c r="U747" t="s">
        <v>67</v>
      </c>
      <c r="V747" t="s">
        <v>1632</v>
      </c>
      <c r="W747" t="s">
        <v>490</v>
      </c>
      <c r="X747" t="s">
        <v>1268</v>
      </c>
      <c r="Y747">
        <v>1104</v>
      </c>
      <c r="AA747" s="4">
        <v>42177</v>
      </c>
      <c r="AD747" t="s">
        <v>1633</v>
      </c>
      <c r="AE747" t="s">
        <v>1634</v>
      </c>
      <c r="AI747" t="s">
        <v>1642</v>
      </c>
      <c r="AJ747" t="s">
        <v>74</v>
      </c>
      <c r="AK747" t="s">
        <v>75</v>
      </c>
      <c r="AL747" t="s">
        <v>496</v>
      </c>
      <c r="AM747" t="s">
        <v>77</v>
      </c>
      <c r="AO747" t="s">
        <v>1152</v>
      </c>
      <c r="AP747" t="s">
        <v>132</v>
      </c>
      <c r="AQ747">
        <v>2020</v>
      </c>
      <c r="AR747" t="s">
        <v>80</v>
      </c>
      <c r="AW747" t="s">
        <v>1636</v>
      </c>
      <c r="AX747">
        <f t="shared" si="13"/>
        <v>2015</v>
      </c>
      <c r="AY747" t="s">
        <v>1152</v>
      </c>
      <c r="AZ747" t="s">
        <v>1630</v>
      </c>
      <c r="BA747" t="s">
        <v>74</v>
      </c>
      <c r="BB747" t="s">
        <v>1633</v>
      </c>
      <c r="BC747" t="s">
        <v>1272</v>
      </c>
    </row>
    <row r="748" spans="1:55" ht="12" customHeight="1" x14ac:dyDescent="0.5">
      <c r="A748" s="3">
        <v>44175</v>
      </c>
      <c r="B748" t="s">
        <v>1626</v>
      </c>
      <c r="C748" t="s">
        <v>1643</v>
      </c>
      <c r="L748" t="s">
        <v>1628</v>
      </c>
      <c r="M748" t="s">
        <v>1629</v>
      </c>
      <c r="N748" t="s">
        <v>60</v>
      </c>
      <c r="O748" t="s">
        <v>61</v>
      </c>
      <c r="P748" t="s">
        <v>1630</v>
      </c>
      <c r="Q748">
        <v>46.511699999999998</v>
      </c>
      <c r="R748" t="s">
        <v>1631</v>
      </c>
      <c r="S748" t="s">
        <v>65</v>
      </c>
      <c r="T748">
        <v>108.67829999999999</v>
      </c>
      <c r="U748" t="s">
        <v>67</v>
      </c>
      <c r="V748" t="s">
        <v>1632</v>
      </c>
      <c r="W748" t="s">
        <v>490</v>
      </c>
      <c r="X748" t="s">
        <v>1268</v>
      </c>
      <c r="Y748">
        <v>1104</v>
      </c>
      <c r="AA748" s="4">
        <v>42191</v>
      </c>
      <c r="AD748" t="s">
        <v>1644</v>
      </c>
      <c r="AE748" t="s">
        <v>1634</v>
      </c>
      <c r="AI748" t="s">
        <v>1645</v>
      </c>
      <c r="AJ748" t="s">
        <v>74</v>
      </c>
      <c r="AK748" t="s">
        <v>75</v>
      </c>
      <c r="AL748" t="s">
        <v>496</v>
      </c>
      <c r="AM748" t="s">
        <v>77</v>
      </c>
      <c r="AO748" t="s">
        <v>1152</v>
      </c>
      <c r="AP748" t="s">
        <v>132</v>
      </c>
      <c r="AQ748">
        <v>2020</v>
      </c>
      <c r="AR748" t="s">
        <v>101</v>
      </c>
      <c r="AW748" t="s">
        <v>1636</v>
      </c>
      <c r="AX748">
        <f t="shared" si="13"/>
        <v>2015</v>
      </c>
      <c r="AY748" t="s">
        <v>1152</v>
      </c>
      <c r="AZ748" t="s">
        <v>1630</v>
      </c>
      <c r="BA748" t="s">
        <v>74</v>
      </c>
      <c r="BB748" t="s">
        <v>1633</v>
      </c>
      <c r="BC748" t="s">
        <v>1272</v>
      </c>
    </row>
    <row r="749" spans="1:55" ht="12" customHeight="1" x14ac:dyDescent="0.5">
      <c r="A749" s="3">
        <v>44175</v>
      </c>
      <c r="B749" t="s">
        <v>1626</v>
      </c>
      <c r="C749" t="s">
        <v>1643</v>
      </c>
      <c r="L749" t="s">
        <v>1628</v>
      </c>
      <c r="M749" t="s">
        <v>1629</v>
      </c>
      <c r="N749" t="s">
        <v>60</v>
      </c>
      <c r="O749" t="s">
        <v>61</v>
      </c>
      <c r="P749" t="s">
        <v>1630</v>
      </c>
      <c r="Q749">
        <v>46.511699999999998</v>
      </c>
      <c r="R749" t="s">
        <v>1631</v>
      </c>
      <c r="S749" t="s">
        <v>65</v>
      </c>
      <c r="T749">
        <v>108.67829999999999</v>
      </c>
      <c r="U749" t="s">
        <v>67</v>
      </c>
      <c r="V749" t="s">
        <v>1632</v>
      </c>
      <c r="W749" t="s">
        <v>490</v>
      </c>
      <c r="X749" t="s">
        <v>1268</v>
      </c>
      <c r="Y749">
        <v>1104</v>
      </c>
      <c r="AA749" s="4">
        <v>42191</v>
      </c>
      <c r="AD749" t="s">
        <v>1644</v>
      </c>
      <c r="AE749" t="s">
        <v>1634</v>
      </c>
      <c r="AI749" t="s">
        <v>1646</v>
      </c>
      <c r="AJ749" t="s">
        <v>74</v>
      </c>
      <c r="AK749" t="s">
        <v>75</v>
      </c>
      <c r="AL749" t="s">
        <v>496</v>
      </c>
      <c r="AM749" t="s">
        <v>77</v>
      </c>
      <c r="AO749" t="s">
        <v>1152</v>
      </c>
      <c r="AP749" t="s">
        <v>132</v>
      </c>
      <c r="AQ749">
        <v>2020</v>
      </c>
      <c r="AR749" t="s">
        <v>101</v>
      </c>
      <c r="AW749" t="s">
        <v>1636</v>
      </c>
      <c r="AX749">
        <f t="shared" si="13"/>
        <v>2015</v>
      </c>
      <c r="AY749" t="s">
        <v>1152</v>
      </c>
      <c r="AZ749" t="s">
        <v>1630</v>
      </c>
      <c r="BA749" t="s">
        <v>74</v>
      </c>
      <c r="BB749" t="s">
        <v>1633</v>
      </c>
      <c r="BC749" t="s">
        <v>1272</v>
      </c>
    </row>
    <row r="750" spans="1:55" ht="12" customHeight="1" x14ac:dyDescent="0.5">
      <c r="A750" s="3">
        <v>44175</v>
      </c>
      <c r="B750" t="s">
        <v>1626</v>
      </c>
      <c r="C750" t="s">
        <v>1647</v>
      </c>
      <c r="D750" t="s">
        <v>1648</v>
      </c>
      <c r="L750" t="s">
        <v>1649</v>
      </c>
      <c r="M750" t="s">
        <v>1650</v>
      </c>
      <c r="N750" t="s">
        <v>60</v>
      </c>
      <c r="O750" t="s">
        <v>61</v>
      </c>
      <c r="P750" t="s">
        <v>1391</v>
      </c>
      <c r="Q750">
        <v>45.887999999999998</v>
      </c>
      <c r="R750" t="s">
        <v>1651</v>
      </c>
      <c r="S750" t="s">
        <v>65</v>
      </c>
      <c r="T750">
        <v>111.679</v>
      </c>
      <c r="U750" t="s">
        <v>67</v>
      </c>
      <c r="V750" t="s">
        <v>1652</v>
      </c>
      <c r="W750" t="s">
        <v>490</v>
      </c>
      <c r="X750" t="s">
        <v>1268</v>
      </c>
      <c r="Y750">
        <v>1326</v>
      </c>
      <c r="AA750" t="s">
        <v>1653</v>
      </c>
      <c r="AD750" t="s">
        <v>1654</v>
      </c>
      <c r="AE750" t="s">
        <v>132</v>
      </c>
      <c r="AI750" t="s">
        <v>1655</v>
      </c>
      <c r="AJ750" t="s">
        <v>74</v>
      </c>
      <c r="AK750" t="s">
        <v>75</v>
      </c>
      <c r="AL750" t="s">
        <v>496</v>
      </c>
      <c r="AM750" t="s">
        <v>77</v>
      </c>
      <c r="AO750" t="s">
        <v>379</v>
      </c>
      <c r="AP750" t="s">
        <v>132</v>
      </c>
      <c r="AQ750">
        <v>2020</v>
      </c>
      <c r="AR750" t="s">
        <v>80</v>
      </c>
      <c r="AW750" t="s">
        <v>1636</v>
      </c>
      <c r="AX750">
        <v>2020</v>
      </c>
      <c r="AY750" t="s">
        <v>283</v>
      </c>
      <c r="AZ750" t="s">
        <v>1391</v>
      </c>
      <c r="BA750" t="s">
        <v>74</v>
      </c>
      <c r="BB750" t="s">
        <v>493</v>
      </c>
      <c r="BC750" t="s">
        <v>1155</v>
      </c>
    </row>
    <row r="751" spans="1:55" ht="12" customHeight="1" x14ac:dyDescent="0.5">
      <c r="A751" s="3">
        <v>44175</v>
      </c>
      <c r="B751" t="s">
        <v>1626</v>
      </c>
      <c r="C751" t="s">
        <v>1647</v>
      </c>
      <c r="L751" t="s">
        <v>1649</v>
      </c>
      <c r="M751" t="s">
        <v>1650</v>
      </c>
      <c r="N751" t="s">
        <v>60</v>
      </c>
      <c r="O751" t="s">
        <v>61</v>
      </c>
      <c r="P751" t="s">
        <v>1391</v>
      </c>
      <c r="Q751">
        <v>45.887999999999998</v>
      </c>
      <c r="R751" t="s">
        <v>1651</v>
      </c>
      <c r="S751" t="s">
        <v>65</v>
      </c>
      <c r="T751">
        <v>111.679</v>
      </c>
      <c r="U751" t="s">
        <v>67</v>
      </c>
      <c r="V751" t="s">
        <v>1652</v>
      </c>
      <c r="W751" t="s">
        <v>490</v>
      </c>
      <c r="X751" t="s">
        <v>1268</v>
      </c>
      <c r="Y751">
        <v>1326</v>
      </c>
      <c r="AA751" t="s">
        <v>1653</v>
      </c>
      <c r="AD751" t="s">
        <v>1654</v>
      </c>
      <c r="AE751" t="s">
        <v>132</v>
      </c>
      <c r="AI751" t="s">
        <v>1656</v>
      </c>
      <c r="AJ751" t="s">
        <v>74</v>
      </c>
      <c r="AK751" t="s">
        <v>75</v>
      </c>
      <c r="AL751" t="s">
        <v>496</v>
      </c>
      <c r="AM751" t="s">
        <v>77</v>
      </c>
      <c r="AO751" t="s">
        <v>379</v>
      </c>
      <c r="AP751" t="s">
        <v>132</v>
      </c>
      <c r="AQ751">
        <v>2020</v>
      </c>
      <c r="AR751" t="s">
        <v>80</v>
      </c>
      <c r="AW751" t="s">
        <v>1636</v>
      </c>
      <c r="AX751">
        <v>2020</v>
      </c>
      <c r="AY751" t="s">
        <v>283</v>
      </c>
      <c r="AZ751" t="s">
        <v>1391</v>
      </c>
      <c r="BA751" t="s">
        <v>74</v>
      </c>
      <c r="BB751" t="s">
        <v>493</v>
      </c>
      <c r="BC751" t="s">
        <v>1155</v>
      </c>
    </row>
    <row r="752" spans="1:55" ht="12" customHeight="1" x14ac:dyDescent="0.5">
      <c r="A752" s="3">
        <v>44175</v>
      </c>
      <c r="B752" t="s">
        <v>1626</v>
      </c>
      <c r="C752" t="s">
        <v>1657</v>
      </c>
      <c r="D752" t="s">
        <v>1658</v>
      </c>
      <c r="L752" t="s">
        <v>1659</v>
      </c>
      <c r="M752" t="s">
        <v>1660</v>
      </c>
      <c r="N752" t="s">
        <v>60</v>
      </c>
      <c r="O752" t="s">
        <v>61</v>
      </c>
      <c r="P752" t="s">
        <v>1661</v>
      </c>
      <c r="Q752">
        <v>47.158499999999997</v>
      </c>
      <c r="R752" t="s">
        <v>1662</v>
      </c>
      <c r="S752" t="s">
        <v>65</v>
      </c>
      <c r="T752">
        <v>110.8275</v>
      </c>
      <c r="U752" t="s">
        <v>67</v>
      </c>
      <c r="V752" t="s">
        <v>1663</v>
      </c>
      <c r="W752" t="s">
        <v>490</v>
      </c>
      <c r="X752" t="s">
        <v>1268</v>
      </c>
      <c r="Y752">
        <v>1582</v>
      </c>
      <c r="AA752" t="s">
        <v>1653</v>
      </c>
      <c r="AD752" t="s">
        <v>1654</v>
      </c>
      <c r="AE752" t="s">
        <v>1664</v>
      </c>
      <c r="AI752" t="s">
        <v>1665</v>
      </c>
      <c r="AJ752" t="s">
        <v>74</v>
      </c>
      <c r="AK752" t="s">
        <v>75</v>
      </c>
      <c r="AL752" t="s">
        <v>496</v>
      </c>
      <c r="AM752" t="s">
        <v>77</v>
      </c>
      <c r="AO752" t="s">
        <v>283</v>
      </c>
      <c r="AP752" t="s">
        <v>132</v>
      </c>
      <c r="AQ752">
        <v>2020</v>
      </c>
      <c r="AR752" t="s">
        <v>101</v>
      </c>
      <c r="AW752" t="s">
        <v>1636</v>
      </c>
      <c r="AX752">
        <v>2020</v>
      </c>
      <c r="AY752" t="s">
        <v>283</v>
      </c>
      <c r="AZ752" t="s">
        <v>1661</v>
      </c>
      <c r="BA752" t="s">
        <v>74</v>
      </c>
      <c r="BB752" t="s">
        <v>493</v>
      </c>
      <c r="BC752" t="s">
        <v>1155</v>
      </c>
    </row>
    <row r="753" spans="1:55" ht="12" customHeight="1" x14ac:dyDescent="0.5">
      <c r="A753" s="3">
        <v>44175</v>
      </c>
      <c r="B753" t="s">
        <v>1626</v>
      </c>
      <c r="C753" t="s">
        <v>1657</v>
      </c>
      <c r="L753" t="s">
        <v>1659</v>
      </c>
      <c r="M753" t="s">
        <v>1660</v>
      </c>
      <c r="N753" t="s">
        <v>60</v>
      </c>
      <c r="O753" t="s">
        <v>61</v>
      </c>
      <c r="P753" t="s">
        <v>1661</v>
      </c>
      <c r="Q753">
        <v>47.158499999999997</v>
      </c>
      <c r="R753" t="s">
        <v>1662</v>
      </c>
      <c r="S753" t="s">
        <v>65</v>
      </c>
      <c r="T753">
        <v>110.8275</v>
      </c>
      <c r="U753" t="s">
        <v>67</v>
      </c>
      <c r="V753" t="s">
        <v>1663</v>
      </c>
      <c r="W753" t="s">
        <v>490</v>
      </c>
      <c r="X753" t="s">
        <v>1268</v>
      </c>
      <c r="Y753">
        <v>1582</v>
      </c>
      <c r="AA753" t="s">
        <v>1653</v>
      </c>
      <c r="AD753" t="s">
        <v>1654</v>
      </c>
      <c r="AE753" t="s">
        <v>1664</v>
      </c>
      <c r="AI753" t="s">
        <v>1666</v>
      </c>
      <c r="AJ753" t="s">
        <v>74</v>
      </c>
      <c r="AK753" t="s">
        <v>75</v>
      </c>
      <c r="AL753" t="s">
        <v>496</v>
      </c>
      <c r="AM753" t="s">
        <v>77</v>
      </c>
      <c r="AO753" t="s">
        <v>283</v>
      </c>
      <c r="AP753" t="s">
        <v>132</v>
      </c>
      <c r="AQ753">
        <v>2020</v>
      </c>
      <c r="AR753" t="s">
        <v>101</v>
      </c>
      <c r="AW753" t="s">
        <v>1636</v>
      </c>
      <c r="AX753">
        <v>2020</v>
      </c>
      <c r="AY753" t="s">
        <v>283</v>
      </c>
      <c r="AZ753" t="s">
        <v>1661</v>
      </c>
      <c r="BA753" t="s">
        <v>74</v>
      </c>
      <c r="BB753" t="s">
        <v>493</v>
      </c>
      <c r="BC753" t="s">
        <v>1155</v>
      </c>
    </row>
    <row r="754" spans="1:55" ht="12" customHeight="1" x14ac:dyDescent="0.5">
      <c r="A754" s="3">
        <v>44175</v>
      </c>
      <c r="B754" t="s">
        <v>1626</v>
      </c>
      <c r="C754" t="s">
        <v>1657</v>
      </c>
      <c r="L754" t="s">
        <v>1659</v>
      </c>
      <c r="M754" t="s">
        <v>1660</v>
      </c>
      <c r="N754" t="s">
        <v>60</v>
      </c>
      <c r="O754" t="s">
        <v>61</v>
      </c>
      <c r="P754" t="s">
        <v>1661</v>
      </c>
      <c r="Q754">
        <v>47.158499999999997</v>
      </c>
      <c r="R754" t="s">
        <v>1662</v>
      </c>
      <c r="S754" t="s">
        <v>65</v>
      </c>
      <c r="T754">
        <v>110.8275</v>
      </c>
      <c r="U754" t="s">
        <v>67</v>
      </c>
      <c r="V754" t="s">
        <v>1663</v>
      </c>
      <c r="W754" t="s">
        <v>490</v>
      </c>
      <c r="X754" t="s">
        <v>1268</v>
      </c>
      <c r="Y754">
        <v>1582</v>
      </c>
      <c r="AA754" t="s">
        <v>1653</v>
      </c>
      <c r="AD754" t="s">
        <v>1654</v>
      </c>
      <c r="AE754" t="s">
        <v>1664</v>
      </c>
      <c r="AI754" t="s">
        <v>1667</v>
      </c>
      <c r="AJ754" t="s">
        <v>74</v>
      </c>
      <c r="AK754" t="s">
        <v>75</v>
      </c>
      <c r="AL754" t="s">
        <v>496</v>
      </c>
      <c r="AM754" t="s">
        <v>77</v>
      </c>
      <c r="AO754" t="s">
        <v>283</v>
      </c>
      <c r="AP754" t="s">
        <v>132</v>
      </c>
      <c r="AQ754">
        <v>2020</v>
      </c>
      <c r="AR754" t="s">
        <v>101</v>
      </c>
      <c r="AW754" t="s">
        <v>1636</v>
      </c>
      <c r="AX754">
        <v>2020</v>
      </c>
      <c r="AY754" t="s">
        <v>283</v>
      </c>
      <c r="AZ754" t="s">
        <v>1661</v>
      </c>
      <c r="BA754" t="s">
        <v>74</v>
      </c>
      <c r="BB754" t="s">
        <v>493</v>
      </c>
      <c r="BC754" t="s">
        <v>1155</v>
      </c>
    </row>
    <row r="755" spans="1:55" ht="12" customHeight="1" x14ac:dyDescent="0.5">
      <c r="A755" s="3">
        <v>44175</v>
      </c>
      <c r="B755" t="s">
        <v>1626</v>
      </c>
      <c r="C755" t="s">
        <v>1657</v>
      </c>
      <c r="L755" t="s">
        <v>1659</v>
      </c>
      <c r="M755" t="s">
        <v>1660</v>
      </c>
      <c r="N755" t="s">
        <v>60</v>
      </c>
      <c r="O755" t="s">
        <v>61</v>
      </c>
      <c r="P755" t="s">
        <v>1661</v>
      </c>
      <c r="Q755">
        <v>47.158499999999997</v>
      </c>
      <c r="R755" t="s">
        <v>1662</v>
      </c>
      <c r="S755" t="s">
        <v>65</v>
      </c>
      <c r="T755">
        <v>110.8275</v>
      </c>
      <c r="U755" t="s">
        <v>67</v>
      </c>
      <c r="V755" t="s">
        <v>1663</v>
      </c>
      <c r="W755" t="s">
        <v>490</v>
      </c>
      <c r="X755" t="s">
        <v>1268</v>
      </c>
      <c r="Y755">
        <v>1582</v>
      </c>
      <c r="AA755" t="s">
        <v>1653</v>
      </c>
      <c r="AD755" t="s">
        <v>1654</v>
      </c>
      <c r="AE755" t="s">
        <v>1664</v>
      </c>
      <c r="AI755" t="s">
        <v>1668</v>
      </c>
      <c r="AJ755" t="s">
        <v>74</v>
      </c>
      <c r="AK755" t="s">
        <v>75</v>
      </c>
      <c r="AL755" t="s">
        <v>496</v>
      </c>
      <c r="AM755" t="s">
        <v>77</v>
      </c>
      <c r="AO755" t="s">
        <v>283</v>
      </c>
      <c r="AP755" t="s">
        <v>132</v>
      </c>
      <c r="AQ755">
        <v>2020</v>
      </c>
      <c r="AR755" t="s">
        <v>101</v>
      </c>
      <c r="AW755" t="s">
        <v>1636</v>
      </c>
      <c r="AX755">
        <v>2020</v>
      </c>
      <c r="AY755" t="s">
        <v>283</v>
      </c>
      <c r="AZ755" t="s">
        <v>1661</v>
      </c>
      <c r="BA755" t="s">
        <v>74</v>
      </c>
      <c r="BB755" t="s">
        <v>493</v>
      </c>
      <c r="BC755" t="s">
        <v>1155</v>
      </c>
    </row>
    <row r="756" spans="1:55" ht="12" customHeight="1" x14ac:dyDescent="0.5">
      <c r="A756" s="3">
        <v>44175</v>
      </c>
      <c r="B756" t="s">
        <v>1626</v>
      </c>
      <c r="C756" t="s">
        <v>1657</v>
      </c>
      <c r="L756" t="s">
        <v>1659</v>
      </c>
      <c r="M756" t="s">
        <v>1660</v>
      </c>
      <c r="N756" t="s">
        <v>60</v>
      </c>
      <c r="O756" t="s">
        <v>61</v>
      </c>
      <c r="P756" t="s">
        <v>1661</v>
      </c>
      <c r="Q756">
        <v>47.158499999999997</v>
      </c>
      <c r="R756" t="s">
        <v>1662</v>
      </c>
      <c r="S756" t="s">
        <v>65</v>
      </c>
      <c r="T756">
        <v>110.8275</v>
      </c>
      <c r="U756" t="s">
        <v>67</v>
      </c>
      <c r="V756" t="s">
        <v>1663</v>
      </c>
      <c r="W756" t="s">
        <v>490</v>
      </c>
      <c r="X756" t="s">
        <v>1268</v>
      </c>
      <c r="Y756">
        <v>1582</v>
      </c>
      <c r="AA756" t="s">
        <v>1653</v>
      </c>
      <c r="AD756" t="s">
        <v>1654</v>
      </c>
      <c r="AE756" t="s">
        <v>1664</v>
      </c>
      <c r="AI756" t="s">
        <v>1669</v>
      </c>
      <c r="AJ756" t="s">
        <v>74</v>
      </c>
      <c r="AK756" t="s">
        <v>75</v>
      </c>
      <c r="AL756" t="s">
        <v>496</v>
      </c>
      <c r="AM756" t="s">
        <v>77</v>
      </c>
      <c r="AO756" t="s">
        <v>283</v>
      </c>
      <c r="AP756" t="s">
        <v>132</v>
      </c>
      <c r="AQ756">
        <v>2020</v>
      </c>
      <c r="AR756" t="s">
        <v>101</v>
      </c>
      <c r="AW756" t="s">
        <v>1636</v>
      </c>
      <c r="AX756">
        <v>2020</v>
      </c>
      <c r="AY756" t="s">
        <v>283</v>
      </c>
      <c r="AZ756" t="s">
        <v>1661</v>
      </c>
      <c r="BA756" t="s">
        <v>74</v>
      </c>
      <c r="BB756" t="s">
        <v>493</v>
      </c>
      <c r="BC756" t="s">
        <v>1155</v>
      </c>
    </row>
    <row r="757" spans="1:55" ht="12" customHeight="1" x14ac:dyDescent="0.5">
      <c r="A757" s="3">
        <v>44175</v>
      </c>
      <c r="B757" t="s">
        <v>1626</v>
      </c>
      <c r="C757" t="s">
        <v>1657</v>
      </c>
      <c r="L757" t="s">
        <v>1659</v>
      </c>
      <c r="M757" t="s">
        <v>1660</v>
      </c>
      <c r="N757" t="s">
        <v>60</v>
      </c>
      <c r="O757" t="s">
        <v>61</v>
      </c>
      <c r="P757" t="s">
        <v>1661</v>
      </c>
      <c r="Q757">
        <v>47.158499999999997</v>
      </c>
      <c r="R757" t="s">
        <v>1662</v>
      </c>
      <c r="S757" t="s">
        <v>65</v>
      </c>
      <c r="T757">
        <v>110.8275</v>
      </c>
      <c r="U757" t="s">
        <v>67</v>
      </c>
      <c r="V757" t="s">
        <v>1663</v>
      </c>
      <c r="W757" t="s">
        <v>490</v>
      </c>
      <c r="X757" t="s">
        <v>1268</v>
      </c>
      <c r="Y757">
        <v>1582</v>
      </c>
      <c r="AA757" t="s">
        <v>1653</v>
      </c>
      <c r="AD757" t="s">
        <v>1654</v>
      </c>
      <c r="AE757" t="s">
        <v>1664</v>
      </c>
      <c r="AI757" t="s">
        <v>1670</v>
      </c>
      <c r="AJ757" t="s">
        <v>74</v>
      </c>
      <c r="AK757" t="s">
        <v>75</v>
      </c>
      <c r="AL757" t="s">
        <v>496</v>
      </c>
      <c r="AM757" t="s">
        <v>77</v>
      </c>
      <c r="AO757" t="s">
        <v>283</v>
      </c>
      <c r="AP757" t="s">
        <v>132</v>
      </c>
      <c r="AQ757">
        <v>2020</v>
      </c>
      <c r="AR757" t="s">
        <v>101</v>
      </c>
      <c r="AW757" t="s">
        <v>1636</v>
      </c>
      <c r="AX757">
        <v>2020</v>
      </c>
      <c r="AY757" t="s">
        <v>283</v>
      </c>
      <c r="AZ757" t="s">
        <v>1661</v>
      </c>
      <c r="BA757" t="s">
        <v>74</v>
      </c>
      <c r="BB757" t="s">
        <v>493</v>
      </c>
      <c r="BC757" t="s">
        <v>1155</v>
      </c>
    </row>
    <row r="758" spans="1:55" ht="12" customHeight="1" x14ac:dyDescent="0.5">
      <c r="A758" s="3">
        <v>44175</v>
      </c>
      <c r="B758" t="s">
        <v>1626</v>
      </c>
      <c r="C758" t="s">
        <v>1657</v>
      </c>
      <c r="L758" t="s">
        <v>1659</v>
      </c>
      <c r="M758" t="s">
        <v>1660</v>
      </c>
      <c r="N758" t="s">
        <v>60</v>
      </c>
      <c r="O758" t="s">
        <v>61</v>
      </c>
      <c r="P758" t="s">
        <v>1661</v>
      </c>
      <c r="Q758">
        <v>47.158499999999997</v>
      </c>
      <c r="R758" t="s">
        <v>1662</v>
      </c>
      <c r="S758" t="s">
        <v>65</v>
      </c>
      <c r="T758">
        <v>110.8275</v>
      </c>
      <c r="U758" t="s">
        <v>67</v>
      </c>
      <c r="V758" t="s">
        <v>1663</v>
      </c>
      <c r="W758" t="s">
        <v>490</v>
      </c>
      <c r="X758" t="s">
        <v>1268</v>
      </c>
      <c r="Y758">
        <v>1582</v>
      </c>
      <c r="AA758" t="s">
        <v>1653</v>
      </c>
      <c r="AD758" t="s">
        <v>1654</v>
      </c>
      <c r="AE758" t="s">
        <v>1664</v>
      </c>
      <c r="AI758" t="s">
        <v>1671</v>
      </c>
      <c r="AJ758" t="s">
        <v>74</v>
      </c>
      <c r="AK758" t="s">
        <v>75</v>
      </c>
      <c r="AL758" t="s">
        <v>496</v>
      </c>
      <c r="AM758" t="s">
        <v>77</v>
      </c>
      <c r="AO758" t="s">
        <v>283</v>
      </c>
      <c r="AP758" t="s">
        <v>132</v>
      </c>
      <c r="AQ758">
        <v>2020</v>
      </c>
      <c r="AR758" t="s">
        <v>101</v>
      </c>
      <c r="AW758" t="s">
        <v>1636</v>
      </c>
      <c r="AX758">
        <v>2020</v>
      </c>
      <c r="AY758" t="s">
        <v>283</v>
      </c>
      <c r="AZ758" t="s">
        <v>1661</v>
      </c>
      <c r="BA758" t="s">
        <v>74</v>
      </c>
      <c r="BB758" t="s">
        <v>493</v>
      </c>
      <c r="BC758" t="s">
        <v>1155</v>
      </c>
    </row>
    <row r="759" spans="1:55" ht="12" customHeight="1" x14ac:dyDescent="0.5">
      <c r="A759" s="3">
        <v>44175</v>
      </c>
      <c r="B759" t="s">
        <v>1626</v>
      </c>
      <c r="C759" t="s">
        <v>1657</v>
      </c>
      <c r="L759" t="s">
        <v>1659</v>
      </c>
      <c r="M759" t="s">
        <v>1660</v>
      </c>
      <c r="N759" t="s">
        <v>60</v>
      </c>
      <c r="O759" t="s">
        <v>61</v>
      </c>
      <c r="P759" t="s">
        <v>1661</v>
      </c>
      <c r="Q759">
        <v>47.158499999999997</v>
      </c>
      <c r="R759" t="s">
        <v>1662</v>
      </c>
      <c r="S759" t="s">
        <v>65</v>
      </c>
      <c r="T759">
        <v>110.8275</v>
      </c>
      <c r="U759" t="s">
        <v>67</v>
      </c>
      <c r="V759" t="s">
        <v>1663</v>
      </c>
      <c r="W759" t="s">
        <v>490</v>
      </c>
      <c r="X759" t="s">
        <v>1268</v>
      </c>
      <c r="Y759">
        <v>1582</v>
      </c>
      <c r="AA759" t="s">
        <v>1653</v>
      </c>
      <c r="AD759" t="s">
        <v>1654</v>
      </c>
      <c r="AE759" t="s">
        <v>1664</v>
      </c>
      <c r="AI759" t="s">
        <v>1672</v>
      </c>
      <c r="AJ759" t="s">
        <v>74</v>
      </c>
      <c r="AK759" t="s">
        <v>75</v>
      </c>
      <c r="AL759" t="s">
        <v>496</v>
      </c>
      <c r="AM759" t="s">
        <v>77</v>
      </c>
      <c r="AO759" t="s">
        <v>283</v>
      </c>
      <c r="AP759" t="s">
        <v>132</v>
      </c>
      <c r="AQ759">
        <v>2020</v>
      </c>
      <c r="AR759" t="s">
        <v>101</v>
      </c>
      <c r="AW759" t="s">
        <v>1636</v>
      </c>
      <c r="AX759">
        <v>2020</v>
      </c>
      <c r="AY759" t="s">
        <v>283</v>
      </c>
      <c r="AZ759" t="s">
        <v>1661</v>
      </c>
      <c r="BA759" t="s">
        <v>74</v>
      </c>
      <c r="BB759" t="s">
        <v>493</v>
      </c>
      <c r="BC759" t="s">
        <v>1155</v>
      </c>
    </row>
    <row r="760" spans="1:55" ht="12" customHeight="1" x14ac:dyDescent="0.5">
      <c r="A760" s="3">
        <v>44175</v>
      </c>
      <c r="B760" t="s">
        <v>1626</v>
      </c>
      <c r="C760" t="s">
        <v>1657</v>
      </c>
      <c r="L760" t="s">
        <v>1659</v>
      </c>
      <c r="M760" t="s">
        <v>1660</v>
      </c>
      <c r="N760" t="s">
        <v>60</v>
      </c>
      <c r="O760" t="s">
        <v>61</v>
      </c>
      <c r="P760" t="s">
        <v>1661</v>
      </c>
      <c r="Q760">
        <v>47.158499999999997</v>
      </c>
      <c r="R760" t="s">
        <v>1662</v>
      </c>
      <c r="S760" t="s">
        <v>65</v>
      </c>
      <c r="T760">
        <v>110.8275</v>
      </c>
      <c r="U760" t="s">
        <v>67</v>
      </c>
      <c r="V760" t="s">
        <v>1663</v>
      </c>
      <c r="W760" t="s">
        <v>490</v>
      </c>
      <c r="X760" t="s">
        <v>1268</v>
      </c>
      <c r="Y760">
        <v>1582</v>
      </c>
      <c r="AA760" t="s">
        <v>1653</v>
      </c>
      <c r="AD760" t="s">
        <v>1654</v>
      </c>
      <c r="AE760" t="s">
        <v>1664</v>
      </c>
      <c r="AI760" t="s">
        <v>1673</v>
      </c>
      <c r="AJ760" t="s">
        <v>74</v>
      </c>
      <c r="AK760" t="s">
        <v>75</v>
      </c>
      <c r="AL760" t="s">
        <v>496</v>
      </c>
      <c r="AM760" t="s">
        <v>77</v>
      </c>
      <c r="AO760" t="s">
        <v>379</v>
      </c>
      <c r="AP760" t="s">
        <v>132</v>
      </c>
      <c r="AQ760">
        <v>2020</v>
      </c>
      <c r="AR760" t="s">
        <v>80</v>
      </c>
      <c r="AW760" t="s">
        <v>1636</v>
      </c>
      <c r="AX760">
        <v>2020</v>
      </c>
      <c r="AY760" t="s">
        <v>283</v>
      </c>
      <c r="AZ760" t="s">
        <v>1661</v>
      </c>
      <c r="BA760" t="s">
        <v>74</v>
      </c>
      <c r="BB760" t="s">
        <v>493</v>
      </c>
      <c r="BC760" t="s">
        <v>1155</v>
      </c>
    </row>
    <row r="761" spans="1:55" ht="12" customHeight="1" x14ac:dyDescent="0.5">
      <c r="A761" s="3">
        <v>44175</v>
      </c>
      <c r="B761" t="s">
        <v>1626</v>
      </c>
      <c r="C761" t="s">
        <v>1657</v>
      </c>
      <c r="L761" t="s">
        <v>1659</v>
      </c>
      <c r="M761" t="s">
        <v>1660</v>
      </c>
      <c r="N761" t="s">
        <v>60</v>
      </c>
      <c r="O761" t="s">
        <v>61</v>
      </c>
      <c r="P761" t="s">
        <v>1661</v>
      </c>
      <c r="Q761">
        <v>47.158499999999997</v>
      </c>
      <c r="R761" t="s">
        <v>1662</v>
      </c>
      <c r="S761" t="s">
        <v>65</v>
      </c>
      <c r="T761">
        <v>110.8275</v>
      </c>
      <c r="U761" t="s">
        <v>67</v>
      </c>
      <c r="V761" t="s">
        <v>1663</v>
      </c>
      <c r="W761" t="s">
        <v>490</v>
      </c>
      <c r="X761" t="s">
        <v>1268</v>
      </c>
      <c r="Y761">
        <v>1582</v>
      </c>
      <c r="AA761" t="s">
        <v>1653</v>
      </c>
      <c r="AD761" t="s">
        <v>1654</v>
      </c>
      <c r="AE761" t="s">
        <v>1664</v>
      </c>
      <c r="AI761" t="s">
        <v>1674</v>
      </c>
      <c r="AJ761" t="s">
        <v>74</v>
      </c>
      <c r="AK761" t="s">
        <v>75</v>
      </c>
      <c r="AL761" t="s">
        <v>496</v>
      </c>
      <c r="AM761" t="s">
        <v>77</v>
      </c>
      <c r="AO761" t="s">
        <v>379</v>
      </c>
      <c r="AP761" t="s">
        <v>132</v>
      </c>
      <c r="AQ761">
        <v>2020</v>
      </c>
      <c r="AR761" t="s">
        <v>80</v>
      </c>
      <c r="AW761" t="s">
        <v>1636</v>
      </c>
      <c r="AX761">
        <v>2020</v>
      </c>
      <c r="AY761" t="s">
        <v>283</v>
      </c>
      <c r="AZ761" t="s">
        <v>1661</v>
      </c>
      <c r="BA761" t="s">
        <v>74</v>
      </c>
      <c r="BB761" t="s">
        <v>493</v>
      </c>
      <c r="BC761" t="s">
        <v>1155</v>
      </c>
    </row>
    <row r="762" spans="1:55" ht="12" customHeight="1" x14ac:dyDescent="0.5">
      <c r="A762" s="3">
        <v>44175</v>
      </c>
      <c r="B762" t="s">
        <v>1626</v>
      </c>
      <c r="C762" t="s">
        <v>1657</v>
      </c>
      <c r="L762" t="s">
        <v>1659</v>
      </c>
      <c r="M762" t="s">
        <v>1660</v>
      </c>
      <c r="N762" t="s">
        <v>60</v>
      </c>
      <c r="O762" t="s">
        <v>61</v>
      </c>
      <c r="P762" t="s">
        <v>1661</v>
      </c>
      <c r="Q762">
        <v>47.158499999999997</v>
      </c>
      <c r="R762" t="s">
        <v>1662</v>
      </c>
      <c r="S762" t="s">
        <v>65</v>
      </c>
      <c r="T762">
        <v>110.8275</v>
      </c>
      <c r="U762" t="s">
        <v>67</v>
      </c>
      <c r="V762" t="s">
        <v>1663</v>
      </c>
      <c r="W762" t="s">
        <v>490</v>
      </c>
      <c r="X762" t="s">
        <v>1268</v>
      </c>
      <c r="Y762">
        <v>1582</v>
      </c>
      <c r="AA762" t="s">
        <v>1653</v>
      </c>
      <c r="AD762" t="s">
        <v>1654</v>
      </c>
      <c r="AE762" t="s">
        <v>1664</v>
      </c>
      <c r="AI762" t="s">
        <v>1675</v>
      </c>
      <c r="AJ762" t="s">
        <v>74</v>
      </c>
      <c r="AK762" t="s">
        <v>75</v>
      </c>
      <c r="AL762" t="s">
        <v>496</v>
      </c>
      <c r="AM762" t="s">
        <v>77</v>
      </c>
      <c r="AO762" t="s">
        <v>379</v>
      </c>
      <c r="AP762" t="s">
        <v>132</v>
      </c>
      <c r="AQ762">
        <v>2020</v>
      </c>
      <c r="AR762" t="s">
        <v>80</v>
      </c>
      <c r="AW762" t="s">
        <v>1636</v>
      </c>
      <c r="AX762">
        <v>2020</v>
      </c>
      <c r="AY762" t="s">
        <v>283</v>
      </c>
      <c r="AZ762" t="s">
        <v>1661</v>
      </c>
      <c r="BA762" t="s">
        <v>74</v>
      </c>
      <c r="BB762" t="s">
        <v>493</v>
      </c>
      <c r="BC762" t="s">
        <v>1155</v>
      </c>
    </row>
    <row r="763" spans="1:55" ht="12" customHeight="1" x14ac:dyDescent="0.5">
      <c r="A763" s="3">
        <v>44175</v>
      </c>
      <c r="B763" t="s">
        <v>1626</v>
      </c>
      <c r="C763" t="s">
        <v>1657</v>
      </c>
      <c r="L763" t="s">
        <v>1659</v>
      </c>
      <c r="M763" t="s">
        <v>1660</v>
      </c>
      <c r="N763" t="s">
        <v>60</v>
      </c>
      <c r="O763" t="s">
        <v>61</v>
      </c>
      <c r="P763" t="s">
        <v>1661</v>
      </c>
      <c r="Q763">
        <v>47.158499999999997</v>
      </c>
      <c r="R763" t="s">
        <v>1662</v>
      </c>
      <c r="S763" t="s">
        <v>65</v>
      </c>
      <c r="T763">
        <v>110.8275</v>
      </c>
      <c r="U763" t="s">
        <v>67</v>
      </c>
      <c r="V763" t="s">
        <v>1663</v>
      </c>
      <c r="W763" t="s">
        <v>490</v>
      </c>
      <c r="X763" t="s">
        <v>1268</v>
      </c>
      <c r="Y763">
        <v>1582</v>
      </c>
      <c r="AA763" t="s">
        <v>1653</v>
      </c>
      <c r="AD763" t="s">
        <v>1654</v>
      </c>
      <c r="AE763" t="s">
        <v>1664</v>
      </c>
      <c r="AI763" t="s">
        <v>1676</v>
      </c>
      <c r="AJ763" t="s">
        <v>74</v>
      </c>
      <c r="AK763" t="s">
        <v>75</v>
      </c>
      <c r="AL763" t="s">
        <v>496</v>
      </c>
      <c r="AM763" t="s">
        <v>77</v>
      </c>
      <c r="AO763" t="s">
        <v>379</v>
      </c>
      <c r="AP763" t="s">
        <v>132</v>
      </c>
      <c r="AQ763">
        <v>2020</v>
      </c>
      <c r="AR763" t="s">
        <v>80</v>
      </c>
      <c r="AW763" t="s">
        <v>1636</v>
      </c>
      <c r="AX763">
        <v>2020</v>
      </c>
      <c r="AY763" t="s">
        <v>283</v>
      </c>
      <c r="AZ763" t="s">
        <v>1661</v>
      </c>
      <c r="BA763" t="s">
        <v>74</v>
      </c>
      <c r="BB763" t="s">
        <v>493</v>
      </c>
      <c r="BC763" t="s">
        <v>1155</v>
      </c>
    </row>
    <row r="764" spans="1:55" ht="12" customHeight="1" x14ac:dyDescent="0.5">
      <c r="A764" s="3">
        <v>44175</v>
      </c>
      <c r="B764" t="s">
        <v>1626</v>
      </c>
      <c r="C764" t="s">
        <v>1657</v>
      </c>
      <c r="L764" t="s">
        <v>1659</v>
      </c>
      <c r="M764" t="s">
        <v>1660</v>
      </c>
      <c r="N764" t="s">
        <v>60</v>
      </c>
      <c r="O764" t="s">
        <v>61</v>
      </c>
      <c r="P764" t="s">
        <v>1661</v>
      </c>
      <c r="Q764">
        <v>47.158499999999997</v>
      </c>
      <c r="R764" t="s">
        <v>1662</v>
      </c>
      <c r="S764" t="s">
        <v>65</v>
      </c>
      <c r="T764">
        <v>110.8275</v>
      </c>
      <c r="U764" t="s">
        <v>67</v>
      </c>
      <c r="V764" t="s">
        <v>1663</v>
      </c>
      <c r="W764" t="s">
        <v>490</v>
      </c>
      <c r="X764" t="s">
        <v>1268</v>
      </c>
      <c r="Y764">
        <v>1582</v>
      </c>
      <c r="AA764" t="s">
        <v>1653</v>
      </c>
      <c r="AD764" t="s">
        <v>1654</v>
      </c>
      <c r="AE764" t="s">
        <v>1664</v>
      </c>
      <c r="AI764" t="s">
        <v>1677</v>
      </c>
      <c r="AJ764" t="s">
        <v>74</v>
      </c>
      <c r="AK764" t="s">
        <v>75</v>
      </c>
      <c r="AL764" t="s">
        <v>496</v>
      </c>
      <c r="AM764" t="s">
        <v>77</v>
      </c>
      <c r="AO764" t="s">
        <v>379</v>
      </c>
      <c r="AP764" t="s">
        <v>132</v>
      </c>
      <c r="AQ764">
        <v>2020</v>
      </c>
      <c r="AR764" t="s">
        <v>80</v>
      </c>
      <c r="AW764" t="s">
        <v>1636</v>
      </c>
      <c r="AX764">
        <v>2020</v>
      </c>
      <c r="AY764" t="s">
        <v>283</v>
      </c>
      <c r="AZ764" t="s">
        <v>1661</v>
      </c>
      <c r="BA764" t="s">
        <v>74</v>
      </c>
      <c r="BB764" t="s">
        <v>493</v>
      </c>
      <c r="BC764" t="s">
        <v>1155</v>
      </c>
    </row>
    <row r="765" spans="1:55" ht="12" customHeight="1" x14ac:dyDescent="0.5">
      <c r="A765" s="3">
        <v>44175</v>
      </c>
      <c r="B765" t="s">
        <v>1626</v>
      </c>
      <c r="C765" t="s">
        <v>1657</v>
      </c>
      <c r="L765" t="s">
        <v>1659</v>
      </c>
      <c r="M765" t="s">
        <v>1660</v>
      </c>
      <c r="N765" t="s">
        <v>60</v>
      </c>
      <c r="O765" t="s">
        <v>61</v>
      </c>
      <c r="P765" t="s">
        <v>1661</v>
      </c>
      <c r="Q765">
        <v>47.158499999999997</v>
      </c>
      <c r="R765" t="s">
        <v>1662</v>
      </c>
      <c r="S765" t="s">
        <v>65</v>
      </c>
      <c r="T765">
        <v>110.8275</v>
      </c>
      <c r="U765" t="s">
        <v>67</v>
      </c>
      <c r="V765" t="s">
        <v>1663</v>
      </c>
      <c r="W765" t="s">
        <v>490</v>
      </c>
      <c r="X765" t="s">
        <v>1268</v>
      </c>
      <c r="Y765">
        <v>1582</v>
      </c>
      <c r="AA765" t="s">
        <v>1653</v>
      </c>
      <c r="AD765" t="s">
        <v>1654</v>
      </c>
      <c r="AE765" t="s">
        <v>1664</v>
      </c>
      <c r="AI765" t="s">
        <v>1678</v>
      </c>
      <c r="AJ765" t="s">
        <v>74</v>
      </c>
      <c r="AK765" t="s">
        <v>75</v>
      </c>
      <c r="AL765" t="s">
        <v>496</v>
      </c>
      <c r="AM765" t="s">
        <v>77</v>
      </c>
      <c r="AO765" t="s">
        <v>379</v>
      </c>
      <c r="AP765" t="s">
        <v>132</v>
      </c>
      <c r="AQ765">
        <v>2020</v>
      </c>
      <c r="AR765" t="s">
        <v>80</v>
      </c>
      <c r="AW765" t="s">
        <v>1636</v>
      </c>
      <c r="AX765">
        <v>2020</v>
      </c>
      <c r="AY765" t="s">
        <v>283</v>
      </c>
      <c r="AZ765" t="s">
        <v>1661</v>
      </c>
      <c r="BA765" t="s">
        <v>74</v>
      </c>
      <c r="BB765" t="s">
        <v>493</v>
      </c>
      <c r="BC765" t="s">
        <v>1155</v>
      </c>
    </row>
    <row r="766" spans="1:55" ht="12" customHeight="1" x14ac:dyDescent="0.5">
      <c r="A766" s="3">
        <v>44175</v>
      </c>
      <c r="B766" t="s">
        <v>1626</v>
      </c>
      <c r="C766" t="s">
        <v>1657</v>
      </c>
      <c r="L766" t="s">
        <v>1659</v>
      </c>
      <c r="M766" t="s">
        <v>1660</v>
      </c>
      <c r="N766" t="s">
        <v>60</v>
      </c>
      <c r="O766" t="s">
        <v>61</v>
      </c>
      <c r="P766" t="s">
        <v>1661</v>
      </c>
      <c r="Q766">
        <v>47.158499999999997</v>
      </c>
      <c r="R766" t="s">
        <v>1662</v>
      </c>
      <c r="S766" t="s">
        <v>65</v>
      </c>
      <c r="T766">
        <v>110.8275</v>
      </c>
      <c r="U766" t="s">
        <v>67</v>
      </c>
      <c r="V766" t="s">
        <v>1663</v>
      </c>
      <c r="W766" t="s">
        <v>490</v>
      </c>
      <c r="X766" t="s">
        <v>1268</v>
      </c>
      <c r="Y766">
        <v>1582</v>
      </c>
      <c r="AA766" t="s">
        <v>1653</v>
      </c>
      <c r="AD766" t="s">
        <v>1654</v>
      </c>
      <c r="AE766" t="s">
        <v>1664</v>
      </c>
      <c r="AI766" t="s">
        <v>1679</v>
      </c>
      <c r="AJ766" t="s">
        <v>74</v>
      </c>
      <c r="AK766" t="s">
        <v>75</v>
      </c>
      <c r="AL766" t="s">
        <v>496</v>
      </c>
      <c r="AM766" t="s">
        <v>77</v>
      </c>
      <c r="AO766" t="s">
        <v>379</v>
      </c>
      <c r="AP766" t="s">
        <v>132</v>
      </c>
      <c r="AQ766">
        <v>2020</v>
      </c>
      <c r="AR766" t="s">
        <v>80</v>
      </c>
      <c r="AW766" t="s">
        <v>1636</v>
      </c>
      <c r="AX766">
        <v>2020</v>
      </c>
      <c r="AY766" t="s">
        <v>283</v>
      </c>
      <c r="AZ766" t="s">
        <v>1661</v>
      </c>
      <c r="BA766" t="s">
        <v>74</v>
      </c>
      <c r="BB766" t="s">
        <v>493</v>
      </c>
      <c r="BC766" t="s">
        <v>1155</v>
      </c>
    </row>
    <row r="767" spans="1:55" ht="12" customHeight="1" x14ac:dyDescent="0.5">
      <c r="A767" s="3">
        <v>44175</v>
      </c>
      <c r="B767" t="s">
        <v>1626</v>
      </c>
      <c r="C767" t="s">
        <v>1657</v>
      </c>
      <c r="L767" t="s">
        <v>1659</v>
      </c>
      <c r="M767" t="s">
        <v>1660</v>
      </c>
      <c r="N767" t="s">
        <v>60</v>
      </c>
      <c r="O767" t="s">
        <v>61</v>
      </c>
      <c r="P767" t="s">
        <v>1661</v>
      </c>
      <c r="Q767">
        <v>47.158499999999997</v>
      </c>
      <c r="R767" t="s">
        <v>1662</v>
      </c>
      <c r="S767" t="s">
        <v>65</v>
      </c>
      <c r="T767">
        <v>110.8275</v>
      </c>
      <c r="U767" t="s">
        <v>67</v>
      </c>
      <c r="V767" t="s">
        <v>1663</v>
      </c>
      <c r="W767" t="s">
        <v>490</v>
      </c>
      <c r="X767" t="s">
        <v>1268</v>
      </c>
      <c r="Y767">
        <v>1582</v>
      </c>
      <c r="AA767" t="s">
        <v>1653</v>
      </c>
      <c r="AD767" t="s">
        <v>1654</v>
      </c>
      <c r="AE767" t="s">
        <v>1664</v>
      </c>
      <c r="AI767" t="s">
        <v>1680</v>
      </c>
      <c r="AJ767" t="s">
        <v>74</v>
      </c>
      <c r="AK767" t="s">
        <v>75</v>
      </c>
      <c r="AL767" t="s">
        <v>496</v>
      </c>
      <c r="AM767" t="s">
        <v>77</v>
      </c>
      <c r="AO767" t="s">
        <v>379</v>
      </c>
      <c r="AP767" t="s">
        <v>132</v>
      </c>
      <c r="AQ767">
        <v>2020</v>
      </c>
      <c r="AR767" t="s">
        <v>80</v>
      </c>
      <c r="AW767" t="s">
        <v>1636</v>
      </c>
      <c r="AX767">
        <v>2020</v>
      </c>
      <c r="AY767" t="s">
        <v>283</v>
      </c>
      <c r="AZ767" t="s">
        <v>1661</v>
      </c>
      <c r="BA767" t="s">
        <v>74</v>
      </c>
      <c r="BB767" t="s">
        <v>493</v>
      </c>
      <c r="BC767" t="s">
        <v>1155</v>
      </c>
    </row>
    <row r="768" spans="1:55" ht="12" customHeight="1" x14ac:dyDescent="0.5">
      <c r="A768" s="3">
        <v>44175</v>
      </c>
      <c r="B768" t="s">
        <v>1626</v>
      </c>
      <c r="C768" t="s">
        <v>1657</v>
      </c>
      <c r="L768" t="s">
        <v>1659</v>
      </c>
      <c r="M768" t="s">
        <v>1660</v>
      </c>
      <c r="N768" t="s">
        <v>60</v>
      </c>
      <c r="O768" t="s">
        <v>61</v>
      </c>
      <c r="P768" t="s">
        <v>1661</v>
      </c>
      <c r="Q768">
        <v>47.158499999999997</v>
      </c>
      <c r="R768" t="s">
        <v>1662</v>
      </c>
      <c r="S768" t="s">
        <v>65</v>
      </c>
      <c r="T768">
        <v>110.8275</v>
      </c>
      <c r="U768" t="s">
        <v>67</v>
      </c>
      <c r="V768" t="s">
        <v>1663</v>
      </c>
      <c r="W768" t="s">
        <v>490</v>
      </c>
      <c r="X768" t="s">
        <v>1268</v>
      </c>
      <c r="Y768">
        <v>1582</v>
      </c>
      <c r="AA768" t="s">
        <v>1653</v>
      </c>
      <c r="AD768" t="s">
        <v>1654</v>
      </c>
      <c r="AE768" t="s">
        <v>1664</v>
      </c>
      <c r="AI768" t="s">
        <v>1681</v>
      </c>
      <c r="AJ768" t="s">
        <v>74</v>
      </c>
      <c r="AK768" t="s">
        <v>75</v>
      </c>
      <c r="AL768" t="s">
        <v>496</v>
      </c>
      <c r="AM768" t="s">
        <v>77</v>
      </c>
      <c r="AO768" t="s">
        <v>379</v>
      </c>
      <c r="AP768" t="s">
        <v>132</v>
      </c>
      <c r="AQ768">
        <v>2020</v>
      </c>
      <c r="AR768" t="s">
        <v>80</v>
      </c>
      <c r="AW768" t="s">
        <v>1636</v>
      </c>
      <c r="AX768">
        <v>2020</v>
      </c>
      <c r="AY768" t="s">
        <v>283</v>
      </c>
      <c r="AZ768" t="s">
        <v>1661</v>
      </c>
      <c r="BA768" t="s">
        <v>74</v>
      </c>
      <c r="BB768" t="s">
        <v>493</v>
      </c>
      <c r="BC768" t="s">
        <v>1155</v>
      </c>
    </row>
    <row r="769" spans="1:55" ht="12" customHeight="1" x14ac:dyDescent="0.5">
      <c r="A769" s="3">
        <v>44175</v>
      </c>
      <c r="B769" t="s">
        <v>1626</v>
      </c>
      <c r="C769" t="s">
        <v>1657</v>
      </c>
      <c r="L769" t="s">
        <v>1659</v>
      </c>
      <c r="M769" t="s">
        <v>1660</v>
      </c>
      <c r="N769" t="s">
        <v>60</v>
      </c>
      <c r="O769" t="s">
        <v>61</v>
      </c>
      <c r="P769" t="s">
        <v>1661</v>
      </c>
      <c r="Q769">
        <v>47.158499999999997</v>
      </c>
      <c r="R769" t="s">
        <v>1662</v>
      </c>
      <c r="S769" t="s">
        <v>65</v>
      </c>
      <c r="T769">
        <v>110.8275</v>
      </c>
      <c r="U769" t="s">
        <v>67</v>
      </c>
      <c r="V769" t="s">
        <v>1663</v>
      </c>
      <c r="W769" t="s">
        <v>490</v>
      </c>
      <c r="X769" t="s">
        <v>1268</v>
      </c>
      <c r="Y769">
        <v>1582</v>
      </c>
      <c r="AA769" t="s">
        <v>1653</v>
      </c>
      <c r="AD769" t="s">
        <v>1654</v>
      </c>
      <c r="AE769" t="s">
        <v>1664</v>
      </c>
      <c r="AI769" t="s">
        <v>1682</v>
      </c>
      <c r="AJ769" t="s">
        <v>74</v>
      </c>
      <c r="AK769" t="s">
        <v>75</v>
      </c>
      <c r="AL769" t="s">
        <v>496</v>
      </c>
      <c r="AM769" t="s">
        <v>77</v>
      </c>
      <c r="AO769" t="s">
        <v>379</v>
      </c>
      <c r="AP769" t="s">
        <v>132</v>
      </c>
      <c r="AQ769">
        <v>2020</v>
      </c>
      <c r="AR769" t="s">
        <v>80</v>
      </c>
      <c r="AW769" t="s">
        <v>1636</v>
      </c>
      <c r="AX769">
        <v>2020</v>
      </c>
      <c r="AY769" t="s">
        <v>283</v>
      </c>
      <c r="AZ769" t="s">
        <v>1661</v>
      </c>
      <c r="BA769" t="s">
        <v>74</v>
      </c>
      <c r="BB769" t="s">
        <v>493</v>
      </c>
      <c r="BC769" t="s">
        <v>1155</v>
      </c>
    </row>
    <row r="770" spans="1:55" ht="12" customHeight="1" x14ac:dyDescent="0.5">
      <c r="A770" s="3">
        <v>44175</v>
      </c>
      <c r="B770" t="s">
        <v>1626</v>
      </c>
      <c r="C770" t="s">
        <v>1657</v>
      </c>
      <c r="L770" t="s">
        <v>1659</v>
      </c>
      <c r="M770" t="s">
        <v>1660</v>
      </c>
      <c r="N770" t="s">
        <v>60</v>
      </c>
      <c r="O770" t="s">
        <v>61</v>
      </c>
      <c r="P770" t="s">
        <v>1661</v>
      </c>
      <c r="Q770">
        <v>47.158499999999997</v>
      </c>
      <c r="R770" t="s">
        <v>1662</v>
      </c>
      <c r="S770" t="s">
        <v>65</v>
      </c>
      <c r="T770">
        <v>110.8275</v>
      </c>
      <c r="U770" t="s">
        <v>67</v>
      </c>
      <c r="V770" t="s">
        <v>1663</v>
      </c>
      <c r="W770" t="s">
        <v>490</v>
      </c>
      <c r="X770" t="s">
        <v>1268</v>
      </c>
      <c r="Y770">
        <v>1582</v>
      </c>
      <c r="AA770" t="s">
        <v>1653</v>
      </c>
      <c r="AD770" t="s">
        <v>1654</v>
      </c>
      <c r="AE770" t="s">
        <v>1664</v>
      </c>
      <c r="AI770" t="s">
        <v>1683</v>
      </c>
      <c r="AJ770" t="s">
        <v>74</v>
      </c>
      <c r="AK770" t="s">
        <v>75</v>
      </c>
      <c r="AL770" t="s">
        <v>496</v>
      </c>
      <c r="AM770" t="s">
        <v>77</v>
      </c>
      <c r="AO770" t="s">
        <v>379</v>
      </c>
      <c r="AP770" t="s">
        <v>132</v>
      </c>
      <c r="AQ770">
        <v>2020</v>
      </c>
      <c r="AR770" t="s">
        <v>80</v>
      </c>
      <c r="AW770" t="s">
        <v>1636</v>
      </c>
      <c r="AX770">
        <v>2020</v>
      </c>
      <c r="AY770" t="s">
        <v>283</v>
      </c>
      <c r="AZ770" t="s">
        <v>1661</v>
      </c>
      <c r="BA770" t="s">
        <v>74</v>
      </c>
      <c r="BB770" t="s">
        <v>493</v>
      </c>
      <c r="BC770" t="s">
        <v>1155</v>
      </c>
    </row>
    <row r="771" spans="1:55" ht="12" customHeight="1" x14ac:dyDescent="0.5">
      <c r="A771" s="3">
        <v>44175</v>
      </c>
      <c r="B771" t="s">
        <v>1626</v>
      </c>
      <c r="C771" t="s">
        <v>1657</v>
      </c>
      <c r="L771" t="s">
        <v>1659</v>
      </c>
      <c r="M771" t="s">
        <v>1660</v>
      </c>
      <c r="N771" t="s">
        <v>60</v>
      </c>
      <c r="O771" t="s">
        <v>61</v>
      </c>
      <c r="P771" t="s">
        <v>1661</v>
      </c>
      <c r="Q771">
        <v>47.158499999999997</v>
      </c>
      <c r="R771" t="s">
        <v>1662</v>
      </c>
      <c r="S771" t="s">
        <v>65</v>
      </c>
      <c r="T771">
        <v>110.8275</v>
      </c>
      <c r="U771" t="s">
        <v>67</v>
      </c>
      <c r="V771" t="s">
        <v>1663</v>
      </c>
      <c r="W771" t="s">
        <v>490</v>
      </c>
      <c r="X771" t="s">
        <v>1268</v>
      </c>
      <c r="Y771">
        <v>1582</v>
      </c>
      <c r="AA771" t="s">
        <v>1653</v>
      </c>
      <c r="AD771" t="s">
        <v>1654</v>
      </c>
      <c r="AE771" t="s">
        <v>1664</v>
      </c>
      <c r="AI771" t="s">
        <v>1684</v>
      </c>
      <c r="AJ771" t="s">
        <v>74</v>
      </c>
      <c r="AK771" t="s">
        <v>75</v>
      </c>
      <c r="AL771" t="s">
        <v>496</v>
      </c>
      <c r="AM771" t="s">
        <v>77</v>
      </c>
      <c r="AO771" t="s">
        <v>379</v>
      </c>
      <c r="AP771" t="s">
        <v>132</v>
      </c>
      <c r="AQ771">
        <v>2020</v>
      </c>
      <c r="AR771" t="s">
        <v>80</v>
      </c>
      <c r="AW771" t="s">
        <v>1636</v>
      </c>
      <c r="AX771">
        <v>2020</v>
      </c>
      <c r="AY771" t="s">
        <v>283</v>
      </c>
      <c r="AZ771" t="s">
        <v>1661</v>
      </c>
      <c r="BA771" t="s">
        <v>74</v>
      </c>
      <c r="BB771" t="s">
        <v>493</v>
      </c>
      <c r="BC771" t="s">
        <v>1155</v>
      </c>
    </row>
    <row r="772" spans="1:55" ht="12" customHeight="1" x14ac:dyDescent="0.5">
      <c r="A772" s="3">
        <v>44175</v>
      </c>
      <c r="B772" t="s">
        <v>1626</v>
      </c>
      <c r="C772" t="s">
        <v>1657</v>
      </c>
      <c r="L772" t="s">
        <v>1659</v>
      </c>
      <c r="M772" t="s">
        <v>1660</v>
      </c>
      <c r="N772" t="s">
        <v>60</v>
      </c>
      <c r="O772" t="s">
        <v>61</v>
      </c>
      <c r="P772" t="s">
        <v>1661</v>
      </c>
      <c r="Q772">
        <v>47.158499999999997</v>
      </c>
      <c r="R772" t="s">
        <v>1662</v>
      </c>
      <c r="S772" t="s">
        <v>65</v>
      </c>
      <c r="T772">
        <v>110.8275</v>
      </c>
      <c r="U772" t="s">
        <v>67</v>
      </c>
      <c r="V772" t="s">
        <v>1663</v>
      </c>
      <c r="W772" t="s">
        <v>490</v>
      </c>
      <c r="X772" t="s">
        <v>1268</v>
      </c>
      <c r="Y772">
        <v>1582</v>
      </c>
      <c r="AA772" t="s">
        <v>1653</v>
      </c>
      <c r="AD772" t="s">
        <v>1654</v>
      </c>
      <c r="AE772" t="s">
        <v>1664</v>
      </c>
      <c r="AI772" t="s">
        <v>1685</v>
      </c>
      <c r="AJ772" t="s">
        <v>74</v>
      </c>
      <c r="AK772" t="s">
        <v>75</v>
      </c>
      <c r="AL772" t="s">
        <v>496</v>
      </c>
      <c r="AM772" t="s">
        <v>77</v>
      </c>
      <c r="AO772" t="s">
        <v>379</v>
      </c>
      <c r="AP772" t="s">
        <v>132</v>
      </c>
      <c r="AQ772">
        <v>2020</v>
      </c>
      <c r="AR772" t="s">
        <v>80</v>
      </c>
      <c r="AW772" t="s">
        <v>1636</v>
      </c>
      <c r="AX772">
        <v>2020</v>
      </c>
      <c r="AY772" t="s">
        <v>283</v>
      </c>
      <c r="AZ772" t="s">
        <v>1661</v>
      </c>
      <c r="BA772" t="s">
        <v>74</v>
      </c>
      <c r="BB772" t="s">
        <v>493</v>
      </c>
      <c r="BC772" t="s">
        <v>1155</v>
      </c>
    </row>
    <row r="773" spans="1:55" ht="12" customHeight="1" x14ac:dyDescent="0.5">
      <c r="A773" s="3">
        <v>44175</v>
      </c>
      <c r="B773" t="s">
        <v>1626</v>
      </c>
      <c r="C773" t="s">
        <v>1686</v>
      </c>
      <c r="D773" t="s">
        <v>1687</v>
      </c>
      <c r="L773" t="s">
        <v>1688</v>
      </c>
      <c r="M773" t="s">
        <v>1689</v>
      </c>
      <c r="N773" t="s">
        <v>60</v>
      </c>
      <c r="O773" t="s">
        <v>61</v>
      </c>
      <c r="P773" t="s">
        <v>1690</v>
      </c>
      <c r="Q773">
        <v>48.875700000000002</v>
      </c>
      <c r="R773" t="s">
        <v>1691</v>
      </c>
      <c r="S773" t="s">
        <v>65</v>
      </c>
      <c r="T773">
        <v>111.2393</v>
      </c>
      <c r="U773" t="s">
        <v>67</v>
      </c>
      <c r="V773" t="s">
        <v>1692</v>
      </c>
      <c r="W773" t="s">
        <v>490</v>
      </c>
      <c r="X773" t="s">
        <v>1268</v>
      </c>
      <c r="Y773">
        <v>1283</v>
      </c>
      <c r="AA773" t="s">
        <v>1653</v>
      </c>
      <c r="AD773" t="s">
        <v>1654</v>
      </c>
      <c r="AE773" t="s">
        <v>132</v>
      </c>
      <c r="AF773" t="s">
        <v>1693</v>
      </c>
      <c r="AI773" t="s">
        <v>1694</v>
      </c>
      <c r="AJ773" t="s">
        <v>74</v>
      </c>
      <c r="AK773" t="s">
        <v>75</v>
      </c>
      <c r="AL773" t="s">
        <v>496</v>
      </c>
      <c r="AM773" t="s">
        <v>77</v>
      </c>
      <c r="AO773" t="s">
        <v>78</v>
      </c>
      <c r="AP773" t="s">
        <v>132</v>
      </c>
      <c r="AQ773">
        <v>2020</v>
      </c>
      <c r="AR773" t="s">
        <v>80</v>
      </c>
      <c r="AW773" t="s">
        <v>1636</v>
      </c>
      <c r="AX773">
        <v>2020</v>
      </c>
      <c r="AY773" t="s">
        <v>78</v>
      </c>
      <c r="AZ773" t="s">
        <v>1690</v>
      </c>
      <c r="BA773" t="s">
        <v>74</v>
      </c>
      <c r="BB773" t="s">
        <v>493</v>
      </c>
      <c r="BC773" t="s">
        <v>1155</v>
      </c>
    </row>
    <row r="774" spans="1:55" ht="12" customHeight="1" x14ac:dyDescent="0.5">
      <c r="A774" s="3">
        <v>44183</v>
      </c>
      <c r="B774" t="s">
        <v>1626</v>
      </c>
      <c r="C774" t="s">
        <v>1695</v>
      </c>
      <c r="D774" t="s">
        <v>1696</v>
      </c>
      <c r="L774" t="s">
        <v>1697</v>
      </c>
      <c r="M774" t="s">
        <v>1698</v>
      </c>
      <c r="N774" t="s">
        <v>60</v>
      </c>
      <c r="O774" t="s">
        <v>61</v>
      </c>
      <c r="P774" t="s">
        <v>1699</v>
      </c>
      <c r="Q774">
        <v>46.324199999999998</v>
      </c>
      <c r="R774" t="s">
        <v>1700</v>
      </c>
      <c r="S774" t="s">
        <v>65</v>
      </c>
      <c r="T774">
        <v>111.5639</v>
      </c>
      <c r="U774" t="s">
        <v>67</v>
      </c>
      <c r="V774" t="s">
        <v>1701</v>
      </c>
      <c r="W774" t="s">
        <v>490</v>
      </c>
      <c r="X774" t="s">
        <v>1268</v>
      </c>
      <c r="Y774">
        <v>1266</v>
      </c>
      <c r="AA774" t="s">
        <v>1653</v>
      </c>
      <c r="AD774" t="s">
        <v>1654</v>
      </c>
      <c r="AE774" t="s">
        <v>132</v>
      </c>
      <c r="AI774" t="s">
        <v>1702</v>
      </c>
      <c r="AJ774" t="s">
        <v>74</v>
      </c>
      <c r="AK774" t="s">
        <v>75</v>
      </c>
      <c r="AL774" t="s">
        <v>496</v>
      </c>
      <c r="AM774" t="s">
        <v>77</v>
      </c>
      <c r="AO774" t="s">
        <v>1703</v>
      </c>
      <c r="AP774" t="s">
        <v>132</v>
      </c>
      <c r="AQ774">
        <v>2020</v>
      </c>
      <c r="AR774" t="s">
        <v>80</v>
      </c>
      <c r="AW774" t="s">
        <v>1636</v>
      </c>
      <c r="AX774">
        <v>2020</v>
      </c>
      <c r="AY774" t="s">
        <v>1703</v>
      </c>
      <c r="AZ774" t="s">
        <v>1699</v>
      </c>
      <c r="BA774" t="s">
        <v>74</v>
      </c>
      <c r="BB774" t="s">
        <v>493</v>
      </c>
      <c r="BC774" t="s">
        <v>1155</v>
      </c>
    </row>
    <row r="775" spans="1:55" ht="12" customHeight="1" x14ac:dyDescent="0.5">
      <c r="A775" s="3">
        <v>44183</v>
      </c>
      <c r="B775" t="s">
        <v>1626</v>
      </c>
      <c r="C775" t="s">
        <v>1695</v>
      </c>
      <c r="L775" t="s">
        <v>1697</v>
      </c>
      <c r="M775" t="s">
        <v>1698</v>
      </c>
      <c r="N775" t="s">
        <v>60</v>
      </c>
      <c r="O775" t="s">
        <v>61</v>
      </c>
      <c r="P775" t="s">
        <v>1699</v>
      </c>
      <c r="Q775">
        <v>46.324199999999998</v>
      </c>
      <c r="R775" t="s">
        <v>1700</v>
      </c>
      <c r="S775" t="s">
        <v>65</v>
      </c>
      <c r="T775">
        <v>111.5639</v>
      </c>
      <c r="U775" t="s">
        <v>67</v>
      </c>
      <c r="V775" t="s">
        <v>1701</v>
      </c>
      <c r="W775" t="s">
        <v>490</v>
      </c>
      <c r="X775" t="s">
        <v>1268</v>
      </c>
      <c r="Y775">
        <v>1266</v>
      </c>
      <c r="AA775" t="s">
        <v>1653</v>
      </c>
      <c r="AD775" t="s">
        <v>1654</v>
      </c>
      <c r="AE775" t="s">
        <v>132</v>
      </c>
      <c r="AI775" t="s">
        <v>1704</v>
      </c>
      <c r="AJ775" t="s">
        <v>74</v>
      </c>
      <c r="AK775" t="s">
        <v>75</v>
      </c>
      <c r="AL775" t="s">
        <v>496</v>
      </c>
      <c r="AM775" t="s">
        <v>77</v>
      </c>
      <c r="AO775" t="s">
        <v>1703</v>
      </c>
      <c r="AP775" t="s">
        <v>132</v>
      </c>
      <c r="AQ775">
        <v>2020</v>
      </c>
      <c r="AR775" t="s">
        <v>80</v>
      </c>
      <c r="AW775" t="s">
        <v>1636</v>
      </c>
      <c r="AX775">
        <v>2020</v>
      </c>
      <c r="AY775" t="s">
        <v>1703</v>
      </c>
      <c r="AZ775" t="s">
        <v>1699</v>
      </c>
      <c r="BA775" t="s">
        <v>74</v>
      </c>
      <c r="BB775" t="s">
        <v>493</v>
      </c>
      <c r="BC775" t="s">
        <v>1155</v>
      </c>
    </row>
    <row r="776" spans="1:55" ht="12" customHeight="1" x14ac:dyDescent="0.5">
      <c r="A776" s="3">
        <v>44183</v>
      </c>
      <c r="B776" t="s">
        <v>1626</v>
      </c>
      <c r="C776" t="s">
        <v>1695</v>
      </c>
      <c r="L776" t="s">
        <v>1697</v>
      </c>
      <c r="M776" t="s">
        <v>1698</v>
      </c>
      <c r="N776" t="s">
        <v>60</v>
      </c>
      <c r="O776" t="s">
        <v>61</v>
      </c>
      <c r="P776" t="s">
        <v>1699</v>
      </c>
      <c r="Q776">
        <v>46.324199999999998</v>
      </c>
      <c r="R776" t="s">
        <v>1700</v>
      </c>
      <c r="S776" t="s">
        <v>65</v>
      </c>
      <c r="T776">
        <v>111.5639</v>
      </c>
      <c r="U776" t="s">
        <v>67</v>
      </c>
      <c r="V776" t="s">
        <v>1701</v>
      </c>
      <c r="W776" t="s">
        <v>490</v>
      </c>
      <c r="X776" t="s">
        <v>1268</v>
      </c>
      <c r="Y776">
        <v>1266</v>
      </c>
      <c r="AA776" t="s">
        <v>1653</v>
      </c>
      <c r="AD776" t="s">
        <v>1654</v>
      </c>
      <c r="AE776" t="s">
        <v>132</v>
      </c>
      <c r="AI776" t="s">
        <v>1705</v>
      </c>
      <c r="AJ776" t="s">
        <v>74</v>
      </c>
      <c r="AK776" t="s">
        <v>75</v>
      </c>
      <c r="AL776" t="s">
        <v>496</v>
      </c>
      <c r="AM776" t="s">
        <v>77</v>
      </c>
      <c r="AO776" t="s">
        <v>1703</v>
      </c>
      <c r="AP776" t="s">
        <v>132</v>
      </c>
      <c r="AQ776">
        <v>2020</v>
      </c>
      <c r="AR776" t="s">
        <v>80</v>
      </c>
      <c r="AW776" t="s">
        <v>1636</v>
      </c>
      <c r="AX776">
        <v>2020</v>
      </c>
      <c r="AY776" t="s">
        <v>1703</v>
      </c>
      <c r="AZ776" t="s">
        <v>1699</v>
      </c>
      <c r="BA776" t="s">
        <v>74</v>
      </c>
      <c r="BB776" t="s">
        <v>493</v>
      </c>
      <c r="BC776" t="s">
        <v>1155</v>
      </c>
    </row>
    <row r="777" spans="1:55" ht="12" customHeight="1" x14ac:dyDescent="0.5">
      <c r="A777" s="3">
        <v>44183</v>
      </c>
      <c r="B777" t="s">
        <v>1626</v>
      </c>
      <c r="C777" t="s">
        <v>1695</v>
      </c>
      <c r="L777" t="s">
        <v>1697</v>
      </c>
      <c r="M777" t="s">
        <v>1698</v>
      </c>
      <c r="N777" t="s">
        <v>60</v>
      </c>
      <c r="O777" t="s">
        <v>61</v>
      </c>
      <c r="P777" t="s">
        <v>1699</v>
      </c>
      <c r="Q777">
        <v>46.324199999999998</v>
      </c>
      <c r="R777" t="s">
        <v>1700</v>
      </c>
      <c r="S777" t="s">
        <v>65</v>
      </c>
      <c r="T777">
        <v>111.5639</v>
      </c>
      <c r="U777" t="s">
        <v>67</v>
      </c>
      <c r="V777" t="s">
        <v>1701</v>
      </c>
      <c r="W777" t="s">
        <v>490</v>
      </c>
      <c r="X777" t="s">
        <v>1268</v>
      </c>
      <c r="Y777">
        <v>1266</v>
      </c>
      <c r="AA777" t="s">
        <v>1653</v>
      </c>
      <c r="AD777" t="s">
        <v>1654</v>
      </c>
      <c r="AE777" t="s">
        <v>132</v>
      </c>
      <c r="AI777" t="s">
        <v>1706</v>
      </c>
      <c r="AJ777" t="s">
        <v>74</v>
      </c>
      <c r="AK777" t="s">
        <v>75</v>
      </c>
      <c r="AL777" t="s">
        <v>496</v>
      </c>
      <c r="AM777" t="s">
        <v>77</v>
      </c>
      <c r="AO777" t="s">
        <v>1703</v>
      </c>
      <c r="AP777" t="s">
        <v>132</v>
      </c>
      <c r="AQ777">
        <v>2020</v>
      </c>
      <c r="AR777" t="s">
        <v>80</v>
      </c>
      <c r="AW777" t="s">
        <v>1636</v>
      </c>
      <c r="AX777">
        <v>2020</v>
      </c>
      <c r="AY777" t="s">
        <v>1703</v>
      </c>
      <c r="AZ777" t="s">
        <v>1699</v>
      </c>
      <c r="BA777" t="s">
        <v>74</v>
      </c>
      <c r="BB777" t="s">
        <v>493</v>
      </c>
      <c r="BC777" t="s">
        <v>1155</v>
      </c>
    </row>
    <row r="778" spans="1:55" ht="12" customHeight="1" x14ac:dyDescent="0.5">
      <c r="A778" s="3">
        <v>44183</v>
      </c>
      <c r="B778" t="s">
        <v>1626</v>
      </c>
      <c r="C778" t="s">
        <v>1695</v>
      </c>
      <c r="L778" t="s">
        <v>1697</v>
      </c>
      <c r="M778" t="s">
        <v>1698</v>
      </c>
      <c r="N778" t="s">
        <v>60</v>
      </c>
      <c r="O778" t="s">
        <v>61</v>
      </c>
      <c r="P778" t="s">
        <v>1699</v>
      </c>
      <c r="Q778">
        <v>46.324199999999998</v>
      </c>
      <c r="R778" t="s">
        <v>1700</v>
      </c>
      <c r="S778" t="s">
        <v>65</v>
      </c>
      <c r="T778">
        <v>111.5639</v>
      </c>
      <c r="U778" t="s">
        <v>67</v>
      </c>
      <c r="V778" t="s">
        <v>1701</v>
      </c>
      <c r="W778" t="s">
        <v>490</v>
      </c>
      <c r="X778" t="s">
        <v>1268</v>
      </c>
      <c r="Y778">
        <v>1266</v>
      </c>
      <c r="AA778" t="s">
        <v>1653</v>
      </c>
      <c r="AD778" t="s">
        <v>1654</v>
      </c>
      <c r="AE778" t="s">
        <v>132</v>
      </c>
      <c r="AI778" t="s">
        <v>1707</v>
      </c>
      <c r="AJ778" t="s">
        <v>74</v>
      </c>
      <c r="AK778" t="s">
        <v>75</v>
      </c>
      <c r="AL778" t="s">
        <v>496</v>
      </c>
      <c r="AM778" t="s">
        <v>77</v>
      </c>
      <c r="AO778" t="s">
        <v>1703</v>
      </c>
      <c r="AP778" t="s">
        <v>132</v>
      </c>
      <c r="AQ778">
        <v>2020</v>
      </c>
      <c r="AR778" t="s">
        <v>80</v>
      </c>
      <c r="AW778" t="s">
        <v>1636</v>
      </c>
      <c r="AX778">
        <v>2020</v>
      </c>
      <c r="AY778" t="s">
        <v>1703</v>
      </c>
      <c r="AZ778" t="s">
        <v>1699</v>
      </c>
      <c r="BA778" t="s">
        <v>74</v>
      </c>
      <c r="BB778" t="s">
        <v>493</v>
      </c>
      <c r="BC778" t="s">
        <v>1155</v>
      </c>
    </row>
    <row r="779" spans="1:55" ht="12" customHeight="1" x14ac:dyDescent="0.5">
      <c r="A779" s="3">
        <v>44183</v>
      </c>
      <c r="B779" t="s">
        <v>1626</v>
      </c>
      <c r="C779" t="s">
        <v>1695</v>
      </c>
      <c r="L779" t="s">
        <v>1697</v>
      </c>
      <c r="M779" t="s">
        <v>1698</v>
      </c>
      <c r="N779" t="s">
        <v>60</v>
      </c>
      <c r="O779" t="s">
        <v>61</v>
      </c>
      <c r="P779" t="s">
        <v>1699</v>
      </c>
      <c r="Q779">
        <v>46.324199999999998</v>
      </c>
      <c r="R779" t="s">
        <v>1700</v>
      </c>
      <c r="S779" t="s">
        <v>65</v>
      </c>
      <c r="T779">
        <v>111.5639</v>
      </c>
      <c r="U779" t="s">
        <v>67</v>
      </c>
      <c r="V779" t="s">
        <v>1701</v>
      </c>
      <c r="W779" t="s">
        <v>490</v>
      </c>
      <c r="X779" t="s">
        <v>1268</v>
      </c>
      <c r="Y779">
        <v>1266</v>
      </c>
      <c r="AA779" t="s">
        <v>1653</v>
      </c>
      <c r="AD779" t="s">
        <v>1654</v>
      </c>
      <c r="AE779" t="s">
        <v>132</v>
      </c>
      <c r="AI779" t="s">
        <v>1708</v>
      </c>
      <c r="AJ779" t="s">
        <v>74</v>
      </c>
      <c r="AK779" t="s">
        <v>75</v>
      </c>
      <c r="AL779" t="s">
        <v>496</v>
      </c>
      <c r="AM779" t="s">
        <v>77</v>
      </c>
      <c r="AO779" t="s">
        <v>1703</v>
      </c>
      <c r="AP779" t="s">
        <v>132</v>
      </c>
      <c r="AQ779">
        <v>2020</v>
      </c>
      <c r="AR779" t="s">
        <v>80</v>
      </c>
      <c r="AW779" t="s">
        <v>1636</v>
      </c>
      <c r="AX779">
        <v>2020</v>
      </c>
      <c r="AY779" t="s">
        <v>1703</v>
      </c>
      <c r="AZ779" t="s">
        <v>1699</v>
      </c>
      <c r="BA779" t="s">
        <v>74</v>
      </c>
      <c r="BB779" t="s">
        <v>493</v>
      </c>
      <c r="BC779" t="s">
        <v>1155</v>
      </c>
    </row>
    <row r="780" spans="1:55" ht="12" customHeight="1" x14ac:dyDescent="0.5">
      <c r="A780" s="3">
        <v>44183</v>
      </c>
      <c r="B780" t="s">
        <v>1626</v>
      </c>
      <c r="C780" t="s">
        <v>1695</v>
      </c>
      <c r="L780" t="s">
        <v>1697</v>
      </c>
      <c r="M780" t="s">
        <v>1698</v>
      </c>
      <c r="N780" t="s">
        <v>60</v>
      </c>
      <c r="O780" t="s">
        <v>61</v>
      </c>
      <c r="P780" t="s">
        <v>1699</v>
      </c>
      <c r="Q780">
        <v>46.324199999999998</v>
      </c>
      <c r="R780" t="s">
        <v>1700</v>
      </c>
      <c r="S780" t="s">
        <v>65</v>
      </c>
      <c r="T780">
        <v>111.5639</v>
      </c>
      <c r="U780" t="s">
        <v>67</v>
      </c>
      <c r="V780" t="s">
        <v>1701</v>
      </c>
      <c r="W780" t="s">
        <v>490</v>
      </c>
      <c r="X780" t="s">
        <v>1268</v>
      </c>
      <c r="Y780">
        <v>1266</v>
      </c>
      <c r="AA780" t="s">
        <v>1653</v>
      </c>
      <c r="AD780" t="s">
        <v>1654</v>
      </c>
      <c r="AE780" t="s">
        <v>132</v>
      </c>
      <c r="AI780" t="s">
        <v>1709</v>
      </c>
      <c r="AJ780" t="s">
        <v>74</v>
      </c>
      <c r="AK780" t="s">
        <v>75</v>
      </c>
      <c r="AL780" t="s">
        <v>496</v>
      </c>
      <c r="AM780" t="s">
        <v>77</v>
      </c>
      <c r="AO780" t="s">
        <v>1703</v>
      </c>
      <c r="AP780" t="s">
        <v>132</v>
      </c>
      <c r="AQ780">
        <v>2020</v>
      </c>
      <c r="AR780" t="s">
        <v>80</v>
      </c>
      <c r="AW780" t="s">
        <v>1636</v>
      </c>
      <c r="AX780">
        <v>2020</v>
      </c>
      <c r="AY780" t="s">
        <v>1703</v>
      </c>
      <c r="AZ780" t="s">
        <v>1699</v>
      </c>
      <c r="BA780" t="s">
        <v>74</v>
      </c>
      <c r="BB780" t="s">
        <v>493</v>
      </c>
      <c r="BC780" t="s">
        <v>1155</v>
      </c>
    </row>
    <row r="781" spans="1:55" ht="12" customHeight="1" x14ac:dyDescent="0.5">
      <c r="A781" s="3">
        <v>44183</v>
      </c>
      <c r="B781" t="s">
        <v>1626</v>
      </c>
      <c r="C781" t="s">
        <v>1695</v>
      </c>
      <c r="L781" t="s">
        <v>1697</v>
      </c>
      <c r="M781" t="s">
        <v>1698</v>
      </c>
      <c r="N781" t="s">
        <v>60</v>
      </c>
      <c r="O781" t="s">
        <v>61</v>
      </c>
      <c r="P781" t="s">
        <v>1699</v>
      </c>
      <c r="Q781">
        <v>46.324199999999998</v>
      </c>
      <c r="R781" t="s">
        <v>1700</v>
      </c>
      <c r="S781" t="s">
        <v>65</v>
      </c>
      <c r="T781">
        <v>111.5639</v>
      </c>
      <c r="U781" t="s">
        <v>67</v>
      </c>
      <c r="V781" t="s">
        <v>1701</v>
      </c>
      <c r="W781" t="s">
        <v>490</v>
      </c>
      <c r="X781" t="s">
        <v>1268</v>
      </c>
      <c r="Y781">
        <v>1266</v>
      </c>
      <c r="AA781" t="s">
        <v>1653</v>
      </c>
      <c r="AD781" t="s">
        <v>1654</v>
      </c>
      <c r="AE781" t="s">
        <v>132</v>
      </c>
      <c r="AI781" t="s">
        <v>1710</v>
      </c>
      <c r="AJ781" t="s">
        <v>74</v>
      </c>
      <c r="AK781" t="s">
        <v>75</v>
      </c>
      <c r="AL781" t="s">
        <v>496</v>
      </c>
      <c r="AM781" t="s">
        <v>77</v>
      </c>
      <c r="AO781" t="s">
        <v>1703</v>
      </c>
      <c r="AP781" t="s">
        <v>132</v>
      </c>
      <c r="AQ781">
        <v>2020</v>
      </c>
      <c r="AR781" t="s">
        <v>80</v>
      </c>
      <c r="AW781" t="s">
        <v>1636</v>
      </c>
      <c r="AX781">
        <v>2020</v>
      </c>
      <c r="AY781" t="s">
        <v>1703</v>
      </c>
      <c r="AZ781" t="s">
        <v>1699</v>
      </c>
      <c r="BA781" t="s">
        <v>74</v>
      </c>
      <c r="BB781" t="s">
        <v>493</v>
      </c>
      <c r="BC781" t="s">
        <v>1155</v>
      </c>
    </row>
    <row r="782" spans="1:55" ht="12" customHeight="1" x14ac:dyDescent="0.5">
      <c r="A782" s="3">
        <v>44183</v>
      </c>
      <c r="B782" t="s">
        <v>1626</v>
      </c>
      <c r="C782" t="s">
        <v>1695</v>
      </c>
      <c r="L782" t="s">
        <v>1697</v>
      </c>
      <c r="M782" t="s">
        <v>1698</v>
      </c>
      <c r="N782" t="s">
        <v>60</v>
      </c>
      <c r="O782" t="s">
        <v>61</v>
      </c>
      <c r="P782" t="s">
        <v>1699</v>
      </c>
      <c r="Q782">
        <v>46.324199999999998</v>
      </c>
      <c r="R782" t="s">
        <v>1700</v>
      </c>
      <c r="S782" t="s">
        <v>65</v>
      </c>
      <c r="T782">
        <v>111.5639</v>
      </c>
      <c r="U782" t="s">
        <v>67</v>
      </c>
      <c r="V782" t="s">
        <v>1701</v>
      </c>
      <c r="W782" t="s">
        <v>490</v>
      </c>
      <c r="X782" t="s">
        <v>1268</v>
      </c>
      <c r="Y782">
        <v>1266</v>
      </c>
      <c r="AA782" t="s">
        <v>1653</v>
      </c>
      <c r="AD782" t="s">
        <v>1654</v>
      </c>
      <c r="AE782" t="s">
        <v>132</v>
      </c>
      <c r="AI782" t="s">
        <v>1711</v>
      </c>
      <c r="AJ782" t="s">
        <v>74</v>
      </c>
      <c r="AK782" t="s">
        <v>75</v>
      </c>
      <c r="AL782" t="s">
        <v>496</v>
      </c>
      <c r="AM782" t="s">
        <v>77</v>
      </c>
      <c r="AO782" t="s">
        <v>1703</v>
      </c>
      <c r="AP782" t="s">
        <v>132</v>
      </c>
      <c r="AQ782">
        <v>2020</v>
      </c>
      <c r="AR782" t="s">
        <v>80</v>
      </c>
      <c r="AW782" t="s">
        <v>1636</v>
      </c>
      <c r="AX782">
        <v>2020</v>
      </c>
      <c r="AY782" t="s">
        <v>1703</v>
      </c>
      <c r="AZ782" t="s">
        <v>1699</v>
      </c>
      <c r="BA782" t="s">
        <v>74</v>
      </c>
      <c r="BB782" t="s">
        <v>493</v>
      </c>
      <c r="BC782" t="s">
        <v>1155</v>
      </c>
    </row>
    <row r="783" spans="1:55" ht="12" customHeight="1" x14ac:dyDescent="0.5">
      <c r="A783" s="3">
        <v>44183</v>
      </c>
      <c r="B783" t="s">
        <v>1626</v>
      </c>
      <c r="C783" t="s">
        <v>1695</v>
      </c>
      <c r="L783" t="s">
        <v>1697</v>
      </c>
      <c r="M783" t="s">
        <v>1698</v>
      </c>
      <c r="N783" t="s">
        <v>60</v>
      </c>
      <c r="O783" t="s">
        <v>61</v>
      </c>
      <c r="P783" t="s">
        <v>1699</v>
      </c>
      <c r="Q783">
        <v>46.324199999999998</v>
      </c>
      <c r="R783" t="s">
        <v>1700</v>
      </c>
      <c r="S783" t="s">
        <v>65</v>
      </c>
      <c r="T783">
        <v>111.5639</v>
      </c>
      <c r="U783" t="s">
        <v>67</v>
      </c>
      <c r="V783" t="s">
        <v>1701</v>
      </c>
      <c r="W783" t="s">
        <v>490</v>
      </c>
      <c r="X783" t="s">
        <v>1268</v>
      </c>
      <c r="Y783">
        <v>1266</v>
      </c>
      <c r="AA783" t="s">
        <v>1653</v>
      </c>
      <c r="AD783" t="s">
        <v>1654</v>
      </c>
      <c r="AE783" t="s">
        <v>132</v>
      </c>
      <c r="AI783" t="s">
        <v>1712</v>
      </c>
      <c r="AJ783" t="s">
        <v>74</v>
      </c>
      <c r="AK783" t="s">
        <v>75</v>
      </c>
      <c r="AL783" t="s">
        <v>496</v>
      </c>
      <c r="AM783" t="s">
        <v>77</v>
      </c>
      <c r="AO783" t="s">
        <v>1703</v>
      </c>
      <c r="AP783" t="s">
        <v>132</v>
      </c>
      <c r="AQ783">
        <v>2020</v>
      </c>
      <c r="AR783" t="s">
        <v>80</v>
      </c>
      <c r="AW783" t="s">
        <v>1636</v>
      </c>
      <c r="AX783">
        <v>2020</v>
      </c>
      <c r="AY783" t="s">
        <v>1703</v>
      </c>
      <c r="AZ783" t="s">
        <v>1699</v>
      </c>
      <c r="BA783" t="s">
        <v>74</v>
      </c>
      <c r="BB783" t="s">
        <v>493</v>
      </c>
      <c r="BC783" t="s">
        <v>1155</v>
      </c>
    </row>
    <row r="784" spans="1:55" ht="12" customHeight="1" x14ac:dyDescent="0.5">
      <c r="A784" s="3">
        <v>44183</v>
      </c>
      <c r="B784" t="s">
        <v>1626</v>
      </c>
      <c r="C784" t="s">
        <v>1695</v>
      </c>
      <c r="L784" t="s">
        <v>1697</v>
      </c>
      <c r="M784" t="s">
        <v>1698</v>
      </c>
      <c r="N784" t="s">
        <v>60</v>
      </c>
      <c r="O784" t="s">
        <v>61</v>
      </c>
      <c r="P784" t="s">
        <v>1699</v>
      </c>
      <c r="Q784">
        <v>46.324199999999998</v>
      </c>
      <c r="R784" t="s">
        <v>1700</v>
      </c>
      <c r="S784" t="s">
        <v>65</v>
      </c>
      <c r="T784">
        <v>111.5639</v>
      </c>
      <c r="U784" t="s">
        <v>67</v>
      </c>
      <c r="V784" t="s">
        <v>1701</v>
      </c>
      <c r="W784" t="s">
        <v>490</v>
      </c>
      <c r="X784" t="s">
        <v>1268</v>
      </c>
      <c r="Y784">
        <v>1266</v>
      </c>
      <c r="AA784" t="s">
        <v>1653</v>
      </c>
      <c r="AD784" t="s">
        <v>1654</v>
      </c>
      <c r="AE784" t="s">
        <v>132</v>
      </c>
      <c r="AI784" t="s">
        <v>1713</v>
      </c>
      <c r="AJ784" t="s">
        <v>74</v>
      </c>
      <c r="AK784" t="s">
        <v>75</v>
      </c>
      <c r="AL784" t="s">
        <v>496</v>
      </c>
      <c r="AM784" t="s">
        <v>77</v>
      </c>
      <c r="AO784" t="s">
        <v>1703</v>
      </c>
      <c r="AP784" t="s">
        <v>132</v>
      </c>
      <c r="AQ784">
        <v>2020</v>
      </c>
      <c r="AR784" t="s">
        <v>80</v>
      </c>
      <c r="AW784" t="s">
        <v>1636</v>
      </c>
      <c r="AX784">
        <v>2020</v>
      </c>
      <c r="AY784" t="s">
        <v>1703</v>
      </c>
      <c r="AZ784" t="s">
        <v>1699</v>
      </c>
      <c r="BA784" t="s">
        <v>74</v>
      </c>
      <c r="BB784" t="s">
        <v>493</v>
      </c>
      <c r="BC784" t="s">
        <v>1155</v>
      </c>
    </row>
    <row r="785" spans="1:55" ht="12" customHeight="1" x14ac:dyDescent="0.5">
      <c r="A785" s="3">
        <v>44183</v>
      </c>
      <c r="B785" t="s">
        <v>1626</v>
      </c>
      <c r="C785" t="s">
        <v>1695</v>
      </c>
      <c r="L785" t="s">
        <v>1697</v>
      </c>
      <c r="M785" t="s">
        <v>1698</v>
      </c>
      <c r="N785" t="s">
        <v>60</v>
      </c>
      <c r="O785" t="s">
        <v>61</v>
      </c>
      <c r="P785" t="s">
        <v>1699</v>
      </c>
      <c r="Q785">
        <v>46.324199999999998</v>
      </c>
      <c r="R785" t="s">
        <v>1700</v>
      </c>
      <c r="S785" t="s">
        <v>65</v>
      </c>
      <c r="T785">
        <v>111.5639</v>
      </c>
      <c r="U785" t="s">
        <v>67</v>
      </c>
      <c r="V785" t="s">
        <v>1701</v>
      </c>
      <c r="W785" t="s">
        <v>490</v>
      </c>
      <c r="X785" t="s">
        <v>1268</v>
      </c>
      <c r="Y785">
        <v>1266</v>
      </c>
      <c r="AA785" t="s">
        <v>1653</v>
      </c>
      <c r="AD785" t="s">
        <v>1654</v>
      </c>
      <c r="AE785" t="s">
        <v>132</v>
      </c>
      <c r="AI785" t="s">
        <v>1714</v>
      </c>
      <c r="AJ785" t="s">
        <v>74</v>
      </c>
      <c r="AK785" t="s">
        <v>75</v>
      </c>
      <c r="AL785" t="s">
        <v>496</v>
      </c>
      <c r="AM785" t="s">
        <v>77</v>
      </c>
      <c r="AO785" t="s">
        <v>1703</v>
      </c>
      <c r="AP785" t="s">
        <v>132</v>
      </c>
      <c r="AQ785">
        <v>2020</v>
      </c>
      <c r="AR785" t="s">
        <v>80</v>
      </c>
      <c r="AW785" t="s">
        <v>1636</v>
      </c>
      <c r="AX785">
        <v>2020</v>
      </c>
      <c r="AY785" t="s">
        <v>1703</v>
      </c>
      <c r="AZ785" t="s">
        <v>1699</v>
      </c>
      <c r="BA785" t="s">
        <v>74</v>
      </c>
      <c r="BB785" t="s">
        <v>493</v>
      </c>
      <c r="BC785" t="s">
        <v>1155</v>
      </c>
    </row>
    <row r="786" spans="1:55" ht="12" customHeight="1" x14ac:dyDescent="0.5">
      <c r="A786" s="3">
        <v>44183</v>
      </c>
      <c r="B786" t="s">
        <v>1626</v>
      </c>
      <c r="C786" t="s">
        <v>1695</v>
      </c>
      <c r="L786" t="s">
        <v>1697</v>
      </c>
      <c r="M786" t="s">
        <v>1698</v>
      </c>
      <c r="N786" t="s">
        <v>60</v>
      </c>
      <c r="O786" t="s">
        <v>61</v>
      </c>
      <c r="P786" t="s">
        <v>1699</v>
      </c>
      <c r="Q786">
        <v>46.324199999999998</v>
      </c>
      <c r="R786" t="s">
        <v>1700</v>
      </c>
      <c r="S786" t="s">
        <v>65</v>
      </c>
      <c r="T786">
        <v>111.5639</v>
      </c>
      <c r="U786" t="s">
        <v>67</v>
      </c>
      <c r="V786" t="s">
        <v>1701</v>
      </c>
      <c r="W786" t="s">
        <v>490</v>
      </c>
      <c r="X786" t="s">
        <v>1268</v>
      </c>
      <c r="Y786">
        <v>1266</v>
      </c>
      <c r="AA786" t="s">
        <v>1653</v>
      </c>
      <c r="AD786" t="s">
        <v>1654</v>
      </c>
      <c r="AE786" t="s">
        <v>132</v>
      </c>
      <c r="AI786" t="s">
        <v>1715</v>
      </c>
      <c r="AJ786" t="s">
        <v>74</v>
      </c>
      <c r="AK786" t="s">
        <v>75</v>
      </c>
      <c r="AL786" t="s">
        <v>496</v>
      </c>
      <c r="AM786" t="s">
        <v>77</v>
      </c>
      <c r="AO786" t="s">
        <v>1703</v>
      </c>
      <c r="AP786" t="s">
        <v>132</v>
      </c>
      <c r="AQ786">
        <v>2020</v>
      </c>
      <c r="AR786" t="s">
        <v>80</v>
      </c>
      <c r="AW786" t="s">
        <v>1636</v>
      </c>
      <c r="AX786">
        <v>2020</v>
      </c>
      <c r="AY786" t="s">
        <v>1703</v>
      </c>
      <c r="AZ786" t="s">
        <v>1699</v>
      </c>
      <c r="BA786" t="s">
        <v>74</v>
      </c>
      <c r="BB786" t="s">
        <v>493</v>
      </c>
      <c r="BC786" t="s">
        <v>1155</v>
      </c>
    </row>
    <row r="787" spans="1:55" ht="12" customHeight="1" x14ac:dyDescent="0.5">
      <c r="A787" s="3">
        <v>44183</v>
      </c>
      <c r="B787" t="s">
        <v>1626</v>
      </c>
      <c r="C787" t="s">
        <v>1695</v>
      </c>
      <c r="L787" t="s">
        <v>1697</v>
      </c>
      <c r="M787" t="s">
        <v>1698</v>
      </c>
      <c r="N787" t="s">
        <v>60</v>
      </c>
      <c r="O787" t="s">
        <v>61</v>
      </c>
      <c r="P787" t="s">
        <v>1699</v>
      </c>
      <c r="Q787">
        <v>46.324199999999998</v>
      </c>
      <c r="R787" t="s">
        <v>1700</v>
      </c>
      <c r="S787" t="s">
        <v>65</v>
      </c>
      <c r="T787">
        <v>111.5639</v>
      </c>
      <c r="U787" t="s">
        <v>67</v>
      </c>
      <c r="V787" t="s">
        <v>1701</v>
      </c>
      <c r="W787" t="s">
        <v>490</v>
      </c>
      <c r="X787" t="s">
        <v>1268</v>
      </c>
      <c r="Y787">
        <v>1266</v>
      </c>
      <c r="AA787" t="s">
        <v>1653</v>
      </c>
      <c r="AD787" t="s">
        <v>1654</v>
      </c>
      <c r="AE787" t="s">
        <v>132</v>
      </c>
      <c r="AI787" t="s">
        <v>1716</v>
      </c>
      <c r="AJ787" t="s">
        <v>74</v>
      </c>
      <c r="AK787" t="s">
        <v>75</v>
      </c>
      <c r="AL787" t="s">
        <v>496</v>
      </c>
      <c r="AM787" t="s">
        <v>77</v>
      </c>
      <c r="AO787" t="s">
        <v>1703</v>
      </c>
      <c r="AP787" t="s">
        <v>132</v>
      </c>
      <c r="AQ787">
        <v>2020</v>
      </c>
      <c r="AR787" t="s">
        <v>80</v>
      </c>
      <c r="AW787" t="s">
        <v>1636</v>
      </c>
      <c r="AX787">
        <v>2020</v>
      </c>
      <c r="AY787" t="s">
        <v>1703</v>
      </c>
      <c r="AZ787" t="s">
        <v>1699</v>
      </c>
      <c r="BA787" t="s">
        <v>74</v>
      </c>
      <c r="BB787" t="s">
        <v>493</v>
      </c>
      <c r="BC787" t="s">
        <v>1155</v>
      </c>
    </row>
    <row r="788" spans="1:55" ht="12" customHeight="1" x14ac:dyDescent="0.5">
      <c r="A788" s="3">
        <v>44183</v>
      </c>
      <c r="B788" t="s">
        <v>1626</v>
      </c>
      <c r="C788" t="s">
        <v>1695</v>
      </c>
      <c r="L788" t="s">
        <v>1697</v>
      </c>
      <c r="M788" t="s">
        <v>1698</v>
      </c>
      <c r="N788" t="s">
        <v>60</v>
      </c>
      <c r="O788" t="s">
        <v>61</v>
      </c>
      <c r="P788" t="s">
        <v>1699</v>
      </c>
      <c r="Q788">
        <v>46.324199999999998</v>
      </c>
      <c r="R788" t="s">
        <v>1700</v>
      </c>
      <c r="S788" t="s">
        <v>65</v>
      </c>
      <c r="T788">
        <v>111.5639</v>
      </c>
      <c r="U788" t="s">
        <v>67</v>
      </c>
      <c r="V788" t="s">
        <v>1701</v>
      </c>
      <c r="W788" t="s">
        <v>490</v>
      </c>
      <c r="X788" t="s">
        <v>1268</v>
      </c>
      <c r="Y788">
        <v>1266</v>
      </c>
      <c r="AA788" t="s">
        <v>1653</v>
      </c>
      <c r="AD788" t="s">
        <v>1654</v>
      </c>
      <c r="AE788" t="s">
        <v>132</v>
      </c>
      <c r="AI788" t="s">
        <v>1717</v>
      </c>
      <c r="AJ788" t="s">
        <v>74</v>
      </c>
      <c r="AK788" t="s">
        <v>75</v>
      </c>
      <c r="AL788" t="s">
        <v>496</v>
      </c>
      <c r="AM788" t="s">
        <v>77</v>
      </c>
      <c r="AO788" t="s">
        <v>1703</v>
      </c>
      <c r="AP788" t="s">
        <v>132</v>
      </c>
      <c r="AQ788">
        <v>2020</v>
      </c>
      <c r="AR788" t="s">
        <v>80</v>
      </c>
      <c r="AW788" t="s">
        <v>1636</v>
      </c>
      <c r="AX788">
        <v>2020</v>
      </c>
      <c r="AY788" t="s">
        <v>1703</v>
      </c>
      <c r="AZ788" t="s">
        <v>1699</v>
      </c>
      <c r="BA788" t="s">
        <v>74</v>
      </c>
      <c r="BB788" t="s">
        <v>493</v>
      </c>
      <c r="BC788" t="s">
        <v>1155</v>
      </c>
    </row>
    <row r="789" spans="1:55" ht="12" customHeight="1" x14ac:dyDescent="0.5">
      <c r="A789" s="3">
        <v>44183</v>
      </c>
      <c r="B789" t="s">
        <v>1626</v>
      </c>
      <c r="C789" t="s">
        <v>1695</v>
      </c>
      <c r="L789" t="s">
        <v>1697</v>
      </c>
      <c r="M789" t="s">
        <v>1698</v>
      </c>
      <c r="N789" t="s">
        <v>60</v>
      </c>
      <c r="O789" t="s">
        <v>61</v>
      </c>
      <c r="P789" t="s">
        <v>1699</v>
      </c>
      <c r="Q789">
        <v>46.324199999999998</v>
      </c>
      <c r="R789" t="s">
        <v>1700</v>
      </c>
      <c r="S789" t="s">
        <v>65</v>
      </c>
      <c r="T789">
        <v>111.5639</v>
      </c>
      <c r="U789" t="s">
        <v>67</v>
      </c>
      <c r="V789" t="s">
        <v>1701</v>
      </c>
      <c r="W789" t="s">
        <v>490</v>
      </c>
      <c r="X789" t="s">
        <v>1268</v>
      </c>
      <c r="Y789">
        <v>1266</v>
      </c>
      <c r="AA789" t="s">
        <v>1653</v>
      </c>
      <c r="AD789" t="s">
        <v>1654</v>
      </c>
      <c r="AE789" t="s">
        <v>132</v>
      </c>
      <c r="AI789" t="s">
        <v>1718</v>
      </c>
      <c r="AJ789" t="s">
        <v>74</v>
      </c>
      <c r="AK789" t="s">
        <v>75</v>
      </c>
      <c r="AL789" t="s">
        <v>496</v>
      </c>
      <c r="AM789" t="s">
        <v>77</v>
      </c>
      <c r="AO789" t="s">
        <v>1703</v>
      </c>
      <c r="AP789" t="s">
        <v>132</v>
      </c>
      <c r="AQ789">
        <v>2020</v>
      </c>
      <c r="AR789" t="s">
        <v>80</v>
      </c>
      <c r="AW789" t="s">
        <v>1636</v>
      </c>
      <c r="AX789">
        <v>2020</v>
      </c>
      <c r="AY789" t="s">
        <v>1703</v>
      </c>
      <c r="AZ789" t="s">
        <v>1699</v>
      </c>
      <c r="BA789" t="s">
        <v>74</v>
      </c>
      <c r="BB789" t="s">
        <v>493</v>
      </c>
      <c r="BC789" t="s">
        <v>1155</v>
      </c>
    </row>
    <row r="790" spans="1:55" ht="12" customHeight="1" x14ac:dyDescent="0.5">
      <c r="A790" s="3">
        <v>44183</v>
      </c>
      <c r="B790" t="s">
        <v>1626</v>
      </c>
      <c r="C790" t="s">
        <v>1686</v>
      </c>
      <c r="D790" t="s">
        <v>1687</v>
      </c>
      <c r="L790" t="s">
        <v>1688</v>
      </c>
      <c r="M790" t="s">
        <v>1689</v>
      </c>
      <c r="N790" t="s">
        <v>60</v>
      </c>
      <c r="O790" t="s">
        <v>61</v>
      </c>
      <c r="P790" t="s">
        <v>1690</v>
      </c>
      <c r="Q790">
        <v>48.875700000000002</v>
      </c>
      <c r="R790" t="s">
        <v>1691</v>
      </c>
      <c r="S790" t="s">
        <v>65</v>
      </c>
      <c r="T790">
        <v>111.2393</v>
      </c>
      <c r="U790" t="s">
        <v>67</v>
      </c>
      <c r="V790" t="s">
        <v>1692</v>
      </c>
      <c r="W790" t="s">
        <v>490</v>
      </c>
      <c r="X790" t="s">
        <v>1268</v>
      </c>
      <c r="Y790">
        <v>1283</v>
      </c>
      <c r="AA790" t="s">
        <v>1653</v>
      </c>
      <c r="AD790" t="s">
        <v>1654</v>
      </c>
      <c r="AE790" t="s">
        <v>132</v>
      </c>
      <c r="AF790" t="s">
        <v>1693</v>
      </c>
      <c r="AI790" t="s">
        <v>1719</v>
      </c>
      <c r="AJ790" t="s">
        <v>74</v>
      </c>
      <c r="AK790" t="s">
        <v>75</v>
      </c>
      <c r="AL790" t="s">
        <v>496</v>
      </c>
      <c r="AM790" t="s">
        <v>77</v>
      </c>
      <c r="AO790" t="s">
        <v>78</v>
      </c>
      <c r="AP790" t="s">
        <v>132</v>
      </c>
      <c r="AQ790">
        <v>2020</v>
      </c>
      <c r="AR790" t="s">
        <v>101</v>
      </c>
      <c r="AW790" t="s">
        <v>1636</v>
      </c>
      <c r="AX790">
        <v>2020</v>
      </c>
      <c r="AY790" t="s">
        <v>78</v>
      </c>
      <c r="AZ790" t="s">
        <v>1690</v>
      </c>
      <c r="BA790" t="s">
        <v>74</v>
      </c>
      <c r="BB790" t="s">
        <v>493</v>
      </c>
      <c r="BC790" t="s">
        <v>1155</v>
      </c>
    </row>
    <row r="791" spans="1:55" ht="12" customHeight="1" x14ac:dyDescent="0.5">
      <c r="A791" s="3">
        <v>44183</v>
      </c>
      <c r="B791" t="s">
        <v>1626</v>
      </c>
      <c r="C791" t="s">
        <v>1686</v>
      </c>
      <c r="L791" t="s">
        <v>1688</v>
      </c>
      <c r="M791" t="s">
        <v>1689</v>
      </c>
      <c r="N791" t="s">
        <v>60</v>
      </c>
      <c r="O791" t="s">
        <v>61</v>
      </c>
      <c r="P791" t="s">
        <v>1690</v>
      </c>
      <c r="Q791">
        <v>48.875700000000002</v>
      </c>
      <c r="R791" t="s">
        <v>1691</v>
      </c>
      <c r="S791" t="s">
        <v>65</v>
      </c>
      <c r="T791">
        <v>111.2393</v>
      </c>
      <c r="U791" t="s">
        <v>67</v>
      </c>
      <c r="V791" t="s">
        <v>1692</v>
      </c>
      <c r="W791" t="s">
        <v>490</v>
      </c>
      <c r="X791" t="s">
        <v>1268</v>
      </c>
      <c r="Y791">
        <v>1283</v>
      </c>
      <c r="AA791" t="s">
        <v>1653</v>
      </c>
      <c r="AD791" t="s">
        <v>1654</v>
      </c>
      <c r="AE791" t="s">
        <v>132</v>
      </c>
      <c r="AF791" t="s">
        <v>1693</v>
      </c>
      <c r="AI791" t="s">
        <v>1720</v>
      </c>
      <c r="AJ791" t="s">
        <v>74</v>
      </c>
      <c r="AK791" t="s">
        <v>75</v>
      </c>
      <c r="AL791" t="s">
        <v>496</v>
      </c>
      <c r="AM791" t="s">
        <v>77</v>
      </c>
      <c r="AO791" t="s">
        <v>78</v>
      </c>
      <c r="AP791" t="s">
        <v>132</v>
      </c>
      <c r="AQ791">
        <v>2020</v>
      </c>
      <c r="AR791" t="s">
        <v>101</v>
      </c>
      <c r="AW791" t="s">
        <v>1636</v>
      </c>
      <c r="AX791">
        <v>2020</v>
      </c>
      <c r="AY791" t="s">
        <v>78</v>
      </c>
      <c r="AZ791" t="s">
        <v>1690</v>
      </c>
      <c r="BA791" t="s">
        <v>74</v>
      </c>
      <c r="BB791" t="s">
        <v>493</v>
      </c>
      <c r="BC791" t="s">
        <v>1155</v>
      </c>
    </row>
    <row r="792" spans="1:55" ht="12" customHeight="1" x14ac:dyDescent="0.5">
      <c r="A792" s="3">
        <v>44183</v>
      </c>
      <c r="B792" t="s">
        <v>1626</v>
      </c>
      <c r="C792" t="s">
        <v>1686</v>
      </c>
      <c r="L792" t="s">
        <v>1688</v>
      </c>
      <c r="M792" t="s">
        <v>1689</v>
      </c>
      <c r="N792" t="s">
        <v>60</v>
      </c>
      <c r="O792" t="s">
        <v>61</v>
      </c>
      <c r="P792" t="s">
        <v>1690</v>
      </c>
      <c r="Q792">
        <v>48.875700000000002</v>
      </c>
      <c r="R792" t="s">
        <v>1691</v>
      </c>
      <c r="S792" t="s">
        <v>65</v>
      </c>
      <c r="T792">
        <v>111.2393</v>
      </c>
      <c r="U792" t="s">
        <v>67</v>
      </c>
      <c r="V792" t="s">
        <v>1692</v>
      </c>
      <c r="W792" t="s">
        <v>490</v>
      </c>
      <c r="X792" t="s">
        <v>1268</v>
      </c>
      <c r="Y792">
        <v>1283</v>
      </c>
      <c r="AA792" t="s">
        <v>1653</v>
      </c>
      <c r="AD792" t="s">
        <v>1654</v>
      </c>
      <c r="AE792" t="s">
        <v>132</v>
      </c>
      <c r="AF792" t="s">
        <v>1693</v>
      </c>
      <c r="AI792" t="s">
        <v>1721</v>
      </c>
      <c r="AJ792" t="s">
        <v>74</v>
      </c>
      <c r="AK792" t="s">
        <v>75</v>
      </c>
      <c r="AL792" t="s">
        <v>496</v>
      </c>
      <c r="AM792" t="s">
        <v>77</v>
      </c>
      <c r="AO792" t="s">
        <v>78</v>
      </c>
      <c r="AP792" t="s">
        <v>132</v>
      </c>
      <c r="AQ792">
        <v>2020</v>
      </c>
      <c r="AR792" t="s">
        <v>101</v>
      </c>
      <c r="AW792" t="s">
        <v>1636</v>
      </c>
      <c r="AX792">
        <v>2020</v>
      </c>
      <c r="AY792" t="s">
        <v>78</v>
      </c>
      <c r="AZ792" t="s">
        <v>1690</v>
      </c>
      <c r="BA792" t="s">
        <v>74</v>
      </c>
      <c r="BB792" t="s">
        <v>493</v>
      </c>
      <c r="BC792" t="s">
        <v>1155</v>
      </c>
    </row>
    <row r="793" spans="1:55" ht="12" customHeight="1" x14ac:dyDescent="0.5">
      <c r="A793" s="3">
        <v>44183</v>
      </c>
      <c r="B793" t="s">
        <v>1626</v>
      </c>
      <c r="C793" t="s">
        <v>1686</v>
      </c>
      <c r="L793" t="s">
        <v>1688</v>
      </c>
      <c r="M793" t="s">
        <v>1689</v>
      </c>
      <c r="N793" t="s">
        <v>60</v>
      </c>
      <c r="O793" t="s">
        <v>61</v>
      </c>
      <c r="P793" t="s">
        <v>1690</v>
      </c>
      <c r="Q793">
        <v>48.875700000000002</v>
      </c>
      <c r="R793" t="s">
        <v>1691</v>
      </c>
      <c r="S793" t="s">
        <v>65</v>
      </c>
      <c r="T793">
        <v>111.2393</v>
      </c>
      <c r="U793" t="s">
        <v>67</v>
      </c>
      <c r="V793" t="s">
        <v>1692</v>
      </c>
      <c r="W793" t="s">
        <v>490</v>
      </c>
      <c r="X793" t="s">
        <v>1268</v>
      </c>
      <c r="Y793">
        <v>1283</v>
      </c>
      <c r="AA793" t="s">
        <v>1653</v>
      </c>
      <c r="AD793" t="s">
        <v>1654</v>
      </c>
      <c r="AE793" t="s">
        <v>132</v>
      </c>
      <c r="AF793" t="s">
        <v>1693</v>
      </c>
      <c r="AI793" t="s">
        <v>1722</v>
      </c>
      <c r="AJ793" t="s">
        <v>74</v>
      </c>
      <c r="AK793" t="s">
        <v>75</v>
      </c>
      <c r="AL793" t="s">
        <v>496</v>
      </c>
      <c r="AM793" t="s">
        <v>77</v>
      </c>
      <c r="AO793" t="s">
        <v>78</v>
      </c>
      <c r="AP793" t="s">
        <v>132</v>
      </c>
      <c r="AQ793">
        <v>2020</v>
      </c>
      <c r="AR793" t="s">
        <v>101</v>
      </c>
      <c r="AW793" t="s">
        <v>1636</v>
      </c>
      <c r="AX793">
        <v>2020</v>
      </c>
      <c r="AY793" t="s">
        <v>78</v>
      </c>
      <c r="AZ793" t="s">
        <v>1690</v>
      </c>
      <c r="BA793" t="s">
        <v>74</v>
      </c>
      <c r="BB793" t="s">
        <v>493</v>
      </c>
      <c r="BC793" t="s">
        <v>1155</v>
      </c>
    </row>
    <row r="794" spans="1:55" ht="12" customHeight="1" x14ac:dyDescent="0.5">
      <c r="A794" s="3">
        <v>44183</v>
      </c>
      <c r="B794" t="s">
        <v>1626</v>
      </c>
      <c r="C794" t="s">
        <v>1723</v>
      </c>
      <c r="L794" t="s">
        <v>1724</v>
      </c>
      <c r="M794" t="s">
        <v>1725</v>
      </c>
      <c r="N794" t="s">
        <v>60</v>
      </c>
      <c r="O794" t="s">
        <v>61</v>
      </c>
      <c r="P794" t="s">
        <v>1301</v>
      </c>
      <c r="Q794">
        <v>47.0214</v>
      </c>
      <c r="R794" t="s">
        <v>1726</v>
      </c>
      <c r="S794" t="s">
        <v>65</v>
      </c>
      <c r="T794">
        <v>104.7291</v>
      </c>
      <c r="U794" t="s">
        <v>67</v>
      </c>
      <c r="V794" t="s">
        <v>1727</v>
      </c>
      <c r="W794" t="s">
        <v>490</v>
      </c>
      <c r="X794" t="s">
        <v>1268</v>
      </c>
      <c r="Y794">
        <v>677</v>
      </c>
      <c r="AA794" t="s">
        <v>1653</v>
      </c>
      <c r="AD794" t="s">
        <v>1654</v>
      </c>
      <c r="AE794" t="s">
        <v>132</v>
      </c>
      <c r="AF794" t="s">
        <v>1728</v>
      </c>
      <c r="AI794" t="s">
        <v>1729</v>
      </c>
      <c r="AJ794" t="s">
        <v>74</v>
      </c>
      <c r="AK794" t="s">
        <v>75</v>
      </c>
      <c r="AL794" t="s">
        <v>496</v>
      </c>
      <c r="AM794" t="s">
        <v>77</v>
      </c>
      <c r="AO794" t="s">
        <v>188</v>
      </c>
      <c r="AP794" t="s">
        <v>132</v>
      </c>
      <c r="AQ794">
        <v>2020</v>
      </c>
      <c r="AR794" t="s">
        <v>101</v>
      </c>
      <c r="AW794" t="s">
        <v>1636</v>
      </c>
      <c r="AX794">
        <v>2020</v>
      </c>
      <c r="AY794" t="s">
        <v>188</v>
      </c>
      <c r="AZ794" t="s">
        <v>1301</v>
      </c>
      <c r="BA794" t="s">
        <v>74</v>
      </c>
      <c r="BB794" t="s">
        <v>493</v>
      </c>
      <c r="BC794" t="s">
        <v>1155</v>
      </c>
    </row>
    <row r="795" spans="1:55" ht="12" customHeight="1" x14ac:dyDescent="0.5">
      <c r="A795" s="3">
        <v>44183</v>
      </c>
      <c r="B795" t="s">
        <v>1626</v>
      </c>
      <c r="C795" t="s">
        <v>1723</v>
      </c>
      <c r="L795" t="s">
        <v>1724</v>
      </c>
      <c r="M795" t="s">
        <v>1725</v>
      </c>
      <c r="N795" t="s">
        <v>60</v>
      </c>
      <c r="O795" t="s">
        <v>61</v>
      </c>
      <c r="P795" t="s">
        <v>1301</v>
      </c>
      <c r="Q795">
        <v>47.0214</v>
      </c>
      <c r="R795" t="s">
        <v>1726</v>
      </c>
      <c r="S795" t="s">
        <v>65</v>
      </c>
      <c r="T795">
        <v>104.7291</v>
      </c>
      <c r="U795" t="s">
        <v>67</v>
      </c>
      <c r="V795" t="s">
        <v>1727</v>
      </c>
      <c r="W795" t="s">
        <v>490</v>
      </c>
      <c r="X795" t="s">
        <v>1268</v>
      </c>
      <c r="Y795">
        <v>677</v>
      </c>
      <c r="AA795" t="s">
        <v>1653</v>
      </c>
      <c r="AD795" t="s">
        <v>1654</v>
      </c>
      <c r="AE795" t="s">
        <v>132</v>
      </c>
      <c r="AF795" t="s">
        <v>1728</v>
      </c>
      <c r="AI795" t="s">
        <v>1730</v>
      </c>
      <c r="AJ795" t="s">
        <v>74</v>
      </c>
      <c r="AK795" t="s">
        <v>75</v>
      </c>
      <c r="AL795" t="s">
        <v>496</v>
      </c>
      <c r="AM795" t="s">
        <v>77</v>
      </c>
      <c r="AO795" t="s">
        <v>188</v>
      </c>
      <c r="AP795" t="s">
        <v>132</v>
      </c>
      <c r="AQ795">
        <v>2020</v>
      </c>
      <c r="AR795" t="s">
        <v>101</v>
      </c>
      <c r="AW795" t="s">
        <v>1636</v>
      </c>
      <c r="AX795">
        <v>2020</v>
      </c>
      <c r="AY795" t="s">
        <v>188</v>
      </c>
      <c r="AZ795" t="s">
        <v>1301</v>
      </c>
      <c r="BA795" t="s">
        <v>74</v>
      </c>
      <c r="BB795" t="s">
        <v>493</v>
      </c>
      <c r="BC795" t="s">
        <v>1155</v>
      </c>
    </row>
    <row r="796" spans="1:55" ht="12" customHeight="1" x14ac:dyDescent="0.5">
      <c r="A796" s="3">
        <v>44183</v>
      </c>
      <c r="B796" t="s">
        <v>1626</v>
      </c>
      <c r="C796" t="s">
        <v>1723</v>
      </c>
      <c r="L796" t="s">
        <v>1724</v>
      </c>
      <c r="M796" t="s">
        <v>1725</v>
      </c>
      <c r="N796" t="s">
        <v>60</v>
      </c>
      <c r="O796" t="s">
        <v>61</v>
      </c>
      <c r="P796" t="s">
        <v>1301</v>
      </c>
      <c r="Q796">
        <v>47.0214</v>
      </c>
      <c r="R796" t="s">
        <v>1726</v>
      </c>
      <c r="S796" t="s">
        <v>65</v>
      </c>
      <c r="T796">
        <v>104.7291</v>
      </c>
      <c r="U796" t="s">
        <v>67</v>
      </c>
      <c r="V796" t="s">
        <v>1727</v>
      </c>
      <c r="W796" t="s">
        <v>490</v>
      </c>
      <c r="X796" t="s">
        <v>1268</v>
      </c>
      <c r="Y796">
        <v>677</v>
      </c>
      <c r="AA796" t="s">
        <v>1653</v>
      </c>
      <c r="AD796" t="s">
        <v>1654</v>
      </c>
      <c r="AE796" t="s">
        <v>132</v>
      </c>
      <c r="AF796" t="s">
        <v>1728</v>
      </c>
      <c r="AI796" t="s">
        <v>1731</v>
      </c>
      <c r="AJ796" t="s">
        <v>74</v>
      </c>
      <c r="AK796" t="s">
        <v>75</v>
      </c>
      <c r="AL796" t="s">
        <v>496</v>
      </c>
      <c r="AM796" t="s">
        <v>77</v>
      </c>
      <c r="AO796" t="s">
        <v>188</v>
      </c>
      <c r="AP796" t="s">
        <v>132</v>
      </c>
      <c r="AQ796">
        <v>2020</v>
      </c>
      <c r="AR796" t="s">
        <v>101</v>
      </c>
      <c r="AW796" t="s">
        <v>1636</v>
      </c>
      <c r="AX796">
        <v>2020</v>
      </c>
      <c r="AY796" t="s">
        <v>188</v>
      </c>
      <c r="AZ796" t="s">
        <v>1301</v>
      </c>
      <c r="BA796" t="s">
        <v>74</v>
      </c>
      <c r="BB796" t="s">
        <v>493</v>
      </c>
      <c r="BC796" t="s">
        <v>1155</v>
      </c>
    </row>
    <row r="797" spans="1:55" ht="12" customHeight="1" x14ac:dyDescent="0.5">
      <c r="A797" s="3">
        <v>44183</v>
      </c>
      <c r="B797" t="s">
        <v>1626</v>
      </c>
      <c r="C797" t="s">
        <v>1723</v>
      </c>
      <c r="L797" t="s">
        <v>1724</v>
      </c>
      <c r="M797" t="s">
        <v>1725</v>
      </c>
      <c r="N797" t="s">
        <v>60</v>
      </c>
      <c r="O797" t="s">
        <v>61</v>
      </c>
      <c r="P797" t="s">
        <v>1301</v>
      </c>
      <c r="Q797">
        <v>47.0214</v>
      </c>
      <c r="R797" t="s">
        <v>1726</v>
      </c>
      <c r="S797" t="s">
        <v>65</v>
      </c>
      <c r="T797">
        <v>104.7291</v>
      </c>
      <c r="U797" t="s">
        <v>67</v>
      </c>
      <c r="V797" t="s">
        <v>1727</v>
      </c>
      <c r="W797" t="s">
        <v>490</v>
      </c>
      <c r="X797" t="s">
        <v>1268</v>
      </c>
      <c r="Y797">
        <v>677</v>
      </c>
      <c r="AA797" t="s">
        <v>1653</v>
      </c>
      <c r="AD797" t="s">
        <v>1654</v>
      </c>
      <c r="AE797" t="s">
        <v>132</v>
      </c>
      <c r="AF797" t="s">
        <v>1728</v>
      </c>
      <c r="AI797" t="s">
        <v>1732</v>
      </c>
      <c r="AJ797" t="s">
        <v>74</v>
      </c>
      <c r="AK797" t="s">
        <v>75</v>
      </c>
      <c r="AL797" t="s">
        <v>496</v>
      </c>
      <c r="AM797" t="s">
        <v>77</v>
      </c>
      <c r="AO797" t="s">
        <v>188</v>
      </c>
      <c r="AP797" t="s">
        <v>132</v>
      </c>
      <c r="AQ797">
        <v>2020</v>
      </c>
      <c r="AR797" t="s">
        <v>101</v>
      </c>
      <c r="AW797" t="s">
        <v>1636</v>
      </c>
      <c r="AX797">
        <v>2020</v>
      </c>
      <c r="AY797" t="s">
        <v>188</v>
      </c>
      <c r="AZ797" t="s">
        <v>1301</v>
      </c>
      <c r="BA797" t="s">
        <v>74</v>
      </c>
      <c r="BB797" t="s">
        <v>493</v>
      </c>
      <c r="BC797" t="s">
        <v>1155</v>
      </c>
    </row>
    <row r="798" spans="1:55" ht="12" customHeight="1" x14ac:dyDescent="0.5">
      <c r="A798" s="3">
        <v>44183</v>
      </c>
      <c r="B798" t="s">
        <v>1626</v>
      </c>
      <c r="C798" t="s">
        <v>1723</v>
      </c>
      <c r="L798" t="s">
        <v>1724</v>
      </c>
      <c r="M798" t="s">
        <v>1725</v>
      </c>
      <c r="N798" t="s">
        <v>60</v>
      </c>
      <c r="O798" t="s">
        <v>61</v>
      </c>
      <c r="P798" t="s">
        <v>1301</v>
      </c>
      <c r="Q798">
        <v>47.0214</v>
      </c>
      <c r="R798" t="s">
        <v>1726</v>
      </c>
      <c r="S798" t="s">
        <v>65</v>
      </c>
      <c r="T798">
        <v>104.7291</v>
      </c>
      <c r="U798" t="s">
        <v>67</v>
      </c>
      <c r="V798" t="s">
        <v>1727</v>
      </c>
      <c r="W798" t="s">
        <v>490</v>
      </c>
      <c r="X798" t="s">
        <v>1268</v>
      </c>
      <c r="Y798">
        <v>677</v>
      </c>
      <c r="AA798" t="s">
        <v>1653</v>
      </c>
      <c r="AD798" t="s">
        <v>1654</v>
      </c>
      <c r="AE798" t="s">
        <v>132</v>
      </c>
      <c r="AF798" t="s">
        <v>1728</v>
      </c>
      <c r="AI798" t="s">
        <v>1733</v>
      </c>
      <c r="AJ798" t="s">
        <v>74</v>
      </c>
      <c r="AK798" t="s">
        <v>75</v>
      </c>
      <c r="AL798" t="s">
        <v>496</v>
      </c>
      <c r="AM798" t="s">
        <v>77</v>
      </c>
      <c r="AO798" t="s">
        <v>188</v>
      </c>
      <c r="AP798" t="s">
        <v>132</v>
      </c>
      <c r="AQ798">
        <v>2020</v>
      </c>
      <c r="AR798" t="s">
        <v>101</v>
      </c>
      <c r="AW798" t="s">
        <v>1636</v>
      </c>
      <c r="AX798">
        <v>2020</v>
      </c>
      <c r="AY798" t="s">
        <v>188</v>
      </c>
      <c r="AZ798" t="s">
        <v>1301</v>
      </c>
      <c r="BA798" t="s">
        <v>74</v>
      </c>
      <c r="BB798" t="s">
        <v>493</v>
      </c>
      <c r="BC798" t="s">
        <v>1155</v>
      </c>
    </row>
    <row r="799" spans="1:55" ht="12" customHeight="1" x14ac:dyDescent="0.5">
      <c r="A799" s="3">
        <v>44183</v>
      </c>
      <c r="B799" t="s">
        <v>1626</v>
      </c>
      <c r="C799" t="s">
        <v>1723</v>
      </c>
      <c r="L799" t="s">
        <v>1724</v>
      </c>
      <c r="M799" t="s">
        <v>1725</v>
      </c>
      <c r="N799" t="s">
        <v>60</v>
      </c>
      <c r="O799" t="s">
        <v>61</v>
      </c>
      <c r="P799" t="s">
        <v>1301</v>
      </c>
      <c r="Q799">
        <v>47.0214</v>
      </c>
      <c r="R799" t="s">
        <v>1726</v>
      </c>
      <c r="S799" t="s">
        <v>65</v>
      </c>
      <c r="T799">
        <v>104.7291</v>
      </c>
      <c r="U799" t="s">
        <v>67</v>
      </c>
      <c r="V799" t="s">
        <v>1727</v>
      </c>
      <c r="W799" t="s">
        <v>490</v>
      </c>
      <c r="X799" t="s">
        <v>1268</v>
      </c>
      <c r="Y799">
        <v>677</v>
      </c>
      <c r="AA799" t="s">
        <v>1653</v>
      </c>
      <c r="AD799" t="s">
        <v>1654</v>
      </c>
      <c r="AE799" t="s">
        <v>132</v>
      </c>
      <c r="AF799" t="s">
        <v>1728</v>
      </c>
      <c r="AI799" t="s">
        <v>1734</v>
      </c>
      <c r="AJ799" t="s">
        <v>74</v>
      </c>
      <c r="AK799" t="s">
        <v>75</v>
      </c>
      <c r="AL799" t="s">
        <v>496</v>
      </c>
      <c r="AM799" t="s">
        <v>77</v>
      </c>
      <c r="AO799" t="s">
        <v>188</v>
      </c>
      <c r="AP799" t="s">
        <v>132</v>
      </c>
      <c r="AQ799">
        <v>2020</v>
      </c>
      <c r="AR799" t="s">
        <v>101</v>
      </c>
      <c r="AW799" t="s">
        <v>1636</v>
      </c>
      <c r="AX799">
        <v>2020</v>
      </c>
      <c r="AY799" t="s">
        <v>188</v>
      </c>
      <c r="AZ799" t="s">
        <v>1301</v>
      </c>
      <c r="BA799" t="s">
        <v>74</v>
      </c>
      <c r="BB799" t="s">
        <v>493</v>
      </c>
      <c r="BC799" t="s">
        <v>1155</v>
      </c>
    </row>
    <row r="800" spans="1:55" ht="12" customHeight="1" x14ac:dyDescent="0.5">
      <c r="A800" s="3">
        <v>44183</v>
      </c>
      <c r="B800" t="s">
        <v>1626</v>
      </c>
      <c r="C800" t="s">
        <v>1723</v>
      </c>
      <c r="L800" t="s">
        <v>1724</v>
      </c>
      <c r="M800" t="s">
        <v>1725</v>
      </c>
      <c r="N800" t="s">
        <v>60</v>
      </c>
      <c r="O800" t="s">
        <v>61</v>
      </c>
      <c r="P800" t="s">
        <v>1301</v>
      </c>
      <c r="Q800">
        <v>47.0214</v>
      </c>
      <c r="R800" t="s">
        <v>1726</v>
      </c>
      <c r="S800" t="s">
        <v>65</v>
      </c>
      <c r="T800">
        <v>104.7291</v>
      </c>
      <c r="U800" t="s">
        <v>67</v>
      </c>
      <c r="V800" t="s">
        <v>1727</v>
      </c>
      <c r="W800" t="s">
        <v>490</v>
      </c>
      <c r="X800" t="s">
        <v>1268</v>
      </c>
      <c r="Y800">
        <v>677</v>
      </c>
      <c r="AA800" t="s">
        <v>1653</v>
      </c>
      <c r="AD800" t="s">
        <v>1654</v>
      </c>
      <c r="AE800" t="s">
        <v>132</v>
      </c>
      <c r="AF800" t="s">
        <v>1728</v>
      </c>
      <c r="AI800" t="s">
        <v>1735</v>
      </c>
      <c r="AJ800" t="s">
        <v>74</v>
      </c>
      <c r="AK800" t="s">
        <v>75</v>
      </c>
      <c r="AL800" t="s">
        <v>496</v>
      </c>
      <c r="AM800" t="s">
        <v>77</v>
      </c>
      <c r="AO800" t="s">
        <v>188</v>
      </c>
      <c r="AP800" t="s">
        <v>132</v>
      </c>
      <c r="AQ800">
        <v>2020</v>
      </c>
      <c r="AR800" t="s">
        <v>101</v>
      </c>
      <c r="AW800" t="s">
        <v>1636</v>
      </c>
      <c r="AX800">
        <v>2020</v>
      </c>
      <c r="AY800" t="s">
        <v>188</v>
      </c>
      <c r="AZ800" t="s">
        <v>1301</v>
      </c>
      <c r="BA800" t="s">
        <v>74</v>
      </c>
      <c r="BB800" t="s">
        <v>493</v>
      </c>
      <c r="BC800" t="s">
        <v>1155</v>
      </c>
    </row>
    <row r="801" spans="1:55" ht="12" customHeight="1" x14ac:dyDescent="0.5">
      <c r="A801" s="3">
        <v>44183</v>
      </c>
      <c r="B801" t="s">
        <v>1626</v>
      </c>
      <c r="C801" t="s">
        <v>1723</v>
      </c>
      <c r="L801" t="s">
        <v>1724</v>
      </c>
      <c r="M801" t="s">
        <v>1725</v>
      </c>
      <c r="N801" t="s">
        <v>60</v>
      </c>
      <c r="O801" t="s">
        <v>61</v>
      </c>
      <c r="P801" t="s">
        <v>1301</v>
      </c>
      <c r="Q801">
        <v>47.0214</v>
      </c>
      <c r="R801" t="s">
        <v>1726</v>
      </c>
      <c r="S801" t="s">
        <v>65</v>
      </c>
      <c r="T801">
        <v>104.7291</v>
      </c>
      <c r="U801" t="s">
        <v>67</v>
      </c>
      <c r="V801" t="s">
        <v>1727</v>
      </c>
      <c r="W801" t="s">
        <v>490</v>
      </c>
      <c r="X801" t="s">
        <v>1268</v>
      </c>
      <c r="Y801">
        <v>677</v>
      </c>
      <c r="AA801" t="s">
        <v>1653</v>
      </c>
      <c r="AD801" t="s">
        <v>1654</v>
      </c>
      <c r="AE801" t="s">
        <v>132</v>
      </c>
      <c r="AF801" t="s">
        <v>1728</v>
      </c>
      <c r="AI801" t="s">
        <v>1736</v>
      </c>
      <c r="AJ801" t="s">
        <v>74</v>
      </c>
      <c r="AK801" t="s">
        <v>75</v>
      </c>
      <c r="AL801" t="s">
        <v>496</v>
      </c>
      <c r="AM801" t="s">
        <v>77</v>
      </c>
      <c r="AO801" t="s">
        <v>188</v>
      </c>
      <c r="AP801" t="s">
        <v>132</v>
      </c>
      <c r="AQ801">
        <v>2020</v>
      </c>
      <c r="AR801" t="s">
        <v>101</v>
      </c>
      <c r="AW801" t="s">
        <v>1636</v>
      </c>
      <c r="AX801">
        <v>2020</v>
      </c>
      <c r="AY801" t="s">
        <v>188</v>
      </c>
      <c r="AZ801" t="s">
        <v>1301</v>
      </c>
      <c r="BA801" t="s">
        <v>74</v>
      </c>
      <c r="BB801" t="s">
        <v>493</v>
      </c>
      <c r="BC801" t="s">
        <v>1155</v>
      </c>
    </row>
    <row r="802" spans="1:55" ht="12" customHeight="1" x14ac:dyDescent="0.5">
      <c r="A802" s="3">
        <v>44183</v>
      </c>
      <c r="B802" t="s">
        <v>1626</v>
      </c>
      <c r="C802" t="s">
        <v>1723</v>
      </c>
      <c r="L802" t="s">
        <v>1724</v>
      </c>
      <c r="M802" t="s">
        <v>1725</v>
      </c>
      <c r="N802" t="s">
        <v>60</v>
      </c>
      <c r="O802" t="s">
        <v>61</v>
      </c>
      <c r="P802" t="s">
        <v>1301</v>
      </c>
      <c r="Q802">
        <v>47.0214</v>
      </c>
      <c r="R802" t="s">
        <v>1726</v>
      </c>
      <c r="S802" t="s">
        <v>65</v>
      </c>
      <c r="T802">
        <v>104.7291</v>
      </c>
      <c r="U802" t="s">
        <v>67</v>
      </c>
      <c r="V802" t="s">
        <v>1727</v>
      </c>
      <c r="W802" t="s">
        <v>490</v>
      </c>
      <c r="X802" t="s">
        <v>1268</v>
      </c>
      <c r="Y802">
        <v>677</v>
      </c>
      <c r="AA802" t="s">
        <v>1653</v>
      </c>
      <c r="AD802" t="s">
        <v>1654</v>
      </c>
      <c r="AE802" t="s">
        <v>132</v>
      </c>
      <c r="AF802" t="s">
        <v>1728</v>
      </c>
      <c r="AI802" t="s">
        <v>1737</v>
      </c>
      <c r="AJ802" t="s">
        <v>74</v>
      </c>
      <c r="AK802" t="s">
        <v>75</v>
      </c>
      <c r="AL802" t="s">
        <v>496</v>
      </c>
      <c r="AM802" t="s">
        <v>77</v>
      </c>
      <c r="AO802" t="s">
        <v>188</v>
      </c>
      <c r="AP802" t="s">
        <v>132</v>
      </c>
      <c r="AQ802">
        <v>2020</v>
      </c>
      <c r="AR802" t="s">
        <v>101</v>
      </c>
      <c r="AW802" t="s">
        <v>1636</v>
      </c>
      <c r="AX802">
        <v>2020</v>
      </c>
      <c r="AY802" t="s">
        <v>188</v>
      </c>
      <c r="AZ802" t="s">
        <v>1301</v>
      </c>
      <c r="BA802" t="s">
        <v>74</v>
      </c>
      <c r="BB802" t="s">
        <v>493</v>
      </c>
      <c r="BC802" t="s">
        <v>1155</v>
      </c>
    </row>
    <row r="803" spans="1:55" ht="12" customHeight="1" x14ac:dyDescent="0.5">
      <c r="A803" s="3">
        <v>44183</v>
      </c>
      <c r="B803" t="s">
        <v>1626</v>
      </c>
      <c r="C803" t="s">
        <v>1723</v>
      </c>
      <c r="L803" t="s">
        <v>1724</v>
      </c>
      <c r="M803" t="s">
        <v>1725</v>
      </c>
      <c r="N803" t="s">
        <v>60</v>
      </c>
      <c r="O803" t="s">
        <v>61</v>
      </c>
      <c r="P803" t="s">
        <v>1301</v>
      </c>
      <c r="Q803">
        <v>47.0214</v>
      </c>
      <c r="R803" t="s">
        <v>1726</v>
      </c>
      <c r="S803" t="s">
        <v>65</v>
      </c>
      <c r="T803">
        <v>104.7291</v>
      </c>
      <c r="U803" t="s">
        <v>67</v>
      </c>
      <c r="V803" t="s">
        <v>1727</v>
      </c>
      <c r="W803" t="s">
        <v>490</v>
      </c>
      <c r="X803" t="s">
        <v>1268</v>
      </c>
      <c r="Y803">
        <v>677</v>
      </c>
      <c r="AA803" t="s">
        <v>1653</v>
      </c>
      <c r="AD803" t="s">
        <v>1654</v>
      </c>
      <c r="AE803" t="s">
        <v>132</v>
      </c>
      <c r="AF803" t="s">
        <v>1728</v>
      </c>
      <c r="AI803" t="s">
        <v>1738</v>
      </c>
      <c r="AJ803" t="s">
        <v>74</v>
      </c>
      <c r="AK803" t="s">
        <v>75</v>
      </c>
      <c r="AL803" t="s">
        <v>496</v>
      </c>
      <c r="AM803" t="s">
        <v>77</v>
      </c>
      <c r="AO803" t="s">
        <v>188</v>
      </c>
      <c r="AP803" t="s">
        <v>132</v>
      </c>
      <c r="AQ803">
        <v>2020</v>
      </c>
      <c r="AR803" t="s">
        <v>101</v>
      </c>
      <c r="AW803" t="s">
        <v>1636</v>
      </c>
      <c r="AX803">
        <v>2020</v>
      </c>
      <c r="AY803" t="s">
        <v>188</v>
      </c>
      <c r="AZ803" t="s">
        <v>1301</v>
      </c>
      <c r="BA803" t="s">
        <v>74</v>
      </c>
      <c r="BB803" t="s">
        <v>493</v>
      </c>
      <c r="BC803" t="s">
        <v>1155</v>
      </c>
    </row>
    <row r="804" spans="1:55" ht="12" customHeight="1" x14ac:dyDescent="0.5">
      <c r="A804" s="3">
        <v>44183</v>
      </c>
      <c r="B804" t="s">
        <v>1626</v>
      </c>
      <c r="C804" t="s">
        <v>1723</v>
      </c>
      <c r="L804" t="s">
        <v>1724</v>
      </c>
      <c r="M804" t="s">
        <v>1725</v>
      </c>
      <c r="N804" t="s">
        <v>60</v>
      </c>
      <c r="O804" t="s">
        <v>61</v>
      </c>
      <c r="P804" t="s">
        <v>1301</v>
      </c>
      <c r="Q804">
        <v>47.0214</v>
      </c>
      <c r="R804" t="s">
        <v>1726</v>
      </c>
      <c r="S804" t="s">
        <v>65</v>
      </c>
      <c r="T804">
        <v>104.7291</v>
      </c>
      <c r="U804" t="s">
        <v>67</v>
      </c>
      <c r="V804" t="s">
        <v>1727</v>
      </c>
      <c r="W804" t="s">
        <v>490</v>
      </c>
      <c r="X804" t="s">
        <v>1268</v>
      </c>
      <c r="Y804">
        <v>677</v>
      </c>
      <c r="AA804" t="s">
        <v>1653</v>
      </c>
      <c r="AD804" t="s">
        <v>1654</v>
      </c>
      <c r="AE804" t="s">
        <v>132</v>
      </c>
      <c r="AF804" t="s">
        <v>1728</v>
      </c>
      <c r="AI804" t="s">
        <v>1739</v>
      </c>
      <c r="AJ804" t="s">
        <v>74</v>
      </c>
      <c r="AK804" t="s">
        <v>75</v>
      </c>
      <c r="AL804" t="s">
        <v>496</v>
      </c>
      <c r="AM804" t="s">
        <v>77</v>
      </c>
      <c r="AO804" t="s">
        <v>188</v>
      </c>
      <c r="AP804" t="s">
        <v>132</v>
      </c>
      <c r="AQ804">
        <v>2020</v>
      </c>
      <c r="AR804" t="s">
        <v>101</v>
      </c>
      <c r="AW804" t="s">
        <v>1636</v>
      </c>
      <c r="AX804">
        <v>2020</v>
      </c>
      <c r="AY804" t="s">
        <v>188</v>
      </c>
      <c r="AZ804" t="s">
        <v>1301</v>
      </c>
      <c r="BA804" t="s">
        <v>74</v>
      </c>
      <c r="BB804" t="s">
        <v>493</v>
      </c>
      <c r="BC804" t="s">
        <v>1155</v>
      </c>
    </row>
    <row r="805" spans="1:55" ht="12" customHeight="1" x14ac:dyDescent="0.5">
      <c r="A805" s="3">
        <v>44183</v>
      </c>
      <c r="B805" t="s">
        <v>1626</v>
      </c>
      <c r="C805" t="s">
        <v>1723</v>
      </c>
      <c r="L805" t="s">
        <v>1724</v>
      </c>
      <c r="M805" t="s">
        <v>1725</v>
      </c>
      <c r="N805" t="s">
        <v>60</v>
      </c>
      <c r="O805" t="s">
        <v>61</v>
      </c>
      <c r="P805" t="s">
        <v>1301</v>
      </c>
      <c r="Q805">
        <v>47.0214</v>
      </c>
      <c r="R805" t="s">
        <v>1726</v>
      </c>
      <c r="S805" t="s">
        <v>65</v>
      </c>
      <c r="T805">
        <v>104.7291</v>
      </c>
      <c r="U805" t="s">
        <v>67</v>
      </c>
      <c r="V805" t="s">
        <v>1727</v>
      </c>
      <c r="W805" t="s">
        <v>490</v>
      </c>
      <c r="X805" t="s">
        <v>1268</v>
      </c>
      <c r="Y805">
        <v>677</v>
      </c>
      <c r="AA805" t="s">
        <v>1653</v>
      </c>
      <c r="AD805" t="s">
        <v>1654</v>
      </c>
      <c r="AE805" t="s">
        <v>132</v>
      </c>
      <c r="AF805" t="s">
        <v>1728</v>
      </c>
      <c r="AI805" t="s">
        <v>1740</v>
      </c>
      <c r="AJ805" t="s">
        <v>74</v>
      </c>
      <c r="AK805" t="s">
        <v>75</v>
      </c>
      <c r="AL805" t="s">
        <v>496</v>
      </c>
      <c r="AM805" t="s">
        <v>77</v>
      </c>
      <c r="AO805" t="s">
        <v>188</v>
      </c>
      <c r="AP805" t="s">
        <v>132</v>
      </c>
      <c r="AQ805">
        <v>2020</v>
      </c>
      <c r="AR805" t="s">
        <v>101</v>
      </c>
      <c r="AW805" t="s">
        <v>1636</v>
      </c>
      <c r="AX805">
        <v>2020</v>
      </c>
      <c r="AY805" t="s">
        <v>188</v>
      </c>
      <c r="AZ805" t="s">
        <v>1301</v>
      </c>
      <c r="BA805" t="s">
        <v>74</v>
      </c>
      <c r="BB805" t="s">
        <v>493</v>
      </c>
      <c r="BC805" t="s">
        <v>1155</v>
      </c>
    </row>
    <row r="806" spans="1:55" ht="12" customHeight="1" x14ac:dyDescent="0.5">
      <c r="A806" s="3">
        <v>44183</v>
      </c>
      <c r="B806" t="s">
        <v>1626</v>
      </c>
      <c r="C806" t="s">
        <v>1723</v>
      </c>
      <c r="L806" t="s">
        <v>1724</v>
      </c>
      <c r="M806" t="s">
        <v>1725</v>
      </c>
      <c r="N806" t="s">
        <v>60</v>
      </c>
      <c r="O806" t="s">
        <v>61</v>
      </c>
      <c r="P806" t="s">
        <v>1301</v>
      </c>
      <c r="Q806">
        <v>47.0214</v>
      </c>
      <c r="R806" t="s">
        <v>1726</v>
      </c>
      <c r="S806" t="s">
        <v>65</v>
      </c>
      <c r="T806">
        <v>104.7291</v>
      </c>
      <c r="U806" t="s">
        <v>67</v>
      </c>
      <c r="V806" t="s">
        <v>1727</v>
      </c>
      <c r="W806" t="s">
        <v>490</v>
      </c>
      <c r="X806" t="s">
        <v>1268</v>
      </c>
      <c r="Y806">
        <v>677</v>
      </c>
      <c r="AA806" t="s">
        <v>1653</v>
      </c>
      <c r="AD806" t="s">
        <v>1654</v>
      </c>
      <c r="AE806" t="s">
        <v>132</v>
      </c>
      <c r="AF806" t="s">
        <v>1728</v>
      </c>
      <c r="AI806" t="s">
        <v>1741</v>
      </c>
      <c r="AJ806" t="s">
        <v>74</v>
      </c>
      <c r="AK806" t="s">
        <v>75</v>
      </c>
      <c r="AL806" t="s">
        <v>496</v>
      </c>
      <c r="AM806" t="s">
        <v>77</v>
      </c>
      <c r="AO806" t="s">
        <v>188</v>
      </c>
      <c r="AP806" t="s">
        <v>132</v>
      </c>
      <c r="AQ806">
        <v>2020</v>
      </c>
      <c r="AR806" t="s">
        <v>101</v>
      </c>
      <c r="AW806" t="s">
        <v>1636</v>
      </c>
      <c r="AX806">
        <v>2020</v>
      </c>
      <c r="AY806" t="s">
        <v>188</v>
      </c>
      <c r="AZ806" t="s">
        <v>1301</v>
      </c>
      <c r="BA806" t="s">
        <v>74</v>
      </c>
      <c r="BB806" t="s">
        <v>493</v>
      </c>
      <c r="BC806" t="s">
        <v>1155</v>
      </c>
    </row>
    <row r="807" spans="1:55" ht="12" customHeight="1" x14ac:dyDescent="0.5">
      <c r="A807" s="3">
        <v>44183</v>
      </c>
      <c r="B807" t="s">
        <v>1626</v>
      </c>
      <c r="C807" t="s">
        <v>1723</v>
      </c>
      <c r="L807" t="s">
        <v>1724</v>
      </c>
      <c r="M807" t="s">
        <v>1725</v>
      </c>
      <c r="N807" t="s">
        <v>60</v>
      </c>
      <c r="O807" t="s">
        <v>61</v>
      </c>
      <c r="P807" t="s">
        <v>1301</v>
      </c>
      <c r="Q807">
        <v>47.0214</v>
      </c>
      <c r="R807" t="s">
        <v>1726</v>
      </c>
      <c r="S807" t="s">
        <v>65</v>
      </c>
      <c r="T807">
        <v>104.7291</v>
      </c>
      <c r="U807" t="s">
        <v>67</v>
      </c>
      <c r="V807" t="s">
        <v>1727</v>
      </c>
      <c r="W807" t="s">
        <v>490</v>
      </c>
      <c r="X807" t="s">
        <v>1268</v>
      </c>
      <c r="Y807">
        <v>677</v>
      </c>
      <c r="AA807" t="s">
        <v>1653</v>
      </c>
      <c r="AD807" t="s">
        <v>1654</v>
      </c>
      <c r="AE807" t="s">
        <v>132</v>
      </c>
      <c r="AF807" t="s">
        <v>1728</v>
      </c>
      <c r="AI807" t="s">
        <v>1742</v>
      </c>
      <c r="AJ807" t="s">
        <v>74</v>
      </c>
      <c r="AK807" t="s">
        <v>75</v>
      </c>
      <c r="AL807" t="s">
        <v>496</v>
      </c>
      <c r="AM807" t="s">
        <v>77</v>
      </c>
      <c r="AO807" t="s">
        <v>188</v>
      </c>
      <c r="AP807" t="s">
        <v>132</v>
      </c>
      <c r="AQ807">
        <v>2020</v>
      </c>
      <c r="AR807" t="s">
        <v>101</v>
      </c>
      <c r="AW807" t="s">
        <v>1636</v>
      </c>
      <c r="AX807">
        <v>2020</v>
      </c>
      <c r="AY807" t="s">
        <v>188</v>
      </c>
      <c r="AZ807" t="s">
        <v>1301</v>
      </c>
      <c r="BA807" t="s">
        <v>74</v>
      </c>
      <c r="BB807" t="s">
        <v>493</v>
      </c>
      <c r="BC807" t="s">
        <v>1155</v>
      </c>
    </row>
    <row r="808" spans="1:55" ht="12" customHeight="1" x14ac:dyDescent="0.5">
      <c r="A808" s="3">
        <v>44183</v>
      </c>
      <c r="B808" t="s">
        <v>1626</v>
      </c>
      <c r="C808" t="s">
        <v>1723</v>
      </c>
      <c r="L808" t="s">
        <v>1724</v>
      </c>
      <c r="M808" t="s">
        <v>1725</v>
      </c>
      <c r="N808" t="s">
        <v>60</v>
      </c>
      <c r="O808" t="s">
        <v>61</v>
      </c>
      <c r="P808" t="s">
        <v>1301</v>
      </c>
      <c r="Q808">
        <v>47.0214</v>
      </c>
      <c r="R808" t="s">
        <v>1726</v>
      </c>
      <c r="S808" t="s">
        <v>65</v>
      </c>
      <c r="T808">
        <v>104.7291</v>
      </c>
      <c r="U808" t="s">
        <v>67</v>
      </c>
      <c r="V808" t="s">
        <v>1727</v>
      </c>
      <c r="W808" t="s">
        <v>490</v>
      </c>
      <c r="X808" t="s">
        <v>1268</v>
      </c>
      <c r="Y808">
        <v>677</v>
      </c>
      <c r="AA808" t="s">
        <v>1653</v>
      </c>
      <c r="AD808" t="s">
        <v>1654</v>
      </c>
      <c r="AE808" t="s">
        <v>132</v>
      </c>
      <c r="AF808" t="s">
        <v>1728</v>
      </c>
      <c r="AI808" t="s">
        <v>1743</v>
      </c>
      <c r="AJ808" t="s">
        <v>74</v>
      </c>
      <c r="AK808" t="s">
        <v>75</v>
      </c>
      <c r="AL808" t="s">
        <v>496</v>
      </c>
      <c r="AM808" t="s">
        <v>77</v>
      </c>
      <c r="AO808" t="s">
        <v>188</v>
      </c>
      <c r="AP808" t="s">
        <v>132</v>
      </c>
      <c r="AQ808">
        <v>2020</v>
      </c>
      <c r="AR808" t="s">
        <v>101</v>
      </c>
      <c r="AW808" t="s">
        <v>1636</v>
      </c>
      <c r="AX808">
        <v>2020</v>
      </c>
      <c r="AY808" t="s">
        <v>188</v>
      </c>
      <c r="AZ808" t="s">
        <v>1301</v>
      </c>
      <c r="BA808" t="s">
        <v>74</v>
      </c>
      <c r="BB808" t="s">
        <v>493</v>
      </c>
      <c r="BC808" t="s">
        <v>1155</v>
      </c>
    </row>
    <row r="809" spans="1:55" ht="12" customHeight="1" x14ac:dyDescent="0.5">
      <c r="A809" s="3">
        <v>44183</v>
      </c>
      <c r="B809" t="s">
        <v>1626</v>
      </c>
      <c r="C809" t="s">
        <v>1723</v>
      </c>
      <c r="D809" t="s">
        <v>1744</v>
      </c>
      <c r="L809" t="s">
        <v>1724</v>
      </c>
      <c r="M809" t="s">
        <v>1725</v>
      </c>
      <c r="N809" t="s">
        <v>60</v>
      </c>
      <c r="O809" t="s">
        <v>61</v>
      </c>
      <c r="P809" t="s">
        <v>1301</v>
      </c>
      <c r="Q809">
        <v>47.0214</v>
      </c>
      <c r="R809" t="s">
        <v>1726</v>
      </c>
      <c r="S809" t="s">
        <v>65</v>
      </c>
      <c r="T809">
        <v>104.7291</v>
      </c>
      <c r="U809" t="s">
        <v>67</v>
      </c>
      <c r="V809" t="s">
        <v>1727</v>
      </c>
      <c r="W809" t="s">
        <v>490</v>
      </c>
      <c r="X809" t="s">
        <v>1268</v>
      </c>
      <c r="Y809">
        <v>677</v>
      </c>
      <c r="AA809" t="s">
        <v>1653</v>
      </c>
      <c r="AD809" t="s">
        <v>1654</v>
      </c>
      <c r="AE809" t="s">
        <v>132</v>
      </c>
      <c r="AF809" t="s">
        <v>1728</v>
      </c>
      <c r="AI809" t="s">
        <v>1745</v>
      </c>
      <c r="AJ809" t="s">
        <v>74</v>
      </c>
      <c r="AK809" t="s">
        <v>75</v>
      </c>
      <c r="AL809" t="s">
        <v>496</v>
      </c>
      <c r="AM809" t="s">
        <v>77</v>
      </c>
      <c r="AO809" t="s">
        <v>188</v>
      </c>
      <c r="AP809" t="s">
        <v>132</v>
      </c>
      <c r="AQ809">
        <v>2020</v>
      </c>
      <c r="AR809" t="s">
        <v>80</v>
      </c>
      <c r="AW809" t="s">
        <v>1636</v>
      </c>
      <c r="AX809">
        <v>2020</v>
      </c>
      <c r="AY809" t="s">
        <v>188</v>
      </c>
      <c r="AZ809" t="s">
        <v>1301</v>
      </c>
      <c r="BA809" t="s">
        <v>74</v>
      </c>
      <c r="BB809" t="s">
        <v>493</v>
      </c>
      <c r="BC809" t="s">
        <v>1155</v>
      </c>
    </row>
    <row r="810" spans="1:55" ht="12" customHeight="1" x14ac:dyDescent="0.5">
      <c r="A810" s="3">
        <v>44183</v>
      </c>
      <c r="B810" t="s">
        <v>1626</v>
      </c>
      <c r="C810" t="s">
        <v>1723</v>
      </c>
      <c r="L810" t="s">
        <v>1724</v>
      </c>
      <c r="M810" t="s">
        <v>1725</v>
      </c>
      <c r="N810" t="s">
        <v>60</v>
      </c>
      <c r="O810" t="s">
        <v>61</v>
      </c>
      <c r="P810" t="s">
        <v>1301</v>
      </c>
      <c r="Q810">
        <v>47.0214</v>
      </c>
      <c r="R810" t="s">
        <v>1726</v>
      </c>
      <c r="S810" t="s">
        <v>65</v>
      </c>
      <c r="T810">
        <v>104.7291</v>
      </c>
      <c r="U810" t="s">
        <v>67</v>
      </c>
      <c r="V810" t="s">
        <v>1727</v>
      </c>
      <c r="W810" t="s">
        <v>490</v>
      </c>
      <c r="X810" t="s">
        <v>1268</v>
      </c>
      <c r="Y810">
        <v>677</v>
      </c>
      <c r="AA810" t="s">
        <v>1653</v>
      </c>
      <c r="AD810" t="s">
        <v>1654</v>
      </c>
      <c r="AE810" t="s">
        <v>132</v>
      </c>
      <c r="AF810" t="s">
        <v>1728</v>
      </c>
      <c r="AI810" t="s">
        <v>1746</v>
      </c>
      <c r="AJ810" t="s">
        <v>74</v>
      </c>
      <c r="AK810" t="s">
        <v>75</v>
      </c>
      <c r="AL810" t="s">
        <v>496</v>
      </c>
      <c r="AM810" t="s">
        <v>77</v>
      </c>
      <c r="AO810" t="s">
        <v>188</v>
      </c>
      <c r="AP810" t="s">
        <v>132</v>
      </c>
      <c r="AQ810">
        <v>2020</v>
      </c>
      <c r="AR810" t="s">
        <v>80</v>
      </c>
      <c r="AW810" t="s">
        <v>1636</v>
      </c>
      <c r="AX810">
        <v>2020</v>
      </c>
      <c r="AY810" t="s">
        <v>188</v>
      </c>
      <c r="AZ810" t="s">
        <v>1301</v>
      </c>
      <c r="BA810" t="s">
        <v>74</v>
      </c>
      <c r="BB810" t="s">
        <v>493</v>
      </c>
      <c r="BC810" t="s">
        <v>1155</v>
      </c>
    </row>
    <row r="811" spans="1:55" ht="12" customHeight="1" x14ac:dyDescent="0.5">
      <c r="A811" s="3">
        <v>44183</v>
      </c>
      <c r="B811" t="s">
        <v>1626</v>
      </c>
      <c r="C811" t="s">
        <v>1723</v>
      </c>
      <c r="L811" t="s">
        <v>1724</v>
      </c>
      <c r="M811" t="s">
        <v>1725</v>
      </c>
      <c r="N811" t="s">
        <v>60</v>
      </c>
      <c r="O811" t="s">
        <v>61</v>
      </c>
      <c r="P811" t="s">
        <v>1301</v>
      </c>
      <c r="Q811">
        <v>47.0214</v>
      </c>
      <c r="R811" t="s">
        <v>1726</v>
      </c>
      <c r="S811" t="s">
        <v>65</v>
      </c>
      <c r="T811">
        <v>104.7291</v>
      </c>
      <c r="U811" t="s">
        <v>67</v>
      </c>
      <c r="V811" t="s">
        <v>1727</v>
      </c>
      <c r="W811" t="s">
        <v>490</v>
      </c>
      <c r="X811" t="s">
        <v>1268</v>
      </c>
      <c r="Y811">
        <v>677</v>
      </c>
      <c r="AA811" t="s">
        <v>1653</v>
      </c>
      <c r="AD811" t="s">
        <v>1654</v>
      </c>
      <c r="AE811" t="s">
        <v>132</v>
      </c>
      <c r="AF811" t="s">
        <v>1728</v>
      </c>
      <c r="AI811" t="s">
        <v>1747</v>
      </c>
      <c r="AJ811" t="s">
        <v>74</v>
      </c>
      <c r="AK811" t="s">
        <v>75</v>
      </c>
      <c r="AL811" t="s">
        <v>496</v>
      </c>
      <c r="AM811" t="s">
        <v>77</v>
      </c>
      <c r="AO811" t="s">
        <v>188</v>
      </c>
      <c r="AP811" t="s">
        <v>132</v>
      </c>
      <c r="AQ811">
        <v>2020</v>
      </c>
      <c r="AR811" t="s">
        <v>80</v>
      </c>
      <c r="AW811" t="s">
        <v>1636</v>
      </c>
      <c r="AX811">
        <v>2020</v>
      </c>
      <c r="AY811" t="s">
        <v>188</v>
      </c>
      <c r="AZ811" t="s">
        <v>1301</v>
      </c>
      <c r="BA811" t="s">
        <v>74</v>
      </c>
      <c r="BB811" t="s">
        <v>493</v>
      </c>
      <c r="BC811" t="s">
        <v>1155</v>
      </c>
    </row>
    <row r="812" spans="1:55" ht="12" customHeight="1" x14ac:dyDescent="0.5">
      <c r="A812" s="3">
        <v>44183</v>
      </c>
      <c r="B812" t="s">
        <v>1626</v>
      </c>
      <c r="C812" t="s">
        <v>1723</v>
      </c>
      <c r="L812" t="s">
        <v>1724</v>
      </c>
      <c r="M812" t="s">
        <v>1725</v>
      </c>
      <c r="N812" t="s">
        <v>60</v>
      </c>
      <c r="O812" t="s">
        <v>61</v>
      </c>
      <c r="P812" t="s">
        <v>1301</v>
      </c>
      <c r="Q812">
        <v>47.0214</v>
      </c>
      <c r="R812" t="s">
        <v>1726</v>
      </c>
      <c r="S812" t="s">
        <v>65</v>
      </c>
      <c r="T812">
        <v>104.7291</v>
      </c>
      <c r="U812" t="s">
        <v>67</v>
      </c>
      <c r="V812" t="s">
        <v>1727</v>
      </c>
      <c r="W812" t="s">
        <v>490</v>
      </c>
      <c r="X812" t="s">
        <v>1268</v>
      </c>
      <c r="Y812">
        <v>677</v>
      </c>
      <c r="AA812" t="s">
        <v>1653</v>
      </c>
      <c r="AD812" t="s">
        <v>1654</v>
      </c>
      <c r="AE812" t="s">
        <v>132</v>
      </c>
      <c r="AF812" t="s">
        <v>1728</v>
      </c>
      <c r="AI812" t="s">
        <v>1748</v>
      </c>
      <c r="AJ812" t="s">
        <v>74</v>
      </c>
      <c r="AK812" t="s">
        <v>75</v>
      </c>
      <c r="AL812" t="s">
        <v>496</v>
      </c>
      <c r="AM812" t="s">
        <v>77</v>
      </c>
      <c r="AO812" t="s">
        <v>188</v>
      </c>
      <c r="AP812" t="s">
        <v>132</v>
      </c>
      <c r="AQ812">
        <v>2020</v>
      </c>
      <c r="AR812" t="s">
        <v>80</v>
      </c>
      <c r="AW812" t="s">
        <v>1636</v>
      </c>
      <c r="AX812">
        <v>2020</v>
      </c>
      <c r="AY812" t="s">
        <v>188</v>
      </c>
      <c r="AZ812" t="s">
        <v>1301</v>
      </c>
      <c r="BA812" t="s">
        <v>74</v>
      </c>
      <c r="BB812" t="s">
        <v>493</v>
      </c>
      <c r="BC812" t="s">
        <v>1155</v>
      </c>
    </row>
    <row r="813" spans="1:55" ht="12" customHeight="1" x14ac:dyDescent="0.5">
      <c r="A813" s="3">
        <v>44183</v>
      </c>
      <c r="B813" t="s">
        <v>1626</v>
      </c>
      <c r="C813" t="s">
        <v>1723</v>
      </c>
      <c r="L813" t="s">
        <v>1724</v>
      </c>
      <c r="M813" t="s">
        <v>1725</v>
      </c>
      <c r="N813" t="s">
        <v>60</v>
      </c>
      <c r="O813" t="s">
        <v>61</v>
      </c>
      <c r="P813" t="s">
        <v>1301</v>
      </c>
      <c r="Q813">
        <v>47.0214</v>
      </c>
      <c r="R813" t="s">
        <v>1726</v>
      </c>
      <c r="S813" t="s">
        <v>65</v>
      </c>
      <c r="T813">
        <v>104.7291</v>
      </c>
      <c r="U813" t="s">
        <v>67</v>
      </c>
      <c r="V813" t="s">
        <v>1727</v>
      </c>
      <c r="W813" t="s">
        <v>490</v>
      </c>
      <c r="X813" t="s">
        <v>1268</v>
      </c>
      <c r="Y813">
        <v>677</v>
      </c>
      <c r="AA813" t="s">
        <v>1653</v>
      </c>
      <c r="AD813" t="s">
        <v>1654</v>
      </c>
      <c r="AE813" t="s">
        <v>132</v>
      </c>
      <c r="AF813" t="s">
        <v>1728</v>
      </c>
      <c r="AI813" t="s">
        <v>1749</v>
      </c>
      <c r="AJ813" t="s">
        <v>74</v>
      </c>
      <c r="AK813" t="s">
        <v>75</v>
      </c>
      <c r="AL813" t="s">
        <v>496</v>
      </c>
      <c r="AM813" t="s">
        <v>77</v>
      </c>
      <c r="AO813" t="s">
        <v>188</v>
      </c>
      <c r="AP813" t="s">
        <v>132</v>
      </c>
      <c r="AQ813">
        <v>2020</v>
      </c>
      <c r="AR813" t="s">
        <v>80</v>
      </c>
      <c r="AW813" t="s">
        <v>1636</v>
      </c>
      <c r="AX813">
        <v>2020</v>
      </c>
      <c r="AY813" t="s">
        <v>188</v>
      </c>
      <c r="AZ813" t="s">
        <v>1301</v>
      </c>
      <c r="BA813" t="s">
        <v>74</v>
      </c>
      <c r="BB813" t="s">
        <v>493</v>
      </c>
      <c r="BC813" t="s">
        <v>1155</v>
      </c>
    </row>
    <row r="814" spans="1:55" ht="12" customHeight="1" x14ac:dyDescent="0.5">
      <c r="A814" s="3">
        <v>44183</v>
      </c>
      <c r="B814" t="s">
        <v>1626</v>
      </c>
      <c r="C814" t="s">
        <v>1723</v>
      </c>
      <c r="L814" t="s">
        <v>1724</v>
      </c>
      <c r="M814" t="s">
        <v>1725</v>
      </c>
      <c r="N814" t="s">
        <v>60</v>
      </c>
      <c r="O814" t="s">
        <v>61</v>
      </c>
      <c r="P814" t="s">
        <v>1301</v>
      </c>
      <c r="Q814">
        <v>47.0214</v>
      </c>
      <c r="R814" t="s">
        <v>1726</v>
      </c>
      <c r="S814" t="s">
        <v>65</v>
      </c>
      <c r="T814">
        <v>104.7291</v>
      </c>
      <c r="U814" t="s">
        <v>67</v>
      </c>
      <c r="V814" t="s">
        <v>1727</v>
      </c>
      <c r="W814" t="s">
        <v>490</v>
      </c>
      <c r="X814" t="s">
        <v>1268</v>
      </c>
      <c r="Y814">
        <v>677</v>
      </c>
      <c r="AA814" t="s">
        <v>1653</v>
      </c>
      <c r="AD814" t="s">
        <v>1654</v>
      </c>
      <c r="AE814" t="s">
        <v>132</v>
      </c>
      <c r="AF814" t="s">
        <v>1728</v>
      </c>
      <c r="AI814" t="s">
        <v>1750</v>
      </c>
      <c r="AJ814" t="s">
        <v>74</v>
      </c>
      <c r="AK814" t="s">
        <v>75</v>
      </c>
      <c r="AL814" t="s">
        <v>496</v>
      </c>
      <c r="AM814" t="s">
        <v>77</v>
      </c>
      <c r="AO814" t="s">
        <v>188</v>
      </c>
      <c r="AP814" t="s">
        <v>132</v>
      </c>
      <c r="AQ814">
        <v>2020</v>
      </c>
      <c r="AR814" t="s">
        <v>80</v>
      </c>
      <c r="AW814" t="s">
        <v>1636</v>
      </c>
      <c r="AX814">
        <v>2020</v>
      </c>
      <c r="AY814" t="s">
        <v>188</v>
      </c>
      <c r="AZ814" t="s">
        <v>1301</v>
      </c>
      <c r="BA814" t="s">
        <v>74</v>
      </c>
      <c r="BB814" t="s">
        <v>493</v>
      </c>
      <c r="BC814" t="s">
        <v>1155</v>
      </c>
    </row>
    <row r="815" spans="1:55" ht="12" customHeight="1" x14ac:dyDescent="0.5">
      <c r="A815" s="3">
        <v>44183</v>
      </c>
      <c r="B815" t="s">
        <v>1626</v>
      </c>
      <c r="C815" t="s">
        <v>1723</v>
      </c>
      <c r="L815" t="s">
        <v>1724</v>
      </c>
      <c r="M815" t="s">
        <v>1725</v>
      </c>
      <c r="N815" t="s">
        <v>60</v>
      </c>
      <c r="O815" t="s">
        <v>61</v>
      </c>
      <c r="P815" t="s">
        <v>1301</v>
      </c>
      <c r="Q815">
        <v>47.0214</v>
      </c>
      <c r="R815" t="s">
        <v>1726</v>
      </c>
      <c r="S815" t="s">
        <v>65</v>
      </c>
      <c r="T815">
        <v>104.7291</v>
      </c>
      <c r="U815" t="s">
        <v>67</v>
      </c>
      <c r="V815" t="s">
        <v>1727</v>
      </c>
      <c r="W815" t="s">
        <v>490</v>
      </c>
      <c r="X815" t="s">
        <v>1268</v>
      </c>
      <c r="Y815">
        <v>677</v>
      </c>
      <c r="AA815" t="s">
        <v>1653</v>
      </c>
      <c r="AD815" t="s">
        <v>1654</v>
      </c>
      <c r="AE815" t="s">
        <v>132</v>
      </c>
      <c r="AF815" t="s">
        <v>1728</v>
      </c>
      <c r="AI815" t="s">
        <v>1751</v>
      </c>
      <c r="AJ815" t="s">
        <v>74</v>
      </c>
      <c r="AK815" t="s">
        <v>75</v>
      </c>
      <c r="AL815" t="s">
        <v>496</v>
      </c>
      <c r="AM815" t="s">
        <v>77</v>
      </c>
      <c r="AO815" t="s">
        <v>188</v>
      </c>
      <c r="AP815" t="s">
        <v>132</v>
      </c>
      <c r="AQ815">
        <v>2020</v>
      </c>
      <c r="AR815" t="s">
        <v>80</v>
      </c>
      <c r="AW815" t="s">
        <v>1636</v>
      </c>
      <c r="AX815">
        <v>2020</v>
      </c>
      <c r="AY815" t="s">
        <v>188</v>
      </c>
      <c r="AZ815" t="s">
        <v>1301</v>
      </c>
      <c r="BA815" t="s">
        <v>74</v>
      </c>
      <c r="BB815" t="s">
        <v>493</v>
      </c>
      <c r="BC815" t="s">
        <v>1155</v>
      </c>
    </row>
    <row r="816" spans="1:55" ht="12" customHeight="1" x14ac:dyDescent="0.5">
      <c r="A816" s="3">
        <v>44183</v>
      </c>
      <c r="B816" t="s">
        <v>1626</v>
      </c>
      <c r="C816" t="s">
        <v>1723</v>
      </c>
      <c r="L816" t="s">
        <v>1724</v>
      </c>
      <c r="M816" t="s">
        <v>1725</v>
      </c>
      <c r="N816" t="s">
        <v>60</v>
      </c>
      <c r="O816" t="s">
        <v>61</v>
      </c>
      <c r="P816" t="s">
        <v>1301</v>
      </c>
      <c r="Q816">
        <v>47.0214</v>
      </c>
      <c r="R816" t="s">
        <v>1726</v>
      </c>
      <c r="S816" t="s">
        <v>65</v>
      </c>
      <c r="T816">
        <v>104.7291</v>
      </c>
      <c r="U816" t="s">
        <v>67</v>
      </c>
      <c r="V816" t="s">
        <v>1727</v>
      </c>
      <c r="W816" t="s">
        <v>490</v>
      </c>
      <c r="X816" t="s">
        <v>1268</v>
      </c>
      <c r="Y816">
        <v>677</v>
      </c>
      <c r="AA816" t="s">
        <v>1653</v>
      </c>
      <c r="AD816" t="s">
        <v>1654</v>
      </c>
      <c r="AE816" t="s">
        <v>132</v>
      </c>
      <c r="AF816" t="s">
        <v>1728</v>
      </c>
      <c r="AI816" t="s">
        <v>1752</v>
      </c>
      <c r="AJ816" t="s">
        <v>74</v>
      </c>
      <c r="AK816" t="s">
        <v>75</v>
      </c>
      <c r="AL816" t="s">
        <v>496</v>
      </c>
      <c r="AM816" t="s">
        <v>77</v>
      </c>
      <c r="AO816" t="s">
        <v>188</v>
      </c>
      <c r="AP816" t="s">
        <v>132</v>
      </c>
      <c r="AQ816">
        <v>2020</v>
      </c>
      <c r="AR816" t="s">
        <v>80</v>
      </c>
      <c r="AW816" t="s">
        <v>1636</v>
      </c>
      <c r="AX816">
        <v>2020</v>
      </c>
      <c r="AY816" t="s">
        <v>188</v>
      </c>
      <c r="AZ816" t="s">
        <v>1301</v>
      </c>
      <c r="BA816" t="s">
        <v>74</v>
      </c>
      <c r="BB816" t="s">
        <v>493</v>
      </c>
      <c r="BC816" t="s">
        <v>1155</v>
      </c>
    </row>
    <row r="817" spans="1:55" ht="12" customHeight="1" x14ac:dyDescent="0.5">
      <c r="A817" s="3">
        <v>44183</v>
      </c>
      <c r="B817" t="s">
        <v>1626</v>
      </c>
      <c r="C817" t="s">
        <v>1723</v>
      </c>
      <c r="L817" t="s">
        <v>1724</v>
      </c>
      <c r="M817" t="s">
        <v>1725</v>
      </c>
      <c r="N817" t="s">
        <v>60</v>
      </c>
      <c r="O817" t="s">
        <v>61</v>
      </c>
      <c r="P817" t="s">
        <v>1301</v>
      </c>
      <c r="Q817">
        <v>47.0214</v>
      </c>
      <c r="R817" t="s">
        <v>1726</v>
      </c>
      <c r="S817" t="s">
        <v>65</v>
      </c>
      <c r="T817">
        <v>104.7291</v>
      </c>
      <c r="U817" t="s">
        <v>67</v>
      </c>
      <c r="V817" t="s">
        <v>1727</v>
      </c>
      <c r="W817" t="s">
        <v>490</v>
      </c>
      <c r="X817" t="s">
        <v>1268</v>
      </c>
      <c r="Y817">
        <v>677</v>
      </c>
      <c r="AA817" t="s">
        <v>1653</v>
      </c>
      <c r="AD817" t="s">
        <v>1654</v>
      </c>
      <c r="AE817" t="s">
        <v>132</v>
      </c>
      <c r="AF817" t="s">
        <v>1728</v>
      </c>
      <c r="AI817" t="s">
        <v>1753</v>
      </c>
      <c r="AJ817" t="s">
        <v>74</v>
      </c>
      <c r="AK817" t="s">
        <v>75</v>
      </c>
      <c r="AL817" t="s">
        <v>496</v>
      </c>
      <c r="AM817" t="s">
        <v>77</v>
      </c>
      <c r="AO817" t="s">
        <v>188</v>
      </c>
      <c r="AP817" t="s">
        <v>132</v>
      </c>
      <c r="AQ817">
        <v>2020</v>
      </c>
      <c r="AR817" t="s">
        <v>80</v>
      </c>
      <c r="AW817" t="s">
        <v>1636</v>
      </c>
      <c r="AX817">
        <v>2020</v>
      </c>
      <c r="AY817" t="s">
        <v>188</v>
      </c>
      <c r="AZ817" t="s">
        <v>1301</v>
      </c>
      <c r="BA817" t="s">
        <v>74</v>
      </c>
      <c r="BB817" t="s">
        <v>493</v>
      </c>
      <c r="BC817" t="s">
        <v>1155</v>
      </c>
    </row>
    <row r="818" spans="1:55" ht="12" customHeight="1" x14ac:dyDescent="0.5">
      <c r="A818" s="3">
        <v>44183</v>
      </c>
      <c r="B818" t="s">
        <v>1626</v>
      </c>
      <c r="C818" t="s">
        <v>1723</v>
      </c>
      <c r="D818" t="s">
        <v>1744</v>
      </c>
      <c r="L818" t="s">
        <v>1724</v>
      </c>
      <c r="M818" t="s">
        <v>1725</v>
      </c>
      <c r="N818" t="s">
        <v>60</v>
      </c>
      <c r="O818" t="s">
        <v>61</v>
      </c>
      <c r="P818" t="s">
        <v>1301</v>
      </c>
      <c r="Q818">
        <v>47.0214</v>
      </c>
      <c r="R818" t="s">
        <v>1726</v>
      </c>
      <c r="S818" t="s">
        <v>65</v>
      </c>
      <c r="T818">
        <v>104.7291</v>
      </c>
      <c r="U818" t="s">
        <v>67</v>
      </c>
      <c r="V818" t="s">
        <v>1727</v>
      </c>
      <c r="W818" t="s">
        <v>490</v>
      </c>
      <c r="X818" t="s">
        <v>1268</v>
      </c>
      <c r="Y818">
        <v>677</v>
      </c>
      <c r="AA818" t="s">
        <v>1653</v>
      </c>
      <c r="AD818" t="s">
        <v>1654</v>
      </c>
      <c r="AE818" t="s">
        <v>132</v>
      </c>
      <c r="AF818" t="s">
        <v>1728</v>
      </c>
      <c r="AI818" t="s">
        <v>1754</v>
      </c>
      <c r="AJ818" t="s">
        <v>74</v>
      </c>
      <c r="AK818" t="s">
        <v>75</v>
      </c>
      <c r="AL818" t="s">
        <v>496</v>
      </c>
      <c r="AM818" t="s">
        <v>77</v>
      </c>
      <c r="AO818" t="s">
        <v>188</v>
      </c>
      <c r="AP818" t="s">
        <v>132</v>
      </c>
      <c r="AQ818">
        <v>2020</v>
      </c>
      <c r="AR818" t="s">
        <v>101</v>
      </c>
      <c r="AW818" t="s">
        <v>1636</v>
      </c>
      <c r="AX818">
        <v>2020</v>
      </c>
      <c r="AY818" t="s">
        <v>188</v>
      </c>
      <c r="AZ818" t="s">
        <v>1301</v>
      </c>
      <c r="BA818" t="s">
        <v>74</v>
      </c>
      <c r="BB818" t="s">
        <v>493</v>
      </c>
      <c r="BC818" t="s">
        <v>1155</v>
      </c>
    </row>
    <row r="819" spans="1:55" ht="12" customHeight="1" x14ac:dyDescent="0.5">
      <c r="A819" s="3">
        <v>44183</v>
      </c>
      <c r="B819" t="s">
        <v>1626</v>
      </c>
      <c r="C819" t="s">
        <v>1723</v>
      </c>
      <c r="L819" t="s">
        <v>1724</v>
      </c>
      <c r="M819" t="s">
        <v>1725</v>
      </c>
      <c r="N819" t="s">
        <v>60</v>
      </c>
      <c r="O819" t="s">
        <v>61</v>
      </c>
      <c r="P819" t="s">
        <v>1301</v>
      </c>
      <c r="Q819">
        <v>47.0214</v>
      </c>
      <c r="R819" t="s">
        <v>1726</v>
      </c>
      <c r="S819" t="s">
        <v>65</v>
      </c>
      <c r="T819">
        <v>104.7291</v>
      </c>
      <c r="U819" t="s">
        <v>67</v>
      </c>
      <c r="V819" t="s">
        <v>1727</v>
      </c>
      <c r="W819" t="s">
        <v>490</v>
      </c>
      <c r="X819" t="s">
        <v>1268</v>
      </c>
      <c r="Y819">
        <v>677</v>
      </c>
      <c r="AA819" t="s">
        <v>1653</v>
      </c>
      <c r="AD819" t="s">
        <v>1654</v>
      </c>
      <c r="AE819" t="s">
        <v>132</v>
      </c>
      <c r="AF819" t="s">
        <v>1728</v>
      </c>
      <c r="AI819" t="s">
        <v>1755</v>
      </c>
      <c r="AJ819" t="s">
        <v>74</v>
      </c>
      <c r="AK819" t="s">
        <v>75</v>
      </c>
      <c r="AL819" t="s">
        <v>496</v>
      </c>
      <c r="AM819" t="s">
        <v>77</v>
      </c>
      <c r="AO819" t="s">
        <v>188</v>
      </c>
      <c r="AP819" t="s">
        <v>132</v>
      </c>
      <c r="AQ819">
        <v>2020</v>
      </c>
      <c r="AR819" t="s">
        <v>80</v>
      </c>
      <c r="AW819" t="s">
        <v>1636</v>
      </c>
      <c r="AX819">
        <v>2020</v>
      </c>
      <c r="AY819" t="s">
        <v>188</v>
      </c>
      <c r="AZ819" t="s">
        <v>1301</v>
      </c>
      <c r="BA819" t="s">
        <v>74</v>
      </c>
      <c r="BB819" t="s">
        <v>493</v>
      </c>
      <c r="BC819" t="s">
        <v>1155</v>
      </c>
    </row>
    <row r="820" spans="1:55" ht="12" customHeight="1" x14ac:dyDescent="0.5">
      <c r="A820" s="3">
        <v>44183</v>
      </c>
      <c r="B820" t="s">
        <v>1626</v>
      </c>
      <c r="C820" t="s">
        <v>1723</v>
      </c>
      <c r="L820" t="s">
        <v>1724</v>
      </c>
      <c r="M820" t="s">
        <v>1725</v>
      </c>
      <c r="N820" t="s">
        <v>60</v>
      </c>
      <c r="O820" t="s">
        <v>61</v>
      </c>
      <c r="P820" t="s">
        <v>1301</v>
      </c>
      <c r="Q820">
        <v>47.0214</v>
      </c>
      <c r="R820" t="s">
        <v>1726</v>
      </c>
      <c r="S820" t="s">
        <v>65</v>
      </c>
      <c r="T820">
        <v>104.7291</v>
      </c>
      <c r="U820" t="s">
        <v>67</v>
      </c>
      <c r="V820" t="s">
        <v>1727</v>
      </c>
      <c r="W820" t="s">
        <v>490</v>
      </c>
      <c r="X820" t="s">
        <v>1268</v>
      </c>
      <c r="Y820">
        <v>677</v>
      </c>
      <c r="AA820" t="s">
        <v>1653</v>
      </c>
      <c r="AD820" t="s">
        <v>1654</v>
      </c>
      <c r="AE820" t="s">
        <v>132</v>
      </c>
      <c r="AF820" t="s">
        <v>1728</v>
      </c>
      <c r="AI820" t="s">
        <v>1756</v>
      </c>
      <c r="AJ820" t="s">
        <v>74</v>
      </c>
      <c r="AK820" t="s">
        <v>75</v>
      </c>
      <c r="AL820" t="s">
        <v>496</v>
      </c>
      <c r="AM820" t="s">
        <v>77</v>
      </c>
      <c r="AO820" t="s">
        <v>188</v>
      </c>
      <c r="AP820" t="s">
        <v>132</v>
      </c>
      <c r="AQ820">
        <v>2020</v>
      </c>
      <c r="AR820" t="s">
        <v>80</v>
      </c>
      <c r="AW820" t="s">
        <v>1636</v>
      </c>
      <c r="AX820">
        <v>2020</v>
      </c>
      <c r="AY820" t="s">
        <v>188</v>
      </c>
      <c r="AZ820" t="s">
        <v>1301</v>
      </c>
      <c r="BA820" t="s">
        <v>74</v>
      </c>
      <c r="BB820" t="s">
        <v>493</v>
      </c>
      <c r="BC820" t="s">
        <v>1155</v>
      </c>
    </row>
    <row r="821" spans="1:55" ht="12" customHeight="1" x14ac:dyDescent="0.5">
      <c r="A821" s="3">
        <v>44183</v>
      </c>
      <c r="B821" t="s">
        <v>1626</v>
      </c>
      <c r="C821" t="s">
        <v>1723</v>
      </c>
      <c r="L821" t="s">
        <v>1724</v>
      </c>
      <c r="M821" t="s">
        <v>1725</v>
      </c>
      <c r="N821" t="s">
        <v>60</v>
      </c>
      <c r="O821" t="s">
        <v>61</v>
      </c>
      <c r="P821" t="s">
        <v>1301</v>
      </c>
      <c r="Q821">
        <v>47.0214</v>
      </c>
      <c r="R821" t="s">
        <v>1726</v>
      </c>
      <c r="S821" t="s">
        <v>65</v>
      </c>
      <c r="T821">
        <v>104.7291</v>
      </c>
      <c r="U821" t="s">
        <v>67</v>
      </c>
      <c r="V821" t="s">
        <v>1727</v>
      </c>
      <c r="W821" t="s">
        <v>490</v>
      </c>
      <c r="X821" t="s">
        <v>1268</v>
      </c>
      <c r="Y821">
        <v>677</v>
      </c>
      <c r="AA821" t="s">
        <v>1653</v>
      </c>
      <c r="AD821" t="s">
        <v>1654</v>
      </c>
      <c r="AE821" t="s">
        <v>132</v>
      </c>
      <c r="AF821" t="s">
        <v>1728</v>
      </c>
      <c r="AI821" t="s">
        <v>1757</v>
      </c>
      <c r="AJ821" t="s">
        <v>74</v>
      </c>
      <c r="AK821" t="s">
        <v>75</v>
      </c>
      <c r="AL821" t="s">
        <v>496</v>
      </c>
      <c r="AM821" t="s">
        <v>77</v>
      </c>
      <c r="AO821" t="s">
        <v>188</v>
      </c>
      <c r="AP821" t="s">
        <v>132</v>
      </c>
      <c r="AQ821">
        <v>2020</v>
      </c>
      <c r="AR821" t="s">
        <v>80</v>
      </c>
      <c r="AW821" t="s">
        <v>1636</v>
      </c>
      <c r="AX821">
        <v>2020</v>
      </c>
      <c r="AY821" t="s">
        <v>188</v>
      </c>
      <c r="AZ821" t="s">
        <v>1301</v>
      </c>
      <c r="BA821" t="s">
        <v>74</v>
      </c>
      <c r="BB821" t="s">
        <v>493</v>
      </c>
      <c r="BC821" t="s">
        <v>1155</v>
      </c>
    </row>
    <row r="822" spans="1:55" ht="12" customHeight="1" x14ac:dyDescent="0.5">
      <c r="A822" s="3">
        <v>44193</v>
      </c>
      <c r="B822" t="s">
        <v>1626</v>
      </c>
      <c r="C822" t="s">
        <v>1758</v>
      </c>
      <c r="D822" t="s">
        <v>1639</v>
      </c>
      <c r="L822" t="s">
        <v>1759</v>
      </c>
      <c r="M822" t="s">
        <v>1760</v>
      </c>
      <c r="N822" t="s">
        <v>60</v>
      </c>
      <c r="O822" t="s">
        <v>61</v>
      </c>
      <c r="P822" t="s">
        <v>1407</v>
      </c>
      <c r="Q822">
        <v>45.617600000000003</v>
      </c>
      <c r="R822" t="s">
        <v>1761</v>
      </c>
      <c r="S822" t="s">
        <v>65</v>
      </c>
      <c r="T822">
        <v>112.73690000000001</v>
      </c>
      <c r="U822" t="s">
        <v>67</v>
      </c>
      <c r="V822" t="s">
        <v>1762</v>
      </c>
      <c r="W822" t="s">
        <v>490</v>
      </c>
      <c r="X822" t="s">
        <v>1268</v>
      </c>
      <c r="Y822">
        <v>1708</v>
      </c>
      <c r="AA822" s="4">
        <v>44015</v>
      </c>
      <c r="AD822" t="s">
        <v>71</v>
      </c>
      <c r="AE822" t="s">
        <v>132</v>
      </c>
      <c r="AF822" t="s">
        <v>1664</v>
      </c>
      <c r="AI822" t="s">
        <v>1763</v>
      </c>
      <c r="AJ822" t="s">
        <v>74</v>
      </c>
      <c r="AK822" t="s">
        <v>75</v>
      </c>
      <c r="AL822" t="s">
        <v>496</v>
      </c>
      <c r="AM822" t="s">
        <v>77</v>
      </c>
      <c r="AO822" t="s">
        <v>1152</v>
      </c>
      <c r="AP822" t="s">
        <v>132</v>
      </c>
      <c r="AQ822">
        <v>2020</v>
      </c>
      <c r="AR822" t="s">
        <v>80</v>
      </c>
      <c r="AW822" t="s">
        <v>1636</v>
      </c>
      <c r="AX822">
        <f>YEAR(AA822)</f>
        <v>2020</v>
      </c>
      <c r="AY822" t="s">
        <v>1152</v>
      </c>
      <c r="AZ822" t="s">
        <v>1407</v>
      </c>
      <c r="BA822" t="s">
        <v>74</v>
      </c>
      <c r="BB822" t="s">
        <v>71</v>
      </c>
      <c r="BC822" t="s">
        <v>1155</v>
      </c>
    </row>
    <row r="823" spans="1:55" ht="12" customHeight="1" x14ac:dyDescent="0.5">
      <c r="A823" s="3">
        <v>44193</v>
      </c>
      <c r="B823" t="s">
        <v>1626</v>
      </c>
      <c r="C823" t="s">
        <v>1758</v>
      </c>
      <c r="L823" t="s">
        <v>1759</v>
      </c>
      <c r="M823" t="s">
        <v>1760</v>
      </c>
      <c r="N823" t="s">
        <v>60</v>
      </c>
      <c r="O823" t="s">
        <v>61</v>
      </c>
      <c r="P823" t="s">
        <v>1407</v>
      </c>
      <c r="Q823">
        <v>45.617600000000003</v>
      </c>
      <c r="R823" t="s">
        <v>1761</v>
      </c>
      <c r="S823" t="s">
        <v>65</v>
      </c>
      <c r="T823">
        <v>112.73690000000001</v>
      </c>
      <c r="U823" t="s">
        <v>67</v>
      </c>
      <c r="V823" t="s">
        <v>1762</v>
      </c>
      <c r="W823" t="s">
        <v>490</v>
      </c>
      <c r="X823" t="s">
        <v>1268</v>
      </c>
      <c r="Y823">
        <v>1708</v>
      </c>
      <c r="AA823" s="4">
        <v>44015</v>
      </c>
      <c r="AD823" t="s">
        <v>71</v>
      </c>
      <c r="AE823" t="s">
        <v>132</v>
      </c>
      <c r="AF823" t="s">
        <v>1664</v>
      </c>
      <c r="AI823" t="s">
        <v>1764</v>
      </c>
      <c r="AJ823" t="s">
        <v>74</v>
      </c>
      <c r="AK823" t="s">
        <v>75</v>
      </c>
      <c r="AL823" t="s">
        <v>496</v>
      </c>
      <c r="AM823" t="s">
        <v>77</v>
      </c>
      <c r="AO823" t="s">
        <v>1152</v>
      </c>
      <c r="AP823" t="s">
        <v>79</v>
      </c>
      <c r="AQ823">
        <v>2020</v>
      </c>
      <c r="AR823" t="s">
        <v>80</v>
      </c>
      <c r="AW823" t="s">
        <v>1636</v>
      </c>
      <c r="AX823">
        <f>YEAR(AA823)</f>
        <v>2020</v>
      </c>
      <c r="AY823" t="s">
        <v>1152</v>
      </c>
      <c r="AZ823" t="s">
        <v>1407</v>
      </c>
      <c r="BA823" t="s">
        <v>74</v>
      </c>
      <c r="BB823" t="s">
        <v>71</v>
      </c>
      <c r="BC823" t="s">
        <v>1155</v>
      </c>
    </row>
    <row r="824" spans="1:55" ht="12" customHeight="1" x14ac:dyDescent="0.5">
      <c r="A824" s="3">
        <v>44193</v>
      </c>
      <c r="B824" t="s">
        <v>1626</v>
      </c>
      <c r="C824" t="s">
        <v>1765</v>
      </c>
      <c r="D824" t="s">
        <v>1639</v>
      </c>
      <c r="L824" t="s">
        <v>1766</v>
      </c>
      <c r="M824" t="s">
        <v>1767</v>
      </c>
      <c r="N824" t="s">
        <v>60</v>
      </c>
      <c r="O824" t="s">
        <v>61</v>
      </c>
      <c r="P824" t="s">
        <v>1407</v>
      </c>
      <c r="Q824">
        <v>45.637300000000003</v>
      </c>
      <c r="R824" t="s">
        <v>1768</v>
      </c>
      <c r="S824" t="s">
        <v>65</v>
      </c>
      <c r="T824">
        <v>112.7581</v>
      </c>
      <c r="U824" t="s">
        <v>67</v>
      </c>
      <c r="V824" t="s">
        <v>1769</v>
      </c>
      <c r="W824" t="s">
        <v>490</v>
      </c>
      <c r="X824" t="s">
        <v>1268</v>
      </c>
      <c r="Y824">
        <v>1685</v>
      </c>
      <c r="AA824" s="4">
        <v>44014</v>
      </c>
      <c r="AD824" t="s">
        <v>71</v>
      </c>
      <c r="AE824" t="s">
        <v>132</v>
      </c>
      <c r="AF824" t="s">
        <v>1664</v>
      </c>
      <c r="AI824" t="s">
        <v>1770</v>
      </c>
      <c r="AJ824" t="s">
        <v>74</v>
      </c>
      <c r="AK824" t="s">
        <v>75</v>
      </c>
      <c r="AL824" t="s">
        <v>496</v>
      </c>
      <c r="AM824" t="s">
        <v>77</v>
      </c>
      <c r="AO824" t="s">
        <v>1152</v>
      </c>
      <c r="AP824" t="s">
        <v>132</v>
      </c>
      <c r="AQ824">
        <v>2020</v>
      </c>
      <c r="AR824" t="s">
        <v>101</v>
      </c>
      <c r="AW824" t="s">
        <v>1636</v>
      </c>
      <c r="AX824">
        <f>YEAR(AA824)</f>
        <v>2020</v>
      </c>
      <c r="AY824" t="s">
        <v>1152</v>
      </c>
      <c r="AZ824" t="s">
        <v>1407</v>
      </c>
      <c r="BA824" t="s">
        <v>74</v>
      </c>
      <c r="BB824" t="s">
        <v>71</v>
      </c>
      <c r="BC824" t="s">
        <v>1155</v>
      </c>
    </row>
    <row r="825" spans="1:55" ht="12" customHeight="1" x14ac:dyDescent="0.5">
      <c r="A825" s="3">
        <v>44195</v>
      </c>
      <c r="B825" t="s">
        <v>1626</v>
      </c>
      <c r="C825" t="s">
        <v>1771</v>
      </c>
      <c r="L825" t="s">
        <v>1772</v>
      </c>
      <c r="M825" t="s">
        <v>1773</v>
      </c>
      <c r="N825" t="s">
        <v>60</v>
      </c>
      <c r="O825" t="s">
        <v>61</v>
      </c>
      <c r="P825" t="s">
        <v>1774</v>
      </c>
      <c r="Q825">
        <v>47.8782</v>
      </c>
      <c r="R825" t="s">
        <v>1775</v>
      </c>
      <c r="S825" t="s">
        <v>65</v>
      </c>
      <c r="T825">
        <v>114.0307</v>
      </c>
      <c r="U825" t="s">
        <v>67</v>
      </c>
      <c r="V825" t="s">
        <v>1776</v>
      </c>
      <c r="W825" t="s">
        <v>490</v>
      </c>
      <c r="X825" t="s">
        <v>1268</v>
      </c>
      <c r="Y825">
        <v>891</v>
      </c>
      <c r="AB825" s="4">
        <v>43990</v>
      </c>
      <c r="AC825" s="4">
        <v>43991</v>
      </c>
      <c r="AD825" t="s">
        <v>1777</v>
      </c>
      <c r="AE825" t="s">
        <v>1664</v>
      </c>
      <c r="AF825" t="s">
        <v>1778</v>
      </c>
      <c r="AI825" t="s">
        <v>1779</v>
      </c>
      <c r="AJ825" t="s">
        <v>74</v>
      </c>
      <c r="AK825" t="s">
        <v>75</v>
      </c>
      <c r="AL825" t="s">
        <v>496</v>
      </c>
      <c r="AM825" t="s">
        <v>77</v>
      </c>
      <c r="AO825" t="s">
        <v>1403</v>
      </c>
      <c r="AP825" t="s">
        <v>132</v>
      </c>
      <c r="AQ825">
        <v>2020</v>
      </c>
      <c r="AR825" t="s">
        <v>80</v>
      </c>
      <c r="AW825" t="s">
        <v>1636</v>
      </c>
      <c r="AX825">
        <v>2020</v>
      </c>
      <c r="AY825" t="s">
        <v>1403</v>
      </c>
      <c r="AZ825" t="s">
        <v>1774</v>
      </c>
      <c r="BA825" t="s">
        <v>74</v>
      </c>
      <c r="BB825" t="s">
        <v>192</v>
      </c>
      <c r="BC825" t="s">
        <v>1155</v>
      </c>
    </row>
    <row r="826" spans="1:55" ht="12" customHeight="1" x14ac:dyDescent="0.5">
      <c r="A826" s="3">
        <v>44196</v>
      </c>
      <c r="B826" t="s">
        <v>1626</v>
      </c>
      <c r="C826" t="s">
        <v>1780</v>
      </c>
      <c r="D826" t="s">
        <v>308</v>
      </c>
      <c r="L826" t="s">
        <v>1781</v>
      </c>
      <c r="M826" t="s">
        <v>1782</v>
      </c>
      <c r="N826" t="s">
        <v>60</v>
      </c>
      <c r="O826" t="s">
        <v>61</v>
      </c>
      <c r="P826" t="s">
        <v>1783</v>
      </c>
      <c r="Q826">
        <v>46.2577</v>
      </c>
      <c r="R826" t="s">
        <v>1784</v>
      </c>
      <c r="S826" t="s">
        <v>65</v>
      </c>
      <c r="T826">
        <v>113.82640000000001</v>
      </c>
      <c r="U826" t="s">
        <v>67</v>
      </c>
      <c r="V826" t="s">
        <v>1785</v>
      </c>
      <c r="W826" t="s">
        <v>490</v>
      </c>
      <c r="X826" t="s">
        <v>1268</v>
      </c>
      <c r="Y826">
        <v>1914</v>
      </c>
      <c r="AA826" s="4">
        <v>44022</v>
      </c>
      <c r="AD826" t="s">
        <v>71</v>
      </c>
      <c r="AE826" t="s">
        <v>79</v>
      </c>
      <c r="AF826" t="s">
        <v>1786</v>
      </c>
      <c r="AI826" t="s">
        <v>1787</v>
      </c>
      <c r="AJ826" t="s">
        <v>74</v>
      </c>
      <c r="AK826" t="s">
        <v>75</v>
      </c>
      <c r="AL826" t="s">
        <v>496</v>
      </c>
      <c r="AM826" t="s">
        <v>77</v>
      </c>
      <c r="AO826" t="s">
        <v>310</v>
      </c>
      <c r="AP826" t="s">
        <v>132</v>
      </c>
      <c r="AQ826">
        <v>2020</v>
      </c>
      <c r="AR826" t="s">
        <v>80</v>
      </c>
      <c r="AW826" t="s">
        <v>1636</v>
      </c>
      <c r="AX826">
        <f t="shared" ref="AX826:AX833" si="14">YEAR(AA826)</f>
        <v>2020</v>
      </c>
      <c r="AY826" t="s">
        <v>310</v>
      </c>
      <c r="AZ826" t="s">
        <v>1783</v>
      </c>
      <c r="BA826" t="s">
        <v>74</v>
      </c>
      <c r="BB826" t="s">
        <v>71</v>
      </c>
      <c r="BC826" t="s">
        <v>1155</v>
      </c>
    </row>
    <row r="827" spans="1:55" ht="12" customHeight="1" x14ac:dyDescent="0.5">
      <c r="A827" s="3">
        <v>44196</v>
      </c>
      <c r="B827" t="s">
        <v>1626</v>
      </c>
      <c r="C827" t="s">
        <v>1788</v>
      </c>
      <c r="D827" t="s">
        <v>1648</v>
      </c>
      <c r="L827" t="s">
        <v>1789</v>
      </c>
      <c r="M827" t="s">
        <v>1790</v>
      </c>
      <c r="N827" t="s">
        <v>60</v>
      </c>
      <c r="O827" t="s">
        <v>61</v>
      </c>
      <c r="P827" t="s">
        <v>1783</v>
      </c>
      <c r="Q827">
        <v>45.8123</v>
      </c>
      <c r="R827" t="s">
        <v>1791</v>
      </c>
      <c r="S827" t="s">
        <v>65</v>
      </c>
      <c r="T827">
        <v>114.0688</v>
      </c>
      <c r="U827" t="s">
        <v>67</v>
      </c>
      <c r="V827" t="s">
        <v>1792</v>
      </c>
      <c r="W827" t="s">
        <v>490</v>
      </c>
      <c r="X827" t="s">
        <v>1268</v>
      </c>
      <c r="Y827">
        <v>1514</v>
      </c>
      <c r="AA827" s="4">
        <v>44021</v>
      </c>
      <c r="AD827" t="s">
        <v>71</v>
      </c>
      <c r="AE827" t="s">
        <v>79</v>
      </c>
      <c r="AF827" t="s">
        <v>1786</v>
      </c>
      <c r="AI827" t="s">
        <v>1793</v>
      </c>
      <c r="AJ827" t="s">
        <v>74</v>
      </c>
      <c r="AK827" t="s">
        <v>75</v>
      </c>
      <c r="AL827" t="s">
        <v>496</v>
      </c>
      <c r="AM827" t="s">
        <v>77</v>
      </c>
      <c r="AO827" t="s">
        <v>379</v>
      </c>
      <c r="AP827" t="s">
        <v>132</v>
      </c>
      <c r="AQ827">
        <v>2020</v>
      </c>
      <c r="AR827" t="s">
        <v>80</v>
      </c>
      <c r="AW827" t="s">
        <v>1636</v>
      </c>
      <c r="AX827">
        <f t="shared" si="14"/>
        <v>2020</v>
      </c>
      <c r="AY827" t="s">
        <v>283</v>
      </c>
      <c r="AZ827" t="s">
        <v>1783</v>
      </c>
      <c r="BA827" t="s">
        <v>74</v>
      </c>
      <c r="BB827" t="s">
        <v>71</v>
      </c>
      <c r="BC827" t="s">
        <v>1155</v>
      </c>
    </row>
    <row r="828" spans="1:55" ht="12" customHeight="1" x14ac:dyDescent="0.5">
      <c r="A828" s="3">
        <v>44196</v>
      </c>
      <c r="B828" t="s">
        <v>1626</v>
      </c>
      <c r="C828" t="s">
        <v>1788</v>
      </c>
      <c r="D828" t="s">
        <v>1794</v>
      </c>
      <c r="E828" t="s">
        <v>1795</v>
      </c>
      <c r="L828" t="s">
        <v>1789</v>
      </c>
      <c r="M828" t="s">
        <v>1790</v>
      </c>
      <c r="N828" t="s">
        <v>60</v>
      </c>
      <c r="O828" t="s">
        <v>61</v>
      </c>
      <c r="P828" t="s">
        <v>1783</v>
      </c>
      <c r="Q828">
        <v>45.8123</v>
      </c>
      <c r="R828" t="s">
        <v>1791</v>
      </c>
      <c r="S828" t="s">
        <v>65</v>
      </c>
      <c r="T828">
        <v>114.0688</v>
      </c>
      <c r="U828" t="s">
        <v>67</v>
      </c>
      <c r="V828" t="s">
        <v>1792</v>
      </c>
      <c r="W828" t="s">
        <v>490</v>
      </c>
      <c r="X828" t="s">
        <v>1268</v>
      </c>
      <c r="Y828">
        <v>1514</v>
      </c>
      <c r="AA828" s="4">
        <v>44021</v>
      </c>
      <c r="AD828" t="s">
        <v>71</v>
      </c>
      <c r="AE828" t="s">
        <v>79</v>
      </c>
      <c r="AF828" t="s">
        <v>1786</v>
      </c>
      <c r="AI828" t="s">
        <v>1796</v>
      </c>
      <c r="AJ828" t="s">
        <v>74</v>
      </c>
      <c r="AK828" t="s">
        <v>75</v>
      </c>
      <c r="AL828" t="s">
        <v>496</v>
      </c>
      <c r="AM828" t="s">
        <v>77</v>
      </c>
      <c r="AO828" t="s">
        <v>1403</v>
      </c>
      <c r="AP828" t="s">
        <v>132</v>
      </c>
      <c r="AQ828">
        <v>2020</v>
      </c>
      <c r="AR828" t="s">
        <v>80</v>
      </c>
      <c r="AW828" t="s">
        <v>1636</v>
      </c>
      <c r="AX828">
        <f t="shared" si="14"/>
        <v>2020</v>
      </c>
      <c r="AY828" t="s">
        <v>1403</v>
      </c>
      <c r="AZ828" t="s">
        <v>1783</v>
      </c>
      <c r="BA828" t="s">
        <v>74</v>
      </c>
      <c r="BB828" t="s">
        <v>71</v>
      </c>
      <c r="BC828" t="s">
        <v>1155</v>
      </c>
    </row>
    <row r="829" spans="1:55" ht="12" customHeight="1" x14ac:dyDescent="0.5">
      <c r="A829" s="3">
        <v>44196</v>
      </c>
      <c r="B829" t="s">
        <v>1626</v>
      </c>
      <c r="C829" t="s">
        <v>1797</v>
      </c>
      <c r="D829" t="s">
        <v>1798</v>
      </c>
      <c r="L829" t="s">
        <v>1799</v>
      </c>
      <c r="M829" t="s">
        <v>1800</v>
      </c>
      <c r="N829" t="s">
        <v>60</v>
      </c>
      <c r="O829" t="s">
        <v>61</v>
      </c>
      <c r="P829" t="s">
        <v>62</v>
      </c>
      <c r="Q829">
        <v>45.218000000000004</v>
      </c>
      <c r="R829" t="s">
        <v>1801</v>
      </c>
      <c r="S829" t="s">
        <v>65</v>
      </c>
      <c r="T829">
        <v>108.9392</v>
      </c>
      <c r="U829" t="s">
        <v>67</v>
      </c>
      <c r="V829" t="s">
        <v>1802</v>
      </c>
      <c r="W829" t="s">
        <v>490</v>
      </c>
      <c r="X829" t="s">
        <v>1268</v>
      </c>
      <c r="Y829">
        <v>1149</v>
      </c>
      <c r="AA829" s="4">
        <v>44025</v>
      </c>
      <c r="AD829" t="s">
        <v>71</v>
      </c>
      <c r="AE829" t="s">
        <v>132</v>
      </c>
      <c r="AF829" t="s">
        <v>1664</v>
      </c>
      <c r="AI829" t="s">
        <v>1803</v>
      </c>
      <c r="AJ829" t="s">
        <v>74</v>
      </c>
      <c r="AK829" t="s">
        <v>75</v>
      </c>
      <c r="AL829" t="s">
        <v>496</v>
      </c>
      <c r="AM829" t="s">
        <v>77</v>
      </c>
      <c r="AO829" t="s">
        <v>1184</v>
      </c>
      <c r="AP829" t="s">
        <v>132</v>
      </c>
      <c r="AQ829">
        <v>2020</v>
      </c>
      <c r="AR829" t="s">
        <v>101</v>
      </c>
      <c r="AW829" t="s">
        <v>1636</v>
      </c>
      <c r="AX829">
        <f t="shared" si="14"/>
        <v>2020</v>
      </c>
      <c r="AY829" t="s">
        <v>1184</v>
      </c>
      <c r="AZ829" t="s">
        <v>62</v>
      </c>
      <c r="BA829" t="s">
        <v>74</v>
      </c>
      <c r="BB829" t="s">
        <v>71</v>
      </c>
      <c r="BC829" t="s">
        <v>1155</v>
      </c>
    </row>
    <row r="830" spans="1:55" ht="12" customHeight="1" x14ac:dyDescent="0.5">
      <c r="A830" s="3">
        <v>44196</v>
      </c>
      <c r="B830" t="s">
        <v>1626</v>
      </c>
      <c r="C830" t="s">
        <v>1797</v>
      </c>
      <c r="L830" t="s">
        <v>1799</v>
      </c>
      <c r="M830" t="s">
        <v>1800</v>
      </c>
      <c r="N830" t="s">
        <v>60</v>
      </c>
      <c r="O830" t="s">
        <v>61</v>
      </c>
      <c r="P830" t="s">
        <v>62</v>
      </c>
      <c r="Q830">
        <v>45.218000000000004</v>
      </c>
      <c r="R830" t="s">
        <v>1801</v>
      </c>
      <c r="S830" t="s">
        <v>65</v>
      </c>
      <c r="T830">
        <v>108.9392</v>
      </c>
      <c r="U830" t="s">
        <v>67</v>
      </c>
      <c r="V830" t="s">
        <v>1802</v>
      </c>
      <c r="W830" t="s">
        <v>490</v>
      </c>
      <c r="X830" t="s">
        <v>1268</v>
      </c>
      <c r="Y830">
        <v>1149</v>
      </c>
      <c r="AA830" s="4">
        <v>44025</v>
      </c>
      <c r="AD830" t="s">
        <v>71</v>
      </c>
      <c r="AE830" t="s">
        <v>132</v>
      </c>
      <c r="AF830" t="s">
        <v>1664</v>
      </c>
      <c r="AI830" t="s">
        <v>1804</v>
      </c>
      <c r="AJ830" t="s">
        <v>74</v>
      </c>
      <c r="AK830" t="s">
        <v>75</v>
      </c>
      <c r="AL830" t="s">
        <v>496</v>
      </c>
      <c r="AM830" t="s">
        <v>77</v>
      </c>
      <c r="AO830" t="s">
        <v>1184</v>
      </c>
      <c r="AP830" t="s">
        <v>132</v>
      </c>
      <c r="AQ830">
        <v>2020</v>
      </c>
      <c r="AR830" t="s">
        <v>101</v>
      </c>
      <c r="AW830" t="s">
        <v>1636</v>
      </c>
      <c r="AX830">
        <f t="shared" si="14"/>
        <v>2020</v>
      </c>
      <c r="AY830" t="s">
        <v>1184</v>
      </c>
      <c r="AZ830" t="s">
        <v>62</v>
      </c>
      <c r="BA830" t="s">
        <v>74</v>
      </c>
      <c r="BB830" t="s">
        <v>71</v>
      </c>
      <c r="BC830" t="s">
        <v>1155</v>
      </c>
    </row>
    <row r="831" spans="1:55" ht="12" customHeight="1" x14ac:dyDescent="0.5">
      <c r="A831" s="3">
        <v>44196</v>
      </c>
      <c r="B831" t="s">
        <v>1626</v>
      </c>
      <c r="C831" t="s">
        <v>1805</v>
      </c>
      <c r="D831" t="s">
        <v>1696</v>
      </c>
      <c r="L831" t="s">
        <v>1806</v>
      </c>
      <c r="M831" t="s">
        <v>1807</v>
      </c>
      <c r="N831" t="s">
        <v>60</v>
      </c>
      <c r="O831" t="s">
        <v>61</v>
      </c>
      <c r="P831" t="s">
        <v>62</v>
      </c>
      <c r="Q831">
        <v>45.162599999999998</v>
      </c>
      <c r="R831" t="s">
        <v>1808</v>
      </c>
      <c r="S831" t="s">
        <v>65</v>
      </c>
      <c r="T831">
        <v>109.1724</v>
      </c>
      <c r="U831" t="s">
        <v>67</v>
      </c>
      <c r="V831" t="s">
        <v>1809</v>
      </c>
      <c r="W831" t="s">
        <v>490</v>
      </c>
      <c r="X831" t="s">
        <v>1268</v>
      </c>
      <c r="Y831">
        <v>1439</v>
      </c>
      <c r="AA831" s="4">
        <v>44026</v>
      </c>
      <c r="AD831" t="s">
        <v>71</v>
      </c>
      <c r="AE831" t="s">
        <v>132</v>
      </c>
      <c r="AF831" t="s">
        <v>1664</v>
      </c>
      <c r="AI831" t="s">
        <v>1810</v>
      </c>
      <c r="AJ831" t="s">
        <v>74</v>
      </c>
      <c r="AK831" t="s">
        <v>75</v>
      </c>
      <c r="AL831" t="s">
        <v>496</v>
      </c>
      <c r="AM831" t="s">
        <v>77</v>
      </c>
      <c r="AO831" t="s">
        <v>1703</v>
      </c>
      <c r="AP831" t="s">
        <v>132</v>
      </c>
      <c r="AQ831">
        <v>2020</v>
      </c>
      <c r="AR831" t="s">
        <v>101</v>
      </c>
      <c r="AW831" t="s">
        <v>1636</v>
      </c>
      <c r="AX831">
        <f t="shared" si="14"/>
        <v>2020</v>
      </c>
      <c r="AY831" t="s">
        <v>1703</v>
      </c>
      <c r="AZ831" t="s">
        <v>62</v>
      </c>
      <c r="BA831" t="s">
        <v>74</v>
      </c>
      <c r="BB831" t="s">
        <v>71</v>
      </c>
      <c r="BC831" t="s">
        <v>1155</v>
      </c>
    </row>
    <row r="832" spans="1:55" ht="12" customHeight="1" x14ac:dyDescent="0.5">
      <c r="A832" s="3">
        <v>44196</v>
      </c>
      <c r="B832" t="s">
        <v>1626</v>
      </c>
      <c r="C832" t="s">
        <v>1805</v>
      </c>
      <c r="L832" t="s">
        <v>1806</v>
      </c>
      <c r="M832" t="s">
        <v>1807</v>
      </c>
      <c r="N832" t="s">
        <v>60</v>
      </c>
      <c r="O832" t="s">
        <v>61</v>
      </c>
      <c r="P832" t="s">
        <v>62</v>
      </c>
      <c r="Q832">
        <v>45.162599999999998</v>
      </c>
      <c r="R832" t="s">
        <v>1808</v>
      </c>
      <c r="S832" t="s">
        <v>65</v>
      </c>
      <c r="T832">
        <v>109.1724</v>
      </c>
      <c r="U832" t="s">
        <v>67</v>
      </c>
      <c r="V832" t="s">
        <v>1809</v>
      </c>
      <c r="W832" t="s">
        <v>490</v>
      </c>
      <c r="X832" t="s">
        <v>1268</v>
      </c>
      <c r="Y832">
        <v>1439</v>
      </c>
      <c r="AA832" s="4">
        <v>44026</v>
      </c>
      <c r="AD832" t="s">
        <v>71</v>
      </c>
      <c r="AE832" t="s">
        <v>132</v>
      </c>
      <c r="AF832" t="s">
        <v>1664</v>
      </c>
      <c r="AI832" t="s">
        <v>1811</v>
      </c>
      <c r="AJ832" t="s">
        <v>74</v>
      </c>
      <c r="AK832" t="s">
        <v>75</v>
      </c>
      <c r="AL832" t="s">
        <v>496</v>
      </c>
      <c r="AM832" t="s">
        <v>77</v>
      </c>
      <c r="AO832" t="s">
        <v>1703</v>
      </c>
      <c r="AP832" t="s">
        <v>132</v>
      </c>
      <c r="AQ832">
        <v>2020</v>
      </c>
      <c r="AR832" t="s">
        <v>80</v>
      </c>
      <c r="AW832" t="s">
        <v>1636</v>
      </c>
      <c r="AX832">
        <f t="shared" si="14"/>
        <v>2020</v>
      </c>
      <c r="AY832" t="s">
        <v>1703</v>
      </c>
      <c r="AZ832" t="s">
        <v>62</v>
      </c>
      <c r="BA832" t="s">
        <v>74</v>
      </c>
      <c r="BB832" t="s">
        <v>71</v>
      </c>
      <c r="BC832" t="s">
        <v>1155</v>
      </c>
    </row>
    <row r="833" spans="1:55" ht="12" customHeight="1" x14ac:dyDescent="0.5">
      <c r="A833" s="3">
        <v>44196</v>
      </c>
      <c r="B833" t="s">
        <v>1626</v>
      </c>
      <c r="C833" t="s">
        <v>1805</v>
      </c>
      <c r="D833" t="s">
        <v>1696</v>
      </c>
      <c r="L833" t="s">
        <v>1806</v>
      </c>
      <c r="M833" t="s">
        <v>1807</v>
      </c>
      <c r="N833" t="s">
        <v>60</v>
      </c>
      <c r="O833" t="s">
        <v>61</v>
      </c>
      <c r="P833" t="s">
        <v>62</v>
      </c>
      <c r="Q833">
        <v>45.162599999999998</v>
      </c>
      <c r="R833" t="s">
        <v>1808</v>
      </c>
      <c r="S833" t="s">
        <v>65</v>
      </c>
      <c r="T833">
        <v>109.1724</v>
      </c>
      <c r="U833" t="s">
        <v>67</v>
      </c>
      <c r="V833" t="s">
        <v>1809</v>
      </c>
      <c r="W833" t="s">
        <v>490</v>
      </c>
      <c r="X833" t="s">
        <v>1268</v>
      </c>
      <c r="Y833">
        <v>1439</v>
      </c>
      <c r="AA833" s="4">
        <v>44026</v>
      </c>
      <c r="AD833" t="s">
        <v>71</v>
      </c>
      <c r="AE833" t="s">
        <v>132</v>
      </c>
      <c r="AF833" t="s">
        <v>1664</v>
      </c>
      <c r="AI833" t="s">
        <v>1812</v>
      </c>
      <c r="AJ833" t="s">
        <v>74</v>
      </c>
      <c r="AK833" t="s">
        <v>75</v>
      </c>
      <c r="AL833" t="s">
        <v>496</v>
      </c>
      <c r="AM833" t="s">
        <v>77</v>
      </c>
      <c r="AO833" t="s">
        <v>1703</v>
      </c>
      <c r="AP833" t="s">
        <v>132</v>
      </c>
      <c r="AQ833">
        <v>2020</v>
      </c>
      <c r="AR833" t="s">
        <v>80</v>
      </c>
      <c r="AW833" t="s">
        <v>1636</v>
      </c>
      <c r="AX833">
        <f t="shared" si="14"/>
        <v>2020</v>
      </c>
      <c r="AY833" t="s">
        <v>1703</v>
      </c>
      <c r="AZ833" t="s">
        <v>62</v>
      </c>
      <c r="BA833" t="s">
        <v>74</v>
      </c>
      <c r="BB833" t="s">
        <v>71</v>
      </c>
      <c r="BC833" t="s">
        <v>1155</v>
      </c>
    </row>
    <row r="834" spans="1:55" ht="12" customHeight="1" x14ac:dyDescent="0.5">
      <c r="A834" s="3">
        <v>44196</v>
      </c>
      <c r="B834" t="s">
        <v>1626</v>
      </c>
      <c r="C834" t="s">
        <v>1813</v>
      </c>
      <c r="D834" t="s">
        <v>1814</v>
      </c>
      <c r="L834" t="s">
        <v>1815</v>
      </c>
      <c r="M834" t="s">
        <v>1816</v>
      </c>
      <c r="N834" t="s">
        <v>60</v>
      </c>
      <c r="O834" t="s">
        <v>61</v>
      </c>
      <c r="P834" t="s">
        <v>1444</v>
      </c>
      <c r="Q834">
        <v>45.012500000000003</v>
      </c>
      <c r="R834" t="s">
        <v>1817</v>
      </c>
      <c r="S834" t="s">
        <v>65</v>
      </c>
      <c r="T834">
        <v>104.5102</v>
      </c>
      <c r="U834" t="s">
        <v>67</v>
      </c>
      <c r="V834" t="s">
        <v>1818</v>
      </c>
      <c r="W834" t="s">
        <v>490</v>
      </c>
      <c r="X834" t="s">
        <v>1268</v>
      </c>
      <c r="Y834">
        <v>1086</v>
      </c>
      <c r="AB834" s="4">
        <v>41434</v>
      </c>
      <c r="AC834" s="4">
        <v>41463</v>
      </c>
      <c r="AD834" t="s">
        <v>1819</v>
      </c>
      <c r="AE834" t="s">
        <v>1820</v>
      </c>
      <c r="AF834" t="s">
        <v>1728</v>
      </c>
      <c r="AG834" t="s">
        <v>1821</v>
      </c>
      <c r="AI834" t="s">
        <v>1822</v>
      </c>
      <c r="AJ834" t="s">
        <v>74</v>
      </c>
      <c r="AK834" t="s">
        <v>75</v>
      </c>
      <c r="AL834" t="s">
        <v>496</v>
      </c>
      <c r="AM834" t="s">
        <v>77</v>
      </c>
      <c r="AO834" t="s">
        <v>248</v>
      </c>
      <c r="AP834" t="s">
        <v>132</v>
      </c>
      <c r="AQ834">
        <v>2020</v>
      </c>
      <c r="AR834" t="s">
        <v>101</v>
      </c>
      <c r="AW834" t="s">
        <v>1636</v>
      </c>
      <c r="AX834">
        <v>2013</v>
      </c>
      <c r="AY834" t="s">
        <v>248</v>
      </c>
      <c r="AZ834" t="s">
        <v>1444</v>
      </c>
      <c r="BA834" t="s">
        <v>74</v>
      </c>
      <c r="BB834" t="s">
        <v>1823</v>
      </c>
      <c r="BC834" t="s">
        <v>87</v>
      </c>
    </row>
    <row r="835" spans="1:55" ht="12" customHeight="1" x14ac:dyDescent="0.5">
      <c r="A835" s="3">
        <v>44186</v>
      </c>
      <c r="B835" t="s">
        <v>1626</v>
      </c>
      <c r="C835" t="s">
        <v>1824</v>
      </c>
      <c r="L835" t="s">
        <v>1825</v>
      </c>
      <c r="M835" t="s">
        <v>1826</v>
      </c>
      <c r="N835" t="s">
        <v>60</v>
      </c>
      <c r="O835" t="s">
        <v>61</v>
      </c>
      <c r="P835" t="s">
        <v>1827</v>
      </c>
      <c r="Q835">
        <v>46.092869999999998</v>
      </c>
      <c r="R835" t="s">
        <v>1828</v>
      </c>
      <c r="S835" t="s">
        <v>65</v>
      </c>
      <c r="T835">
        <v>112.8075</v>
      </c>
      <c r="U835" t="s">
        <v>67</v>
      </c>
      <c r="V835" t="s">
        <v>1829</v>
      </c>
      <c r="W835" t="s">
        <v>490</v>
      </c>
      <c r="X835" t="s">
        <v>1268</v>
      </c>
      <c r="AB835" s="4">
        <v>41791</v>
      </c>
      <c r="AC835" s="4">
        <v>41883</v>
      </c>
      <c r="AD835" t="s">
        <v>1830</v>
      </c>
      <c r="AE835" t="s">
        <v>1831</v>
      </c>
      <c r="AI835" t="s">
        <v>1832</v>
      </c>
      <c r="AJ835" t="s">
        <v>74</v>
      </c>
      <c r="AK835" t="s">
        <v>75</v>
      </c>
      <c r="AL835" t="s">
        <v>496</v>
      </c>
      <c r="AM835" t="s">
        <v>77</v>
      </c>
      <c r="AO835" t="s">
        <v>314</v>
      </c>
      <c r="AP835" t="s">
        <v>1833</v>
      </c>
      <c r="AQ835">
        <v>2020</v>
      </c>
      <c r="AR835" t="s">
        <v>101</v>
      </c>
      <c r="AW835" t="s">
        <v>1834</v>
      </c>
      <c r="AX835">
        <v>2014</v>
      </c>
      <c r="AY835" t="s">
        <v>139</v>
      </c>
      <c r="AZ835" t="s">
        <v>1827</v>
      </c>
      <c r="BA835" t="s">
        <v>74</v>
      </c>
      <c r="BB835" t="s">
        <v>1835</v>
      </c>
      <c r="BC835" t="s">
        <v>87</v>
      </c>
    </row>
    <row r="836" spans="1:55" ht="12" customHeight="1" x14ac:dyDescent="0.5">
      <c r="A836" s="3">
        <v>44186</v>
      </c>
      <c r="B836" t="s">
        <v>1626</v>
      </c>
      <c r="C836" t="s">
        <v>1836</v>
      </c>
      <c r="L836" t="s">
        <v>1837</v>
      </c>
      <c r="M836" t="s">
        <v>1838</v>
      </c>
      <c r="N836" t="s">
        <v>60</v>
      </c>
      <c r="O836" t="s">
        <v>61</v>
      </c>
      <c r="P836" t="s">
        <v>1661</v>
      </c>
      <c r="Q836">
        <v>47.507443180000003</v>
      </c>
      <c r="R836" t="s">
        <v>1839</v>
      </c>
      <c r="S836" t="s">
        <v>65</v>
      </c>
      <c r="T836">
        <v>111.288754</v>
      </c>
      <c r="U836" t="s">
        <v>67</v>
      </c>
      <c r="V836" t="s">
        <v>1840</v>
      </c>
      <c r="W836" t="s">
        <v>490</v>
      </c>
      <c r="X836" t="s">
        <v>1268</v>
      </c>
      <c r="AB836" s="4">
        <v>41791</v>
      </c>
      <c r="AC836" s="4">
        <v>41883</v>
      </c>
      <c r="AD836" t="s">
        <v>1841</v>
      </c>
      <c r="AE836" t="s">
        <v>1831</v>
      </c>
      <c r="AI836" t="s">
        <v>1842</v>
      </c>
      <c r="AJ836" t="s">
        <v>74</v>
      </c>
      <c r="AK836" t="s">
        <v>75</v>
      </c>
      <c r="AL836" t="s">
        <v>496</v>
      </c>
      <c r="AM836" t="s">
        <v>77</v>
      </c>
      <c r="AO836" t="s">
        <v>314</v>
      </c>
      <c r="AP836" t="s">
        <v>1833</v>
      </c>
      <c r="AQ836">
        <v>2020</v>
      </c>
      <c r="AR836" t="s">
        <v>101</v>
      </c>
      <c r="AW836" t="s">
        <v>1834</v>
      </c>
      <c r="AX836">
        <v>2014</v>
      </c>
      <c r="AY836" t="s">
        <v>139</v>
      </c>
      <c r="AZ836" t="s">
        <v>1661</v>
      </c>
      <c r="BA836" t="s">
        <v>74</v>
      </c>
      <c r="BB836" t="s">
        <v>1843</v>
      </c>
      <c r="BC836" t="s">
        <v>87</v>
      </c>
    </row>
    <row r="837" spans="1:55" ht="12" customHeight="1" x14ac:dyDescent="0.5">
      <c r="A837" s="3">
        <v>44186</v>
      </c>
      <c r="B837" t="s">
        <v>1626</v>
      </c>
      <c r="C837" t="s">
        <v>1844</v>
      </c>
      <c r="D837" t="s">
        <v>281</v>
      </c>
      <c r="L837" t="s">
        <v>1845</v>
      </c>
      <c r="M837" t="s">
        <v>1846</v>
      </c>
      <c r="N837" t="s">
        <v>60</v>
      </c>
      <c r="O837" t="s">
        <v>61</v>
      </c>
      <c r="P837" t="s">
        <v>1847</v>
      </c>
      <c r="Q837">
        <v>48.209673410000001</v>
      </c>
      <c r="R837" t="s">
        <v>1848</v>
      </c>
      <c r="S837" t="s">
        <v>65</v>
      </c>
      <c r="T837">
        <v>114.3228816</v>
      </c>
      <c r="U837" t="s">
        <v>67</v>
      </c>
      <c r="V837" t="s">
        <v>1849</v>
      </c>
      <c r="W837" t="s">
        <v>490</v>
      </c>
      <c r="X837" t="s">
        <v>1268</v>
      </c>
      <c r="AB837" s="4">
        <v>39630</v>
      </c>
      <c r="AC837" s="4">
        <v>39661</v>
      </c>
      <c r="AD837" t="s">
        <v>1841</v>
      </c>
      <c r="AI837" t="s">
        <v>1850</v>
      </c>
      <c r="AJ837" t="s">
        <v>74</v>
      </c>
      <c r="AK837" t="s">
        <v>75</v>
      </c>
      <c r="AL837" t="s">
        <v>496</v>
      </c>
      <c r="AM837" t="s">
        <v>77</v>
      </c>
      <c r="AO837" t="s">
        <v>283</v>
      </c>
      <c r="AP837" t="s">
        <v>79</v>
      </c>
      <c r="AQ837">
        <v>2020</v>
      </c>
      <c r="AR837" t="s">
        <v>101</v>
      </c>
      <c r="AW837" t="s">
        <v>1834</v>
      </c>
      <c r="AX837">
        <v>2008</v>
      </c>
      <c r="AY837" t="s">
        <v>283</v>
      </c>
      <c r="AZ837" t="s">
        <v>1847</v>
      </c>
      <c r="BA837" t="s">
        <v>74</v>
      </c>
      <c r="BB837" t="s">
        <v>1843</v>
      </c>
      <c r="BC837" t="s">
        <v>87</v>
      </c>
    </row>
    <row r="838" spans="1:55" ht="12" customHeight="1" x14ac:dyDescent="0.5">
      <c r="A838" s="3">
        <v>44186</v>
      </c>
      <c r="B838" t="s">
        <v>1626</v>
      </c>
      <c r="C838" t="s">
        <v>1844</v>
      </c>
      <c r="L838" t="s">
        <v>1845</v>
      </c>
      <c r="M838" t="s">
        <v>1846</v>
      </c>
      <c r="N838" t="s">
        <v>60</v>
      </c>
      <c r="O838" t="s">
        <v>61</v>
      </c>
      <c r="P838" t="s">
        <v>1847</v>
      </c>
      <c r="Q838">
        <v>48.209673410000001</v>
      </c>
      <c r="R838" t="s">
        <v>1848</v>
      </c>
      <c r="S838" t="s">
        <v>65</v>
      </c>
      <c r="T838">
        <v>114.3228816</v>
      </c>
      <c r="U838" t="s">
        <v>67</v>
      </c>
      <c r="V838" t="s">
        <v>1849</v>
      </c>
      <c r="W838" t="s">
        <v>490</v>
      </c>
      <c r="X838" t="s">
        <v>1268</v>
      </c>
      <c r="AB838" s="4">
        <v>39630</v>
      </c>
      <c r="AC838" s="4">
        <v>39661</v>
      </c>
      <c r="AD838" t="s">
        <v>1841</v>
      </c>
      <c r="AI838" t="s">
        <v>1851</v>
      </c>
      <c r="AJ838" t="s">
        <v>74</v>
      </c>
      <c r="AK838" t="s">
        <v>75</v>
      </c>
      <c r="AL838" t="s">
        <v>496</v>
      </c>
      <c r="AM838" t="s">
        <v>77</v>
      </c>
      <c r="AO838" t="s">
        <v>314</v>
      </c>
      <c r="AP838" t="s">
        <v>1833</v>
      </c>
      <c r="AQ838">
        <v>2020</v>
      </c>
      <c r="AR838" t="s">
        <v>101</v>
      </c>
      <c r="AW838" t="s">
        <v>1834</v>
      </c>
      <c r="AX838">
        <v>2008</v>
      </c>
      <c r="AY838" t="s">
        <v>139</v>
      </c>
      <c r="AZ838" t="s">
        <v>1847</v>
      </c>
      <c r="BA838" t="s">
        <v>74</v>
      </c>
      <c r="BB838" t="s">
        <v>1843</v>
      </c>
      <c r="BC838" t="s">
        <v>87</v>
      </c>
    </row>
    <row r="839" spans="1:55" ht="12" customHeight="1" x14ac:dyDescent="0.5">
      <c r="A839" s="3">
        <v>44186</v>
      </c>
      <c r="B839" t="s">
        <v>1626</v>
      </c>
      <c r="C839" t="s">
        <v>1844</v>
      </c>
      <c r="D839" t="s">
        <v>1852</v>
      </c>
      <c r="L839" t="s">
        <v>1845</v>
      </c>
      <c r="M839" t="s">
        <v>1846</v>
      </c>
      <c r="N839" t="s">
        <v>60</v>
      </c>
      <c r="O839" t="s">
        <v>61</v>
      </c>
      <c r="P839" t="s">
        <v>1847</v>
      </c>
      <c r="Q839">
        <v>48.209673410000001</v>
      </c>
      <c r="R839" t="s">
        <v>1848</v>
      </c>
      <c r="S839" t="s">
        <v>65</v>
      </c>
      <c r="T839">
        <v>114.3228816</v>
      </c>
      <c r="U839" t="s">
        <v>67</v>
      </c>
      <c r="V839" t="s">
        <v>1849</v>
      </c>
      <c r="W839" t="s">
        <v>490</v>
      </c>
      <c r="X839" t="s">
        <v>1268</v>
      </c>
      <c r="AB839" s="4">
        <v>39630</v>
      </c>
      <c r="AC839" s="4">
        <v>39661</v>
      </c>
      <c r="AD839" t="s">
        <v>1841</v>
      </c>
      <c r="AI839" t="s">
        <v>1853</v>
      </c>
      <c r="AJ839" t="s">
        <v>74</v>
      </c>
      <c r="AK839" t="s">
        <v>75</v>
      </c>
      <c r="AL839" t="s">
        <v>496</v>
      </c>
      <c r="AM839" t="s">
        <v>77</v>
      </c>
      <c r="AO839" t="s">
        <v>1468</v>
      </c>
      <c r="AP839" t="s">
        <v>1833</v>
      </c>
      <c r="AQ839">
        <v>2020</v>
      </c>
      <c r="AR839" t="s">
        <v>101</v>
      </c>
      <c r="AW839" t="s">
        <v>1834</v>
      </c>
      <c r="AX839">
        <v>2008</v>
      </c>
      <c r="AY839" t="s">
        <v>1468</v>
      </c>
      <c r="AZ839" t="s">
        <v>1847</v>
      </c>
      <c r="BA839" t="s">
        <v>74</v>
      </c>
      <c r="BB839" t="s">
        <v>1843</v>
      </c>
      <c r="BC839" t="s">
        <v>87</v>
      </c>
    </row>
    <row r="840" spans="1:55" ht="12" customHeight="1" x14ac:dyDescent="0.5">
      <c r="A840" s="3">
        <v>44186</v>
      </c>
      <c r="B840" t="s">
        <v>1626</v>
      </c>
      <c r="C840" t="s">
        <v>1844</v>
      </c>
      <c r="L840" t="s">
        <v>1845</v>
      </c>
      <c r="M840" t="s">
        <v>1846</v>
      </c>
      <c r="N840" t="s">
        <v>60</v>
      </c>
      <c r="O840" t="s">
        <v>61</v>
      </c>
      <c r="P840" t="s">
        <v>1847</v>
      </c>
      <c r="Q840">
        <v>48.209673410000001</v>
      </c>
      <c r="R840" t="s">
        <v>1848</v>
      </c>
      <c r="S840" t="s">
        <v>65</v>
      </c>
      <c r="T840">
        <v>114.3228816</v>
      </c>
      <c r="U840" t="s">
        <v>67</v>
      </c>
      <c r="V840" t="s">
        <v>1849</v>
      </c>
      <c r="W840" t="s">
        <v>490</v>
      </c>
      <c r="X840" t="s">
        <v>1268</v>
      </c>
      <c r="AB840" s="4">
        <v>39630</v>
      </c>
      <c r="AC840" s="4">
        <v>39661</v>
      </c>
      <c r="AD840" t="s">
        <v>1841</v>
      </c>
      <c r="AI840" t="s">
        <v>1854</v>
      </c>
      <c r="AJ840" t="s">
        <v>74</v>
      </c>
      <c r="AK840" t="s">
        <v>75</v>
      </c>
      <c r="AL840" t="s">
        <v>496</v>
      </c>
      <c r="AM840" t="s">
        <v>77</v>
      </c>
      <c r="AO840" t="s">
        <v>314</v>
      </c>
      <c r="AP840" t="s">
        <v>1833</v>
      </c>
      <c r="AQ840">
        <v>2020</v>
      </c>
      <c r="AR840" t="s">
        <v>101</v>
      </c>
      <c r="AW840" t="s">
        <v>1834</v>
      </c>
      <c r="AX840">
        <v>2008</v>
      </c>
      <c r="AY840" t="s">
        <v>139</v>
      </c>
      <c r="AZ840" t="s">
        <v>1847</v>
      </c>
      <c r="BA840" t="s">
        <v>74</v>
      </c>
      <c r="BB840" t="s">
        <v>1843</v>
      </c>
      <c r="BC840" t="s">
        <v>87</v>
      </c>
    </row>
    <row r="841" spans="1:55" ht="12" customHeight="1" x14ac:dyDescent="0.5">
      <c r="A841" s="3">
        <v>44186</v>
      </c>
      <c r="B841" t="s">
        <v>1626</v>
      </c>
      <c r="C841" t="s">
        <v>1844</v>
      </c>
      <c r="L841" t="s">
        <v>1845</v>
      </c>
      <c r="M841" t="s">
        <v>1846</v>
      </c>
      <c r="N841" t="s">
        <v>60</v>
      </c>
      <c r="O841" t="s">
        <v>61</v>
      </c>
      <c r="P841" t="s">
        <v>1847</v>
      </c>
      <c r="Q841">
        <v>48.209673410000001</v>
      </c>
      <c r="R841" t="s">
        <v>1848</v>
      </c>
      <c r="S841" t="s">
        <v>65</v>
      </c>
      <c r="T841">
        <v>114.3228816</v>
      </c>
      <c r="U841" t="s">
        <v>67</v>
      </c>
      <c r="V841" t="s">
        <v>1849</v>
      </c>
      <c r="W841" t="s">
        <v>490</v>
      </c>
      <c r="X841" t="s">
        <v>1268</v>
      </c>
      <c r="AB841" s="4">
        <v>39630</v>
      </c>
      <c r="AC841" s="4">
        <v>39661</v>
      </c>
      <c r="AD841" t="s">
        <v>1841</v>
      </c>
      <c r="AI841" t="s">
        <v>1855</v>
      </c>
      <c r="AJ841" t="s">
        <v>74</v>
      </c>
      <c r="AK841" t="s">
        <v>75</v>
      </c>
      <c r="AL841" t="s">
        <v>496</v>
      </c>
      <c r="AM841" t="s">
        <v>77</v>
      </c>
      <c r="AO841" t="s">
        <v>314</v>
      </c>
      <c r="AP841" t="s">
        <v>1833</v>
      </c>
      <c r="AQ841">
        <v>2020</v>
      </c>
      <c r="AR841" t="s">
        <v>101</v>
      </c>
      <c r="AW841" t="s">
        <v>1834</v>
      </c>
      <c r="AX841">
        <v>2008</v>
      </c>
      <c r="AY841" t="s">
        <v>139</v>
      </c>
      <c r="AZ841" t="s">
        <v>1847</v>
      </c>
      <c r="BA841" t="s">
        <v>74</v>
      </c>
      <c r="BB841" t="s">
        <v>1843</v>
      </c>
      <c r="BC841" t="s">
        <v>87</v>
      </c>
    </row>
    <row r="842" spans="1:55" ht="12" customHeight="1" x14ac:dyDescent="0.5">
      <c r="A842" s="3">
        <v>44186</v>
      </c>
      <c r="B842" t="s">
        <v>1626</v>
      </c>
      <c r="C842" t="s">
        <v>1856</v>
      </c>
      <c r="L842" t="s">
        <v>1857</v>
      </c>
      <c r="M842" t="s">
        <v>1858</v>
      </c>
      <c r="N842" t="s">
        <v>60</v>
      </c>
      <c r="O842" t="s">
        <v>61</v>
      </c>
      <c r="P842" t="s">
        <v>1370</v>
      </c>
      <c r="Q842">
        <v>45.784706970000002</v>
      </c>
      <c r="R842" t="s">
        <v>1859</v>
      </c>
      <c r="S842" t="s">
        <v>65</v>
      </c>
      <c r="T842">
        <v>108.5582014</v>
      </c>
      <c r="U842" t="s">
        <v>67</v>
      </c>
      <c r="V842" t="s">
        <v>1860</v>
      </c>
      <c r="W842" t="s">
        <v>490</v>
      </c>
      <c r="X842" t="s">
        <v>1268</v>
      </c>
      <c r="AB842" s="4">
        <v>41791</v>
      </c>
      <c r="AC842" s="4">
        <v>41883</v>
      </c>
      <c r="AD842" t="s">
        <v>1841</v>
      </c>
      <c r="AE842" t="s">
        <v>1831</v>
      </c>
      <c r="AI842" t="s">
        <v>1861</v>
      </c>
      <c r="AJ842" t="s">
        <v>74</v>
      </c>
      <c r="AK842" t="s">
        <v>75</v>
      </c>
      <c r="AL842" t="s">
        <v>496</v>
      </c>
      <c r="AM842" t="s">
        <v>77</v>
      </c>
      <c r="AO842" t="s">
        <v>314</v>
      </c>
      <c r="AP842" t="s">
        <v>1833</v>
      </c>
      <c r="AQ842">
        <v>2020</v>
      </c>
      <c r="AR842" t="s">
        <v>101</v>
      </c>
      <c r="AW842" t="s">
        <v>1834</v>
      </c>
      <c r="AX842">
        <v>2014</v>
      </c>
      <c r="AY842" t="s">
        <v>139</v>
      </c>
      <c r="AZ842" t="s">
        <v>1370</v>
      </c>
      <c r="BA842" t="s">
        <v>74</v>
      </c>
      <c r="BB842" t="s">
        <v>1843</v>
      </c>
      <c r="BC842" t="s">
        <v>87</v>
      </c>
    </row>
    <row r="843" spans="1:55" ht="12" customHeight="1" x14ac:dyDescent="0.5">
      <c r="A843" s="3">
        <v>44186</v>
      </c>
      <c r="B843" t="s">
        <v>1626</v>
      </c>
      <c r="C843" t="s">
        <v>1856</v>
      </c>
      <c r="L843" t="s">
        <v>1857</v>
      </c>
      <c r="M843" t="s">
        <v>1858</v>
      </c>
      <c r="N843" t="s">
        <v>60</v>
      </c>
      <c r="O843" t="s">
        <v>61</v>
      </c>
      <c r="P843" t="s">
        <v>1370</v>
      </c>
      <c r="Q843">
        <v>45.784706970000002</v>
      </c>
      <c r="R843" t="s">
        <v>1859</v>
      </c>
      <c r="S843" t="s">
        <v>65</v>
      </c>
      <c r="T843">
        <v>108.5582014</v>
      </c>
      <c r="U843" t="s">
        <v>67</v>
      </c>
      <c r="V843" t="s">
        <v>1860</v>
      </c>
      <c r="W843" t="s">
        <v>490</v>
      </c>
      <c r="X843" t="s">
        <v>1268</v>
      </c>
      <c r="AB843" s="4">
        <v>41791</v>
      </c>
      <c r="AC843" s="4">
        <v>41883</v>
      </c>
      <c r="AD843" t="s">
        <v>1841</v>
      </c>
      <c r="AE843" t="s">
        <v>1831</v>
      </c>
      <c r="AI843" t="s">
        <v>1862</v>
      </c>
      <c r="AJ843" t="s">
        <v>74</v>
      </c>
      <c r="AK843" t="s">
        <v>75</v>
      </c>
      <c r="AL843" t="s">
        <v>496</v>
      </c>
      <c r="AM843" t="s">
        <v>77</v>
      </c>
      <c r="AO843" t="s">
        <v>314</v>
      </c>
      <c r="AP843" t="s">
        <v>1833</v>
      </c>
      <c r="AQ843">
        <v>2020</v>
      </c>
      <c r="AR843" t="s">
        <v>101</v>
      </c>
      <c r="AW843" t="s">
        <v>1834</v>
      </c>
      <c r="AX843">
        <v>2014</v>
      </c>
      <c r="AY843" t="s">
        <v>139</v>
      </c>
      <c r="AZ843" t="s">
        <v>1370</v>
      </c>
      <c r="BA843" t="s">
        <v>74</v>
      </c>
      <c r="BB843" t="s">
        <v>1843</v>
      </c>
      <c r="BC843" t="s">
        <v>87</v>
      </c>
    </row>
    <row r="844" spans="1:55" ht="12" customHeight="1" x14ac:dyDescent="0.5">
      <c r="A844" s="3">
        <v>44186</v>
      </c>
      <c r="B844" t="s">
        <v>1626</v>
      </c>
      <c r="C844" t="s">
        <v>1856</v>
      </c>
      <c r="L844" t="s">
        <v>1857</v>
      </c>
      <c r="M844" t="s">
        <v>1858</v>
      </c>
      <c r="N844" t="s">
        <v>60</v>
      </c>
      <c r="O844" t="s">
        <v>61</v>
      </c>
      <c r="P844" t="s">
        <v>1370</v>
      </c>
      <c r="Q844">
        <v>45.784706970000002</v>
      </c>
      <c r="R844" t="s">
        <v>1859</v>
      </c>
      <c r="S844" t="s">
        <v>65</v>
      </c>
      <c r="T844">
        <v>108.5582014</v>
      </c>
      <c r="U844" t="s">
        <v>67</v>
      </c>
      <c r="V844" t="s">
        <v>1860</v>
      </c>
      <c r="W844" t="s">
        <v>490</v>
      </c>
      <c r="X844" t="s">
        <v>1268</v>
      </c>
      <c r="AB844" s="4">
        <v>41791</v>
      </c>
      <c r="AC844" s="4">
        <v>41883</v>
      </c>
      <c r="AD844" t="s">
        <v>1841</v>
      </c>
      <c r="AE844" t="s">
        <v>1831</v>
      </c>
      <c r="AI844" t="s">
        <v>1863</v>
      </c>
      <c r="AJ844" t="s">
        <v>74</v>
      </c>
      <c r="AK844" t="s">
        <v>75</v>
      </c>
      <c r="AL844" t="s">
        <v>496</v>
      </c>
      <c r="AM844" t="s">
        <v>77</v>
      </c>
      <c r="AO844" t="s">
        <v>314</v>
      </c>
      <c r="AP844" t="s">
        <v>1833</v>
      </c>
      <c r="AQ844">
        <v>2020</v>
      </c>
      <c r="AR844" t="s">
        <v>101</v>
      </c>
      <c r="AW844" t="s">
        <v>1834</v>
      </c>
      <c r="AX844">
        <v>2014</v>
      </c>
      <c r="AY844" t="s">
        <v>139</v>
      </c>
      <c r="AZ844" t="s">
        <v>1370</v>
      </c>
      <c r="BA844" t="s">
        <v>74</v>
      </c>
      <c r="BB844" t="s">
        <v>1843</v>
      </c>
      <c r="BC844" t="s">
        <v>87</v>
      </c>
    </row>
    <row r="845" spans="1:55" ht="12" customHeight="1" x14ac:dyDescent="0.5">
      <c r="A845" s="3">
        <v>44186</v>
      </c>
      <c r="B845" t="s">
        <v>1626</v>
      </c>
      <c r="C845" t="s">
        <v>1856</v>
      </c>
      <c r="L845" t="s">
        <v>1857</v>
      </c>
      <c r="M845" t="s">
        <v>1858</v>
      </c>
      <c r="N845" t="s">
        <v>60</v>
      </c>
      <c r="O845" t="s">
        <v>61</v>
      </c>
      <c r="P845" t="s">
        <v>1370</v>
      </c>
      <c r="Q845">
        <v>45.784706970000002</v>
      </c>
      <c r="R845" t="s">
        <v>1859</v>
      </c>
      <c r="S845" t="s">
        <v>65</v>
      </c>
      <c r="T845">
        <v>108.5582014</v>
      </c>
      <c r="U845" t="s">
        <v>67</v>
      </c>
      <c r="V845" t="s">
        <v>1860</v>
      </c>
      <c r="W845" t="s">
        <v>490</v>
      </c>
      <c r="X845" t="s">
        <v>1268</v>
      </c>
      <c r="AB845" s="4">
        <v>41791</v>
      </c>
      <c r="AC845" s="4">
        <v>41883</v>
      </c>
      <c r="AD845" t="s">
        <v>1841</v>
      </c>
      <c r="AE845" t="s">
        <v>1831</v>
      </c>
      <c r="AI845" t="s">
        <v>1864</v>
      </c>
      <c r="AJ845" t="s">
        <v>74</v>
      </c>
      <c r="AK845" t="s">
        <v>75</v>
      </c>
      <c r="AL845" t="s">
        <v>496</v>
      </c>
      <c r="AM845" t="s">
        <v>77</v>
      </c>
      <c r="AO845" t="s">
        <v>314</v>
      </c>
      <c r="AP845" t="s">
        <v>1833</v>
      </c>
      <c r="AQ845">
        <v>2020</v>
      </c>
      <c r="AR845" t="s">
        <v>101</v>
      </c>
      <c r="AW845" t="s">
        <v>1834</v>
      </c>
      <c r="AX845">
        <v>2014</v>
      </c>
      <c r="AY845" t="s">
        <v>139</v>
      </c>
      <c r="AZ845" t="s">
        <v>1370</v>
      </c>
      <c r="BA845" t="s">
        <v>74</v>
      </c>
      <c r="BB845" t="s">
        <v>1843</v>
      </c>
      <c r="BC845" t="s">
        <v>87</v>
      </c>
    </row>
    <row r="846" spans="1:55" ht="12" customHeight="1" x14ac:dyDescent="0.5">
      <c r="A846" s="3">
        <v>44186</v>
      </c>
      <c r="B846" t="s">
        <v>1626</v>
      </c>
      <c r="C846" t="s">
        <v>1865</v>
      </c>
      <c r="L846" t="s">
        <v>1866</v>
      </c>
      <c r="M846" t="s">
        <v>1867</v>
      </c>
      <c r="N846" t="s">
        <v>60</v>
      </c>
      <c r="O846" t="s">
        <v>61</v>
      </c>
      <c r="P846" t="s">
        <v>1847</v>
      </c>
      <c r="Q846">
        <v>48.189889139999998</v>
      </c>
      <c r="R846" t="s">
        <v>1868</v>
      </c>
      <c r="S846" t="s">
        <v>65</v>
      </c>
      <c r="T846">
        <v>114.1372142</v>
      </c>
      <c r="U846" t="s">
        <v>67</v>
      </c>
      <c r="V846" t="s">
        <v>1869</v>
      </c>
      <c r="W846" t="s">
        <v>490</v>
      </c>
      <c r="X846" t="s">
        <v>1268</v>
      </c>
      <c r="AA846" t="s">
        <v>1870</v>
      </c>
      <c r="AD846" t="s">
        <v>1871</v>
      </c>
      <c r="AE846" t="s">
        <v>1872</v>
      </c>
      <c r="AI846" t="s">
        <v>1873</v>
      </c>
      <c r="AJ846" t="s">
        <v>74</v>
      </c>
      <c r="AK846" t="s">
        <v>75</v>
      </c>
      <c r="AL846" t="s">
        <v>496</v>
      </c>
      <c r="AM846" t="s">
        <v>77</v>
      </c>
      <c r="AO846" t="s">
        <v>139</v>
      </c>
      <c r="AP846" t="s">
        <v>1833</v>
      </c>
      <c r="AQ846">
        <v>2020</v>
      </c>
      <c r="AR846" t="s">
        <v>80</v>
      </c>
      <c r="AW846" t="s">
        <v>1834</v>
      </c>
      <c r="AX846">
        <v>2009</v>
      </c>
      <c r="AY846" t="s">
        <v>139</v>
      </c>
      <c r="AZ846" t="s">
        <v>1847</v>
      </c>
      <c r="BA846" t="s">
        <v>74</v>
      </c>
      <c r="BB846" t="s">
        <v>1871</v>
      </c>
      <c r="BC846" t="s">
        <v>87</v>
      </c>
    </row>
    <row r="847" spans="1:55" ht="12" customHeight="1" x14ac:dyDescent="0.5">
      <c r="A847" s="3">
        <v>44186</v>
      </c>
      <c r="B847" t="s">
        <v>1626</v>
      </c>
      <c r="C847" t="s">
        <v>1865</v>
      </c>
      <c r="L847" t="s">
        <v>1866</v>
      </c>
      <c r="M847" t="s">
        <v>1867</v>
      </c>
      <c r="N847" t="s">
        <v>60</v>
      </c>
      <c r="O847" t="s">
        <v>61</v>
      </c>
      <c r="P847" t="s">
        <v>1847</v>
      </c>
      <c r="Q847">
        <v>48.189889139999998</v>
      </c>
      <c r="R847" t="s">
        <v>1868</v>
      </c>
      <c r="S847" t="s">
        <v>65</v>
      </c>
      <c r="T847">
        <v>114.1372142</v>
      </c>
      <c r="U847" t="s">
        <v>67</v>
      </c>
      <c r="V847" t="s">
        <v>1869</v>
      </c>
      <c r="W847" t="s">
        <v>490</v>
      </c>
      <c r="X847" t="s">
        <v>1268</v>
      </c>
      <c r="AA847" t="s">
        <v>1870</v>
      </c>
      <c r="AD847" t="s">
        <v>1871</v>
      </c>
      <c r="AE847" t="s">
        <v>1872</v>
      </c>
      <c r="AI847" t="s">
        <v>1874</v>
      </c>
      <c r="AJ847" t="s">
        <v>74</v>
      </c>
      <c r="AK847" t="s">
        <v>75</v>
      </c>
      <c r="AL847" t="s">
        <v>496</v>
      </c>
      <c r="AM847" t="s">
        <v>77</v>
      </c>
      <c r="AO847" t="s">
        <v>139</v>
      </c>
      <c r="AP847" t="s">
        <v>1833</v>
      </c>
      <c r="AQ847">
        <v>2020</v>
      </c>
      <c r="AR847" t="s">
        <v>80</v>
      </c>
      <c r="AW847" t="s">
        <v>1834</v>
      </c>
      <c r="AX847">
        <v>2009</v>
      </c>
      <c r="AY847" t="s">
        <v>139</v>
      </c>
      <c r="AZ847" t="s">
        <v>1847</v>
      </c>
      <c r="BA847" t="s">
        <v>74</v>
      </c>
      <c r="BB847" t="s">
        <v>1871</v>
      </c>
      <c r="BC847" t="s">
        <v>87</v>
      </c>
    </row>
    <row r="848" spans="1:55" ht="12" customHeight="1" x14ac:dyDescent="0.5">
      <c r="A848" s="3">
        <v>44186</v>
      </c>
      <c r="B848" t="s">
        <v>1626</v>
      </c>
      <c r="C848" t="s">
        <v>1865</v>
      </c>
      <c r="L848" t="s">
        <v>1866</v>
      </c>
      <c r="M848" t="s">
        <v>1867</v>
      </c>
      <c r="N848" t="s">
        <v>60</v>
      </c>
      <c r="O848" t="s">
        <v>61</v>
      </c>
      <c r="P848" t="s">
        <v>1847</v>
      </c>
      <c r="Q848">
        <v>48.189889139999998</v>
      </c>
      <c r="R848" t="s">
        <v>1868</v>
      </c>
      <c r="S848" t="s">
        <v>65</v>
      </c>
      <c r="T848">
        <v>114.1372142</v>
      </c>
      <c r="U848" t="s">
        <v>67</v>
      </c>
      <c r="V848" t="s">
        <v>1869</v>
      </c>
      <c r="W848" t="s">
        <v>490</v>
      </c>
      <c r="X848" t="s">
        <v>1268</v>
      </c>
      <c r="AA848" t="s">
        <v>1870</v>
      </c>
      <c r="AD848" t="s">
        <v>1871</v>
      </c>
      <c r="AE848" t="s">
        <v>1872</v>
      </c>
      <c r="AI848" t="s">
        <v>1875</v>
      </c>
      <c r="AJ848" t="s">
        <v>74</v>
      </c>
      <c r="AK848" t="s">
        <v>75</v>
      </c>
      <c r="AL848" t="s">
        <v>496</v>
      </c>
      <c r="AM848" t="s">
        <v>77</v>
      </c>
      <c r="AO848" t="s">
        <v>139</v>
      </c>
      <c r="AP848" t="s">
        <v>1833</v>
      </c>
      <c r="AQ848">
        <v>2020</v>
      </c>
      <c r="AR848" t="s">
        <v>80</v>
      </c>
      <c r="AW848" t="s">
        <v>1834</v>
      </c>
      <c r="AX848">
        <v>2009</v>
      </c>
      <c r="AY848" t="s">
        <v>139</v>
      </c>
      <c r="AZ848" t="s">
        <v>1847</v>
      </c>
      <c r="BA848" t="s">
        <v>74</v>
      </c>
      <c r="BB848" t="s">
        <v>1871</v>
      </c>
      <c r="BC848" t="s">
        <v>87</v>
      </c>
    </row>
    <row r="849" spans="1:55" ht="12" customHeight="1" x14ac:dyDescent="0.5">
      <c r="A849" s="3">
        <v>44186</v>
      </c>
      <c r="B849" t="s">
        <v>1626</v>
      </c>
      <c r="C849" t="s">
        <v>1865</v>
      </c>
      <c r="L849" t="s">
        <v>1866</v>
      </c>
      <c r="M849" t="s">
        <v>1867</v>
      </c>
      <c r="N849" t="s">
        <v>60</v>
      </c>
      <c r="O849" t="s">
        <v>61</v>
      </c>
      <c r="P849" t="s">
        <v>1847</v>
      </c>
      <c r="Q849">
        <v>48.189889139999998</v>
      </c>
      <c r="R849" t="s">
        <v>1868</v>
      </c>
      <c r="S849" t="s">
        <v>65</v>
      </c>
      <c r="T849">
        <v>114.1372142</v>
      </c>
      <c r="U849" t="s">
        <v>67</v>
      </c>
      <c r="V849" t="s">
        <v>1869</v>
      </c>
      <c r="W849" t="s">
        <v>490</v>
      </c>
      <c r="X849" t="s">
        <v>1268</v>
      </c>
      <c r="AA849" t="s">
        <v>1870</v>
      </c>
      <c r="AD849" t="s">
        <v>1871</v>
      </c>
      <c r="AE849" t="s">
        <v>1872</v>
      </c>
      <c r="AI849" t="s">
        <v>1876</v>
      </c>
      <c r="AJ849" t="s">
        <v>74</v>
      </c>
      <c r="AK849" t="s">
        <v>75</v>
      </c>
      <c r="AL849" t="s">
        <v>496</v>
      </c>
      <c r="AM849" t="s">
        <v>77</v>
      </c>
      <c r="AO849" t="s">
        <v>139</v>
      </c>
      <c r="AP849" t="s">
        <v>1833</v>
      </c>
      <c r="AQ849">
        <v>2020</v>
      </c>
      <c r="AR849" t="s">
        <v>80</v>
      </c>
      <c r="AW849" t="s">
        <v>1834</v>
      </c>
      <c r="AX849">
        <v>2009</v>
      </c>
      <c r="AY849" t="s">
        <v>139</v>
      </c>
      <c r="AZ849" t="s">
        <v>1847</v>
      </c>
      <c r="BA849" t="s">
        <v>74</v>
      </c>
      <c r="BB849" t="s">
        <v>1871</v>
      </c>
      <c r="BC849" t="s">
        <v>87</v>
      </c>
    </row>
    <row r="850" spans="1:55" ht="12" customHeight="1" x14ac:dyDescent="0.5">
      <c r="A850" s="3">
        <v>44186</v>
      </c>
      <c r="B850" t="s">
        <v>1626</v>
      </c>
      <c r="C850" t="s">
        <v>1865</v>
      </c>
      <c r="L850" t="s">
        <v>1866</v>
      </c>
      <c r="M850" t="s">
        <v>1867</v>
      </c>
      <c r="N850" t="s">
        <v>60</v>
      </c>
      <c r="O850" t="s">
        <v>61</v>
      </c>
      <c r="P850" t="s">
        <v>1847</v>
      </c>
      <c r="Q850">
        <v>48.189889139999998</v>
      </c>
      <c r="R850" t="s">
        <v>1868</v>
      </c>
      <c r="S850" t="s">
        <v>65</v>
      </c>
      <c r="T850">
        <v>114.1372142</v>
      </c>
      <c r="U850" t="s">
        <v>67</v>
      </c>
      <c r="V850" t="s">
        <v>1869</v>
      </c>
      <c r="W850" t="s">
        <v>490</v>
      </c>
      <c r="X850" t="s">
        <v>1268</v>
      </c>
      <c r="AA850" t="s">
        <v>1870</v>
      </c>
      <c r="AD850" t="s">
        <v>1871</v>
      </c>
      <c r="AE850" t="s">
        <v>1872</v>
      </c>
      <c r="AI850" t="s">
        <v>1877</v>
      </c>
      <c r="AJ850" t="s">
        <v>74</v>
      </c>
      <c r="AK850" t="s">
        <v>75</v>
      </c>
      <c r="AL850" t="s">
        <v>496</v>
      </c>
      <c r="AM850" t="s">
        <v>77</v>
      </c>
      <c r="AO850" t="s">
        <v>139</v>
      </c>
      <c r="AP850" t="s">
        <v>1833</v>
      </c>
      <c r="AQ850">
        <v>2020</v>
      </c>
      <c r="AR850" t="s">
        <v>80</v>
      </c>
      <c r="AW850" t="s">
        <v>1834</v>
      </c>
      <c r="AX850">
        <v>2009</v>
      </c>
      <c r="AY850" t="s">
        <v>139</v>
      </c>
      <c r="AZ850" t="s">
        <v>1847</v>
      </c>
      <c r="BA850" t="s">
        <v>74</v>
      </c>
      <c r="BB850" t="s">
        <v>1871</v>
      </c>
      <c r="BC850" t="s">
        <v>87</v>
      </c>
    </row>
    <row r="851" spans="1:55" ht="12" customHeight="1" x14ac:dyDescent="0.5">
      <c r="A851" s="3">
        <v>44186</v>
      </c>
      <c r="B851" t="s">
        <v>1626</v>
      </c>
      <c r="C851" t="s">
        <v>1865</v>
      </c>
      <c r="L851" t="s">
        <v>1866</v>
      </c>
      <c r="M851" t="s">
        <v>1867</v>
      </c>
      <c r="N851" t="s">
        <v>60</v>
      </c>
      <c r="O851" t="s">
        <v>61</v>
      </c>
      <c r="P851" t="s">
        <v>1847</v>
      </c>
      <c r="Q851">
        <v>48.189889139999998</v>
      </c>
      <c r="R851" t="s">
        <v>1868</v>
      </c>
      <c r="S851" t="s">
        <v>65</v>
      </c>
      <c r="T851">
        <v>114.1372142</v>
      </c>
      <c r="U851" t="s">
        <v>67</v>
      </c>
      <c r="V851" t="s">
        <v>1869</v>
      </c>
      <c r="W851" t="s">
        <v>490</v>
      </c>
      <c r="X851" t="s">
        <v>1268</v>
      </c>
      <c r="AA851" t="s">
        <v>1870</v>
      </c>
      <c r="AD851" t="s">
        <v>1871</v>
      </c>
      <c r="AE851" t="s">
        <v>1872</v>
      </c>
      <c r="AI851" t="s">
        <v>1878</v>
      </c>
      <c r="AJ851" t="s">
        <v>74</v>
      </c>
      <c r="AK851" t="s">
        <v>75</v>
      </c>
      <c r="AL851" t="s">
        <v>496</v>
      </c>
      <c r="AM851" t="s">
        <v>77</v>
      </c>
      <c r="AO851" t="s">
        <v>139</v>
      </c>
      <c r="AP851" t="s">
        <v>1833</v>
      </c>
      <c r="AQ851">
        <v>2020</v>
      </c>
      <c r="AR851" t="s">
        <v>80</v>
      </c>
      <c r="AW851" t="s">
        <v>1834</v>
      </c>
      <c r="AX851">
        <v>2009</v>
      </c>
      <c r="AY851" t="s">
        <v>139</v>
      </c>
      <c r="AZ851" t="s">
        <v>1847</v>
      </c>
      <c r="BA851" t="s">
        <v>74</v>
      </c>
      <c r="BB851" t="s">
        <v>1871</v>
      </c>
      <c r="BC851" t="s">
        <v>87</v>
      </c>
    </row>
    <row r="852" spans="1:55" ht="12" customHeight="1" x14ac:dyDescent="0.5">
      <c r="A852" s="3">
        <v>44186</v>
      </c>
      <c r="B852" t="s">
        <v>1626</v>
      </c>
      <c r="C852" t="s">
        <v>1865</v>
      </c>
      <c r="L852" t="s">
        <v>1866</v>
      </c>
      <c r="M852" t="s">
        <v>1867</v>
      </c>
      <c r="N852" t="s">
        <v>60</v>
      </c>
      <c r="O852" t="s">
        <v>61</v>
      </c>
      <c r="P852" t="s">
        <v>1847</v>
      </c>
      <c r="Q852">
        <v>48.189889139999998</v>
      </c>
      <c r="R852" t="s">
        <v>1868</v>
      </c>
      <c r="S852" t="s">
        <v>65</v>
      </c>
      <c r="T852">
        <v>114.1372142</v>
      </c>
      <c r="U852" t="s">
        <v>67</v>
      </c>
      <c r="V852" t="s">
        <v>1869</v>
      </c>
      <c r="W852" t="s">
        <v>490</v>
      </c>
      <c r="X852" t="s">
        <v>1268</v>
      </c>
      <c r="AA852" t="s">
        <v>1870</v>
      </c>
      <c r="AD852" t="s">
        <v>1871</v>
      </c>
      <c r="AE852" t="s">
        <v>1872</v>
      </c>
      <c r="AI852" t="s">
        <v>1879</v>
      </c>
      <c r="AJ852" t="s">
        <v>74</v>
      </c>
      <c r="AK852" t="s">
        <v>75</v>
      </c>
      <c r="AL852" t="s">
        <v>496</v>
      </c>
      <c r="AM852" t="s">
        <v>77</v>
      </c>
      <c r="AO852" t="s">
        <v>139</v>
      </c>
      <c r="AP852" t="s">
        <v>1833</v>
      </c>
      <c r="AQ852">
        <v>2020</v>
      </c>
      <c r="AR852" t="s">
        <v>80</v>
      </c>
      <c r="AW852" t="s">
        <v>1834</v>
      </c>
      <c r="AX852">
        <v>2009</v>
      </c>
      <c r="AY852" t="s">
        <v>139</v>
      </c>
      <c r="AZ852" t="s">
        <v>1847</v>
      </c>
      <c r="BA852" t="s">
        <v>74</v>
      </c>
      <c r="BB852" t="s">
        <v>1871</v>
      </c>
      <c r="BC852" t="s">
        <v>87</v>
      </c>
    </row>
    <row r="853" spans="1:55" ht="12" customHeight="1" x14ac:dyDescent="0.5">
      <c r="A853" s="3">
        <v>44186</v>
      </c>
      <c r="B853" t="s">
        <v>1626</v>
      </c>
      <c r="C853" t="s">
        <v>1865</v>
      </c>
      <c r="L853" t="s">
        <v>1866</v>
      </c>
      <c r="M853" t="s">
        <v>1867</v>
      </c>
      <c r="N853" t="s">
        <v>60</v>
      </c>
      <c r="O853" t="s">
        <v>61</v>
      </c>
      <c r="P853" t="s">
        <v>1847</v>
      </c>
      <c r="Q853">
        <v>48.189889139999998</v>
      </c>
      <c r="R853" t="s">
        <v>1868</v>
      </c>
      <c r="S853" t="s">
        <v>65</v>
      </c>
      <c r="T853">
        <v>114.1372142</v>
      </c>
      <c r="U853" t="s">
        <v>67</v>
      </c>
      <c r="V853" t="s">
        <v>1869</v>
      </c>
      <c r="W853" t="s">
        <v>490</v>
      </c>
      <c r="X853" t="s">
        <v>1268</v>
      </c>
      <c r="AA853" t="s">
        <v>1870</v>
      </c>
      <c r="AD853" t="s">
        <v>1871</v>
      </c>
      <c r="AE853" t="s">
        <v>1872</v>
      </c>
      <c r="AI853" t="s">
        <v>1880</v>
      </c>
      <c r="AJ853" t="s">
        <v>74</v>
      </c>
      <c r="AK853" t="s">
        <v>75</v>
      </c>
      <c r="AL853" t="s">
        <v>496</v>
      </c>
      <c r="AM853" t="s">
        <v>77</v>
      </c>
      <c r="AO853" t="s">
        <v>139</v>
      </c>
      <c r="AP853" t="s">
        <v>1833</v>
      </c>
      <c r="AQ853">
        <v>2020</v>
      </c>
      <c r="AR853" t="s">
        <v>80</v>
      </c>
      <c r="AW853" t="s">
        <v>1834</v>
      </c>
      <c r="AX853">
        <v>2009</v>
      </c>
      <c r="AY853" t="s">
        <v>139</v>
      </c>
      <c r="AZ853" t="s">
        <v>1847</v>
      </c>
      <c r="BA853" t="s">
        <v>74</v>
      </c>
      <c r="BB853" t="s">
        <v>1871</v>
      </c>
      <c r="BC853" t="s">
        <v>87</v>
      </c>
    </row>
    <row r="854" spans="1:55" ht="12" customHeight="1" x14ac:dyDescent="0.5">
      <c r="A854" s="3">
        <v>44186</v>
      </c>
      <c r="B854" t="s">
        <v>1626</v>
      </c>
      <c r="C854" t="s">
        <v>1865</v>
      </c>
      <c r="L854" t="s">
        <v>1866</v>
      </c>
      <c r="M854" t="s">
        <v>1867</v>
      </c>
      <c r="N854" t="s">
        <v>60</v>
      </c>
      <c r="O854" t="s">
        <v>61</v>
      </c>
      <c r="P854" t="s">
        <v>1847</v>
      </c>
      <c r="Q854">
        <v>48.189889139999998</v>
      </c>
      <c r="R854" t="s">
        <v>1868</v>
      </c>
      <c r="S854" t="s">
        <v>65</v>
      </c>
      <c r="T854">
        <v>114.1372142</v>
      </c>
      <c r="U854" t="s">
        <v>67</v>
      </c>
      <c r="V854" t="s">
        <v>1869</v>
      </c>
      <c r="W854" t="s">
        <v>490</v>
      </c>
      <c r="X854" t="s">
        <v>1268</v>
      </c>
      <c r="AA854" t="s">
        <v>1870</v>
      </c>
      <c r="AD854" t="s">
        <v>1871</v>
      </c>
      <c r="AE854" t="s">
        <v>1872</v>
      </c>
      <c r="AI854" t="s">
        <v>1881</v>
      </c>
      <c r="AJ854" t="s">
        <v>74</v>
      </c>
      <c r="AK854" t="s">
        <v>75</v>
      </c>
      <c r="AL854" t="s">
        <v>496</v>
      </c>
      <c r="AM854" t="s">
        <v>77</v>
      </c>
      <c r="AO854" t="s">
        <v>139</v>
      </c>
      <c r="AP854" t="s">
        <v>1833</v>
      </c>
      <c r="AQ854">
        <v>2020</v>
      </c>
      <c r="AR854" t="s">
        <v>80</v>
      </c>
      <c r="AW854" t="s">
        <v>1834</v>
      </c>
      <c r="AX854">
        <v>2009</v>
      </c>
      <c r="AY854" t="s">
        <v>139</v>
      </c>
      <c r="AZ854" t="s">
        <v>1847</v>
      </c>
      <c r="BA854" t="s">
        <v>74</v>
      </c>
      <c r="BB854" t="s">
        <v>1871</v>
      </c>
      <c r="BC854" t="s">
        <v>87</v>
      </c>
    </row>
    <row r="855" spans="1:55" ht="12" customHeight="1" x14ac:dyDescent="0.5">
      <c r="A855" s="3">
        <v>44186</v>
      </c>
      <c r="B855" t="s">
        <v>1626</v>
      </c>
      <c r="C855" t="s">
        <v>1865</v>
      </c>
      <c r="L855" t="s">
        <v>1866</v>
      </c>
      <c r="M855" t="s">
        <v>1867</v>
      </c>
      <c r="N855" t="s">
        <v>60</v>
      </c>
      <c r="O855" t="s">
        <v>61</v>
      </c>
      <c r="P855" t="s">
        <v>1847</v>
      </c>
      <c r="Q855">
        <v>48.189889139999998</v>
      </c>
      <c r="R855" t="s">
        <v>1868</v>
      </c>
      <c r="S855" t="s">
        <v>65</v>
      </c>
      <c r="T855">
        <v>114.1372142</v>
      </c>
      <c r="U855" t="s">
        <v>67</v>
      </c>
      <c r="V855" t="s">
        <v>1869</v>
      </c>
      <c r="W855" t="s">
        <v>490</v>
      </c>
      <c r="X855" t="s">
        <v>1268</v>
      </c>
      <c r="AA855" t="s">
        <v>1870</v>
      </c>
      <c r="AD855" t="s">
        <v>1871</v>
      </c>
      <c r="AE855" t="s">
        <v>1872</v>
      </c>
      <c r="AI855" t="s">
        <v>1882</v>
      </c>
      <c r="AJ855" t="s">
        <v>74</v>
      </c>
      <c r="AK855" t="s">
        <v>75</v>
      </c>
      <c r="AL855" t="s">
        <v>496</v>
      </c>
      <c r="AM855" t="s">
        <v>77</v>
      </c>
      <c r="AO855" t="s">
        <v>139</v>
      </c>
      <c r="AP855" t="s">
        <v>1833</v>
      </c>
      <c r="AQ855">
        <v>2020</v>
      </c>
      <c r="AR855" t="s">
        <v>80</v>
      </c>
      <c r="AW855" t="s">
        <v>1834</v>
      </c>
      <c r="AX855">
        <v>2009</v>
      </c>
      <c r="AY855" t="s">
        <v>139</v>
      </c>
      <c r="AZ855" t="s">
        <v>1847</v>
      </c>
      <c r="BA855" t="s">
        <v>74</v>
      </c>
      <c r="BB855" t="s">
        <v>1871</v>
      </c>
      <c r="BC855" t="s">
        <v>87</v>
      </c>
    </row>
    <row r="856" spans="1:55" ht="12" customHeight="1" x14ac:dyDescent="0.5">
      <c r="A856" s="3">
        <v>44186</v>
      </c>
      <c r="B856" t="s">
        <v>1626</v>
      </c>
      <c r="C856" t="s">
        <v>1865</v>
      </c>
      <c r="L856" t="s">
        <v>1866</v>
      </c>
      <c r="M856" t="s">
        <v>1867</v>
      </c>
      <c r="N856" t="s">
        <v>60</v>
      </c>
      <c r="O856" t="s">
        <v>61</v>
      </c>
      <c r="P856" t="s">
        <v>1847</v>
      </c>
      <c r="Q856">
        <v>48.189889139999998</v>
      </c>
      <c r="R856" t="s">
        <v>1868</v>
      </c>
      <c r="S856" t="s">
        <v>65</v>
      </c>
      <c r="T856">
        <v>114.1372142</v>
      </c>
      <c r="U856" t="s">
        <v>67</v>
      </c>
      <c r="V856" t="s">
        <v>1869</v>
      </c>
      <c r="W856" t="s">
        <v>490</v>
      </c>
      <c r="X856" t="s">
        <v>1268</v>
      </c>
      <c r="AA856" t="s">
        <v>1870</v>
      </c>
      <c r="AD856" t="s">
        <v>1871</v>
      </c>
      <c r="AE856" t="s">
        <v>1872</v>
      </c>
      <c r="AI856" t="s">
        <v>1883</v>
      </c>
      <c r="AJ856" t="s">
        <v>74</v>
      </c>
      <c r="AK856" t="s">
        <v>75</v>
      </c>
      <c r="AL856" t="s">
        <v>496</v>
      </c>
      <c r="AM856" t="s">
        <v>77</v>
      </c>
      <c r="AO856" t="s">
        <v>139</v>
      </c>
      <c r="AP856" t="s">
        <v>1833</v>
      </c>
      <c r="AQ856">
        <v>2020</v>
      </c>
      <c r="AR856" t="s">
        <v>80</v>
      </c>
      <c r="AW856" t="s">
        <v>1834</v>
      </c>
      <c r="AX856">
        <v>2009</v>
      </c>
      <c r="AY856" t="s">
        <v>139</v>
      </c>
      <c r="AZ856" t="s">
        <v>1847</v>
      </c>
      <c r="BA856" t="s">
        <v>74</v>
      </c>
      <c r="BB856" t="s">
        <v>1871</v>
      </c>
      <c r="BC856" t="s">
        <v>87</v>
      </c>
    </row>
    <row r="857" spans="1:55" ht="12" customHeight="1" x14ac:dyDescent="0.5">
      <c r="A857" s="3">
        <v>44186</v>
      </c>
      <c r="B857" t="s">
        <v>1626</v>
      </c>
      <c r="C857" t="s">
        <v>1865</v>
      </c>
      <c r="L857" t="s">
        <v>1866</v>
      </c>
      <c r="M857" t="s">
        <v>1867</v>
      </c>
      <c r="N857" t="s">
        <v>60</v>
      </c>
      <c r="O857" t="s">
        <v>61</v>
      </c>
      <c r="P857" t="s">
        <v>1847</v>
      </c>
      <c r="Q857">
        <v>48.189889139999998</v>
      </c>
      <c r="R857" t="s">
        <v>1868</v>
      </c>
      <c r="S857" t="s">
        <v>65</v>
      </c>
      <c r="T857">
        <v>114.1372142</v>
      </c>
      <c r="U857" t="s">
        <v>67</v>
      </c>
      <c r="V857" t="s">
        <v>1869</v>
      </c>
      <c r="W857" t="s">
        <v>490</v>
      </c>
      <c r="X857" t="s">
        <v>1268</v>
      </c>
      <c r="AA857" t="s">
        <v>1870</v>
      </c>
      <c r="AD857" t="s">
        <v>1871</v>
      </c>
      <c r="AE857" t="s">
        <v>1872</v>
      </c>
      <c r="AI857" t="s">
        <v>1884</v>
      </c>
      <c r="AJ857" t="s">
        <v>74</v>
      </c>
      <c r="AK857" t="s">
        <v>75</v>
      </c>
      <c r="AL857" t="s">
        <v>496</v>
      </c>
      <c r="AM857" t="s">
        <v>77</v>
      </c>
      <c r="AO857" t="s">
        <v>139</v>
      </c>
      <c r="AP857" t="s">
        <v>1833</v>
      </c>
      <c r="AQ857">
        <v>2020</v>
      </c>
      <c r="AR857" t="s">
        <v>80</v>
      </c>
      <c r="AW857" t="s">
        <v>1834</v>
      </c>
      <c r="AX857">
        <v>2009</v>
      </c>
      <c r="AY857" t="s">
        <v>139</v>
      </c>
      <c r="AZ857" t="s">
        <v>1847</v>
      </c>
      <c r="BA857" t="s">
        <v>74</v>
      </c>
      <c r="BB857" t="s">
        <v>1871</v>
      </c>
      <c r="BC857" t="s">
        <v>87</v>
      </c>
    </row>
    <row r="858" spans="1:55" ht="12" customHeight="1" x14ac:dyDescent="0.5">
      <c r="A858" s="3">
        <v>44186</v>
      </c>
      <c r="B858" t="s">
        <v>1626</v>
      </c>
      <c r="C858" t="s">
        <v>1865</v>
      </c>
      <c r="L858" t="s">
        <v>1866</v>
      </c>
      <c r="M858" t="s">
        <v>1867</v>
      </c>
      <c r="N858" t="s">
        <v>60</v>
      </c>
      <c r="O858" t="s">
        <v>61</v>
      </c>
      <c r="P858" t="s">
        <v>1847</v>
      </c>
      <c r="Q858">
        <v>48.189889139999998</v>
      </c>
      <c r="R858" t="s">
        <v>1868</v>
      </c>
      <c r="S858" t="s">
        <v>65</v>
      </c>
      <c r="T858">
        <v>114.1372142</v>
      </c>
      <c r="U858" t="s">
        <v>67</v>
      </c>
      <c r="V858" t="s">
        <v>1869</v>
      </c>
      <c r="W858" t="s">
        <v>490</v>
      </c>
      <c r="X858" t="s">
        <v>1268</v>
      </c>
      <c r="AA858" t="s">
        <v>1870</v>
      </c>
      <c r="AD858" t="s">
        <v>1871</v>
      </c>
      <c r="AE858" t="s">
        <v>1872</v>
      </c>
      <c r="AI858" t="s">
        <v>1885</v>
      </c>
      <c r="AJ858" t="s">
        <v>74</v>
      </c>
      <c r="AK858" t="s">
        <v>75</v>
      </c>
      <c r="AL858" t="s">
        <v>496</v>
      </c>
      <c r="AM858" t="s">
        <v>77</v>
      </c>
      <c r="AO858" t="s">
        <v>139</v>
      </c>
      <c r="AP858" t="s">
        <v>1833</v>
      </c>
      <c r="AQ858">
        <v>2020</v>
      </c>
      <c r="AR858" t="s">
        <v>80</v>
      </c>
      <c r="AW858" t="s">
        <v>1834</v>
      </c>
      <c r="AX858">
        <v>2009</v>
      </c>
      <c r="AY858" t="s">
        <v>139</v>
      </c>
      <c r="AZ858" t="s">
        <v>1847</v>
      </c>
      <c r="BA858" t="s">
        <v>74</v>
      </c>
      <c r="BB858" t="s">
        <v>1871</v>
      </c>
      <c r="BC858" t="s">
        <v>87</v>
      </c>
    </row>
    <row r="859" spans="1:55" ht="12" customHeight="1" x14ac:dyDescent="0.5">
      <c r="A859" s="3">
        <v>44186</v>
      </c>
      <c r="B859" t="s">
        <v>1626</v>
      </c>
      <c r="C859" t="s">
        <v>1865</v>
      </c>
      <c r="L859" t="s">
        <v>1866</v>
      </c>
      <c r="M859" t="s">
        <v>1867</v>
      </c>
      <c r="N859" t="s">
        <v>60</v>
      </c>
      <c r="O859" t="s">
        <v>61</v>
      </c>
      <c r="P859" t="s">
        <v>1847</v>
      </c>
      <c r="Q859">
        <v>48.189889139999998</v>
      </c>
      <c r="R859" t="s">
        <v>1868</v>
      </c>
      <c r="S859" t="s">
        <v>65</v>
      </c>
      <c r="T859">
        <v>114.1372142</v>
      </c>
      <c r="U859" t="s">
        <v>67</v>
      </c>
      <c r="V859" t="s">
        <v>1869</v>
      </c>
      <c r="W859" t="s">
        <v>490</v>
      </c>
      <c r="X859" t="s">
        <v>1268</v>
      </c>
      <c r="AA859" t="s">
        <v>1870</v>
      </c>
      <c r="AD859" t="s">
        <v>1871</v>
      </c>
      <c r="AE859" t="s">
        <v>1872</v>
      </c>
      <c r="AI859" t="s">
        <v>1886</v>
      </c>
      <c r="AJ859" t="s">
        <v>74</v>
      </c>
      <c r="AK859" t="s">
        <v>75</v>
      </c>
      <c r="AL859" t="s">
        <v>496</v>
      </c>
      <c r="AM859" t="s">
        <v>77</v>
      </c>
      <c r="AO859" t="s">
        <v>139</v>
      </c>
      <c r="AP859" t="s">
        <v>1833</v>
      </c>
      <c r="AQ859">
        <v>2020</v>
      </c>
      <c r="AR859" t="s">
        <v>80</v>
      </c>
      <c r="AW859" t="s">
        <v>1834</v>
      </c>
      <c r="AX859">
        <v>2009</v>
      </c>
      <c r="AY859" t="s">
        <v>139</v>
      </c>
      <c r="AZ859" t="s">
        <v>1847</v>
      </c>
      <c r="BA859" t="s">
        <v>74</v>
      </c>
      <c r="BB859" t="s">
        <v>1871</v>
      </c>
      <c r="BC859" t="s">
        <v>87</v>
      </c>
    </row>
    <row r="860" spans="1:55" ht="12" customHeight="1" x14ac:dyDescent="0.5">
      <c r="A860" s="3">
        <v>44186</v>
      </c>
      <c r="B860" t="s">
        <v>1626</v>
      </c>
      <c r="C860" t="s">
        <v>1865</v>
      </c>
      <c r="L860" t="s">
        <v>1866</v>
      </c>
      <c r="M860" t="s">
        <v>1867</v>
      </c>
      <c r="N860" t="s">
        <v>60</v>
      </c>
      <c r="O860" t="s">
        <v>61</v>
      </c>
      <c r="P860" t="s">
        <v>1847</v>
      </c>
      <c r="Q860">
        <v>48.189889139999998</v>
      </c>
      <c r="R860" t="s">
        <v>1868</v>
      </c>
      <c r="S860" t="s">
        <v>65</v>
      </c>
      <c r="T860">
        <v>114.1372142</v>
      </c>
      <c r="U860" t="s">
        <v>67</v>
      </c>
      <c r="V860" t="s">
        <v>1869</v>
      </c>
      <c r="W860" t="s">
        <v>490</v>
      </c>
      <c r="X860" t="s">
        <v>1268</v>
      </c>
      <c r="AA860" t="s">
        <v>1870</v>
      </c>
      <c r="AD860" t="s">
        <v>1871</v>
      </c>
      <c r="AE860" t="s">
        <v>1872</v>
      </c>
      <c r="AI860" t="s">
        <v>1887</v>
      </c>
      <c r="AJ860" t="s">
        <v>74</v>
      </c>
      <c r="AK860" t="s">
        <v>75</v>
      </c>
      <c r="AL860" t="s">
        <v>496</v>
      </c>
      <c r="AM860" t="s">
        <v>77</v>
      </c>
      <c r="AO860" t="s">
        <v>139</v>
      </c>
      <c r="AP860" t="s">
        <v>1833</v>
      </c>
      <c r="AQ860">
        <v>2020</v>
      </c>
      <c r="AR860" t="s">
        <v>80</v>
      </c>
      <c r="AW860" t="s">
        <v>1834</v>
      </c>
      <c r="AX860">
        <v>2009</v>
      </c>
      <c r="AY860" t="s">
        <v>139</v>
      </c>
      <c r="AZ860" t="s">
        <v>1847</v>
      </c>
      <c r="BA860" t="s">
        <v>74</v>
      </c>
      <c r="BB860" t="s">
        <v>1871</v>
      </c>
      <c r="BC860" t="s">
        <v>87</v>
      </c>
    </row>
    <row r="861" spans="1:55" ht="12" customHeight="1" x14ac:dyDescent="0.5">
      <c r="A861" s="3">
        <v>44186</v>
      </c>
      <c r="B861" t="s">
        <v>1626</v>
      </c>
      <c r="C861" t="s">
        <v>1865</v>
      </c>
      <c r="L861" t="s">
        <v>1866</v>
      </c>
      <c r="M861" t="s">
        <v>1867</v>
      </c>
      <c r="N861" t="s">
        <v>60</v>
      </c>
      <c r="O861" t="s">
        <v>61</v>
      </c>
      <c r="P861" t="s">
        <v>1847</v>
      </c>
      <c r="Q861">
        <v>48.189889139999998</v>
      </c>
      <c r="R861" t="s">
        <v>1868</v>
      </c>
      <c r="S861" t="s">
        <v>65</v>
      </c>
      <c r="T861">
        <v>114.1372142</v>
      </c>
      <c r="U861" t="s">
        <v>67</v>
      </c>
      <c r="V861" t="s">
        <v>1869</v>
      </c>
      <c r="W861" t="s">
        <v>490</v>
      </c>
      <c r="X861" t="s">
        <v>1268</v>
      </c>
      <c r="AA861" t="s">
        <v>1870</v>
      </c>
      <c r="AD861" t="s">
        <v>1871</v>
      </c>
      <c r="AE861" t="s">
        <v>1872</v>
      </c>
      <c r="AI861" t="s">
        <v>1888</v>
      </c>
      <c r="AJ861" t="s">
        <v>74</v>
      </c>
      <c r="AK861" t="s">
        <v>75</v>
      </c>
      <c r="AL861" t="s">
        <v>496</v>
      </c>
      <c r="AM861" t="s">
        <v>77</v>
      </c>
      <c r="AO861" t="s">
        <v>139</v>
      </c>
      <c r="AP861" t="s">
        <v>1833</v>
      </c>
      <c r="AQ861">
        <v>2020</v>
      </c>
      <c r="AR861" t="s">
        <v>80</v>
      </c>
      <c r="AW861" t="s">
        <v>1834</v>
      </c>
      <c r="AX861">
        <v>2009</v>
      </c>
      <c r="AY861" t="s">
        <v>139</v>
      </c>
      <c r="AZ861" t="s">
        <v>1847</v>
      </c>
      <c r="BA861" t="s">
        <v>74</v>
      </c>
      <c r="BB861" t="s">
        <v>1871</v>
      </c>
      <c r="BC861" t="s">
        <v>87</v>
      </c>
    </row>
    <row r="862" spans="1:55" ht="12" customHeight="1" x14ac:dyDescent="0.5">
      <c r="A862" s="3">
        <v>44186</v>
      </c>
      <c r="B862" t="s">
        <v>1626</v>
      </c>
      <c r="C862" t="s">
        <v>1865</v>
      </c>
      <c r="L862" t="s">
        <v>1866</v>
      </c>
      <c r="M862" t="s">
        <v>1867</v>
      </c>
      <c r="N862" t="s">
        <v>60</v>
      </c>
      <c r="O862" t="s">
        <v>61</v>
      </c>
      <c r="P862" t="s">
        <v>1847</v>
      </c>
      <c r="Q862">
        <v>48.189889139999998</v>
      </c>
      <c r="R862" t="s">
        <v>1868</v>
      </c>
      <c r="S862" t="s">
        <v>65</v>
      </c>
      <c r="T862">
        <v>114.1372142</v>
      </c>
      <c r="U862" t="s">
        <v>67</v>
      </c>
      <c r="V862" t="s">
        <v>1869</v>
      </c>
      <c r="W862" t="s">
        <v>490</v>
      </c>
      <c r="X862" t="s">
        <v>1268</v>
      </c>
      <c r="AA862" t="s">
        <v>1870</v>
      </c>
      <c r="AD862" t="s">
        <v>1871</v>
      </c>
      <c r="AE862" t="s">
        <v>1872</v>
      </c>
      <c r="AI862" t="s">
        <v>1889</v>
      </c>
      <c r="AJ862" t="s">
        <v>74</v>
      </c>
      <c r="AK862" t="s">
        <v>75</v>
      </c>
      <c r="AL862" t="s">
        <v>496</v>
      </c>
      <c r="AM862" t="s">
        <v>77</v>
      </c>
      <c r="AO862" t="s">
        <v>139</v>
      </c>
      <c r="AP862" t="s">
        <v>1833</v>
      </c>
      <c r="AQ862">
        <v>2020</v>
      </c>
      <c r="AR862" t="s">
        <v>80</v>
      </c>
      <c r="AW862" t="s">
        <v>1834</v>
      </c>
      <c r="AX862">
        <v>2009</v>
      </c>
      <c r="AY862" t="s">
        <v>139</v>
      </c>
      <c r="AZ862" t="s">
        <v>1847</v>
      </c>
      <c r="BA862" t="s">
        <v>74</v>
      </c>
      <c r="BB862" t="s">
        <v>1871</v>
      </c>
      <c r="BC862" t="s">
        <v>87</v>
      </c>
    </row>
    <row r="863" spans="1:55" ht="12" customHeight="1" x14ac:dyDescent="0.5">
      <c r="A863" s="3">
        <v>44186</v>
      </c>
      <c r="B863" t="s">
        <v>1626</v>
      </c>
      <c r="C863" t="s">
        <v>1865</v>
      </c>
      <c r="L863" t="s">
        <v>1866</v>
      </c>
      <c r="M863" t="s">
        <v>1867</v>
      </c>
      <c r="N863" t="s">
        <v>60</v>
      </c>
      <c r="O863" t="s">
        <v>61</v>
      </c>
      <c r="P863" t="s">
        <v>1847</v>
      </c>
      <c r="Q863">
        <v>48.189889139999998</v>
      </c>
      <c r="R863" t="s">
        <v>1868</v>
      </c>
      <c r="S863" t="s">
        <v>65</v>
      </c>
      <c r="T863">
        <v>114.1372142</v>
      </c>
      <c r="U863" t="s">
        <v>67</v>
      </c>
      <c r="V863" t="s">
        <v>1869</v>
      </c>
      <c r="W863" t="s">
        <v>490</v>
      </c>
      <c r="X863" t="s">
        <v>1268</v>
      </c>
      <c r="AA863" t="s">
        <v>1870</v>
      </c>
      <c r="AD863" t="s">
        <v>1871</v>
      </c>
      <c r="AE863" t="s">
        <v>1872</v>
      </c>
      <c r="AI863" t="s">
        <v>1890</v>
      </c>
      <c r="AJ863" t="s">
        <v>74</v>
      </c>
      <c r="AK863" t="s">
        <v>75</v>
      </c>
      <c r="AL863" t="s">
        <v>496</v>
      </c>
      <c r="AM863" t="s">
        <v>77</v>
      </c>
      <c r="AO863" t="s">
        <v>139</v>
      </c>
      <c r="AP863" t="s">
        <v>1833</v>
      </c>
      <c r="AQ863">
        <v>2020</v>
      </c>
      <c r="AR863" t="s">
        <v>80</v>
      </c>
      <c r="AW863" t="s">
        <v>1834</v>
      </c>
      <c r="AX863">
        <v>2009</v>
      </c>
      <c r="AY863" t="s">
        <v>139</v>
      </c>
      <c r="AZ863" t="s">
        <v>1847</v>
      </c>
      <c r="BA863" t="s">
        <v>74</v>
      </c>
      <c r="BB863" t="s">
        <v>1871</v>
      </c>
      <c r="BC863" t="s">
        <v>87</v>
      </c>
    </row>
    <row r="864" spans="1:55" ht="12" customHeight="1" x14ac:dyDescent="0.5">
      <c r="A864" s="3">
        <v>44186</v>
      </c>
      <c r="B864" t="s">
        <v>1626</v>
      </c>
      <c r="C864" t="s">
        <v>1865</v>
      </c>
      <c r="L864" t="s">
        <v>1866</v>
      </c>
      <c r="M864" t="s">
        <v>1867</v>
      </c>
      <c r="N864" t="s">
        <v>60</v>
      </c>
      <c r="O864" t="s">
        <v>61</v>
      </c>
      <c r="P864" t="s">
        <v>1847</v>
      </c>
      <c r="Q864">
        <v>48.189889139999998</v>
      </c>
      <c r="R864" t="s">
        <v>1868</v>
      </c>
      <c r="S864" t="s">
        <v>65</v>
      </c>
      <c r="T864">
        <v>114.1372142</v>
      </c>
      <c r="U864" t="s">
        <v>67</v>
      </c>
      <c r="V864" t="s">
        <v>1869</v>
      </c>
      <c r="W864" t="s">
        <v>490</v>
      </c>
      <c r="X864" t="s">
        <v>1268</v>
      </c>
      <c r="AA864" t="s">
        <v>1870</v>
      </c>
      <c r="AD864" t="s">
        <v>1871</v>
      </c>
      <c r="AE864" t="s">
        <v>1872</v>
      </c>
      <c r="AI864" t="s">
        <v>1891</v>
      </c>
      <c r="AJ864" t="s">
        <v>74</v>
      </c>
      <c r="AK864" t="s">
        <v>75</v>
      </c>
      <c r="AL864" t="s">
        <v>496</v>
      </c>
      <c r="AM864" t="s">
        <v>77</v>
      </c>
      <c r="AO864" t="s">
        <v>139</v>
      </c>
      <c r="AP864" t="s">
        <v>1833</v>
      </c>
      <c r="AQ864">
        <v>2020</v>
      </c>
      <c r="AR864" t="s">
        <v>80</v>
      </c>
      <c r="AW864" t="s">
        <v>1834</v>
      </c>
      <c r="AX864">
        <v>2009</v>
      </c>
      <c r="AY864" t="s">
        <v>139</v>
      </c>
      <c r="AZ864" t="s">
        <v>1847</v>
      </c>
      <c r="BA864" t="s">
        <v>74</v>
      </c>
      <c r="BB864" t="s">
        <v>1871</v>
      </c>
      <c r="BC864" t="s">
        <v>87</v>
      </c>
    </row>
    <row r="865" spans="1:55" ht="12" customHeight="1" x14ac:dyDescent="0.5">
      <c r="A865" s="3">
        <v>44186</v>
      </c>
      <c r="B865" t="s">
        <v>1626</v>
      </c>
      <c r="C865" t="s">
        <v>1865</v>
      </c>
      <c r="L865" t="s">
        <v>1866</v>
      </c>
      <c r="M865" t="s">
        <v>1867</v>
      </c>
      <c r="N865" t="s">
        <v>60</v>
      </c>
      <c r="O865" t="s">
        <v>61</v>
      </c>
      <c r="P865" t="s">
        <v>1847</v>
      </c>
      <c r="Q865">
        <v>48.189889139999998</v>
      </c>
      <c r="R865" t="s">
        <v>1868</v>
      </c>
      <c r="S865" t="s">
        <v>65</v>
      </c>
      <c r="T865">
        <v>114.1372142</v>
      </c>
      <c r="U865" t="s">
        <v>67</v>
      </c>
      <c r="V865" t="s">
        <v>1869</v>
      </c>
      <c r="W865" t="s">
        <v>490</v>
      </c>
      <c r="X865" t="s">
        <v>1268</v>
      </c>
      <c r="AA865" t="s">
        <v>1870</v>
      </c>
      <c r="AD865" t="s">
        <v>1871</v>
      </c>
      <c r="AE865" t="s">
        <v>1872</v>
      </c>
      <c r="AI865" t="s">
        <v>1892</v>
      </c>
      <c r="AJ865" t="s">
        <v>74</v>
      </c>
      <c r="AK865" t="s">
        <v>75</v>
      </c>
      <c r="AL865" t="s">
        <v>496</v>
      </c>
      <c r="AM865" t="s">
        <v>77</v>
      </c>
      <c r="AO865" t="s">
        <v>139</v>
      </c>
      <c r="AP865" t="s">
        <v>1833</v>
      </c>
      <c r="AQ865">
        <v>2020</v>
      </c>
      <c r="AR865" t="s">
        <v>80</v>
      </c>
      <c r="AW865" t="s">
        <v>1834</v>
      </c>
      <c r="AX865">
        <v>2009</v>
      </c>
      <c r="AY865" t="s">
        <v>139</v>
      </c>
      <c r="AZ865" t="s">
        <v>1847</v>
      </c>
      <c r="BA865" t="s">
        <v>74</v>
      </c>
      <c r="BB865" t="s">
        <v>1871</v>
      </c>
      <c r="BC865" t="s">
        <v>87</v>
      </c>
    </row>
    <row r="866" spans="1:55" ht="12" customHeight="1" x14ac:dyDescent="0.5">
      <c r="A866" s="3">
        <v>44186</v>
      </c>
      <c r="B866" t="s">
        <v>1626</v>
      </c>
      <c r="C866" t="s">
        <v>1865</v>
      </c>
      <c r="L866" t="s">
        <v>1866</v>
      </c>
      <c r="M866" t="s">
        <v>1867</v>
      </c>
      <c r="N866" t="s">
        <v>60</v>
      </c>
      <c r="O866" t="s">
        <v>61</v>
      </c>
      <c r="P866" t="s">
        <v>1847</v>
      </c>
      <c r="Q866">
        <v>48.189889139999998</v>
      </c>
      <c r="R866" t="s">
        <v>1868</v>
      </c>
      <c r="S866" t="s">
        <v>65</v>
      </c>
      <c r="T866">
        <v>114.1372142</v>
      </c>
      <c r="U866" t="s">
        <v>67</v>
      </c>
      <c r="V866" t="s">
        <v>1869</v>
      </c>
      <c r="W866" t="s">
        <v>490</v>
      </c>
      <c r="X866" t="s">
        <v>1268</v>
      </c>
      <c r="AA866" t="s">
        <v>1870</v>
      </c>
      <c r="AD866" t="s">
        <v>1871</v>
      </c>
      <c r="AE866" t="s">
        <v>1872</v>
      </c>
      <c r="AI866" t="s">
        <v>1893</v>
      </c>
      <c r="AJ866" t="s">
        <v>74</v>
      </c>
      <c r="AK866" t="s">
        <v>75</v>
      </c>
      <c r="AL866" t="s">
        <v>496</v>
      </c>
      <c r="AM866" t="s">
        <v>77</v>
      </c>
      <c r="AO866" t="s">
        <v>139</v>
      </c>
      <c r="AP866" t="s">
        <v>1833</v>
      </c>
      <c r="AQ866">
        <v>2020</v>
      </c>
      <c r="AR866" t="s">
        <v>80</v>
      </c>
      <c r="AW866" t="s">
        <v>1834</v>
      </c>
      <c r="AX866">
        <v>2009</v>
      </c>
      <c r="AY866" t="s">
        <v>139</v>
      </c>
      <c r="AZ866" t="s">
        <v>1847</v>
      </c>
      <c r="BA866" t="s">
        <v>74</v>
      </c>
      <c r="BB866" t="s">
        <v>1871</v>
      </c>
      <c r="BC866" t="s">
        <v>87</v>
      </c>
    </row>
    <row r="867" spans="1:55" ht="12" customHeight="1" x14ac:dyDescent="0.5">
      <c r="A867" s="3">
        <v>44186</v>
      </c>
      <c r="B867" t="s">
        <v>1626</v>
      </c>
      <c r="C867" t="s">
        <v>1865</v>
      </c>
      <c r="L867" t="s">
        <v>1866</v>
      </c>
      <c r="M867" t="s">
        <v>1867</v>
      </c>
      <c r="N867" t="s">
        <v>60</v>
      </c>
      <c r="O867" t="s">
        <v>61</v>
      </c>
      <c r="P867" t="s">
        <v>1847</v>
      </c>
      <c r="Q867">
        <v>48.189889139999998</v>
      </c>
      <c r="R867" t="s">
        <v>1868</v>
      </c>
      <c r="S867" t="s">
        <v>65</v>
      </c>
      <c r="T867">
        <v>114.1372142</v>
      </c>
      <c r="U867" t="s">
        <v>67</v>
      </c>
      <c r="V867" t="s">
        <v>1869</v>
      </c>
      <c r="W867" t="s">
        <v>490</v>
      </c>
      <c r="X867" t="s">
        <v>1268</v>
      </c>
      <c r="AA867" t="s">
        <v>1870</v>
      </c>
      <c r="AD867" t="s">
        <v>1871</v>
      </c>
      <c r="AE867" t="s">
        <v>1872</v>
      </c>
      <c r="AI867" t="s">
        <v>1894</v>
      </c>
      <c r="AJ867" t="s">
        <v>74</v>
      </c>
      <c r="AK867" t="s">
        <v>75</v>
      </c>
      <c r="AL867" t="s">
        <v>496</v>
      </c>
      <c r="AM867" t="s">
        <v>77</v>
      </c>
      <c r="AO867" t="s">
        <v>139</v>
      </c>
      <c r="AP867" t="s">
        <v>1833</v>
      </c>
      <c r="AQ867">
        <v>2020</v>
      </c>
      <c r="AR867" t="s">
        <v>80</v>
      </c>
      <c r="AW867" t="s">
        <v>1834</v>
      </c>
      <c r="AX867">
        <v>2009</v>
      </c>
      <c r="AY867" t="s">
        <v>139</v>
      </c>
      <c r="AZ867" t="s">
        <v>1847</v>
      </c>
      <c r="BA867" t="s">
        <v>74</v>
      </c>
      <c r="BB867" t="s">
        <v>1871</v>
      </c>
      <c r="BC867" t="s">
        <v>87</v>
      </c>
    </row>
    <row r="868" spans="1:55" ht="12" customHeight="1" x14ac:dyDescent="0.5">
      <c r="A868" s="3">
        <v>44186</v>
      </c>
      <c r="B868" t="s">
        <v>1626</v>
      </c>
      <c r="C868" t="s">
        <v>1865</v>
      </c>
      <c r="L868" t="s">
        <v>1866</v>
      </c>
      <c r="M868" t="s">
        <v>1867</v>
      </c>
      <c r="N868" t="s">
        <v>60</v>
      </c>
      <c r="O868" t="s">
        <v>61</v>
      </c>
      <c r="P868" t="s">
        <v>1847</v>
      </c>
      <c r="Q868">
        <v>48.189889139999998</v>
      </c>
      <c r="R868" t="s">
        <v>1868</v>
      </c>
      <c r="S868" t="s">
        <v>65</v>
      </c>
      <c r="T868">
        <v>114.1372142</v>
      </c>
      <c r="U868" t="s">
        <v>67</v>
      </c>
      <c r="V868" t="s">
        <v>1869</v>
      </c>
      <c r="W868" t="s">
        <v>490</v>
      </c>
      <c r="X868" t="s">
        <v>1268</v>
      </c>
      <c r="AA868" t="s">
        <v>1870</v>
      </c>
      <c r="AD868" t="s">
        <v>1871</v>
      </c>
      <c r="AE868" t="s">
        <v>1872</v>
      </c>
      <c r="AI868" t="s">
        <v>1895</v>
      </c>
      <c r="AJ868" t="s">
        <v>74</v>
      </c>
      <c r="AK868" t="s">
        <v>75</v>
      </c>
      <c r="AL868" t="s">
        <v>496</v>
      </c>
      <c r="AM868" t="s">
        <v>77</v>
      </c>
      <c r="AO868" t="s">
        <v>139</v>
      </c>
      <c r="AP868" t="s">
        <v>1833</v>
      </c>
      <c r="AQ868">
        <v>2020</v>
      </c>
      <c r="AR868" t="s">
        <v>80</v>
      </c>
      <c r="AW868" t="s">
        <v>1834</v>
      </c>
      <c r="AX868">
        <v>2009</v>
      </c>
      <c r="AY868" t="s">
        <v>139</v>
      </c>
      <c r="AZ868" t="s">
        <v>1847</v>
      </c>
      <c r="BA868" t="s">
        <v>74</v>
      </c>
      <c r="BB868" t="s">
        <v>1871</v>
      </c>
      <c r="BC868" t="s">
        <v>87</v>
      </c>
    </row>
    <row r="869" spans="1:55" ht="12" customHeight="1" x14ac:dyDescent="0.5">
      <c r="A869" s="3">
        <v>44186</v>
      </c>
      <c r="B869" t="s">
        <v>1626</v>
      </c>
      <c r="C869" t="s">
        <v>1865</v>
      </c>
      <c r="L869" t="s">
        <v>1866</v>
      </c>
      <c r="M869" t="s">
        <v>1867</v>
      </c>
      <c r="N869" t="s">
        <v>60</v>
      </c>
      <c r="O869" t="s">
        <v>61</v>
      </c>
      <c r="P869" t="s">
        <v>1847</v>
      </c>
      <c r="Q869">
        <v>48.189889139999998</v>
      </c>
      <c r="R869" t="s">
        <v>1868</v>
      </c>
      <c r="S869" t="s">
        <v>65</v>
      </c>
      <c r="T869">
        <v>114.1372142</v>
      </c>
      <c r="U869" t="s">
        <v>67</v>
      </c>
      <c r="V869" t="s">
        <v>1869</v>
      </c>
      <c r="W869" t="s">
        <v>490</v>
      </c>
      <c r="X869" t="s">
        <v>1268</v>
      </c>
      <c r="AA869" t="s">
        <v>1870</v>
      </c>
      <c r="AD869" t="s">
        <v>1871</v>
      </c>
      <c r="AE869" t="s">
        <v>1872</v>
      </c>
      <c r="AI869" t="s">
        <v>1896</v>
      </c>
      <c r="AJ869" t="s">
        <v>74</v>
      </c>
      <c r="AK869" t="s">
        <v>75</v>
      </c>
      <c r="AL869" t="s">
        <v>496</v>
      </c>
      <c r="AM869" t="s">
        <v>77</v>
      </c>
      <c r="AO869" t="s">
        <v>314</v>
      </c>
      <c r="AP869" t="s">
        <v>1833</v>
      </c>
      <c r="AQ869">
        <v>2020</v>
      </c>
      <c r="AR869" t="s">
        <v>101</v>
      </c>
      <c r="AW869" t="s">
        <v>1834</v>
      </c>
      <c r="AX869">
        <v>2009</v>
      </c>
      <c r="AY869" t="s">
        <v>139</v>
      </c>
      <c r="AZ869" t="s">
        <v>1847</v>
      </c>
      <c r="BA869" t="s">
        <v>74</v>
      </c>
      <c r="BB869" t="s">
        <v>1871</v>
      </c>
      <c r="BC869" t="s">
        <v>87</v>
      </c>
    </row>
    <row r="870" spans="1:55" ht="12" customHeight="1" x14ac:dyDescent="0.5">
      <c r="A870" s="3">
        <v>44186</v>
      </c>
      <c r="B870" t="s">
        <v>1626</v>
      </c>
      <c r="C870" t="s">
        <v>1865</v>
      </c>
      <c r="L870" t="s">
        <v>1866</v>
      </c>
      <c r="M870" t="s">
        <v>1867</v>
      </c>
      <c r="N870" t="s">
        <v>60</v>
      </c>
      <c r="O870" t="s">
        <v>61</v>
      </c>
      <c r="P870" t="s">
        <v>1847</v>
      </c>
      <c r="Q870">
        <v>48.189889139999998</v>
      </c>
      <c r="R870" t="s">
        <v>1868</v>
      </c>
      <c r="S870" t="s">
        <v>65</v>
      </c>
      <c r="T870">
        <v>114.1372142</v>
      </c>
      <c r="U870" t="s">
        <v>67</v>
      </c>
      <c r="V870" t="s">
        <v>1869</v>
      </c>
      <c r="W870" t="s">
        <v>490</v>
      </c>
      <c r="X870" t="s">
        <v>1268</v>
      </c>
      <c r="AA870" t="s">
        <v>1870</v>
      </c>
      <c r="AD870" t="s">
        <v>1871</v>
      </c>
      <c r="AE870" t="s">
        <v>1872</v>
      </c>
      <c r="AI870" t="s">
        <v>1897</v>
      </c>
      <c r="AJ870" t="s">
        <v>74</v>
      </c>
      <c r="AK870" t="s">
        <v>75</v>
      </c>
      <c r="AL870" t="s">
        <v>496</v>
      </c>
      <c r="AM870" t="s">
        <v>77</v>
      </c>
      <c r="AO870" t="s">
        <v>314</v>
      </c>
      <c r="AP870" t="s">
        <v>1833</v>
      </c>
      <c r="AQ870">
        <v>2020</v>
      </c>
      <c r="AR870" t="s">
        <v>101</v>
      </c>
      <c r="AW870" t="s">
        <v>1834</v>
      </c>
      <c r="AX870">
        <v>2009</v>
      </c>
      <c r="AY870" t="s">
        <v>139</v>
      </c>
      <c r="AZ870" t="s">
        <v>1847</v>
      </c>
      <c r="BA870" t="s">
        <v>74</v>
      </c>
      <c r="BB870" t="s">
        <v>1871</v>
      </c>
      <c r="BC870" t="s">
        <v>87</v>
      </c>
    </row>
    <row r="871" spans="1:55" ht="12" customHeight="1" x14ac:dyDescent="0.5">
      <c r="A871" s="3">
        <v>44186</v>
      </c>
      <c r="B871" t="s">
        <v>1626</v>
      </c>
      <c r="C871" t="s">
        <v>1865</v>
      </c>
      <c r="L871" t="s">
        <v>1866</v>
      </c>
      <c r="M871" t="s">
        <v>1867</v>
      </c>
      <c r="N871" t="s">
        <v>60</v>
      </c>
      <c r="O871" t="s">
        <v>61</v>
      </c>
      <c r="P871" t="s">
        <v>1847</v>
      </c>
      <c r="Q871">
        <v>48.189889139999998</v>
      </c>
      <c r="R871" t="s">
        <v>1868</v>
      </c>
      <c r="S871" t="s">
        <v>65</v>
      </c>
      <c r="T871">
        <v>114.1372142</v>
      </c>
      <c r="U871" t="s">
        <v>67</v>
      </c>
      <c r="V871" t="s">
        <v>1869</v>
      </c>
      <c r="W871" t="s">
        <v>490</v>
      </c>
      <c r="X871" t="s">
        <v>1268</v>
      </c>
      <c r="AA871" t="s">
        <v>1870</v>
      </c>
      <c r="AD871" t="s">
        <v>1871</v>
      </c>
      <c r="AE871" t="s">
        <v>1872</v>
      </c>
      <c r="AI871" t="s">
        <v>1898</v>
      </c>
      <c r="AJ871" t="s">
        <v>74</v>
      </c>
      <c r="AK871" t="s">
        <v>75</v>
      </c>
      <c r="AL871" t="s">
        <v>496</v>
      </c>
      <c r="AM871" t="s">
        <v>77</v>
      </c>
      <c r="AO871" t="s">
        <v>248</v>
      </c>
      <c r="AP871" t="s">
        <v>1833</v>
      </c>
      <c r="AQ871">
        <v>2020</v>
      </c>
      <c r="AR871" t="s">
        <v>101</v>
      </c>
      <c r="AW871" t="s">
        <v>1834</v>
      </c>
      <c r="AX871">
        <v>2009</v>
      </c>
      <c r="AY871" t="s">
        <v>248</v>
      </c>
      <c r="AZ871" t="s">
        <v>1847</v>
      </c>
      <c r="BA871" t="s">
        <v>74</v>
      </c>
      <c r="BB871" t="s">
        <v>1871</v>
      </c>
      <c r="BC871" t="s">
        <v>87</v>
      </c>
    </row>
    <row r="872" spans="1:55" ht="12" customHeight="1" x14ac:dyDescent="0.5">
      <c r="A872" s="3">
        <v>44186</v>
      </c>
      <c r="B872" t="s">
        <v>1626</v>
      </c>
      <c r="C872" t="s">
        <v>1865</v>
      </c>
      <c r="D872" t="s">
        <v>1899</v>
      </c>
      <c r="L872" t="s">
        <v>1866</v>
      </c>
      <c r="M872" t="s">
        <v>1867</v>
      </c>
      <c r="N872" t="s">
        <v>60</v>
      </c>
      <c r="O872" t="s">
        <v>61</v>
      </c>
      <c r="P872" t="s">
        <v>1847</v>
      </c>
      <c r="Q872">
        <v>48.189889139999998</v>
      </c>
      <c r="R872" t="s">
        <v>1868</v>
      </c>
      <c r="S872" t="s">
        <v>65</v>
      </c>
      <c r="T872">
        <v>114.1372142</v>
      </c>
      <c r="U872" t="s">
        <v>67</v>
      </c>
      <c r="V872" t="s">
        <v>1869</v>
      </c>
      <c r="W872" t="s">
        <v>490</v>
      </c>
      <c r="X872" t="s">
        <v>1268</v>
      </c>
      <c r="AA872" t="s">
        <v>1870</v>
      </c>
      <c r="AD872" t="s">
        <v>1871</v>
      </c>
      <c r="AE872" t="s">
        <v>1872</v>
      </c>
      <c r="AI872" t="s">
        <v>1900</v>
      </c>
      <c r="AJ872" t="s">
        <v>74</v>
      </c>
      <c r="AK872" t="s">
        <v>75</v>
      </c>
      <c r="AL872" t="s">
        <v>496</v>
      </c>
      <c r="AM872" t="s">
        <v>77</v>
      </c>
      <c r="AO872" t="s">
        <v>248</v>
      </c>
      <c r="AP872" t="s">
        <v>1833</v>
      </c>
      <c r="AQ872">
        <v>2020</v>
      </c>
      <c r="AR872" t="s">
        <v>101</v>
      </c>
      <c r="AW872" t="s">
        <v>1834</v>
      </c>
      <c r="AX872">
        <v>2009</v>
      </c>
      <c r="AY872" t="s">
        <v>248</v>
      </c>
      <c r="AZ872" t="s">
        <v>1847</v>
      </c>
      <c r="BA872" t="s">
        <v>74</v>
      </c>
      <c r="BB872" t="s">
        <v>1871</v>
      </c>
      <c r="BC872" t="s">
        <v>87</v>
      </c>
    </row>
    <row r="873" spans="1:55" ht="12" customHeight="1" x14ac:dyDescent="0.5">
      <c r="A873" s="3">
        <v>44186</v>
      </c>
      <c r="B873" t="s">
        <v>1626</v>
      </c>
      <c r="C873" t="s">
        <v>1865</v>
      </c>
      <c r="L873" t="s">
        <v>1866</v>
      </c>
      <c r="M873" t="s">
        <v>1867</v>
      </c>
      <c r="N873" t="s">
        <v>60</v>
      </c>
      <c r="O873" t="s">
        <v>61</v>
      </c>
      <c r="P873" t="s">
        <v>1847</v>
      </c>
      <c r="Q873">
        <v>48.189889139999998</v>
      </c>
      <c r="R873" t="s">
        <v>1868</v>
      </c>
      <c r="S873" t="s">
        <v>65</v>
      </c>
      <c r="T873">
        <v>114.1372142</v>
      </c>
      <c r="U873" t="s">
        <v>67</v>
      </c>
      <c r="V873" t="s">
        <v>1869</v>
      </c>
      <c r="W873" t="s">
        <v>490</v>
      </c>
      <c r="X873" t="s">
        <v>1268</v>
      </c>
      <c r="AA873" t="s">
        <v>1870</v>
      </c>
      <c r="AD873" t="s">
        <v>1871</v>
      </c>
      <c r="AE873" t="s">
        <v>1872</v>
      </c>
      <c r="AI873" t="s">
        <v>1901</v>
      </c>
      <c r="AJ873" t="s">
        <v>74</v>
      </c>
      <c r="AK873" t="s">
        <v>75</v>
      </c>
      <c r="AL873" t="s">
        <v>496</v>
      </c>
      <c r="AM873" t="s">
        <v>77</v>
      </c>
      <c r="AO873" t="s">
        <v>283</v>
      </c>
      <c r="AP873" t="s">
        <v>1833</v>
      </c>
      <c r="AQ873">
        <v>2020</v>
      </c>
      <c r="AR873" t="s">
        <v>101</v>
      </c>
      <c r="AW873" t="s">
        <v>1834</v>
      </c>
      <c r="AX873">
        <v>2009</v>
      </c>
      <c r="AY873" t="s">
        <v>283</v>
      </c>
      <c r="AZ873" t="s">
        <v>1847</v>
      </c>
      <c r="BA873" t="s">
        <v>74</v>
      </c>
      <c r="BB873" t="s">
        <v>1871</v>
      </c>
      <c r="BC873" t="s">
        <v>87</v>
      </c>
    </row>
    <row r="874" spans="1:55" ht="12" customHeight="1" x14ac:dyDescent="0.5">
      <c r="A874" s="3">
        <v>44186</v>
      </c>
      <c r="B874" t="s">
        <v>1626</v>
      </c>
      <c r="C874" t="s">
        <v>1865</v>
      </c>
      <c r="L874" t="s">
        <v>1866</v>
      </c>
      <c r="M874" t="s">
        <v>1867</v>
      </c>
      <c r="N874" t="s">
        <v>60</v>
      </c>
      <c r="O874" t="s">
        <v>61</v>
      </c>
      <c r="P874" t="s">
        <v>1847</v>
      </c>
      <c r="Q874">
        <v>48.189889139999998</v>
      </c>
      <c r="R874" t="s">
        <v>1868</v>
      </c>
      <c r="S874" t="s">
        <v>65</v>
      </c>
      <c r="T874">
        <v>114.1372142</v>
      </c>
      <c r="U874" t="s">
        <v>67</v>
      </c>
      <c r="V874" t="s">
        <v>1869</v>
      </c>
      <c r="W874" t="s">
        <v>490</v>
      </c>
      <c r="X874" t="s">
        <v>1268</v>
      </c>
      <c r="AA874" t="s">
        <v>1870</v>
      </c>
      <c r="AD874" t="s">
        <v>1871</v>
      </c>
      <c r="AE874" t="s">
        <v>1872</v>
      </c>
      <c r="AI874" t="s">
        <v>1902</v>
      </c>
      <c r="AJ874" t="s">
        <v>74</v>
      </c>
      <c r="AK874" t="s">
        <v>75</v>
      </c>
      <c r="AL874" t="s">
        <v>496</v>
      </c>
      <c r="AM874" t="s">
        <v>77</v>
      </c>
      <c r="AO874" t="s">
        <v>314</v>
      </c>
      <c r="AP874" t="s">
        <v>1833</v>
      </c>
      <c r="AQ874">
        <v>2020</v>
      </c>
      <c r="AR874" t="s">
        <v>101</v>
      </c>
      <c r="AW874" t="s">
        <v>1834</v>
      </c>
      <c r="AX874">
        <v>2009</v>
      </c>
      <c r="AY874" t="s">
        <v>139</v>
      </c>
      <c r="AZ874" t="s">
        <v>1847</v>
      </c>
      <c r="BA874" t="s">
        <v>74</v>
      </c>
      <c r="BB874" t="s">
        <v>1871</v>
      </c>
      <c r="BC874" t="s">
        <v>87</v>
      </c>
    </row>
    <row r="875" spans="1:55" ht="12" customHeight="1" x14ac:dyDescent="0.5">
      <c r="A875" s="3">
        <v>44186</v>
      </c>
      <c r="B875" t="s">
        <v>1626</v>
      </c>
      <c r="C875" t="s">
        <v>1865</v>
      </c>
      <c r="L875" t="s">
        <v>1866</v>
      </c>
      <c r="M875" t="s">
        <v>1867</v>
      </c>
      <c r="N875" t="s">
        <v>60</v>
      </c>
      <c r="O875" t="s">
        <v>61</v>
      </c>
      <c r="P875" t="s">
        <v>1847</v>
      </c>
      <c r="Q875">
        <v>48.189889139999998</v>
      </c>
      <c r="R875" t="s">
        <v>1868</v>
      </c>
      <c r="S875" t="s">
        <v>65</v>
      </c>
      <c r="T875">
        <v>114.1372142</v>
      </c>
      <c r="U875" t="s">
        <v>67</v>
      </c>
      <c r="V875" t="s">
        <v>1869</v>
      </c>
      <c r="W875" t="s">
        <v>490</v>
      </c>
      <c r="X875" t="s">
        <v>1268</v>
      </c>
      <c r="AA875" t="s">
        <v>1870</v>
      </c>
      <c r="AD875" t="s">
        <v>1871</v>
      </c>
      <c r="AE875" t="s">
        <v>1872</v>
      </c>
      <c r="AI875" t="s">
        <v>1903</v>
      </c>
      <c r="AJ875" t="s">
        <v>74</v>
      </c>
      <c r="AK875" t="s">
        <v>75</v>
      </c>
      <c r="AL875" t="s">
        <v>496</v>
      </c>
      <c r="AM875" t="s">
        <v>77</v>
      </c>
      <c r="AO875" t="s">
        <v>314</v>
      </c>
      <c r="AP875" t="s">
        <v>1833</v>
      </c>
      <c r="AQ875">
        <v>2020</v>
      </c>
      <c r="AR875" t="s">
        <v>101</v>
      </c>
      <c r="AW875" t="s">
        <v>1834</v>
      </c>
      <c r="AX875">
        <v>2009</v>
      </c>
      <c r="AY875" t="s">
        <v>139</v>
      </c>
      <c r="AZ875" t="s">
        <v>1847</v>
      </c>
      <c r="BA875" t="s">
        <v>74</v>
      </c>
      <c r="BB875" t="s">
        <v>1871</v>
      </c>
      <c r="BC875" t="s">
        <v>87</v>
      </c>
    </row>
    <row r="876" spans="1:55" ht="12" customHeight="1" x14ac:dyDescent="0.5">
      <c r="A876" s="3">
        <v>44186</v>
      </c>
      <c r="B876" t="s">
        <v>1626</v>
      </c>
      <c r="C876" t="s">
        <v>1904</v>
      </c>
      <c r="L876" t="s">
        <v>1866</v>
      </c>
      <c r="M876" t="s">
        <v>1867</v>
      </c>
      <c r="N876" t="s">
        <v>60</v>
      </c>
      <c r="O876" t="s">
        <v>61</v>
      </c>
      <c r="P876" t="s">
        <v>1847</v>
      </c>
      <c r="Q876">
        <v>48.189889139999998</v>
      </c>
      <c r="R876" t="s">
        <v>1868</v>
      </c>
      <c r="S876" t="s">
        <v>65</v>
      </c>
      <c r="T876">
        <v>114.1372142</v>
      </c>
      <c r="U876" t="s">
        <v>67</v>
      </c>
      <c r="V876" t="s">
        <v>1869</v>
      </c>
      <c r="W876" t="s">
        <v>490</v>
      </c>
      <c r="X876" t="s">
        <v>1268</v>
      </c>
      <c r="AA876" s="4">
        <v>40026</v>
      </c>
      <c r="AD876" t="s">
        <v>1871</v>
      </c>
      <c r="AE876" t="s">
        <v>1872</v>
      </c>
      <c r="AI876" t="s">
        <v>1905</v>
      </c>
      <c r="AJ876" t="s">
        <v>74</v>
      </c>
      <c r="AK876" t="s">
        <v>75</v>
      </c>
      <c r="AL876" t="s">
        <v>496</v>
      </c>
      <c r="AM876" t="s">
        <v>77</v>
      </c>
      <c r="AO876" t="s">
        <v>139</v>
      </c>
      <c r="AP876" t="s">
        <v>1833</v>
      </c>
      <c r="AQ876">
        <v>2020</v>
      </c>
      <c r="AR876" t="s">
        <v>80</v>
      </c>
      <c r="AW876" t="s">
        <v>1834</v>
      </c>
      <c r="AX876">
        <f t="shared" ref="AX876:AX899" si="15">YEAR(AA876)</f>
        <v>2009</v>
      </c>
      <c r="AY876" t="s">
        <v>139</v>
      </c>
      <c r="AZ876" t="s">
        <v>1847</v>
      </c>
      <c r="BA876" t="s">
        <v>74</v>
      </c>
      <c r="BB876" t="s">
        <v>1871</v>
      </c>
      <c r="BC876" t="s">
        <v>87</v>
      </c>
    </row>
    <row r="877" spans="1:55" ht="12" customHeight="1" x14ac:dyDescent="0.5">
      <c r="A877" s="3">
        <v>44186</v>
      </c>
      <c r="B877" t="s">
        <v>1626</v>
      </c>
      <c r="C877" t="s">
        <v>1904</v>
      </c>
      <c r="D877" t="s">
        <v>1906</v>
      </c>
      <c r="L877" t="s">
        <v>1866</v>
      </c>
      <c r="M877" t="s">
        <v>1867</v>
      </c>
      <c r="N877" t="s">
        <v>60</v>
      </c>
      <c r="O877" t="s">
        <v>61</v>
      </c>
      <c r="P877" t="s">
        <v>1847</v>
      </c>
      <c r="Q877">
        <v>48.189889139999998</v>
      </c>
      <c r="R877" t="s">
        <v>1868</v>
      </c>
      <c r="S877" t="s">
        <v>65</v>
      </c>
      <c r="T877">
        <v>114.1372142</v>
      </c>
      <c r="U877" t="s">
        <v>67</v>
      </c>
      <c r="V877" t="s">
        <v>1869</v>
      </c>
      <c r="W877" t="s">
        <v>490</v>
      </c>
      <c r="X877" t="s">
        <v>1268</v>
      </c>
      <c r="AA877" s="4">
        <v>40026</v>
      </c>
      <c r="AD877" t="s">
        <v>1871</v>
      </c>
      <c r="AE877" t="s">
        <v>1872</v>
      </c>
      <c r="AI877" t="s">
        <v>1907</v>
      </c>
      <c r="AJ877" t="s">
        <v>74</v>
      </c>
      <c r="AK877" t="s">
        <v>75</v>
      </c>
      <c r="AL877" t="s">
        <v>496</v>
      </c>
      <c r="AM877" t="s">
        <v>77</v>
      </c>
      <c r="AO877" t="s">
        <v>139</v>
      </c>
      <c r="AP877" t="s">
        <v>1833</v>
      </c>
      <c r="AQ877">
        <v>2020</v>
      </c>
      <c r="AR877" t="s">
        <v>80</v>
      </c>
      <c r="AW877" t="s">
        <v>1834</v>
      </c>
      <c r="AX877">
        <f t="shared" si="15"/>
        <v>2009</v>
      </c>
      <c r="AY877" t="s">
        <v>139</v>
      </c>
      <c r="AZ877" t="s">
        <v>1847</v>
      </c>
      <c r="BA877" t="s">
        <v>74</v>
      </c>
      <c r="BB877" t="s">
        <v>1871</v>
      </c>
      <c r="BC877" t="s">
        <v>87</v>
      </c>
    </row>
    <row r="878" spans="1:55" ht="12" customHeight="1" x14ac:dyDescent="0.5">
      <c r="A878" s="3">
        <v>44186</v>
      </c>
      <c r="B878" t="s">
        <v>1626</v>
      </c>
      <c r="C878" t="s">
        <v>1904</v>
      </c>
      <c r="L878" t="s">
        <v>1866</v>
      </c>
      <c r="M878" t="s">
        <v>1867</v>
      </c>
      <c r="N878" t="s">
        <v>60</v>
      </c>
      <c r="O878" t="s">
        <v>61</v>
      </c>
      <c r="P878" t="s">
        <v>1847</v>
      </c>
      <c r="Q878">
        <v>48.189889139999998</v>
      </c>
      <c r="R878" t="s">
        <v>1868</v>
      </c>
      <c r="S878" t="s">
        <v>65</v>
      </c>
      <c r="T878">
        <v>114.1372142</v>
      </c>
      <c r="U878" t="s">
        <v>67</v>
      </c>
      <c r="V878" t="s">
        <v>1869</v>
      </c>
      <c r="W878" t="s">
        <v>490</v>
      </c>
      <c r="X878" t="s">
        <v>1268</v>
      </c>
      <c r="AA878" s="4">
        <v>40026</v>
      </c>
      <c r="AD878" t="s">
        <v>1871</v>
      </c>
      <c r="AE878" t="s">
        <v>1872</v>
      </c>
      <c r="AI878" t="s">
        <v>1908</v>
      </c>
      <c r="AJ878" t="s">
        <v>74</v>
      </c>
      <c r="AK878" t="s">
        <v>75</v>
      </c>
      <c r="AL878" t="s">
        <v>496</v>
      </c>
      <c r="AM878" t="s">
        <v>77</v>
      </c>
      <c r="AO878" t="s">
        <v>139</v>
      </c>
      <c r="AP878" t="s">
        <v>1833</v>
      </c>
      <c r="AQ878">
        <v>2020</v>
      </c>
      <c r="AR878" t="s">
        <v>80</v>
      </c>
      <c r="AW878" t="s">
        <v>1834</v>
      </c>
      <c r="AX878">
        <f t="shared" si="15"/>
        <v>2009</v>
      </c>
      <c r="AY878" t="s">
        <v>139</v>
      </c>
      <c r="AZ878" t="s">
        <v>1847</v>
      </c>
      <c r="BA878" t="s">
        <v>74</v>
      </c>
      <c r="BB878" t="s">
        <v>1871</v>
      </c>
      <c r="BC878" t="s">
        <v>87</v>
      </c>
    </row>
    <row r="879" spans="1:55" ht="12" customHeight="1" x14ac:dyDescent="0.5">
      <c r="A879" s="3">
        <v>44186</v>
      </c>
      <c r="B879" t="s">
        <v>1626</v>
      </c>
      <c r="C879" t="s">
        <v>1904</v>
      </c>
      <c r="D879" t="s">
        <v>1687</v>
      </c>
      <c r="L879" t="s">
        <v>1866</v>
      </c>
      <c r="M879" t="s">
        <v>1867</v>
      </c>
      <c r="N879" t="s">
        <v>60</v>
      </c>
      <c r="O879" t="s">
        <v>61</v>
      </c>
      <c r="P879" t="s">
        <v>1847</v>
      </c>
      <c r="Q879">
        <v>48.189889139999998</v>
      </c>
      <c r="R879" t="s">
        <v>1868</v>
      </c>
      <c r="S879" t="s">
        <v>65</v>
      </c>
      <c r="T879">
        <v>114.1372142</v>
      </c>
      <c r="U879" t="s">
        <v>67</v>
      </c>
      <c r="V879" t="s">
        <v>1869</v>
      </c>
      <c r="W879" t="s">
        <v>490</v>
      </c>
      <c r="X879" t="s">
        <v>1268</v>
      </c>
      <c r="AA879" s="4">
        <v>40026</v>
      </c>
      <c r="AD879" t="s">
        <v>1871</v>
      </c>
      <c r="AE879" t="s">
        <v>1872</v>
      </c>
      <c r="AI879" t="s">
        <v>1909</v>
      </c>
      <c r="AJ879" t="s">
        <v>74</v>
      </c>
      <c r="AK879" t="s">
        <v>75</v>
      </c>
      <c r="AL879" t="s">
        <v>496</v>
      </c>
      <c r="AM879" t="s">
        <v>77</v>
      </c>
      <c r="AO879" t="s">
        <v>78</v>
      </c>
      <c r="AP879" t="s">
        <v>1833</v>
      </c>
      <c r="AQ879">
        <v>2020</v>
      </c>
      <c r="AR879" t="s">
        <v>80</v>
      </c>
      <c r="AW879" t="s">
        <v>1834</v>
      </c>
      <c r="AX879">
        <f t="shared" si="15"/>
        <v>2009</v>
      </c>
      <c r="AY879" t="s">
        <v>78</v>
      </c>
      <c r="AZ879" t="s">
        <v>1847</v>
      </c>
      <c r="BA879" t="s">
        <v>74</v>
      </c>
      <c r="BB879" t="s">
        <v>1871</v>
      </c>
      <c r="BC879" t="s">
        <v>87</v>
      </c>
    </row>
    <row r="880" spans="1:55" ht="12" customHeight="1" x14ac:dyDescent="0.5">
      <c r="A880" s="3">
        <v>44186</v>
      </c>
      <c r="B880" t="s">
        <v>1626</v>
      </c>
      <c r="C880" t="s">
        <v>1904</v>
      </c>
      <c r="L880" t="s">
        <v>1866</v>
      </c>
      <c r="M880" t="s">
        <v>1867</v>
      </c>
      <c r="N880" t="s">
        <v>60</v>
      </c>
      <c r="O880" t="s">
        <v>61</v>
      </c>
      <c r="P880" t="s">
        <v>1847</v>
      </c>
      <c r="Q880">
        <v>48.189889139999998</v>
      </c>
      <c r="R880" t="s">
        <v>1868</v>
      </c>
      <c r="S880" t="s">
        <v>65</v>
      </c>
      <c r="T880">
        <v>114.1372142</v>
      </c>
      <c r="U880" t="s">
        <v>67</v>
      </c>
      <c r="V880" t="s">
        <v>1869</v>
      </c>
      <c r="W880" t="s">
        <v>490</v>
      </c>
      <c r="X880" t="s">
        <v>1268</v>
      </c>
      <c r="AA880" s="4">
        <v>40026</v>
      </c>
      <c r="AD880" t="s">
        <v>1871</v>
      </c>
      <c r="AE880" t="s">
        <v>1872</v>
      </c>
      <c r="AI880" t="s">
        <v>1910</v>
      </c>
      <c r="AJ880" t="s">
        <v>74</v>
      </c>
      <c r="AK880" t="s">
        <v>75</v>
      </c>
      <c r="AL880" t="s">
        <v>496</v>
      </c>
      <c r="AM880" t="s">
        <v>77</v>
      </c>
      <c r="AO880" t="s">
        <v>139</v>
      </c>
      <c r="AP880" t="s">
        <v>1833</v>
      </c>
      <c r="AQ880">
        <v>2020</v>
      </c>
      <c r="AR880" t="s">
        <v>80</v>
      </c>
      <c r="AW880" t="s">
        <v>1834</v>
      </c>
      <c r="AX880">
        <f t="shared" si="15"/>
        <v>2009</v>
      </c>
      <c r="AY880" t="s">
        <v>139</v>
      </c>
      <c r="AZ880" t="s">
        <v>1847</v>
      </c>
      <c r="BA880" t="s">
        <v>74</v>
      </c>
      <c r="BB880" t="s">
        <v>1871</v>
      </c>
      <c r="BC880" t="s">
        <v>87</v>
      </c>
    </row>
    <row r="881" spans="1:55" ht="12" customHeight="1" x14ac:dyDescent="0.5">
      <c r="A881" s="3">
        <v>44186</v>
      </c>
      <c r="B881" t="s">
        <v>1626</v>
      </c>
      <c r="C881" t="s">
        <v>1904</v>
      </c>
      <c r="D881" t="s">
        <v>1687</v>
      </c>
      <c r="L881" t="s">
        <v>1866</v>
      </c>
      <c r="M881" t="s">
        <v>1867</v>
      </c>
      <c r="N881" t="s">
        <v>60</v>
      </c>
      <c r="O881" t="s">
        <v>61</v>
      </c>
      <c r="P881" t="s">
        <v>1847</v>
      </c>
      <c r="Q881">
        <v>48.189889139999998</v>
      </c>
      <c r="R881" t="s">
        <v>1868</v>
      </c>
      <c r="S881" t="s">
        <v>65</v>
      </c>
      <c r="T881">
        <v>114.1372142</v>
      </c>
      <c r="U881" t="s">
        <v>67</v>
      </c>
      <c r="V881" t="s">
        <v>1869</v>
      </c>
      <c r="W881" t="s">
        <v>490</v>
      </c>
      <c r="X881" t="s">
        <v>1268</v>
      </c>
      <c r="AA881" s="4">
        <v>40026</v>
      </c>
      <c r="AD881" t="s">
        <v>1871</v>
      </c>
      <c r="AE881" t="s">
        <v>1872</v>
      </c>
      <c r="AI881" t="s">
        <v>1911</v>
      </c>
      <c r="AJ881" t="s">
        <v>74</v>
      </c>
      <c r="AK881" t="s">
        <v>75</v>
      </c>
      <c r="AL881" t="s">
        <v>496</v>
      </c>
      <c r="AM881" t="s">
        <v>77</v>
      </c>
      <c r="AO881" t="s">
        <v>78</v>
      </c>
      <c r="AP881" t="s">
        <v>1833</v>
      </c>
      <c r="AQ881">
        <v>2020</v>
      </c>
      <c r="AR881" t="s">
        <v>101</v>
      </c>
      <c r="AW881" t="s">
        <v>1834</v>
      </c>
      <c r="AX881">
        <f t="shared" si="15"/>
        <v>2009</v>
      </c>
      <c r="AY881" t="s">
        <v>78</v>
      </c>
      <c r="AZ881" t="s">
        <v>1847</v>
      </c>
      <c r="BA881" t="s">
        <v>74</v>
      </c>
      <c r="BB881" t="s">
        <v>1871</v>
      </c>
      <c r="BC881" t="s">
        <v>87</v>
      </c>
    </row>
    <row r="882" spans="1:55" ht="12" customHeight="1" x14ac:dyDescent="0.5">
      <c r="A882" s="3">
        <v>44186</v>
      </c>
      <c r="B882" t="s">
        <v>1626</v>
      </c>
      <c r="C882" t="s">
        <v>1904</v>
      </c>
      <c r="L882" t="s">
        <v>1866</v>
      </c>
      <c r="M882" t="s">
        <v>1867</v>
      </c>
      <c r="N882" t="s">
        <v>60</v>
      </c>
      <c r="O882" t="s">
        <v>61</v>
      </c>
      <c r="P882" t="s">
        <v>1847</v>
      </c>
      <c r="Q882">
        <v>48.189889139999998</v>
      </c>
      <c r="R882" t="s">
        <v>1868</v>
      </c>
      <c r="S882" t="s">
        <v>65</v>
      </c>
      <c r="T882">
        <v>114.1372142</v>
      </c>
      <c r="U882" t="s">
        <v>67</v>
      </c>
      <c r="V882" t="s">
        <v>1869</v>
      </c>
      <c r="W882" t="s">
        <v>490</v>
      </c>
      <c r="X882" t="s">
        <v>1268</v>
      </c>
      <c r="AA882" s="4">
        <v>40026</v>
      </c>
      <c r="AD882" t="s">
        <v>1871</v>
      </c>
      <c r="AE882" t="s">
        <v>1872</v>
      </c>
      <c r="AI882" t="s">
        <v>1912</v>
      </c>
      <c r="AJ882" t="s">
        <v>74</v>
      </c>
      <c r="AK882" t="s">
        <v>75</v>
      </c>
      <c r="AL882" t="s">
        <v>496</v>
      </c>
      <c r="AM882" t="s">
        <v>77</v>
      </c>
      <c r="AO882" t="s">
        <v>314</v>
      </c>
      <c r="AP882" t="s">
        <v>1833</v>
      </c>
      <c r="AQ882">
        <v>2020</v>
      </c>
      <c r="AR882" t="s">
        <v>101</v>
      </c>
      <c r="AW882" t="s">
        <v>1834</v>
      </c>
      <c r="AX882">
        <f t="shared" si="15"/>
        <v>2009</v>
      </c>
      <c r="AY882" t="s">
        <v>139</v>
      </c>
      <c r="AZ882" t="s">
        <v>1847</v>
      </c>
      <c r="BA882" t="s">
        <v>74</v>
      </c>
      <c r="BB882" t="s">
        <v>1871</v>
      </c>
      <c r="BC882" t="s">
        <v>87</v>
      </c>
    </row>
    <row r="883" spans="1:55" ht="12" customHeight="1" x14ac:dyDescent="0.5">
      <c r="A883" s="3">
        <v>44186</v>
      </c>
      <c r="B883" t="s">
        <v>1626</v>
      </c>
      <c r="C883" t="s">
        <v>1904</v>
      </c>
      <c r="L883" t="s">
        <v>1866</v>
      </c>
      <c r="M883" t="s">
        <v>1867</v>
      </c>
      <c r="N883" t="s">
        <v>60</v>
      </c>
      <c r="O883" t="s">
        <v>61</v>
      </c>
      <c r="P883" t="s">
        <v>1847</v>
      </c>
      <c r="Q883">
        <v>48.189889139999998</v>
      </c>
      <c r="R883" t="s">
        <v>1868</v>
      </c>
      <c r="S883" t="s">
        <v>65</v>
      </c>
      <c r="T883">
        <v>114.1372142</v>
      </c>
      <c r="U883" t="s">
        <v>67</v>
      </c>
      <c r="V883" t="s">
        <v>1869</v>
      </c>
      <c r="W883" t="s">
        <v>490</v>
      </c>
      <c r="X883" t="s">
        <v>1268</v>
      </c>
      <c r="AA883" s="4">
        <v>40026</v>
      </c>
      <c r="AD883" t="s">
        <v>1871</v>
      </c>
      <c r="AE883" t="s">
        <v>1872</v>
      </c>
      <c r="AI883" t="s">
        <v>1913</v>
      </c>
      <c r="AJ883" t="s">
        <v>74</v>
      </c>
      <c r="AK883" t="s">
        <v>75</v>
      </c>
      <c r="AL883" t="s">
        <v>496</v>
      </c>
      <c r="AM883" t="s">
        <v>77</v>
      </c>
      <c r="AO883" t="s">
        <v>314</v>
      </c>
      <c r="AP883" t="s">
        <v>1833</v>
      </c>
      <c r="AQ883">
        <v>2020</v>
      </c>
      <c r="AR883" t="s">
        <v>101</v>
      </c>
      <c r="AW883" t="s">
        <v>1834</v>
      </c>
      <c r="AX883">
        <f t="shared" si="15"/>
        <v>2009</v>
      </c>
      <c r="AY883" t="s">
        <v>139</v>
      </c>
      <c r="AZ883" t="s">
        <v>1847</v>
      </c>
      <c r="BA883" t="s">
        <v>74</v>
      </c>
      <c r="BB883" t="s">
        <v>1871</v>
      </c>
      <c r="BC883" t="s">
        <v>87</v>
      </c>
    </row>
    <row r="884" spans="1:55" ht="12" customHeight="1" x14ac:dyDescent="0.5">
      <c r="A884" s="3">
        <v>44186</v>
      </c>
      <c r="B884" t="s">
        <v>1626</v>
      </c>
      <c r="C884" t="s">
        <v>1904</v>
      </c>
      <c r="D884" t="s">
        <v>1914</v>
      </c>
      <c r="L884" t="s">
        <v>1866</v>
      </c>
      <c r="M884" t="s">
        <v>1867</v>
      </c>
      <c r="N884" t="s">
        <v>60</v>
      </c>
      <c r="O884" t="s">
        <v>61</v>
      </c>
      <c r="P884" t="s">
        <v>1847</v>
      </c>
      <c r="Q884">
        <v>48.189889139999998</v>
      </c>
      <c r="R884" t="s">
        <v>1868</v>
      </c>
      <c r="S884" t="s">
        <v>65</v>
      </c>
      <c r="T884">
        <v>114.1372142</v>
      </c>
      <c r="U884" t="s">
        <v>67</v>
      </c>
      <c r="V884" t="s">
        <v>1869</v>
      </c>
      <c r="W884" t="s">
        <v>490</v>
      </c>
      <c r="X884" t="s">
        <v>1268</v>
      </c>
      <c r="AA884" s="4">
        <v>40026</v>
      </c>
      <c r="AD884" t="s">
        <v>1871</v>
      </c>
      <c r="AE884" t="s">
        <v>1872</v>
      </c>
      <c r="AI884" t="s">
        <v>1915</v>
      </c>
      <c r="AJ884" t="s">
        <v>74</v>
      </c>
      <c r="AK884" t="s">
        <v>75</v>
      </c>
      <c r="AL884" t="s">
        <v>496</v>
      </c>
      <c r="AM884" t="s">
        <v>77</v>
      </c>
      <c r="AO884" t="s">
        <v>446</v>
      </c>
      <c r="AP884" t="s">
        <v>1833</v>
      </c>
      <c r="AQ884">
        <v>2020</v>
      </c>
      <c r="AR884" t="s">
        <v>101</v>
      </c>
      <c r="AW884" t="s">
        <v>1834</v>
      </c>
      <c r="AX884">
        <f t="shared" si="15"/>
        <v>2009</v>
      </c>
      <c r="AY884" t="s">
        <v>446</v>
      </c>
      <c r="AZ884" t="s">
        <v>1847</v>
      </c>
      <c r="BA884" t="s">
        <v>74</v>
      </c>
      <c r="BB884" t="s">
        <v>1871</v>
      </c>
      <c r="BC884" t="s">
        <v>87</v>
      </c>
    </row>
    <row r="885" spans="1:55" ht="12" customHeight="1" x14ac:dyDescent="0.5">
      <c r="A885" s="3">
        <v>44186</v>
      </c>
      <c r="B885" t="s">
        <v>1626</v>
      </c>
      <c r="C885" t="s">
        <v>1904</v>
      </c>
      <c r="L885" t="s">
        <v>1866</v>
      </c>
      <c r="M885" t="s">
        <v>1867</v>
      </c>
      <c r="N885" t="s">
        <v>60</v>
      </c>
      <c r="O885" t="s">
        <v>61</v>
      </c>
      <c r="P885" t="s">
        <v>1847</v>
      </c>
      <c r="Q885">
        <v>48.189889139999998</v>
      </c>
      <c r="R885" t="s">
        <v>1868</v>
      </c>
      <c r="S885" t="s">
        <v>65</v>
      </c>
      <c r="T885">
        <v>114.1372142</v>
      </c>
      <c r="U885" t="s">
        <v>67</v>
      </c>
      <c r="V885" t="s">
        <v>1869</v>
      </c>
      <c r="W885" t="s">
        <v>490</v>
      </c>
      <c r="X885" t="s">
        <v>1268</v>
      </c>
      <c r="AA885" s="4">
        <v>40026</v>
      </c>
      <c r="AD885" t="s">
        <v>1871</v>
      </c>
      <c r="AE885" t="s">
        <v>1872</v>
      </c>
      <c r="AI885" t="s">
        <v>1916</v>
      </c>
      <c r="AJ885" t="s">
        <v>74</v>
      </c>
      <c r="AK885" t="s">
        <v>75</v>
      </c>
      <c r="AL885" t="s">
        <v>496</v>
      </c>
      <c r="AM885" t="s">
        <v>77</v>
      </c>
      <c r="AO885" t="s">
        <v>446</v>
      </c>
      <c r="AP885" t="s">
        <v>1833</v>
      </c>
      <c r="AQ885">
        <v>2020</v>
      </c>
      <c r="AR885" t="s">
        <v>101</v>
      </c>
      <c r="AW885" t="s">
        <v>1834</v>
      </c>
      <c r="AX885">
        <f t="shared" si="15"/>
        <v>2009</v>
      </c>
      <c r="AY885" t="s">
        <v>446</v>
      </c>
      <c r="AZ885" t="s">
        <v>1847</v>
      </c>
      <c r="BA885" t="s">
        <v>74</v>
      </c>
      <c r="BB885" t="s">
        <v>1871</v>
      </c>
      <c r="BC885" t="s">
        <v>87</v>
      </c>
    </row>
    <row r="886" spans="1:55" ht="12" customHeight="1" x14ac:dyDescent="0.5">
      <c r="A886" s="3">
        <v>44186</v>
      </c>
      <c r="B886" t="s">
        <v>1626</v>
      </c>
      <c r="C886" t="s">
        <v>1904</v>
      </c>
      <c r="L886" t="s">
        <v>1866</v>
      </c>
      <c r="M886" t="s">
        <v>1867</v>
      </c>
      <c r="N886" t="s">
        <v>60</v>
      </c>
      <c r="O886" t="s">
        <v>61</v>
      </c>
      <c r="P886" t="s">
        <v>1847</v>
      </c>
      <c r="Q886">
        <v>48.189889139999998</v>
      </c>
      <c r="R886" t="s">
        <v>1868</v>
      </c>
      <c r="S886" t="s">
        <v>65</v>
      </c>
      <c r="T886">
        <v>114.1372142</v>
      </c>
      <c r="U886" t="s">
        <v>67</v>
      </c>
      <c r="V886" t="s">
        <v>1869</v>
      </c>
      <c r="W886" t="s">
        <v>490</v>
      </c>
      <c r="X886" t="s">
        <v>1268</v>
      </c>
      <c r="AA886" s="4">
        <v>40026</v>
      </c>
      <c r="AD886" t="s">
        <v>1871</v>
      </c>
      <c r="AE886" t="s">
        <v>1872</v>
      </c>
      <c r="AI886" t="s">
        <v>1917</v>
      </c>
      <c r="AJ886" t="s">
        <v>74</v>
      </c>
      <c r="AK886" t="s">
        <v>75</v>
      </c>
      <c r="AL886" t="s">
        <v>496</v>
      </c>
      <c r="AM886" t="s">
        <v>77</v>
      </c>
      <c r="AO886" t="s">
        <v>314</v>
      </c>
      <c r="AP886" t="s">
        <v>1833</v>
      </c>
      <c r="AQ886">
        <v>2020</v>
      </c>
      <c r="AR886" t="s">
        <v>101</v>
      </c>
      <c r="AW886" t="s">
        <v>1834</v>
      </c>
      <c r="AX886">
        <f t="shared" si="15"/>
        <v>2009</v>
      </c>
      <c r="AY886" t="s">
        <v>139</v>
      </c>
      <c r="AZ886" t="s">
        <v>1847</v>
      </c>
      <c r="BA886" t="s">
        <v>74</v>
      </c>
      <c r="BB886" t="s">
        <v>1871</v>
      </c>
      <c r="BC886" t="s">
        <v>87</v>
      </c>
    </row>
    <row r="887" spans="1:55" ht="12" customHeight="1" x14ac:dyDescent="0.5">
      <c r="A887" s="3">
        <v>44186</v>
      </c>
      <c r="B887" t="s">
        <v>1626</v>
      </c>
      <c r="C887" t="s">
        <v>1904</v>
      </c>
      <c r="D887" t="s">
        <v>312</v>
      </c>
      <c r="L887" t="s">
        <v>1866</v>
      </c>
      <c r="M887" t="s">
        <v>1867</v>
      </c>
      <c r="N887" t="s">
        <v>60</v>
      </c>
      <c r="O887" t="s">
        <v>61</v>
      </c>
      <c r="P887" t="s">
        <v>1847</v>
      </c>
      <c r="Q887">
        <v>48.189889139999998</v>
      </c>
      <c r="R887" t="s">
        <v>1868</v>
      </c>
      <c r="S887" t="s">
        <v>65</v>
      </c>
      <c r="T887">
        <v>114.1372142</v>
      </c>
      <c r="U887" t="s">
        <v>67</v>
      </c>
      <c r="V887" t="s">
        <v>1869</v>
      </c>
      <c r="W887" t="s">
        <v>490</v>
      </c>
      <c r="X887" t="s">
        <v>1268</v>
      </c>
      <c r="AA887" s="4">
        <v>40026</v>
      </c>
      <c r="AD887" t="s">
        <v>1871</v>
      </c>
      <c r="AE887" t="s">
        <v>1872</v>
      </c>
      <c r="AI887" t="s">
        <v>1918</v>
      </c>
      <c r="AJ887" t="s">
        <v>74</v>
      </c>
      <c r="AK887" t="s">
        <v>75</v>
      </c>
      <c r="AL887" t="s">
        <v>496</v>
      </c>
      <c r="AM887" t="s">
        <v>77</v>
      </c>
      <c r="AO887" t="s">
        <v>314</v>
      </c>
      <c r="AP887" t="s">
        <v>1833</v>
      </c>
      <c r="AQ887">
        <v>2020</v>
      </c>
      <c r="AR887" t="s">
        <v>101</v>
      </c>
      <c r="AW887" t="s">
        <v>1834</v>
      </c>
      <c r="AX887">
        <f t="shared" si="15"/>
        <v>2009</v>
      </c>
      <c r="AY887" t="s">
        <v>139</v>
      </c>
      <c r="AZ887" t="s">
        <v>1847</v>
      </c>
      <c r="BA887" t="s">
        <v>74</v>
      </c>
      <c r="BB887" t="s">
        <v>1871</v>
      </c>
      <c r="BC887" t="s">
        <v>87</v>
      </c>
    </row>
    <row r="888" spans="1:55" ht="12" customHeight="1" x14ac:dyDescent="0.5">
      <c r="A888" s="3">
        <v>44186</v>
      </c>
      <c r="B888" t="s">
        <v>1626</v>
      </c>
      <c r="C888" t="s">
        <v>1904</v>
      </c>
      <c r="L888" t="s">
        <v>1866</v>
      </c>
      <c r="M888" t="s">
        <v>1867</v>
      </c>
      <c r="N888" t="s">
        <v>60</v>
      </c>
      <c r="O888" t="s">
        <v>61</v>
      </c>
      <c r="P888" t="s">
        <v>1847</v>
      </c>
      <c r="Q888">
        <v>48.189889139999998</v>
      </c>
      <c r="R888" t="s">
        <v>1868</v>
      </c>
      <c r="S888" t="s">
        <v>65</v>
      </c>
      <c r="T888">
        <v>114.1372142</v>
      </c>
      <c r="U888" t="s">
        <v>67</v>
      </c>
      <c r="V888" t="s">
        <v>1869</v>
      </c>
      <c r="W888" t="s">
        <v>490</v>
      </c>
      <c r="X888" t="s">
        <v>1268</v>
      </c>
      <c r="AA888" s="4">
        <v>40026</v>
      </c>
      <c r="AD888" t="s">
        <v>1871</v>
      </c>
      <c r="AE888" t="s">
        <v>1872</v>
      </c>
      <c r="AI888" t="s">
        <v>1919</v>
      </c>
      <c r="AJ888" t="s">
        <v>74</v>
      </c>
      <c r="AK888" t="s">
        <v>75</v>
      </c>
      <c r="AL888" t="s">
        <v>496</v>
      </c>
      <c r="AM888" t="s">
        <v>77</v>
      </c>
      <c r="AO888" t="s">
        <v>314</v>
      </c>
      <c r="AP888" t="s">
        <v>1833</v>
      </c>
      <c r="AQ888">
        <v>2020</v>
      </c>
      <c r="AR888" t="s">
        <v>101</v>
      </c>
      <c r="AW888" t="s">
        <v>1834</v>
      </c>
      <c r="AX888">
        <f t="shared" si="15"/>
        <v>2009</v>
      </c>
      <c r="AY888" t="s">
        <v>139</v>
      </c>
      <c r="AZ888" t="s">
        <v>1847</v>
      </c>
      <c r="BA888" t="s">
        <v>74</v>
      </c>
      <c r="BB888" t="s">
        <v>1871</v>
      </c>
      <c r="BC888" t="s">
        <v>87</v>
      </c>
    </row>
    <row r="889" spans="1:55" ht="12" customHeight="1" x14ac:dyDescent="0.5">
      <c r="A889" s="3">
        <v>44186</v>
      </c>
      <c r="B889" t="s">
        <v>1626</v>
      </c>
      <c r="C889" t="s">
        <v>1904</v>
      </c>
      <c r="L889" t="s">
        <v>1866</v>
      </c>
      <c r="M889" t="s">
        <v>1867</v>
      </c>
      <c r="N889" t="s">
        <v>60</v>
      </c>
      <c r="O889" t="s">
        <v>61</v>
      </c>
      <c r="P889" t="s">
        <v>1847</v>
      </c>
      <c r="Q889">
        <v>48.189889139999998</v>
      </c>
      <c r="R889" t="s">
        <v>1868</v>
      </c>
      <c r="S889" t="s">
        <v>65</v>
      </c>
      <c r="T889">
        <v>114.1372142</v>
      </c>
      <c r="U889" t="s">
        <v>67</v>
      </c>
      <c r="V889" t="s">
        <v>1869</v>
      </c>
      <c r="W889" t="s">
        <v>490</v>
      </c>
      <c r="X889" t="s">
        <v>1268</v>
      </c>
      <c r="AA889" s="4">
        <v>40026</v>
      </c>
      <c r="AD889" t="s">
        <v>1871</v>
      </c>
      <c r="AE889" t="s">
        <v>1872</v>
      </c>
      <c r="AI889" t="s">
        <v>1920</v>
      </c>
      <c r="AJ889" t="s">
        <v>74</v>
      </c>
      <c r="AK889" t="s">
        <v>75</v>
      </c>
      <c r="AL889" t="s">
        <v>496</v>
      </c>
      <c r="AM889" t="s">
        <v>77</v>
      </c>
      <c r="AO889" t="s">
        <v>314</v>
      </c>
      <c r="AP889" t="s">
        <v>1833</v>
      </c>
      <c r="AQ889">
        <v>2020</v>
      </c>
      <c r="AR889" t="s">
        <v>101</v>
      </c>
      <c r="AW889" t="s">
        <v>1834</v>
      </c>
      <c r="AX889">
        <f t="shared" si="15"/>
        <v>2009</v>
      </c>
      <c r="AY889" t="s">
        <v>139</v>
      </c>
      <c r="AZ889" t="s">
        <v>1847</v>
      </c>
      <c r="BA889" t="s">
        <v>74</v>
      </c>
      <c r="BB889" t="s">
        <v>1871</v>
      </c>
      <c r="BC889" t="s">
        <v>87</v>
      </c>
    </row>
    <row r="890" spans="1:55" ht="12" customHeight="1" x14ac:dyDescent="0.5">
      <c r="A890" s="3">
        <v>44186</v>
      </c>
      <c r="B890" t="s">
        <v>1626</v>
      </c>
      <c r="C890" t="s">
        <v>1904</v>
      </c>
      <c r="L890" t="s">
        <v>1866</v>
      </c>
      <c r="M890" t="s">
        <v>1867</v>
      </c>
      <c r="N890" t="s">
        <v>60</v>
      </c>
      <c r="O890" t="s">
        <v>61</v>
      </c>
      <c r="P890" t="s">
        <v>1847</v>
      </c>
      <c r="Q890">
        <v>48.189889139999998</v>
      </c>
      <c r="R890" t="s">
        <v>1868</v>
      </c>
      <c r="S890" t="s">
        <v>65</v>
      </c>
      <c r="T890">
        <v>114.1372142</v>
      </c>
      <c r="U890" t="s">
        <v>67</v>
      </c>
      <c r="V890" t="s">
        <v>1869</v>
      </c>
      <c r="W890" t="s">
        <v>490</v>
      </c>
      <c r="X890" t="s">
        <v>1268</v>
      </c>
      <c r="AA890" s="4">
        <v>40026</v>
      </c>
      <c r="AD890" t="s">
        <v>1871</v>
      </c>
      <c r="AE890" t="s">
        <v>1872</v>
      </c>
      <c r="AI890" t="s">
        <v>1921</v>
      </c>
      <c r="AJ890" t="s">
        <v>74</v>
      </c>
      <c r="AK890" t="s">
        <v>75</v>
      </c>
      <c r="AL890" t="s">
        <v>496</v>
      </c>
      <c r="AM890" t="s">
        <v>77</v>
      </c>
      <c r="AO890" t="s">
        <v>314</v>
      </c>
      <c r="AP890" t="s">
        <v>1833</v>
      </c>
      <c r="AQ890">
        <v>2020</v>
      </c>
      <c r="AR890" t="s">
        <v>101</v>
      </c>
      <c r="AW890" t="s">
        <v>1834</v>
      </c>
      <c r="AX890">
        <f t="shared" si="15"/>
        <v>2009</v>
      </c>
      <c r="AY890" t="s">
        <v>139</v>
      </c>
      <c r="AZ890" t="s">
        <v>1847</v>
      </c>
      <c r="BA890" t="s">
        <v>74</v>
      </c>
      <c r="BB890" t="s">
        <v>1871</v>
      </c>
      <c r="BC890" t="s">
        <v>87</v>
      </c>
    </row>
    <row r="891" spans="1:55" ht="12" customHeight="1" x14ac:dyDescent="0.5">
      <c r="A891" s="3">
        <v>44186</v>
      </c>
      <c r="B891" t="s">
        <v>1626</v>
      </c>
      <c r="C891" t="s">
        <v>1904</v>
      </c>
      <c r="L891" t="s">
        <v>1866</v>
      </c>
      <c r="M891" t="s">
        <v>1867</v>
      </c>
      <c r="N891" t="s">
        <v>60</v>
      </c>
      <c r="O891" t="s">
        <v>61</v>
      </c>
      <c r="P891" t="s">
        <v>1847</v>
      </c>
      <c r="Q891">
        <v>48.189889139999998</v>
      </c>
      <c r="R891" t="s">
        <v>1868</v>
      </c>
      <c r="S891" t="s">
        <v>65</v>
      </c>
      <c r="T891">
        <v>114.1372142</v>
      </c>
      <c r="U891" t="s">
        <v>67</v>
      </c>
      <c r="V891" t="s">
        <v>1869</v>
      </c>
      <c r="W891" t="s">
        <v>490</v>
      </c>
      <c r="X891" t="s">
        <v>1268</v>
      </c>
      <c r="AA891" s="4">
        <v>40026</v>
      </c>
      <c r="AD891" t="s">
        <v>1871</v>
      </c>
      <c r="AE891" t="s">
        <v>1872</v>
      </c>
      <c r="AI891" t="s">
        <v>1922</v>
      </c>
      <c r="AJ891" t="s">
        <v>74</v>
      </c>
      <c r="AK891" t="s">
        <v>75</v>
      </c>
      <c r="AL891" t="s">
        <v>496</v>
      </c>
      <c r="AM891" t="s">
        <v>77</v>
      </c>
      <c r="AO891" t="s">
        <v>314</v>
      </c>
      <c r="AP891" t="s">
        <v>1833</v>
      </c>
      <c r="AQ891">
        <v>2020</v>
      </c>
      <c r="AR891" t="s">
        <v>101</v>
      </c>
      <c r="AW891" t="s">
        <v>1834</v>
      </c>
      <c r="AX891">
        <f t="shared" si="15"/>
        <v>2009</v>
      </c>
      <c r="AY891" t="s">
        <v>139</v>
      </c>
      <c r="AZ891" t="s">
        <v>1847</v>
      </c>
      <c r="BA891" t="s">
        <v>74</v>
      </c>
      <c r="BB891" t="s">
        <v>1871</v>
      </c>
      <c r="BC891" t="s">
        <v>87</v>
      </c>
    </row>
    <row r="892" spans="1:55" ht="12" customHeight="1" x14ac:dyDescent="0.5">
      <c r="A892" s="3">
        <v>44186</v>
      </c>
      <c r="B892" t="s">
        <v>1626</v>
      </c>
      <c r="C892" t="s">
        <v>1904</v>
      </c>
      <c r="L892" t="s">
        <v>1866</v>
      </c>
      <c r="M892" t="s">
        <v>1867</v>
      </c>
      <c r="N892" t="s">
        <v>60</v>
      </c>
      <c r="O892" t="s">
        <v>61</v>
      </c>
      <c r="P892" t="s">
        <v>1847</v>
      </c>
      <c r="Q892">
        <v>48.189889139999998</v>
      </c>
      <c r="R892" t="s">
        <v>1868</v>
      </c>
      <c r="S892" t="s">
        <v>65</v>
      </c>
      <c r="T892">
        <v>114.1372142</v>
      </c>
      <c r="U892" t="s">
        <v>67</v>
      </c>
      <c r="V892" t="s">
        <v>1869</v>
      </c>
      <c r="W892" t="s">
        <v>490</v>
      </c>
      <c r="X892" t="s">
        <v>1268</v>
      </c>
      <c r="AA892" s="4">
        <v>40026</v>
      </c>
      <c r="AD892" t="s">
        <v>1871</v>
      </c>
      <c r="AE892" t="s">
        <v>1872</v>
      </c>
      <c r="AI892" t="s">
        <v>1923</v>
      </c>
      <c r="AJ892" t="s">
        <v>74</v>
      </c>
      <c r="AK892" t="s">
        <v>75</v>
      </c>
      <c r="AL892" t="s">
        <v>496</v>
      </c>
      <c r="AM892" t="s">
        <v>77</v>
      </c>
      <c r="AO892" t="s">
        <v>314</v>
      </c>
      <c r="AP892" t="s">
        <v>1833</v>
      </c>
      <c r="AQ892">
        <v>2020</v>
      </c>
      <c r="AR892" t="s">
        <v>101</v>
      </c>
      <c r="AW892" t="s">
        <v>1834</v>
      </c>
      <c r="AX892">
        <f t="shared" si="15"/>
        <v>2009</v>
      </c>
      <c r="AY892" t="s">
        <v>139</v>
      </c>
      <c r="AZ892" t="s">
        <v>1847</v>
      </c>
      <c r="BA892" t="s">
        <v>74</v>
      </c>
      <c r="BB892" t="s">
        <v>1871</v>
      </c>
      <c r="BC892" t="s">
        <v>87</v>
      </c>
    </row>
    <row r="893" spans="1:55" ht="12" customHeight="1" x14ac:dyDescent="0.5">
      <c r="A893" s="3">
        <v>44186</v>
      </c>
      <c r="B893" t="s">
        <v>1626</v>
      </c>
      <c r="C893" t="s">
        <v>1904</v>
      </c>
      <c r="L893" t="s">
        <v>1866</v>
      </c>
      <c r="M893" t="s">
        <v>1867</v>
      </c>
      <c r="N893" t="s">
        <v>60</v>
      </c>
      <c r="O893" t="s">
        <v>61</v>
      </c>
      <c r="P893" t="s">
        <v>1847</v>
      </c>
      <c r="Q893">
        <v>48.189889139999998</v>
      </c>
      <c r="R893" t="s">
        <v>1868</v>
      </c>
      <c r="S893" t="s">
        <v>65</v>
      </c>
      <c r="T893">
        <v>114.1372142</v>
      </c>
      <c r="U893" t="s">
        <v>67</v>
      </c>
      <c r="V893" t="s">
        <v>1869</v>
      </c>
      <c r="W893" t="s">
        <v>490</v>
      </c>
      <c r="X893" t="s">
        <v>1268</v>
      </c>
      <c r="AA893" s="4">
        <v>40026</v>
      </c>
      <c r="AD893" t="s">
        <v>1871</v>
      </c>
      <c r="AE893" t="s">
        <v>1872</v>
      </c>
      <c r="AI893" t="s">
        <v>1924</v>
      </c>
      <c r="AJ893" t="s">
        <v>74</v>
      </c>
      <c r="AK893" t="s">
        <v>75</v>
      </c>
      <c r="AL893" t="s">
        <v>496</v>
      </c>
      <c r="AM893" t="s">
        <v>77</v>
      </c>
      <c r="AO893" t="s">
        <v>314</v>
      </c>
      <c r="AP893" t="s">
        <v>1833</v>
      </c>
      <c r="AQ893">
        <v>2020</v>
      </c>
      <c r="AR893" t="s">
        <v>101</v>
      </c>
      <c r="AW893" t="s">
        <v>1834</v>
      </c>
      <c r="AX893">
        <f t="shared" si="15"/>
        <v>2009</v>
      </c>
      <c r="AY893" t="s">
        <v>139</v>
      </c>
      <c r="AZ893" t="s">
        <v>1847</v>
      </c>
      <c r="BA893" t="s">
        <v>74</v>
      </c>
      <c r="BB893" t="s">
        <v>1871</v>
      </c>
      <c r="BC893" t="s">
        <v>87</v>
      </c>
    </row>
    <row r="894" spans="1:55" ht="12" customHeight="1" x14ac:dyDescent="0.5">
      <c r="A894" s="3">
        <v>44186</v>
      </c>
      <c r="B894" t="s">
        <v>1626</v>
      </c>
      <c r="C894" t="s">
        <v>1904</v>
      </c>
      <c r="L894" t="s">
        <v>1866</v>
      </c>
      <c r="M894" t="s">
        <v>1867</v>
      </c>
      <c r="N894" t="s">
        <v>60</v>
      </c>
      <c r="O894" t="s">
        <v>61</v>
      </c>
      <c r="P894" t="s">
        <v>1847</v>
      </c>
      <c r="Q894">
        <v>48.189889139999998</v>
      </c>
      <c r="R894" t="s">
        <v>1868</v>
      </c>
      <c r="S894" t="s">
        <v>65</v>
      </c>
      <c r="T894">
        <v>114.1372142</v>
      </c>
      <c r="U894" t="s">
        <v>67</v>
      </c>
      <c r="V894" t="s">
        <v>1869</v>
      </c>
      <c r="W894" t="s">
        <v>490</v>
      </c>
      <c r="X894" t="s">
        <v>1268</v>
      </c>
      <c r="AA894" s="4">
        <v>40026</v>
      </c>
      <c r="AD894" t="s">
        <v>1871</v>
      </c>
      <c r="AE894" t="s">
        <v>1872</v>
      </c>
      <c r="AI894" t="s">
        <v>1925</v>
      </c>
      <c r="AJ894" t="s">
        <v>74</v>
      </c>
      <c r="AK894" t="s">
        <v>75</v>
      </c>
      <c r="AL894" t="s">
        <v>496</v>
      </c>
      <c r="AM894" t="s">
        <v>77</v>
      </c>
      <c r="AO894" t="s">
        <v>314</v>
      </c>
      <c r="AP894" t="s">
        <v>1833</v>
      </c>
      <c r="AQ894">
        <v>2020</v>
      </c>
      <c r="AR894" t="s">
        <v>101</v>
      </c>
      <c r="AW894" t="s">
        <v>1834</v>
      </c>
      <c r="AX894">
        <f t="shared" si="15"/>
        <v>2009</v>
      </c>
      <c r="AY894" t="s">
        <v>139</v>
      </c>
      <c r="AZ894" t="s">
        <v>1847</v>
      </c>
      <c r="BA894" t="s">
        <v>74</v>
      </c>
      <c r="BB894" t="s">
        <v>1871</v>
      </c>
      <c r="BC894" t="s">
        <v>87</v>
      </c>
    </row>
    <row r="895" spans="1:55" ht="12" customHeight="1" x14ac:dyDescent="0.5">
      <c r="A895" s="3">
        <v>44186</v>
      </c>
      <c r="B895" t="s">
        <v>1626</v>
      </c>
      <c r="C895" t="s">
        <v>1904</v>
      </c>
      <c r="L895" t="s">
        <v>1866</v>
      </c>
      <c r="M895" t="s">
        <v>1867</v>
      </c>
      <c r="N895" t="s">
        <v>60</v>
      </c>
      <c r="O895" t="s">
        <v>61</v>
      </c>
      <c r="P895" t="s">
        <v>1847</v>
      </c>
      <c r="Q895">
        <v>48.189889139999998</v>
      </c>
      <c r="R895" t="s">
        <v>1868</v>
      </c>
      <c r="S895" t="s">
        <v>65</v>
      </c>
      <c r="T895">
        <v>114.1372142</v>
      </c>
      <c r="U895" t="s">
        <v>67</v>
      </c>
      <c r="V895" t="s">
        <v>1869</v>
      </c>
      <c r="W895" t="s">
        <v>490</v>
      </c>
      <c r="X895" t="s">
        <v>1268</v>
      </c>
      <c r="AA895" s="4">
        <v>40026</v>
      </c>
      <c r="AD895" t="s">
        <v>1871</v>
      </c>
      <c r="AE895" t="s">
        <v>1872</v>
      </c>
      <c r="AI895" t="s">
        <v>1926</v>
      </c>
      <c r="AJ895" t="s">
        <v>74</v>
      </c>
      <c r="AK895" t="s">
        <v>75</v>
      </c>
      <c r="AL895" t="s">
        <v>496</v>
      </c>
      <c r="AM895" t="s">
        <v>77</v>
      </c>
      <c r="AO895" t="s">
        <v>314</v>
      </c>
      <c r="AP895" t="s">
        <v>1833</v>
      </c>
      <c r="AQ895">
        <v>2020</v>
      </c>
      <c r="AR895" t="s">
        <v>101</v>
      </c>
      <c r="AW895" t="s">
        <v>1834</v>
      </c>
      <c r="AX895">
        <f t="shared" si="15"/>
        <v>2009</v>
      </c>
      <c r="AY895" t="s">
        <v>139</v>
      </c>
      <c r="AZ895" t="s">
        <v>1847</v>
      </c>
      <c r="BA895" t="s">
        <v>74</v>
      </c>
      <c r="BB895" t="s">
        <v>1871</v>
      </c>
      <c r="BC895" t="s">
        <v>87</v>
      </c>
    </row>
    <row r="896" spans="1:55" ht="12" customHeight="1" x14ac:dyDescent="0.5">
      <c r="A896" s="3">
        <v>44186</v>
      </c>
      <c r="B896" t="s">
        <v>1626</v>
      </c>
      <c r="C896" t="s">
        <v>1904</v>
      </c>
      <c r="L896" t="s">
        <v>1866</v>
      </c>
      <c r="M896" t="s">
        <v>1867</v>
      </c>
      <c r="N896" t="s">
        <v>60</v>
      </c>
      <c r="O896" t="s">
        <v>61</v>
      </c>
      <c r="P896" t="s">
        <v>1847</v>
      </c>
      <c r="Q896">
        <v>48.189889139999998</v>
      </c>
      <c r="R896" t="s">
        <v>1868</v>
      </c>
      <c r="S896" t="s">
        <v>65</v>
      </c>
      <c r="T896">
        <v>114.1372142</v>
      </c>
      <c r="U896" t="s">
        <v>67</v>
      </c>
      <c r="V896" t="s">
        <v>1869</v>
      </c>
      <c r="W896" t="s">
        <v>490</v>
      </c>
      <c r="X896" t="s">
        <v>1268</v>
      </c>
      <c r="AA896" s="4">
        <v>40026</v>
      </c>
      <c r="AD896" t="s">
        <v>1871</v>
      </c>
      <c r="AE896" t="s">
        <v>1872</v>
      </c>
      <c r="AI896" t="s">
        <v>1927</v>
      </c>
      <c r="AJ896" t="s">
        <v>74</v>
      </c>
      <c r="AK896" t="s">
        <v>75</v>
      </c>
      <c r="AL896" t="s">
        <v>496</v>
      </c>
      <c r="AM896" t="s">
        <v>77</v>
      </c>
      <c r="AO896" t="s">
        <v>314</v>
      </c>
      <c r="AP896" t="s">
        <v>1833</v>
      </c>
      <c r="AQ896">
        <v>2020</v>
      </c>
      <c r="AR896" t="s">
        <v>101</v>
      </c>
      <c r="AW896" t="s">
        <v>1834</v>
      </c>
      <c r="AX896">
        <f t="shared" si="15"/>
        <v>2009</v>
      </c>
      <c r="AY896" t="s">
        <v>139</v>
      </c>
      <c r="AZ896" t="s">
        <v>1847</v>
      </c>
      <c r="BA896" t="s">
        <v>74</v>
      </c>
      <c r="BB896" t="s">
        <v>1871</v>
      </c>
      <c r="BC896" t="s">
        <v>87</v>
      </c>
    </row>
    <row r="897" spans="1:55" ht="12" customHeight="1" x14ac:dyDescent="0.5">
      <c r="A897" s="3">
        <v>44186</v>
      </c>
      <c r="B897" t="s">
        <v>1626</v>
      </c>
      <c r="C897" t="s">
        <v>1904</v>
      </c>
      <c r="L897" t="s">
        <v>1866</v>
      </c>
      <c r="M897" t="s">
        <v>1867</v>
      </c>
      <c r="N897" t="s">
        <v>60</v>
      </c>
      <c r="O897" t="s">
        <v>61</v>
      </c>
      <c r="P897" t="s">
        <v>1847</v>
      </c>
      <c r="Q897">
        <v>48.189889139999998</v>
      </c>
      <c r="R897" t="s">
        <v>1868</v>
      </c>
      <c r="S897" t="s">
        <v>65</v>
      </c>
      <c r="T897">
        <v>114.1372142</v>
      </c>
      <c r="U897" t="s">
        <v>67</v>
      </c>
      <c r="V897" t="s">
        <v>1869</v>
      </c>
      <c r="W897" t="s">
        <v>490</v>
      </c>
      <c r="X897" t="s">
        <v>1268</v>
      </c>
      <c r="AA897" s="4">
        <v>40026</v>
      </c>
      <c r="AD897" t="s">
        <v>1871</v>
      </c>
      <c r="AE897" t="s">
        <v>1872</v>
      </c>
      <c r="AI897" t="s">
        <v>1928</v>
      </c>
      <c r="AJ897" t="s">
        <v>74</v>
      </c>
      <c r="AK897" t="s">
        <v>75</v>
      </c>
      <c r="AL897" t="s">
        <v>496</v>
      </c>
      <c r="AM897" t="s">
        <v>77</v>
      </c>
      <c r="AO897" t="s">
        <v>314</v>
      </c>
      <c r="AP897" t="s">
        <v>1833</v>
      </c>
      <c r="AQ897">
        <v>2020</v>
      </c>
      <c r="AR897" t="s">
        <v>101</v>
      </c>
      <c r="AW897" t="s">
        <v>1834</v>
      </c>
      <c r="AX897">
        <f t="shared" si="15"/>
        <v>2009</v>
      </c>
      <c r="AY897" t="s">
        <v>139</v>
      </c>
      <c r="AZ897" t="s">
        <v>1847</v>
      </c>
      <c r="BA897" t="s">
        <v>74</v>
      </c>
      <c r="BB897" t="s">
        <v>1871</v>
      </c>
      <c r="BC897" t="s">
        <v>87</v>
      </c>
    </row>
    <row r="898" spans="1:55" ht="12" customHeight="1" x14ac:dyDescent="0.5">
      <c r="A898" s="3">
        <v>44186</v>
      </c>
      <c r="B898" t="s">
        <v>1626</v>
      </c>
      <c r="C898" t="s">
        <v>1904</v>
      </c>
      <c r="D898" t="s">
        <v>1929</v>
      </c>
      <c r="L898" t="s">
        <v>1866</v>
      </c>
      <c r="M898" t="s">
        <v>1867</v>
      </c>
      <c r="N898" t="s">
        <v>60</v>
      </c>
      <c r="O898" t="s">
        <v>61</v>
      </c>
      <c r="P898" t="s">
        <v>1847</v>
      </c>
      <c r="Q898">
        <v>48.189889139999998</v>
      </c>
      <c r="R898" t="s">
        <v>1868</v>
      </c>
      <c r="S898" t="s">
        <v>65</v>
      </c>
      <c r="T898">
        <v>114.1372142</v>
      </c>
      <c r="U898" t="s">
        <v>67</v>
      </c>
      <c r="V898" t="s">
        <v>1869</v>
      </c>
      <c r="W898" t="s">
        <v>490</v>
      </c>
      <c r="X898" t="s">
        <v>1268</v>
      </c>
      <c r="AA898" s="4">
        <v>40026</v>
      </c>
      <c r="AD898" t="s">
        <v>1871</v>
      </c>
      <c r="AE898" t="s">
        <v>1872</v>
      </c>
      <c r="AI898" t="s">
        <v>1930</v>
      </c>
      <c r="AJ898" t="s">
        <v>74</v>
      </c>
      <c r="AK898" t="s">
        <v>75</v>
      </c>
      <c r="AL898" t="s">
        <v>496</v>
      </c>
      <c r="AM898" t="s">
        <v>77</v>
      </c>
      <c r="AO898" t="s">
        <v>1318</v>
      </c>
      <c r="AP898" t="s">
        <v>1833</v>
      </c>
      <c r="AQ898">
        <v>2020</v>
      </c>
      <c r="AR898" t="s">
        <v>101</v>
      </c>
      <c r="AW898" t="s">
        <v>1834</v>
      </c>
      <c r="AX898">
        <f t="shared" si="15"/>
        <v>2009</v>
      </c>
      <c r="AY898" t="s">
        <v>1318</v>
      </c>
      <c r="AZ898" t="s">
        <v>1847</v>
      </c>
      <c r="BA898" t="s">
        <v>74</v>
      </c>
      <c r="BB898" t="s">
        <v>1871</v>
      </c>
      <c r="BC898" t="s">
        <v>87</v>
      </c>
    </row>
    <row r="899" spans="1:55" ht="12" customHeight="1" x14ac:dyDescent="0.5">
      <c r="A899" s="3">
        <v>44186</v>
      </c>
      <c r="B899" t="s">
        <v>1626</v>
      </c>
      <c r="C899" t="s">
        <v>1904</v>
      </c>
      <c r="L899" t="s">
        <v>1866</v>
      </c>
      <c r="M899" t="s">
        <v>1867</v>
      </c>
      <c r="N899" t="s">
        <v>60</v>
      </c>
      <c r="O899" t="s">
        <v>61</v>
      </c>
      <c r="P899" t="s">
        <v>1847</v>
      </c>
      <c r="Q899">
        <v>48.189889139999998</v>
      </c>
      <c r="R899" t="s">
        <v>1868</v>
      </c>
      <c r="S899" t="s">
        <v>65</v>
      </c>
      <c r="T899">
        <v>114.1372142</v>
      </c>
      <c r="U899" t="s">
        <v>67</v>
      </c>
      <c r="V899" t="s">
        <v>1869</v>
      </c>
      <c r="W899" t="s">
        <v>490</v>
      </c>
      <c r="X899" t="s">
        <v>1268</v>
      </c>
      <c r="AA899" s="4">
        <v>40026</v>
      </c>
      <c r="AD899" t="s">
        <v>1871</v>
      </c>
      <c r="AE899" t="s">
        <v>1872</v>
      </c>
      <c r="AI899" t="s">
        <v>1931</v>
      </c>
      <c r="AJ899" t="s">
        <v>74</v>
      </c>
      <c r="AK899" t="s">
        <v>75</v>
      </c>
      <c r="AL899" t="s">
        <v>496</v>
      </c>
      <c r="AM899" t="s">
        <v>77</v>
      </c>
      <c r="AO899" t="s">
        <v>1318</v>
      </c>
      <c r="AP899" t="s">
        <v>1833</v>
      </c>
      <c r="AQ899">
        <v>2020</v>
      </c>
      <c r="AR899" t="s">
        <v>101</v>
      </c>
      <c r="AW899" t="s">
        <v>1834</v>
      </c>
      <c r="AX899">
        <f t="shared" si="15"/>
        <v>2009</v>
      </c>
      <c r="AY899" t="s">
        <v>1318</v>
      </c>
      <c r="AZ899" t="s">
        <v>1847</v>
      </c>
      <c r="BA899" t="s">
        <v>74</v>
      </c>
      <c r="BB899" t="s">
        <v>1871</v>
      </c>
      <c r="BC899" t="s">
        <v>87</v>
      </c>
    </row>
    <row r="900" spans="1:55" ht="12" customHeight="1" x14ac:dyDescent="0.5">
      <c r="A900" s="3">
        <v>44186</v>
      </c>
      <c r="B900" t="s">
        <v>1626</v>
      </c>
      <c r="C900" t="s">
        <v>1932</v>
      </c>
      <c r="L900" t="s">
        <v>1866</v>
      </c>
      <c r="M900" t="s">
        <v>1867</v>
      </c>
      <c r="N900" t="s">
        <v>60</v>
      </c>
      <c r="O900" t="s">
        <v>61</v>
      </c>
      <c r="P900" t="s">
        <v>1847</v>
      </c>
      <c r="Q900">
        <v>48.189889139999998</v>
      </c>
      <c r="R900" t="s">
        <v>1868</v>
      </c>
      <c r="S900" t="s">
        <v>65</v>
      </c>
      <c r="T900">
        <v>114.1372142</v>
      </c>
      <c r="U900" t="s">
        <v>67</v>
      </c>
      <c r="V900" t="s">
        <v>1869</v>
      </c>
      <c r="W900" t="s">
        <v>490</v>
      </c>
      <c r="X900" t="s">
        <v>1268</v>
      </c>
      <c r="AB900" s="4">
        <v>41791</v>
      </c>
      <c r="AC900" s="4">
        <v>41883</v>
      </c>
      <c r="AD900" t="s">
        <v>1841</v>
      </c>
      <c r="AE900" t="s">
        <v>1831</v>
      </c>
      <c r="AI900" t="s">
        <v>1933</v>
      </c>
      <c r="AJ900" t="s">
        <v>74</v>
      </c>
      <c r="AK900" t="s">
        <v>75</v>
      </c>
      <c r="AL900" t="s">
        <v>496</v>
      </c>
      <c r="AM900" t="s">
        <v>77</v>
      </c>
      <c r="AO900" t="s">
        <v>139</v>
      </c>
      <c r="AP900" t="s">
        <v>1833</v>
      </c>
      <c r="AQ900">
        <v>2020</v>
      </c>
      <c r="AR900" t="s">
        <v>80</v>
      </c>
      <c r="AW900" t="s">
        <v>1834</v>
      </c>
      <c r="AX900">
        <v>2014</v>
      </c>
      <c r="AY900" t="s">
        <v>139</v>
      </c>
      <c r="AZ900" t="s">
        <v>1847</v>
      </c>
      <c r="BA900" t="s">
        <v>74</v>
      </c>
      <c r="BB900" t="s">
        <v>1843</v>
      </c>
      <c r="BC900" t="s">
        <v>87</v>
      </c>
    </row>
    <row r="901" spans="1:55" ht="12" customHeight="1" x14ac:dyDescent="0.5">
      <c r="A901" s="3">
        <v>44186</v>
      </c>
      <c r="B901" t="s">
        <v>1626</v>
      </c>
      <c r="C901" t="s">
        <v>1932</v>
      </c>
      <c r="L901" t="s">
        <v>1866</v>
      </c>
      <c r="M901" t="s">
        <v>1867</v>
      </c>
      <c r="N901" t="s">
        <v>60</v>
      </c>
      <c r="O901" t="s">
        <v>61</v>
      </c>
      <c r="P901" t="s">
        <v>1847</v>
      </c>
      <c r="Q901">
        <v>48.189889139999998</v>
      </c>
      <c r="R901" t="s">
        <v>1868</v>
      </c>
      <c r="S901" t="s">
        <v>65</v>
      </c>
      <c r="T901">
        <v>114.1372142</v>
      </c>
      <c r="U901" t="s">
        <v>67</v>
      </c>
      <c r="V901" t="s">
        <v>1869</v>
      </c>
      <c r="W901" t="s">
        <v>490</v>
      </c>
      <c r="X901" t="s">
        <v>1268</v>
      </c>
      <c r="AB901" s="4">
        <v>41791</v>
      </c>
      <c r="AC901" s="4">
        <v>41883</v>
      </c>
      <c r="AD901" t="s">
        <v>1841</v>
      </c>
      <c r="AE901" t="s">
        <v>1831</v>
      </c>
      <c r="AI901" t="s">
        <v>1934</v>
      </c>
      <c r="AJ901" t="s">
        <v>74</v>
      </c>
      <c r="AK901" t="s">
        <v>75</v>
      </c>
      <c r="AL901" t="s">
        <v>496</v>
      </c>
      <c r="AM901" t="s">
        <v>77</v>
      </c>
      <c r="AO901" t="s">
        <v>139</v>
      </c>
      <c r="AP901" t="s">
        <v>1833</v>
      </c>
      <c r="AQ901">
        <v>2020</v>
      </c>
      <c r="AR901" t="s">
        <v>80</v>
      </c>
      <c r="AW901" t="s">
        <v>1834</v>
      </c>
      <c r="AX901">
        <v>2014</v>
      </c>
      <c r="AY901" t="s">
        <v>139</v>
      </c>
      <c r="AZ901" t="s">
        <v>1847</v>
      </c>
      <c r="BA901" t="s">
        <v>74</v>
      </c>
      <c r="BB901" t="s">
        <v>1843</v>
      </c>
      <c r="BC901" t="s">
        <v>87</v>
      </c>
    </row>
    <row r="902" spans="1:55" ht="12" customHeight="1" x14ac:dyDescent="0.5">
      <c r="A902" s="3">
        <v>44186</v>
      </c>
      <c r="B902" t="s">
        <v>1626</v>
      </c>
      <c r="C902" t="s">
        <v>1932</v>
      </c>
      <c r="L902" t="s">
        <v>1866</v>
      </c>
      <c r="M902" t="s">
        <v>1867</v>
      </c>
      <c r="N902" t="s">
        <v>60</v>
      </c>
      <c r="O902" t="s">
        <v>61</v>
      </c>
      <c r="P902" t="s">
        <v>1847</v>
      </c>
      <c r="Q902">
        <v>48.189889139999998</v>
      </c>
      <c r="R902" t="s">
        <v>1868</v>
      </c>
      <c r="S902" t="s">
        <v>65</v>
      </c>
      <c r="T902">
        <v>114.1372142</v>
      </c>
      <c r="U902" t="s">
        <v>67</v>
      </c>
      <c r="V902" t="s">
        <v>1869</v>
      </c>
      <c r="W902" t="s">
        <v>490</v>
      </c>
      <c r="X902" t="s">
        <v>1268</v>
      </c>
      <c r="AB902" s="4">
        <v>41791</v>
      </c>
      <c r="AC902" s="4">
        <v>41883</v>
      </c>
      <c r="AD902" t="s">
        <v>1841</v>
      </c>
      <c r="AE902" t="s">
        <v>1831</v>
      </c>
      <c r="AI902" t="s">
        <v>1935</v>
      </c>
      <c r="AJ902" t="s">
        <v>74</v>
      </c>
      <c r="AK902" t="s">
        <v>75</v>
      </c>
      <c r="AL902" t="s">
        <v>496</v>
      </c>
      <c r="AM902" t="s">
        <v>77</v>
      </c>
      <c r="AO902" t="s">
        <v>139</v>
      </c>
      <c r="AP902" t="s">
        <v>1833</v>
      </c>
      <c r="AQ902">
        <v>2020</v>
      </c>
      <c r="AR902" t="s">
        <v>80</v>
      </c>
      <c r="AW902" t="s">
        <v>1834</v>
      </c>
      <c r="AX902">
        <v>2014</v>
      </c>
      <c r="AY902" t="s">
        <v>139</v>
      </c>
      <c r="AZ902" t="s">
        <v>1847</v>
      </c>
      <c r="BA902" t="s">
        <v>74</v>
      </c>
      <c r="BB902" t="s">
        <v>1843</v>
      </c>
      <c r="BC902" t="s">
        <v>87</v>
      </c>
    </row>
    <row r="903" spans="1:55" ht="12" customHeight="1" x14ac:dyDescent="0.5">
      <c r="A903" s="3">
        <v>44186</v>
      </c>
      <c r="B903" t="s">
        <v>1626</v>
      </c>
      <c r="C903" t="s">
        <v>1932</v>
      </c>
      <c r="L903" t="s">
        <v>1866</v>
      </c>
      <c r="M903" t="s">
        <v>1867</v>
      </c>
      <c r="N903" t="s">
        <v>60</v>
      </c>
      <c r="O903" t="s">
        <v>61</v>
      </c>
      <c r="P903" t="s">
        <v>1847</v>
      </c>
      <c r="Q903">
        <v>48.189889139999998</v>
      </c>
      <c r="R903" t="s">
        <v>1868</v>
      </c>
      <c r="S903" t="s">
        <v>65</v>
      </c>
      <c r="T903">
        <v>114.1372142</v>
      </c>
      <c r="U903" t="s">
        <v>67</v>
      </c>
      <c r="V903" t="s">
        <v>1869</v>
      </c>
      <c r="W903" t="s">
        <v>490</v>
      </c>
      <c r="X903" t="s">
        <v>1268</v>
      </c>
      <c r="AB903" s="4">
        <v>41791</v>
      </c>
      <c r="AC903" s="4">
        <v>41883</v>
      </c>
      <c r="AD903" t="s">
        <v>1841</v>
      </c>
      <c r="AE903" t="s">
        <v>1831</v>
      </c>
      <c r="AI903" t="s">
        <v>1936</v>
      </c>
      <c r="AJ903" t="s">
        <v>74</v>
      </c>
      <c r="AK903" t="s">
        <v>75</v>
      </c>
      <c r="AL903" t="s">
        <v>496</v>
      </c>
      <c r="AM903" t="s">
        <v>77</v>
      </c>
      <c r="AO903" t="s">
        <v>139</v>
      </c>
      <c r="AP903" t="s">
        <v>1833</v>
      </c>
      <c r="AQ903">
        <v>2020</v>
      </c>
      <c r="AR903" t="s">
        <v>80</v>
      </c>
      <c r="AW903" t="s">
        <v>1834</v>
      </c>
      <c r="AX903">
        <v>2014</v>
      </c>
      <c r="AY903" t="s">
        <v>139</v>
      </c>
      <c r="AZ903" t="s">
        <v>1847</v>
      </c>
      <c r="BA903" t="s">
        <v>74</v>
      </c>
      <c r="BB903" t="s">
        <v>1843</v>
      </c>
      <c r="BC903" t="s">
        <v>87</v>
      </c>
    </row>
    <row r="904" spans="1:55" ht="12" customHeight="1" x14ac:dyDescent="0.5">
      <c r="A904" s="3">
        <v>44186</v>
      </c>
      <c r="B904" t="s">
        <v>1626</v>
      </c>
      <c r="C904" t="s">
        <v>1932</v>
      </c>
      <c r="L904" t="s">
        <v>1866</v>
      </c>
      <c r="M904" t="s">
        <v>1867</v>
      </c>
      <c r="N904" t="s">
        <v>60</v>
      </c>
      <c r="O904" t="s">
        <v>61</v>
      </c>
      <c r="P904" t="s">
        <v>1847</v>
      </c>
      <c r="Q904">
        <v>48.189889139999998</v>
      </c>
      <c r="R904" t="s">
        <v>1868</v>
      </c>
      <c r="S904" t="s">
        <v>65</v>
      </c>
      <c r="T904">
        <v>114.1372142</v>
      </c>
      <c r="U904" t="s">
        <v>67</v>
      </c>
      <c r="V904" t="s">
        <v>1869</v>
      </c>
      <c r="W904" t="s">
        <v>490</v>
      </c>
      <c r="X904" t="s">
        <v>1268</v>
      </c>
      <c r="AB904" s="4">
        <v>41791</v>
      </c>
      <c r="AC904" s="4">
        <v>41883</v>
      </c>
      <c r="AD904" t="s">
        <v>1841</v>
      </c>
      <c r="AE904" t="s">
        <v>1831</v>
      </c>
      <c r="AI904" t="s">
        <v>1937</v>
      </c>
      <c r="AJ904" t="s">
        <v>74</v>
      </c>
      <c r="AK904" t="s">
        <v>75</v>
      </c>
      <c r="AL904" t="s">
        <v>496</v>
      </c>
      <c r="AM904" t="s">
        <v>77</v>
      </c>
      <c r="AO904" t="s">
        <v>139</v>
      </c>
      <c r="AP904" t="s">
        <v>1833</v>
      </c>
      <c r="AQ904">
        <v>2020</v>
      </c>
      <c r="AR904" t="s">
        <v>80</v>
      </c>
      <c r="AW904" t="s">
        <v>1834</v>
      </c>
      <c r="AX904">
        <v>2014</v>
      </c>
      <c r="AY904" t="s">
        <v>139</v>
      </c>
      <c r="AZ904" t="s">
        <v>1847</v>
      </c>
      <c r="BA904" t="s">
        <v>74</v>
      </c>
      <c r="BB904" t="s">
        <v>1843</v>
      </c>
      <c r="BC904" t="s">
        <v>87</v>
      </c>
    </row>
    <row r="905" spans="1:55" ht="12" customHeight="1" x14ac:dyDescent="0.5">
      <c r="A905" s="3">
        <v>44186</v>
      </c>
      <c r="B905" t="s">
        <v>1626</v>
      </c>
      <c r="C905" t="s">
        <v>1932</v>
      </c>
      <c r="L905" t="s">
        <v>1866</v>
      </c>
      <c r="M905" t="s">
        <v>1867</v>
      </c>
      <c r="N905" t="s">
        <v>60</v>
      </c>
      <c r="O905" t="s">
        <v>61</v>
      </c>
      <c r="P905" t="s">
        <v>1847</v>
      </c>
      <c r="Q905">
        <v>48.189889139999998</v>
      </c>
      <c r="R905" t="s">
        <v>1868</v>
      </c>
      <c r="S905" t="s">
        <v>65</v>
      </c>
      <c r="T905">
        <v>114.1372142</v>
      </c>
      <c r="U905" t="s">
        <v>67</v>
      </c>
      <c r="V905" t="s">
        <v>1869</v>
      </c>
      <c r="W905" t="s">
        <v>490</v>
      </c>
      <c r="X905" t="s">
        <v>1268</v>
      </c>
      <c r="AB905" s="4">
        <v>41791</v>
      </c>
      <c r="AC905" s="4">
        <v>41883</v>
      </c>
      <c r="AD905" t="s">
        <v>1841</v>
      </c>
      <c r="AE905" t="s">
        <v>1831</v>
      </c>
      <c r="AI905" t="s">
        <v>1938</v>
      </c>
      <c r="AJ905" t="s">
        <v>74</v>
      </c>
      <c r="AK905" t="s">
        <v>75</v>
      </c>
      <c r="AL905" t="s">
        <v>496</v>
      </c>
      <c r="AM905" t="s">
        <v>77</v>
      </c>
      <c r="AO905" t="s">
        <v>139</v>
      </c>
      <c r="AP905" t="s">
        <v>1833</v>
      </c>
      <c r="AQ905">
        <v>2020</v>
      </c>
      <c r="AR905" t="s">
        <v>80</v>
      </c>
      <c r="AW905" t="s">
        <v>1834</v>
      </c>
      <c r="AX905">
        <v>2014</v>
      </c>
      <c r="AY905" t="s">
        <v>139</v>
      </c>
      <c r="AZ905" t="s">
        <v>1847</v>
      </c>
      <c r="BA905" t="s">
        <v>74</v>
      </c>
      <c r="BB905" t="s">
        <v>1843</v>
      </c>
      <c r="BC905" t="s">
        <v>87</v>
      </c>
    </row>
    <row r="906" spans="1:55" ht="12" customHeight="1" x14ac:dyDescent="0.5">
      <c r="A906" s="3">
        <v>44186</v>
      </c>
      <c r="B906" t="s">
        <v>1626</v>
      </c>
      <c r="C906" t="s">
        <v>1932</v>
      </c>
      <c r="L906" t="s">
        <v>1866</v>
      </c>
      <c r="M906" t="s">
        <v>1867</v>
      </c>
      <c r="N906" t="s">
        <v>60</v>
      </c>
      <c r="O906" t="s">
        <v>61</v>
      </c>
      <c r="P906" t="s">
        <v>1847</v>
      </c>
      <c r="Q906">
        <v>48.189889139999998</v>
      </c>
      <c r="R906" t="s">
        <v>1868</v>
      </c>
      <c r="S906" t="s">
        <v>65</v>
      </c>
      <c r="T906">
        <v>114.1372142</v>
      </c>
      <c r="U906" t="s">
        <v>67</v>
      </c>
      <c r="V906" t="s">
        <v>1869</v>
      </c>
      <c r="W906" t="s">
        <v>490</v>
      </c>
      <c r="X906" t="s">
        <v>1268</v>
      </c>
      <c r="AB906" s="4">
        <v>41791</v>
      </c>
      <c r="AC906" s="4">
        <v>41883</v>
      </c>
      <c r="AD906" t="s">
        <v>1841</v>
      </c>
      <c r="AE906" t="s">
        <v>1831</v>
      </c>
      <c r="AI906" t="s">
        <v>1939</v>
      </c>
      <c r="AJ906" t="s">
        <v>74</v>
      </c>
      <c r="AK906" t="s">
        <v>75</v>
      </c>
      <c r="AL906" t="s">
        <v>496</v>
      </c>
      <c r="AM906" t="s">
        <v>77</v>
      </c>
      <c r="AO906" t="s">
        <v>139</v>
      </c>
      <c r="AP906" t="s">
        <v>1833</v>
      </c>
      <c r="AQ906">
        <v>2020</v>
      </c>
      <c r="AR906" t="s">
        <v>80</v>
      </c>
      <c r="AW906" t="s">
        <v>1834</v>
      </c>
      <c r="AX906">
        <v>2014</v>
      </c>
      <c r="AY906" t="s">
        <v>139</v>
      </c>
      <c r="AZ906" t="s">
        <v>1847</v>
      </c>
      <c r="BA906" t="s">
        <v>74</v>
      </c>
      <c r="BB906" t="s">
        <v>1843</v>
      </c>
      <c r="BC906" t="s">
        <v>87</v>
      </c>
    </row>
    <row r="907" spans="1:55" ht="12" customHeight="1" x14ac:dyDescent="0.5">
      <c r="A907" s="3">
        <v>44186</v>
      </c>
      <c r="B907" t="s">
        <v>1626</v>
      </c>
      <c r="C907" t="s">
        <v>1932</v>
      </c>
      <c r="L907" t="s">
        <v>1866</v>
      </c>
      <c r="M907" t="s">
        <v>1867</v>
      </c>
      <c r="N907" t="s">
        <v>60</v>
      </c>
      <c r="O907" t="s">
        <v>61</v>
      </c>
      <c r="P907" t="s">
        <v>1847</v>
      </c>
      <c r="Q907">
        <v>48.189889139999998</v>
      </c>
      <c r="R907" t="s">
        <v>1868</v>
      </c>
      <c r="S907" t="s">
        <v>65</v>
      </c>
      <c r="T907">
        <v>114.1372142</v>
      </c>
      <c r="U907" t="s">
        <v>67</v>
      </c>
      <c r="V907" t="s">
        <v>1869</v>
      </c>
      <c r="W907" t="s">
        <v>490</v>
      </c>
      <c r="X907" t="s">
        <v>1268</v>
      </c>
      <c r="AB907" s="4">
        <v>41791</v>
      </c>
      <c r="AC907" s="4">
        <v>41883</v>
      </c>
      <c r="AD907" t="s">
        <v>1841</v>
      </c>
      <c r="AE907" t="s">
        <v>1831</v>
      </c>
      <c r="AI907" t="s">
        <v>1940</v>
      </c>
      <c r="AJ907" t="s">
        <v>74</v>
      </c>
      <c r="AK907" t="s">
        <v>75</v>
      </c>
      <c r="AL907" t="s">
        <v>496</v>
      </c>
      <c r="AM907" t="s">
        <v>77</v>
      </c>
      <c r="AO907" t="s">
        <v>139</v>
      </c>
      <c r="AP907" t="s">
        <v>1833</v>
      </c>
      <c r="AQ907">
        <v>2020</v>
      </c>
      <c r="AR907" t="s">
        <v>80</v>
      </c>
      <c r="AW907" t="s">
        <v>1834</v>
      </c>
      <c r="AX907">
        <v>2014</v>
      </c>
      <c r="AY907" t="s">
        <v>139</v>
      </c>
      <c r="AZ907" t="s">
        <v>1847</v>
      </c>
      <c r="BA907" t="s">
        <v>74</v>
      </c>
      <c r="BB907" t="s">
        <v>1843</v>
      </c>
      <c r="BC907" t="s">
        <v>87</v>
      </c>
    </row>
    <row r="908" spans="1:55" ht="12" customHeight="1" x14ac:dyDescent="0.5">
      <c r="A908" s="3">
        <v>44186</v>
      </c>
      <c r="B908" t="s">
        <v>1626</v>
      </c>
      <c r="C908" t="s">
        <v>1932</v>
      </c>
      <c r="L908" t="s">
        <v>1866</v>
      </c>
      <c r="M908" t="s">
        <v>1867</v>
      </c>
      <c r="N908" t="s">
        <v>60</v>
      </c>
      <c r="O908" t="s">
        <v>61</v>
      </c>
      <c r="P908" t="s">
        <v>1847</v>
      </c>
      <c r="Q908">
        <v>48.189889139999998</v>
      </c>
      <c r="R908" t="s">
        <v>1868</v>
      </c>
      <c r="S908" t="s">
        <v>65</v>
      </c>
      <c r="T908">
        <v>114.1372142</v>
      </c>
      <c r="U908" t="s">
        <v>67</v>
      </c>
      <c r="V908" t="s">
        <v>1869</v>
      </c>
      <c r="W908" t="s">
        <v>490</v>
      </c>
      <c r="X908" t="s">
        <v>1268</v>
      </c>
      <c r="AB908" s="4">
        <v>41791</v>
      </c>
      <c r="AC908" s="4">
        <v>41883</v>
      </c>
      <c r="AD908" t="s">
        <v>1841</v>
      </c>
      <c r="AE908" t="s">
        <v>1831</v>
      </c>
      <c r="AI908" t="s">
        <v>1941</v>
      </c>
      <c r="AJ908" t="s">
        <v>74</v>
      </c>
      <c r="AK908" t="s">
        <v>75</v>
      </c>
      <c r="AL908" t="s">
        <v>496</v>
      </c>
      <c r="AM908" t="s">
        <v>77</v>
      </c>
      <c r="AO908" t="s">
        <v>139</v>
      </c>
      <c r="AP908" t="s">
        <v>1833</v>
      </c>
      <c r="AQ908">
        <v>2020</v>
      </c>
      <c r="AR908" t="s">
        <v>80</v>
      </c>
      <c r="AW908" t="s">
        <v>1834</v>
      </c>
      <c r="AX908">
        <v>2014</v>
      </c>
      <c r="AY908" t="s">
        <v>139</v>
      </c>
      <c r="AZ908" t="s">
        <v>1847</v>
      </c>
      <c r="BA908" t="s">
        <v>74</v>
      </c>
      <c r="BB908" t="s">
        <v>1843</v>
      </c>
      <c r="BC908" t="s">
        <v>87</v>
      </c>
    </row>
    <row r="909" spans="1:55" ht="12" customHeight="1" x14ac:dyDescent="0.5">
      <c r="A909" s="3">
        <v>44186</v>
      </c>
      <c r="B909" t="s">
        <v>1626</v>
      </c>
      <c r="C909" t="s">
        <v>1932</v>
      </c>
      <c r="L909" t="s">
        <v>1866</v>
      </c>
      <c r="M909" t="s">
        <v>1867</v>
      </c>
      <c r="N909" t="s">
        <v>60</v>
      </c>
      <c r="O909" t="s">
        <v>61</v>
      </c>
      <c r="P909" t="s">
        <v>1847</v>
      </c>
      <c r="Q909">
        <v>48.189889139999998</v>
      </c>
      <c r="R909" t="s">
        <v>1868</v>
      </c>
      <c r="S909" t="s">
        <v>65</v>
      </c>
      <c r="T909">
        <v>114.1372142</v>
      </c>
      <c r="U909" t="s">
        <v>67</v>
      </c>
      <c r="V909" t="s">
        <v>1869</v>
      </c>
      <c r="W909" t="s">
        <v>490</v>
      </c>
      <c r="X909" t="s">
        <v>1268</v>
      </c>
      <c r="AB909" s="4">
        <v>41791</v>
      </c>
      <c r="AC909" s="4">
        <v>41883</v>
      </c>
      <c r="AD909" t="s">
        <v>1841</v>
      </c>
      <c r="AE909" t="s">
        <v>1831</v>
      </c>
      <c r="AI909" t="s">
        <v>1942</v>
      </c>
      <c r="AJ909" t="s">
        <v>74</v>
      </c>
      <c r="AK909" t="s">
        <v>75</v>
      </c>
      <c r="AL909" t="s">
        <v>496</v>
      </c>
      <c r="AM909" t="s">
        <v>77</v>
      </c>
      <c r="AO909" t="s">
        <v>139</v>
      </c>
      <c r="AP909" t="s">
        <v>1833</v>
      </c>
      <c r="AQ909">
        <v>2020</v>
      </c>
      <c r="AR909" t="s">
        <v>80</v>
      </c>
      <c r="AW909" t="s">
        <v>1834</v>
      </c>
      <c r="AX909">
        <v>2014</v>
      </c>
      <c r="AY909" t="s">
        <v>139</v>
      </c>
      <c r="AZ909" t="s">
        <v>1847</v>
      </c>
      <c r="BA909" t="s">
        <v>74</v>
      </c>
      <c r="BB909" t="s">
        <v>1843</v>
      </c>
      <c r="BC909" t="s">
        <v>87</v>
      </c>
    </row>
    <row r="910" spans="1:55" ht="12" customHeight="1" x14ac:dyDescent="0.5">
      <c r="A910" s="3">
        <v>44186</v>
      </c>
      <c r="B910" t="s">
        <v>1626</v>
      </c>
      <c r="C910" t="s">
        <v>1932</v>
      </c>
      <c r="L910" t="s">
        <v>1866</v>
      </c>
      <c r="M910" t="s">
        <v>1867</v>
      </c>
      <c r="N910" t="s">
        <v>60</v>
      </c>
      <c r="O910" t="s">
        <v>61</v>
      </c>
      <c r="P910" t="s">
        <v>1847</v>
      </c>
      <c r="Q910">
        <v>48.189889139999998</v>
      </c>
      <c r="R910" t="s">
        <v>1868</v>
      </c>
      <c r="S910" t="s">
        <v>65</v>
      </c>
      <c r="T910">
        <v>114.1372142</v>
      </c>
      <c r="U910" t="s">
        <v>67</v>
      </c>
      <c r="V910" t="s">
        <v>1869</v>
      </c>
      <c r="W910" t="s">
        <v>490</v>
      </c>
      <c r="X910" t="s">
        <v>1268</v>
      </c>
      <c r="AB910" s="4">
        <v>41791</v>
      </c>
      <c r="AC910" s="4">
        <v>41883</v>
      </c>
      <c r="AD910" t="s">
        <v>1841</v>
      </c>
      <c r="AE910" t="s">
        <v>1831</v>
      </c>
      <c r="AI910" t="s">
        <v>1943</v>
      </c>
      <c r="AJ910" t="s">
        <v>74</v>
      </c>
      <c r="AK910" t="s">
        <v>75</v>
      </c>
      <c r="AL910" t="s">
        <v>496</v>
      </c>
      <c r="AM910" t="s">
        <v>77</v>
      </c>
      <c r="AO910" t="s">
        <v>314</v>
      </c>
      <c r="AP910" t="s">
        <v>1833</v>
      </c>
      <c r="AQ910">
        <v>2020</v>
      </c>
      <c r="AR910" t="s">
        <v>101</v>
      </c>
      <c r="AW910" t="s">
        <v>1834</v>
      </c>
      <c r="AX910">
        <v>2014</v>
      </c>
      <c r="AY910" t="s">
        <v>139</v>
      </c>
      <c r="AZ910" t="s">
        <v>1847</v>
      </c>
      <c r="BA910" t="s">
        <v>74</v>
      </c>
      <c r="BB910" t="s">
        <v>1843</v>
      </c>
      <c r="BC910" t="s">
        <v>87</v>
      </c>
    </row>
    <row r="911" spans="1:55" ht="12" customHeight="1" x14ac:dyDescent="0.5">
      <c r="A911" s="3">
        <v>44186</v>
      </c>
      <c r="B911" t="s">
        <v>1626</v>
      </c>
      <c r="C911" t="s">
        <v>1932</v>
      </c>
      <c r="L911" t="s">
        <v>1866</v>
      </c>
      <c r="M911" t="s">
        <v>1867</v>
      </c>
      <c r="N911" t="s">
        <v>60</v>
      </c>
      <c r="O911" t="s">
        <v>61</v>
      </c>
      <c r="P911" t="s">
        <v>1847</v>
      </c>
      <c r="Q911">
        <v>48.189889139999998</v>
      </c>
      <c r="R911" t="s">
        <v>1868</v>
      </c>
      <c r="S911" t="s">
        <v>65</v>
      </c>
      <c r="T911">
        <v>114.1372142</v>
      </c>
      <c r="U911" t="s">
        <v>67</v>
      </c>
      <c r="V911" t="s">
        <v>1869</v>
      </c>
      <c r="W911" t="s">
        <v>490</v>
      </c>
      <c r="X911" t="s">
        <v>1268</v>
      </c>
      <c r="AB911" s="4">
        <v>41791</v>
      </c>
      <c r="AC911" s="4">
        <v>41883</v>
      </c>
      <c r="AD911" t="s">
        <v>1841</v>
      </c>
      <c r="AE911" t="s">
        <v>1831</v>
      </c>
      <c r="AI911" t="s">
        <v>1944</v>
      </c>
      <c r="AJ911" t="s">
        <v>74</v>
      </c>
      <c r="AK911" t="s">
        <v>75</v>
      </c>
      <c r="AL911" t="s">
        <v>496</v>
      </c>
      <c r="AM911" t="s">
        <v>77</v>
      </c>
      <c r="AO911" t="s">
        <v>314</v>
      </c>
      <c r="AP911" t="s">
        <v>1833</v>
      </c>
      <c r="AQ911">
        <v>2020</v>
      </c>
      <c r="AR911" t="s">
        <v>101</v>
      </c>
      <c r="AW911" t="s">
        <v>1834</v>
      </c>
      <c r="AX911">
        <v>2014</v>
      </c>
      <c r="AY911" t="s">
        <v>139</v>
      </c>
      <c r="AZ911" t="s">
        <v>1847</v>
      </c>
      <c r="BA911" t="s">
        <v>74</v>
      </c>
      <c r="BB911" t="s">
        <v>1843</v>
      </c>
      <c r="BC911" t="s">
        <v>87</v>
      </c>
    </row>
    <row r="912" spans="1:55" ht="12" customHeight="1" x14ac:dyDescent="0.5">
      <c r="A912" s="3">
        <v>44186</v>
      </c>
      <c r="B912" t="s">
        <v>1626</v>
      </c>
      <c r="C912" t="s">
        <v>1932</v>
      </c>
      <c r="L912" t="s">
        <v>1866</v>
      </c>
      <c r="M912" t="s">
        <v>1867</v>
      </c>
      <c r="N912" t="s">
        <v>60</v>
      </c>
      <c r="O912" t="s">
        <v>61</v>
      </c>
      <c r="P912" t="s">
        <v>1847</v>
      </c>
      <c r="Q912">
        <v>48.189889139999998</v>
      </c>
      <c r="R912" t="s">
        <v>1868</v>
      </c>
      <c r="S912" t="s">
        <v>65</v>
      </c>
      <c r="T912">
        <v>114.1372142</v>
      </c>
      <c r="U912" t="s">
        <v>67</v>
      </c>
      <c r="V912" t="s">
        <v>1869</v>
      </c>
      <c r="W912" t="s">
        <v>490</v>
      </c>
      <c r="X912" t="s">
        <v>1268</v>
      </c>
      <c r="AB912" s="4">
        <v>41791</v>
      </c>
      <c r="AC912" s="4">
        <v>41883</v>
      </c>
      <c r="AD912" t="s">
        <v>1841</v>
      </c>
      <c r="AE912" t="s">
        <v>1831</v>
      </c>
      <c r="AI912" t="s">
        <v>1945</v>
      </c>
      <c r="AJ912" t="s">
        <v>74</v>
      </c>
      <c r="AK912" t="s">
        <v>75</v>
      </c>
      <c r="AL912" t="s">
        <v>496</v>
      </c>
      <c r="AM912" t="s">
        <v>77</v>
      </c>
      <c r="AO912" t="s">
        <v>314</v>
      </c>
      <c r="AP912" t="s">
        <v>1833</v>
      </c>
      <c r="AQ912">
        <v>2020</v>
      </c>
      <c r="AR912" t="s">
        <v>101</v>
      </c>
      <c r="AW912" t="s">
        <v>1834</v>
      </c>
      <c r="AX912">
        <v>2014</v>
      </c>
      <c r="AY912" t="s">
        <v>139</v>
      </c>
      <c r="AZ912" t="s">
        <v>1847</v>
      </c>
      <c r="BA912" t="s">
        <v>74</v>
      </c>
      <c r="BB912" t="s">
        <v>1843</v>
      </c>
      <c r="BC912" t="s">
        <v>87</v>
      </c>
    </row>
    <row r="913" spans="1:55" ht="12" customHeight="1" x14ac:dyDescent="0.5">
      <c r="A913" s="3">
        <v>44186</v>
      </c>
      <c r="B913" t="s">
        <v>1626</v>
      </c>
      <c r="C913" t="s">
        <v>1932</v>
      </c>
      <c r="L913" t="s">
        <v>1866</v>
      </c>
      <c r="M913" t="s">
        <v>1867</v>
      </c>
      <c r="N913" t="s">
        <v>60</v>
      </c>
      <c r="O913" t="s">
        <v>61</v>
      </c>
      <c r="P913" t="s">
        <v>1847</v>
      </c>
      <c r="Q913">
        <v>48.189889139999998</v>
      </c>
      <c r="R913" t="s">
        <v>1868</v>
      </c>
      <c r="S913" t="s">
        <v>65</v>
      </c>
      <c r="T913">
        <v>114.1372142</v>
      </c>
      <c r="U913" t="s">
        <v>67</v>
      </c>
      <c r="V913" t="s">
        <v>1869</v>
      </c>
      <c r="W913" t="s">
        <v>490</v>
      </c>
      <c r="X913" t="s">
        <v>1268</v>
      </c>
      <c r="AB913" s="4">
        <v>41791</v>
      </c>
      <c r="AC913" s="4">
        <v>41883</v>
      </c>
      <c r="AD913" t="s">
        <v>1841</v>
      </c>
      <c r="AE913" t="s">
        <v>1831</v>
      </c>
      <c r="AI913" t="s">
        <v>1946</v>
      </c>
      <c r="AJ913" t="s">
        <v>74</v>
      </c>
      <c r="AK913" t="s">
        <v>75</v>
      </c>
      <c r="AL913" t="s">
        <v>496</v>
      </c>
      <c r="AM913" t="s">
        <v>77</v>
      </c>
      <c r="AO913" t="s">
        <v>314</v>
      </c>
      <c r="AP913" t="s">
        <v>1833</v>
      </c>
      <c r="AQ913">
        <v>2020</v>
      </c>
      <c r="AR913" t="s">
        <v>101</v>
      </c>
      <c r="AW913" t="s">
        <v>1834</v>
      </c>
      <c r="AX913">
        <v>2014</v>
      </c>
      <c r="AY913" t="s">
        <v>139</v>
      </c>
      <c r="AZ913" t="s">
        <v>1847</v>
      </c>
      <c r="BA913" t="s">
        <v>74</v>
      </c>
      <c r="BB913" t="s">
        <v>1843</v>
      </c>
      <c r="BC913" t="s">
        <v>87</v>
      </c>
    </row>
    <row r="914" spans="1:55" ht="12" customHeight="1" x14ac:dyDescent="0.5">
      <c r="A914" s="3">
        <v>44186</v>
      </c>
      <c r="B914" t="s">
        <v>1626</v>
      </c>
      <c r="C914" t="s">
        <v>1932</v>
      </c>
      <c r="D914" t="s">
        <v>1658</v>
      </c>
      <c r="L914" t="s">
        <v>1866</v>
      </c>
      <c r="M914" t="s">
        <v>1867</v>
      </c>
      <c r="N914" t="s">
        <v>60</v>
      </c>
      <c r="O914" t="s">
        <v>61</v>
      </c>
      <c r="P914" t="s">
        <v>1847</v>
      </c>
      <c r="Q914">
        <v>48.189889139999998</v>
      </c>
      <c r="R914" t="s">
        <v>1868</v>
      </c>
      <c r="S914" t="s">
        <v>65</v>
      </c>
      <c r="T914">
        <v>114.1372142</v>
      </c>
      <c r="U914" t="s">
        <v>67</v>
      </c>
      <c r="V914" t="s">
        <v>1869</v>
      </c>
      <c r="W914" t="s">
        <v>490</v>
      </c>
      <c r="X914" t="s">
        <v>1268</v>
      </c>
      <c r="AB914" s="4">
        <v>41791</v>
      </c>
      <c r="AC914" s="4">
        <v>41883</v>
      </c>
      <c r="AD914" t="s">
        <v>1841</v>
      </c>
      <c r="AE914" t="s">
        <v>1831</v>
      </c>
      <c r="AI914" t="s">
        <v>1947</v>
      </c>
      <c r="AJ914" t="s">
        <v>74</v>
      </c>
      <c r="AK914" t="s">
        <v>75</v>
      </c>
      <c r="AL914" t="s">
        <v>496</v>
      </c>
      <c r="AM914" t="s">
        <v>77</v>
      </c>
      <c r="AO914" t="s">
        <v>283</v>
      </c>
      <c r="AP914" t="s">
        <v>1833</v>
      </c>
      <c r="AQ914">
        <v>2020</v>
      </c>
      <c r="AR914" t="s">
        <v>101</v>
      </c>
      <c r="AW914" t="s">
        <v>1834</v>
      </c>
      <c r="AX914">
        <v>2014</v>
      </c>
      <c r="AY914" t="s">
        <v>283</v>
      </c>
      <c r="AZ914" t="s">
        <v>1847</v>
      </c>
      <c r="BA914" t="s">
        <v>74</v>
      </c>
      <c r="BB914" t="s">
        <v>1843</v>
      </c>
      <c r="BC914" t="s">
        <v>87</v>
      </c>
    </row>
    <row r="915" spans="1:55" ht="12" customHeight="1" x14ac:dyDescent="0.5">
      <c r="A915" s="3">
        <v>44186</v>
      </c>
      <c r="B915" t="s">
        <v>1626</v>
      </c>
      <c r="C915" t="s">
        <v>1932</v>
      </c>
      <c r="L915" t="s">
        <v>1866</v>
      </c>
      <c r="M915" t="s">
        <v>1867</v>
      </c>
      <c r="N915" t="s">
        <v>60</v>
      </c>
      <c r="O915" t="s">
        <v>61</v>
      </c>
      <c r="P915" t="s">
        <v>1847</v>
      </c>
      <c r="Q915">
        <v>48.189889139999998</v>
      </c>
      <c r="R915" t="s">
        <v>1868</v>
      </c>
      <c r="S915" t="s">
        <v>65</v>
      </c>
      <c r="T915">
        <v>114.1372142</v>
      </c>
      <c r="U915" t="s">
        <v>67</v>
      </c>
      <c r="V915" t="s">
        <v>1869</v>
      </c>
      <c r="W915" t="s">
        <v>490</v>
      </c>
      <c r="X915" t="s">
        <v>1268</v>
      </c>
      <c r="AB915" s="4">
        <v>41791</v>
      </c>
      <c r="AC915" s="4">
        <v>41883</v>
      </c>
      <c r="AD915" t="s">
        <v>1841</v>
      </c>
      <c r="AE915" t="s">
        <v>1831</v>
      </c>
      <c r="AI915" t="s">
        <v>1948</v>
      </c>
      <c r="AJ915" t="s">
        <v>74</v>
      </c>
      <c r="AK915" t="s">
        <v>75</v>
      </c>
      <c r="AL915" t="s">
        <v>496</v>
      </c>
      <c r="AM915" t="s">
        <v>77</v>
      </c>
      <c r="AO915" t="s">
        <v>314</v>
      </c>
      <c r="AP915" t="s">
        <v>1833</v>
      </c>
      <c r="AQ915">
        <v>2020</v>
      </c>
      <c r="AR915" t="s">
        <v>101</v>
      </c>
      <c r="AW915" t="s">
        <v>1834</v>
      </c>
      <c r="AX915">
        <v>2014</v>
      </c>
      <c r="AY915" t="s">
        <v>139</v>
      </c>
      <c r="AZ915" t="s">
        <v>1847</v>
      </c>
      <c r="BA915" t="s">
        <v>74</v>
      </c>
      <c r="BB915" t="s">
        <v>1843</v>
      </c>
      <c r="BC915" t="s">
        <v>87</v>
      </c>
    </row>
    <row r="916" spans="1:55" ht="12" customHeight="1" x14ac:dyDescent="0.5">
      <c r="A916" s="3">
        <v>44186</v>
      </c>
      <c r="B916" t="s">
        <v>1626</v>
      </c>
      <c r="C916" t="s">
        <v>1932</v>
      </c>
      <c r="L916" t="s">
        <v>1866</v>
      </c>
      <c r="M916" t="s">
        <v>1867</v>
      </c>
      <c r="N916" t="s">
        <v>60</v>
      </c>
      <c r="O916" t="s">
        <v>61</v>
      </c>
      <c r="P916" t="s">
        <v>1847</v>
      </c>
      <c r="Q916">
        <v>48.189889139999998</v>
      </c>
      <c r="R916" t="s">
        <v>1868</v>
      </c>
      <c r="S916" t="s">
        <v>65</v>
      </c>
      <c r="T916">
        <v>114.1372142</v>
      </c>
      <c r="U916" t="s">
        <v>67</v>
      </c>
      <c r="V916" t="s">
        <v>1869</v>
      </c>
      <c r="W916" t="s">
        <v>490</v>
      </c>
      <c r="X916" t="s">
        <v>1268</v>
      </c>
      <c r="AB916" s="4">
        <v>41791</v>
      </c>
      <c r="AC916" s="4">
        <v>41883</v>
      </c>
      <c r="AD916" t="s">
        <v>1841</v>
      </c>
      <c r="AE916" t="s">
        <v>1831</v>
      </c>
      <c r="AI916" t="s">
        <v>1949</v>
      </c>
      <c r="AJ916" t="s">
        <v>74</v>
      </c>
      <c r="AK916" t="s">
        <v>75</v>
      </c>
      <c r="AL916" t="s">
        <v>496</v>
      </c>
      <c r="AM916" t="s">
        <v>77</v>
      </c>
      <c r="AO916" t="s">
        <v>314</v>
      </c>
      <c r="AP916" t="s">
        <v>1833</v>
      </c>
      <c r="AQ916">
        <v>2020</v>
      </c>
      <c r="AR916" t="s">
        <v>101</v>
      </c>
      <c r="AW916" t="s">
        <v>1834</v>
      </c>
      <c r="AX916">
        <v>2014</v>
      </c>
      <c r="AY916" t="s">
        <v>139</v>
      </c>
      <c r="AZ916" t="s">
        <v>1847</v>
      </c>
      <c r="BA916" t="s">
        <v>74</v>
      </c>
      <c r="BB916" t="s">
        <v>1843</v>
      </c>
      <c r="BC916" t="s">
        <v>87</v>
      </c>
    </row>
    <row r="917" spans="1:55" ht="12" customHeight="1" x14ac:dyDescent="0.5">
      <c r="A917" s="3">
        <v>44186</v>
      </c>
      <c r="B917" t="s">
        <v>1626</v>
      </c>
      <c r="C917" t="s">
        <v>1932</v>
      </c>
      <c r="L917" t="s">
        <v>1866</v>
      </c>
      <c r="M917" t="s">
        <v>1867</v>
      </c>
      <c r="N917" t="s">
        <v>60</v>
      </c>
      <c r="O917" t="s">
        <v>61</v>
      </c>
      <c r="P917" t="s">
        <v>1847</v>
      </c>
      <c r="Q917">
        <v>48.189889139999998</v>
      </c>
      <c r="R917" t="s">
        <v>1868</v>
      </c>
      <c r="S917" t="s">
        <v>65</v>
      </c>
      <c r="T917">
        <v>114.1372142</v>
      </c>
      <c r="U917" t="s">
        <v>67</v>
      </c>
      <c r="V917" t="s">
        <v>1869</v>
      </c>
      <c r="W917" t="s">
        <v>490</v>
      </c>
      <c r="X917" t="s">
        <v>1268</v>
      </c>
      <c r="AB917" s="4">
        <v>41791</v>
      </c>
      <c r="AC917" s="4">
        <v>41883</v>
      </c>
      <c r="AD917" t="s">
        <v>1841</v>
      </c>
      <c r="AE917" t="s">
        <v>1831</v>
      </c>
      <c r="AI917" t="s">
        <v>1950</v>
      </c>
      <c r="AJ917" t="s">
        <v>74</v>
      </c>
      <c r="AK917" t="s">
        <v>75</v>
      </c>
      <c r="AL917" t="s">
        <v>496</v>
      </c>
      <c r="AM917" t="s">
        <v>77</v>
      </c>
      <c r="AO917" t="s">
        <v>314</v>
      </c>
      <c r="AP917" t="s">
        <v>1833</v>
      </c>
      <c r="AQ917">
        <v>2020</v>
      </c>
      <c r="AR917" t="s">
        <v>101</v>
      </c>
      <c r="AW917" t="s">
        <v>1834</v>
      </c>
      <c r="AX917">
        <v>2014</v>
      </c>
      <c r="AY917" t="s">
        <v>139</v>
      </c>
      <c r="AZ917" t="s">
        <v>1847</v>
      </c>
      <c r="BA917" t="s">
        <v>74</v>
      </c>
      <c r="BB917" t="s">
        <v>1843</v>
      </c>
      <c r="BC917" t="s">
        <v>87</v>
      </c>
    </row>
    <row r="918" spans="1:55" ht="12" customHeight="1" x14ac:dyDescent="0.5">
      <c r="A918" s="3">
        <v>44186</v>
      </c>
      <c r="B918" t="s">
        <v>1626</v>
      </c>
      <c r="C918" t="s">
        <v>1932</v>
      </c>
      <c r="L918" t="s">
        <v>1866</v>
      </c>
      <c r="M918" t="s">
        <v>1867</v>
      </c>
      <c r="N918" t="s">
        <v>60</v>
      </c>
      <c r="O918" t="s">
        <v>61</v>
      </c>
      <c r="P918" t="s">
        <v>1847</v>
      </c>
      <c r="Q918">
        <v>48.189889139999998</v>
      </c>
      <c r="R918" t="s">
        <v>1868</v>
      </c>
      <c r="S918" t="s">
        <v>65</v>
      </c>
      <c r="T918">
        <v>114.1372142</v>
      </c>
      <c r="U918" t="s">
        <v>67</v>
      </c>
      <c r="V918" t="s">
        <v>1869</v>
      </c>
      <c r="W918" t="s">
        <v>490</v>
      </c>
      <c r="X918" t="s">
        <v>1268</v>
      </c>
      <c r="AB918" s="4">
        <v>41791</v>
      </c>
      <c r="AC918" s="4">
        <v>41883</v>
      </c>
      <c r="AD918" t="s">
        <v>1841</v>
      </c>
      <c r="AE918" t="s">
        <v>1831</v>
      </c>
      <c r="AI918" t="s">
        <v>1951</v>
      </c>
      <c r="AJ918" t="s">
        <v>74</v>
      </c>
      <c r="AK918" t="s">
        <v>75</v>
      </c>
      <c r="AL918" t="s">
        <v>496</v>
      </c>
      <c r="AM918" t="s">
        <v>77</v>
      </c>
      <c r="AO918" t="s">
        <v>314</v>
      </c>
      <c r="AP918" t="s">
        <v>1833</v>
      </c>
      <c r="AQ918">
        <v>2020</v>
      </c>
      <c r="AR918" t="s">
        <v>101</v>
      </c>
      <c r="AW918" t="s">
        <v>1834</v>
      </c>
      <c r="AX918">
        <v>2014</v>
      </c>
      <c r="AY918" t="s">
        <v>139</v>
      </c>
      <c r="AZ918" t="s">
        <v>1847</v>
      </c>
      <c r="BA918" t="s">
        <v>74</v>
      </c>
      <c r="BB918" t="s">
        <v>1843</v>
      </c>
      <c r="BC918" t="s">
        <v>87</v>
      </c>
    </row>
    <row r="919" spans="1:55" ht="12" customHeight="1" x14ac:dyDescent="0.5">
      <c r="A919" s="3">
        <v>44186</v>
      </c>
      <c r="B919" t="s">
        <v>1626</v>
      </c>
      <c r="C919" t="s">
        <v>1932</v>
      </c>
      <c r="L919" t="s">
        <v>1866</v>
      </c>
      <c r="M919" t="s">
        <v>1867</v>
      </c>
      <c r="N919" t="s">
        <v>60</v>
      </c>
      <c r="O919" t="s">
        <v>61</v>
      </c>
      <c r="P919" t="s">
        <v>1847</v>
      </c>
      <c r="Q919">
        <v>48.189889139999998</v>
      </c>
      <c r="R919" t="s">
        <v>1868</v>
      </c>
      <c r="S919" t="s">
        <v>65</v>
      </c>
      <c r="T919">
        <v>114.1372142</v>
      </c>
      <c r="U919" t="s">
        <v>67</v>
      </c>
      <c r="V919" t="s">
        <v>1869</v>
      </c>
      <c r="W919" t="s">
        <v>490</v>
      </c>
      <c r="X919" t="s">
        <v>1268</v>
      </c>
      <c r="AB919" s="4">
        <v>41791</v>
      </c>
      <c r="AC919" s="4">
        <v>41883</v>
      </c>
      <c r="AD919" t="s">
        <v>1841</v>
      </c>
      <c r="AE919" t="s">
        <v>1831</v>
      </c>
      <c r="AI919" t="s">
        <v>1952</v>
      </c>
      <c r="AJ919" t="s">
        <v>74</v>
      </c>
      <c r="AK919" t="s">
        <v>75</v>
      </c>
      <c r="AL919" t="s">
        <v>496</v>
      </c>
      <c r="AM919" t="s">
        <v>77</v>
      </c>
      <c r="AO919" t="s">
        <v>314</v>
      </c>
      <c r="AP919" t="s">
        <v>1833</v>
      </c>
      <c r="AQ919">
        <v>2020</v>
      </c>
      <c r="AR919" t="s">
        <v>101</v>
      </c>
      <c r="AW919" t="s">
        <v>1834</v>
      </c>
      <c r="AX919">
        <v>2014</v>
      </c>
      <c r="AY919" t="s">
        <v>139</v>
      </c>
      <c r="AZ919" t="s">
        <v>1847</v>
      </c>
      <c r="BA919" t="s">
        <v>74</v>
      </c>
      <c r="BB919" t="s">
        <v>1843</v>
      </c>
      <c r="BC919" t="s">
        <v>87</v>
      </c>
    </row>
    <row r="920" spans="1:55" ht="12" customHeight="1" x14ac:dyDescent="0.5">
      <c r="A920" s="3">
        <v>44186</v>
      </c>
      <c r="B920" t="s">
        <v>1626</v>
      </c>
      <c r="C920" t="s">
        <v>1932</v>
      </c>
      <c r="L920" t="s">
        <v>1866</v>
      </c>
      <c r="M920" t="s">
        <v>1867</v>
      </c>
      <c r="N920" t="s">
        <v>60</v>
      </c>
      <c r="O920" t="s">
        <v>61</v>
      </c>
      <c r="P920" t="s">
        <v>1847</v>
      </c>
      <c r="Q920">
        <v>48.189889139999998</v>
      </c>
      <c r="R920" t="s">
        <v>1868</v>
      </c>
      <c r="S920" t="s">
        <v>65</v>
      </c>
      <c r="T920">
        <v>114.1372142</v>
      </c>
      <c r="U920" t="s">
        <v>67</v>
      </c>
      <c r="V920" t="s">
        <v>1869</v>
      </c>
      <c r="W920" t="s">
        <v>490</v>
      </c>
      <c r="X920" t="s">
        <v>1268</v>
      </c>
      <c r="AB920" s="4">
        <v>41791</v>
      </c>
      <c r="AC920" s="4">
        <v>41883</v>
      </c>
      <c r="AD920" t="s">
        <v>1841</v>
      </c>
      <c r="AE920" t="s">
        <v>1831</v>
      </c>
      <c r="AI920" t="s">
        <v>1953</v>
      </c>
      <c r="AJ920" t="s">
        <v>74</v>
      </c>
      <c r="AK920" t="s">
        <v>75</v>
      </c>
      <c r="AL920" t="s">
        <v>496</v>
      </c>
      <c r="AM920" t="s">
        <v>77</v>
      </c>
      <c r="AO920" t="s">
        <v>314</v>
      </c>
      <c r="AP920" t="s">
        <v>1833</v>
      </c>
      <c r="AQ920">
        <v>2020</v>
      </c>
      <c r="AR920" t="s">
        <v>101</v>
      </c>
      <c r="AW920" t="s">
        <v>1834</v>
      </c>
      <c r="AX920">
        <v>2014</v>
      </c>
      <c r="AY920" t="s">
        <v>139</v>
      </c>
      <c r="AZ920" t="s">
        <v>1847</v>
      </c>
      <c r="BA920" t="s">
        <v>74</v>
      </c>
      <c r="BB920" t="s">
        <v>1843</v>
      </c>
      <c r="BC920" t="s">
        <v>87</v>
      </c>
    </row>
    <row r="921" spans="1:55" ht="12" customHeight="1" x14ac:dyDescent="0.5">
      <c r="A921" s="3">
        <v>44186</v>
      </c>
      <c r="B921" t="s">
        <v>1626</v>
      </c>
      <c r="C921" t="s">
        <v>1932</v>
      </c>
      <c r="L921" t="s">
        <v>1866</v>
      </c>
      <c r="M921" t="s">
        <v>1867</v>
      </c>
      <c r="N921" t="s">
        <v>60</v>
      </c>
      <c r="O921" t="s">
        <v>61</v>
      </c>
      <c r="P921" t="s">
        <v>1847</v>
      </c>
      <c r="Q921">
        <v>48.189889139999998</v>
      </c>
      <c r="R921" t="s">
        <v>1868</v>
      </c>
      <c r="S921" t="s">
        <v>65</v>
      </c>
      <c r="T921">
        <v>114.1372142</v>
      </c>
      <c r="U921" t="s">
        <v>67</v>
      </c>
      <c r="V921" t="s">
        <v>1869</v>
      </c>
      <c r="W921" t="s">
        <v>490</v>
      </c>
      <c r="X921" t="s">
        <v>1268</v>
      </c>
      <c r="AB921" s="4">
        <v>41791</v>
      </c>
      <c r="AC921" s="4">
        <v>41883</v>
      </c>
      <c r="AD921" t="s">
        <v>1841</v>
      </c>
      <c r="AE921" t="s">
        <v>1831</v>
      </c>
      <c r="AI921" t="s">
        <v>1954</v>
      </c>
      <c r="AJ921" t="s">
        <v>74</v>
      </c>
      <c r="AK921" t="s">
        <v>75</v>
      </c>
      <c r="AL921" t="s">
        <v>496</v>
      </c>
      <c r="AM921" t="s">
        <v>77</v>
      </c>
      <c r="AO921" t="s">
        <v>314</v>
      </c>
      <c r="AP921" t="s">
        <v>1833</v>
      </c>
      <c r="AQ921">
        <v>2020</v>
      </c>
      <c r="AR921" t="s">
        <v>101</v>
      </c>
      <c r="AW921" t="s">
        <v>1834</v>
      </c>
      <c r="AX921">
        <v>2014</v>
      </c>
      <c r="AY921" t="s">
        <v>139</v>
      </c>
      <c r="AZ921" t="s">
        <v>1847</v>
      </c>
      <c r="BA921" t="s">
        <v>74</v>
      </c>
      <c r="BB921" t="s">
        <v>1843</v>
      </c>
      <c r="BC921" t="s">
        <v>87</v>
      </c>
    </row>
    <row r="922" spans="1:55" ht="12" customHeight="1" x14ac:dyDescent="0.5">
      <c r="A922" s="3">
        <v>44186</v>
      </c>
      <c r="B922" t="s">
        <v>1626</v>
      </c>
      <c r="C922" t="s">
        <v>1932</v>
      </c>
      <c r="L922" t="s">
        <v>1866</v>
      </c>
      <c r="M922" t="s">
        <v>1867</v>
      </c>
      <c r="N922" t="s">
        <v>60</v>
      </c>
      <c r="O922" t="s">
        <v>61</v>
      </c>
      <c r="P922" t="s">
        <v>1847</v>
      </c>
      <c r="Q922">
        <v>48.189889139999998</v>
      </c>
      <c r="R922" t="s">
        <v>1868</v>
      </c>
      <c r="S922" t="s">
        <v>65</v>
      </c>
      <c r="T922">
        <v>114.1372142</v>
      </c>
      <c r="U922" t="s">
        <v>67</v>
      </c>
      <c r="V922" t="s">
        <v>1869</v>
      </c>
      <c r="W922" t="s">
        <v>490</v>
      </c>
      <c r="X922" t="s">
        <v>1268</v>
      </c>
      <c r="AB922" s="4">
        <v>41791</v>
      </c>
      <c r="AC922" s="4">
        <v>41883</v>
      </c>
      <c r="AD922" t="s">
        <v>1841</v>
      </c>
      <c r="AE922" t="s">
        <v>1831</v>
      </c>
      <c r="AI922" t="s">
        <v>1955</v>
      </c>
      <c r="AJ922" t="s">
        <v>74</v>
      </c>
      <c r="AK922" t="s">
        <v>75</v>
      </c>
      <c r="AL922" t="s">
        <v>496</v>
      </c>
      <c r="AM922" t="s">
        <v>77</v>
      </c>
      <c r="AO922" t="s">
        <v>314</v>
      </c>
      <c r="AP922" t="s">
        <v>1833</v>
      </c>
      <c r="AQ922">
        <v>2020</v>
      </c>
      <c r="AR922" t="s">
        <v>101</v>
      </c>
      <c r="AW922" t="s">
        <v>1834</v>
      </c>
      <c r="AX922">
        <v>2014</v>
      </c>
      <c r="AY922" t="s">
        <v>139</v>
      </c>
      <c r="AZ922" t="s">
        <v>1847</v>
      </c>
      <c r="BA922" t="s">
        <v>74</v>
      </c>
      <c r="BB922" t="s">
        <v>1843</v>
      </c>
      <c r="BC922" t="s">
        <v>87</v>
      </c>
    </row>
    <row r="923" spans="1:55" ht="12" customHeight="1" x14ac:dyDescent="0.5">
      <c r="A923" s="3">
        <v>44186</v>
      </c>
      <c r="B923" t="s">
        <v>1626</v>
      </c>
      <c r="C923" t="s">
        <v>1956</v>
      </c>
      <c r="D923" t="s">
        <v>308</v>
      </c>
      <c r="L923" t="s">
        <v>1957</v>
      </c>
      <c r="M923" t="s">
        <v>1958</v>
      </c>
      <c r="N923" t="s">
        <v>60</v>
      </c>
      <c r="O923" t="s">
        <v>61</v>
      </c>
      <c r="P923" t="s">
        <v>532</v>
      </c>
      <c r="Q923">
        <v>45.775179469999998</v>
      </c>
      <c r="R923" t="s">
        <v>1959</v>
      </c>
      <c r="S923" t="s">
        <v>65</v>
      </c>
      <c r="T923">
        <v>111.1781242</v>
      </c>
      <c r="U923" t="s">
        <v>67</v>
      </c>
      <c r="V923" t="s">
        <v>1960</v>
      </c>
      <c r="W923" t="s">
        <v>490</v>
      </c>
      <c r="X923" t="s">
        <v>1268</v>
      </c>
      <c r="AA923" s="4">
        <v>39248</v>
      </c>
      <c r="AI923" t="s">
        <v>1961</v>
      </c>
      <c r="AJ923" t="s">
        <v>74</v>
      </c>
      <c r="AK923" t="s">
        <v>75</v>
      </c>
      <c r="AL923" t="s">
        <v>496</v>
      </c>
      <c r="AM923" t="s">
        <v>77</v>
      </c>
      <c r="AO923" t="s">
        <v>310</v>
      </c>
      <c r="AP923" t="s">
        <v>1833</v>
      </c>
      <c r="AQ923">
        <v>2020</v>
      </c>
      <c r="AR923" t="s">
        <v>80</v>
      </c>
      <c r="AW923" t="s">
        <v>1834</v>
      </c>
      <c r="AX923">
        <f>YEAR(AA923)</f>
        <v>2007</v>
      </c>
      <c r="AY923" t="s">
        <v>310</v>
      </c>
      <c r="AZ923" t="s">
        <v>532</v>
      </c>
      <c r="BA923" t="s">
        <v>74</v>
      </c>
      <c r="BC923" t="s">
        <v>87</v>
      </c>
    </row>
    <row r="924" spans="1:55" ht="12" customHeight="1" x14ac:dyDescent="0.5">
      <c r="A924" s="3">
        <v>44186</v>
      </c>
      <c r="B924" t="s">
        <v>1626</v>
      </c>
      <c r="C924" t="s">
        <v>1962</v>
      </c>
      <c r="D924" t="s">
        <v>1211</v>
      </c>
      <c r="L924" t="s">
        <v>1963</v>
      </c>
      <c r="M924" t="s">
        <v>1964</v>
      </c>
      <c r="N924" t="s">
        <v>60</v>
      </c>
      <c r="O924" t="s">
        <v>61</v>
      </c>
      <c r="P924" t="s">
        <v>532</v>
      </c>
      <c r="Q924">
        <v>45.263691270000002</v>
      </c>
      <c r="R924" t="s">
        <v>1965</v>
      </c>
      <c r="S924" t="s">
        <v>65</v>
      </c>
      <c r="T924">
        <v>111.30251730000001</v>
      </c>
      <c r="U924" t="s">
        <v>67</v>
      </c>
      <c r="V924" t="s">
        <v>1966</v>
      </c>
      <c r="W924" t="s">
        <v>490</v>
      </c>
      <c r="X924" t="s">
        <v>1268</v>
      </c>
      <c r="AB924" s="4">
        <v>41791</v>
      </c>
      <c r="AC924" s="4">
        <v>41883</v>
      </c>
      <c r="AD924" t="s">
        <v>1841</v>
      </c>
      <c r="AE924" t="s">
        <v>1831</v>
      </c>
      <c r="AI924" t="s">
        <v>1967</v>
      </c>
      <c r="AJ924" t="s">
        <v>74</v>
      </c>
      <c r="AK924" t="s">
        <v>75</v>
      </c>
      <c r="AL924" t="s">
        <v>496</v>
      </c>
      <c r="AM924" t="s">
        <v>77</v>
      </c>
      <c r="AO924" t="s">
        <v>446</v>
      </c>
      <c r="AP924" t="s">
        <v>79</v>
      </c>
      <c r="AQ924">
        <v>2020</v>
      </c>
      <c r="AR924" t="s">
        <v>101</v>
      </c>
      <c r="AW924" t="s">
        <v>1834</v>
      </c>
      <c r="AX924">
        <v>2014</v>
      </c>
      <c r="AY924" t="s">
        <v>446</v>
      </c>
      <c r="AZ924" t="s">
        <v>532</v>
      </c>
      <c r="BA924" t="s">
        <v>74</v>
      </c>
      <c r="BB924" t="s">
        <v>1843</v>
      </c>
      <c r="BC924" t="s">
        <v>87</v>
      </c>
    </row>
    <row r="925" spans="1:55" ht="12" customHeight="1" x14ac:dyDescent="0.5">
      <c r="A925" s="3">
        <v>44186</v>
      </c>
      <c r="B925" t="s">
        <v>1626</v>
      </c>
      <c r="C925" t="s">
        <v>1962</v>
      </c>
      <c r="L925" t="s">
        <v>1963</v>
      </c>
      <c r="M925" t="s">
        <v>1964</v>
      </c>
      <c r="N925" t="s">
        <v>60</v>
      </c>
      <c r="O925" t="s">
        <v>61</v>
      </c>
      <c r="P925" t="s">
        <v>532</v>
      </c>
      <c r="Q925">
        <v>45.263691270000002</v>
      </c>
      <c r="R925" t="s">
        <v>1965</v>
      </c>
      <c r="S925" t="s">
        <v>65</v>
      </c>
      <c r="T925">
        <v>111.30251730000001</v>
      </c>
      <c r="U925" t="s">
        <v>67</v>
      </c>
      <c r="V925" t="s">
        <v>1966</v>
      </c>
      <c r="W925" t="s">
        <v>490</v>
      </c>
      <c r="X925" t="s">
        <v>1268</v>
      </c>
      <c r="AB925" s="4">
        <v>41791</v>
      </c>
      <c r="AC925" s="4">
        <v>41883</v>
      </c>
      <c r="AD925" t="s">
        <v>1841</v>
      </c>
      <c r="AE925" t="s">
        <v>1831</v>
      </c>
      <c r="AI925" t="s">
        <v>1968</v>
      </c>
      <c r="AJ925" t="s">
        <v>74</v>
      </c>
      <c r="AK925" t="s">
        <v>75</v>
      </c>
      <c r="AL925" t="s">
        <v>496</v>
      </c>
      <c r="AM925" t="s">
        <v>77</v>
      </c>
      <c r="AO925" t="s">
        <v>314</v>
      </c>
      <c r="AP925" t="s">
        <v>1833</v>
      </c>
      <c r="AQ925">
        <v>2020</v>
      </c>
      <c r="AR925" t="s">
        <v>101</v>
      </c>
      <c r="AW925" t="s">
        <v>1834</v>
      </c>
      <c r="AX925">
        <v>2014</v>
      </c>
      <c r="AY925" t="s">
        <v>139</v>
      </c>
      <c r="AZ925" t="s">
        <v>532</v>
      </c>
      <c r="BA925" t="s">
        <v>74</v>
      </c>
      <c r="BB925" t="s">
        <v>1843</v>
      </c>
      <c r="BC925" t="s">
        <v>87</v>
      </c>
    </row>
    <row r="926" spans="1:55" ht="12" customHeight="1" x14ac:dyDescent="0.5">
      <c r="A926" s="3">
        <v>44186</v>
      </c>
      <c r="B926" t="s">
        <v>1626</v>
      </c>
      <c r="C926" t="s">
        <v>1962</v>
      </c>
      <c r="L926" t="s">
        <v>1963</v>
      </c>
      <c r="M926" t="s">
        <v>1964</v>
      </c>
      <c r="N926" t="s">
        <v>60</v>
      </c>
      <c r="O926" t="s">
        <v>61</v>
      </c>
      <c r="P926" t="s">
        <v>532</v>
      </c>
      <c r="Q926">
        <v>45.263691270000002</v>
      </c>
      <c r="R926" t="s">
        <v>1965</v>
      </c>
      <c r="S926" t="s">
        <v>65</v>
      </c>
      <c r="T926">
        <v>111.30251730000001</v>
      </c>
      <c r="U926" t="s">
        <v>67</v>
      </c>
      <c r="V926" t="s">
        <v>1966</v>
      </c>
      <c r="W926" t="s">
        <v>490</v>
      </c>
      <c r="X926" t="s">
        <v>1268</v>
      </c>
      <c r="AB926" s="4">
        <v>41791</v>
      </c>
      <c r="AC926" s="4">
        <v>41883</v>
      </c>
      <c r="AD926" t="s">
        <v>1841</v>
      </c>
      <c r="AE926" t="s">
        <v>1831</v>
      </c>
      <c r="AI926" t="s">
        <v>1969</v>
      </c>
      <c r="AJ926" t="s">
        <v>74</v>
      </c>
      <c r="AK926" t="s">
        <v>75</v>
      </c>
      <c r="AL926" t="s">
        <v>496</v>
      </c>
      <c r="AM926" t="s">
        <v>77</v>
      </c>
      <c r="AO926" t="s">
        <v>1318</v>
      </c>
      <c r="AP926" t="s">
        <v>1833</v>
      </c>
      <c r="AQ926">
        <v>2020</v>
      </c>
      <c r="AR926" t="s">
        <v>101</v>
      </c>
      <c r="AW926" t="s">
        <v>1834</v>
      </c>
      <c r="AX926">
        <v>2014</v>
      </c>
      <c r="AY926" t="s">
        <v>1318</v>
      </c>
      <c r="AZ926" t="s">
        <v>532</v>
      </c>
      <c r="BA926" t="s">
        <v>74</v>
      </c>
      <c r="BB926" t="s">
        <v>1843</v>
      </c>
      <c r="BC926" t="s">
        <v>87</v>
      </c>
    </row>
    <row r="927" spans="1:55" ht="12" customHeight="1" x14ac:dyDescent="0.5">
      <c r="A927" s="3">
        <v>44186</v>
      </c>
      <c r="B927" t="s">
        <v>1626</v>
      </c>
      <c r="C927" t="s">
        <v>1962</v>
      </c>
      <c r="L927" t="s">
        <v>1963</v>
      </c>
      <c r="M927" t="s">
        <v>1964</v>
      </c>
      <c r="N927" t="s">
        <v>60</v>
      </c>
      <c r="O927" t="s">
        <v>61</v>
      </c>
      <c r="P927" t="s">
        <v>532</v>
      </c>
      <c r="Q927">
        <v>45.263691270000002</v>
      </c>
      <c r="R927" t="s">
        <v>1965</v>
      </c>
      <c r="S927" t="s">
        <v>65</v>
      </c>
      <c r="T927">
        <v>111.30251730000001</v>
      </c>
      <c r="U927" t="s">
        <v>67</v>
      </c>
      <c r="V927" t="s">
        <v>1966</v>
      </c>
      <c r="W927" t="s">
        <v>490</v>
      </c>
      <c r="X927" t="s">
        <v>1268</v>
      </c>
      <c r="AB927" s="4">
        <v>41791</v>
      </c>
      <c r="AC927" s="4">
        <v>41883</v>
      </c>
      <c r="AD927" t="s">
        <v>1841</v>
      </c>
      <c r="AE927" t="s">
        <v>1831</v>
      </c>
      <c r="AI927" t="s">
        <v>1970</v>
      </c>
      <c r="AJ927" t="s">
        <v>74</v>
      </c>
      <c r="AK927" t="s">
        <v>75</v>
      </c>
      <c r="AL927" t="s">
        <v>496</v>
      </c>
      <c r="AM927" t="s">
        <v>77</v>
      </c>
      <c r="AO927" t="s">
        <v>1318</v>
      </c>
      <c r="AP927" t="s">
        <v>1833</v>
      </c>
      <c r="AQ927">
        <v>2020</v>
      </c>
      <c r="AR927" t="s">
        <v>101</v>
      </c>
      <c r="AW927" t="s">
        <v>1834</v>
      </c>
      <c r="AX927">
        <v>2014</v>
      </c>
      <c r="AY927" t="s">
        <v>1318</v>
      </c>
      <c r="AZ927" t="s">
        <v>532</v>
      </c>
      <c r="BA927" t="s">
        <v>74</v>
      </c>
      <c r="BB927" t="s">
        <v>1843</v>
      </c>
      <c r="BC927" t="s">
        <v>87</v>
      </c>
    </row>
    <row r="928" spans="1:55" ht="12" customHeight="1" x14ac:dyDescent="0.5">
      <c r="A928" s="3">
        <v>44186</v>
      </c>
      <c r="B928" t="s">
        <v>1626</v>
      </c>
      <c r="C928" t="s">
        <v>1971</v>
      </c>
      <c r="D928" t="s">
        <v>326</v>
      </c>
      <c r="L928" t="s">
        <v>1972</v>
      </c>
      <c r="M928" t="s">
        <v>1973</v>
      </c>
      <c r="N928" t="s">
        <v>60</v>
      </c>
      <c r="O928" t="s">
        <v>61</v>
      </c>
      <c r="P928" t="s">
        <v>532</v>
      </c>
      <c r="Q928">
        <v>45.681883749999997</v>
      </c>
      <c r="R928" t="s">
        <v>1974</v>
      </c>
      <c r="S928" t="s">
        <v>65</v>
      </c>
      <c r="T928">
        <v>111.04815790000001</v>
      </c>
      <c r="U928" t="s">
        <v>67</v>
      </c>
      <c r="V928" t="s">
        <v>1975</v>
      </c>
      <c r="W928" t="s">
        <v>490</v>
      </c>
      <c r="X928" t="s">
        <v>1268</v>
      </c>
      <c r="AB928" s="4">
        <v>41791</v>
      </c>
      <c r="AC928" s="4">
        <v>41883</v>
      </c>
      <c r="AD928" t="s">
        <v>1841</v>
      </c>
      <c r="AE928" t="s">
        <v>1831</v>
      </c>
      <c r="AI928" t="s">
        <v>1976</v>
      </c>
      <c r="AJ928" t="s">
        <v>74</v>
      </c>
      <c r="AK928" t="s">
        <v>75</v>
      </c>
      <c r="AL928" t="s">
        <v>496</v>
      </c>
      <c r="AM928" t="s">
        <v>77</v>
      </c>
      <c r="AO928" t="s">
        <v>328</v>
      </c>
      <c r="AP928" t="s">
        <v>1833</v>
      </c>
      <c r="AQ928">
        <v>2020</v>
      </c>
      <c r="AR928" t="s">
        <v>101</v>
      </c>
      <c r="AW928" t="s">
        <v>1834</v>
      </c>
      <c r="AX928">
        <v>2014</v>
      </c>
      <c r="AY928" t="s">
        <v>328</v>
      </c>
      <c r="AZ928" t="s">
        <v>532</v>
      </c>
      <c r="BA928" t="s">
        <v>74</v>
      </c>
      <c r="BB928" t="s">
        <v>1843</v>
      </c>
      <c r="BC928" t="s">
        <v>87</v>
      </c>
    </row>
    <row r="929" spans="1:55" ht="12" customHeight="1" x14ac:dyDescent="0.5">
      <c r="A929" s="3">
        <v>44186</v>
      </c>
      <c r="B929" t="s">
        <v>1626</v>
      </c>
      <c r="C929" t="s">
        <v>1971</v>
      </c>
      <c r="L929" t="s">
        <v>1972</v>
      </c>
      <c r="M929" t="s">
        <v>1973</v>
      </c>
      <c r="N929" t="s">
        <v>60</v>
      </c>
      <c r="O929" t="s">
        <v>61</v>
      </c>
      <c r="P929" t="s">
        <v>532</v>
      </c>
      <c r="Q929">
        <v>45.681883749999997</v>
      </c>
      <c r="R929" t="s">
        <v>1974</v>
      </c>
      <c r="S929" t="s">
        <v>65</v>
      </c>
      <c r="T929">
        <v>111.04815790000001</v>
      </c>
      <c r="U929" t="s">
        <v>67</v>
      </c>
      <c r="V929" t="s">
        <v>1975</v>
      </c>
      <c r="W929" t="s">
        <v>490</v>
      </c>
      <c r="X929" t="s">
        <v>1268</v>
      </c>
      <c r="AB929" s="4">
        <v>41791</v>
      </c>
      <c r="AC929" s="4">
        <v>41883</v>
      </c>
      <c r="AD929" t="s">
        <v>1841</v>
      </c>
      <c r="AE929" t="s">
        <v>1831</v>
      </c>
      <c r="AI929" t="s">
        <v>1977</v>
      </c>
      <c r="AJ929" t="s">
        <v>74</v>
      </c>
      <c r="AK929" t="s">
        <v>75</v>
      </c>
      <c r="AL929" t="s">
        <v>496</v>
      </c>
      <c r="AM929" t="s">
        <v>77</v>
      </c>
      <c r="AO929" t="s">
        <v>314</v>
      </c>
      <c r="AP929" t="s">
        <v>1833</v>
      </c>
      <c r="AQ929">
        <v>2020</v>
      </c>
      <c r="AR929" t="s">
        <v>101</v>
      </c>
      <c r="AW929" t="s">
        <v>1834</v>
      </c>
      <c r="AX929">
        <v>2014</v>
      </c>
      <c r="AY929" t="s">
        <v>139</v>
      </c>
      <c r="AZ929" t="s">
        <v>532</v>
      </c>
      <c r="BA929" t="s">
        <v>74</v>
      </c>
      <c r="BB929" t="s">
        <v>1843</v>
      </c>
      <c r="BC929" t="s">
        <v>87</v>
      </c>
    </row>
    <row r="930" spans="1:55" ht="12" customHeight="1" x14ac:dyDescent="0.5">
      <c r="A930" s="3">
        <v>44186</v>
      </c>
      <c r="B930" t="s">
        <v>1626</v>
      </c>
      <c r="C930" t="s">
        <v>1978</v>
      </c>
      <c r="D930" t="s">
        <v>1744</v>
      </c>
      <c r="L930" t="s">
        <v>1979</v>
      </c>
      <c r="M930" t="s">
        <v>1980</v>
      </c>
      <c r="N930" t="s">
        <v>60</v>
      </c>
      <c r="O930" t="s">
        <v>61</v>
      </c>
      <c r="P930" t="s">
        <v>1981</v>
      </c>
      <c r="Q930">
        <v>47.06663296</v>
      </c>
      <c r="R930" t="s">
        <v>1982</v>
      </c>
      <c r="S930" t="s">
        <v>65</v>
      </c>
      <c r="T930">
        <v>112.3198202</v>
      </c>
      <c r="U930" t="s">
        <v>67</v>
      </c>
      <c r="V930" t="s">
        <v>1983</v>
      </c>
      <c r="W930" t="s">
        <v>490</v>
      </c>
      <c r="X930" t="s">
        <v>1268</v>
      </c>
      <c r="AA930" s="4">
        <v>28491</v>
      </c>
      <c r="AE930" t="s">
        <v>1984</v>
      </c>
      <c r="AI930" t="s">
        <v>1985</v>
      </c>
      <c r="AJ930" t="s">
        <v>74</v>
      </c>
      <c r="AK930" t="s">
        <v>75</v>
      </c>
      <c r="AL930" t="s">
        <v>496</v>
      </c>
      <c r="AM930" t="s">
        <v>77</v>
      </c>
      <c r="AO930" t="s">
        <v>188</v>
      </c>
      <c r="AP930" t="s">
        <v>1833</v>
      </c>
      <c r="AQ930">
        <v>2020</v>
      </c>
      <c r="AR930" t="s">
        <v>80</v>
      </c>
      <c r="AW930" t="s">
        <v>1834</v>
      </c>
      <c r="AX930">
        <f t="shared" ref="AX930:AX935" si="16">YEAR(AA930)</f>
        <v>1978</v>
      </c>
      <c r="AY930" t="s">
        <v>188</v>
      </c>
      <c r="AZ930" t="s">
        <v>1981</v>
      </c>
      <c r="BA930" t="s">
        <v>74</v>
      </c>
      <c r="BC930" t="s">
        <v>499</v>
      </c>
    </row>
    <row r="931" spans="1:55" ht="12" customHeight="1" x14ac:dyDescent="0.5">
      <c r="A931" s="3">
        <v>44186</v>
      </c>
      <c r="B931" t="s">
        <v>1626</v>
      </c>
      <c r="C931" t="s">
        <v>1978</v>
      </c>
      <c r="D931" t="s">
        <v>1744</v>
      </c>
      <c r="L931" t="s">
        <v>1979</v>
      </c>
      <c r="M931" t="s">
        <v>1980</v>
      </c>
      <c r="N931" t="s">
        <v>60</v>
      </c>
      <c r="O931" t="s">
        <v>61</v>
      </c>
      <c r="P931" t="s">
        <v>1981</v>
      </c>
      <c r="Q931">
        <v>47.06663296</v>
      </c>
      <c r="R931" t="s">
        <v>1982</v>
      </c>
      <c r="S931" t="s">
        <v>65</v>
      </c>
      <c r="T931">
        <v>112.3198202</v>
      </c>
      <c r="U931" t="s">
        <v>67</v>
      </c>
      <c r="V931" t="s">
        <v>1983</v>
      </c>
      <c r="W931" t="s">
        <v>490</v>
      </c>
      <c r="X931" t="s">
        <v>1268</v>
      </c>
      <c r="AA931" s="4">
        <v>28491</v>
      </c>
      <c r="AE931" t="s">
        <v>1984</v>
      </c>
      <c r="AI931" t="s">
        <v>1986</v>
      </c>
      <c r="AJ931" t="s">
        <v>74</v>
      </c>
      <c r="AK931" t="s">
        <v>75</v>
      </c>
      <c r="AL931" t="s">
        <v>496</v>
      </c>
      <c r="AM931" t="s">
        <v>77</v>
      </c>
      <c r="AO931" t="s">
        <v>188</v>
      </c>
      <c r="AP931" t="s">
        <v>1833</v>
      </c>
      <c r="AQ931">
        <v>2020</v>
      </c>
      <c r="AR931" t="s">
        <v>101</v>
      </c>
      <c r="AW931" t="s">
        <v>1834</v>
      </c>
      <c r="AX931">
        <f t="shared" si="16"/>
        <v>1978</v>
      </c>
      <c r="AY931" t="s">
        <v>188</v>
      </c>
      <c r="AZ931" t="s">
        <v>1981</v>
      </c>
      <c r="BA931" t="s">
        <v>74</v>
      </c>
      <c r="BC931" t="s">
        <v>499</v>
      </c>
    </row>
    <row r="932" spans="1:55" ht="12" customHeight="1" x14ac:dyDescent="0.5">
      <c r="A932" s="3">
        <v>44186</v>
      </c>
      <c r="B932" t="s">
        <v>1626</v>
      </c>
      <c r="C932" t="s">
        <v>1978</v>
      </c>
      <c r="L932" t="s">
        <v>1979</v>
      </c>
      <c r="M932" t="s">
        <v>1980</v>
      </c>
      <c r="N932" t="s">
        <v>60</v>
      </c>
      <c r="O932" t="s">
        <v>61</v>
      </c>
      <c r="P932" t="s">
        <v>1981</v>
      </c>
      <c r="Q932">
        <v>47.06663296</v>
      </c>
      <c r="R932" t="s">
        <v>1982</v>
      </c>
      <c r="S932" t="s">
        <v>65</v>
      </c>
      <c r="T932">
        <v>112.3198202</v>
      </c>
      <c r="U932" t="s">
        <v>67</v>
      </c>
      <c r="V932" t="s">
        <v>1983</v>
      </c>
      <c r="W932" t="s">
        <v>490</v>
      </c>
      <c r="X932" t="s">
        <v>1268</v>
      </c>
      <c r="AA932" s="4">
        <v>28491</v>
      </c>
      <c r="AE932" t="s">
        <v>1984</v>
      </c>
      <c r="AI932" t="s">
        <v>1987</v>
      </c>
      <c r="AJ932" t="s">
        <v>74</v>
      </c>
      <c r="AK932" t="s">
        <v>75</v>
      </c>
      <c r="AL932" t="s">
        <v>496</v>
      </c>
      <c r="AM932" t="s">
        <v>77</v>
      </c>
      <c r="AO932" t="s">
        <v>188</v>
      </c>
      <c r="AP932" t="s">
        <v>1833</v>
      </c>
      <c r="AQ932">
        <v>2020</v>
      </c>
      <c r="AR932" t="s">
        <v>80</v>
      </c>
      <c r="AW932" t="s">
        <v>1834</v>
      </c>
      <c r="AX932">
        <f t="shared" si="16"/>
        <v>1978</v>
      </c>
      <c r="AY932" t="s">
        <v>188</v>
      </c>
      <c r="AZ932" t="s">
        <v>1981</v>
      </c>
      <c r="BA932" t="s">
        <v>74</v>
      </c>
      <c r="BC932" t="s">
        <v>499</v>
      </c>
    </row>
    <row r="933" spans="1:55" ht="12" customHeight="1" x14ac:dyDescent="0.5">
      <c r="A933" s="3">
        <v>44186</v>
      </c>
      <c r="B933" t="s">
        <v>1626</v>
      </c>
      <c r="C933" t="s">
        <v>1978</v>
      </c>
      <c r="L933" t="s">
        <v>1979</v>
      </c>
      <c r="M933" t="s">
        <v>1980</v>
      </c>
      <c r="N933" t="s">
        <v>60</v>
      </c>
      <c r="O933" t="s">
        <v>61</v>
      </c>
      <c r="P933" t="s">
        <v>1981</v>
      </c>
      <c r="Q933">
        <v>47.06663296</v>
      </c>
      <c r="R933" t="s">
        <v>1982</v>
      </c>
      <c r="S933" t="s">
        <v>65</v>
      </c>
      <c r="T933">
        <v>112.3198202</v>
      </c>
      <c r="U933" t="s">
        <v>67</v>
      </c>
      <c r="V933" t="s">
        <v>1983</v>
      </c>
      <c r="W933" t="s">
        <v>490</v>
      </c>
      <c r="X933" t="s">
        <v>1268</v>
      </c>
      <c r="AA933" s="4">
        <v>28491</v>
      </c>
      <c r="AE933" t="s">
        <v>1984</v>
      </c>
      <c r="AI933" t="s">
        <v>1988</v>
      </c>
      <c r="AJ933" t="s">
        <v>74</v>
      </c>
      <c r="AK933" t="s">
        <v>75</v>
      </c>
      <c r="AL933" t="s">
        <v>496</v>
      </c>
      <c r="AM933" t="s">
        <v>77</v>
      </c>
      <c r="AO933" t="s">
        <v>188</v>
      </c>
      <c r="AP933" t="s">
        <v>1833</v>
      </c>
      <c r="AQ933">
        <v>2020</v>
      </c>
      <c r="AR933" t="s">
        <v>80</v>
      </c>
      <c r="AW933" t="s">
        <v>1834</v>
      </c>
      <c r="AX933">
        <f t="shared" si="16"/>
        <v>1978</v>
      </c>
      <c r="AY933" t="s">
        <v>188</v>
      </c>
      <c r="AZ933" t="s">
        <v>1981</v>
      </c>
      <c r="BA933" t="s">
        <v>74</v>
      </c>
      <c r="BC933" t="s">
        <v>499</v>
      </c>
    </row>
    <row r="934" spans="1:55" ht="12" customHeight="1" x14ac:dyDescent="0.5">
      <c r="A934" s="3">
        <v>44186</v>
      </c>
      <c r="B934" t="s">
        <v>1626</v>
      </c>
      <c r="C934" t="s">
        <v>1978</v>
      </c>
      <c r="L934" t="s">
        <v>1979</v>
      </c>
      <c r="M934" t="s">
        <v>1980</v>
      </c>
      <c r="N934" t="s">
        <v>60</v>
      </c>
      <c r="O934" t="s">
        <v>61</v>
      </c>
      <c r="P934" t="s">
        <v>1981</v>
      </c>
      <c r="Q934">
        <v>47.06663296</v>
      </c>
      <c r="R934" t="s">
        <v>1982</v>
      </c>
      <c r="S934" t="s">
        <v>65</v>
      </c>
      <c r="T934">
        <v>112.3198202</v>
      </c>
      <c r="U934" t="s">
        <v>67</v>
      </c>
      <c r="V934" t="s">
        <v>1983</v>
      </c>
      <c r="W934" t="s">
        <v>490</v>
      </c>
      <c r="X934" t="s">
        <v>1268</v>
      </c>
      <c r="AA934" s="4">
        <v>28491</v>
      </c>
      <c r="AE934" t="s">
        <v>1984</v>
      </c>
      <c r="AI934" t="s">
        <v>1989</v>
      </c>
      <c r="AJ934" t="s">
        <v>74</v>
      </c>
      <c r="AK934" t="s">
        <v>75</v>
      </c>
      <c r="AL934" t="s">
        <v>496</v>
      </c>
      <c r="AM934" t="s">
        <v>77</v>
      </c>
      <c r="AO934" t="s">
        <v>188</v>
      </c>
      <c r="AP934" t="s">
        <v>1833</v>
      </c>
      <c r="AQ934">
        <v>2020</v>
      </c>
      <c r="AR934" t="s">
        <v>80</v>
      </c>
      <c r="AW934" t="s">
        <v>1834</v>
      </c>
      <c r="AX934">
        <f t="shared" si="16"/>
        <v>1978</v>
      </c>
      <c r="AY934" t="s">
        <v>188</v>
      </c>
      <c r="AZ934" t="s">
        <v>1981</v>
      </c>
      <c r="BA934" t="s">
        <v>74</v>
      </c>
      <c r="BC934" t="s">
        <v>499</v>
      </c>
    </row>
    <row r="935" spans="1:55" ht="12" customHeight="1" x14ac:dyDescent="0.5">
      <c r="A935" s="3">
        <v>44186</v>
      </c>
      <c r="B935" t="s">
        <v>1626</v>
      </c>
      <c r="C935" t="s">
        <v>1978</v>
      </c>
      <c r="L935" t="s">
        <v>1979</v>
      </c>
      <c r="M935" t="s">
        <v>1980</v>
      </c>
      <c r="N935" t="s">
        <v>60</v>
      </c>
      <c r="O935" t="s">
        <v>61</v>
      </c>
      <c r="P935" t="s">
        <v>1981</v>
      </c>
      <c r="Q935">
        <v>47.06663296</v>
      </c>
      <c r="R935" t="s">
        <v>1982</v>
      </c>
      <c r="S935" t="s">
        <v>65</v>
      </c>
      <c r="T935">
        <v>112.3198202</v>
      </c>
      <c r="U935" t="s">
        <v>67</v>
      </c>
      <c r="V935" t="s">
        <v>1983</v>
      </c>
      <c r="W935" t="s">
        <v>490</v>
      </c>
      <c r="X935" t="s">
        <v>1268</v>
      </c>
      <c r="AA935" s="4">
        <v>28491</v>
      </c>
      <c r="AE935" t="s">
        <v>1984</v>
      </c>
      <c r="AI935" t="s">
        <v>1990</v>
      </c>
      <c r="AJ935" t="s">
        <v>74</v>
      </c>
      <c r="AK935" t="s">
        <v>75</v>
      </c>
      <c r="AL935" t="s">
        <v>496</v>
      </c>
      <c r="AM935" t="s">
        <v>77</v>
      </c>
      <c r="AO935" t="s">
        <v>188</v>
      </c>
      <c r="AP935" t="s">
        <v>1833</v>
      </c>
      <c r="AQ935">
        <v>2020</v>
      </c>
      <c r="AR935" t="s">
        <v>101</v>
      </c>
      <c r="AW935" t="s">
        <v>1834</v>
      </c>
      <c r="AX935">
        <f t="shared" si="16"/>
        <v>1978</v>
      </c>
      <c r="AY935" t="s">
        <v>188</v>
      </c>
      <c r="AZ935" t="s">
        <v>1981</v>
      </c>
      <c r="BA935" t="s">
        <v>74</v>
      </c>
      <c r="BC935" t="s">
        <v>499</v>
      </c>
    </row>
    <row r="936" spans="1:55" ht="12" customHeight="1" x14ac:dyDescent="0.5">
      <c r="A936" s="3">
        <v>44186</v>
      </c>
      <c r="B936" t="s">
        <v>1626</v>
      </c>
      <c r="C936" t="s">
        <v>1991</v>
      </c>
      <c r="L936" t="s">
        <v>1992</v>
      </c>
      <c r="M936" t="s">
        <v>1993</v>
      </c>
      <c r="N936" t="s">
        <v>60</v>
      </c>
      <c r="O936" t="s">
        <v>61</v>
      </c>
      <c r="P936" t="s">
        <v>1994</v>
      </c>
      <c r="Q936">
        <v>45.994300000000003</v>
      </c>
      <c r="R936" t="s">
        <v>1995</v>
      </c>
      <c r="S936" t="s">
        <v>65</v>
      </c>
      <c r="T936">
        <v>112.53046999999999</v>
      </c>
      <c r="U936" t="s">
        <v>67</v>
      </c>
      <c r="V936" t="s">
        <v>1996</v>
      </c>
      <c r="W936" t="s">
        <v>490</v>
      </c>
      <c r="X936" t="s">
        <v>1268</v>
      </c>
      <c r="AB936" s="4">
        <v>41061</v>
      </c>
      <c r="AC936" s="4">
        <v>41091</v>
      </c>
      <c r="AD936" t="s">
        <v>1997</v>
      </c>
      <c r="AI936" t="s">
        <v>1998</v>
      </c>
      <c r="AJ936" t="s">
        <v>74</v>
      </c>
      <c r="AK936" t="s">
        <v>75</v>
      </c>
      <c r="AL936" t="s">
        <v>496</v>
      </c>
      <c r="AM936" t="s">
        <v>77</v>
      </c>
      <c r="AO936" t="s">
        <v>188</v>
      </c>
      <c r="AP936" t="s">
        <v>1833</v>
      </c>
      <c r="AQ936">
        <v>2020</v>
      </c>
      <c r="AR936" t="s">
        <v>101</v>
      </c>
      <c r="AW936" t="s">
        <v>1834</v>
      </c>
      <c r="AX936">
        <v>2012</v>
      </c>
      <c r="AY936" t="s">
        <v>188</v>
      </c>
      <c r="AZ936" t="s">
        <v>1994</v>
      </c>
      <c r="BA936" t="s">
        <v>74</v>
      </c>
      <c r="BB936" t="s">
        <v>1314</v>
      </c>
      <c r="BC936" t="s">
        <v>87</v>
      </c>
    </row>
    <row r="937" spans="1:55" ht="12" customHeight="1" x14ac:dyDescent="0.5">
      <c r="A937" s="3">
        <v>44186</v>
      </c>
      <c r="B937" t="s">
        <v>1626</v>
      </c>
      <c r="C937" t="s">
        <v>1991</v>
      </c>
      <c r="L937" t="s">
        <v>1992</v>
      </c>
      <c r="M937" t="s">
        <v>1993</v>
      </c>
      <c r="N937" t="s">
        <v>60</v>
      </c>
      <c r="O937" t="s">
        <v>61</v>
      </c>
      <c r="P937" t="s">
        <v>1994</v>
      </c>
      <c r="Q937">
        <v>45.994300000000003</v>
      </c>
      <c r="R937" t="s">
        <v>1995</v>
      </c>
      <c r="S937" t="s">
        <v>65</v>
      </c>
      <c r="T937">
        <v>112.53046999999999</v>
      </c>
      <c r="U937" t="s">
        <v>67</v>
      </c>
      <c r="V937" t="s">
        <v>1996</v>
      </c>
      <c r="W937" t="s">
        <v>490</v>
      </c>
      <c r="X937" t="s">
        <v>1268</v>
      </c>
      <c r="AB937" s="4">
        <v>41061</v>
      </c>
      <c r="AC937" s="4">
        <v>41091</v>
      </c>
      <c r="AD937" t="s">
        <v>1997</v>
      </c>
      <c r="AI937" t="s">
        <v>1999</v>
      </c>
      <c r="AJ937" t="s">
        <v>74</v>
      </c>
      <c r="AK937" t="s">
        <v>75</v>
      </c>
      <c r="AL937" t="s">
        <v>496</v>
      </c>
      <c r="AM937" t="s">
        <v>77</v>
      </c>
      <c r="AO937" t="s">
        <v>188</v>
      </c>
      <c r="AP937" t="s">
        <v>1833</v>
      </c>
      <c r="AQ937">
        <v>2020</v>
      </c>
      <c r="AR937" t="s">
        <v>101</v>
      </c>
      <c r="AW937" t="s">
        <v>1834</v>
      </c>
      <c r="AX937">
        <v>2012</v>
      </c>
      <c r="AY937" t="s">
        <v>188</v>
      </c>
      <c r="AZ937" t="s">
        <v>1994</v>
      </c>
      <c r="BA937" t="s">
        <v>74</v>
      </c>
      <c r="BB937" t="s">
        <v>1314</v>
      </c>
      <c r="BC937" t="s">
        <v>87</v>
      </c>
    </row>
    <row r="938" spans="1:55" ht="12" customHeight="1" x14ac:dyDescent="0.5">
      <c r="A938" s="3">
        <v>44186</v>
      </c>
      <c r="B938" t="s">
        <v>1626</v>
      </c>
      <c r="C938" t="s">
        <v>1991</v>
      </c>
      <c r="L938" t="s">
        <v>1992</v>
      </c>
      <c r="M938" t="s">
        <v>1993</v>
      </c>
      <c r="N938" t="s">
        <v>60</v>
      </c>
      <c r="O938" t="s">
        <v>61</v>
      </c>
      <c r="P938" t="s">
        <v>1994</v>
      </c>
      <c r="Q938">
        <v>45.994300000000003</v>
      </c>
      <c r="R938" t="s">
        <v>1995</v>
      </c>
      <c r="S938" t="s">
        <v>65</v>
      </c>
      <c r="T938">
        <v>112.53046999999999</v>
      </c>
      <c r="U938" t="s">
        <v>67</v>
      </c>
      <c r="V938" t="s">
        <v>1996</v>
      </c>
      <c r="W938" t="s">
        <v>490</v>
      </c>
      <c r="X938" t="s">
        <v>1268</v>
      </c>
      <c r="AB938" s="4">
        <v>41061</v>
      </c>
      <c r="AC938" s="4">
        <v>41091</v>
      </c>
      <c r="AD938" t="s">
        <v>1997</v>
      </c>
      <c r="AI938" t="s">
        <v>2000</v>
      </c>
      <c r="AJ938" t="s">
        <v>74</v>
      </c>
      <c r="AK938" t="s">
        <v>75</v>
      </c>
      <c r="AL938" t="s">
        <v>496</v>
      </c>
      <c r="AM938" t="s">
        <v>77</v>
      </c>
      <c r="AO938" t="s">
        <v>188</v>
      </c>
      <c r="AP938" t="s">
        <v>1833</v>
      </c>
      <c r="AQ938">
        <v>2020</v>
      </c>
      <c r="AR938" t="s">
        <v>101</v>
      </c>
      <c r="AW938" t="s">
        <v>1834</v>
      </c>
      <c r="AX938">
        <v>2012</v>
      </c>
      <c r="AY938" t="s">
        <v>188</v>
      </c>
      <c r="AZ938" t="s">
        <v>1994</v>
      </c>
      <c r="BA938" t="s">
        <v>74</v>
      </c>
      <c r="BB938" t="s">
        <v>1314</v>
      </c>
      <c r="BC938" t="s">
        <v>87</v>
      </c>
    </row>
    <row r="939" spans="1:55" ht="12" customHeight="1" x14ac:dyDescent="0.5">
      <c r="A939" s="3">
        <v>44186</v>
      </c>
      <c r="B939" t="s">
        <v>1626</v>
      </c>
      <c r="C939" t="s">
        <v>1991</v>
      </c>
      <c r="L939" t="s">
        <v>1992</v>
      </c>
      <c r="M939" t="s">
        <v>1993</v>
      </c>
      <c r="N939" t="s">
        <v>60</v>
      </c>
      <c r="O939" t="s">
        <v>61</v>
      </c>
      <c r="P939" t="s">
        <v>1994</v>
      </c>
      <c r="Q939">
        <v>45.994300000000003</v>
      </c>
      <c r="R939" t="s">
        <v>1995</v>
      </c>
      <c r="S939" t="s">
        <v>65</v>
      </c>
      <c r="T939">
        <v>112.53046999999999</v>
      </c>
      <c r="U939" t="s">
        <v>67</v>
      </c>
      <c r="V939" t="s">
        <v>1996</v>
      </c>
      <c r="W939" t="s">
        <v>490</v>
      </c>
      <c r="X939" t="s">
        <v>1268</v>
      </c>
      <c r="AB939" s="4">
        <v>41061</v>
      </c>
      <c r="AC939" s="4">
        <v>41091</v>
      </c>
      <c r="AD939" t="s">
        <v>1997</v>
      </c>
      <c r="AI939" t="s">
        <v>2001</v>
      </c>
      <c r="AJ939" t="s">
        <v>74</v>
      </c>
      <c r="AK939" t="s">
        <v>75</v>
      </c>
      <c r="AL939" t="s">
        <v>496</v>
      </c>
      <c r="AM939" t="s">
        <v>77</v>
      </c>
      <c r="AO939" t="s">
        <v>188</v>
      </c>
      <c r="AP939" t="s">
        <v>1833</v>
      </c>
      <c r="AQ939">
        <v>2020</v>
      </c>
      <c r="AR939" t="s">
        <v>101</v>
      </c>
      <c r="AW939" t="s">
        <v>1834</v>
      </c>
      <c r="AX939">
        <v>2012</v>
      </c>
      <c r="AY939" t="s">
        <v>188</v>
      </c>
      <c r="AZ939" t="s">
        <v>1994</v>
      </c>
      <c r="BA939" t="s">
        <v>74</v>
      </c>
      <c r="BB939" t="s">
        <v>1314</v>
      </c>
      <c r="BC939" t="s">
        <v>87</v>
      </c>
    </row>
    <row r="940" spans="1:55" ht="12" customHeight="1" x14ac:dyDescent="0.5">
      <c r="A940" s="3">
        <v>44186</v>
      </c>
      <c r="B940" t="s">
        <v>1626</v>
      </c>
      <c r="C940" t="s">
        <v>1991</v>
      </c>
      <c r="L940" t="s">
        <v>1992</v>
      </c>
      <c r="M940" t="s">
        <v>1993</v>
      </c>
      <c r="N940" t="s">
        <v>60</v>
      </c>
      <c r="O940" t="s">
        <v>61</v>
      </c>
      <c r="P940" t="s">
        <v>1994</v>
      </c>
      <c r="Q940">
        <v>45.994300000000003</v>
      </c>
      <c r="R940" t="s">
        <v>1995</v>
      </c>
      <c r="S940" t="s">
        <v>65</v>
      </c>
      <c r="T940">
        <v>112.53046999999999</v>
      </c>
      <c r="U940" t="s">
        <v>67</v>
      </c>
      <c r="V940" t="s">
        <v>1996</v>
      </c>
      <c r="W940" t="s">
        <v>490</v>
      </c>
      <c r="X940" t="s">
        <v>1268</v>
      </c>
      <c r="AB940" s="4">
        <v>41061</v>
      </c>
      <c r="AC940" s="4">
        <v>41091</v>
      </c>
      <c r="AD940" t="s">
        <v>1997</v>
      </c>
      <c r="AI940" t="s">
        <v>2002</v>
      </c>
      <c r="AJ940" t="s">
        <v>74</v>
      </c>
      <c r="AK940" t="s">
        <v>75</v>
      </c>
      <c r="AL940" t="s">
        <v>496</v>
      </c>
      <c r="AM940" t="s">
        <v>77</v>
      </c>
      <c r="AO940" t="s">
        <v>188</v>
      </c>
      <c r="AP940" t="s">
        <v>1833</v>
      </c>
      <c r="AQ940">
        <v>2020</v>
      </c>
      <c r="AR940" t="s">
        <v>101</v>
      </c>
      <c r="AW940" t="s">
        <v>1834</v>
      </c>
      <c r="AX940">
        <v>2012</v>
      </c>
      <c r="AY940" t="s">
        <v>188</v>
      </c>
      <c r="AZ940" t="s">
        <v>1994</v>
      </c>
      <c r="BA940" t="s">
        <v>74</v>
      </c>
      <c r="BB940" t="s">
        <v>1314</v>
      </c>
      <c r="BC940" t="s">
        <v>87</v>
      </c>
    </row>
    <row r="941" spans="1:55" ht="12" customHeight="1" x14ac:dyDescent="0.5">
      <c r="A941" s="3">
        <v>44186</v>
      </c>
      <c r="B941" t="s">
        <v>1626</v>
      </c>
      <c r="C941" t="s">
        <v>1991</v>
      </c>
      <c r="L941" t="s">
        <v>1992</v>
      </c>
      <c r="M941" t="s">
        <v>1993</v>
      </c>
      <c r="N941" t="s">
        <v>60</v>
      </c>
      <c r="O941" t="s">
        <v>61</v>
      </c>
      <c r="P941" t="s">
        <v>1994</v>
      </c>
      <c r="Q941">
        <v>45.994300000000003</v>
      </c>
      <c r="R941" t="s">
        <v>1995</v>
      </c>
      <c r="S941" t="s">
        <v>65</v>
      </c>
      <c r="T941">
        <v>112.53046999999999</v>
      </c>
      <c r="U941" t="s">
        <v>67</v>
      </c>
      <c r="V941" t="s">
        <v>1996</v>
      </c>
      <c r="W941" t="s">
        <v>490</v>
      </c>
      <c r="X941" t="s">
        <v>1268</v>
      </c>
      <c r="AB941" s="4">
        <v>41061</v>
      </c>
      <c r="AC941" s="4">
        <v>41091</v>
      </c>
      <c r="AD941" t="s">
        <v>1997</v>
      </c>
      <c r="AI941" t="s">
        <v>2003</v>
      </c>
      <c r="AJ941" t="s">
        <v>74</v>
      </c>
      <c r="AK941" t="s">
        <v>75</v>
      </c>
      <c r="AL941" t="s">
        <v>496</v>
      </c>
      <c r="AM941" t="s">
        <v>77</v>
      </c>
      <c r="AO941" t="s">
        <v>188</v>
      </c>
      <c r="AP941" t="s">
        <v>1833</v>
      </c>
      <c r="AQ941">
        <v>2020</v>
      </c>
      <c r="AR941" t="s">
        <v>101</v>
      </c>
      <c r="AW941" t="s">
        <v>1834</v>
      </c>
      <c r="AX941">
        <v>2012</v>
      </c>
      <c r="AY941" t="s">
        <v>188</v>
      </c>
      <c r="AZ941" t="s">
        <v>1994</v>
      </c>
      <c r="BA941" t="s">
        <v>74</v>
      </c>
      <c r="BB941" t="s">
        <v>1314</v>
      </c>
      <c r="BC941" t="s">
        <v>87</v>
      </c>
    </row>
    <row r="942" spans="1:55" ht="12" customHeight="1" x14ac:dyDescent="0.5">
      <c r="A942" s="3">
        <v>44186</v>
      </c>
      <c r="B942" t="s">
        <v>1626</v>
      </c>
      <c r="C942" t="s">
        <v>2004</v>
      </c>
      <c r="L942" t="s">
        <v>2005</v>
      </c>
      <c r="M942" t="s">
        <v>2006</v>
      </c>
      <c r="N942" t="s">
        <v>60</v>
      </c>
      <c r="O942" t="s">
        <v>61</v>
      </c>
      <c r="P942" t="s">
        <v>1391</v>
      </c>
      <c r="Q942">
        <v>45.915649999999999</v>
      </c>
      <c r="R942" t="s">
        <v>2007</v>
      </c>
      <c r="S942" t="s">
        <v>65</v>
      </c>
      <c r="T942">
        <v>112.37703</v>
      </c>
      <c r="U942" t="s">
        <v>67</v>
      </c>
      <c r="V942" t="s">
        <v>2008</v>
      </c>
      <c r="W942" t="s">
        <v>490</v>
      </c>
      <c r="X942" t="s">
        <v>1268</v>
      </c>
      <c r="AB942" s="4">
        <v>41791</v>
      </c>
      <c r="AC942" s="4">
        <v>41883</v>
      </c>
      <c r="AD942" t="s">
        <v>1830</v>
      </c>
      <c r="AE942" t="s">
        <v>1831</v>
      </c>
      <c r="AI942" t="s">
        <v>2009</v>
      </c>
      <c r="AJ942" t="s">
        <v>74</v>
      </c>
      <c r="AK942" t="s">
        <v>75</v>
      </c>
      <c r="AL942" t="s">
        <v>496</v>
      </c>
      <c r="AM942" t="s">
        <v>77</v>
      </c>
      <c r="AO942" t="s">
        <v>314</v>
      </c>
      <c r="AP942" t="s">
        <v>1833</v>
      </c>
      <c r="AQ942">
        <v>2020</v>
      </c>
      <c r="AR942" t="s">
        <v>101</v>
      </c>
      <c r="AW942" t="s">
        <v>1834</v>
      </c>
      <c r="AX942">
        <v>2014</v>
      </c>
      <c r="AY942" t="s">
        <v>139</v>
      </c>
      <c r="AZ942" t="s">
        <v>1391</v>
      </c>
      <c r="BA942" t="s">
        <v>74</v>
      </c>
      <c r="BB942" t="s">
        <v>1835</v>
      </c>
      <c r="BC942" t="s">
        <v>87</v>
      </c>
    </row>
    <row r="943" spans="1:55" ht="12" customHeight="1" x14ac:dyDescent="0.5">
      <c r="A943" s="3">
        <v>44186</v>
      </c>
      <c r="B943" t="s">
        <v>1626</v>
      </c>
      <c r="C943" t="s">
        <v>2010</v>
      </c>
      <c r="D943" t="s">
        <v>1906</v>
      </c>
      <c r="L943" t="s">
        <v>2011</v>
      </c>
      <c r="M943" t="s">
        <v>2012</v>
      </c>
      <c r="N943" t="s">
        <v>60</v>
      </c>
      <c r="O943" t="s">
        <v>61</v>
      </c>
      <c r="P943" t="s">
        <v>2013</v>
      </c>
      <c r="Q943">
        <v>46.450189999999999</v>
      </c>
      <c r="R943" t="s">
        <v>2014</v>
      </c>
      <c r="S943" t="s">
        <v>65</v>
      </c>
      <c r="T943">
        <v>112.42285</v>
      </c>
      <c r="U943" t="s">
        <v>67</v>
      </c>
      <c r="V943" t="s">
        <v>2015</v>
      </c>
      <c r="W943" t="s">
        <v>490</v>
      </c>
      <c r="X943" t="s">
        <v>1268</v>
      </c>
      <c r="AA943" s="4">
        <v>42242</v>
      </c>
      <c r="AE943" t="s">
        <v>2016</v>
      </c>
      <c r="AI943" t="s">
        <v>2017</v>
      </c>
      <c r="AJ943" t="s">
        <v>74</v>
      </c>
      <c r="AK943" t="s">
        <v>75</v>
      </c>
      <c r="AL943" t="s">
        <v>496</v>
      </c>
      <c r="AM943" t="s">
        <v>77</v>
      </c>
      <c r="AO943" t="s">
        <v>139</v>
      </c>
      <c r="AP943" t="s">
        <v>1833</v>
      </c>
      <c r="AQ943">
        <v>2020</v>
      </c>
      <c r="AR943" t="s">
        <v>80</v>
      </c>
      <c r="AW943" t="s">
        <v>1834</v>
      </c>
      <c r="AX943">
        <f t="shared" ref="AX943:AX958" si="17">YEAR(AA943)</f>
        <v>2015</v>
      </c>
      <c r="AY943" t="s">
        <v>139</v>
      </c>
      <c r="AZ943" t="s">
        <v>2013</v>
      </c>
      <c r="BA943" t="s">
        <v>74</v>
      </c>
      <c r="BC943" t="s">
        <v>1272</v>
      </c>
    </row>
    <row r="944" spans="1:55" ht="12" customHeight="1" x14ac:dyDescent="0.5">
      <c r="A944" s="3">
        <v>44186</v>
      </c>
      <c r="B944" t="s">
        <v>1626</v>
      </c>
      <c r="C944" t="s">
        <v>2018</v>
      </c>
      <c r="L944" t="s">
        <v>2019</v>
      </c>
      <c r="M944" t="s">
        <v>2020</v>
      </c>
      <c r="N944" t="s">
        <v>60</v>
      </c>
      <c r="O944" t="s">
        <v>61</v>
      </c>
      <c r="P944" t="s">
        <v>1783</v>
      </c>
      <c r="Q944">
        <v>46.258407509999998</v>
      </c>
      <c r="R944" t="s">
        <v>2021</v>
      </c>
      <c r="S944" t="s">
        <v>65</v>
      </c>
      <c r="T944">
        <v>114.1613942</v>
      </c>
      <c r="U944" t="s">
        <v>67</v>
      </c>
      <c r="V944" t="s">
        <v>2022</v>
      </c>
      <c r="W944" t="s">
        <v>490</v>
      </c>
      <c r="X944" t="s">
        <v>1268</v>
      </c>
      <c r="AA944" s="4">
        <v>40360</v>
      </c>
      <c r="AD944" t="s">
        <v>1871</v>
      </c>
      <c r="AE944" t="s">
        <v>2023</v>
      </c>
      <c r="AI944" t="s">
        <v>2024</v>
      </c>
      <c r="AJ944" t="s">
        <v>74</v>
      </c>
      <c r="AK944" t="s">
        <v>75</v>
      </c>
      <c r="AL944" t="s">
        <v>496</v>
      </c>
      <c r="AM944" t="s">
        <v>77</v>
      </c>
      <c r="AO944" t="s">
        <v>139</v>
      </c>
      <c r="AP944" t="s">
        <v>1833</v>
      </c>
      <c r="AQ944">
        <v>2020</v>
      </c>
      <c r="AR944" t="s">
        <v>80</v>
      </c>
      <c r="AW944" t="s">
        <v>1834</v>
      </c>
      <c r="AX944">
        <f t="shared" si="17"/>
        <v>2010</v>
      </c>
      <c r="AY944" t="s">
        <v>139</v>
      </c>
      <c r="AZ944" t="s">
        <v>1783</v>
      </c>
      <c r="BA944" t="s">
        <v>74</v>
      </c>
      <c r="BB944" t="s">
        <v>1871</v>
      </c>
      <c r="BC944" t="s">
        <v>87</v>
      </c>
    </row>
    <row r="945" spans="1:55" ht="12" customHeight="1" x14ac:dyDescent="0.5">
      <c r="A945" s="3">
        <v>44125</v>
      </c>
      <c r="B945" t="s">
        <v>1626</v>
      </c>
      <c r="C945" t="s">
        <v>2025</v>
      </c>
      <c r="L945" t="s">
        <v>2026</v>
      </c>
      <c r="M945" t="s">
        <v>2027</v>
      </c>
      <c r="N945" t="s">
        <v>60</v>
      </c>
      <c r="O945" t="s">
        <v>61</v>
      </c>
      <c r="P945" t="s">
        <v>532</v>
      </c>
      <c r="Q945">
        <v>45.962200000000003</v>
      </c>
      <c r="R945" t="s">
        <v>2028</v>
      </c>
      <c r="S945" t="s">
        <v>65</v>
      </c>
      <c r="T945">
        <v>111.02679999999999</v>
      </c>
      <c r="U945" t="s">
        <v>67</v>
      </c>
      <c r="V945" t="s">
        <v>2029</v>
      </c>
      <c r="W945" t="s">
        <v>490</v>
      </c>
      <c r="X945" t="s">
        <v>1268</v>
      </c>
      <c r="Y945">
        <v>2164</v>
      </c>
      <c r="AA945" s="4">
        <v>44042</v>
      </c>
      <c r="AD945" t="s">
        <v>71</v>
      </c>
      <c r="AE945" t="s">
        <v>1182</v>
      </c>
      <c r="AI945" t="s">
        <v>2030</v>
      </c>
      <c r="AJ945" t="s">
        <v>74</v>
      </c>
      <c r="AK945" t="s">
        <v>75</v>
      </c>
      <c r="AL945" t="s">
        <v>496</v>
      </c>
      <c r="AM945" t="s">
        <v>77</v>
      </c>
      <c r="AO945" t="s">
        <v>310</v>
      </c>
      <c r="AP945" t="s">
        <v>132</v>
      </c>
      <c r="AQ945">
        <v>2020</v>
      </c>
      <c r="AR945" t="s">
        <v>80</v>
      </c>
      <c r="AW945" t="s">
        <v>2031</v>
      </c>
      <c r="AX945">
        <f t="shared" si="17"/>
        <v>2020</v>
      </c>
      <c r="AY945" t="s">
        <v>310</v>
      </c>
      <c r="AZ945" t="s">
        <v>532</v>
      </c>
      <c r="BA945" t="s">
        <v>74</v>
      </c>
      <c r="BB945" t="s">
        <v>71</v>
      </c>
      <c r="BC945" t="s">
        <v>1155</v>
      </c>
    </row>
    <row r="946" spans="1:55" ht="12" customHeight="1" x14ac:dyDescent="0.5">
      <c r="A946" s="3">
        <v>44125</v>
      </c>
      <c r="B946" t="s">
        <v>1626</v>
      </c>
      <c r="C946" t="s">
        <v>2025</v>
      </c>
      <c r="L946" t="s">
        <v>2026</v>
      </c>
      <c r="M946" t="s">
        <v>2027</v>
      </c>
      <c r="N946" t="s">
        <v>60</v>
      </c>
      <c r="O946" t="s">
        <v>61</v>
      </c>
      <c r="P946" t="s">
        <v>532</v>
      </c>
      <c r="Q946">
        <v>45.962200000000003</v>
      </c>
      <c r="R946" t="s">
        <v>2028</v>
      </c>
      <c r="S946" t="s">
        <v>65</v>
      </c>
      <c r="T946">
        <v>111.02679999999999</v>
      </c>
      <c r="U946" t="s">
        <v>67</v>
      </c>
      <c r="V946" t="s">
        <v>2029</v>
      </c>
      <c r="W946" t="s">
        <v>490</v>
      </c>
      <c r="X946" t="s">
        <v>1268</v>
      </c>
      <c r="Y946">
        <v>2164</v>
      </c>
      <c r="AA946" s="4">
        <v>44042</v>
      </c>
      <c r="AD946" t="s">
        <v>71</v>
      </c>
      <c r="AE946" t="s">
        <v>1182</v>
      </c>
      <c r="AI946" t="s">
        <v>2032</v>
      </c>
      <c r="AJ946" t="s">
        <v>74</v>
      </c>
      <c r="AK946" t="s">
        <v>75</v>
      </c>
      <c r="AL946" t="s">
        <v>496</v>
      </c>
      <c r="AM946" t="s">
        <v>77</v>
      </c>
      <c r="AO946" t="s">
        <v>248</v>
      </c>
      <c r="AP946" t="s">
        <v>132</v>
      </c>
      <c r="AQ946">
        <v>2020</v>
      </c>
      <c r="AR946" t="s">
        <v>80</v>
      </c>
      <c r="AW946" t="s">
        <v>2031</v>
      </c>
      <c r="AX946">
        <f t="shared" si="17"/>
        <v>2020</v>
      </c>
      <c r="AY946" t="s">
        <v>248</v>
      </c>
      <c r="AZ946" t="s">
        <v>532</v>
      </c>
      <c r="BA946" t="s">
        <v>74</v>
      </c>
      <c r="BB946" t="s">
        <v>71</v>
      </c>
      <c r="BC946" t="s">
        <v>1155</v>
      </c>
    </row>
    <row r="947" spans="1:55" ht="12" customHeight="1" x14ac:dyDescent="0.5">
      <c r="A947" s="3">
        <v>44125</v>
      </c>
      <c r="B947" t="s">
        <v>1626</v>
      </c>
      <c r="C947" t="s">
        <v>2025</v>
      </c>
      <c r="L947" t="s">
        <v>2026</v>
      </c>
      <c r="M947" t="s">
        <v>2027</v>
      </c>
      <c r="N947" t="s">
        <v>60</v>
      </c>
      <c r="O947" t="s">
        <v>61</v>
      </c>
      <c r="P947" t="s">
        <v>532</v>
      </c>
      <c r="Q947">
        <v>45.962200000000003</v>
      </c>
      <c r="R947" t="s">
        <v>2028</v>
      </c>
      <c r="S947" t="s">
        <v>65</v>
      </c>
      <c r="T947">
        <v>111.02679999999999</v>
      </c>
      <c r="U947" t="s">
        <v>67</v>
      </c>
      <c r="V947" t="s">
        <v>2029</v>
      </c>
      <c r="W947" t="s">
        <v>490</v>
      </c>
      <c r="X947" t="s">
        <v>1268</v>
      </c>
      <c r="Y947">
        <v>2164</v>
      </c>
      <c r="AA947" s="4">
        <v>44042</v>
      </c>
      <c r="AD947" t="s">
        <v>71</v>
      </c>
      <c r="AE947" t="s">
        <v>1182</v>
      </c>
      <c r="AI947" t="s">
        <v>2033</v>
      </c>
      <c r="AJ947" t="s">
        <v>74</v>
      </c>
      <c r="AK947" t="s">
        <v>75</v>
      </c>
      <c r="AL947" t="s">
        <v>496</v>
      </c>
      <c r="AM947" t="s">
        <v>77</v>
      </c>
      <c r="AO947" t="s">
        <v>248</v>
      </c>
      <c r="AP947" t="s">
        <v>132</v>
      </c>
      <c r="AQ947">
        <v>2020</v>
      </c>
      <c r="AR947" t="s">
        <v>80</v>
      </c>
      <c r="AW947" t="s">
        <v>2031</v>
      </c>
      <c r="AX947">
        <f t="shared" si="17"/>
        <v>2020</v>
      </c>
      <c r="AY947" t="s">
        <v>248</v>
      </c>
      <c r="AZ947" t="s">
        <v>532</v>
      </c>
      <c r="BA947" t="s">
        <v>74</v>
      </c>
      <c r="BB947" t="s">
        <v>71</v>
      </c>
      <c r="BC947" t="s">
        <v>1155</v>
      </c>
    </row>
    <row r="948" spans="1:55" ht="12" customHeight="1" x14ac:dyDescent="0.5">
      <c r="A948" s="3">
        <v>44125</v>
      </c>
      <c r="B948" t="s">
        <v>1626</v>
      </c>
      <c r="C948" t="s">
        <v>2025</v>
      </c>
      <c r="D948" t="s">
        <v>1814</v>
      </c>
      <c r="L948" t="s">
        <v>2026</v>
      </c>
      <c r="M948" t="s">
        <v>2027</v>
      </c>
      <c r="N948" t="s">
        <v>60</v>
      </c>
      <c r="O948" t="s">
        <v>61</v>
      </c>
      <c r="P948" t="s">
        <v>532</v>
      </c>
      <c r="Q948">
        <v>45.962200000000003</v>
      </c>
      <c r="R948" t="s">
        <v>2028</v>
      </c>
      <c r="S948" t="s">
        <v>65</v>
      </c>
      <c r="T948">
        <v>111.02679999999999</v>
      </c>
      <c r="U948" t="s">
        <v>67</v>
      </c>
      <c r="V948" t="s">
        <v>2029</v>
      </c>
      <c r="W948" t="s">
        <v>490</v>
      </c>
      <c r="X948" t="s">
        <v>1268</v>
      </c>
      <c r="Y948">
        <v>2164</v>
      </c>
      <c r="AA948" s="4">
        <v>44042</v>
      </c>
      <c r="AD948" t="s">
        <v>71</v>
      </c>
      <c r="AE948" t="s">
        <v>1182</v>
      </c>
      <c r="AI948" t="s">
        <v>2034</v>
      </c>
      <c r="AJ948" t="s">
        <v>74</v>
      </c>
      <c r="AK948" t="s">
        <v>75</v>
      </c>
      <c r="AL948" t="s">
        <v>496</v>
      </c>
      <c r="AM948" t="s">
        <v>77</v>
      </c>
      <c r="AO948" t="s">
        <v>248</v>
      </c>
      <c r="AP948" t="s">
        <v>132</v>
      </c>
      <c r="AQ948">
        <v>2020</v>
      </c>
      <c r="AR948" t="s">
        <v>80</v>
      </c>
      <c r="AW948" t="s">
        <v>2031</v>
      </c>
      <c r="AX948">
        <f t="shared" si="17"/>
        <v>2020</v>
      </c>
      <c r="AY948" t="s">
        <v>248</v>
      </c>
      <c r="AZ948" t="s">
        <v>532</v>
      </c>
      <c r="BA948" t="s">
        <v>74</v>
      </c>
      <c r="BB948" t="s">
        <v>71</v>
      </c>
      <c r="BC948" t="s">
        <v>1155</v>
      </c>
    </row>
    <row r="949" spans="1:55" ht="12" customHeight="1" x14ac:dyDescent="0.5">
      <c r="A949" s="3">
        <v>44125</v>
      </c>
      <c r="B949" t="s">
        <v>1626</v>
      </c>
      <c r="C949" t="s">
        <v>2025</v>
      </c>
      <c r="D949" t="s">
        <v>308</v>
      </c>
      <c r="L949" t="s">
        <v>2026</v>
      </c>
      <c r="M949" t="s">
        <v>2027</v>
      </c>
      <c r="N949" t="s">
        <v>60</v>
      </c>
      <c r="O949" t="s">
        <v>61</v>
      </c>
      <c r="P949" t="s">
        <v>532</v>
      </c>
      <c r="Q949">
        <v>45.962200000000003</v>
      </c>
      <c r="R949" t="s">
        <v>2028</v>
      </c>
      <c r="S949" t="s">
        <v>65</v>
      </c>
      <c r="T949">
        <v>111.02679999999999</v>
      </c>
      <c r="U949" t="s">
        <v>67</v>
      </c>
      <c r="V949" t="s">
        <v>2029</v>
      </c>
      <c r="W949" t="s">
        <v>490</v>
      </c>
      <c r="X949" t="s">
        <v>1268</v>
      </c>
      <c r="Y949">
        <v>2164</v>
      </c>
      <c r="AA949" s="4">
        <v>44042</v>
      </c>
      <c r="AD949" t="s">
        <v>71</v>
      </c>
      <c r="AE949" t="s">
        <v>1182</v>
      </c>
      <c r="AI949" t="s">
        <v>2035</v>
      </c>
      <c r="AJ949" t="s">
        <v>74</v>
      </c>
      <c r="AK949" t="s">
        <v>75</v>
      </c>
      <c r="AL949" t="s">
        <v>496</v>
      </c>
      <c r="AM949" t="s">
        <v>77</v>
      </c>
      <c r="AO949" t="s">
        <v>310</v>
      </c>
      <c r="AP949" t="s">
        <v>132</v>
      </c>
      <c r="AQ949">
        <v>2020</v>
      </c>
      <c r="AR949" t="s">
        <v>80</v>
      </c>
      <c r="AW949" t="s">
        <v>2031</v>
      </c>
      <c r="AX949">
        <f t="shared" si="17"/>
        <v>2020</v>
      </c>
      <c r="AY949" t="s">
        <v>310</v>
      </c>
      <c r="AZ949" t="s">
        <v>532</v>
      </c>
      <c r="BA949" t="s">
        <v>74</v>
      </c>
      <c r="BB949" t="s">
        <v>71</v>
      </c>
      <c r="BC949" t="s">
        <v>1155</v>
      </c>
    </row>
    <row r="950" spans="1:55" ht="12" customHeight="1" x14ac:dyDescent="0.5">
      <c r="A950" s="3">
        <v>44125</v>
      </c>
      <c r="B950" t="s">
        <v>1626</v>
      </c>
      <c r="C950" t="s">
        <v>2025</v>
      </c>
      <c r="L950" t="s">
        <v>2026</v>
      </c>
      <c r="M950" t="s">
        <v>2027</v>
      </c>
      <c r="N950" t="s">
        <v>60</v>
      </c>
      <c r="O950" t="s">
        <v>61</v>
      </c>
      <c r="P950" t="s">
        <v>532</v>
      </c>
      <c r="Q950">
        <v>45.962200000000003</v>
      </c>
      <c r="R950" t="s">
        <v>2028</v>
      </c>
      <c r="S950" t="s">
        <v>65</v>
      </c>
      <c r="T950">
        <v>111.02679999999999</v>
      </c>
      <c r="U950" t="s">
        <v>67</v>
      </c>
      <c r="V950" t="s">
        <v>2029</v>
      </c>
      <c r="W950" t="s">
        <v>490</v>
      </c>
      <c r="X950" t="s">
        <v>1268</v>
      </c>
      <c r="Y950">
        <v>2164</v>
      </c>
      <c r="AA950" s="4">
        <v>44042</v>
      </c>
      <c r="AD950" t="s">
        <v>71</v>
      </c>
      <c r="AE950" t="s">
        <v>1182</v>
      </c>
      <c r="AI950" t="s">
        <v>2036</v>
      </c>
      <c r="AJ950" t="s">
        <v>74</v>
      </c>
      <c r="AK950" t="s">
        <v>75</v>
      </c>
      <c r="AL950" t="s">
        <v>496</v>
      </c>
      <c r="AM950" t="s">
        <v>77</v>
      </c>
      <c r="AO950" t="s">
        <v>248</v>
      </c>
      <c r="AP950" t="s">
        <v>132</v>
      </c>
      <c r="AQ950">
        <v>2020</v>
      </c>
      <c r="AR950" t="s">
        <v>80</v>
      </c>
      <c r="AW950" t="s">
        <v>2031</v>
      </c>
      <c r="AX950">
        <f t="shared" si="17"/>
        <v>2020</v>
      </c>
      <c r="AY950" t="s">
        <v>248</v>
      </c>
      <c r="AZ950" t="s">
        <v>532</v>
      </c>
      <c r="BA950" t="s">
        <v>74</v>
      </c>
      <c r="BB950" t="s">
        <v>71</v>
      </c>
      <c r="BC950" t="s">
        <v>1155</v>
      </c>
    </row>
    <row r="951" spans="1:55" ht="12" customHeight="1" x14ac:dyDescent="0.5">
      <c r="A951" s="3">
        <v>44125</v>
      </c>
      <c r="B951" t="s">
        <v>1626</v>
      </c>
      <c r="C951" t="s">
        <v>2025</v>
      </c>
      <c r="D951" t="s">
        <v>1687</v>
      </c>
      <c r="L951" t="s">
        <v>2026</v>
      </c>
      <c r="M951" t="s">
        <v>2027</v>
      </c>
      <c r="N951" t="s">
        <v>60</v>
      </c>
      <c r="O951" t="s">
        <v>61</v>
      </c>
      <c r="P951" t="s">
        <v>532</v>
      </c>
      <c r="Q951">
        <v>45.962200000000003</v>
      </c>
      <c r="R951" t="s">
        <v>2028</v>
      </c>
      <c r="S951" t="s">
        <v>65</v>
      </c>
      <c r="T951">
        <v>111.02679999999999</v>
      </c>
      <c r="U951" t="s">
        <v>67</v>
      </c>
      <c r="V951" t="s">
        <v>2029</v>
      </c>
      <c r="W951" t="s">
        <v>490</v>
      </c>
      <c r="X951" t="s">
        <v>1268</v>
      </c>
      <c r="Y951">
        <v>2164</v>
      </c>
      <c r="AA951" s="4">
        <v>44042</v>
      </c>
      <c r="AD951" t="s">
        <v>71</v>
      </c>
      <c r="AE951" t="s">
        <v>1182</v>
      </c>
      <c r="AI951" t="s">
        <v>2037</v>
      </c>
      <c r="AJ951" t="s">
        <v>74</v>
      </c>
      <c r="AK951" t="s">
        <v>75</v>
      </c>
      <c r="AL951" t="s">
        <v>496</v>
      </c>
      <c r="AM951" t="s">
        <v>77</v>
      </c>
      <c r="AO951" t="s">
        <v>78</v>
      </c>
      <c r="AP951" t="s">
        <v>132</v>
      </c>
      <c r="AQ951">
        <v>2020</v>
      </c>
      <c r="AR951" t="s">
        <v>80</v>
      </c>
      <c r="AW951" t="s">
        <v>2031</v>
      </c>
      <c r="AX951">
        <f t="shared" si="17"/>
        <v>2020</v>
      </c>
      <c r="AY951" t="s">
        <v>78</v>
      </c>
      <c r="AZ951" t="s">
        <v>532</v>
      </c>
      <c r="BA951" t="s">
        <v>74</v>
      </c>
      <c r="BB951" t="s">
        <v>71</v>
      </c>
      <c r="BC951" t="s">
        <v>1155</v>
      </c>
    </row>
    <row r="952" spans="1:55" ht="12" customHeight="1" x14ac:dyDescent="0.5">
      <c r="A952" s="3">
        <v>44125</v>
      </c>
      <c r="B952" t="s">
        <v>1626</v>
      </c>
      <c r="C952" t="s">
        <v>2025</v>
      </c>
      <c r="L952" t="s">
        <v>2026</v>
      </c>
      <c r="M952" t="s">
        <v>2027</v>
      </c>
      <c r="N952" t="s">
        <v>60</v>
      </c>
      <c r="O952" t="s">
        <v>61</v>
      </c>
      <c r="P952" t="s">
        <v>532</v>
      </c>
      <c r="Q952">
        <v>45.962200000000003</v>
      </c>
      <c r="R952" t="s">
        <v>2028</v>
      </c>
      <c r="S952" t="s">
        <v>65</v>
      </c>
      <c r="T952">
        <v>111.02679999999999</v>
      </c>
      <c r="U952" t="s">
        <v>67</v>
      </c>
      <c r="V952" t="s">
        <v>2029</v>
      </c>
      <c r="W952" t="s">
        <v>490</v>
      </c>
      <c r="X952" t="s">
        <v>1268</v>
      </c>
      <c r="Y952">
        <v>2164</v>
      </c>
      <c r="AA952" s="4">
        <v>44042</v>
      </c>
      <c r="AD952" t="s">
        <v>71</v>
      </c>
      <c r="AE952" t="s">
        <v>1182</v>
      </c>
      <c r="AI952" t="s">
        <v>2038</v>
      </c>
      <c r="AJ952" t="s">
        <v>74</v>
      </c>
      <c r="AK952" t="s">
        <v>75</v>
      </c>
      <c r="AL952" t="s">
        <v>496</v>
      </c>
      <c r="AM952" t="s">
        <v>77</v>
      </c>
      <c r="AO952" t="s">
        <v>2039</v>
      </c>
      <c r="AP952" t="s">
        <v>132</v>
      </c>
      <c r="AQ952">
        <v>2020</v>
      </c>
      <c r="AR952" t="s">
        <v>80</v>
      </c>
      <c r="AW952" t="s">
        <v>2031</v>
      </c>
      <c r="AX952">
        <f t="shared" si="17"/>
        <v>2020</v>
      </c>
      <c r="AY952" t="s">
        <v>283</v>
      </c>
      <c r="AZ952" t="s">
        <v>532</v>
      </c>
      <c r="BA952" t="s">
        <v>74</v>
      </c>
      <c r="BB952" t="s">
        <v>71</v>
      </c>
      <c r="BC952" t="s">
        <v>1155</v>
      </c>
    </row>
    <row r="953" spans="1:55" ht="12" customHeight="1" x14ac:dyDescent="0.5">
      <c r="A953" s="3">
        <v>44125</v>
      </c>
      <c r="B953" t="s">
        <v>1626</v>
      </c>
      <c r="C953" t="s">
        <v>2025</v>
      </c>
      <c r="L953" t="s">
        <v>2026</v>
      </c>
      <c r="M953" t="s">
        <v>2027</v>
      </c>
      <c r="N953" t="s">
        <v>60</v>
      </c>
      <c r="O953" t="s">
        <v>61</v>
      </c>
      <c r="P953" t="s">
        <v>532</v>
      </c>
      <c r="Q953">
        <v>45.962200000000003</v>
      </c>
      <c r="R953" t="s">
        <v>2028</v>
      </c>
      <c r="S953" t="s">
        <v>65</v>
      </c>
      <c r="T953">
        <v>111.02679999999999</v>
      </c>
      <c r="U953" t="s">
        <v>67</v>
      </c>
      <c r="V953" t="s">
        <v>2029</v>
      </c>
      <c r="W953" t="s">
        <v>490</v>
      </c>
      <c r="X953" t="s">
        <v>1268</v>
      </c>
      <c r="Y953">
        <v>2164</v>
      </c>
      <c r="AA953" s="4">
        <v>44042</v>
      </c>
      <c r="AD953" t="s">
        <v>71</v>
      </c>
      <c r="AE953" t="s">
        <v>1182</v>
      </c>
      <c r="AI953" t="s">
        <v>2040</v>
      </c>
      <c r="AJ953" t="s">
        <v>74</v>
      </c>
      <c r="AK953" t="s">
        <v>75</v>
      </c>
      <c r="AL953" t="s">
        <v>496</v>
      </c>
      <c r="AM953" t="s">
        <v>77</v>
      </c>
      <c r="AO953" t="s">
        <v>1403</v>
      </c>
      <c r="AP953" t="s">
        <v>132</v>
      </c>
      <c r="AQ953">
        <v>2020</v>
      </c>
      <c r="AR953" t="s">
        <v>80</v>
      </c>
      <c r="AW953" t="s">
        <v>2031</v>
      </c>
      <c r="AX953">
        <f t="shared" si="17"/>
        <v>2020</v>
      </c>
      <c r="AY953" t="s">
        <v>1403</v>
      </c>
      <c r="AZ953" t="s">
        <v>532</v>
      </c>
      <c r="BA953" t="s">
        <v>74</v>
      </c>
      <c r="BB953" t="s">
        <v>71</v>
      </c>
      <c r="BC953" t="s">
        <v>1155</v>
      </c>
    </row>
    <row r="954" spans="1:55" ht="12" customHeight="1" x14ac:dyDescent="0.5">
      <c r="A954" s="3">
        <v>44125</v>
      </c>
      <c r="B954" t="s">
        <v>1626</v>
      </c>
      <c r="C954" t="s">
        <v>2025</v>
      </c>
      <c r="D954" t="s">
        <v>1795</v>
      </c>
      <c r="L954" t="s">
        <v>2026</v>
      </c>
      <c r="M954" t="s">
        <v>2027</v>
      </c>
      <c r="N954" t="s">
        <v>60</v>
      </c>
      <c r="O954" t="s">
        <v>61</v>
      </c>
      <c r="P954" t="s">
        <v>532</v>
      </c>
      <c r="Q954">
        <v>45.962200000000003</v>
      </c>
      <c r="R954" t="s">
        <v>2028</v>
      </c>
      <c r="S954" t="s">
        <v>65</v>
      </c>
      <c r="T954">
        <v>111.02679999999999</v>
      </c>
      <c r="U954" t="s">
        <v>67</v>
      </c>
      <c r="V954" t="s">
        <v>2029</v>
      </c>
      <c r="W954" t="s">
        <v>490</v>
      </c>
      <c r="X954" t="s">
        <v>1268</v>
      </c>
      <c r="Y954">
        <v>2164</v>
      </c>
      <c r="AA954" s="4">
        <v>44042</v>
      </c>
      <c r="AD954" t="s">
        <v>71</v>
      </c>
      <c r="AE954" t="s">
        <v>1182</v>
      </c>
      <c r="AI954" t="s">
        <v>2041</v>
      </c>
      <c r="AJ954" t="s">
        <v>74</v>
      </c>
      <c r="AK954" t="s">
        <v>75</v>
      </c>
      <c r="AL954" t="s">
        <v>496</v>
      </c>
      <c r="AM954" t="s">
        <v>77</v>
      </c>
      <c r="AO954" t="s">
        <v>1403</v>
      </c>
      <c r="AP954" t="s">
        <v>132</v>
      </c>
      <c r="AQ954">
        <v>2020</v>
      </c>
      <c r="AR954" t="s">
        <v>80</v>
      </c>
      <c r="AW954" t="s">
        <v>2031</v>
      </c>
      <c r="AX954">
        <f t="shared" si="17"/>
        <v>2020</v>
      </c>
      <c r="AY954" t="s">
        <v>1403</v>
      </c>
      <c r="AZ954" t="s">
        <v>532</v>
      </c>
      <c r="BA954" t="s">
        <v>74</v>
      </c>
      <c r="BB954" t="s">
        <v>71</v>
      </c>
      <c r="BC954" t="s">
        <v>1155</v>
      </c>
    </row>
    <row r="955" spans="1:55" ht="12" customHeight="1" x14ac:dyDescent="0.5">
      <c r="A955" s="3">
        <v>44125</v>
      </c>
      <c r="B955" t="s">
        <v>1626</v>
      </c>
      <c r="C955" t="s">
        <v>2025</v>
      </c>
      <c r="D955" t="s">
        <v>1795</v>
      </c>
      <c r="L955" t="s">
        <v>2026</v>
      </c>
      <c r="M955" t="s">
        <v>2027</v>
      </c>
      <c r="N955" t="s">
        <v>60</v>
      </c>
      <c r="O955" t="s">
        <v>61</v>
      </c>
      <c r="P955" t="s">
        <v>532</v>
      </c>
      <c r="Q955">
        <v>45.962200000000003</v>
      </c>
      <c r="R955" t="s">
        <v>2028</v>
      </c>
      <c r="S955" t="s">
        <v>65</v>
      </c>
      <c r="T955">
        <v>111.02679999999999</v>
      </c>
      <c r="U955" t="s">
        <v>67</v>
      </c>
      <c r="V955" t="s">
        <v>2029</v>
      </c>
      <c r="W955" t="s">
        <v>490</v>
      </c>
      <c r="X955" t="s">
        <v>1268</v>
      </c>
      <c r="Y955">
        <v>2164</v>
      </c>
      <c r="AA955" s="4">
        <v>44042</v>
      </c>
      <c r="AD955" t="s">
        <v>71</v>
      </c>
      <c r="AE955" t="s">
        <v>1182</v>
      </c>
      <c r="AI955" t="s">
        <v>2042</v>
      </c>
      <c r="AJ955" t="s">
        <v>74</v>
      </c>
      <c r="AK955" t="s">
        <v>75</v>
      </c>
      <c r="AL955" t="s">
        <v>496</v>
      </c>
      <c r="AM955" t="s">
        <v>77</v>
      </c>
      <c r="AO955" t="s">
        <v>1403</v>
      </c>
      <c r="AP955" t="s">
        <v>132</v>
      </c>
      <c r="AQ955">
        <v>2020</v>
      </c>
      <c r="AR955" t="s">
        <v>80</v>
      </c>
      <c r="AW955" t="s">
        <v>2031</v>
      </c>
      <c r="AX955">
        <f t="shared" si="17"/>
        <v>2020</v>
      </c>
      <c r="AY955" t="s">
        <v>1403</v>
      </c>
      <c r="AZ955" t="s">
        <v>532</v>
      </c>
      <c r="BA955" t="s">
        <v>74</v>
      </c>
      <c r="BB955" t="s">
        <v>71</v>
      </c>
      <c r="BC955" t="s">
        <v>1155</v>
      </c>
    </row>
    <row r="956" spans="1:55" ht="12" customHeight="1" x14ac:dyDescent="0.5">
      <c r="A956" s="3">
        <v>44125</v>
      </c>
      <c r="B956" t="s">
        <v>1626</v>
      </c>
      <c r="C956" t="s">
        <v>2025</v>
      </c>
      <c r="L956" t="s">
        <v>2026</v>
      </c>
      <c r="M956" t="s">
        <v>2027</v>
      </c>
      <c r="N956" t="s">
        <v>60</v>
      </c>
      <c r="O956" t="s">
        <v>61</v>
      </c>
      <c r="P956" t="s">
        <v>532</v>
      </c>
      <c r="Q956">
        <v>45.962200000000003</v>
      </c>
      <c r="R956" t="s">
        <v>2028</v>
      </c>
      <c r="S956" t="s">
        <v>65</v>
      </c>
      <c r="T956">
        <v>111.02679999999999</v>
      </c>
      <c r="U956" t="s">
        <v>67</v>
      </c>
      <c r="V956" t="s">
        <v>2029</v>
      </c>
      <c r="W956" t="s">
        <v>490</v>
      </c>
      <c r="X956" t="s">
        <v>1268</v>
      </c>
      <c r="Y956">
        <v>2164</v>
      </c>
      <c r="AA956" s="4">
        <v>44042</v>
      </c>
      <c r="AD956" t="s">
        <v>71</v>
      </c>
      <c r="AE956" t="s">
        <v>1182</v>
      </c>
      <c r="AI956" t="s">
        <v>2043</v>
      </c>
      <c r="AJ956" t="s">
        <v>74</v>
      </c>
      <c r="AK956" t="s">
        <v>75</v>
      </c>
      <c r="AL956" t="s">
        <v>496</v>
      </c>
      <c r="AM956" t="s">
        <v>77</v>
      </c>
      <c r="AO956" t="s">
        <v>2039</v>
      </c>
      <c r="AP956" t="s">
        <v>132</v>
      </c>
      <c r="AQ956">
        <v>2020</v>
      </c>
      <c r="AR956" t="s">
        <v>80</v>
      </c>
      <c r="AW956" t="s">
        <v>2031</v>
      </c>
      <c r="AX956">
        <f t="shared" si="17"/>
        <v>2020</v>
      </c>
      <c r="AY956" t="s">
        <v>283</v>
      </c>
      <c r="AZ956" t="s">
        <v>532</v>
      </c>
      <c r="BA956" t="s">
        <v>74</v>
      </c>
      <c r="BB956" t="s">
        <v>71</v>
      </c>
      <c r="BC956" t="s">
        <v>1155</v>
      </c>
    </row>
    <row r="957" spans="1:55" ht="12" customHeight="1" x14ac:dyDescent="0.5">
      <c r="A957" s="3">
        <v>44125</v>
      </c>
      <c r="B957" t="s">
        <v>1626</v>
      </c>
      <c r="C957" t="s">
        <v>2025</v>
      </c>
      <c r="D957" t="s">
        <v>308</v>
      </c>
      <c r="L957" t="s">
        <v>2026</v>
      </c>
      <c r="M957" t="s">
        <v>2027</v>
      </c>
      <c r="N957" t="s">
        <v>60</v>
      </c>
      <c r="O957" t="s">
        <v>61</v>
      </c>
      <c r="P957" t="s">
        <v>532</v>
      </c>
      <c r="Q957">
        <v>45.962200000000003</v>
      </c>
      <c r="R957" t="s">
        <v>2028</v>
      </c>
      <c r="S957" t="s">
        <v>65</v>
      </c>
      <c r="T957">
        <v>111.02679999999999</v>
      </c>
      <c r="U957" t="s">
        <v>67</v>
      </c>
      <c r="V957" t="s">
        <v>2029</v>
      </c>
      <c r="W957" t="s">
        <v>490</v>
      </c>
      <c r="X957" t="s">
        <v>1268</v>
      </c>
      <c r="Y957">
        <v>2164</v>
      </c>
      <c r="AA957" s="4">
        <v>44042</v>
      </c>
      <c r="AD957" t="s">
        <v>71</v>
      </c>
      <c r="AE957" t="s">
        <v>1182</v>
      </c>
      <c r="AI957" t="s">
        <v>2044</v>
      </c>
      <c r="AJ957" t="s">
        <v>74</v>
      </c>
      <c r="AK957" t="s">
        <v>75</v>
      </c>
      <c r="AL957" t="s">
        <v>496</v>
      </c>
      <c r="AM957" t="s">
        <v>77</v>
      </c>
      <c r="AO957" t="s">
        <v>310</v>
      </c>
      <c r="AP957" t="s">
        <v>132</v>
      </c>
      <c r="AQ957">
        <v>2020</v>
      </c>
      <c r="AR957" t="s">
        <v>101</v>
      </c>
      <c r="AW957" t="s">
        <v>2031</v>
      </c>
      <c r="AX957">
        <f t="shared" si="17"/>
        <v>2020</v>
      </c>
      <c r="AY957" t="s">
        <v>310</v>
      </c>
      <c r="AZ957" t="s">
        <v>532</v>
      </c>
      <c r="BA957" t="s">
        <v>74</v>
      </c>
      <c r="BB957" t="s">
        <v>71</v>
      </c>
      <c r="BC957" t="s">
        <v>1155</v>
      </c>
    </row>
    <row r="958" spans="1:55" ht="12" customHeight="1" x14ac:dyDescent="0.5">
      <c r="A958" s="3">
        <v>44125</v>
      </c>
      <c r="B958" t="s">
        <v>1626</v>
      </c>
      <c r="C958" t="s">
        <v>2025</v>
      </c>
      <c r="L958" t="s">
        <v>2026</v>
      </c>
      <c r="M958" t="s">
        <v>2027</v>
      </c>
      <c r="N958" t="s">
        <v>60</v>
      </c>
      <c r="O958" t="s">
        <v>61</v>
      </c>
      <c r="P958" t="s">
        <v>532</v>
      </c>
      <c r="Q958">
        <v>45.962200000000003</v>
      </c>
      <c r="R958" t="s">
        <v>2028</v>
      </c>
      <c r="S958" t="s">
        <v>65</v>
      </c>
      <c r="T958">
        <v>111.02679999999999</v>
      </c>
      <c r="U958" t="s">
        <v>67</v>
      </c>
      <c r="V958" t="s">
        <v>2029</v>
      </c>
      <c r="W958" t="s">
        <v>490</v>
      </c>
      <c r="X958" t="s">
        <v>1268</v>
      </c>
      <c r="Y958">
        <v>2164</v>
      </c>
      <c r="AA958" s="4">
        <v>44042</v>
      </c>
      <c r="AD958" t="s">
        <v>71</v>
      </c>
      <c r="AE958" t="s">
        <v>1182</v>
      </c>
      <c r="AI958" t="s">
        <v>2045</v>
      </c>
      <c r="AJ958" t="s">
        <v>74</v>
      </c>
      <c r="AK958" t="s">
        <v>75</v>
      </c>
      <c r="AL958" t="s">
        <v>496</v>
      </c>
      <c r="AM958" t="s">
        <v>77</v>
      </c>
      <c r="AO958" t="s">
        <v>310</v>
      </c>
      <c r="AP958" t="s">
        <v>132</v>
      </c>
      <c r="AQ958">
        <v>2020</v>
      </c>
      <c r="AR958" t="s">
        <v>101</v>
      </c>
      <c r="AW958" t="s">
        <v>2031</v>
      </c>
      <c r="AX958">
        <f t="shared" si="17"/>
        <v>2020</v>
      </c>
      <c r="AY958" t="s">
        <v>310</v>
      </c>
      <c r="AZ958" t="s">
        <v>532</v>
      </c>
      <c r="BA958" t="s">
        <v>74</v>
      </c>
      <c r="BB958" t="s">
        <v>71</v>
      </c>
      <c r="BC958" t="s">
        <v>1155</v>
      </c>
    </row>
    <row r="959" spans="1:55" ht="12" customHeight="1" x14ac:dyDescent="0.5">
      <c r="A959" s="3">
        <v>44125</v>
      </c>
      <c r="B959" t="s">
        <v>1626</v>
      </c>
      <c r="C959" t="s">
        <v>2046</v>
      </c>
      <c r="L959" t="s">
        <v>2047</v>
      </c>
      <c r="M959" t="s">
        <v>2048</v>
      </c>
      <c r="N959" t="s">
        <v>60</v>
      </c>
      <c r="O959" t="s">
        <v>61</v>
      </c>
      <c r="P959" t="s">
        <v>1407</v>
      </c>
      <c r="Q959">
        <v>45.7044</v>
      </c>
      <c r="R959" t="s">
        <v>2049</v>
      </c>
      <c r="S959" t="s">
        <v>65</v>
      </c>
      <c r="T959">
        <v>112.7389</v>
      </c>
      <c r="U959" t="s">
        <v>67</v>
      </c>
      <c r="V959" t="s">
        <v>2050</v>
      </c>
      <c r="W959" t="s">
        <v>490</v>
      </c>
      <c r="X959" t="s">
        <v>1268</v>
      </c>
      <c r="Y959">
        <v>1637</v>
      </c>
      <c r="AB959" s="4">
        <v>44014</v>
      </c>
      <c r="AC959" s="4">
        <v>44015</v>
      </c>
      <c r="AD959" t="s">
        <v>1777</v>
      </c>
      <c r="AE959" t="s">
        <v>132</v>
      </c>
      <c r="AF959" t="s">
        <v>53</v>
      </c>
      <c r="AI959" t="s">
        <v>2051</v>
      </c>
      <c r="AJ959" t="s">
        <v>74</v>
      </c>
      <c r="AK959" t="s">
        <v>75</v>
      </c>
      <c r="AL959" t="s">
        <v>496</v>
      </c>
      <c r="AM959" t="s">
        <v>77</v>
      </c>
      <c r="AO959" t="s">
        <v>248</v>
      </c>
      <c r="AP959" t="s">
        <v>132</v>
      </c>
      <c r="AQ959">
        <v>2020</v>
      </c>
      <c r="AR959" t="s">
        <v>101</v>
      </c>
      <c r="AW959" t="s">
        <v>2031</v>
      </c>
      <c r="AX959">
        <v>2020</v>
      </c>
      <c r="AY959" t="s">
        <v>248</v>
      </c>
      <c r="AZ959" t="s">
        <v>1407</v>
      </c>
      <c r="BA959" t="s">
        <v>74</v>
      </c>
      <c r="BB959" t="s">
        <v>192</v>
      </c>
      <c r="BC959" t="s">
        <v>1155</v>
      </c>
    </row>
    <row r="960" spans="1:55" ht="12" customHeight="1" x14ac:dyDescent="0.5">
      <c r="A960" s="3">
        <v>44125</v>
      </c>
      <c r="B960" t="s">
        <v>1626</v>
      </c>
      <c r="C960" t="s">
        <v>2052</v>
      </c>
      <c r="D960" t="s">
        <v>2053</v>
      </c>
      <c r="L960" t="s">
        <v>2054</v>
      </c>
      <c r="M960" t="s">
        <v>2055</v>
      </c>
      <c r="N960" t="s">
        <v>60</v>
      </c>
      <c r="O960" t="s">
        <v>61</v>
      </c>
      <c r="P960" t="s">
        <v>1407</v>
      </c>
      <c r="Q960">
        <v>45.703899999999997</v>
      </c>
      <c r="R960" t="s">
        <v>2056</v>
      </c>
      <c r="S960" t="s">
        <v>65</v>
      </c>
      <c r="T960">
        <v>112.73820000000001</v>
      </c>
      <c r="U960" t="s">
        <v>67</v>
      </c>
      <c r="V960" t="s">
        <v>2057</v>
      </c>
      <c r="W960" t="s">
        <v>490</v>
      </c>
      <c r="X960" t="s">
        <v>1268</v>
      </c>
      <c r="Y960">
        <v>1638</v>
      </c>
      <c r="AB960" s="4" t="s">
        <v>2058</v>
      </c>
      <c r="AC960" s="4">
        <v>44015</v>
      </c>
      <c r="AD960" t="s">
        <v>1777</v>
      </c>
      <c r="AE960" t="s">
        <v>132</v>
      </c>
      <c r="AF960" t="s">
        <v>53</v>
      </c>
      <c r="AI960" t="s">
        <v>2059</v>
      </c>
      <c r="AJ960" t="s">
        <v>74</v>
      </c>
      <c r="AK960" t="s">
        <v>75</v>
      </c>
      <c r="AL960" t="s">
        <v>496</v>
      </c>
      <c r="AM960" t="s">
        <v>77</v>
      </c>
      <c r="AO960" t="s">
        <v>2060</v>
      </c>
      <c r="AP960" t="s">
        <v>132</v>
      </c>
      <c r="AQ960">
        <v>2020</v>
      </c>
      <c r="AR960" t="s">
        <v>80</v>
      </c>
      <c r="AW960" t="s">
        <v>2031</v>
      </c>
      <c r="AX960">
        <v>2020</v>
      </c>
      <c r="AY960" t="s">
        <v>2060</v>
      </c>
      <c r="AZ960" t="s">
        <v>1407</v>
      </c>
      <c r="BA960" t="s">
        <v>74</v>
      </c>
      <c r="BB960" t="s">
        <v>192</v>
      </c>
      <c r="BC960" t="s">
        <v>1155</v>
      </c>
    </row>
    <row r="961" spans="1:55" ht="12" customHeight="1" x14ac:dyDescent="0.5">
      <c r="A961" s="3">
        <v>44125</v>
      </c>
      <c r="B961" t="s">
        <v>1626</v>
      </c>
      <c r="C961" t="s">
        <v>2052</v>
      </c>
      <c r="L961" t="s">
        <v>2054</v>
      </c>
      <c r="M961" t="s">
        <v>2055</v>
      </c>
      <c r="N961" t="s">
        <v>60</v>
      </c>
      <c r="O961" t="s">
        <v>61</v>
      </c>
      <c r="P961" t="s">
        <v>1407</v>
      </c>
      <c r="Q961">
        <v>45.703899999999997</v>
      </c>
      <c r="R961" t="s">
        <v>2056</v>
      </c>
      <c r="S961" t="s">
        <v>65</v>
      </c>
      <c r="T961">
        <v>112.73820000000001</v>
      </c>
      <c r="U961" t="s">
        <v>67</v>
      </c>
      <c r="V961" t="s">
        <v>2057</v>
      </c>
      <c r="W961" t="s">
        <v>490</v>
      </c>
      <c r="X961" t="s">
        <v>1268</v>
      </c>
      <c r="Y961">
        <v>1638</v>
      </c>
      <c r="AB961" s="4">
        <v>44014</v>
      </c>
      <c r="AC961" s="4">
        <v>44015</v>
      </c>
      <c r="AD961" t="s">
        <v>1777</v>
      </c>
      <c r="AE961" t="s">
        <v>132</v>
      </c>
      <c r="AF961" t="s">
        <v>53</v>
      </c>
      <c r="AI961" t="s">
        <v>2061</v>
      </c>
      <c r="AJ961" t="s">
        <v>74</v>
      </c>
      <c r="AK961" t="s">
        <v>75</v>
      </c>
      <c r="AL961" t="s">
        <v>496</v>
      </c>
      <c r="AM961" t="s">
        <v>77</v>
      </c>
      <c r="AO961" t="s">
        <v>78</v>
      </c>
      <c r="AP961" t="s">
        <v>132</v>
      </c>
      <c r="AQ961">
        <v>2020</v>
      </c>
      <c r="AR961" t="s">
        <v>80</v>
      </c>
      <c r="AW961" t="s">
        <v>2031</v>
      </c>
      <c r="AX961">
        <v>2020</v>
      </c>
      <c r="AY961" t="s">
        <v>78</v>
      </c>
      <c r="AZ961" t="s">
        <v>1407</v>
      </c>
      <c r="BA961" t="s">
        <v>74</v>
      </c>
      <c r="BB961" t="s">
        <v>192</v>
      </c>
      <c r="BC961" t="s">
        <v>1155</v>
      </c>
    </row>
    <row r="962" spans="1:55" ht="12" customHeight="1" x14ac:dyDescent="0.5">
      <c r="A962" s="3">
        <v>44125</v>
      </c>
      <c r="B962" t="s">
        <v>1626</v>
      </c>
      <c r="C962" t="s">
        <v>2062</v>
      </c>
      <c r="L962" t="s">
        <v>2063</v>
      </c>
      <c r="M962" t="s">
        <v>2064</v>
      </c>
      <c r="N962" t="s">
        <v>60</v>
      </c>
      <c r="O962" t="s">
        <v>61</v>
      </c>
      <c r="P962" t="s">
        <v>2065</v>
      </c>
      <c r="Q962">
        <v>47.643700000000003</v>
      </c>
      <c r="R962" t="s">
        <v>2066</v>
      </c>
      <c r="S962" t="s">
        <v>65</v>
      </c>
      <c r="T962">
        <v>112.2611</v>
      </c>
      <c r="U962" t="s">
        <v>67</v>
      </c>
      <c r="V962" t="s">
        <v>2067</v>
      </c>
      <c r="W962" t="s">
        <v>490</v>
      </c>
      <c r="X962" t="s">
        <v>1268</v>
      </c>
      <c r="Y962">
        <v>1369</v>
      </c>
      <c r="AA962" s="4">
        <v>44019</v>
      </c>
      <c r="AD962" t="s">
        <v>1777</v>
      </c>
      <c r="AE962" t="s">
        <v>1778</v>
      </c>
      <c r="AF962" t="s">
        <v>2068</v>
      </c>
      <c r="AG962" t="s">
        <v>2069</v>
      </c>
      <c r="AI962" t="s">
        <v>2070</v>
      </c>
      <c r="AJ962" t="s">
        <v>74</v>
      </c>
      <c r="AK962" t="s">
        <v>75</v>
      </c>
      <c r="AL962" t="s">
        <v>496</v>
      </c>
      <c r="AM962" t="s">
        <v>77</v>
      </c>
      <c r="AO962" t="s">
        <v>248</v>
      </c>
      <c r="AP962" t="s">
        <v>132</v>
      </c>
      <c r="AQ962">
        <v>2020</v>
      </c>
      <c r="AR962" t="s">
        <v>101</v>
      </c>
      <c r="AW962" t="s">
        <v>2031</v>
      </c>
      <c r="AX962">
        <v>2020</v>
      </c>
      <c r="AY962" t="s">
        <v>248</v>
      </c>
      <c r="AZ962" t="s">
        <v>2065</v>
      </c>
      <c r="BA962" t="s">
        <v>74</v>
      </c>
      <c r="BB962" t="s">
        <v>192</v>
      </c>
      <c r="BC962" t="s">
        <v>1155</v>
      </c>
    </row>
    <row r="963" spans="1:55" ht="12" customHeight="1" x14ac:dyDescent="0.5">
      <c r="A963" s="3">
        <v>44125</v>
      </c>
      <c r="B963" t="s">
        <v>1626</v>
      </c>
      <c r="C963" t="s">
        <v>2071</v>
      </c>
      <c r="L963" t="s">
        <v>2072</v>
      </c>
      <c r="M963" t="s">
        <v>2073</v>
      </c>
      <c r="N963" t="s">
        <v>60</v>
      </c>
      <c r="O963" t="s">
        <v>61</v>
      </c>
      <c r="P963" t="s">
        <v>1994</v>
      </c>
      <c r="Q963">
        <v>45.671100000000003</v>
      </c>
      <c r="R963" t="s">
        <v>2074</v>
      </c>
      <c r="S963" t="s">
        <v>65</v>
      </c>
      <c r="T963">
        <v>112.66970000000001</v>
      </c>
      <c r="U963" t="s">
        <v>67</v>
      </c>
      <c r="V963" t="s">
        <v>2075</v>
      </c>
      <c r="W963" t="s">
        <v>490</v>
      </c>
      <c r="X963" t="s">
        <v>1268</v>
      </c>
      <c r="Y963">
        <v>1655</v>
      </c>
      <c r="AB963" s="4">
        <v>44014</v>
      </c>
      <c r="AC963" s="4">
        <v>44015</v>
      </c>
      <c r="AD963" t="s">
        <v>1777</v>
      </c>
      <c r="AE963" t="s">
        <v>132</v>
      </c>
      <c r="AF963" t="s">
        <v>53</v>
      </c>
      <c r="AI963" t="s">
        <v>2076</v>
      </c>
      <c r="AJ963" t="s">
        <v>74</v>
      </c>
      <c r="AK963" t="s">
        <v>75</v>
      </c>
      <c r="AL963" t="s">
        <v>496</v>
      </c>
      <c r="AM963" t="s">
        <v>77</v>
      </c>
      <c r="AO963" t="s">
        <v>1225</v>
      </c>
      <c r="AP963" t="s">
        <v>132</v>
      </c>
      <c r="AQ963">
        <v>2020</v>
      </c>
      <c r="AR963" t="s">
        <v>101</v>
      </c>
      <c r="AW963" t="s">
        <v>2031</v>
      </c>
      <c r="AX963">
        <v>2020</v>
      </c>
      <c r="AY963" t="s">
        <v>1225</v>
      </c>
      <c r="AZ963" t="s">
        <v>1994</v>
      </c>
      <c r="BA963" t="s">
        <v>74</v>
      </c>
      <c r="BB963" t="s">
        <v>192</v>
      </c>
      <c r="BC963" t="s">
        <v>1155</v>
      </c>
    </row>
    <row r="964" spans="1:55" ht="12" customHeight="1" x14ac:dyDescent="0.5">
      <c r="A964" s="3">
        <v>44125</v>
      </c>
      <c r="B964" t="s">
        <v>1626</v>
      </c>
      <c r="C964" t="s">
        <v>2077</v>
      </c>
      <c r="L964" t="s">
        <v>2078</v>
      </c>
      <c r="M964" t="s">
        <v>2079</v>
      </c>
      <c r="N964" t="s">
        <v>60</v>
      </c>
      <c r="O964" t="s">
        <v>61</v>
      </c>
      <c r="P964" t="s">
        <v>1407</v>
      </c>
      <c r="Q964">
        <v>45.640999999999998</v>
      </c>
      <c r="R964" t="s">
        <v>2080</v>
      </c>
      <c r="S964" t="s">
        <v>65</v>
      </c>
      <c r="T964">
        <v>112.76779999999999</v>
      </c>
      <c r="U964" t="s">
        <v>67</v>
      </c>
      <c r="V964" t="s">
        <v>2081</v>
      </c>
      <c r="W964" t="s">
        <v>490</v>
      </c>
      <c r="X964" t="s">
        <v>1268</v>
      </c>
      <c r="Y964">
        <v>1712</v>
      </c>
      <c r="AB964" s="4">
        <v>44014</v>
      </c>
      <c r="AC964" s="4">
        <v>44015</v>
      </c>
      <c r="AD964" t="s">
        <v>1777</v>
      </c>
      <c r="AE964" t="s">
        <v>53</v>
      </c>
      <c r="AF964" t="s">
        <v>132</v>
      </c>
      <c r="AI964" t="s">
        <v>2082</v>
      </c>
      <c r="AJ964" t="s">
        <v>74</v>
      </c>
      <c r="AK964" t="s">
        <v>75</v>
      </c>
      <c r="AL964" t="s">
        <v>496</v>
      </c>
      <c r="AM964" t="s">
        <v>77</v>
      </c>
      <c r="AO964" t="s">
        <v>139</v>
      </c>
      <c r="AP964" t="s">
        <v>132</v>
      </c>
      <c r="AQ964">
        <v>2020</v>
      </c>
      <c r="AR964" t="s">
        <v>80</v>
      </c>
      <c r="AW964" t="s">
        <v>2031</v>
      </c>
      <c r="AX964">
        <v>2020</v>
      </c>
      <c r="AY964" t="s">
        <v>139</v>
      </c>
      <c r="AZ964" t="s">
        <v>1407</v>
      </c>
      <c r="BA964" t="s">
        <v>74</v>
      </c>
      <c r="BB964" t="s">
        <v>192</v>
      </c>
      <c r="BC964" t="s">
        <v>1155</v>
      </c>
    </row>
    <row r="965" spans="1:55" ht="12" customHeight="1" x14ac:dyDescent="0.5">
      <c r="A965" s="3">
        <v>44125</v>
      </c>
      <c r="B965" t="s">
        <v>1626</v>
      </c>
      <c r="C965" t="s">
        <v>2077</v>
      </c>
      <c r="L965" t="s">
        <v>2078</v>
      </c>
      <c r="M965" t="s">
        <v>2079</v>
      </c>
      <c r="N965" t="s">
        <v>60</v>
      </c>
      <c r="O965" t="s">
        <v>61</v>
      </c>
      <c r="P965" t="s">
        <v>1407</v>
      </c>
      <c r="Q965">
        <v>45.640999999999998</v>
      </c>
      <c r="R965" t="s">
        <v>2080</v>
      </c>
      <c r="S965" t="s">
        <v>65</v>
      </c>
      <c r="T965">
        <v>112.76779999999999</v>
      </c>
      <c r="U965" t="s">
        <v>67</v>
      </c>
      <c r="V965" t="s">
        <v>2081</v>
      </c>
      <c r="W965" t="s">
        <v>490</v>
      </c>
      <c r="X965" t="s">
        <v>1268</v>
      </c>
      <c r="Y965">
        <v>1712</v>
      </c>
      <c r="AB965" s="4">
        <v>44014</v>
      </c>
      <c r="AC965" s="4">
        <v>44015</v>
      </c>
      <c r="AD965" t="s">
        <v>1777</v>
      </c>
      <c r="AE965" t="s">
        <v>53</v>
      </c>
      <c r="AF965" t="s">
        <v>132</v>
      </c>
      <c r="AI965" t="s">
        <v>2083</v>
      </c>
      <c r="AJ965" t="s">
        <v>74</v>
      </c>
      <c r="AK965" t="s">
        <v>75</v>
      </c>
      <c r="AL965" t="s">
        <v>496</v>
      </c>
      <c r="AM965" t="s">
        <v>77</v>
      </c>
      <c r="AO965" t="s">
        <v>1184</v>
      </c>
      <c r="AP965" t="s">
        <v>132</v>
      </c>
      <c r="AQ965">
        <v>2020</v>
      </c>
      <c r="AR965" t="s">
        <v>101</v>
      </c>
      <c r="AW965" t="s">
        <v>2031</v>
      </c>
      <c r="AX965">
        <v>2020</v>
      </c>
      <c r="AY965" t="s">
        <v>1184</v>
      </c>
      <c r="AZ965" t="s">
        <v>1407</v>
      </c>
      <c r="BA965" t="s">
        <v>74</v>
      </c>
      <c r="BB965" t="s">
        <v>192</v>
      </c>
      <c r="BC965" t="s">
        <v>1155</v>
      </c>
    </row>
    <row r="966" spans="1:55" ht="12" customHeight="1" x14ac:dyDescent="0.5">
      <c r="A966" s="3">
        <v>44125</v>
      </c>
      <c r="B966" t="s">
        <v>1626</v>
      </c>
      <c r="C966" t="s">
        <v>2084</v>
      </c>
      <c r="D966" t="s">
        <v>1798</v>
      </c>
      <c r="L966" t="s">
        <v>2085</v>
      </c>
      <c r="M966" t="s">
        <v>2086</v>
      </c>
      <c r="N966" t="s">
        <v>60</v>
      </c>
      <c r="O966" t="s">
        <v>61</v>
      </c>
      <c r="P966" t="s">
        <v>1994</v>
      </c>
      <c r="Q966">
        <v>45.680999999999997</v>
      </c>
      <c r="R966" t="s">
        <v>2087</v>
      </c>
      <c r="S966" t="s">
        <v>65</v>
      </c>
      <c r="T966">
        <v>112.65779999999999</v>
      </c>
      <c r="U966" t="s">
        <v>67</v>
      </c>
      <c r="V966" t="s">
        <v>2088</v>
      </c>
      <c r="W966" t="s">
        <v>490</v>
      </c>
      <c r="X966" t="s">
        <v>1268</v>
      </c>
      <c r="Y966">
        <v>1725</v>
      </c>
      <c r="AB966" s="4">
        <v>44014</v>
      </c>
      <c r="AC966" s="4">
        <v>44015</v>
      </c>
      <c r="AD966" t="s">
        <v>1777</v>
      </c>
      <c r="AE966" t="s">
        <v>132</v>
      </c>
      <c r="AF966" t="s">
        <v>53</v>
      </c>
      <c r="AI966" t="s">
        <v>2089</v>
      </c>
      <c r="AJ966" t="s">
        <v>74</v>
      </c>
      <c r="AK966" t="s">
        <v>75</v>
      </c>
      <c r="AL966" t="s">
        <v>496</v>
      </c>
      <c r="AM966" t="s">
        <v>77</v>
      </c>
      <c r="AO966" t="s">
        <v>1184</v>
      </c>
      <c r="AP966" t="s">
        <v>132</v>
      </c>
      <c r="AQ966">
        <v>2020</v>
      </c>
      <c r="AR966" t="s">
        <v>101</v>
      </c>
      <c r="AW966" t="s">
        <v>2031</v>
      </c>
      <c r="AX966">
        <v>2020</v>
      </c>
      <c r="AY966" t="s">
        <v>1184</v>
      </c>
      <c r="AZ966" t="s">
        <v>1994</v>
      </c>
      <c r="BA966" t="s">
        <v>74</v>
      </c>
      <c r="BB966" t="s">
        <v>192</v>
      </c>
      <c r="BC966" t="s">
        <v>1155</v>
      </c>
    </row>
    <row r="967" spans="1:55" ht="12" customHeight="1" x14ac:dyDescent="0.5">
      <c r="A967" s="3">
        <v>44125</v>
      </c>
      <c r="B967" t="s">
        <v>1626</v>
      </c>
      <c r="C967" t="s">
        <v>2084</v>
      </c>
      <c r="L967" t="s">
        <v>2085</v>
      </c>
      <c r="M967" t="s">
        <v>2086</v>
      </c>
      <c r="N967" t="s">
        <v>60</v>
      </c>
      <c r="O967" t="s">
        <v>61</v>
      </c>
      <c r="P967" t="s">
        <v>1994</v>
      </c>
      <c r="Q967">
        <v>45.680999999999997</v>
      </c>
      <c r="R967" t="s">
        <v>2087</v>
      </c>
      <c r="S967" t="s">
        <v>65</v>
      </c>
      <c r="T967">
        <v>112.65779999999999</v>
      </c>
      <c r="U967" t="s">
        <v>67</v>
      </c>
      <c r="V967" t="s">
        <v>2088</v>
      </c>
      <c r="W967" t="s">
        <v>490</v>
      </c>
      <c r="X967" t="s">
        <v>1268</v>
      </c>
      <c r="Y967">
        <v>1725</v>
      </c>
      <c r="AB967" s="4">
        <v>44014</v>
      </c>
      <c r="AC967" s="4">
        <v>44015</v>
      </c>
      <c r="AD967" t="s">
        <v>1777</v>
      </c>
      <c r="AE967" t="s">
        <v>132</v>
      </c>
      <c r="AF967" t="s">
        <v>53</v>
      </c>
      <c r="AI967" t="s">
        <v>2090</v>
      </c>
      <c r="AJ967" t="s">
        <v>74</v>
      </c>
      <c r="AK967" t="s">
        <v>75</v>
      </c>
      <c r="AL967" t="s">
        <v>496</v>
      </c>
      <c r="AM967" t="s">
        <v>77</v>
      </c>
      <c r="AO967" t="s">
        <v>248</v>
      </c>
      <c r="AP967" t="s">
        <v>132</v>
      </c>
      <c r="AQ967">
        <v>2020</v>
      </c>
      <c r="AR967" t="s">
        <v>101</v>
      </c>
      <c r="AW967" t="s">
        <v>2031</v>
      </c>
      <c r="AX967">
        <v>2020</v>
      </c>
      <c r="AY967" t="s">
        <v>248</v>
      </c>
      <c r="AZ967" t="s">
        <v>1994</v>
      </c>
      <c r="BA967" t="s">
        <v>74</v>
      </c>
      <c r="BB967" t="s">
        <v>192</v>
      </c>
      <c r="BC967" t="s">
        <v>1155</v>
      </c>
    </row>
    <row r="968" spans="1:55" ht="12" customHeight="1" x14ac:dyDescent="0.5">
      <c r="A968" s="3">
        <v>44125</v>
      </c>
      <c r="B968" t="s">
        <v>1626</v>
      </c>
      <c r="C968" t="s">
        <v>2084</v>
      </c>
      <c r="L968" t="s">
        <v>2085</v>
      </c>
      <c r="M968" t="s">
        <v>2086</v>
      </c>
      <c r="N968" t="s">
        <v>60</v>
      </c>
      <c r="O968" t="s">
        <v>61</v>
      </c>
      <c r="P968" t="s">
        <v>1994</v>
      </c>
      <c r="Q968">
        <v>45.680999999999997</v>
      </c>
      <c r="R968" t="s">
        <v>2087</v>
      </c>
      <c r="S968" t="s">
        <v>65</v>
      </c>
      <c r="T968">
        <v>112.65779999999999</v>
      </c>
      <c r="U968" t="s">
        <v>67</v>
      </c>
      <c r="V968" t="s">
        <v>2088</v>
      </c>
      <c r="W968" t="s">
        <v>490</v>
      </c>
      <c r="X968" t="s">
        <v>1268</v>
      </c>
      <c r="Y968">
        <v>1725</v>
      </c>
      <c r="AB968" s="4">
        <v>44014</v>
      </c>
      <c r="AC968" s="4">
        <v>44015</v>
      </c>
      <c r="AD968" t="s">
        <v>1777</v>
      </c>
      <c r="AE968" t="s">
        <v>132</v>
      </c>
      <c r="AF968" t="s">
        <v>53</v>
      </c>
      <c r="AI968" t="s">
        <v>2091</v>
      </c>
      <c r="AJ968" t="s">
        <v>74</v>
      </c>
      <c r="AK968" t="s">
        <v>75</v>
      </c>
      <c r="AL968" t="s">
        <v>496</v>
      </c>
      <c r="AM968" t="s">
        <v>77</v>
      </c>
      <c r="AO968" t="s">
        <v>248</v>
      </c>
      <c r="AP968" t="s">
        <v>132</v>
      </c>
      <c r="AQ968">
        <v>2020</v>
      </c>
      <c r="AR968" t="s">
        <v>101</v>
      </c>
      <c r="AW968" t="s">
        <v>2031</v>
      </c>
      <c r="AX968">
        <v>2020</v>
      </c>
      <c r="AY968" t="s">
        <v>248</v>
      </c>
      <c r="AZ968" t="s">
        <v>1994</v>
      </c>
      <c r="BA968" t="s">
        <v>74</v>
      </c>
      <c r="BB968" t="s">
        <v>192</v>
      </c>
      <c r="BC968" t="s">
        <v>1155</v>
      </c>
    </row>
    <row r="969" spans="1:55" ht="12" customHeight="1" x14ac:dyDescent="0.5">
      <c r="A969" s="3">
        <v>44125</v>
      </c>
      <c r="B969" t="s">
        <v>1626</v>
      </c>
      <c r="C969" t="s">
        <v>2092</v>
      </c>
      <c r="L969" t="s">
        <v>2093</v>
      </c>
      <c r="M969" t="s">
        <v>2094</v>
      </c>
      <c r="N969" t="s">
        <v>60</v>
      </c>
      <c r="O969" t="s">
        <v>61</v>
      </c>
      <c r="P969" t="s">
        <v>1407</v>
      </c>
      <c r="Q969">
        <v>45.6404</v>
      </c>
      <c r="R969" t="s">
        <v>2095</v>
      </c>
      <c r="S969" t="s">
        <v>65</v>
      </c>
      <c r="T969">
        <v>112.7677</v>
      </c>
      <c r="U969" t="s">
        <v>67</v>
      </c>
      <c r="V969" t="s">
        <v>2096</v>
      </c>
      <c r="W969" t="s">
        <v>490</v>
      </c>
      <c r="X969" t="s">
        <v>1268</v>
      </c>
      <c r="Y969">
        <v>1723</v>
      </c>
      <c r="AB969" s="4">
        <v>44014</v>
      </c>
      <c r="AC969" s="4">
        <v>44015</v>
      </c>
      <c r="AD969" t="s">
        <v>1777</v>
      </c>
      <c r="AE969" t="s">
        <v>132</v>
      </c>
      <c r="AF969" t="s">
        <v>53</v>
      </c>
      <c r="AI969" t="s">
        <v>2097</v>
      </c>
      <c r="AJ969" t="s">
        <v>74</v>
      </c>
      <c r="AK969" t="s">
        <v>75</v>
      </c>
      <c r="AL969" t="s">
        <v>496</v>
      </c>
      <c r="AM969" t="s">
        <v>77</v>
      </c>
      <c r="AO969" t="s">
        <v>248</v>
      </c>
      <c r="AP969" t="s">
        <v>132</v>
      </c>
      <c r="AQ969">
        <v>2020</v>
      </c>
      <c r="AR969" t="s">
        <v>101</v>
      </c>
      <c r="AW969" t="s">
        <v>2031</v>
      </c>
      <c r="AX969">
        <v>2020</v>
      </c>
      <c r="AY969" t="s">
        <v>248</v>
      </c>
      <c r="AZ969" t="s">
        <v>1407</v>
      </c>
      <c r="BA969" t="s">
        <v>74</v>
      </c>
      <c r="BB969" t="s">
        <v>192</v>
      </c>
      <c r="BC969" t="s">
        <v>1155</v>
      </c>
    </row>
    <row r="970" spans="1:55" ht="12" customHeight="1" x14ac:dyDescent="0.5">
      <c r="A970" s="3">
        <v>44125</v>
      </c>
      <c r="B970" t="s">
        <v>1626</v>
      </c>
      <c r="C970" t="s">
        <v>2092</v>
      </c>
      <c r="L970" t="s">
        <v>2093</v>
      </c>
      <c r="M970" t="s">
        <v>2094</v>
      </c>
      <c r="N970" t="s">
        <v>60</v>
      </c>
      <c r="O970" t="s">
        <v>61</v>
      </c>
      <c r="P970" t="s">
        <v>1407</v>
      </c>
      <c r="Q970">
        <v>45.6404</v>
      </c>
      <c r="R970" t="s">
        <v>2095</v>
      </c>
      <c r="S970" t="s">
        <v>65</v>
      </c>
      <c r="T970">
        <v>112.7677</v>
      </c>
      <c r="U970" t="s">
        <v>67</v>
      </c>
      <c r="V970" t="s">
        <v>2096</v>
      </c>
      <c r="W970" t="s">
        <v>490</v>
      </c>
      <c r="X970" t="s">
        <v>1268</v>
      </c>
      <c r="Y970">
        <v>1723</v>
      </c>
      <c r="AB970" s="4">
        <v>44014</v>
      </c>
      <c r="AC970" s="4">
        <v>44015</v>
      </c>
      <c r="AD970" t="s">
        <v>1777</v>
      </c>
      <c r="AE970" t="s">
        <v>132</v>
      </c>
      <c r="AF970" t="s">
        <v>53</v>
      </c>
      <c r="AI970" t="s">
        <v>2098</v>
      </c>
      <c r="AJ970" t="s">
        <v>74</v>
      </c>
      <c r="AK970" t="s">
        <v>75</v>
      </c>
      <c r="AL970" t="s">
        <v>496</v>
      </c>
      <c r="AM970" t="s">
        <v>77</v>
      </c>
      <c r="AO970" t="s">
        <v>248</v>
      </c>
      <c r="AP970" t="s">
        <v>132</v>
      </c>
      <c r="AQ970">
        <v>2020</v>
      </c>
      <c r="AR970" t="s">
        <v>101</v>
      </c>
      <c r="AW970" t="s">
        <v>2031</v>
      </c>
      <c r="AX970">
        <v>2020</v>
      </c>
      <c r="AY970" t="s">
        <v>248</v>
      </c>
      <c r="AZ970" t="s">
        <v>1407</v>
      </c>
      <c r="BA970" t="s">
        <v>74</v>
      </c>
      <c r="BB970" t="s">
        <v>192</v>
      </c>
      <c r="BC970" t="s">
        <v>1155</v>
      </c>
    </row>
    <row r="971" spans="1:55" ht="12" customHeight="1" x14ac:dyDescent="0.5">
      <c r="A971" s="3">
        <v>44125</v>
      </c>
      <c r="B971" t="s">
        <v>1626</v>
      </c>
      <c r="C971" t="s">
        <v>2092</v>
      </c>
      <c r="L971" t="s">
        <v>2093</v>
      </c>
      <c r="M971" t="s">
        <v>2094</v>
      </c>
      <c r="N971" t="s">
        <v>60</v>
      </c>
      <c r="O971" t="s">
        <v>61</v>
      </c>
      <c r="P971" t="s">
        <v>1407</v>
      </c>
      <c r="Q971">
        <v>45.6404</v>
      </c>
      <c r="R971" t="s">
        <v>2095</v>
      </c>
      <c r="S971" t="s">
        <v>65</v>
      </c>
      <c r="T971">
        <v>112.7677</v>
      </c>
      <c r="U971" t="s">
        <v>67</v>
      </c>
      <c r="V971" t="s">
        <v>2096</v>
      </c>
      <c r="W971" t="s">
        <v>490</v>
      </c>
      <c r="X971" t="s">
        <v>1268</v>
      </c>
      <c r="Y971">
        <v>1723</v>
      </c>
      <c r="AB971" s="4">
        <v>44014</v>
      </c>
      <c r="AC971" s="4">
        <v>44015</v>
      </c>
      <c r="AD971" t="s">
        <v>1777</v>
      </c>
      <c r="AE971" t="s">
        <v>132</v>
      </c>
      <c r="AF971" t="s">
        <v>53</v>
      </c>
      <c r="AI971" t="s">
        <v>2099</v>
      </c>
      <c r="AJ971" t="s">
        <v>74</v>
      </c>
      <c r="AK971" t="s">
        <v>75</v>
      </c>
      <c r="AL971" t="s">
        <v>496</v>
      </c>
      <c r="AM971" t="s">
        <v>77</v>
      </c>
      <c r="AO971" t="s">
        <v>1184</v>
      </c>
      <c r="AP971" t="s">
        <v>79</v>
      </c>
      <c r="AQ971">
        <v>2020</v>
      </c>
      <c r="AR971" t="s">
        <v>80</v>
      </c>
      <c r="AW971" t="s">
        <v>2031</v>
      </c>
      <c r="AX971">
        <v>2020</v>
      </c>
      <c r="AY971" t="s">
        <v>1184</v>
      </c>
      <c r="AZ971" t="s">
        <v>1407</v>
      </c>
      <c r="BA971" t="s">
        <v>74</v>
      </c>
      <c r="BB971" t="s">
        <v>192</v>
      </c>
      <c r="BC971" t="s">
        <v>1155</v>
      </c>
    </row>
    <row r="972" spans="1:55" ht="12" customHeight="1" x14ac:dyDescent="0.5">
      <c r="A972" s="3">
        <v>44125</v>
      </c>
      <c r="B972" t="s">
        <v>1626</v>
      </c>
      <c r="C972" t="s">
        <v>2100</v>
      </c>
      <c r="L972" t="s">
        <v>2101</v>
      </c>
      <c r="M972" t="s">
        <v>2102</v>
      </c>
      <c r="N972" t="s">
        <v>60</v>
      </c>
      <c r="O972" t="s">
        <v>61</v>
      </c>
      <c r="P972" t="s">
        <v>62</v>
      </c>
      <c r="Q972">
        <v>45.086500000000001</v>
      </c>
      <c r="R972" t="s">
        <v>2103</v>
      </c>
      <c r="S972" t="s">
        <v>65</v>
      </c>
      <c r="T972">
        <v>108.8192</v>
      </c>
      <c r="U972" t="s">
        <v>67</v>
      </c>
      <c r="V972" t="s">
        <v>2104</v>
      </c>
      <c r="W972" t="s">
        <v>490</v>
      </c>
      <c r="X972" t="s">
        <v>1268</v>
      </c>
      <c r="Y972">
        <v>1278</v>
      </c>
      <c r="AB972" s="4">
        <v>44025</v>
      </c>
      <c r="AC972" s="4">
        <v>44026</v>
      </c>
      <c r="AD972" t="s">
        <v>1777</v>
      </c>
      <c r="AE972" t="s">
        <v>132</v>
      </c>
      <c r="AF972" t="s">
        <v>53</v>
      </c>
      <c r="AI972" t="s">
        <v>2105</v>
      </c>
      <c r="AJ972" t="s">
        <v>74</v>
      </c>
      <c r="AK972" t="s">
        <v>75</v>
      </c>
      <c r="AL972" t="s">
        <v>496</v>
      </c>
      <c r="AM972" t="s">
        <v>77</v>
      </c>
      <c r="AO972" t="s">
        <v>231</v>
      </c>
      <c r="AP972" t="s">
        <v>132</v>
      </c>
      <c r="AQ972">
        <v>2020</v>
      </c>
      <c r="AR972" t="s">
        <v>80</v>
      </c>
      <c r="AW972" t="s">
        <v>2031</v>
      </c>
      <c r="AX972">
        <v>2020</v>
      </c>
      <c r="AY972" t="s">
        <v>231</v>
      </c>
      <c r="AZ972" t="s">
        <v>62</v>
      </c>
      <c r="BA972" t="s">
        <v>74</v>
      </c>
      <c r="BB972" t="s">
        <v>192</v>
      </c>
      <c r="BC972" t="s">
        <v>1155</v>
      </c>
    </row>
    <row r="973" spans="1:55" ht="12" customHeight="1" x14ac:dyDescent="0.5">
      <c r="A973" s="3">
        <v>44125</v>
      </c>
      <c r="B973" t="s">
        <v>1626</v>
      </c>
      <c r="C973" t="s">
        <v>2100</v>
      </c>
      <c r="L973" t="s">
        <v>2101</v>
      </c>
      <c r="M973" t="s">
        <v>2102</v>
      </c>
      <c r="N973" t="s">
        <v>60</v>
      </c>
      <c r="O973" t="s">
        <v>61</v>
      </c>
      <c r="P973" t="s">
        <v>62</v>
      </c>
      <c r="Q973">
        <v>45.086500000000001</v>
      </c>
      <c r="R973" t="s">
        <v>2103</v>
      </c>
      <c r="S973" t="s">
        <v>65</v>
      </c>
      <c r="T973">
        <v>108.8192</v>
      </c>
      <c r="U973" t="s">
        <v>67</v>
      </c>
      <c r="V973" t="s">
        <v>2104</v>
      </c>
      <c r="W973" t="s">
        <v>490</v>
      </c>
      <c r="X973" t="s">
        <v>1268</v>
      </c>
      <c r="Y973">
        <v>1278</v>
      </c>
      <c r="AB973" s="4">
        <v>44025</v>
      </c>
      <c r="AC973" s="4">
        <v>44026</v>
      </c>
      <c r="AD973" t="s">
        <v>1777</v>
      </c>
      <c r="AE973" t="s">
        <v>132</v>
      </c>
      <c r="AF973" t="s">
        <v>53</v>
      </c>
      <c r="AI973" t="s">
        <v>2106</v>
      </c>
      <c r="AJ973" t="s">
        <v>74</v>
      </c>
      <c r="AK973" t="s">
        <v>75</v>
      </c>
      <c r="AL973" t="s">
        <v>496</v>
      </c>
      <c r="AM973" t="s">
        <v>77</v>
      </c>
      <c r="AO973" t="s">
        <v>473</v>
      </c>
      <c r="AP973" t="s">
        <v>132</v>
      </c>
      <c r="AQ973">
        <v>2020</v>
      </c>
      <c r="AR973" t="s">
        <v>101</v>
      </c>
      <c r="AW973" t="s">
        <v>2031</v>
      </c>
      <c r="AX973">
        <v>2020</v>
      </c>
      <c r="AY973" t="s">
        <v>473</v>
      </c>
      <c r="AZ973" t="s">
        <v>62</v>
      </c>
      <c r="BA973" t="s">
        <v>74</v>
      </c>
      <c r="BB973" t="s">
        <v>192</v>
      </c>
      <c r="BC973" t="s">
        <v>1155</v>
      </c>
    </row>
    <row r="974" spans="1:55" ht="12" customHeight="1" x14ac:dyDescent="0.5">
      <c r="A974" s="3">
        <v>44125</v>
      </c>
      <c r="B974" t="s">
        <v>1626</v>
      </c>
      <c r="C974" t="s">
        <v>2100</v>
      </c>
      <c r="L974" t="s">
        <v>2101</v>
      </c>
      <c r="M974" t="s">
        <v>2102</v>
      </c>
      <c r="N974" t="s">
        <v>60</v>
      </c>
      <c r="O974" t="s">
        <v>61</v>
      </c>
      <c r="P974" t="s">
        <v>62</v>
      </c>
      <c r="Q974">
        <v>45.086500000000001</v>
      </c>
      <c r="R974" t="s">
        <v>2103</v>
      </c>
      <c r="S974" t="s">
        <v>65</v>
      </c>
      <c r="T974">
        <v>108.8192</v>
      </c>
      <c r="U974" t="s">
        <v>67</v>
      </c>
      <c r="V974" t="s">
        <v>2104</v>
      </c>
      <c r="W974" t="s">
        <v>490</v>
      </c>
      <c r="X974" t="s">
        <v>1268</v>
      </c>
      <c r="Y974">
        <v>1278</v>
      </c>
      <c r="AB974" s="4">
        <v>44025</v>
      </c>
      <c r="AC974" s="4">
        <v>44026</v>
      </c>
      <c r="AD974" t="s">
        <v>1777</v>
      </c>
      <c r="AE974" t="s">
        <v>132</v>
      </c>
      <c r="AF974" t="s">
        <v>53</v>
      </c>
      <c r="AI974" t="s">
        <v>2107</v>
      </c>
      <c r="AJ974" t="s">
        <v>74</v>
      </c>
      <c r="AK974" t="s">
        <v>75</v>
      </c>
      <c r="AL974" t="s">
        <v>496</v>
      </c>
      <c r="AM974" t="s">
        <v>77</v>
      </c>
      <c r="AO974" t="s">
        <v>314</v>
      </c>
      <c r="AP974" t="s">
        <v>132</v>
      </c>
      <c r="AQ974">
        <v>2020</v>
      </c>
      <c r="AR974" t="s">
        <v>101</v>
      </c>
      <c r="AW974" t="s">
        <v>2031</v>
      </c>
      <c r="AX974">
        <v>2020</v>
      </c>
      <c r="AY974" t="s">
        <v>139</v>
      </c>
      <c r="AZ974" t="s">
        <v>62</v>
      </c>
      <c r="BA974" t="s">
        <v>74</v>
      </c>
      <c r="BB974" t="s">
        <v>192</v>
      </c>
      <c r="BC974" t="s">
        <v>1155</v>
      </c>
    </row>
    <row r="975" spans="1:55" ht="12" customHeight="1" x14ac:dyDescent="0.5">
      <c r="A975" s="3">
        <v>44125</v>
      </c>
      <c r="B975" t="s">
        <v>1626</v>
      </c>
      <c r="C975" t="s">
        <v>2108</v>
      </c>
      <c r="L975" t="s">
        <v>2109</v>
      </c>
      <c r="M975" t="s">
        <v>2110</v>
      </c>
      <c r="N975" t="s">
        <v>60</v>
      </c>
      <c r="O975" t="s">
        <v>61</v>
      </c>
      <c r="P975" t="s">
        <v>62</v>
      </c>
      <c r="Q975">
        <v>45.072200000000002</v>
      </c>
      <c r="R975" t="s">
        <v>2111</v>
      </c>
      <c r="S975" t="s">
        <v>65</v>
      </c>
      <c r="T975">
        <v>108.8455</v>
      </c>
      <c r="U975" t="s">
        <v>67</v>
      </c>
      <c r="V975" t="s">
        <v>2112</v>
      </c>
      <c r="W975" t="s">
        <v>490</v>
      </c>
      <c r="X975" t="s">
        <v>1268</v>
      </c>
      <c r="Y975">
        <v>1366</v>
      </c>
      <c r="AB975" s="4">
        <v>44026</v>
      </c>
      <c r="AC975" s="4">
        <v>44027</v>
      </c>
      <c r="AD975" t="s">
        <v>1777</v>
      </c>
      <c r="AE975" t="s">
        <v>132</v>
      </c>
      <c r="AF975" t="s">
        <v>53</v>
      </c>
      <c r="AI975" t="s">
        <v>2113</v>
      </c>
      <c r="AJ975" t="s">
        <v>74</v>
      </c>
      <c r="AK975" t="s">
        <v>75</v>
      </c>
      <c r="AL975" t="s">
        <v>496</v>
      </c>
      <c r="AM975" t="s">
        <v>77</v>
      </c>
      <c r="AO975" t="s">
        <v>231</v>
      </c>
      <c r="AP975" t="s">
        <v>132</v>
      </c>
      <c r="AQ975">
        <v>2020</v>
      </c>
      <c r="AR975" t="s">
        <v>101</v>
      </c>
      <c r="AW975" t="s">
        <v>2031</v>
      </c>
      <c r="AX975">
        <v>2020</v>
      </c>
      <c r="AY975" t="s">
        <v>231</v>
      </c>
      <c r="AZ975" t="s">
        <v>62</v>
      </c>
      <c r="BA975" t="s">
        <v>74</v>
      </c>
      <c r="BB975" t="s">
        <v>192</v>
      </c>
      <c r="BC975" t="s">
        <v>1155</v>
      </c>
    </row>
    <row r="976" spans="1:55" ht="12" customHeight="1" x14ac:dyDescent="0.5">
      <c r="A976" s="3">
        <v>44125</v>
      </c>
      <c r="B976" t="s">
        <v>1626</v>
      </c>
      <c r="C976" t="s">
        <v>2108</v>
      </c>
      <c r="L976" t="s">
        <v>2109</v>
      </c>
      <c r="M976" t="s">
        <v>2110</v>
      </c>
      <c r="N976" t="s">
        <v>60</v>
      </c>
      <c r="O976" t="s">
        <v>61</v>
      </c>
      <c r="P976" t="s">
        <v>62</v>
      </c>
      <c r="Q976">
        <v>45.072200000000002</v>
      </c>
      <c r="R976" t="s">
        <v>2111</v>
      </c>
      <c r="S976" t="s">
        <v>65</v>
      </c>
      <c r="T976">
        <v>108.8455</v>
      </c>
      <c r="U976" t="s">
        <v>67</v>
      </c>
      <c r="V976" t="s">
        <v>2112</v>
      </c>
      <c r="W976" t="s">
        <v>490</v>
      </c>
      <c r="X976" t="s">
        <v>1268</v>
      </c>
      <c r="Y976">
        <v>1366</v>
      </c>
      <c r="AB976" s="4">
        <v>44026</v>
      </c>
      <c r="AC976" s="4">
        <v>44027</v>
      </c>
      <c r="AD976" t="s">
        <v>1777</v>
      </c>
      <c r="AE976" t="s">
        <v>132</v>
      </c>
      <c r="AF976" t="s">
        <v>53</v>
      </c>
      <c r="AI976" t="s">
        <v>2114</v>
      </c>
      <c r="AJ976" t="s">
        <v>74</v>
      </c>
      <c r="AK976" t="s">
        <v>75</v>
      </c>
      <c r="AL976" t="s">
        <v>496</v>
      </c>
      <c r="AM976" t="s">
        <v>77</v>
      </c>
      <c r="AO976" t="s">
        <v>1152</v>
      </c>
      <c r="AP976" t="s">
        <v>132</v>
      </c>
      <c r="AQ976">
        <v>2020</v>
      </c>
      <c r="AR976" t="s">
        <v>101</v>
      </c>
      <c r="AW976" t="s">
        <v>2031</v>
      </c>
      <c r="AX976">
        <v>2020</v>
      </c>
      <c r="AY976" t="s">
        <v>1152</v>
      </c>
      <c r="AZ976" t="s">
        <v>62</v>
      </c>
      <c r="BA976" t="s">
        <v>74</v>
      </c>
      <c r="BB976" t="s">
        <v>192</v>
      </c>
      <c r="BC976" t="s">
        <v>1155</v>
      </c>
    </row>
    <row r="977" spans="1:55" ht="12" customHeight="1" x14ac:dyDescent="0.5">
      <c r="A977" s="3">
        <v>44126</v>
      </c>
      <c r="B977" t="s">
        <v>1626</v>
      </c>
      <c r="C977" t="s">
        <v>2115</v>
      </c>
      <c r="L977" t="s">
        <v>2116</v>
      </c>
      <c r="M977" t="s">
        <v>2117</v>
      </c>
      <c r="N977" t="s">
        <v>60</v>
      </c>
      <c r="O977" t="s">
        <v>61</v>
      </c>
      <c r="P977" t="s">
        <v>62</v>
      </c>
      <c r="Q977">
        <v>45.070799999999998</v>
      </c>
      <c r="R977" t="s">
        <v>2118</v>
      </c>
      <c r="S977" t="s">
        <v>65</v>
      </c>
      <c r="T977">
        <v>108.8275</v>
      </c>
      <c r="U977" t="s">
        <v>67</v>
      </c>
      <c r="V977" t="s">
        <v>2119</v>
      </c>
      <c r="W977" t="s">
        <v>490</v>
      </c>
      <c r="X977" t="s">
        <v>1268</v>
      </c>
      <c r="Y977">
        <v>1308</v>
      </c>
      <c r="AB977" s="4">
        <v>44025</v>
      </c>
      <c r="AC977" s="4">
        <v>44026</v>
      </c>
      <c r="AD977" t="s">
        <v>1777</v>
      </c>
      <c r="AE977" t="s">
        <v>132</v>
      </c>
      <c r="AF977" t="s">
        <v>53</v>
      </c>
      <c r="AI977" t="s">
        <v>2120</v>
      </c>
      <c r="AJ977" t="s">
        <v>74</v>
      </c>
      <c r="AK977" t="s">
        <v>75</v>
      </c>
      <c r="AL977" t="s">
        <v>496</v>
      </c>
      <c r="AM977" t="s">
        <v>77</v>
      </c>
      <c r="AO977" t="s">
        <v>473</v>
      </c>
      <c r="AP977" t="s">
        <v>132</v>
      </c>
      <c r="AQ977">
        <v>2020</v>
      </c>
      <c r="AR977" t="s">
        <v>101</v>
      </c>
      <c r="AW977" t="s">
        <v>2031</v>
      </c>
      <c r="AX977">
        <v>2020</v>
      </c>
      <c r="AY977" t="s">
        <v>473</v>
      </c>
      <c r="AZ977" t="s">
        <v>62</v>
      </c>
      <c r="BA977" t="s">
        <v>74</v>
      </c>
      <c r="BB977" t="s">
        <v>192</v>
      </c>
      <c r="BC977" t="s">
        <v>1155</v>
      </c>
    </row>
    <row r="978" spans="1:55" ht="12" customHeight="1" x14ac:dyDescent="0.5">
      <c r="A978" s="3">
        <v>44126</v>
      </c>
      <c r="B978" t="s">
        <v>1626</v>
      </c>
      <c r="C978" t="s">
        <v>2121</v>
      </c>
      <c r="D978" t="s">
        <v>1798</v>
      </c>
      <c r="L978" t="s">
        <v>2122</v>
      </c>
      <c r="M978" t="s">
        <v>2123</v>
      </c>
      <c r="N978" t="s">
        <v>60</v>
      </c>
      <c r="O978" t="s">
        <v>61</v>
      </c>
      <c r="P978" t="s">
        <v>62</v>
      </c>
      <c r="Q978">
        <v>45.188600000000001</v>
      </c>
      <c r="R978" t="s">
        <v>2124</v>
      </c>
      <c r="S978" t="s">
        <v>65</v>
      </c>
      <c r="T978">
        <v>108.9127</v>
      </c>
      <c r="U978" t="s">
        <v>67</v>
      </c>
      <c r="V978" t="s">
        <v>2125</v>
      </c>
      <c r="W978" t="s">
        <v>490</v>
      </c>
      <c r="X978" t="s">
        <v>1268</v>
      </c>
      <c r="Y978">
        <v>1190</v>
      </c>
      <c r="AB978" s="4">
        <v>44025</v>
      </c>
      <c r="AC978" s="4">
        <v>44026</v>
      </c>
      <c r="AD978" t="s">
        <v>1777</v>
      </c>
      <c r="AE978" t="s">
        <v>132</v>
      </c>
      <c r="AF978" t="s">
        <v>53</v>
      </c>
      <c r="AI978" t="s">
        <v>2126</v>
      </c>
      <c r="AJ978" t="s">
        <v>74</v>
      </c>
      <c r="AK978" t="s">
        <v>75</v>
      </c>
      <c r="AL978" t="s">
        <v>496</v>
      </c>
      <c r="AM978" t="s">
        <v>77</v>
      </c>
      <c r="AO978" t="s">
        <v>1184</v>
      </c>
      <c r="AP978" t="s">
        <v>132</v>
      </c>
      <c r="AQ978">
        <v>2020</v>
      </c>
      <c r="AR978" t="s">
        <v>101</v>
      </c>
      <c r="AW978" t="s">
        <v>2031</v>
      </c>
      <c r="AX978">
        <v>2020</v>
      </c>
      <c r="AY978" t="s">
        <v>1184</v>
      </c>
      <c r="AZ978" t="s">
        <v>62</v>
      </c>
      <c r="BA978" t="s">
        <v>74</v>
      </c>
      <c r="BB978" t="s">
        <v>192</v>
      </c>
      <c r="BC978" t="s">
        <v>1155</v>
      </c>
    </row>
    <row r="979" spans="1:55" ht="12" customHeight="1" x14ac:dyDescent="0.5">
      <c r="A979" s="3">
        <v>44126</v>
      </c>
      <c r="B979" t="s">
        <v>1626</v>
      </c>
      <c r="C979" t="s">
        <v>2121</v>
      </c>
      <c r="D979" t="s">
        <v>1798</v>
      </c>
      <c r="L979" t="s">
        <v>2122</v>
      </c>
      <c r="M979" t="s">
        <v>2123</v>
      </c>
      <c r="N979" t="s">
        <v>60</v>
      </c>
      <c r="O979" t="s">
        <v>61</v>
      </c>
      <c r="P979" t="s">
        <v>62</v>
      </c>
      <c r="Q979">
        <v>45.188600000000001</v>
      </c>
      <c r="R979" t="s">
        <v>2124</v>
      </c>
      <c r="S979" t="s">
        <v>65</v>
      </c>
      <c r="T979">
        <v>108.9127</v>
      </c>
      <c r="U979" t="s">
        <v>67</v>
      </c>
      <c r="V979" t="s">
        <v>2125</v>
      </c>
      <c r="W979" t="s">
        <v>490</v>
      </c>
      <c r="X979" t="s">
        <v>1268</v>
      </c>
      <c r="Y979">
        <v>1190</v>
      </c>
      <c r="AB979" s="4">
        <v>44025</v>
      </c>
      <c r="AC979" s="4">
        <v>44026</v>
      </c>
      <c r="AD979" t="s">
        <v>1777</v>
      </c>
      <c r="AE979" t="s">
        <v>132</v>
      </c>
      <c r="AF979" t="s">
        <v>53</v>
      </c>
      <c r="AI979" t="s">
        <v>2127</v>
      </c>
      <c r="AJ979" t="s">
        <v>74</v>
      </c>
      <c r="AK979" t="s">
        <v>75</v>
      </c>
      <c r="AL979" t="s">
        <v>496</v>
      </c>
      <c r="AM979" t="s">
        <v>77</v>
      </c>
      <c r="AO979" t="s">
        <v>1184</v>
      </c>
      <c r="AP979" t="s">
        <v>132</v>
      </c>
      <c r="AQ979">
        <v>2020</v>
      </c>
      <c r="AR979" t="s">
        <v>101</v>
      </c>
      <c r="AW979" t="s">
        <v>2031</v>
      </c>
      <c r="AX979">
        <v>2020</v>
      </c>
      <c r="AY979" t="s">
        <v>1184</v>
      </c>
      <c r="AZ979" t="s">
        <v>62</v>
      </c>
      <c r="BA979" t="s">
        <v>74</v>
      </c>
      <c r="BB979" t="s">
        <v>192</v>
      </c>
      <c r="BC979" t="s">
        <v>1155</v>
      </c>
    </row>
    <row r="980" spans="1:55" ht="12" customHeight="1" x14ac:dyDescent="0.5">
      <c r="A980" s="3">
        <v>44126</v>
      </c>
      <c r="B980" t="s">
        <v>1626</v>
      </c>
      <c r="C980" t="s">
        <v>2121</v>
      </c>
      <c r="L980" t="s">
        <v>2122</v>
      </c>
      <c r="M980" t="s">
        <v>2123</v>
      </c>
      <c r="N980" t="s">
        <v>60</v>
      </c>
      <c r="O980" t="s">
        <v>61</v>
      </c>
      <c r="P980" t="s">
        <v>62</v>
      </c>
      <c r="Q980">
        <v>45.188600000000001</v>
      </c>
      <c r="R980" t="s">
        <v>2124</v>
      </c>
      <c r="S980" t="s">
        <v>65</v>
      </c>
      <c r="T980">
        <v>108.9127</v>
      </c>
      <c r="U980" t="s">
        <v>67</v>
      </c>
      <c r="V980" t="s">
        <v>2125</v>
      </c>
      <c r="W980" t="s">
        <v>490</v>
      </c>
      <c r="X980" t="s">
        <v>1268</v>
      </c>
      <c r="Y980">
        <v>1190</v>
      </c>
      <c r="AB980" s="4">
        <v>44025</v>
      </c>
      <c r="AC980" s="4">
        <v>44026</v>
      </c>
      <c r="AD980" t="s">
        <v>1777</v>
      </c>
      <c r="AE980" t="s">
        <v>132</v>
      </c>
      <c r="AF980" t="s">
        <v>53</v>
      </c>
      <c r="AI980" t="s">
        <v>2128</v>
      </c>
      <c r="AJ980" t="s">
        <v>74</v>
      </c>
      <c r="AK980" t="s">
        <v>75</v>
      </c>
      <c r="AL980" t="s">
        <v>496</v>
      </c>
      <c r="AM980" t="s">
        <v>77</v>
      </c>
      <c r="AO980" t="s">
        <v>1225</v>
      </c>
      <c r="AP980" t="s">
        <v>132</v>
      </c>
      <c r="AQ980">
        <v>2020</v>
      </c>
      <c r="AR980" t="s">
        <v>101</v>
      </c>
      <c r="AW980" t="s">
        <v>2031</v>
      </c>
      <c r="AX980">
        <v>2020</v>
      </c>
      <c r="AY980" t="s">
        <v>1225</v>
      </c>
      <c r="AZ980" t="s">
        <v>62</v>
      </c>
      <c r="BA980" t="s">
        <v>74</v>
      </c>
      <c r="BB980" t="s">
        <v>192</v>
      </c>
      <c r="BC980" t="s">
        <v>1155</v>
      </c>
    </row>
    <row r="981" spans="1:55" ht="12" customHeight="1" x14ac:dyDescent="0.5">
      <c r="A981" s="3">
        <v>44126</v>
      </c>
      <c r="B981" t="s">
        <v>1626</v>
      </c>
      <c r="C981" t="s">
        <v>2129</v>
      </c>
      <c r="D981" t="s">
        <v>2130</v>
      </c>
      <c r="L981" t="s">
        <v>2131</v>
      </c>
      <c r="M981" t="s">
        <v>2132</v>
      </c>
      <c r="N981" t="s">
        <v>60</v>
      </c>
      <c r="O981" t="s">
        <v>61</v>
      </c>
      <c r="P981" t="s">
        <v>62</v>
      </c>
      <c r="Q981">
        <v>45.052199999999999</v>
      </c>
      <c r="R981" t="s">
        <v>2133</v>
      </c>
      <c r="S981" t="s">
        <v>65</v>
      </c>
      <c r="T981">
        <v>108.76090000000001</v>
      </c>
      <c r="U981" t="s">
        <v>67</v>
      </c>
      <c r="V981" t="s">
        <v>2134</v>
      </c>
      <c r="W981" t="s">
        <v>490</v>
      </c>
      <c r="X981" t="s">
        <v>1268</v>
      </c>
      <c r="Y981">
        <v>1329</v>
      </c>
      <c r="AB981" s="4">
        <v>44024</v>
      </c>
      <c r="AC981" s="4">
        <v>44025</v>
      </c>
      <c r="AD981" t="s">
        <v>1777</v>
      </c>
      <c r="AE981" t="s">
        <v>132</v>
      </c>
      <c r="AF981" t="s">
        <v>53</v>
      </c>
      <c r="AI981" t="s">
        <v>2135</v>
      </c>
      <c r="AJ981" t="s">
        <v>74</v>
      </c>
      <c r="AK981" t="s">
        <v>75</v>
      </c>
      <c r="AL981" t="s">
        <v>496</v>
      </c>
      <c r="AM981" t="s">
        <v>77</v>
      </c>
      <c r="AO981" t="s">
        <v>231</v>
      </c>
      <c r="AP981" t="s">
        <v>132</v>
      </c>
      <c r="AQ981">
        <v>2020</v>
      </c>
      <c r="AR981" t="s">
        <v>80</v>
      </c>
      <c r="AW981" t="s">
        <v>2031</v>
      </c>
      <c r="AX981">
        <v>2020</v>
      </c>
      <c r="AY981" t="s">
        <v>231</v>
      </c>
      <c r="AZ981" t="s">
        <v>62</v>
      </c>
      <c r="BA981" t="s">
        <v>74</v>
      </c>
      <c r="BB981" t="s">
        <v>192</v>
      </c>
      <c r="BC981" t="s">
        <v>1155</v>
      </c>
    </row>
    <row r="982" spans="1:55" ht="12" customHeight="1" x14ac:dyDescent="0.5">
      <c r="A982" s="3">
        <v>44126</v>
      </c>
      <c r="B982" t="s">
        <v>1626</v>
      </c>
      <c r="C982" t="s">
        <v>2129</v>
      </c>
      <c r="L982" t="s">
        <v>2131</v>
      </c>
      <c r="M982" t="s">
        <v>2132</v>
      </c>
      <c r="N982" t="s">
        <v>60</v>
      </c>
      <c r="O982" t="s">
        <v>61</v>
      </c>
      <c r="P982" t="s">
        <v>62</v>
      </c>
      <c r="Q982">
        <v>45.052199999999999</v>
      </c>
      <c r="R982" t="s">
        <v>2133</v>
      </c>
      <c r="S982" t="s">
        <v>65</v>
      </c>
      <c r="T982">
        <v>108.76090000000001</v>
      </c>
      <c r="U982" t="s">
        <v>67</v>
      </c>
      <c r="V982" t="s">
        <v>2134</v>
      </c>
      <c r="W982" t="s">
        <v>490</v>
      </c>
      <c r="X982" t="s">
        <v>1268</v>
      </c>
      <c r="Y982">
        <v>1329</v>
      </c>
      <c r="AB982" s="4">
        <v>44024</v>
      </c>
      <c r="AC982" s="4">
        <v>44025</v>
      </c>
      <c r="AD982" t="s">
        <v>1777</v>
      </c>
      <c r="AE982" t="s">
        <v>132</v>
      </c>
      <c r="AF982" t="s">
        <v>53</v>
      </c>
      <c r="AI982" t="s">
        <v>2136</v>
      </c>
      <c r="AJ982" t="s">
        <v>74</v>
      </c>
      <c r="AK982" t="s">
        <v>75</v>
      </c>
      <c r="AL982" t="s">
        <v>496</v>
      </c>
      <c r="AM982" t="s">
        <v>77</v>
      </c>
      <c r="AO982" t="s">
        <v>314</v>
      </c>
      <c r="AP982" t="s">
        <v>132</v>
      </c>
      <c r="AQ982">
        <v>2020</v>
      </c>
      <c r="AR982" t="s">
        <v>101</v>
      </c>
      <c r="AW982" t="s">
        <v>2031</v>
      </c>
      <c r="AX982">
        <v>2020</v>
      </c>
      <c r="AY982" t="s">
        <v>139</v>
      </c>
      <c r="AZ982" t="s">
        <v>62</v>
      </c>
      <c r="BA982" t="s">
        <v>74</v>
      </c>
      <c r="BB982" t="s">
        <v>192</v>
      </c>
      <c r="BC982" t="s">
        <v>1155</v>
      </c>
    </row>
    <row r="983" spans="1:55" ht="12" customHeight="1" x14ac:dyDescent="0.5">
      <c r="A983" s="3">
        <v>44126</v>
      </c>
      <c r="B983" t="s">
        <v>1626</v>
      </c>
      <c r="C983" t="s">
        <v>2129</v>
      </c>
      <c r="L983" t="s">
        <v>2131</v>
      </c>
      <c r="M983" t="s">
        <v>2132</v>
      </c>
      <c r="N983" t="s">
        <v>60</v>
      </c>
      <c r="O983" t="s">
        <v>61</v>
      </c>
      <c r="P983" t="s">
        <v>62</v>
      </c>
      <c r="Q983">
        <v>45.052199999999999</v>
      </c>
      <c r="R983" t="s">
        <v>2133</v>
      </c>
      <c r="S983" t="s">
        <v>65</v>
      </c>
      <c r="T983">
        <v>108.76090000000001</v>
      </c>
      <c r="U983" t="s">
        <v>67</v>
      </c>
      <c r="V983" t="s">
        <v>2134</v>
      </c>
      <c r="W983" t="s">
        <v>490</v>
      </c>
      <c r="X983" t="s">
        <v>1268</v>
      </c>
      <c r="Y983">
        <v>1329</v>
      </c>
      <c r="AB983" s="4">
        <v>44024</v>
      </c>
      <c r="AC983" s="4">
        <v>44025</v>
      </c>
      <c r="AD983" t="s">
        <v>1777</v>
      </c>
      <c r="AE983" t="s">
        <v>132</v>
      </c>
      <c r="AF983" t="s">
        <v>53</v>
      </c>
      <c r="AI983" t="s">
        <v>2137</v>
      </c>
      <c r="AJ983" t="s">
        <v>74</v>
      </c>
      <c r="AK983" t="s">
        <v>75</v>
      </c>
      <c r="AL983" t="s">
        <v>496</v>
      </c>
      <c r="AM983" t="s">
        <v>77</v>
      </c>
      <c r="AO983" t="s">
        <v>231</v>
      </c>
      <c r="AP983" t="s">
        <v>132</v>
      </c>
      <c r="AQ983">
        <v>2020</v>
      </c>
      <c r="AR983" t="s">
        <v>101</v>
      </c>
      <c r="AW983" t="s">
        <v>2031</v>
      </c>
      <c r="AX983">
        <v>2020</v>
      </c>
      <c r="AY983" t="s">
        <v>231</v>
      </c>
      <c r="AZ983" t="s">
        <v>62</v>
      </c>
      <c r="BA983" t="s">
        <v>74</v>
      </c>
      <c r="BB983" t="s">
        <v>192</v>
      </c>
      <c r="BC983" t="s">
        <v>1155</v>
      </c>
    </row>
    <row r="984" spans="1:55" ht="12" customHeight="1" x14ac:dyDescent="0.5">
      <c r="A984" s="3">
        <v>44126</v>
      </c>
      <c r="B984" t="s">
        <v>1626</v>
      </c>
      <c r="C984" t="s">
        <v>2129</v>
      </c>
      <c r="L984" t="s">
        <v>2131</v>
      </c>
      <c r="M984" t="s">
        <v>2132</v>
      </c>
      <c r="N984" t="s">
        <v>60</v>
      </c>
      <c r="O984" t="s">
        <v>61</v>
      </c>
      <c r="P984" t="s">
        <v>62</v>
      </c>
      <c r="Q984">
        <v>45.052199999999999</v>
      </c>
      <c r="R984" t="s">
        <v>2133</v>
      </c>
      <c r="S984" t="s">
        <v>65</v>
      </c>
      <c r="T984">
        <v>108.76090000000001</v>
      </c>
      <c r="U984" t="s">
        <v>67</v>
      </c>
      <c r="V984" t="s">
        <v>2134</v>
      </c>
      <c r="W984" t="s">
        <v>490</v>
      </c>
      <c r="X984" t="s">
        <v>1268</v>
      </c>
      <c r="Y984">
        <v>1329</v>
      </c>
      <c r="AB984" s="4">
        <v>44024</v>
      </c>
      <c r="AC984" s="4">
        <v>44025</v>
      </c>
      <c r="AD984" t="s">
        <v>1777</v>
      </c>
      <c r="AE984" t="s">
        <v>132</v>
      </c>
      <c r="AF984" t="s">
        <v>53</v>
      </c>
      <c r="AI984" t="s">
        <v>2138</v>
      </c>
      <c r="AJ984" t="s">
        <v>74</v>
      </c>
      <c r="AK984" t="s">
        <v>75</v>
      </c>
      <c r="AL984" t="s">
        <v>496</v>
      </c>
      <c r="AM984" t="s">
        <v>77</v>
      </c>
      <c r="AO984" t="s">
        <v>473</v>
      </c>
      <c r="AP984" t="s">
        <v>132</v>
      </c>
      <c r="AQ984">
        <v>2020</v>
      </c>
      <c r="AR984" t="s">
        <v>101</v>
      </c>
      <c r="AW984" t="s">
        <v>2031</v>
      </c>
      <c r="AX984">
        <v>2020</v>
      </c>
      <c r="AY984" t="s">
        <v>473</v>
      </c>
      <c r="AZ984" t="s">
        <v>62</v>
      </c>
      <c r="BA984" t="s">
        <v>74</v>
      </c>
      <c r="BB984" t="s">
        <v>192</v>
      </c>
      <c r="BC984" t="s">
        <v>1155</v>
      </c>
    </row>
    <row r="985" spans="1:55" ht="12" customHeight="1" x14ac:dyDescent="0.5">
      <c r="A985" s="3">
        <v>44126</v>
      </c>
      <c r="B985" t="s">
        <v>1626</v>
      </c>
      <c r="C985" t="s">
        <v>2129</v>
      </c>
      <c r="D985" t="s">
        <v>1798</v>
      </c>
      <c r="L985" t="s">
        <v>2131</v>
      </c>
      <c r="M985" t="s">
        <v>2132</v>
      </c>
      <c r="N985" t="s">
        <v>60</v>
      </c>
      <c r="O985" t="s">
        <v>61</v>
      </c>
      <c r="P985" t="s">
        <v>62</v>
      </c>
      <c r="Q985">
        <v>45.052199999999999</v>
      </c>
      <c r="R985" t="s">
        <v>2133</v>
      </c>
      <c r="S985" t="s">
        <v>65</v>
      </c>
      <c r="T985">
        <v>108.76090000000001</v>
      </c>
      <c r="U985" t="s">
        <v>67</v>
      </c>
      <c r="V985" t="s">
        <v>2134</v>
      </c>
      <c r="W985" t="s">
        <v>490</v>
      </c>
      <c r="X985" t="s">
        <v>1268</v>
      </c>
      <c r="Y985">
        <v>1329</v>
      </c>
      <c r="AB985" s="4">
        <v>44024</v>
      </c>
      <c r="AC985" s="4">
        <v>44025</v>
      </c>
      <c r="AD985" t="s">
        <v>1777</v>
      </c>
      <c r="AE985" t="s">
        <v>132</v>
      </c>
      <c r="AF985" t="s">
        <v>53</v>
      </c>
      <c r="AI985" t="s">
        <v>2139</v>
      </c>
      <c r="AJ985" t="s">
        <v>74</v>
      </c>
      <c r="AK985" t="s">
        <v>75</v>
      </c>
      <c r="AL985" t="s">
        <v>496</v>
      </c>
      <c r="AM985" t="s">
        <v>77</v>
      </c>
      <c r="AO985" t="s">
        <v>1184</v>
      </c>
      <c r="AP985" t="s">
        <v>132</v>
      </c>
      <c r="AQ985">
        <v>2020</v>
      </c>
      <c r="AR985" t="s">
        <v>101</v>
      </c>
      <c r="AW985" t="s">
        <v>2031</v>
      </c>
      <c r="AX985">
        <v>2020</v>
      </c>
      <c r="AY985" t="s">
        <v>1184</v>
      </c>
      <c r="AZ985" t="s">
        <v>62</v>
      </c>
      <c r="BA985" t="s">
        <v>74</v>
      </c>
      <c r="BB985" t="s">
        <v>192</v>
      </c>
      <c r="BC985" t="s">
        <v>1155</v>
      </c>
    </row>
    <row r="986" spans="1:55" ht="12" customHeight="1" x14ac:dyDescent="0.5">
      <c r="A986" s="3">
        <v>44126</v>
      </c>
      <c r="B986" t="s">
        <v>1626</v>
      </c>
      <c r="C986" t="s">
        <v>2129</v>
      </c>
      <c r="L986" t="s">
        <v>2131</v>
      </c>
      <c r="M986" t="s">
        <v>2132</v>
      </c>
      <c r="N986" t="s">
        <v>60</v>
      </c>
      <c r="O986" t="s">
        <v>61</v>
      </c>
      <c r="P986" t="s">
        <v>62</v>
      </c>
      <c r="Q986">
        <v>45.052199999999999</v>
      </c>
      <c r="R986" t="s">
        <v>2133</v>
      </c>
      <c r="S986" t="s">
        <v>65</v>
      </c>
      <c r="T986">
        <v>108.76090000000001</v>
      </c>
      <c r="U986" t="s">
        <v>67</v>
      </c>
      <c r="V986" t="s">
        <v>2134</v>
      </c>
      <c r="W986" t="s">
        <v>490</v>
      </c>
      <c r="X986" t="s">
        <v>1268</v>
      </c>
      <c r="Y986">
        <v>1329</v>
      </c>
      <c r="AB986" s="4">
        <v>44024</v>
      </c>
      <c r="AC986" s="4">
        <v>44025</v>
      </c>
      <c r="AD986" t="s">
        <v>1777</v>
      </c>
      <c r="AE986" t="s">
        <v>132</v>
      </c>
      <c r="AF986" t="s">
        <v>53</v>
      </c>
      <c r="AI986" t="s">
        <v>2140</v>
      </c>
      <c r="AJ986" t="s">
        <v>74</v>
      </c>
      <c r="AK986" t="s">
        <v>75</v>
      </c>
      <c r="AL986" t="s">
        <v>496</v>
      </c>
      <c r="AM986" t="s">
        <v>77</v>
      </c>
      <c r="AO986" t="s">
        <v>314</v>
      </c>
      <c r="AP986" t="s">
        <v>132</v>
      </c>
      <c r="AQ986">
        <v>2020</v>
      </c>
      <c r="AR986" t="s">
        <v>101</v>
      </c>
      <c r="AW986" t="s">
        <v>2031</v>
      </c>
      <c r="AX986">
        <v>2020</v>
      </c>
      <c r="AY986" t="s">
        <v>139</v>
      </c>
      <c r="AZ986" t="s">
        <v>62</v>
      </c>
      <c r="BA986" t="s">
        <v>74</v>
      </c>
      <c r="BB986" t="s">
        <v>192</v>
      </c>
      <c r="BC986" t="s">
        <v>1155</v>
      </c>
    </row>
    <row r="987" spans="1:55" ht="12" customHeight="1" x14ac:dyDescent="0.5">
      <c r="A987" s="3">
        <v>44126</v>
      </c>
      <c r="B987" t="s">
        <v>1626</v>
      </c>
      <c r="C987" t="s">
        <v>2141</v>
      </c>
      <c r="L987" t="s">
        <v>2131</v>
      </c>
      <c r="M987" t="s">
        <v>2132</v>
      </c>
      <c r="N987" t="s">
        <v>60</v>
      </c>
      <c r="O987" t="s">
        <v>61</v>
      </c>
      <c r="P987" t="s">
        <v>62</v>
      </c>
      <c r="Q987">
        <v>45.052199999999999</v>
      </c>
      <c r="R987" t="s">
        <v>2133</v>
      </c>
      <c r="S987" t="s">
        <v>65</v>
      </c>
      <c r="T987">
        <v>108.76090000000001</v>
      </c>
      <c r="U987" t="s">
        <v>67</v>
      </c>
      <c r="V987" t="s">
        <v>2134</v>
      </c>
      <c r="W987" t="s">
        <v>490</v>
      </c>
      <c r="X987" t="s">
        <v>1268</v>
      </c>
      <c r="Y987">
        <v>1329</v>
      </c>
      <c r="AB987" s="4">
        <v>44026</v>
      </c>
      <c r="AC987" s="4">
        <v>44027</v>
      </c>
      <c r="AD987" t="s">
        <v>1777</v>
      </c>
      <c r="AE987" t="s">
        <v>132</v>
      </c>
      <c r="AF987" t="s">
        <v>53</v>
      </c>
      <c r="AI987" t="s">
        <v>2142</v>
      </c>
      <c r="AJ987" t="s">
        <v>74</v>
      </c>
      <c r="AK987" t="s">
        <v>75</v>
      </c>
      <c r="AL987" t="s">
        <v>496</v>
      </c>
      <c r="AM987" t="s">
        <v>77</v>
      </c>
      <c r="AO987" t="s">
        <v>318</v>
      </c>
      <c r="AP987" t="s">
        <v>132</v>
      </c>
      <c r="AQ987">
        <v>2020</v>
      </c>
      <c r="AR987" t="s">
        <v>101</v>
      </c>
      <c r="AW987" t="s">
        <v>2031</v>
      </c>
      <c r="AX987">
        <v>2020</v>
      </c>
      <c r="AY987" t="s">
        <v>318</v>
      </c>
      <c r="AZ987" t="s">
        <v>62</v>
      </c>
      <c r="BA987" t="s">
        <v>74</v>
      </c>
      <c r="BB987" t="s">
        <v>192</v>
      </c>
      <c r="BC987" t="s">
        <v>1155</v>
      </c>
    </row>
    <row r="988" spans="1:55" ht="12" customHeight="1" x14ac:dyDescent="0.5">
      <c r="A988" s="3">
        <v>44126</v>
      </c>
      <c r="B988" t="s">
        <v>1626</v>
      </c>
      <c r="C988" t="s">
        <v>2143</v>
      </c>
      <c r="L988" t="s">
        <v>2144</v>
      </c>
      <c r="M988" t="s">
        <v>2145</v>
      </c>
      <c r="N988" t="s">
        <v>60</v>
      </c>
      <c r="O988" t="s">
        <v>61</v>
      </c>
      <c r="P988" t="s">
        <v>62</v>
      </c>
      <c r="Q988">
        <v>45.162599999999998</v>
      </c>
      <c r="R988" t="s">
        <v>1808</v>
      </c>
      <c r="S988" t="s">
        <v>65</v>
      </c>
      <c r="T988">
        <v>109.1724</v>
      </c>
      <c r="U988" t="s">
        <v>67</v>
      </c>
      <c r="V988" t="s">
        <v>1809</v>
      </c>
      <c r="W988" t="s">
        <v>490</v>
      </c>
      <c r="X988" t="s">
        <v>1268</v>
      </c>
      <c r="Y988">
        <v>1439</v>
      </c>
      <c r="AB988" s="4">
        <v>44026</v>
      </c>
      <c r="AC988" s="4">
        <v>44027</v>
      </c>
      <c r="AD988" t="s">
        <v>1777</v>
      </c>
      <c r="AE988" t="s">
        <v>132</v>
      </c>
      <c r="AF988" t="s">
        <v>53</v>
      </c>
      <c r="AI988" t="s">
        <v>2146</v>
      </c>
      <c r="AJ988" t="s">
        <v>74</v>
      </c>
      <c r="AK988" t="s">
        <v>75</v>
      </c>
      <c r="AL988" t="s">
        <v>496</v>
      </c>
      <c r="AM988" t="s">
        <v>77</v>
      </c>
      <c r="AO988" t="s">
        <v>248</v>
      </c>
      <c r="AP988" t="s">
        <v>132</v>
      </c>
      <c r="AQ988">
        <v>2020</v>
      </c>
      <c r="AR988" t="s">
        <v>101</v>
      </c>
      <c r="AW988" t="s">
        <v>2031</v>
      </c>
      <c r="AX988">
        <v>2020</v>
      </c>
      <c r="AY988" t="s">
        <v>248</v>
      </c>
      <c r="AZ988" t="s">
        <v>62</v>
      </c>
      <c r="BA988" t="s">
        <v>74</v>
      </c>
      <c r="BB988" t="s">
        <v>192</v>
      </c>
      <c r="BC988" t="s">
        <v>1155</v>
      </c>
    </row>
    <row r="989" spans="1:55" ht="12" customHeight="1" x14ac:dyDescent="0.5">
      <c r="A989" s="3">
        <v>44126</v>
      </c>
      <c r="B989" t="s">
        <v>1626</v>
      </c>
      <c r="C989" t="s">
        <v>2143</v>
      </c>
      <c r="D989" t="s">
        <v>1798</v>
      </c>
      <c r="L989" t="s">
        <v>2144</v>
      </c>
      <c r="M989" t="s">
        <v>2145</v>
      </c>
      <c r="N989" t="s">
        <v>60</v>
      </c>
      <c r="O989" t="s">
        <v>61</v>
      </c>
      <c r="P989" t="s">
        <v>62</v>
      </c>
      <c r="Q989">
        <v>45.162599999999998</v>
      </c>
      <c r="R989" t="s">
        <v>1808</v>
      </c>
      <c r="S989" t="s">
        <v>65</v>
      </c>
      <c r="T989">
        <v>109.1724</v>
      </c>
      <c r="U989" t="s">
        <v>67</v>
      </c>
      <c r="V989" t="s">
        <v>1809</v>
      </c>
      <c r="W989" t="s">
        <v>490</v>
      </c>
      <c r="X989" t="s">
        <v>1268</v>
      </c>
      <c r="Y989">
        <v>1439</v>
      </c>
      <c r="AB989" s="4">
        <v>44026</v>
      </c>
      <c r="AC989" s="4">
        <v>44027</v>
      </c>
      <c r="AD989" t="s">
        <v>1777</v>
      </c>
      <c r="AE989" t="s">
        <v>132</v>
      </c>
      <c r="AF989" t="s">
        <v>53</v>
      </c>
      <c r="AI989" t="s">
        <v>2147</v>
      </c>
      <c r="AJ989" t="s">
        <v>74</v>
      </c>
      <c r="AK989" t="s">
        <v>75</v>
      </c>
      <c r="AL989" t="s">
        <v>496</v>
      </c>
      <c r="AM989" t="s">
        <v>77</v>
      </c>
      <c r="AO989" t="s">
        <v>1184</v>
      </c>
      <c r="AP989" t="s">
        <v>132</v>
      </c>
      <c r="AQ989">
        <v>2020</v>
      </c>
      <c r="AR989" t="s">
        <v>101</v>
      </c>
      <c r="AW989" t="s">
        <v>2031</v>
      </c>
      <c r="AX989">
        <v>2020</v>
      </c>
      <c r="AY989" t="s">
        <v>1184</v>
      </c>
      <c r="AZ989" t="s">
        <v>62</v>
      </c>
      <c r="BA989" t="s">
        <v>74</v>
      </c>
      <c r="BB989" t="s">
        <v>192</v>
      </c>
      <c r="BC989" t="s">
        <v>1155</v>
      </c>
    </row>
    <row r="990" spans="1:55" ht="12" customHeight="1" x14ac:dyDescent="0.5">
      <c r="A990" s="3">
        <v>44126</v>
      </c>
      <c r="B990" t="s">
        <v>1626</v>
      </c>
      <c r="C990" t="s">
        <v>2143</v>
      </c>
      <c r="L990" t="s">
        <v>2144</v>
      </c>
      <c r="M990" t="s">
        <v>2145</v>
      </c>
      <c r="N990" t="s">
        <v>60</v>
      </c>
      <c r="O990" t="s">
        <v>61</v>
      </c>
      <c r="P990" t="s">
        <v>62</v>
      </c>
      <c r="Q990">
        <v>45.162599999999998</v>
      </c>
      <c r="R990" t="s">
        <v>1808</v>
      </c>
      <c r="S990" t="s">
        <v>65</v>
      </c>
      <c r="T990">
        <v>109.1724</v>
      </c>
      <c r="U990" t="s">
        <v>67</v>
      </c>
      <c r="V990" t="s">
        <v>1809</v>
      </c>
      <c r="W990" t="s">
        <v>490</v>
      </c>
      <c r="X990" t="s">
        <v>1268</v>
      </c>
      <c r="Y990">
        <v>1439</v>
      </c>
      <c r="AB990" s="4">
        <v>44026</v>
      </c>
      <c r="AC990" s="4">
        <v>44027</v>
      </c>
      <c r="AD990" t="s">
        <v>1777</v>
      </c>
      <c r="AE990" t="s">
        <v>132</v>
      </c>
      <c r="AF990" t="s">
        <v>53</v>
      </c>
      <c r="AI990" t="s">
        <v>2148</v>
      </c>
      <c r="AJ990" t="s">
        <v>74</v>
      </c>
      <c r="AK990" t="s">
        <v>75</v>
      </c>
      <c r="AL990" t="s">
        <v>496</v>
      </c>
      <c r="AM990" t="s">
        <v>77</v>
      </c>
      <c r="AO990" t="s">
        <v>446</v>
      </c>
      <c r="AP990" t="s">
        <v>132</v>
      </c>
      <c r="AQ990">
        <v>2020</v>
      </c>
      <c r="AR990" t="s">
        <v>101</v>
      </c>
      <c r="AW990" t="s">
        <v>2031</v>
      </c>
      <c r="AX990">
        <v>2020</v>
      </c>
      <c r="AY990" t="s">
        <v>446</v>
      </c>
      <c r="AZ990" t="s">
        <v>62</v>
      </c>
      <c r="BA990" t="s">
        <v>74</v>
      </c>
      <c r="BB990" t="s">
        <v>192</v>
      </c>
      <c r="BC990" t="s">
        <v>1155</v>
      </c>
    </row>
    <row r="991" spans="1:55" ht="12" customHeight="1" x14ac:dyDescent="0.5">
      <c r="A991" s="3">
        <v>44126</v>
      </c>
      <c r="B991" t="s">
        <v>1626</v>
      </c>
      <c r="C991" t="s">
        <v>2143</v>
      </c>
      <c r="D991" t="s">
        <v>321</v>
      </c>
      <c r="L991" t="s">
        <v>2144</v>
      </c>
      <c r="M991" t="s">
        <v>2145</v>
      </c>
      <c r="N991" t="s">
        <v>60</v>
      </c>
      <c r="O991" t="s">
        <v>61</v>
      </c>
      <c r="P991" t="s">
        <v>62</v>
      </c>
      <c r="Q991">
        <v>45.162599999999998</v>
      </c>
      <c r="R991" t="s">
        <v>1808</v>
      </c>
      <c r="S991" t="s">
        <v>65</v>
      </c>
      <c r="T991">
        <v>109.1724</v>
      </c>
      <c r="U991" t="s">
        <v>67</v>
      </c>
      <c r="V991" t="s">
        <v>1809</v>
      </c>
      <c r="W991" t="s">
        <v>490</v>
      </c>
      <c r="X991" t="s">
        <v>1268</v>
      </c>
      <c r="Y991">
        <v>1439</v>
      </c>
      <c r="AB991" s="4">
        <v>44026</v>
      </c>
      <c r="AC991" s="4">
        <v>44027</v>
      </c>
      <c r="AD991" t="s">
        <v>1777</v>
      </c>
      <c r="AE991" t="s">
        <v>132</v>
      </c>
      <c r="AF991" t="s">
        <v>53</v>
      </c>
      <c r="AI991" t="s">
        <v>2149</v>
      </c>
      <c r="AJ991" t="s">
        <v>74</v>
      </c>
      <c r="AK991" t="s">
        <v>75</v>
      </c>
      <c r="AL991" t="s">
        <v>496</v>
      </c>
      <c r="AM991" t="s">
        <v>77</v>
      </c>
      <c r="AO991" t="s">
        <v>323</v>
      </c>
      <c r="AP991" t="s">
        <v>132</v>
      </c>
      <c r="AQ991">
        <v>2020</v>
      </c>
      <c r="AR991" t="s">
        <v>101</v>
      </c>
      <c r="AW991" t="s">
        <v>2031</v>
      </c>
      <c r="AX991">
        <v>2020</v>
      </c>
      <c r="AY991" t="s">
        <v>323</v>
      </c>
      <c r="AZ991" t="s">
        <v>62</v>
      </c>
      <c r="BA991" t="s">
        <v>74</v>
      </c>
      <c r="BB991" t="s">
        <v>192</v>
      </c>
      <c r="BC991" t="s">
        <v>1155</v>
      </c>
    </row>
    <row r="992" spans="1:55" ht="12" customHeight="1" x14ac:dyDescent="0.5">
      <c r="A992" s="3">
        <v>44126</v>
      </c>
      <c r="B992" t="s">
        <v>1626</v>
      </c>
      <c r="C992" t="s">
        <v>2143</v>
      </c>
      <c r="L992" t="s">
        <v>2144</v>
      </c>
      <c r="M992" t="s">
        <v>2145</v>
      </c>
      <c r="N992" t="s">
        <v>60</v>
      </c>
      <c r="O992" t="s">
        <v>61</v>
      </c>
      <c r="P992" t="s">
        <v>62</v>
      </c>
      <c r="Q992">
        <v>45.162599999999998</v>
      </c>
      <c r="R992" t="s">
        <v>1808</v>
      </c>
      <c r="S992" t="s">
        <v>65</v>
      </c>
      <c r="T992">
        <v>109.1724</v>
      </c>
      <c r="U992" t="s">
        <v>67</v>
      </c>
      <c r="V992" t="s">
        <v>1809</v>
      </c>
      <c r="W992" t="s">
        <v>490</v>
      </c>
      <c r="X992" t="s">
        <v>1268</v>
      </c>
      <c r="Y992">
        <v>1439</v>
      </c>
      <c r="AB992" s="4">
        <v>44026</v>
      </c>
      <c r="AC992" s="4">
        <v>44027</v>
      </c>
      <c r="AD992" t="s">
        <v>1777</v>
      </c>
      <c r="AE992" t="s">
        <v>132</v>
      </c>
      <c r="AF992" t="s">
        <v>53</v>
      </c>
      <c r="AI992" t="s">
        <v>2150</v>
      </c>
      <c r="AJ992" t="s">
        <v>74</v>
      </c>
      <c r="AK992" t="s">
        <v>75</v>
      </c>
      <c r="AL992" t="s">
        <v>496</v>
      </c>
      <c r="AM992" t="s">
        <v>77</v>
      </c>
      <c r="AO992" t="s">
        <v>1703</v>
      </c>
      <c r="AP992" t="s">
        <v>132</v>
      </c>
      <c r="AQ992">
        <v>2020</v>
      </c>
      <c r="AR992" t="s">
        <v>80</v>
      </c>
      <c r="AW992" t="s">
        <v>2031</v>
      </c>
      <c r="AX992">
        <v>2020</v>
      </c>
      <c r="AY992" t="s">
        <v>1703</v>
      </c>
      <c r="AZ992" t="s">
        <v>62</v>
      </c>
      <c r="BA992" t="s">
        <v>74</v>
      </c>
      <c r="BB992" t="s">
        <v>192</v>
      </c>
      <c r="BC992" t="s">
        <v>1155</v>
      </c>
    </row>
    <row r="993" spans="1:55" ht="12" customHeight="1" x14ac:dyDescent="0.5">
      <c r="A993" s="3">
        <v>44126</v>
      </c>
      <c r="B993" t="s">
        <v>1626</v>
      </c>
      <c r="C993" t="s">
        <v>2143</v>
      </c>
      <c r="L993" t="s">
        <v>2144</v>
      </c>
      <c r="M993" t="s">
        <v>2145</v>
      </c>
      <c r="N993" t="s">
        <v>60</v>
      </c>
      <c r="O993" t="s">
        <v>61</v>
      </c>
      <c r="P993" t="s">
        <v>62</v>
      </c>
      <c r="Q993">
        <v>45.162599999999998</v>
      </c>
      <c r="R993" t="s">
        <v>1808</v>
      </c>
      <c r="S993" t="s">
        <v>65</v>
      </c>
      <c r="T993">
        <v>109.1724</v>
      </c>
      <c r="U993" t="s">
        <v>67</v>
      </c>
      <c r="V993" t="s">
        <v>1809</v>
      </c>
      <c r="W993" t="s">
        <v>490</v>
      </c>
      <c r="X993" t="s">
        <v>1268</v>
      </c>
      <c r="Y993">
        <v>1439</v>
      </c>
      <c r="AB993" s="4">
        <v>44026</v>
      </c>
      <c r="AC993" s="4">
        <v>44027</v>
      </c>
      <c r="AD993" t="s">
        <v>1777</v>
      </c>
      <c r="AE993" t="s">
        <v>132</v>
      </c>
      <c r="AF993" t="s">
        <v>53</v>
      </c>
      <c r="AI993" t="s">
        <v>2151</v>
      </c>
      <c r="AJ993" t="s">
        <v>74</v>
      </c>
      <c r="AK993" t="s">
        <v>75</v>
      </c>
      <c r="AL993" t="s">
        <v>496</v>
      </c>
      <c r="AM993" t="s">
        <v>77</v>
      </c>
      <c r="AO993" t="s">
        <v>1703</v>
      </c>
      <c r="AP993" t="s">
        <v>132</v>
      </c>
      <c r="AQ993">
        <v>2020</v>
      </c>
      <c r="AR993" t="s">
        <v>80</v>
      </c>
      <c r="AW993" t="s">
        <v>2031</v>
      </c>
      <c r="AX993">
        <v>2020</v>
      </c>
      <c r="AY993" t="s">
        <v>1703</v>
      </c>
      <c r="AZ993" t="s">
        <v>62</v>
      </c>
      <c r="BA993" t="s">
        <v>74</v>
      </c>
      <c r="BB993" t="s">
        <v>192</v>
      </c>
      <c r="BC993" t="s">
        <v>1155</v>
      </c>
    </row>
    <row r="994" spans="1:55" ht="12" customHeight="1" x14ac:dyDescent="0.5">
      <c r="A994" s="3">
        <v>44126</v>
      </c>
      <c r="B994" t="s">
        <v>1626</v>
      </c>
      <c r="C994" t="s">
        <v>2152</v>
      </c>
      <c r="L994" t="s">
        <v>2131</v>
      </c>
      <c r="M994" t="s">
        <v>2132</v>
      </c>
      <c r="N994" t="s">
        <v>60</v>
      </c>
      <c r="O994" t="s">
        <v>61</v>
      </c>
      <c r="P994" t="s">
        <v>62</v>
      </c>
      <c r="Q994">
        <v>45.052199999999999</v>
      </c>
      <c r="R994" t="s">
        <v>2133</v>
      </c>
      <c r="S994" t="s">
        <v>65</v>
      </c>
      <c r="T994">
        <v>108.76090000000001</v>
      </c>
      <c r="U994" t="s">
        <v>67</v>
      </c>
      <c r="V994" t="s">
        <v>2134</v>
      </c>
      <c r="W994" t="s">
        <v>490</v>
      </c>
      <c r="X994" t="s">
        <v>1268</v>
      </c>
      <c r="Y994">
        <v>1329</v>
      </c>
      <c r="AB994" s="4">
        <v>44025</v>
      </c>
      <c r="AC994" s="4">
        <v>44026</v>
      </c>
      <c r="AD994" t="s">
        <v>1777</v>
      </c>
      <c r="AE994" t="s">
        <v>132</v>
      </c>
      <c r="AF994" t="s">
        <v>53</v>
      </c>
      <c r="AI994" t="s">
        <v>2153</v>
      </c>
      <c r="AJ994" t="s">
        <v>74</v>
      </c>
      <c r="AK994" t="s">
        <v>75</v>
      </c>
      <c r="AL994" t="s">
        <v>496</v>
      </c>
      <c r="AM994" t="s">
        <v>77</v>
      </c>
      <c r="AO994" t="s">
        <v>231</v>
      </c>
      <c r="AP994" t="s">
        <v>132</v>
      </c>
      <c r="AQ994">
        <v>2020</v>
      </c>
      <c r="AR994" t="s">
        <v>101</v>
      </c>
      <c r="AW994" t="s">
        <v>2031</v>
      </c>
      <c r="AX994">
        <v>2020</v>
      </c>
      <c r="AY994" t="s">
        <v>231</v>
      </c>
      <c r="AZ994" t="s">
        <v>62</v>
      </c>
      <c r="BA994" t="s">
        <v>74</v>
      </c>
      <c r="BB994" t="s">
        <v>192</v>
      </c>
      <c r="BC994" t="s">
        <v>1155</v>
      </c>
    </row>
    <row r="995" spans="1:55" ht="12" customHeight="1" x14ac:dyDescent="0.5">
      <c r="A995" s="3">
        <v>44126</v>
      </c>
      <c r="B995" t="s">
        <v>1626</v>
      </c>
      <c r="C995" t="s">
        <v>2152</v>
      </c>
      <c r="D995" t="s">
        <v>1798</v>
      </c>
      <c r="L995" t="s">
        <v>2131</v>
      </c>
      <c r="M995" t="s">
        <v>2132</v>
      </c>
      <c r="N995" t="s">
        <v>60</v>
      </c>
      <c r="O995" t="s">
        <v>61</v>
      </c>
      <c r="P995" t="s">
        <v>62</v>
      </c>
      <c r="Q995">
        <v>45.052199999999999</v>
      </c>
      <c r="R995" t="s">
        <v>2133</v>
      </c>
      <c r="S995" t="s">
        <v>65</v>
      </c>
      <c r="T995">
        <v>108.76090000000001</v>
      </c>
      <c r="U995" t="s">
        <v>67</v>
      </c>
      <c r="V995" t="s">
        <v>2134</v>
      </c>
      <c r="W995" t="s">
        <v>490</v>
      </c>
      <c r="X995" t="s">
        <v>1268</v>
      </c>
      <c r="Y995">
        <v>1329</v>
      </c>
      <c r="AB995" s="4">
        <v>44025</v>
      </c>
      <c r="AC995" s="4">
        <v>44026</v>
      </c>
      <c r="AD995" t="s">
        <v>1777</v>
      </c>
      <c r="AE995" t="s">
        <v>132</v>
      </c>
      <c r="AF995" t="s">
        <v>53</v>
      </c>
      <c r="AI995" t="s">
        <v>2154</v>
      </c>
      <c r="AJ995" t="s">
        <v>74</v>
      </c>
      <c r="AK995" t="s">
        <v>75</v>
      </c>
      <c r="AL995" t="s">
        <v>496</v>
      </c>
      <c r="AM995" t="s">
        <v>77</v>
      </c>
      <c r="AO995" t="s">
        <v>1184</v>
      </c>
      <c r="AP995" t="s">
        <v>132</v>
      </c>
      <c r="AQ995">
        <v>2020</v>
      </c>
      <c r="AR995" t="s">
        <v>101</v>
      </c>
      <c r="AW995" t="s">
        <v>2031</v>
      </c>
      <c r="AX995">
        <v>2020</v>
      </c>
      <c r="AY995" t="s">
        <v>1184</v>
      </c>
      <c r="AZ995" t="s">
        <v>62</v>
      </c>
      <c r="BA995" t="s">
        <v>74</v>
      </c>
      <c r="BB995" t="s">
        <v>192</v>
      </c>
      <c r="BC995" t="s">
        <v>1155</v>
      </c>
    </row>
    <row r="996" spans="1:55" ht="12" customHeight="1" x14ac:dyDescent="0.5">
      <c r="A996" s="3">
        <v>44126</v>
      </c>
      <c r="B996" t="s">
        <v>1626</v>
      </c>
      <c r="C996" t="s">
        <v>2152</v>
      </c>
      <c r="L996" t="s">
        <v>2131</v>
      </c>
      <c r="M996" t="s">
        <v>2132</v>
      </c>
      <c r="N996" t="s">
        <v>60</v>
      </c>
      <c r="O996" t="s">
        <v>61</v>
      </c>
      <c r="P996" t="s">
        <v>62</v>
      </c>
      <c r="Q996">
        <v>45.052199999999999</v>
      </c>
      <c r="R996" t="s">
        <v>2133</v>
      </c>
      <c r="S996" t="s">
        <v>65</v>
      </c>
      <c r="T996">
        <v>108.76090000000001</v>
      </c>
      <c r="U996" t="s">
        <v>67</v>
      </c>
      <c r="V996" t="s">
        <v>2134</v>
      </c>
      <c r="W996" t="s">
        <v>490</v>
      </c>
      <c r="X996" t="s">
        <v>1268</v>
      </c>
      <c r="Y996">
        <v>1329</v>
      </c>
      <c r="AB996" s="4">
        <v>44025</v>
      </c>
      <c r="AC996" s="4">
        <v>44026</v>
      </c>
      <c r="AD996" t="s">
        <v>1777</v>
      </c>
      <c r="AE996" t="s">
        <v>132</v>
      </c>
      <c r="AF996" t="s">
        <v>53</v>
      </c>
      <c r="AI996" t="s">
        <v>2155</v>
      </c>
      <c r="AJ996" t="s">
        <v>74</v>
      </c>
      <c r="AK996" t="s">
        <v>75</v>
      </c>
      <c r="AL996" t="s">
        <v>496</v>
      </c>
      <c r="AM996" t="s">
        <v>77</v>
      </c>
      <c r="AO996" t="s">
        <v>318</v>
      </c>
      <c r="AP996" t="s">
        <v>132</v>
      </c>
      <c r="AQ996">
        <v>2020</v>
      </c>
      <c r="AR996" t="s">
        <v>101</v>
      </c>
      <c r="AW996" t="s">
        <v>2031</v>
      </c>
      <c r="AX996">
        <v>2020</v>
      </c>
      <c r="AY996" t="s">
        <v>318</v>
      </c>
      <c r="AZ996" t="s">
        <v>62</v>
      </c>
      <c r="BA996" t="s">
        <v>74</v>
      </c>
      <c r="BB996" t="s">
        <v>192</v>
      </c>
      <c r="BC996" t="s">
        <v>1155</v>
      </c>
    </row>
    <row r="997" spans="1:55" ht="12" customHeight="1" x14ac:dyDescent="0.5">
      <c r="A997" s="3">
        <v>44126</v>
      </c>
      <c r="B997" t="s">
        <v>1626</v>
      </c>
      <c r="C997" t="s">
        <v>2152</v>
      </c>
      <c r="L997" t="s">
        <v>2131</v>
      </c>
      <c r="M997" t="s">
        <v>2132</v>
      </c>
      <c r="N997" t="s">
        <v>60</v>
      </c>
      <c r="O997" t="s">
        <v>61</v>
      </c>
      <c r="P997" t="s">
        <v>62</v>
      </c>
      <c r="Q997">
        <v>45.052199999999999</v>
      </c>
      <c r="R997" t="s">
        <v>2133</v>
      </c>
      <c r="S997" t="s">
        <v>65</v>
      </c>
      <c r="T997">
        <v>108.76090000000001</v>
      </c>
      <c r="U997" t="s">
        <v>67</v>
      </c>
      <c r="V997" t="s">
        <v>2134</v>
      </c>
      <c r="W997" t="s">
        <v>490</v>
      </c>
      <c r="X997" t="s">
        <v>1268</v>
      </c>
      <c r="Y997">
        <v>1329</v>
      </c>
      <c r="AB997" s="4">
        <v>44025</v>
      </c>
      <c r="AC997" s="4">
        <v>44026</v>
      </c>
      <c r="AD997" t="s">
        <v>1777</v>
      </c>
      <c r="AE997" t="s">
        <v>132</v>
      </c>
      <c r="AF997" t="s">
        <v>53</v>
      </c>
      <c r="AI997" t="s">
        <v>2156</v>
      </c>
      <c r="AJ997" t="s">
        <v>74</v>
      </c>
      <c r="AK997" t="s">
        <v>75</v>
      </c>
      <c r="AL997" t="s">
        <v>496</v>
      </c>
      <c r="AM997" t="s">
        <v>77</v>
      </c>
      <c r="AO997" t="s">
        <v>318</v>
      </c>
      <c r="AP997" t="s">
        <v>132</v>
      </c>
      <c r="AQ997">
        <v>2020</v>
      </c>
      <c r="AR997" t="s">
        <v>101</v>
      </c>
      <c r="AW997" t="s">
        <v>2031</v>
      </c>
      <c r="AX997">
        <v>2020</v>
      </c>
      <c r="AY997" t="s">
        <v>318</v>
      </c>
      <c r="AZ997" t="s">
        <v>62</v>
      </c>
      <c r="BA997" t="s">
        <v>74</v>
      </c>
      <c r="BB997" t="s">
        <v>192</v>
      </c>
      <c r="BC997" t="s">
        <v>1155</v>
      </c>
    </row>
    <row r="998" spans="1:55" ht="12" customHeight="1" x14ac:dyDescent="0.5">
      <c r="A998" s="3">
        <v>44126</v>
      </c>
      <c r="B998" t="s">
        <v>1626</v>
      </c>
      <c r="C998" t="s">
        <v>2157</v>
      </c>
      <c r="D998" t="s">
        <v>364</v>
      </c>
      <c r="L998" t="s">
        <v>2158</v>
      </c>
      <c r="M998" t="s">
        <v>2159</v>
      </c>
      <c r="N998" t="s">
        <v>60</v>
      </c>
      <c r="O998" t="s">
        <v>61</v>
      </c>
      <c r="P998" t="s">
        <v>62</v>
      </c>
      <c r="Q998">
        <v>45.157899999999998</v>
      </c>
      <c r="R998" t="s">
        <v>2160</v>
      </c>
      <c r="S998" t="s">
        <v>65</v>
      </c>
      <c r="T998">
        <v>109.1405</v>
      </c>
      <c r="U998" t="s">
        <v>67</v>
      </c>
      <c r="V998" t="s">
        <v>2161</v>
      </c>
      <c r="W998" t="s">
        <v>490</v>
      </c>
      <c r="X998" t="s">
        <v>1268</v>
      </c>
      <c r="Y998">
        <v>1385</v>
      </c>
      <c r="AB998" s="4">
        <v>44026</v>
      </c>
      <c r="AC998" s="4">
        <v>44027</v>
      </c>
      <c r="AD998" t="s">
        <v>1777</v>
      </c>
      <c r="AE998" t="s">
        <v>132</v>
      </c>
      <c r="AF998" t="s">
        <v>53</v>
      </c>
      <c r="AI998" t="s">
        <v>2162</v>
      </c>
      <c r="AJ998" t="s">
        <v>74</v>
      </c>
      <c r="AK998" t="s">
        <v>75</v>
      </c>
      <c r="AL998" t="s">
        <v>496</v>
      </c>
      <c r="AM998" t="s">
        <v>77</v>
      </c>
      <c r="AO998" t="s">
        <v>356</v>
      </c>
      <c r="AP998" t="s">
        <v>132</v>
      </c>
      <c r="AQ998">
        <v>2020</v>
      </c>
      <c r="AR998" t="s">
        <v>101</v>
      </c>
      <c r="AW998" t="s">
        <v>2031</v>
      </c>
      <c r="AX998">
        <v>2020</v>
      </c>
      <c r="AY998" t="s">
        <v>356</v>
      </c>
      <c r="AZ998" t="s">
        <v>62</v>
      </c>
      <c r="BA998" t="s">
        <v>74</v>
      </c>
      <c r="BB998" t="s">
        <v>192</v>
      </c>
      <c r="BC998" t="s">
        <v>1155</v>
      </c>
    </row>
    <row r="999" spans="1:55" ht="12" customHeight="1" x14ac:dyDescent="0.5">
      <c r="A999" s="3">
        <v>44126</v>
      </c>
      <c r="B999" t="s">
        <v>1626</v>
      </c>
      <c r="C999" t="s">
        <v>2157</v>
      </c>
      <c r="D999" t="s">
        <v>1798</v>
      </c>
      <c r="L999" t="s">
        <v>2158</v>
      </c>
      <c r="M999" t="s">
        <v>2159</v>
      </c>
      <c r="N999" t="s">
        <v>60</v>
      </c>
      <c r="O999" t="s">
        <v>61</v>
      </c>
      <c r="P999" t="s">
        <v>62</v>
      </c>
      <c r="Q999">
        <v>45.157899999999998</v>
      </c>
      <c r="R999" t="s">
        <v>2160</v>
      </c>
      <c r="S999" t="s">
        <v>65</v>
      </c>
      <c r="T999">
        <v>109.1405</v>
      </c>
      <c r="U999" t="s">
        <v>67</v>
      </c>
      <c r="V999" t="s">
        <v>2161</v>
      </c>
      <c r="W999" t="s">
        <v>490</v>
      </c>
      <c r="X999" t="s">
        <v>1268</v>
      </c>
      <c r="Y999">
        <v>1385</v>
      </c>
      <c r="AB999" s="4">
        <v>44026</v>
      </c>
      <c r="AC999" s="4">
        <v>44027</v>
      </c>
      <c r="AD999" t="s">
        <v>1777</v>
      </c>
      <c r="AE999" t="s">
        <v>132</v>
      </c>
      <c r="AF999" t="s">
        <v>53</v>
      </c>
      <c r="AI999" t="s">
        <v>2163</v>
      </c>
      <c r="AJ999" t="s">
        <v>74</v>
      </c>
      <c r="AK999" t="s">
        <v>75</v>
      </c>
      <c r="AL999" t="s">
        <v>496</v>
      </c>
      <c r="AM999" t="s">
        <v>77</v>
      </c>
      <c r="AO999" t="s">
        <v>1184</v>
      </c>
      <c r="AP999" t="s">
        <v>132</v>
      </c>
      <c r="AQ999">
        <v>2020</v>
      </c>
      <c r="AR999" t="s">
        <v>101</v>
      </c>
      <c r="AW999" t="s">
        <v>2031</v>
      </c>
      <c r="AX999">
        <v>2020</v>
      </c>
      <c r="AY999" t="s">
        <v>1184</v>
      </c>
      <c r="AZ999" t="s">
        <v>62</v>
      </c>
      <c r="BA999" t="s">
        <v>74</v>
      </c>
      <c r="BB999" t="s">
        <v>192</v>
      </c>
      <c r="BC999" t="s">
        <v>1155</v>
      </c>
    </row>
    <row r="1000" spans="1:55" ht="12" customHeight="1" x14ac:dyDescent="0.5">
      <c r="A1000" s="3">
        <v>44126</v>
      </c>
      <c r="B1000" t="s">
        <v>1626</v>
      </c>
      <c r="C1000" t="s">
        <v>2157</v>
      </c>
      <c r="L1000" t="s">
        <v>2158</v>
      </c>
      <c r="M1000" t="s">
        <v>2159</v>
      </c>
      <c r="N1000" t="s">
        <v>60</v>
      </c>
      <c r="O1000" t="s">
        <v>61</v>
      </c>
      <c r="P1000" t="s">
        <v>62</v>
      </c>
      <c r="Q1000">
        <v>45.157899999999998</v>
      </c>
      <c r="R1000" t="s">
        <v>2160</v>
      </c>
      <c r="S1000" t="s">
        <v>65</v>
      </c>
      <c r="T1000">
        <v>109.1405</v>
      </c>
      <c r="U1000" t="s">
        <v>67</v>
      </c>
      <c r="V1000" t="s">
        <v>2161</v>
      </c>
      <c r="W1000" t="s">
        <v>490</v>
      </c>
      <c r="X1000" t="s">
        <v>1268</v>
      </c>
      <c r="Y1000">
        <v>1385</v>
      </c>
      <c r="AB1000" s="4">
        <v>44026</v>
      </c>
      <c r="AC1000" s="4">
        <v>44027</v>
      </c>
      <c r="AD1000" t="s">
        <v>1777</v>
      </c>
      <c r="AE1000" t="s">
        <v>132</v>
      </c>
      <c r="AF1000" t="s">
        <v>53</v>
      </c>
      <c r="AI1000" t="s">
        <v>2164</v>
      </c>
      <c r="AJ1000" t="s">
        <v>74</v>
      </c>
      <c r="AK1000" t="s">
        <v>75</v>
      </c>
      <c r="AL1000" t="s">
        <v>496</v>
      </c>
      <c r="AM1000" t="s">
        <v>77</v>
      </c>
      <c r="AO1000" t="s">
        <v>1184</v>
      </c>
      <c r="AP1000" t="s">
        <v>132</v>
      </c>
      <c r="AQ1000">
        <v>2020</v>
      </c>
      <c r="AR1000" t="s">
        <v>101</v>
      </c>
      <c r="AW1000" t="s">
        <v>2031</v>
      </c>
      <c r="AX1000">
        <v>2020</v>
      </c>
      <c r="AY1000" t="s">
        <v>1184</v>
      </c>
      <c r="AZ1000" t="s">
        <v>62</v>
      </c>
      <c r="BA1000" t="s">
        <v>74</v>
      </c>
      <c r="BB1000" t="s">
        <v>192</v>
      </c>
      <c r="BC1000" t="s">
        <v>1155</v>
      </c>
    </row>
    <row r="1001" spans="1:55" ht="12" customHeight="1" x14ac:dyDescent="0.5">
      <c r="A1001" s="3">
        <v>44126</v>
      </c>
      <c r="B1001" t="s">
        <v>1626</v>
      </c>
      <c r="C1001" t="s">
        <v>2165</v>
      </c>
      <c r="D1001" t="s">
        <v>1914</v>
      </c>
      <c r="L1001" t="s">
        <v>2166</v>
      </c>
      <c r="M1001" t="s">
        <v>2167</v>
      </c>
      <c r="N1001" t="s">
        <v>60</v>
      </c>
      <c r="O1001" t="s">
        <v>61</v>
      </c>
      <c r="P1001" t="s">
        <v>62</v>
      </c>
      <c r="Q1001">
        <v>45.163499999999999</v>
      </c>
      <c r="R1001" t="s">
        <v>2168</v>
      </c>
      <c r="S1001" t="s">
        <v>65</v>
      </c>
      <c r="T1001">
        <v>109.17570000000001</v>
      </c>
      <c r="U1001" t="s">
        <v>67</v>
      </c>
      <c r="V1001" t="s">
        <v>2169</v>
      </c>
      <c r="W1001" t="s">
        <v>490</v>
      </c>
      <c r="X1001" t="s">
        <v>1268</v>
      </c>
      <c r="Y1001">
        <v>1443</v>
      </c>
      <c r="AB1001" s="4">
        <v>44026</v>
      </c>
      <c r="AC1001" s="4">
        <v>44027</v>
      </c>
      <c r="AD1001" t="s">
        <v>1777</v>
      </c>
      <c r="AE1001" t="s">
        <v>132</v>
      </c>
      <c r="AF1001" t="s">
        <v>53</v>
      </c>
      <c r="AI1001" t="s">
        <v>2170</v>
      </c>
      <c r="AJ1001" t="s">
        <v>74</v>
      </c>
      <c r="AK1001" t="s">
        <v>75</v>
      </c>
      <c r="AL1001" t="s">
        <v>496</v>
      </c>
      <c r="AM1001" t="s">
        <v>77</v>
      </c>
      <c r="AO1001" t="s">
        <v>446</v>
      </c>
      <c r="AP1001" t="s">
        <v>132</v>
      </c>
      <c r="AQ1001">
        <v>2020</v>
      </c>
      <c r="AR1001" t="s">
        <v>101</v>
      </c>
      <c r="AW1001" t="s">
        <v>2031</v>
      </c>
      <c r="AX1001">
        <v>2020</v>
      </c>
      <c r="AY1001" t="s">
        <v>446</v>
      </c>
      <c r="AZ1001" t="s">
        <v>62</v>
      </c>
      <c r="BA1001" t="s">
        <v>74</v>
      </c>
      <c r="BB1001" t="s">
        <v>192</v>
      </c>
      <c r="BC1001" t="s">
        <v>1155</v>
      </c>
    </row>
    <row r="1002" spans="1:55" ht="12" customHeight="1" x14ac:dyDescent="0.5">
      <c r="A1002" s="3">
        <v>44126</v>
      </c>
      <c r="B1002" t="s">
        <v>1626</v>
      </c>
      <c r="C1002" t="s">
        <v>2165</v>
      </c>
      <c r="L1002" t="s">
        <v>2166</v>
      </c>
      <c r="M1002" t="s">
        <v>2167</v>
      </c>
      <c r="N1002" t="s">
        <v>60</v>
      </c>
      <c r="O1002" t="s">
        <v>61</v>
      </c>
      <c r="P1002" t="s">
        <v>62</v>
      </c>
      <c r="Q1002">
        <v>45.163499999999999</v>
      </c>
      <c r="R1002" t="s">
        <v>2168</v>
      </c>
      <c r="S1002" t="s">
        <v>65</v>
      </c>
      <c r="T1002">
        <v>109.17570000000001</v>
      </c>
      <c r="U1002" t="s">
        <v>67</v>
      </c>
      <c r="V1002" t="s">
        <v>2169</v>
      </c>
      <c r="W1002" t="s">
        <v>490</v>
      </c>
      <c r="X1002" t="s">
        <v>1268</v>
      </c>
      <c r="Y1002">
        <v>1443</v>
      </c>
      <c r="AB1002" s="4">
        <v>44026</v>
      </c>
      <c r="AC1002" s="4">
        <v>44027</v>
      </c>
      <c r="AD1002" t="s">
        <v>1777</v>
      </c>
      <c r="AE1002" t="s">
        <v>132</v>
      </c>
      <c r="AF1002" t="s">
        <v>53</v>
      </c>
      <c r="AI1002" t="s">
        <v>2171</v>
      </c>
      <c r="AJ1002" t="s">
        <v>74</v>
      </c>
      <c r="AK1002" t="s">
        <v>75</v>
      </c>
      <c r="AL1002" t="s">
        <v>496</v>
      </c>
      <c r="AM1002" t="s">
        <v>77</v>
      </c>
      <c r="AO1002" t="s">
        <v>446</v>
      </c>
      <c r="AP1002" t="s">
        <v>132</v>
      </c>
      <c r="AQ1002">
        <v>2020</v>
      </c>
      <c r="AR1002" t="s">
        <v>101</v>
      </c>
      <c r="AW1002" t="s">
        <v>2031</v>
      </c>
      <c r="AX1002">
        <v>2020</v>
      </c>
      <c r="AY1002" t="s">
        <v>446</v>
      </c>
      <c r="AZ1002" t="s">
        <v>62</v>
      </c>
      <c r="BA1002" t="s">
        <v>74</v>
      </c>
      <c r="BB1002" t="s">
        <v>192</v>
      </c>
      <c r="BC1002" t="s">
        <v>1155</v>
      </c>
    </row>
    <row r="1003" spans="1:55" ht="12" customHeight="1" x14ac:dyDescent="0.5">
      <c r="A1003" s="3">
        <v>44126</v>
      </c>
      <c r="B1003" t="s">
        <v>1626</v>
      </c>
      <c r="C1003" t="s">
        <v>2165</v>
      </c>
      <c r="L1003" t="s">
        <v>2166</v>
      </c>
      <c r="M1003" t="s">
        <v>2167</v>
      </c>
      <c r="N1003" t="s">
        <v>60</v>
      </c>
      <c r="O1003" t="s">
        <v>61</v>
      </c>
      <c r="P1003" t="s">
        <v>62</v>
      </c>
      <c r="Q1003">
        <v>45.163499999999999</v>
      </c>
      <c r="R1003" t="s">
        <v>2168</v>
      </c>
      <c r="S1003" t="s">
        <v>65</v>
      </c>
      <c r="T1003">
        <v>109.17570000000001</v>
      </c>
      <c r="U1003" t="s">
        <v>67</v>
      </c>
      <c r="V1003" t="s">
        <v>2169</v>
      </c>
      <c r="W1003" t="s">
        <v>490</v>
      </c>
      <c r="X1003" t="s">
        <v>1268</v>
      </c>
      <c r="Y1003">
        <v>1443</v>
      </c>
      <c r="AB1003" s="4">
        <v>44026</v>
      </c>
      <c r="AC1003" s="4">
        <v>44027</v>
      </c>
      <c r="AD1003" t="s">
        <v>1777</v>
      </c>
      <c r="AE1003" t="s">
        <v>132</v>
      </c>
      <c r="AF1003" t="s">
        <v>53</v>
      </c>
      <c r="AI1003" t="s">
        <v>2172</v>
      </c>
      <c r="AJ1003" t="s">
        <v>74</v>
      </c>
      <c r="AK1003" t="s">
        <v>75</v>
      </c>
      <c r="AL1003" t="s">
        <v>496</v>
      </c>
      <c r="AM1003" t="s">
        <v>77</v>
      </c>
      <c r="AO1003" t="s">
        <v>188</v>
      </c>
      <c r="AP1003" t="s">
        <v>132</v>
      </c>
      <c r="AQ1003">
        <v>2020</v>
      </c>
      <c r="AR1003" t="s">
        <v>101</v>
      </c>
      <c r="AW1003" t="s">
        <v>2031</v>
      </c>
      <c r="AX1003">
        <v>2020</v>
      </c>
      <c r="AY1003" t="s">
        <v>188</v>
      </c>
      <c r="AZ1003" t="s">
        <v>62</v>
      </c>
      <c r="BA1003" t="s">
        <v>74</v>
      </c>
      <c r="BB1003" t="s">
        <v>192</v>
      </c>
      <c r="BC1003" t="s">
        <v>1155</v>
      </c>
    </row>
    <row r="1004" spans="1:55" ht="12" customHeight="1" x14ac:dyDescent="0.5">
      <c r="A1004" s="3">
        <v>44126</v>
      </c>
      <c r="B1004" t="s">
        <v>1626</v>
      </c>
      <c r="C1004" t="s">
        <v>2173</v>
      </c>
      <c r="L1004" t="s">
        <v>2174</v>
      </c>
      <c r="M1004" t="s">
        <v>2175</v>
      </c>
      <c r="N1004" t="s">
        <v>60</v>
      </c>
      <c r="O1004" t="s">
        <v>61</v>
      </c>
      <c r="P1004" t="s">
        <v>62</v>
      </c>
      <c r="Q1004">
        <v>45.2181</v>
      </c>
      <c r="R1004" t="s">
        <v>2176</v>
      </c>
      <c r="S1004" t="s">
        <v>65</v>
      </c>
      <c r="T1004">
        <v>108.9375</v>
      </c>
      <c r="U1004" t="s">
        <v>67</v>
      </c>
      <c r="V1004" t="s">
        <v>2177</v>
      </c>
      <c r="W1004" t="s">
        <v>490</v>
      </c>
      <c r="X1004" t="s">
        <v>1268</v>
      </c>
      <c r="Y1004">
        <v>1165</v>
      </c>
      <c r="AB1004" s="4">
        <v>44026</v>
      </c>
      <c r="AC1004" s="4">
        <v>44027</v>
      </c>
      <c r="AD1004" t="s">
        <v>1777</v>
      </c>
      <c r="AE1004" t="s">
        <v>132</v>
      </c>
      <c r="AF1004" t="s">
        <v>53</v>
      </c>
      <c r="AI1004" t="s">
        <v>2178</v>
      </c>
      <c r="AJ1004" t="s">
        <v>74</v>
      </c>
      <c r="AK1004" t="s">
        <v>75</v>
      </c>
      <c r="AL1004" t="s">
        <v>496</v>
      </c>
      <c r="AM1004" t="s">
        <v>77</v>
      </c>
      <c r="AO1004" t="s">
        <v>318</v>
      </c>
      <c r="AP1004" t="s">
        <v>132</v>
      </c>
      <c r="AQ1004">
        <v>2020</v>
      </c>
      <c r="AR1004" t="s">
        <v>101</v>
      </c>
      <c r="AW1004" t="s">
        <v>2031</v>
      </c>
      <c r="AX1004">
        <v>2020</v>
      </c>
      <c r="AY1004" t="s">
        <v>318</v>
      </c>
      <c r="AZ1004" t="s">
        <v>62</v>
      </c>
      <c r="BA1004" t="s">
        <v>74</v>
      </c>
      <c r="BB1004" t="s">
        <v>192</v>
      </c>
      <c r="BC1004" t="s">
        <v>1155</v>
      </c>
    </row>
    <row r="1005" spans="1:55" ht="12" customHeight="1" x14ac:dyDescent="0.5">
      <c r="A1005" s="3">
        <v>44126</v>
      </c>
      <c r="B1005" t="s">
        <v>1626</v>
      </c>
      <c r="C1005" t="s">
        <v>2179</v>
      </c>
      <c r="L1005" t="s">
        <v>2180</v>
      </c>
      <c r="M1005" t="s">
        <v>2181</v>
      </c>
      <c r="N1005" t="s">
        <v>60</v>
      </c>
      <c r="O1005" t="s">
        <v>61</v>
      </c>
      <c r="P1005" t="s">
        <v>62</v>
      </c>
      <c r="Q1005">
        <v>45.051600000000001</v>
      </c>
      <c r="R1005" t="s">
        <v>2182</v>
      </c>
      <c r="S1005" t="s">
        <v>65</v>
      </c>
      <c r="T1005">
        <v>108.76049999999999</v>
      </c>
      <c r="U1005" t="s">
        <v>67</v>
      </c>
      <c r="V1005" t="s">
        <v>2183</v>
      </c>
      <c r="W1005" t="s">
        <v>490</v>
      </c>
      <c r="X1005" t="s">
        <v>1268</v>
      </c>
      <c r="Y1005">
        <v>1320</v>
      </c>
      <c r="AB1005" s="4">
        <v>44026</v>
      </c>
      <c r="AC1005" s="4">
        <v>44027</v>
      </c>
      <c r="AD1005" t="s">
        <v>1777</v>
      </c>
      <c r="AE1005" t="s">
        <v>132</v>
      </c>
      <c r="AF1005" t="s">
        <v>53</v>
      </c>
      <c r="AI1005" t="s">
        <v>2184</v>
      </c>
      <c r="AJ1005" t="s">
        <v>74</v>
      </c>
      <c r="AK1005" t="s">
        <v>75</v>
      </c>
      <c r="AL1005" t="s">
        <v>496</v>
      </c>
      <c r="AM1005" t="s">
        <v>77</v>
      </c>
      <c r="AO1005" t="s">
        <v>473</v>
      </c>
      <c r="AP1005" t="s">
        <v>132</v>
      </c>
      <c r="AQ1005">
        <v>2020</v>
      </c>
      <c r="AR1005" t="s">
        <v>80</v>
      </c>
      <c r="AW1005" t="s">
        <v>2031</v>
      </c>
      <c r="AX1005">
        <v>2020</v>
      </c>
      <c r="AY1005" t="s">
        <v>473</v>
      </c>
      <c r="AZ1005" t="s">
        <v>62</v>
      </c>
      <c r="BA1005" t="s">
        <v>74</v>
      </c>
      <c r="BB1005" t="s">
        <v>192</v>
      </c>
      <c r="BC1005" t="s">
        <v>1155</v>
      </c>
    </row>
    <row r="1006" spans="1:55" ht="12" customHeight="1" x14ac:dyDescent="0.5">
      <c r="A1006" s="3">
        <v>44126</v>
      </c>
      <c r="B1006" t="s">
        <v>1626</v>
      </c>
      <c r="C1006" t="s">
        <v>2185</v>
      </c>
      <c r="L1006" t="s">
        <v>2186</v>
      </c>
      <c r="M1006" t="s">
        <v>2187</v>
      </c>
      <c r="N1006" t="s">
        <v>60</v>
      </c>
      <c r="O1006" t="s">
        <v>61</v>
      </c>
      <c r="P1006" t="s">
        <v>2065</v>
      </c>
      <c r="Q1006">
        <v>47.778599999999997</v>
      </c>
      <c r="R1006" t="s">
        <v>2188</v>
      </c>
      <c r="S1006" t="s">
        <v>65</v>
      </c>
      <c r="T1006">
        <v>112.35809999999999</v>
      </c>
      <c r="U1006" t="s">
        <v>67</v>
      </c>
      <c r="V1006" t="s">
        <v>2189</v>
      </c>
      <c r="W1006" t="s">
        <v>490</v>
      </c>
      <c r="X1006" t="s">
        <v>1268</v>
      </c>
      <c r="Y1006">
        <v>1281</v>
      </c>
      <c r="AA1006" s="4">
        <v>44033</v>
      </c>
      <c r="AD1006" t="s">
        <v>1777</v>
      </c>
      <c r="AE1006" t="s">
        <v>1778</v>
      </c>
      <c r="AI1006" t="s">
        <v>2190</v>
      </c>
      <c r="AJ1006" t="s">
        <v>74</v>
      </c>
      <c r="AK1006" t="s">
        <v>75</v>
      </c>
      <c r="AL1006" t="s">
        <v>496</v>
      </c>
      <c r="AM1006" t="s">
        <v>77</v>
      </c>
      <c r="AO1006" t="s">
        <v>473</v>
      </c>
      <c r="AP1006" t="s">
        <v>132</v>
      </c>
      <c r="AQ1006">
        <v>2020</v>
      </c>
      <c r="AR1006" t="s">
        <v>101</v>
      </c>
      <c r="AW1006" t="s">
        <v>2031</v>
      </c>
      <c r="AX1006">
        <f t="shared" ref="AX1006:AX1037" si="18">YEAR(AA1006)</f>
        <v>2020</v>
      </c>
      <c r="AY1006" t="s">
        <v>473</v>
      </c>
      <c r="AZ1006" t="s">
        <v>2065</v>
      </c>
      <c r="BA1006" t="s">
        <v>74</v>
      </c>
      <c r="BB1006" t="s">
        <v>192</v>
      </c>
      <c r="BC1006" t="s">
        <v>1155</v>
      </c>
    </row>
    <row r="1007" spans="1:55" ht="12" customHeight="1" x14ac:dyDescent="0.5">
      <c r="A1007" s="3">
        <v>44126</v>
      </c>
      <c r="B1007" t="s">
        <v>1626</v>
      </c>
      <c r="C1007" t="s">
        <v>2185</v>
      </c>
      <c r="L1007" t="s">
        <v>2186</v>
      </c>
      <c r="M1007" t="s">
        <v>2187</v>
      </c>
      <c r="N1007" t="s">
        <v>60</v>
      </c>
      <c r="O1007" t="s">
        <v>61</v>
      </c>
      <c r="P1007" t="s">
        <v>2065</v>
      </c>
      <c r="Q1007">
        <v>47.778599999999997</v>
      </c>
      <c r="R1007" t="s">
        <v>2188</v>
      </c>
      <c r="S1007" t="s">
        <v>65</v>
      </c>
      <c r="T1007">
        <v>112.35809999999999</v>
      </c>
      <c r="U1007" t="s">
        <v>67</v>
      </c>
      <c r="V1007" t="s">
        <v>2189</v>
      </c>
      <c r="W1007" t="s">
        <v>490</v>
      </c>
      <c r="X1007" t="s">
        <v>1268</v>
      </c>
      <c r="Y1007">
        <v>1281</v>
      </c>
      <c r="AA1007" s="4">
        <v>44033</v>
      </c>
      <c r="AD1007" t="s">
        <v>1777</v>
      </c>
      <c r="AE1007" t="s">
        <v>1778</v>
      </c>
      <c r="AI1007" t="s">
        <v>2191</v>
      </c>
      <c r="AJ1007" t="s">
        <v>74</v>
      </c>
      <c r="AK1007" t="s">
        <v>75</v>
      </c>
      <c r="AL1007" t="s">
        <v>496</v>
      </c>
      <c r="AM1007" t="s">
        <v>77</v>
      </c>
      <c r="AO1007" t="s">
        <v>318</v>
      </c>
      <c r="AP1007" t="s">
        <v>132</v>
      </c>
      <c r="AQ1007">
        <v>2020</v>
      </c>
      <c r="AR1007" t="s">
        <v>101</v>
      </c>
      <c r="AW1007" t="s">
        <v>2031</v>
      </c>
      <c r="AX1007">
        <f t="shared" si="18"/>
        <v>2020</v>
      </c>
      <c r="AY1007" t="s">
        <v>318</v>
      </c>
      <c r="AZ1007" t="s">
        <v>2065</v>
      </c>
      <c r="BA1007" t="s">
        <v>74</v>
      </c>
      <c r="BB1007" t="s">
        <v>192</v>
      </c>
      <c r="BC1007" t="s">
        <v>1155</v>
      </c>
    </row>
    <row r="1008" spans="1:55" ht="12" customHeight="1" x14ac:dyDescent="0.5">
      <c r="A1008" s="3">
        <v>44126</v>
      </c>
      <c r="B1008" t="s">
        <v>1626</v>
      </c>
      <c r="C1008" t="s">
        <v>2185</v>
      </c>
      <c r="L1008" t="s">
        <v>2186</v>
      </c>
      <c r="M1008" t="s">
        <v>2187</v>
      </c>
      <c r="N1008" t="s">
        <v>60</v>
      </c>
      <c r="O1008" t="s">
        <v>61</v>
      </c>
      <c r="P1008" t="s">
        <v>2065</v>
      </c>
      <c r="Q1008">
        <v>47.778599999999997</v>
      </c>
      <c r="R1008" t="s">
        <v>2188</v>
      </c>
      <c r="S1008" t="s">
        <v>65</v>
      </c>
      <c r="T1008">
        <v>112.35809999999999</v>
      </c>
      <c r="U1008" t="s">
        <v>67</v>
      </c>
      <c r="V1008" t="s">
        <v>2189</v>
      </c>
      <c r="W1008" t="s">
        <v>490</v>
      </c>
      <c r="X1008" t="s">
        <v>1268</v>
      </c>
      <c r="Y1008">
        <v>1281</v>
      </c>
      <c r="AA1008" s="4">
        <v>44033</v>
      </c>
      <c r="AD1008" t="s">
        <v>1777</v>
      </c>
      <c r="AE1008" t="s">
        <v>1778</v>
      </c>
      <c r="AI1008" t="s">
        <v>2192</v>
      </c>
      <c r="AJ1008" t="s">
        <v>74</v>
      </c>
      <c r="AK1008" t="s">
        <v>75</v>
      </c>
      <c r="AL1008" t="s">
        <v>496</v>
      </c>
      <c r="AM1008" t="s">
        <v>77</v>
      </c>
      <c r="AO1008" t="s">
        <v>1184</v>
      </c>
      <c r="AP1008" t="s">
        <v>132</v>
      </c>
      <c r="AQ1008">
        <v>2020</v>
      </c>
      <c r="AR1008" t="s">
        <v>80</v>
      </c>
      <c r="AW1008" t="s">
        <v>2031</v>
      </c>
      <c r="AX1008">
        <f t="shared" si="18"/>
        <v>2020</v>
      </c>
      <c r="AY1008" t="s">
        <v>1184</v>
      </c>
      <c r="AZ1008" t="s">
        <v>2065</v>
      </c>
      <c r="BA1008" t="s">
        <v>74</v>
      </c>
      <c r="BB1008" t="s">
        <v>192</v>
      </c>
      <c r="BC1008" t="s">
        <v>1155</v>
      </c>
    </row>
    <row r="1009" spans="1:55" ht="12" customHeight="1" x14ac:dyDescent="0.5">
      <c r="A1009" s="3">
        <v>44126</v>
      </c>
      <c r="B1009" t="s">
        <v>1626</v>
      </c>
      <c r="C1009" t="s">
        <v>2185</v>
      </c>
      <c r="L1009" t="s">
        <v>2186</v>
      </c>
      <c r="M1009" t="s">
        <v>2187</v>
      </c>
      <c r="N1009" t="s">
        <v>60</v>
      </c>
      <c r="O1009" t="s">
        <v>61</v>
      </c>
      <c r="P1009" t="s">
        <v>2065</v>
      </c>
      <c r="Q1009">
        <v>47.778599999999997</v>
      </c>
      <c r="R1009" t="s">
        <v>2188</v>
      </c>
      <c r="S1009" t="s">
        <v>65</v>
      </c>
      <c r="T1009">
        <v>112.35809999999999</v>
      </c>
      <c r="U1009" t="s">
        <v>67</v>
      </c>
      <c r="V1009" t="s">
        <v>2189</v>
      </c>
      <c r="W1009" t="s">
        <v>490</v>
      </c>
      <c r="X1009" t="s">
        <v>1268</v>
      </c>
      <c r="Y1009">
        <v>1281</v>
      </c>
      <c r="AA1009" s="4">
        <v>44033</v>
      </c>
      <c r="AD1009" t="s">
        <v>1777</v>
      </c>
      <c r="AE1009" t="s">
        <v>1778</v>
      </c>
      <c r="AI1009" t="s">
        <v>2193</v>
      </c>
      <c r="AJ1009" t="s">
        <v>74</v>
      </c>
      <c r="AK1009" t="s">
        <v>75</v>
      </c>
      <c r="AL1009" t="s">
        <v>496</v>
      </c>
      <c r="AM1009" t="s">
        <v>77</v>
      </c>
      <c r="AO1009" t="s">
        <v>318</v>
      </c>
      <c r="AP1009" t="s">
        <v>132</v>
      </c>
      <c r="AQ1009">
        <v>2020</v>
      </c>
      <c r="AR1009" t="s">
        <v>80</v>
      </c>
      <c r="AW1009" t="s">
        <v>2031</v>
      </c>
      <c r="AX1009">
        <f t="shared" si="18"/>
        <v>2020</v>
      </c>
      <c r="AY1009" t="s">
        <v>318</v>
      </c>
      <c r="AZ1009" t="s">
        <v>2065</v>
      </c>
      <c r="BA1009" t="s">
        <v>74</v>
      </c>
      <c r="BB1009" t="s">
        <v>192</v>
      </c>
      <c r="BC1009" t="s">
        <v>1155</v>
      </c>
    </row>
    <row r="1010" spans="1:55" ht="12" customHeight="1" x14ac:dyDescent="0.5">
      <c r="A1010" s="3">
        <v>44126</v>
      </c>
      <c r="B1010" t="s">
        <v>1626</v>
      </c>
      <c r="C1010" t="s">
        <v>2185</v>
      </c>
      <c r="L1010" t="s">
        <v>2186</v>
      </c>
      <c r="M1010" t="s">
        <v>2187</v>
      </c>
      <c r="N1010" t="s">
        <v>60</v>
      </c>
      <c r="O1010" t="s">
        <v>61</v>
      </c>
      <c r="P1010" t="s">
        <v>2065</v>
      </c>
      <c r="Q1010">
        <v>47.778599999999997</v>
      </c>
      <c r="R1010" t="s">
        <v>2188</v>
      </c>
      <c r="S1010" t="s">
        <v>65</v>
      </c>
      <c r="T1010">
        <v>112.35809999999999</v>
      </c>
      <c r="U1010" t="s">
        <v>67</v>
      </c>
      <c r="V1010" t="s">
        <v>2189</v>
      </c>
      <c r="W1010" t="s">
        <v>490</v>
      </c>
      <c r="X1010" t="s">
        <v>1268</v>
      </c>
      <c r="Y1010">
        <v>1281</v>
      </c>
      <c r="AA1010" s="4">
        <v>44033</v>
      </c>
      <c r="AD1010" t="s">
        <v>1777</v>
      </c>
      <c r="AE1010" t="s">
        <v>1778</v>
      </c>
      <c r="AI1010" t="s">
        <v>2194</v>
      </c>
      <c r="AJ1010" t="s">
        <v>74</v>
      </c>
      <c r="AK1010" t="s">
        <v>75</v>
      </c>
      <c r="AL1010" t="s">
        <v>496</v>
      </c>
      <c r="AM1010" t="s">
        <v>77</v>
      </c>
      <c r="AO1010" t="s">
        <v>318</v>
      </c>
      <c r="AP1010" t="s">
        <v>132</v>
      </c>
      <c r="AQ1010">
        <v>2020</v>
      </c>
      <c r="AR1010" t="s">
        <v>101</v>
      </c>
      <c r="AW1010" t="s">
        <v>2031</v>
      </c>
      <c r="AX1010">
        <f t="shared" si="18"/>
        <v>2020</v>
      </c>
      <c r="AY1010" t="s">
        <v>318</v>
      </c>
      <c r="AZ1010" t="s">
        <v>2065</v>
      </c>
      <c r="BA1010" t="s">
        <v>74</v>
      </c>
      <c r="BB1010" t="s">
        <v>192</v>
      </c>
      <c r="BC1010" t="s">
        <v>1155</v>
      </c>
    </row>
    <row r="1011" spans="1:55" ht="12" customHeight="1" x14ac:dyDescent="0.5">
      <c r="A1011" s="3">
        <v>44126</v>
      </c>
      <c r="B1011" t="s">
        <v>1626</v>
      </c>
      <c r="C1011" t="s">
        <v>2185</v>
      </c>
      <c r="L1011" t="s">
        <v>2186</v>
      </c>
      <c r="M1011" t="s">
        <v>2187</v>
      </c>
      <c r="N1011" t="s">
        <v>60</v>
      </c>
      <c r="O1011" t="s">
        <v>61</v>
      </c>
      <c r="P1011" t="s">
        <v>2065</v>
      </c>
      <c r="Q1011">
        <v>47.778599999999997</v>
      </c>
      <c r="R1011" t="s">
        <v>2188</v>
      </c>
      <c r="S1011" t="s">
        <v>65</v>
      </c>
      <c r="T1011">
        <v>112.35809999999999</v>
      </c>
      <c r="U1011" t="s">
        <v>67</v>
      </c>
      <c r="V1011" t="s">
        <v>2189</v>
      </c>
      <c r="W1011" t="s">
        <v>490</v>
      </c>
      <c r="X1011" t="s">
        <v>1268</v>
      </c>
      <c r="Y1011">
        <v>1281</v>
      </c>
      <c r="AA1011" s="4">
        <v>44033</v>
      </c>
      <c r="AD1011" t="s">
        <v>1777</v>
      </c>
      <c r="AE1011" t="s">
        <v>1778</v>
      </c>
      <c r="AI1011" t="s">
        <v>2195</v>
      </c>
      <c r="AJ1011" t="s">
        <v>74</v>
      </c>
      <c r="AK1011" t="s">
        <v>75</v>
      </c>
      <c r="AL1011" t="s">
        <v>496</v>
      </c>
      <c r="AM1011" t="s">
        <v>77</v>
      </c>
      <c r="AO1011" t="s">
        <v>318</v>
      </c>
      <c r="AP1011" t="s">
        <v>132</v>
      </c>
      <c r="AQ1011">
        <v>2020</v>
      </c>
      <c r="AR1011" t="s">
        <v>80</v>
      </c>
      <c r="AW1011" t="s">
        <v>2031</v>
      </c>
      <c r="AX1011">
        <f t="shared" si="18"/>
        <v>2020</v>
      </c>
      <c r="AY1011" t="s">
        <v>318</v>
      </c>
      <c r="AZ1011" t="s">
        <v>2065</v>
      </c>
      <c r="BA1011" t="s">
        <v>74</v>
      </c>
      <c r="BB1011" t="s">
        <v>192</v>
      </c>
      <c r="BC1011" t="s">
        <v>1155</v>
      </c>
    </row>
    <row r="1012" spans="1:55" ht="12" customHeight="1" x14ac:dyDescent="0.5">
      <c r="A1012" s="3">
        <v>44126</v>
      </c>
      <c r="B1012" t="s">
        <v>1626</v>
      </c>
      <c r="C1012" t="s">
        <v>2185</v>
      </c>
      <c r="L1012" t="s">
        <v>2186</v>
      </c>
      <c r="M1012" t="s">
        <v>2187</v>
      </c>
      <c r="N1012" t="s">
        <v>60</v>
      </c>
      <c r="O1012" t="s">
        <v>61</v>
      </c>
      <c r="P1012" t="s">
        <v>2065</v>
      </c>
      <c r="Q1012">
        <v>47.778599999999997</v>
      </c>
      <c r="R1012" t="s">
        <v>2188</v>
      </c>
      <c r="S1012" t="s">
        <v>65</v>
      </c>
      <c r="T1012">
        <v>112.35809999999999</v>
      </c>
      <c r="U1012" t="s">
        <v>67</v>
      </c>
      <c r="V1012" t="s">
        <v>2189</v>
      </c>
      <c r="W1012" t="s">
        <v>490</v>
      </c>
      <c r="X1012" t="s">
        <v>1268</v>
      </c>
      <c r="Y1012">
        <v>1281</v>
      </c>
      <c r="AA1012" s="4">
        <v>44033</v>
      </c>
      <c r="AD1012" t="s">
        <v>1777</v>
      </c>
      <c r="AE1012" t="s">
        <v>1778</v>
      </c>
      <c r="AI1012" t="s">
        <v>2196</v>
      </c>
      <c r="AJ1012" t="s">
        <v>74</v>
      </c>
      <c r="AK1012" t="s">
        <v>75</v>
      </c>
      <c r="AL1012" t="s">
        <v>496</v>
      </c>
      <c r="AM1012" t="s">
        <v>77</v>
      </c>
      <c r="AO1012" t="s">
        <v>318</v>
      </c>
      <c r="AP1012" t="s">
        <v>132</v>
      </c>
      <c r="AQ1012">
        <v>2020</v>
      </c>
      <c r="AR1012" t="s">
        <v>80</v>
      </c>
      <c r="AW1012" t="s">
        <v>2031</v>
      </c>
      <c r="AX1012">
        <f t="shared" si="18"/>
        <v>2020</v>
      </c>
      <c r="AY1012" t="s">
        <v>318</v>
      </c>
      <c r="AZ1012" t="s">
        <v>2065</v>
      </c>
      <c r="BA1012" t="s">
        <v>74</v>
      </c>
      <c r="BB1012" t="s">
        <v>192</v>
      </c>
      <c r="BC1012" t="s">
        <v>1155</v>
      </c>
    </row>
    <row r="1013" spans="1:55" ht="12" customHeight="1" x14ac:dyDescent="0.5">
      <c r="A1013" s="3">
        <v>44126</v>
      </c>
      <c r="B1013" t="s">
        <v>1626</v>
      </c>
      <c r="C1013" t="s">
        <v>2185</v>
      </c>
      <c r="L1013" t="s">
        <v>2186</v>
      </c>
      <c r="M1013" t="s">
        <v>2187</v>
      </c>
      <c r="N1013" t="s">
        <v>60</v>
      </c>
      <c r="O1013" t="s">
        <v>61</v>
      </c>
      <c r="P1013" t="s">
        <v>2065</v>
      </c>
      <c r="Q1013">
        <v>47.778599999999997</v>
      </c>
      <c r="R1013" t="s">
        <v>2188</v>
      </c>
      <c r="S1013" t="s">
        <v>65</v>
      </c>
      <c r="T1013">
        <v>112.35809999999999</v>
      </c>
      <c r="U1013" t="s">
        <v>67</v>
      </c>
      <c r="V1013" t="s">
        <v>2189</v>
      </c>
      <c r="W1013" t="s">
        <v>490</v>
      </c>
      <c r="X1013" t="s">
        <v>1268</v>
      </c>
      <c r="Y1013">
        <v>1281</v>
      </c>
      <c r="AA1013" s="4">
        <v>44033</v>
      </c>
      <c r="AD1013" t="s">
        <v>1777</v>
      </c>
      <c r="AE1013" t="s">
        <v>1778</v>
      </c>
      <c r="AI1013" t="s">
        <v>2197</v>
      </c>
      <c r="AJ1013" t="s">
        <v>74</v>
      </c>
      <c r="AK1013" t="s">
        <v>75</v>
      </c>
      <c r="AL1013" t="s">
        <v>496</v>
      </c>
      <c r="AM1013" t="s">
        <v>77</v>
      </c>
      <c r="AO1013" t="s">
        <v>318</v>
      </c>
      <c r="AP1013" t="s">
        <v>132</v>
      </c>
      <c r="AQ1013">
        <v>2020</v>
      </c>
      <c r="AR1013" t="s">
        <v>80</v>
      </c>
      <c r="AW1013" t="s">
        <v>2031</v>
      </c>
      <c r="AX1013">
        <f t="shared" si="18"/>
        <v>2020</v>
      </c>
      <c r="AY1013" t="s">
        <v>318</v>
      </c>
      <c r="AZ1013" t="s">
        <v>2065</v>
      </c>
      <c r="BA1013" t="s">
        <v>74</v>
      </c>
      <c r="BB1013" t="s">
        <v>192</v>
      </c>
      <c r="BC1013" t="s">
        <v>1155</v>
      </c>
    </row>
    <row r="1014" spans="1:55" ht="12" customHeight="1" x14ac:dyDescent="0.5">
      <c r="A1014" s="3">
        <v>44126</v>
      </c>
      <c r="B1014" t="s">
        <v>1626</v>
      </c>
      <c r="C1014" t="s">
        <v>2185</v>
      </c>
      <c r="L1014" t="s">
        <v>2186</v>
      </c>
      <c r="M1014" t="s">
        <v>2187</v>
      </c>
      <c r="N1014" t="s">
        <v>60</v>
      </c>
      <c r="O1014" t="s">
        <v>61</v>
      </c>
      <c r="P1014" t="s">
        <v>2065</v>
      </c>
      <c r="Q1014">
        <v>47.778599999999997</v>
      </c>
      <c r="R1014" t="s">
        <v>2188</v>
      </c>
      <c r="S1014" t="s">
        <v>65</v>
      </c>
      <c r="T1014">
        <v>112.35809999999999</v>
      </c>
      <c r="U1014" t="s">
        <v>67</v>
      </c>
      <c r="V1014" t="s">
        <v>2189</v>
      </c>
      <c r="W1014" t="s">
        <v>490</v>
      </c>
      <c r="X1014" t="s">
        <v>1268</v>
      </c>
      <c r="Y1014">
        <v>1281</v>
      </c>
      <c r="AA1014" s="4">
        <v>44033</v>
      </c>
      <c r="AD1014" t="s">
        <v>1777</v>
      </c>
      <c r="AE1014" t="s">
        <v>1778</v>
      </c>
      <c r="AI1014" t="s">
        <v>2198</v>
      </c>
      <c r="AJ1014" t="s">
        <v>74</v>
      </c>
      <c r="AK1014" t="s">
        <v>75</v>
      </c>
      <c r="AL1014" t="s">
        <v>496</v>
      </c>
      <c r="AM1014" t="s">
        <v>77</v>
      </c>
      <c r="AO1014" t="s">
        <v>318</v>
      </c>
      <c r="AP1014" t="s">
        <v>132</v>
      </c>
      <c r="AQ1014">
        <v>2020</v>
      </c>
      <c r="AR1014" t="s">
        <v>101</v>
      </c>
      <c r="AW1014" t="s">
        <v>2031</v>
      </c>
      <c r="AX1014">
        <f t="shared" si="18"/>
        <v>2020</v>
      </c>
      <c r="AY1014" t="s">
        <v>318</v>
      </c>
      <c r="AZ1014" t="s">
        <v>2065</v>
      </c>
      <c r="BA1014" t="s">
        <v>74</v>
      </c>
      <c r="BB1014" t="s">
        <v>192</v>
      </c>
      <c r="BC1014" t="s">
        <v>1155</v>
      </c>
    </row>
    <row r="1015" spans="1:55" ht="12" customHeight="1" x14ac:dyDescent="0.5">
      <c r="A1015" s="3">
        <v>44126</v>
      </c>
      <c r="B1015" t="s">
        <v>1626</v>
      </c>
      <c r="C1015" t="s">
        <v>2185</v>
      </c>
      <c r="D1015" t="s">
        <v>341</v>
      </c>
      <c r="L1015" t="s">
        <v>2186</v>
      </c>
      <c r="M1015" t="s">
        <v>2187</v>
      </c>
      <c r="N1015" t="s">
        <v>60</v>
      </c>
      <c r="O1015" t="s">
        <v>61</v>
      </c>
      <c r="P1015" t="s">
        <v>2065</v>
      </c>
      <c r="Q1015">
        <v>47.778599999999997</v>
      </c>
      <c r="R1015" t="s">
        <v>2188</v>
      </c>
      <c r="S1015" t="s">
        <v>65</v>
      </c>
      <c r="T1015">
        <v>112.35809999999999</v>
      </c>
      <c r="U1015" t="s">
        <v>67</v>
      </c>
      <c r="V1015" t="s">
        <v>2189</v>
      </c>
      <c r="W1015" t="s">
        <v>490</v>
      </c>
      <c r="X1015" t="s">
        <v>1268</v>
      </c>
      <c r="Y1015">
        <v>1281</v>
      </c>
      <c r="AA1015" s="4">
        <v>44033</v>
      </c>
      <c r="AD1015" t="s">
        <v>1777</v>
      </c>
      <c r="AE1015" t="s">
        <v>1778</v>
      </c>
      <c r="AI1015" t="s">
        <v>2199</v>
      </c>
      <c r="AJ1015" t="s">
        <v>74</v>
      </c>
      <c r="AK1015" t="s">
        <v>75</v>
      </c>
      <c r="AL1015" t="s">
        <v>496</v>
      </c>
      <c r="AM1015" t="s">
        <v>77</v>
      </c>
      <c r="AO1015" t="s">
        <v>318</v>
      </c>
      <c r="AP1015" t="s">
        <v>132</v>
      </c>
      <c r="AQ1015">
        <v>2020</v>
      </c>
      <c r="AR1015" t="s">
        <v>80</v>
      </c>
      <c r="AW1015" t="s">
        <v>2031</v>
      </c>
      <c r="AX1015">
        <f t="shared" si="18"/>
        <v>2020</v>
      </c>
      <c r="AY1015" t="s">
        <v>318</v>
      </c>
      <c r="AZ1015" t="s">
        <v>2065</v>
      </c>
      <c r="BA1015" t="s">
        <v>74</v>
      </c>
      <c r="BB1015" t="s">
        <v>192</v>
      </c>
      <c r="BC1015" t="s">
        <v>1155</v>
      </c>
    </row>
    <row r="1016" spans="1:55" ht="12" customHeight="1" x14ac:dyDescent="0.5">
      <c r="A1016" s="3">
        <v>44126</v>
      </c>
      <c r="B1016" t="s">
        <v>1626</v>
      </c>
      <c r="C1016" t="s">
        <v>2185</v>
      </c>
      <c r="L1016" t="s">
        <v>2186</v>
      </c>
      <c r="M1016" t="s">
        <v>2187</v>
      </c>
      <c r="N1016" t="s">
        <v>60</v>
      </c>
      <c r="O1016" t="s">
        <v>61</v>
      </c>
      <c r="P1016" t="s">
        <v>2065</v>
      </c>
      <c r="Q1016">
        <v>47.778599999999997</v>
      </c>
      <c r="R1016" t="s">
        <v>2188</v>
      </c>
      <c r="S1016" t="s">
        <v>65</v>
      </c>
      <c r="T1016">
        <v>112.35809999999999</v>
      </c>
      <c r="U1016" t="s">
        <v>67</v>
      </c>
      <c r="V1016" t="s">
        <v>2189</v>
      </c>
      <c r="W1016" t="s">
        <v>490</v>
      </c>
      <c r="X1016" t="s">
        <v>1268</v>
      </c>
      <c r="Y1016">
        <v>1281</v>
      </c>
      <c r="AA1016" s="4">
        <v>44033</v>
      </c>
      <c r="AD1016" t="s">
        <v>1777</v>
      </c>
      <c r="AE1016" t="s">
        <v>1778</v>
      </c>
      <c r="AI1016" t="s">
        <v>2200</v>
      </c>
      <c r="AJ1016" t="s">
        <v>74</v>
      </c>
      <c r="AK1016" t="s">
        <v>75</v>
      </c>
      <c r="AL1016" t="s">
        <v>496</v>
      </c>
      <c r="AM1016" t="s">
        <v>77</v>
      </c>
      <c r="AO1016" t="s">
        <v>318</v>
      </c>
      <c r="AP1016" t="s">
        <v>132</v>
      </c>
      <c r="AQ1016">
        <v>2020</v>
      </c>
      <c r="AR1016" t="s">
        <v>101</v>
      </c>
      <c r="AW1016" t="s">
        <v>2031</v>
      </c>
      <c r="AX1016">
        <f t="shared" si="18"/>
        <v>2020</v>
      </c>
      <c r="AY1016" t="s">
        <v>318</v>
      </c>
      <c r="AZ1016" t="s">
        <v>2065</v>
      </c>
      <c r="BA1016" t="s">
        <v>74</v>
      </c>
      <c r="BB1016" t="s">
        <v>192</v>
      </c>
      <c r="BC1016" t="s">
        <v>1155</v>
      </c>
    </row>
    <row r="1017" spans="1:55" ht="12" customHeight="1" x14ac:dyDescent="0.5">
      <c r="A1017" s="3">
        <v>44126</v>
      </c>
      <c r="B1017" t="s">
        <v>1626</v>
      </c>
      <c r="C1017" t="s">
        <v>2185</v>
      </c>
      <c r="L1017" t="s">
        <v>2186</v>
      </c>
      <c r="M1017" t="s">
        <v>2187</v>
      </c>
      <c r="N1017" t="s">
        <v>60</v>
      </c>
      <c r="O1017" t="s">
        <v>61</v>
      </c>
      <c r="P1017" t="s">
        <v>2065</v>
      </c>
      <c r="Q1017">
        <v>47.778599999999997</v>
      </c>
      <c r="R1017" t="s">
        <v>2188</v>
      </c>
      <c r="S1017" t="s">
        <v>65</v>
      </c>
      <c r="T1017">
        <v>112.35809999999999</v>
      </c>
      <c r="U1017" t="s">
        <v>67</v>
      </c>
      <c r="V1017" t="s">
        <v>2189</v>
      </c>
      <c r="W1017" t="s">
        <v>490</v>
      </c>
      <c r="X1017" t="s">
        <v>1268</v>
      </c>
      <c r="Y1017">
        <v>1281</v>
      </c>
      <c r="AA1017" s="4">
        <v>44033</v>
      </c>
      <c r="AD1017" t="s">
        <v>1777</v>
      </c>
      <c r="AE1017" t="s">
        <v>1778</v>
      </c>
      <c r="AI1017" t="s">
        <v>2201</v>
      </c>
      <c r="AJ1017" t="s">
        <v>74</v>
      </c>
      <c r="AK1017" t="s">
        <v>75</v>
      </c>
      <c r="AL1017" t="s">
        <v>496</v>
      </c>
      <c r="AM1017" t="s">
        <v>77</v>
      </c>
      <c r="AO1017" t="s">
        <v>318</v>
      </c>
      <c r="AP1017" t="s">
        <v>132</v>
      </c>
      <c r="AQ1017">
        <v>2020</v>
      </c>
      <c r="AR1017" t="s">
        <v>101</v>
      </c>
      <c r="AW1017" t="s">
        <v>2031</v>
      </c>
      <c r="AX1017">
        <f t="shared" si="18"/>
        <v>2020</v>
      </c>
      <c r="AY1017" t="s">
        <v>318</v>
      </c>
      <c r="AZ1017" t="s">
        <v>2065</v>
      </c>
      <c r="BA1017" t="s">
        <v>74</v>
      </c>
      <c r="BB1017" t="s">
        <v>192</v>
      </c>
      <c r="BC1017" t="s">
        <v>1155</v>
      </c>
    </row>
    <row r="1018" spans="1:55" ht="12" customHeight="1" x14ac:dyDescent="0.5">
      <c r="A1018" s="3">
        <v>44126</v>
      </c>
      <c r="B1018" t="s">
        <v>1626</v>
      </c>
      <c r="C1018" t="s">
        <v>2185</v>
      </c>
      <c r="L1018" t="s">
        <v>2186</v>
      </c>
      <c r="M1018" t="s">
        <v>2187</v>
      </c>
      <c r="N1018" t="s">
        <v>60</v>
      </c>
      <c r="O1018" t="s">
        <v>61</v>
      </c>
      <c r="P1018" t="s">
        <v>2065</v>
      </c>
      <c r="Q1018">
        <v>47.778599999999997</v>
      </c>
      <c r="R1018" t="s">
        <v>2188</v>
      </c>
      <c r="S1018" t="s">
        <v>65</v>
      </c>
      <c r="T1018">
        <v>112.35809999999999</v>
      </c>
      <c r="U1018" t="s">
        <v>67</v>
      </c>
      <c r="V1018" t="s">
        <v>2189</v>
      </c>
      <c r="W1018" t="s">
        <v>490</v>
      </c>
      <c r="X1018" t="s">
        <v>1268</v>
      </c>
      <c r="Y1018">
        <v>1281</v>
      </c>
      <c r="AA1018" s="4">
        <v>44033</v>
      </c>
      <c r="AD1018" t="s">
        <v>1777</v>
      </c>
      <c r="AE1018" t="s">
        <v>1778</v>
      </c>
      <c r="AI1018" t="s">
        <v>2202</v>
      </c>
      <c r="AJ1018" t="s">
        <v>74</v>
      </c>
      <c r="AK1018" t="s">
        <v>75</v>
      </c>
      <c r="AL1018" t="s">
        <v>496</v>
      </c>
      <c r="AM1018" t="s">
        <v>77</v>
      </c>
      <c r="AO1018" t="s">
        <v>318</v>
      </c>
      <c r="AP1018" t="s">
        <v>132</v>
      </c>
      <c r="AQ1018">
        <v>2020</v>
      </c>
      <c r="AR1018" t="s">
        <v>101</v>
      </c>
      <c r="AW1018" t="s">
        <v>2031</v>
      </c>
      <c r="AX1018">
        <f t="shared" si="18"/>
        <v>2020</v>
      </c>
      <c r="AY1018" t="s">
        <v>318</v>
      </c>
      <c r="AZ1018" t="s">
        <v>2065</v>
      </c>
      <c r="BA1018" t="s">
        <v>74</v>
      </c>
      <c r="BB1018" t="s">
        <v>192</v>
      </c>
      <c r="BC1018" t="s">
        <v>1155</v>
      </c>
    </row>
    <row r="1019" spans="1:55" ht="12" customHeight="1" x14ac:dyDescent="0.5">
      <c r="A1019" s="3">
        <v>44126</v>
      </c>
      <c r="B1019" t="s">
        <v>1626</v>
      </c>
      <c r="C1019" t="s">
        <v>2185</v>
      </c>
      <c r="L1019" t="s">
        <v>2186</v>
      </c>
      <c r="M1019" t="s">
        <v>2187</v>
      </c>
      <c r="N1019" t="s">
        <v>60</v>
      </c>
      <c r="O1019" t="s">
        <v>61</v>
      </c>
      <c r="P1019" t="s">
        <v>2065</v>
      </c>
      <c r="Q1019">
        <v>47.778599999999997</v>
      </c>
      <c r="R1019" t="s">
        <v>2188</v>
      </c>
      <c r="S1019" t="s">
        <v>65</v>
      </c>
      <c r="T1019">
        <v>112.35809999999999</v>
      </c>
      <c r="U1019" t="s">
        <v>67</v>
      </c>
      <c r="V1019" t="s">
        <v>2189</v>
      </c>
      <c r="W1019" t="s">
        <v>490</v>
      </c>
      <c r="X1019" t="s">
        <v>1268</v>
      </c>
      <c r="Y1019">
        <v>1281</v>
      </c>
      <c r="AA1019" s="4">
        <v>44033</v>
      </c>
      <c r="AD1019" t="s">
        <v>1777</v>
      </c>
      <c r="AE1019" t="s">
        <v>1778</v>
      </c>
      <c r="AI1019" t="s">
        <v>2203</v>
      </c>
      <c r="AJ1019" t="s">
        <v>74</v>
      </c>
      <c r="AK1019" t="s">
        <v>75</v>
      </c>
      <c r="AL1019" t="s">
        <v>496</v>
      </c>
      <c r="AM1019" t="s">
        <v>77</v>
      </c>
      <c r="AO1019" t="s">
        <v>318</v>
      </c>
      <c r="AP1019" t="s">
        <v>132</v>
      </c>
      <c r="AQ1019">
        <v>2020</v>
      </c>
      <c r="AR1019" t="s">
        <v>101</v>
      </c>
      <c r="AW1019" t="s">
        <v>2031</v>
      </c>
      <c r="AX1019">
        <f t="shared" si="18"/>
        <v>2020</v>
      </c>
      <c r="AY1019" t="s">
        <v>318</v>
      </c>
      <c r="AZ1019" t="s">
        <v>2065</v>
      </c>
      <c r="BA1019" t="s">
        <v>74</v>
      </c>
      <c r="BB1019" t="s">
        <v>192</v>
      </c>
      <c r="BC1019" t="s">
        <v>1155</v>
      </c>
    </row>
    <row r="1020" spans="1:55" ht="12" customHeight="1" x14ac:dyDescent="0.5">
      <c r="A1020" s="3">
        <v>44126</v>
      </c>
      <c r="B1020" t="s">
        <v>1626</v>
      </c>
      <c r="C1020" t="s">
        <v>2185</v>
      </c>
      <c r="L1020" t="s">
        <v>2186</v>
      </c>
      <c r="M1020" t="s">
        <v>2187</v>
      </c>
      <c r="N1020" t="s">
        <v>60</v>
      </c>
      <c r="O1020" t="s">
        <v>61</v>
      </c>
      <c r="P1020" t="s">
        <v>2065</v>
      </c>
      <c r="Q1020">
        <v>47.778599999999997</v>
      </c>
      <c r="R1020" t="s">
        <v>2188</v>
      </c>
      <c r="S1020" t="s">
        <v>65</v>
      </c>
      <c r="T1020">
        <v>112.35809999999999</v>
      </c>
      <c r="U1020" t="s">
        <v>67</v>
      </c>
      <c r="V1020" t="s">
        <v>2189</v>
      </c>
      <c r="W1020" t="s">
        <v>490</v>
      </c>
      <c r="X1020" t="s">
        <v>1268</v>
      </c>
      <c r="Y1020">
        <v>1281</v>
      </c>
      <c r="AA1020" s="4">
        <v>44033</v>
      </c>
      <c r="AD1020" t="s">
        <v>1777</v>
      </c>
      <c r="AE1020" t="s">
        <v>1778</v>
      </c>
      <c r="AI1020" t="s">
        <v>2204</v>
      </c>
      <c r="AJ1020" t="s">
        <v>74</v>
      </c>
      <c r="AK1020" t="s">
        <v>75</v>
      </c>
      <c r="AL1020" t="s">
        <v>496</v>
      </c>
      <c r="AM1020" t="s">
        <v>77</v>
      </c>
      <c r="AO1020" t="s">
        <v>318</v>
      </c>
      <c r="AP1020" t="s">
        <v>132</v>
      </c>
      <c r="AQ1020">
        <v>2020</v>
      </c>
      <c r="AR1020" t="s">
        <v>101</v>
      </c>
      <c r="AW1020" t="s">
        <v>2031</v>
      </c>
      <c r="AX1020">
        <f t="shared" si="18"/>
        <v>2020</v>
      </c>
      <c r="AY1020" t="s">
        <v>318</v>
      </c>
      <c r="AZ1020" t="s">
        <v>2065</v>
      </c>
      <c r="BA1020" t="s">
        <v>74</v>
      </c>
      <c r="BB1020" t="s">
        <v>192</v>
      </c>
      <c r="BC1020" t="s">
        <v>1155</v>
      </c>
    </row>
    <row r="1021" spans="1:55" ht="12" customHeight="1" x14ac:dyDescent="0.5">
      <c r="A1021" s="3">
        <v>44126</v>
      </c>
      <c r="B1021" t="s">
        <v>1626</v>
      </c>
      <c r="C1021" t="s">
        <v>2185</v>
      </c>
      <c r="L1021" t="s">
        <v>2186</v>
      </c>
      <c r="M1021" t="s">
        <v>2187</v>
      </c>
      <c r="N1021" t="s">
        <v>60</v>
      </c>
      <c r="O1021" t="s">
        <v>61</v>
      </c>
      <c r="P1021" t="s">
        <v>2065</v>
      </c>
      <c r="Q1021">
        <v>47.778599999999997</v>
      </c>
      <c r="R1021" t="s">
        <v>2188</v>
      </c>
      <c r="S1021" t="s">
        <v>65</v>
      </c>
      <c r="T1021">
        <v>112.35809999999999</v>
      </c>
      <c r="U1021" t="s">
        <v>67</v>
      </c>
      <c r="V1021" t="s">
        <v>2189</v>
      </c>
      <c r="W1021" t="s">
        <v>490</v>
      </c>
      <c r="X1021" t="s">
        <v>1268</v>
      </c>
      <c r="Y1021">
        <v>1281</v>
      </c>
      <c r="AA1021" s="4">
        <v>44033</v>
      </c>
      <c r="AD1021" t="s">
        <v>1777</v>
      </c>
      <c r="AE1021" t="s">
        <v>1778</v>
      </c>
      <c r="AI1021" t="s">
        <v>2205</v>
      </c>
      <c r="AJ1021" t="s">
        <v>74</v>
      </c>
      <c r="AK1021" t="s">
        <v>75</v>
      </c>
      <c r="AL1021" t="s">
        <v>496</v>
      </c>
      <c r="AM1021" t="s">
        <v>77</v>
      </c>
      <c r="AO1021" t="s">
        <v>318</v>
      </c>
      <c r="AP1021" t="s">
        <v>132</v>
      </c>
      <c r="AQ1021">
        <v>2020</v>
      </c>
      <c r="AR1021" t="s">
        <v>101</v>
      </c>
      <c r="AW1021" t="s">
        <v>2031</v>
      </c>
      <c r="AX1021">
        <f t="shared" si="18"/>
        <v>2020</v>
      </c>
      <c r="AY1021" t="s">
        <v>318</v>
      </c>
      <c r="AZ1021" t="s">
        <v>2065</v>
      </c>
      <c r="BA1021" t="s">
        <v>74</v>
      </c>
      <c r="BB1021" t="s">
        <v>192</v>
      </c>
      <c r="BC1021" t="s">
        <v>1155</v>
      </c>
    </row>
    <row r="1022" spans="1:55" ht="12" customHeight="1" x14ac:dyDescent="0.5">
      <c r="A1022" s="3">
        <v>44126</v>
      </c>
      <c r="B1022" t="s">
        <v>1626</v>
      </c>
      <c r="C1022" t="s">
        <v>2185</v>
      </c>
      <c r="L1022" t="s">
        <v>2186</v>
      </c>
      <c r="M1022" t="s">
        <v>2187</v>
      </c>
      <c r="N1022" t="s">
        <v>60</v>
      </c>
      <c r="O1022" t="s">
        <v>61</v>
      </c>
      <c r="P1022" t="s">
        <v>2065</v>
      </c>
      <c r="Q1022">
        <v>47.778599999999997</v>
      </c>
      <c r="R1022" t="s">
        <v>2188</v>
      </c>
      <c r="S1022" t="s">
        <v>65</v>
      </c>
      <c r="T1022">
        <v>112.35809999999999</v>
      </c>
      <c r="U1022" t="s">
        <v>67</v>
      </c>
      <c r="V1022" t="s">
        <v>2189</v>
      </c>
      <c r="W1022" t="s">
        <v>490</v>
      </c>
      <c r="X1022" t="s">
        <v>1268</v>
      </c>
      <c r="Y1022">
        <v>1281</v>
      </c>
      <c r="AA1022" s="4">
        <v>44033</v>
      </c>
      <c r="AD1022" t="s">
        <v>1777</v>
      </c>
      <c r="AE1022" t="s">
        <v>1778</v>
      </c>
      <c r="AI1022" t="s">
        <v>2206</v>
      </c>
      <c r="AJ1022" t="s">
        <v>74</v>
      </c>
      <c r="AK1022" t="s">
        <v>75</v>
      </c>
      <c r="AL1022" t="s">
        <v>496</v>
      </c>
      <c r="AM1022" t="s">
        <v>77</v>
      </c>
      <c r="AO1022" t="s">
        <v>318</v>
      </c>
      <c r="AP1022" t="s">
        <v>132</v>
      </c>
      <c r="AQ1022">
        <v>2020</v>
      </c>
      <c r="AR1022" t="s">
        <v>101</v>
      </c>
      <c r="AW1022" t="s">
        <v>2031</v>
      </c>
      <c r="AX1022">
        <f t="shared" si="18"/>
        <v>2020</v>
      </c>
      <c r="AY1022" t="s">
        <v>318</v>
      </c>
      <c r="AZ1022" t="s">
        <v>2065</v>
      </c>
      <c r="BA1022" t="s">
        <v>74</v>
      </c>
      <c r="BB1022" t="s">
        <v>192</v>
      </c>
      <c r="BC1022" t="s">
        <v>1155</v>
      </c>
    </row>
    <row r="1023" spans="1:55" ht="12" customHeight="1" x14ac:dyDescent="0.5">
      <c r="A1023" s="3">
        <v>44126</v>
      </c>
      <c r="B1023" t="s">
        <v>1626</v>
      </c>
      <c r="C1023" t="s">
        <v>2207</v>
      </c>
      <c r="D1023" t="s">
        <v>364</v>
      </c>
      <c r="L1023" t="s">
        <v>2208</v>
      </c>
      <c r="M1023" t="s">
        <v>2209</v>
      </c>
      <c r="N1023" t="s">
        <v>60</v>
      </c>
      <c r="O1023" t="s">
        <v>61</v>
      </c>
      <c r="P1023" t="s">
        <v>2065</v>
      </c>
      <c r="Q1023">
        <v>47.924900000000001</v>
      </c>
      <c r="R1023" t="s">
        <v>2210</v>
      </c>
      <c r="S1023" t="s">
        <v>65</v>
      </c>
      <c r="T1023">
        <v>111.73520000000001</v>
      </c>
      <c r="U1023" t="s">
        <v>67</v>
      </c>
      <c r="V1023" t="s">
        <v>2211</v>
      </c>
      <c r="W1023" t="s">
        <v>490</v>
      </c>
      <c r="X1023" t="s">
        <v>1268</v>
      </c>
      <c r="Y1023">
        <v>1029</v>
      </c>
      <c r="AA1023" s="4">
        <v>44034</v>
      </c>
      <c r="AD1023" t="s">
        <v>1777</v>
      </c>
      <c r="AE1023" t="s">
        <v>1778</v>
      </c>
      <c r="AI1023" t="s">
        <v>2212</v>
      </c>
      <c r="AJ1023" t="s">
        <v>74</v>
      </c>
      <c r="AK1023" t="s">
        <v>75</v>
      </c>
      <c r="AL1023" t="s">
        <v>496</v>
      </c>
      <c r="AM1023" t="s">
        <v>77</v>
      </c>
      <c r="AO1023" t="s">
        <v>356</v>
      </c>
      <c r="AP1023" t="s">
        <v>132</v>
      </c>
      <c r="AQ1023">
        <v>2020</v>
      </c>
      <c r="AR1023" t="s">
        <v>101</v>
      </c>
      <c r="AW1023" t="s">
        <v>2031</v>
      </c>
      <c r="AX1023">
        <f t="shared" si="18"/>
        <v>2020</v>
      </c>
      <c r="AY1023" t="s">
        <v>356</v>
      </c>
      <c r="AZ1023" t="s">
        <v>2065</v>
      </c>
      <c r="BA1023" t="s">
        <v>74</v>
      </c>
      <c r="BB1023" t="s">
        <v>192</v>
      </c>
      <c r="BC1023" t="s">
        <v>1155</v>
      </c>
    </row>
    <row r="1024" spans="1:55" ht="12" customHeight="1" x14ac:dyDescent="0.5">
      <c r="A1024" s="3">
        <v>44126</v>
      </c>
      <c r="B1024" t="s">
        <v>1626</v>
      </c>
      <c r="C1024" t="s">
        <v>2207</v>
      </c>
      <c r="L1024" t="s">
        <v>2208</v>
      </c>
      <c r="M1024" t="s">
        <v>2209</v>
      </c>
      <c r="N1024" t="s">
        <v>60</v>
      </c>
      <c r="O1024" t="s">
        <v>61</v>
      </c>
      <c r="P1024" t="s">
        <v>2065</v>
      </c>
      <c r="Q1024">
        <v>47.924900000000001</v>
      </c>
      <c r="R1024" t="s">
        <v>2210</v>
      </c>
      <c r="S1024" t="s">
        <v>65</v>
      </c>
      <c r="T1024">
        <v>111.73520000000001</v>
      </c>
      <c r="U1024" t="s">
        <v>67</v>
      </c>
      <c r="V1024" t="s">
        <v>2211</v>
      </c>
      <c r="W1024" t="s">
        <v>490</v>
      </c>
      <c r="X1024" t="s">
        <v>1268</v>
      </c>
      <c r="Y1024">
        <v>1029</v>
      </c>
      <c r="AA1024" s="4">
        <v>44034</v>
      </c>
      <c r="AD1024" t="s">
        <v>1777</v>
      </c>
      <c r="AE1024" t="s">
        <v>1778</v>
      </c>
      <c r="AI1024" t="s">
        <v>2213</v>
      </c>
      <c r="AJ1024" t="s">
        <v>74</v>
      </c>
      <c r="AK1024" t="s">
        <v>75</v>
      </c>
      <c r="AL1024" t="s">
        <v>496</v>
      </c>
      <c r="AM1024" t="s">
        <v>77</v>
      </c>
      <c r="AO1024" t="s">
        <v>188</v>
      </c>
      <c r="AP1024" t="s">
        <v>132</v>
      </c>
      <c r="AQ1024">
        <v>2020</v>
      </c>
      <c r="AR1024" t="s">
        <v>101</v>
      </c>
      <c r="AW1024" t="s">
        <v>2031</v>
      </c>
      <c r="AX1024">
        <f t="shared" si="18"/>
        <v>2020</v>
      </c>
      <c r="AY1024" t="s">
        <v>188</v>
      </c>
      <c r="AZ1024" t="s">
        <v>2065</v>
      </c>
      <c r="BA1024" t="s">
        <v>74</v>
      </c>
      <c r="BB1024" t="s">
        <v>192</v>
      </c>
      <c r="BC1024" t="s">
        <v>1155</v>
      </c>
    </row>
    <row r="1025" spans="1:55" ht="12" customHeight="1" x14ac:dyDescent="0.5">
      <c r="A1025" s="3">
        <v>44126</v>
      </c>
      <c r="B1025" t="s">
        <v>1626</v>
      </c>
      <c r="C1025" t="s">
        <v>2214</v>
      </c>
      <c r="L1025" t="s">
        <v>2215</v>
      </c>
      <c r="M1025" t="s">
        <v>2216</v>
      </c>
      <c r="N1025" t="s">
        <v>60</v>
      </c>
      <c r="O1025" t="s">
        <v>61</v>
      </c>
      <c r="P1025" t="s">
        <v>1690</v>
      </c>
      <c r="Q1025">
        <v>48.446300000000001</v>
      </c>
      <c r="R1025" t="s">
        <v>2217</v>
      </c>
      <c r="S1025" t="s">
        <v>65</v>
      </c>
      <c r="T1025">
        <v>111.25239999999999</v>
      </c>
      <c r="U1025" t="s">
        <v>67</v>
      </c>
      <c r="V1025" t="s">
        <v>2218</v>
      </c>
      <c r="W1025" t="s">
        <v>490</v>
      </c>
      <c r="X1025" t="s">
        <v>1268</v>
      </c>
      <c r="Y1025">
        <v>995</v>
      </c>
      <c r="AA1025" s="4">
        <v>44026</v>
      </c>
      <c r="AD1025" t="s">
        <v>1777</v>
      </c>
      <c r="AE1025" t="s">
        <v>1778</v>
      </c>
      <c r="AI1025" t="s">
        <v>2219</v>
      </c>
      <c r="AJ1025" t="s">
        <v>74</v>
      </c>
      <c r="AK1025" t="s">
        <v>75</v>
      </c>
      <c r="AL1025" t="s">
        <v>496</v>
      </c>
      <c r="AM1025" t="s">
        <v>77</v>
      </c>
      <c r="AO1025" t="s">
        <v>318</v>
      </c>
      <c r="AP1025" t="s">
        <v>132</v>
      </c>
      <c r="AQ1025">
        <v>2020</v>
      </c>
      <c r="AR1025" t="s">
        <v>101</v>
      </c>
      <c r="AW1025" t="s">
        <v>2031</v>
      </c>
      <c r="AX1025">
        <f t="shared" si="18"/>
        <v>2020</v>
      </c>
      <c r="AY1025" t="s">
        <v>318</v>
      </c>
      <c r="AZ1025" t="s">
        <v>1690</v>
      </c>
      <c r="BA1025" t="s">
        <v>74</v>
      </c>
      <c r="BB1025" t="s">
        <v>192</v>
      </c>
      <c r="BC1025" t="s">
        <v>1155</v>
      </c>
    </row>
    <row r="1026" spans="1:55" ht="12" customHeight="1" x14ac:dyDescent="0.5">
      <c r="A1026" s="3">
        <v>44126</v>
      </c>
      <c r="B1026" t="s">
        <v>1626</v>
      </c>
      <c r="C1026" t="s">
        <v>2214</v>
      </c>
      <c r="L1026" t="s">
        <v>2215</v>
      </c>
      <c r="M1026" t="s">
        <v>2216</v>
      </c>
      <c r="N1026" t="s">
        <v>60</v>
      </c>
      <c r="O1026" t="s">
        <v>61</v>
      </c>
      <c r="P1026" t="s">
        <v>1690</v>
      </c>
      <c r="Q1026">
        <v>48.446300000000001</v>
      </c>
      <c r="R1026" t="s">
        <v>2217</v>
      </c>
      <c r="S1026" t="s">
        <v>65</v>
      </c>
      <c r="T1026">
        <v>111.25239999999999</v>
      </c>
      <c r="U1026" t="s">
        <v>67</v>
      </c>
      <c r="V1026" t="s">
        <v>2218</v>
      </c>
      <c r="W1026" t="s">
        <v>490</v>
      </c>
      <c r="X1026" t="s">
        <v>1268</v>
      </c>
      <c r="Y1026">
        <v>995</v>
      </c>
      <c r="AA1026" s="4">
        <v>44026</v>
      </c>
      <c r="AD1026" t="s">
        <v>1777</v>
      </c>
      <c r="AE1026" t="s">
        <v>1778</v>
      </c>
      <c r="AI1026" t="s">
        <v>2220</v>
      </c>
      <c r="AJ1026" t="s">
        <v>74</v>
      </c>
      <c r="AK1026" t="s">
        <v>75</v>
      </c>
      <c r="AL1026" t="s">
        <v>496</v>
      </c>
      <c r="AM1026" t="s">
        <v>77</v>
      </c>
      <c r="AO1026" t="s">
        <v>318</v>
      </c>
      <c r="AP1026" t="s">
        <v>132</v>
      </c>
      <c r="AQ1026">
        <v>2020</v>
      </c>
      <c r="AR1026" t="s">
        <v>101</v>
      </c>
      <c r="AW1026" t="s">
        <v>2031</v>
      </c>
      <c r="AX1026">
        <f t="shared" si="18"/>
        <v>2020</v>
      </c>
      <c r="AY1026" t="s">
        <v>318</v>
      </c>
      <c r="AZ1026" t="s">
        <v>1690</v>
      </c>
      <c r="BA1026" t="s">
        <v>74</v>
      </c>
      <c r="BB1026" t="s">
        <v>192</v>
      </c>
      <c r="BC1026" t="s">
        <v>1155</v>
      </c>
    </row>
    <row r="1027" spans="1:55" ht="12" customHeight="1" x14ac:dyDescent="0.5">
      <c r="A1027" s="3">
        <v>44126</v>
      </c>
      <c r="B1027" t="s">
        <v>1626</v>
      </c>
      <c r="C1027" t="s">
        <v>2221</v>
      </c>
      <c r="L1027" t="s">
        <v>2222</v>
      </c>
      <c r="M1027" t="s">
        <v>2223</v>
      </c>
      <c r="N1027" t="s">
        <v>60</v>
      </c>
      <c r="O1027" t="s">
        <v>61</v>
      </c>
      <c r="P1027" t="s">
        <v>2224</v>
      </c>
      <c r="Q1027">
        <v>48.379800000000003</v>
      </c>
      <c r="R1027" t="s">
        <v>2225</v>
      </c>
      <c r="S1027" t="s">
        <v>65</v>
      </c>
      <c r="T1027">
        <v>111.928</v>
      </c>
      <c r="U1027" t="s">
        <v>67</v>
      </c>
      <c r="V1027" t="s">
        <v>2226</v>
      </c>
      <c r="W1027" t="s">
        <v>490</v>
      </c>
      <c r="X1027" t="s">
        <v>1268</v>
      </c>
      <c r="Y1027">
        <v>1067</v>
      </c>
      <c r="AA1027" s="4">
        <v>44026</v>
      </c>
      <c r="AD1027" t="s">
        <v>1777</v>
      </c>
      <c r="AE1027" t="s">
        <v>1778</v>
      </c>
      <c r="AI1027" t="s">
        <v>2227</v>
      </c>
      <c r="AJ1027" t="s">
        <v>74</v>
      </c>
      <c r="AK1027" t="s">
        <v>75</v>
      </c>
      <c r="AL1027" t="s">
        <v>496</v>
      </c>
      <c r="AM1027" t="s">
        <v>77</v>
      </c>
      <c r="AO1027" t="s">
        <v>314</v>
      </c>
      <c r="AP1027" t="s">
        <v>132</v>
      </c>
      <c r="AQ1027">
        <v>2020</v>
      </c>
      <c r="AR1027" t="s">
        <v>101</v>
      </c>
      <c r="AW1027" t="s">
        <v>2031</v>
      </c>
      <c r="AX1027">
        <f t="shared" si="18"/>
        <v>2020</v>
      </c>
      <c r="AY1027" t="s">
        <v>139</v>
      </c>
      <c r="AZ1027" t="s">
        <v>2224</v>
      </c>
      <c r="BA1027" t="s">
        <v>74</v>
      </c>
      <c r="BB1027" t="s">
        <v>192</v>
      </c>
      <c r="BC1027" t="s">
        <v>1155</v>
      </c>
    </row>
    <row r="1028" spans="1:55" ht="12" customHeight="1" x14ac:dyDescent="0.5">
      <c r="A1028" s="3">
        <v>44126</v>
      </c>
      <c r="B1028" t="s">
        <v>1626</v>
      </c>
      <c r="C1028" t="s">
        <v>2228</v>
      </c>
      <c r="D1028" t="s">
        <v>1696</v>
      </c>
      <c r="L1028" t="s">
        <v>2229</v>
      </c>
      <c r="M1028" t="s">
        <v>2230</v>
      </c>
      <c r="N1028" t="s">
        <v>60</v>
      </c>
      <c r="O1028" t="s">
        <v>61</v>
      </c>
      <c r="P1028" t="s">
        <v>62</v>
      </c>
      <c r="Q1028">
        <v>45.158200000000001</v>
      </c>
      <c r="R1028" t="s">
        <v>2231</v>
      </c>
      <c r="S1028" t="s">
        <v>65</v>
      </c>
      <c r="T1028">
        <v>109.1383</v>
      </c>
      <c r="U1028" t="s">
        <v>67</v>
      </c>
      <c r="V1028" t="s">
        <v>2232</v>
      </c>
      <c r="W1028" t="s">
        <v>490</v>
      </c>
      <c r="X1028" t="s">
        <v>1268</v>
      </c>
      <c r="Y1028">
        <v>1386</v>
      </c>
      <c r="AA1028" s="4">
        <v>44026</v>
      </c>
      <c r="AD1028" t="s">
        <v>1777</v>
      </c>
      <c r="AE1028" t="s">
        <v>1778</v>
      </c>
      <c r="AI1028" t="s">
        <v>2233</v>
      </c>
      <c r="AJ1028" t="s">
        <v>74</v>
      </c>
      <c r="AK1028" t="s">
        <v>75</v>
      </c>
      <c r="AL1028" t="s">
        <v>496</v>
      </c>
      <c r="AM1028" t="s">
        <v>77</v>
      </c>
      <c r="AO1028" t="s">
        <v>1703</v>
      </c>
      <c r="AP1028" t="s">
        <v>132</v>
      </c>
      <c r="AQ1028">
        <v>2020</v>
      </c>
      <c r="AR1028" t="s">
        <v>80</v>
      </c>
      <c r="AW1028" t="s">
        <v>2031</v>
      </c>
      <c r="AX1028">
        <f t="shared" si="18"/>
        <v>2020</v>
      </c>
      <c r="AY1028" t="s">
        <v>1703</v>
      </c>
      <c r="AZ1028" t="s">
        <v>62</v>
      </c>
      <c r="BA1028" t="s">
        <v>74</v>
      </c>
      <c r="BB1028" t="s">
        <v>192</v>
      </c>
      <c r="BC1028" t="s">
        <v>1155</v>
      </c>
    </row>
    <row r="1029" spans="1:55" ht="12" customHeight="1" x14ac:dyDescent="0.5">
      <c r="A1029" s="3">
        <v>44126</v>
      </c>
      <c r="B1029" t="s">
        <v>1626</v>
      </c>
      <c r="C1029" t="s">
        <v>2228</v>
      </c>
      <c r="D1029" t="s">
        <v>1798</v>
      </c>
      <c r="L1029" t="s">
        <v>2229</v>
      </c>
      <c r="M1029" t="s">
        <v>2230</v>
      </c>
      <c r="N1029" t="s">
        <v>60</v>
      </c>
      <c r="O1029" t="s">
        <v>61</v>
      </c>
      <c r="P1029" t="s">
        <v>62</v>
      </c>
      <c r="Q1029">
        <v>45.158200000000001</v>
      </c>
      <c r="R1029" t="s">
        <v>2231</v>
      </c>
      <c r="S1029" t="s">
        <v>65</v>
      </c>
      <c r="T1029">
        <v>109.1383</v>
      </c>
      <c r="U1029" t="s">
        <v>67</v>
      </c>
      <c r="V1029" t="s">
        <v>2232</v>
      </c>
      <c r="W1029" t="s">
        <v>490</v>
      </c>
      <c r="X1029" t="s">
        <v>1268</v>
      </c>
      <c r="Y1029">
        <v>1386</v>
      </c>
      <c r="AA1029" s="4">
        <v>44026</v>
      </c>
      <c r="AD1029" t="s">
        <v>1777</v>
      </c>
      <c r="AE1029" t="s">
        <v>1778</v>
      </c>
      <c r="AI1029" t="s">
        <v>2234</v>
      </c>
      <c r="AJ1029" t="s">
        <v>74</v>
      </c>
      <c r="AK1029" t="s">
        <v>75</v>
      </c>
      <c r="AL1029" t="s">
        <v>496</v>
      </c>
      <c r="AM1029" t="s">
        <v>77</v>
      </c>
      <c r="AO1029" t="s">
        <v>1184</v>
      </c>
      <c r="AP1029" t="s">
        <v>132</v>
      </c>
      <c r="AQ1029">
        <v>2020</v>
      </c>
      <c r="AR1029" t="s">
        <v>101</v>
      </c>
      <c r="AW1029" t="s">
        <v>2031</v>
      </c>
      <c r="AX1029">
        <f t="shared" si="18"/>
        <v>2020</v>
      </c>
      <c r="AY1029" t="s">
        <v>1184</v>
      </c>
      <c r="AZ1029" t="s">
        <v>62</v>
      </c>
      <c r="BA1029" t="s">
        <v>74</v>
      </c>
      <c r="BB1029" t="s">
        <v>192</v>
      </c>
      <c r="BC1029" t="s">
        <v>1155</v>
      </c>
    </row>
    <row r="1030" spans="1:55" ht="12" customHeight="1" x14ac:dyDescent="0.5">
      <c r="A1030" s="3">
        <v>44126</v>
      </c>
      <c r="B1030" t="s">
        <v>1626</v>
      </c>
      <c r="C1030" t="s">
        <v>2228</v>
      </c>
      <c r="L1030" t="s">
        <v>2229</v>
      </c>
      <c r="M1030" t="s">
        <v>2230</v>
      </c>
      <c r="N1030" t="s">
        <v>60</v>
      </c>
      <c r="O1030" t="s">
        <v>61</v>
      </c>
      <c r="P1030" t="s">
        <v>62</v>
      </c>
      <c r="Q1030">
        <v>45.158200000000001</v>
      </c>
      <c r="R1030" t="s">
        <v>2231</v>
      </c>
      <c r="S1030" t="s">
        <v>65</v>
      </c>
      <c r="T1030">
        <v>109.1383</v>
      </c>
      <c r="U1030" t="s">
        <v>67</v>
      </c>
      <c r="V1030" t="s">
        <v>2232</v>
      </c>
      <c r="W1030" t="s">
        <v>490</v>
      </c>
      <c r="X1030" t="s">
        <v>1268</v>
      </c>
      <c r="Y1030">
        <v>1386</v>
      </c>
      <c r="AA1030" s="4">
        <v>44026</v>
      </c>
      <c r="AD1030" t="s">
        <v>1777</v>
      </c>
      <c r="AE1030" t="s">
        <v>1778</v>
      </c>
      <c r="AI1030" t="s">
        <v>2235</v>
      </c>
      <c r="AJ1030" t="s">
        <v>74</v>
      </c>
      <c r="AK1030" t="s">
        <v>75</v>
      </c>
      <c r="AL1030" t="s">
        <v>496</v>
      </c>
      <c r="AM1030" t="s">
        <v>77</v>
      </c>
      <c r="AO1030" t="s">
        <v>1184</v>
      </c>
      <c r="AP1030" t="s">
        <v>132</v>
      </c>
      <c r="AQ1030">
        <v>2020</v>
      </c>
      <c r="AR1030" t="s">
        <v>101</v>
      </c>
      <c r="AW1030" t="s">
        <v>2031</v>
      </c>
      <c r="AX1030">
        <f t="shared" si="18"/>
        <v>2020</v>
      </c>
      <c r="AY1030" t="s">
        <v>1184</v>
      </c>
      <c r="AZ1030" t="s">
        <v>62</v>
      </c>
      <c r="BA1030" t="s">
        <v>74</v>
      </c>
      <c r="BB1030" t="s">
        <v>192</v>
      </c>
      <c r="BC1030" t="s">
        <v>1155</v>
      </c>
    </row>
    <row r="1031" spans="1:55" ht="12" customHeight="1" x14ac:dyDescent="0.5">
      <c r="A1031" s="3">
        <v>44126</v>
      </c>
      <c r="B1031" t="s">
        <v>1626</v>
      </c>
      <c r="C1031" t="s">
        <v>2228</v>
      </c>
      <c r="L1031" t="s">
        <v>2229</v>
      </c>
      <c r="M1031" t="s">
        <v>2230</v>
      </c>
      <c r="N1031" t="s">
        <v>60</v>
      </c>
      <c r="O1031" t="s">
        <v>61</v>
      </c>
      <c r="P1031" t="s">
        <v>62</v>
      </c>
      <c r="Q1031">
        <v>45.158200000000001</v>
      </c>
      <c r="R1031" t="s">
        <v>2231</v>
      </c>
      <c r="S1031" t="s">
        <v>65</v>
      </c>
      <c r="T1031">
        <v>109.1383</v>
      </c>
      <c r="U1031" t="s">
        <v>67</v>
      </c>
      <c r="V1031" t="s">
        <v>2232</v>
      </c>
      <c r="W1031" t="s">
        <v>490</v>
      </c>
      <c r="X1031" t="s">
        <v>1268</v>
      </c>
      <c r="Y1031">
        <v>1386</v>
      </c>
      <c r="AA1031" s="4">
        <v>44026</v>
      </c>
      <c r="AD1031" t="s">
        <v>1777</v>
      </c>
      <c r="AE1031" t="s">
        <v>1778</v>
      </c>
      <c r="AI1031" t="s">
        <v>2236</v>
      </c>
      <c r="AJ1031" t="s">
        <v>74</v>
      </c>
      <c r="AK1031" t="s">
        <v>75</v>
      </c>
      <c r="AL1031" t="s">
        <v>496</v>
      </c>
      <c r="AM1031" t="s">
        <v>77</v>
      </c>
      <c r="AO1031" t="s">
        <v>1184</v>
      </c>
      <c r="AP1031" t="s">
        <v>132</v>
      </c>
      <c r="AQ1031">
        <v>2020</v>
      </c>
      <c r="AR1031" t="s">
        <v>101</v>
      </c>
      <c r="AW1031" t="s">
        <v>2031</v>
      </c>
      <c r="AX1031">
        <f t="shared" si="18"/>
        <v>2020</v>
      </c>
      <c r="AY1031" t="s">
        <v>1184</v>
      </c>
      <c r="AZ1031" t="s">
        <v>62</v>
      </c>
      <c r="BA1031" t="s">
        <v>74</v>
      </c>
      <c r="BB1031" t="s">
        <v>192</v>
      </c>
      <c r="BC1031" t="s">
        <v>1155</v>
      </c>
    </row>
    <row r="1032" spans="1:55" ht="12" customHeight="1" x14ac:dyDescent="0.5">
      <c r="A1032" s="3">
        <v>44126</v>
      </c>
      <c r="B1032" t="s">
        <v>1626</v>
      </c>
      <c r="C1032" t="s">
        <v>2228</v>
      </c>
      <c r="L1032" t="s">
        <v>2229</v>
      </c>
      <c r="M1032" t="s">
        <v>2230</v>
      </c>
      <c r="N1032" t="s">
        <v>60</v>
      </c>
      <c r="O1032" t="s">
        <v>61</v>
      </c>
      <c r="P1032" t="s">
        <v>62</v>
      </c>
      <c r="Q1032">
        <v>45.158200000000001</v>
      </c>
      <c r="R1032" t="s">
        <v>2231</v>
      </c>
      <c r="S1032" t="s">
        <v>65</v>
      </c>
      <c r="T1032">
        <v>109.1383</v>
      </c>
      <c r="U1032" t="s">
        <v>67</v>
      </c>
      <c r="V1032" t="s">
        <v>2232</v>
      </c>
      <c r="W1032" t="s">
        <v>490</v>
      </c>
      <c r="X1032" t="s">
        <v>1268</v>
      </c>
      <c r="Y1032">
        <v>1386</v>
      </c>
      <c r="AA1032" s="4">
        <v>44026</v>
      </c>
      <c r="AD1032" t="s">
        <v>1777</v>
      </c>
      <c r="AE1032" t="s">
        <v>1778</v>
      </c>
      <c r="AI1032" t="s">
        <v>2237</v>
      </c>
      <c r="AJ1032" t="s">
        <v>74</v>
      </c>
      <c r="AK1032" t="s">
        <v>75</v>
      </c>
      <c r="AL1032" t="s">
        <v>496</v>
      </c>
      <c r="AM1032" t="s">
        <v>77</v>
      </c>
      <c r="AO1032" t="s">
        <v>1184</v>
      </c>
      <c r="AP1032" t="s">
        <v>132</v>
      </c>
      <c r="AQ1032">
        <v>2020</v>
      </c>
      <c r="AR1032" t="s">
        <v>101</v>
      </c>
      <c r="AW1032" t="s">
        <v>2031</v>
      </c>
      <c r="AX1032">
        <f t="shared" si="18"/>
        <v>2020</v>
      </c>
      <c r="AY1032" t="s">
        <v>1184</v>
      </c>
      <c r="AZ1032" t="s">
        <v>62</v>
      </c>
      <c r="BA1032" t="s">
        <v>74</v>
      </c>
      <c r="BB1032" t="s">
        <v>192</v>
      </c>
      <c r="BC1032" t="s">
        <v>1155</v>
      </c>
    </row>
    <row r="1033" spans="1:55" ht="12" customHeight="1" x14ac:dyDescent="0.5">
      <c r="A1033" s="3">
        <v>44127</v>
      </c>
      <c r="B1033" t="s">
        <v>1626</v>
      </c>
      <c r="C1033" t="s">
        <v>2238</v>
      </c>
      <c r="L1033" t="s">
        <v>2239</v>
      </c>
      <c r="M1033" t="s">
        <v>2240</v>
      </c>
      <c r="N1033" t="s">
        <v>60</v>
      </c>
      <c r="O1033" t="s">
        <v>61</v>
      </c>
      <c r="P1033" t="s">
        <v>2241</v>
      </c>
      <c r="Q1033">
        <v>48.425600000000003</v>
      </c>
      <c r="R1033" t="s">
        <v>2242</v>
      </c>
      <c r="S1033" t="s">
        <v>65</v>
      </c>
      <c r="T1033">
        <v>111.87569999999999</v>
      </c>
      <c r="U1033" t="s">
        <v>67</v>
      </c>
      <c r="V1033" t="s">
        <v>2243</v>
      </c>
      <c r="W1033" t="s">
        <v>490</v>
      </c>
      <c r="X1033" t="s">
        <v>1268</v>
      </c>
      <c r="Y1033">
        <v>948</v>
      </c>
      <c r="AA1033" s="4">
        <v>44026</v>
      </c>
      <c r="AD1033" t="s">
        <v>1777</v>
      </c>
      <c r="AE1033" t="s">
        <v>1778</v>
      </c>
      <c r="AI1033" t="s">
        <v>2244</v>
      </c>
      <c r="AJ1033" t="s">
        <v>74</v>
      </c>
      <c r="AK1033" t="s">
        <v>75</v>
      </c>
      <c r="AL1033" t="s">
        <v>496</v>
      </c>
      <c r="AM1033" t="s">
        <v>77</v>
      </c>
      <c r="AO1033" t="s">
        <v>188</v>
      </c>
      <c r="AP1033" t="s">
        <v>132</v>
      </c>
      <c r="AQ1033">
        <v>2020</v>
      </c>
      <c r="AR1033" t="s">
        <v>80</v>
      </c>
      <c r="AW1033" t="s">
        <v>2031</v>
      </c>
      <c r="AX1033">
        <f t="shared" si="18"/>
        <v>2020</v>
      </c>
      <c r="AY1033" t="s">
        <v>188</v>
      </c>
      <c r="AZ1033" t="s">
        <v>2241</v>
      </c>
      <c r="BA1033" t="s">
        <v>74</v>
      </c>
      <c r="BB1033" t="s">
        <v>192</v>
      </c>
      <c r="BC1033" t="s">
        <v>1155</v>
      </c>
    </row>
    <row r="1034" spans="1:55" ht="12" customHeight="1" x14ac:dyDescent="0.5">
      <c r="A1034" s="3">
        <v>44127</v>
      </c>
      <c r="B1034" t="s">
        <v>1626</v>
      </c>
      <c r="C1034" t="s">
        <v>2238</v>
      </c>
      <c r="L1034" t="s">
        <v>2239</v>
      </c>
      <c r="M1034" t="s">
        <v>2240</v>
      </c>
      <c r="N1034" t="s">
        <v>60</v>
      </c>
      <c r="O1034" t="s">
        <v>61</v>
      </c>
      <c r="P1034" t="s">
        <v>2241</v>
      </c>
      <c r="Q1034">
        <v>48.425600000000003</v>
      </c>
      <c r="R1034" t="s">
        <v>2242</v>
      </c>
      <c r="S1034" t="s">
        <v>65</v>
      </c>
      <c r="T1034">
        <v>111.87569999999999</v>
      </c>
      <c r="U1034" t="s">
        <v>67</v>
      </c>
      <c r="V1034" t="s">
        <v>2243</v>
      </c>
      <c r="W1034" t="s">
        <v>490</v>
      </c>
      <c r="X1034" t="s">
        <v>1268</v>
      </c>
      <c r="Y1034">
        <v>948</v>
      </c>
      <c r="AA1034" s="4">
        <v>44026</v>
      </c>
      <c r="AD1034" t="s">
        <v>1777</v>
      </c>
      <c r="AE1034" t="s">
        <v>1778</v>
      </c>
      <c r="AI1034" t="s">
        <v>2245</v>
      </c>
      <c r="AJ1034" t="s">
        <v>74</v>
      </c>
      <c r="AK1034" t="s">
        <v>75</v>
      </c>
      <c r="AL1034" t="s">
        <v>496</v>
      </c>
      <c r="AM1034" t="s">
        <v>77</v>
      </c>
      <c r="AO1034" t="s">
        <v>188</v>
      </c>
      <c r="AP1034" t="s">
        <v>132</v>
      </c>
      <c r="AQ1034">
        <v>2020</v>
      </c>
      <c r="AR1034" t="s">
        <v>80</v>
      </c>
      <c r="AW1034" t="s">
        <v>2031</v>
      </c>
      <c r="AX1034">
        <f t="shared" si="18"/>
        <v>2020</v>
      </c>
      <c r="AY1034" t="s">
        <v>188</v>
      </c>
      <c r="AZ1034" t="s">
        <v>2241</v>
      </c>
      <c r="BA1034" t="s">
        <v>74</v>
      </c>
      <c r="BB1034" t="s">
        <v>192</v>
      </c>
      <c r="BC1034" t="s">
        <v>1155</v>
      </c>
    </row>
    <row r="1035" spans="1:55" ht="12" customHeight="1" x14ac:dyDescent="0.5">
      <c r="A1035" s="3">
        <v>44127</v>
      </c>
      <c r="B1035" t="s">
        <v>1626</v>
      </c>
      <c r="C1035" t="s">
        <v>2238</v>
      </c>
      <c r="L1035" t="s">
        <v>2239</v>
      </c>
      <c r="M1035" t="s">
        <v>2240</v>
      </c>
      <c r="N1035" t="s">
        <v>60</v>
      </c>
      <c r="O1035" t="s">
        <v>61</v>
      </c>
      <c r="P1035" t="s">
        <v>2241</v>
      </c>
      <c r="Q1035">
        <v>48.425600000000003</v>
      </c>
      <c r="R1035" t="s">
        <v>2242</v>
      </c>
      <c r="S1035" t="s">
        <v>65</v>
      </c>
      <c r="T1035">
        <v>111.87569999999999</v>
      </c>
      <c r="U1035" t="s">
        <v>67</v>
      </c>
      <c r="V1035" t="s">
        <v>2243</v>
      </c>
      <c r="W1035" t="s">
        <v>490</v>
      </c>
      <c r="X1035" t="s">
        <v>1268</v>
      </c>
      <c r="Y1035">
        <v>948</v>
      </c>
      <c r="AA1035" s="4">
        <v>44026</v>
      </c>
      <c r="AD1035" t="s">
        <v>1777</v>
      </c>
      <c r="AE1035" t="s">
        <v>1778</v>
      </c>
      <c r="AI1035" t="s">
        <v>2246</v>
      </c>
      <c r="AJ1035" t="s">
        <v>74</v>
      </c>
      <c r="AK1035" t="s">
        <v>75</v>
      </c>
      <c r="AL1035" t="s">
        <v>496</v>
      </c>
      <c r="AM1035" t="s">
        <v>77</v>
      </c>
      <c r="AO1035" t="s">
        <v>188</v>
      </c>
      <c r="AP1035" t="s">
        <v>132</v>
      </c>
      <c r="AQ1035">
        <v>2020</v>
      </c>
      <c r="AR1035" t="s">
        <v>101</v>
      </c>
      <c r="AW1035" t="s">
        <v>2031</v>
      </c>
      <c r="AX1035">
        <f t="shared" si="18"/>
        <v>2020</v>
      </c>
      <c r="AY1035" t="s">
        <v>188</v>
      </c>
      <c r="AZ1035" t="s">
        <v>2241</v>
      </c>
      <c r="BA1035" t="s">
        <v>74</v>
      </c>
      <c r="BB1035" t="s">
        <v>192</v>
      </c>
      <c r="BC1035" t="s">
        <v>1155</v>
      </c>
    </row>
    <row r="1036" spans="1:55" ht="12" customHeight="1" x14ac:dyDescent="0.5">
      <c r="A1036" s="3">
        <v>44127</v>
      </c>
      <c r="B1036" t="s">
        <v>1626</v>
      </c>
      <c r="C1036" t="s">
        <v>2238</v>
      </c>
      <c r="L1036" t="s">
        <v>2239</v>
      </c>
      <c r="M1036" t="s">
        <v>2240</v>
      </c>
      <c r="N1036" t="s">
        <v>60</v>
      </c>
      <c r="O1036" t="s">
        <v>61</v>
      </c>
      <c r="P1036" t="s">
        <v>2241</v>
      </c>
      <c r="Q1036">
        <v>48.425600000000003</v>
      </c>
      <c r="R1036" t="s">
        <v>2242</v>
      </c>
      <c r="S1036" t="s">
        <v>65</v>
      </c>
      <c r="T1036">
        <v>111.87569999999999</v>
      </c>
      <c r="U1036" t="s">
        <v>67</v>
      </c>
      <c r="V1036" t="s">
        <v>2243</v>
      </c>
      <c r="W1036" t="s">
        <v>490</v>
      </c>
      <c r="X1036" t="s">
        <v>1268</v>
      </c>
      <c r="Y1036">
        <v>948</v>
      </c>
      <c r="AA1036" s="4">
        <v>44026</v>
      </c>
      <c r="AD1036" t="s">
        <v>1777</v>
      </c>
      <c r="AE1036" t="s">
        <v>1778</v>
      </c>
      <c r="AI1036" t="s">
        <v>2247</v>
      </c>
      <c r="AJ1036" t="s">
        <v>74</v>
      </c>
      <c r="AK1036" t="s">
        <v>75</v>
      </c>
      <c r="AL1036" t="s">
        <v>496</v>
      </c>
      <c r="AM1036" t="s">
        <v>77</v>
      </c>
      <c r="AO1036" t="s">
        <v>188</v>
      </c>
      <c r="AP1036" t="s">
        <v>132</v>
      </c>
      <c r="AQ1036">
        <v>2020</v>
      </c>
      <c r="AR1036" t="s">
        <v>80</v>
      </c>
      <c r="AW1036" t="s">
        <v>2031</v>
      </c>
      <c r="AX1036">
        <f t="shared" si="18"/>
        <v>2020</v>
      </c>
      <c r="AY1036" t="s">
        <v>188</v>
      </c>
      <c r="AZ1036" t="s">
        <v>2241</v>
      </c>
      <c r="BA1036" t="s">
        <v>74</v>
      </c>
      <c r="BB1036" t="s">
        <v>192</v>
      </c>
      <c r="BC1036" t="s">
        <v>1155</v>
      </c>
    </row>
    <row r="1037" spans="1:55" ht="12" customHeight="1" x14ac:dyDescent="0.5">
      <c r="A1037" s="3">
        <v>44127</v>
      </c>
      <c r="B1037" t="s">
        <v>1626</v>
      </c>
      <c r="C1037" t="s">
        <v>2238</v>
      </c>
      <c r="D1037" t="s">
        <v>281</v>
      </c>
      <c r="L1037" t="s">
        <v>2239</v>
      </c>
      <c r="M1037" t="s">
        <v>2240</v>
      </c>
      <c r="N1037" t="s">
        <v>60</v>
      </c>
      <c r="O1037" t="s">
        <v>61</v>
      </c>
      <c r="P1037" t="s">
        <v>2241</v>
      </c>
      <c r="Q1037">
        <v>48.425600000000003</v>
      </c>
      <c r="R1037" t="s">
        <v>2242</v>
      </c>
      <c r="S1037" t="s">
        <v>65</v>
      </c>
      <c r="T1037">
        <v>111.87569999999999</v>
      </c>
      <c r="U1037" t="s">
        <v>67</v>
      </c>
      <c r="V1037" t="s">
        <v>2243</v>
      </c>
      <c r="W1037" t="s">
        <v>490</v>
      </c>
      <c r="X1037" t="s">
        <v>1268</v>
      </c>
      <c r="Y1037">
        <v>948</v>
      </c>
      <c r="AA1037" s="4">
        <v>44026</v>
      </c>
      <c r="AD1037" t="s">
        <v>1777</v>
      </c>
      <c r="AE1037" t="s">
        <v>1778</v>
      </c>
      <c r="AI1037" t="s">
        <v>2248</v>
      </c>
      <c r="AJ1037" t="s">
        <v>74</v>
      </c>
      <c r="AK1037" t="s">
        <v>75</v>
      </c>
      <c r="AL1037" t="s">
        <v>496</v>
      </c>
      <c r="AM1037" t="s">
        <v>77</v>
      </c>
      <c r="AO1037" t="s">
        <v>283</v>
      </c>
      <c r="AP1037" t="s">
        <v>79</v>
      </c>
      <c r="AQ1037">
        <v>2020</v>
      </c>
      <c r="AR1037" t="s">
        <v>101</v>
      </c>
      <c r="AW1037" t="s">
        <v>2031</v>
      </c>
      <c r="AX1037">
        <f t="shared" si="18"/>
        <v>2020</v>
      </c>
      <c r="AY1037" t="s">
        <v>283</v>
      </c>
      <c r="AZ1037" t="s">
        <v>2241</v>
      </c>
      <c r="BA1037" t="s">
        <v>74</v>
      </c>
      <c r="BB1037" t="s">
        <v>192</v>
      </c>
      <c r="BC1037" t="s">
        <v>1155</v>
      </c>
    </row>
    <row r="1038" spans="1:55" ht="12" customHeight="1" x14ac:dyDescent="0.5">
      <c r="A1038" s="3">
        <v>44127</v>
      </c>
      <c r="B1038" t="s">
        <v>1626</v>
      </c>
      <c r="C1038" t="s">
        <v>2238</v>
      </c>
      <c r="L1038" t="s">
        <v>2239</v>
      </c>
      <c r="M1038" t="s">
        <v>2240</v>
      </c>
      <c r="N1038" t="s">
        <v>60</v>
      </c>
      <c r="O1038" t="s">
        <v>61</v>
      </c>
      <c r="P1038" t="s">
        <v>2241</v>
      </c>
      <c r="Q1038">
        <v>48.425600000000003</v>
      </c>
      <c r="R1038" t="s">
        <v>2242</v>
      </c>
      <c r="S1038" t="s">
        <v>65</v>
      </c>
      <c r="T1038">
        <v>111.87569999999999</v>
      </c>
      <c r="U1038" t="s">
        <v>67</v>
      </c>
      <c r="V1038" t="s">
        <v>2243</v>
      </c>
      <c r="W1038" t="s">
        <v>490</v>
      </c>
      <c r="X1038" t="s">
        <v>1268</v>
      </c>
      <c r="Y1038">
        <v>948</v>
      </c>
      <c r="AA1038" s="4">
        <v>44026</v>
      </c>
      <c r="AD1038" t="s">
        <v>1777</v>
      </c>
      <c r="AE1038" t="s">
        <v>1778</v>
      </c>
      <c r="AI1038" t="s">
        <v>2249</v>
      </c>
      <c r="AJ1038" t="s">
        <v>74</v>
      </c>
      <c r="AK1038" t="s">
        <v>75</v>
      </c>
      <c r="AL1038" t="s">
        <v>496</v>
      </c>
      <c r="AM1038" t="s">
        <v>77</v>
      </c>
      <c r="AO1038" t="s">
        <v>283</v>
      </c>
      <c r="AP1038" t="s">
        <v>132</v>
      </c>
      <c r="AQ1038">
        <v>2020</v>
      </c>
      <c r="AR1038" t="s">
        <v>80</v>
      </c>
      <c r="AW1038" t="s">
        <v>2031</v>
      </c>
      <c r="AX1038">
        <f t="shared" ref="AX1038:AX1069" si="19">YEAR(AA1038)</f>
        <v>2020</v>
      </c>
      <c r="AY1038" t="s">
        <v>283</v>
      </c>
      <c r="AZ1038" t="s">
        <v>2241</v>
      </c>
      <c r="BA1038" t="s">
        <v>74</v>
      </c>
      <c r="BB1038" t="s">
        <v>192</v>
      </c>
      <c r="BC1038" t="s">
        <v>1155</v>
      </c>
    </row>
    <row r="1039" spans="1:55" ht="12" customHeight="1" x14ac:dyDescent="0.5">
      <c r="A1039" s="3">
        <v>44127</v>
      </c>
      <c r="B1039" t="s">
        <v>1626</v>
      </c>
      <c r="C1039" t="s">
        <v>2238</v>
      </c>
      <c r="D1039" t="s">
        <v>1658</v>
      </c>
      <c r="L1039" t="s">
        <v>2239</v>
      </c>
      <c r="M1039" t="s">
        <v>2240</v>
      </c>
      <c r="N1039" t="s">
        <v>60</v>
      </c>
      <c r="O1039" t="s">
        <v>61</v>
      </c>
      <c r="P1039" t="s">
        <v>2241</v>
      </c>
      <c r="Q1039">
        <v>48.425600000000003</v>
      </c>
      <c r="R1039" t="s">
        <v>2242</v>
      </c>
      <c r="S1039" t="s">
        <v>65</v>
      </c>
      <c r="T1039">
        <v>111.87569999999999</v>
      </c>
      <c r="U1039" t="s">
        <v>67</v>
      </c>
      <c r="V1039" t="s">
        <v>2243</v>
      </c>
      <c r="W1039" t="s">
        <v>490</v>
      </c>
      <c r="X1039" t="s">
        <v>1268</v>
      </c>
      <c r="Y1039">
        <v>948</v>
      </c>
      <c r="AA1039" s="4">
        <v>44026</v>
      </c>
      <c r="AD1039" t="s">
        <v>1777</v>
      </c>
      <c r="AE1039" t="s">
        <v>1778</v>
      </c>
      <c r="AI1039" t="s">
        <v>2250</v>
      </c>
      <c r="AJ1039" t="s">
        <v>74</v>
      </c>
      <c r="AK1039" t="s">
        <v>75</v>
      </c>
      <c r="AL1039" t="s">
        <v>496</v>
      </c>
      <c r="AM1039" t="s">
        <v>77</v>
      </c>
      <c r="AO1039" t="s">
        <v>283</v>
      </c>
      <c r="AP1039" t="s">
        <v>132</v>
      </c>
      <c r="AQ1039">
        <v>2020</v>
      </c>
      <c r="AR1039" t="s">
        <v>80</v>
      </c>
      <c r="AW1039" t="s">
        <v>2031</v>
      </c>
      <c r="AX1039">
        <f t="shared" si="19"/>
        <v>2020</v>
      </c>
      <c r="AY1039" t="s">
        <v>283</v>
      </c>
      <c r="AZ1039" t="s">
        <v>2241</v>
      </c>
      <c r="BA1039" t="s">
        <v>74</v>
      </c>
      <c r="BB1039" t="s">
        <v>192</v>
      </c>
      <c r="BC1039" t="s">
        <v>1155</v>
      </c>
    </row>
    <row r="1040" spans="1:55" ht="12" customHeight="1" x14ac:dyDescent="0.5">
      <c r="A1040" s="3">
        <v>44127</v>
      </c>
      <c r="B1040" t="s">
        <v>1626</v>
      </c>
      <c r="C1040" t="s">
        <v>2251</v>
      </c>
      <c r="D1040" t="s">
        <v>2252</v>
      </c>
      <c r="L1040" t="s">
        <v>2253</v>
      </c>
      <c r="M1040" t="s">
        <v>2254</v>
      </c>
      <c r="N1040" t="s">
        <v>60</v>
      </c>
      <c r="O1040" t="s">
        <v>61</v>
      </c>
      <c r="P1040" t="s">
        <v>2255</v>
      </c>
      <c r="Q1040">
        <v>48.996699999999997</v>
      </c>
      <c r="R1040" t="s">
        <v>2256</v>
      </c>
      <c r="S1040" t="s">
        <v>65</v>
      </c>
      <c r="T1040">
        <v>104.05929999999999</v>
      </c>
      <c r="U1040" t="s">
        <v>67</v>
      </c>
      <c r="V1040" t="s">
        <v>2257</v>
      </c>
      <c r="W1040" t="s">
        <v>490</v>
      </c>
      <c r="X1040" t="s">
        <v>1268</v>
      </c>
      <c r="Y1040">
        <v>663</v>
      </c>
      <c r="AA1040" s="4">
        <v>44039</v>
      </c>
      <c r="AD1040" t="s">
        <v>71</v>
      </c>
      <c r="AE1040" t="s">
        <v>132</v>
      </c>
      <c r="AI1040" t="s">
        <v>2258</v>
      </c>
      <c r="AJ1040" t="s">
        <v>74</v>
      </c>
      <c r="AK1040" t="s">
        <v>75</v>
      </c>
      <c r="AL1040" t="s">
        <v>496</v>
      </c>
      <c r="AM1040" t="s">
        <v>77</v>
      </c>
      <c r="AO1040" t="s">
        <v>318</v>
      </c>
      <c r="AP1040" t="s">
        <v>132</v>
      </c>
      <c r="AQ1040">
        <v>2020</v>
      </c>
      <c r="AR1040" t="s">
        <v>101</v>
      </c>
      <c r="AW1040" t="s">
        <v>2031</v>
      </c>
      <c r="AX1040">
        <f t="shared" si="19"/>
        <v>2020</v>
      </c>
      <c r="AY1040" t="s">
        <v>318</v>
      </c>
      <c r="AZ1040" t="s">
        <v>2255</v>
      </c>
      <c r="BA1040" t="s">
        <v>74</v>
      </c>
      <c r="BB1040" t="s">
        <v>71</v>
      </c>
      <c r="BC1040" t="s">
        <v>1155</v>
      </c>
    </row>
    <row r="1041" spans="1:55" ht="12" customHeight="1" x14ac:dyDescent="0.5">
      <c r="A1041" s="3">
        <v>44127</v>
      </c>
      <c r="B1041" t="s">
        <v>1626</v>
      </c>
      <c r="C1041" t="s">
        <v>2259</v>
      </c>
      <c r="L1041" t="s">
        <v>2260</v>
      </c>
      <c r="M1041" t="s">
        <v>2261</v>
      </c>
      <c r="N1041" t="s">
        <v>60</v>
      </c>
      <c r="O1041" t="s">
        <v>61</v>
      </c>
      <c r="P1041" t="s">
        <v>2255</v>
      </c>
      <c r="Q1041">
        <v>48.882199999999997</v>
      </c>
      <c r="R1041" t="s">
        <v>2262</v>
      </c>
      <c r="S1041" t="s">
        <v>65</v>
      </c>
      <c r="T1041">
        <v>104.9072</v>
      </c>
      <c r="U1041" t="s">
        <v>67</v>
      </c>
      <c r="V1041" t="s">
        <v>2263</v>
      </c>
      <c r="W1041" t="s">
        <v>490</v>
      </c>
      <c r="X1041" t="s">
        <v>1268</v>
      </c>
      <c r="Y1041">
        <v>684</v>
      </c>
      <c r="AA1041" s="4">
        <v>44042</v>
      </c>
      <c r="AD1041" t="s">
        <v>2264</v>
      </c>
      <c r="AE1041" t="s">
        <v>132</v>
      </c>
      <c r="AF1041" t="s">
        <v>53</v>
      </c>
      <c r="AI1041" t="s">
        <v>2265</v>
      </c>
      <c r="AJ1041" t="s">
        <v>74</v>
      </c>
      <c r="AK1041" t="s">
        <v>75</v>
      </c>
      <c r="AL1041" t="s">
        <v>496</v>
      </c>
      <c r="AM1041" t="s">
        <v>77</v>
      </c>
      <c r="AO1041" t="s">
        <v>318</v>
      </c>
      <c r="AP1041" t="s">
        <v>132</v>
      </c>
      <c r="AQ1041">
        <v>2020</v>
      </c>
      <c r="AR1041" t="s">
        <v>101</v>
      </c>
      <c r="AW1041" t="s">
        <v>2031</v>
      </c>
      <c r="AX1041">
        <f t="shared" si="19"/>
        <v>2020</v>
      </c>
      <c r="AY1041" t="s">
        <v>318</v>
      </c>
      <c r="AZ1041" t="s">
        <v>2255</v>
      </c>
      <c r="BA1041" t="s">
        <v>74</v>
      </c>
      <c r="BB1041" t="s">
        <v>2264</v>
      </c>
      <c r="BC1041" t="s">
        <v>1155</v>
      </c>
    </row>
    <row r="1042" spans="1:55" ht="12" customHeight="1" x14ac:dyDescent="0.5">
      <c r="A1042" s="3">
        <v>44127</v>
      </c>
      <c r="B1042" t="s">
        <v>1626</v>
      </c>
      <c r="C1042" t="s">
        <v>2266</v>
      </c>
      <c r="L1042" t="s">
        <v>2260</v>
      </c>
      <c r="M1042" t="s">
        <v>2261</v>
      </c>
      <c r="N1042" t="s">
        <v>60</v>
      </c>
      <c r="O1042" t="s">
        <v>61</v>
      </c>
      <c r="P1042" t="s">
        <v>2255</v>
      </c>
      <c r="Q1042">
        <v>48.882199999999997</v>
      </c>
      <c r="R1042" t="s">
        <v>2262</v>
      </c>
      <c r="S1042" t="s">
        <v>65</v>
      </c>
      <c r="T1042">
        <v>104.9072</v>
      </c>
      <c r="U1042" t="s">
        <v>67</v>
      </c>
      <c r="V1042" t="s">
        <v>2263</v>
      </c>
      <c r="W1042" t="s">
        <v>490</v>
      </c>
      <c r="X1042" t="s">
        <v>1268</v>
      </c>
      <c r="Y1042">
        <v>684</v>
      </c>
      <c r="AA1042" s="4">
        <v>44042</v>
      </c>
      <c r="AD1042" t="s">
        <v>71</v>
      </c>
      <c r="AE1042" t="s">
        <v>132</v>
      </c>
      <c r="AF1042" t="s">
        <v>53</v>
      </c>
      <c r="AI1042" t="s">
        <v>2267</v>
      </c>
      <c r="AJ1042" t="s">
        <v>74</v>
      </c>
      <c r="AK1042" t="s">
        <v>75</v>
      </c>
      <c r="AL1042" t="s">
        <v>496</v>
      </c>
      <c r="AM1042" t="s">
        <v>77</v>
      </c>
      <c r="AO1042" t="s">
        <v>318</v>
      </c>
      <c r="AP1042" t="s">
        <v>132</v>
      </c>
      <c r="AQ1042">
        <v>2020</v>
      </c>
      <c r="AR1042" t="s">
        <v>101</v>
      </c>
      <c r="AW1042" t="s">
        <v>2031</v>
      </c>
      <c r="AX1042">
        <f t="shared" si="19"/>
        <v>2020</v>
      </c>
      <c r="AY1042" t="s">
        <v>318</v>
      </c>
      <c r="AZ1042" t="s">
        <v>2255</v>
      </c>
      <c r="BA1042" t="s">
        <v>74</v>
      </c>
      <c r="BB1042" t="s">
        <v>71</v>
      </c>
      <c r="BC1042" t="s">
        <v>1155</v>
      </c>
    </row>
    <row r="1043" spans="1:55" ht="12" customHeight="1" x14ac:dyDescent="0.5">
      <c r="A1043" s="3">
        <v>44127</v>
      </c>
      <c r="B1043" t="s">
        <v>1626</v>
      </c>
      <c r="C1043" t="s">
        <v>2268</v>
      </c>
      <c r="L1043" t="s">
        <v>2269</v>
      </c>
      <c r="M1043" t="s">
        <v>2270</v>
      </c>
      <c r="N1043" t="s">
        <v>60</v>
      </c>
      <c r="O1043" t="s">
        <v>61</v>
      </c>
      <c r="P1043" t="s">
        <v>2271</v>
      </c>
      <c r="Q1043">
        <v>48.817700000000002</v>
      </c>
      <c r="R1043" t="s">
        <v>2272</v>
      </c>
      <c r="S1043" t="s">
        <v>65</v>
      </c>
      <c r="T1043">
        <v>105.6061</v>
      </c>
      <c r="U1043" t="s">
        <v>67</v>
      </c>
      <c r="V1043" t="s">
        <v>2273</v>
      </c>
      <c r="W1043" t="s">
        <v>490</v>
      </c>
      <c r="X1043" t="s">
        <v>1268</v>
      </c>
      <c r="Y1043">
        <v>755</v>
      </c>
      <c r="AA1043" s="4">
        <v>44042</v>
      </c>
      <c r="AD1043" t="s">
        <v>71</v>
      </c>
      <c r="AE1043" t="s">
        <v>53</v>
      </c>
      <c r="AF1043" t="s">
        <v>132</v>
      </c>
      <c r="AI1043" t="s">
        <v>2274</v>
      </c>
      <c r="AJ1043" t="s">
        <v>74</v>
      </c>
      <c r="AK1043" t="s">
        <v>75</v>
      </c>
      <c r="AL1043" t="s">
        <v>496</v>
      </c>
      <c r="AM1043" t="s">
        <v>77</v>
      </c>
      <c r="AO1043" t="s">
        <v>318</v>
      </c>
      <c r="AP1043" t="s">
        <v>132</v>
      </c>
      <c r="AQ1043">
        <v>2020</v>
      </c>
      <c r="AR1043" t="s">
        <v>101</v>
      </c>
      <c r="AW1043" t="s">
        <v>2031</v>
      </c>
      <c r="AX1043">
        <f t="shared" si="19"/>
        <v>2020</v>
      </c>
      <c r="AY1043" t="s">
        <v>318</v>
      </c>
      <c r="AZ1043" t="s">
        <v>2271</v>
      </c>
      <c r="BA1043" t="s">
        <v>74</v>
      </c>
      <c r="BB1043" t="s">
        <v>71</v>
      </c>
      <c r="BC1043" t="s">
        <v>1155</v>
      </c>
    </row>
    <row r="1044" spans="1:55" ht="12" customHeight="1" x14ac:dyDescent="0.5">
      <c r="A1044" s="3">
        <v>44127</v>
      </c>
      <c r="B1044" t="s">
        <v>1626</v>
      </c>
      <c r="C1044" t="s">
        <v>2268</v>
      </c>
      <c r="L1044" t="s">
        <v>2269</v>
      </c>
      <c r="M1044" t="s">
        <v>2270</v>
      </c>
      <c r="N1044" t="s">
        <v>60</v>
      </c>
      <c r="O1044" t="s">
        <v>61</v>
      </c>
      <c r="P1044" t="s">
        <v>2271</v>
      </c>
      <c r="Q1044">
        <v>48.817700000000002</v>
      </c>
      <c r="R1044" t="s">
        <v>2272</v>
      </c>
      <c r="S1044" t="s">
        <v>65</v>
      </c>
      <c r="T1044">
        <v>105.6061</v>
      </c>
      <c r="U1044" t="s">
        <v>67</v>
      </c>
      <c r="V1044" t="s">
        <v>2273</v>
      </c>
      <c r="W1044" t="s">
        <v>490</v>
      </c>
      <c r="X1044" t="s">
        <v>1268</v>
      </c>
      <c r="Y1044">
        <v>755</v>
      </c>
      <c r="AA1044" s="4">
        <v>44042</v>
      </c>
      <c r="AD1044" t="s">
        <v>71</v>
      </c>
      <c r="AE1044" t="s">
        <v>53</v>
      </c>
      <c r="AF1044" t="s">
        <v>132</v>
      </c>
      <c r="AI1044" t="s">
        <v>2275</v>
      </c>
      <c r="AJ1044" t="s">
        <v>74</v>
      </c>
      <c r="AK1044" t="s">
        <v>75</v>
      </c>
      <c r="AL1044" t="s">
        <v>496</v>
      </c>
      <c r="AM1044" t="s">
        <v>77</v>
      </c>
      <c r="AO1044" t="s">
        <v>314</v>
      </c>
      <c r="AP1044" t="s">
        <v>132</v>
      </c>
      <c r="AQ1044">
        <v>2020</v>
      </c>
      <c r="AR1044" t="s">
        <v>101</v>
      </c>
      <c r="AW1044" t="s">
        <v>2031</v>
      </c>
      <c r="AX1044">
        <f t="shared" si="19"/>
        <v>2020</v>
      </c>
      <c r="AY1044" t="s">
        <v>139</v>
      </c>
      <c r="AZ1044" t="s">
        <v>2271</v>
      </c>
      <c r="BA1044" t="s">
        <v>74</v>
      </c>
      <c r="BB1044" t="s">
        <v>71</v>
      </c>
      <c r="BC1044" t="s">
        <v>1155</v>
      </c>
    </row>
    <row r="1045" spans="1:55" ht="12" customHeight="1" x14ac:dyDescent="0.5">
      <c r="A1045" s="3">
        <v>44127</v>
      </c>
      <c r="B1045" t="s">
        <v>1626</v>
      </c>
      <c r="C1045" t="s">
        <v>2276</v>
      </c>
      <c r="D1045" t="s">
        <v>2277</v>
      </c>
      <c r="L1045" t="s">
        <v>2278</v>
      </c>
      <c r="M1045" t="s">
        <v>2279</v>
      </c>
      <c r="N1045" t="s">
        <v>60</v>
      </c>
      <c r="O1045" t="s">
        <v>61</v>
      </c>
      <c r="P1045" t="s">
        <v>2271</v>
      </c>
      <c r="Q1045">
        <v>48.83</v>
      </c>
      <c r="R1045" t="s">
        <v>2280</v>
      </c>
      <c r="S1045" t="s">
        <v>65</v>
      </c>
      <c r="T1045">
        <v>105.6046</v>
      </c>
      <c r="U1045" t="s">
        <v>67</v>
      </c>
      <c r="V1045" t="s">
        <v>2281</v>
      </c>
      <c r="W1045" t="s">
        <v>490</v>
      </c>
      <c r="X1045" t="s">
        <v>1268</v>
      </c>
      <c r="Y1045">
        <v>738</v>
      </c>
      <c r="AA1045" s="4">
        <v>44043</v>
      </c>
      <c r="AD1045" t="s">
        <v>71</v>
      </c>
      <c r="AE1045" t="s">
        <v>132</v>
      </c>
      <c r="AF1045" t="s">
        <v>53</v>
      </c>
      <c r="AI1045" t="s">
        <v>2282</v>
      </c>
      <c r="AJ1045" t="s">
        <v>74</v>
      </c>
      <c r="AK1045" t="s">
        <v>75</v>
      </c>
      <c r="AL1045" t="s">
        <v>496</v>
      </c>
      <c r="AM1045" t="s">
        <v>77</v>
      </c>
      <c r="AO1045" t="s">
        <v>314</v>
      </c>
      <c r="AP1045" t="s">
        <v>132</v>
      </c>
      <c r="AQ1045">
        <v>2020</v>
      </c>
      <c r="AR1045" t="s">
        <v>101</v>
      </c>
      <c r="AW1045" t="s">
        <v>2031</v>
      </c>
      <c r="AX1045">
        <f t="shared" si="19"/>
        <v>2020</v>
      </c>
      <c r="AY1045" t="s">
        <v>139</v>
      </c>
      <c r="AZ1045" t="s">
        <v>2271</v>
      </c>
      <c r="BA1045" t="s">
        <v>74</v>
      </c>
      <c r="BB1045" t="s">
        <v>71</v>
      </c>
      <c r="BC1045" t="s">
        <v>1155</v>
      </c>
    </row>
    <row r="1046" spans="1:55" ht="12" customHeight="1" x14ac:dyDescent="0.5">
      <c r="A1046" s="3">
        <v>44127</v>
      </c>
      <c r="B1046" t="s">
        <v>1626</v>
      </c>
      <c r="C1046" t="s">
        <v>2276</v>
      </c>
      <c r="D1046" t="s">
        <v>2277</v>
      </c>
      <c r="L1046" t="s">
        <v>2278</v>
      </c>
      <c r="M1046" t="s">
        <v>2279</v>
      </c>
      <c r="N1046" t="s">
        <v>60</v>
      </c>
      <c r="O1046" t="s">
        <v>61</v>
      </c>
      <c r="P1046" t="s">
        <v>2271</v>
      </c>
      <c r="Q1046">
        <v>48.83</v>
      </c>
      <c r="R1046" t="s">
        <v>2280</v>
      </c>
      <c r="S1046" t="s">
        <v>65</v>
      </c>
      <c r="T1046">
        <v>105.6046</v>
      </c>
      <c r="U1046" t="s">
        <v>67</v>
      </c>
      <c r="V1046" t="s">
        <v>2281</v>
      </c>
      <c r="W1046" t="s">
        <v>490</v>
      </c>
      <c r="X1046" t="s">
        <v>1268</v>
      </c>
      <c r="Y1046">
        <v>738</v>
      </c>
      <c r="AA1046" s="4">
        <v>44043</v>
      </c>
      <c r="AD1046" t="s">
        <v>71</v>
      </c>
      <c r="AE1046" t="s">
        <v>132</v>
      </c>
      <c r="AF1046" t="s">
        <v>53</v>
      </c>
      <c r="AI1046" t="s">
        <v>2283</v>
      </c>
      <c r="AJ1046" t="s">
        <v>74</v>
      </c>
      <c r="AK1046" t="s">
        <v>75</v>
      </c>
      <c r="AL1046" t="s">
        <v>496</v>
      </c>
      <c r="AM1046" t="s">
        <v>77</v>
      </c>
      <c r="AO1046" t="s">
        <v>188</v>
      </c>
      <c r="AP1046" t="s">
        <v>132</v>
      </c>
      <c r="AQ1046">
        <v>2020</v>
      </c>
      <c r="AR1046" t="s">
        <v>101</v>
      </c>
      <c r="AW1046" t="s">
        <v>2031</v>
      </c>
      <c r="AX1046">
        <f t="shared" si="19"/>
        <v>2020</v>
      </c>
      <c r="AY1046" t="s">
        <v>188</v>
      </c>
      <c r="AZ1046" t="s">
        <v>2271</v>
      </c>
      <c r="BA1046" t="s">
        <v>74</v>
      </c>
      <c r="BB1046" t="s">
        <v>71</v>
      </c>
      <c r="BC1046" t="s">
        <v>1155</v>
      </c>
    </row>
    <row r="1047" spans="1:55" ht="12" customHeight="1" x14ac:dyDescent="0.5">
      <c r="A1047" s="3">
        <v>44127</v>
      </c>
      <c r="B1047" t="s">
        <v>1626</v>
      </c>
      <c r="C1047" t="s">
        <v>2276</v>
      </c>
      <c r="D1047" t="s">
        <v>2277</v>
      </c>
      <c r="L1047" t="s">
        <v>2278</v>
      </c>
      <c r="M1047" t="s">
        <v>2279</v>
      </c>
      <c r="N1047" t="s">
        <v>60</v>
      </c>
      <c r="O1047" t="s">
        <v>61</v>
      </c>
      <c r="P1047" t="s">
        <v>2271</v>
      </c>
      <c r="Q1047">
        <v>48.83</v>
      </c>
      <c r="R1047" t="s">
        <v>2280</v>
      </c>
      <c r="S1047" t="s">
        <v>65</v>
      </c>
      <c r="T1047">
        <v>105.6046</v>
      </c>
      <c r="U1047" t="s">
        <v>67</v>
      </c>
      <c r="V1047" t="s">
        <v>2281</v>
      </c>
      <c r="W1047" t="s">
        <v>490</v>
      </c>
      <c r="X1047" t="s">
        <v>1268</v>
      </c>
      <c r="Y1047">
        <v>738</v>
      </c>
      <c r="AA1047" s="4">
        <v>44043</v>
      </c>
      <c r="AD1047" t="s">
        <v>71</v>
      </c>
      <c r="AE1047" t="s">
        <v>132</v>
      </c>
      <c r="AF1047" t="s">
        <v>53</v>
      </c>
      <c r="AI1047" t="s">
        <v>2284</v>
      </c>
      <c r="AJ1047" t="s">
        <v>74</v>
      </c>
      <c r="AK1047" t="s">
        <v>75</v>
      </c>
      <c r="AL1047" t="s">
        <v>496</v>
      </c>
      <c r="AM1047" t="s">
        <v>77</v>
      </c>
      <c r="AO1047" t="s">
        <v>188</v>
      </c>
      <c r="AP1047" t="s">
        <v>132</v>
      </c>
      <c r="AQ1047">
        <v>2020</v>
      </c>
      <c r="AR1047" t="s">
        <v>101</v>
      </c>
      <c r="AW1047" t="s">
        <v>2031</v>
      </c>
      <c r="AX1047">
        <f t="shared" si="19"/>
        <v>2020</v>
      </c>
      <c r="AY1047" t="s">
        <v>188</v>
      </c>
      <c r="AZ1047" t="s">
        <v>2271</v>
      </c>
      <c r="BA1047" t="s">
        <v>74</v>
      </c>
      <c r="BB1047" t="s">
        <v>71</v>
      </c>
      <c r="BC1047" t="s">
        <v>1155</v>
      </c>
    </row>
    <row r="1048" spans="1:55" ht="12" customHeight="1" x14ac:dyDescent="0.5">
      <c r="A1048" s="3">
        <v>44127</v>
      </c>
      <c r="B1048" t="s">
        <v>1626</v>
      </c>
      <c r="C1048" t="s">
        <v>2276</v>
      </c>
      <c r="D1048" t="s">
        <v>2277</v>
      </c>
      <c r="L1048" t="s">
        <v>2278</v>
      </c>
      <c r="M1048" t="s">
        <v>2279</v>
      </c>
      <c r="N1048" t="s">
        <v>60</v>
      </c>
      <c r="O1048" t="s">
        <v>61</v>
      </c>
      <c r="P1048" t="s">
        <v>2271</v>
      </c>
      <c r="Q1048">
        <v>48.83</v>
      </c>
      <c r="R1048" t="s">
        <v>2280</v>
      </c>
      <c r="S1048" t="s">
        <v>65</v>
      </c>
      <c r="T1048">
        <v>105.6046</v>
      </c>
      <c r="U1048" t="s">
        <v>67</v>
      </c>
      <c r="V1048" t="s">
        <v>2281</v>
      </c>
      <c r="W1048" t="s">
        <v>490</v>
      </c>
      <c r="X1048" t="s">
        <v>1268</v>
      </c>
      <c r="Y1048">
        <v>738</v>
      </c>
      <c r="AA1048" s="4">
        <v>44043</v>
      </c>
      <c r="AD1048" t="s">
        <v>71</v>
      </c>
      <c r="AE1048" t="s">
        <v>132</v>
      </c>
      <c r="AF1048" t="s">
        <v>53</v>
      </c>
      <c r="AI1048" t="s">
        <v>2285</v>
      </c>
      <c r="AJ1048" t="s">
        <v>74</v>
      </c>
      <c r="AK1048" t="s">
        <v>75</v>
      </c>
      <c r="AL1048" t="s">
        <v>496</v>
      </c>
      <c r="AM1048" t="s">
        <v>77</v>
      </c>
      <c r="AO1048" t="s">
        <v>188</v>
      </c>
      <c r="AP1048" t="s">
        <v>132</v>
      </c>
      <c r="AQ1048">
        <v>2020</v>
      </c>
      <c r="AR1048" t="s">
        <v>101</v>
      </c>
      <c r="AW1048" t="s">
        <v>2031</v>
      </c>
      <c r="AX1048">
        <f t="shared" si="19"/>
        <v>2020</v>
      </c>
      <c r="AY1048" t="s">
        <v>188</v>
      </c>
      <c r="AZ1048" t="s">
        <v>2271</v>
      </c>
      <c r="BA1048" t="s">
        <v>74</v>
      </c>
      <c r="BB1048" t="s">
        <v>71</v>
      </c>
      <c r="BC1048" t="s">
        <v>1155</v>
      </c>
    </row>
    <row r="1049" spans="1:55" ht="12" customHeight="1" x14ac:dyDescent="0.5">
      <c r="A1049" s="3">
        <v>44127</v>
      </c>
      <c r="B1049" t="s">
        <v>1626</v>
      </c>
      <c r="C1049" t="s">
        <v>2276</v>
      </c>
      <c r="D1049" t="s">
        <v>2277</v>
      </c>
      <c r="L1049" t="s">
        <v>2278</v>
      </c>
      <c r="M1049" t="s">
        <v>2279</v>
      </c>
      <c r="N1049" t="s">
        <v>60</v>
      </c>
      <c r="O1049" t="s">
        <v>61</v>
      </c>
      <c r="P1049" t="s">
        <v>2271</v>
      </c>
      <c r="Q1049">
        <v>48.83</v>
      </c>
      <c r="R1049" t="s">
        <v>2280</v>
      </c>
      <c r="S1049" t="s">
        <v>65</v>
      </c>
      <c r="T1049">
        <v>105.6046</v>
      </c>
      <c r="U1049" t="s">
        <v>67</v>
      </c>
      <c r="V1049" t="s">
        <v>2281</v>
      </c>
      <c r="W1049" t="s">
        <v>490</v>
      </c>
      <c r="X1049" t="s">
        <v>1268</v>
      </c>
      <c r="Y1049">
        <v>738</v>
      </c>
      <c r="AA1049" s="4">
        <v>44043</v>
      </c>
      <c r="AD1049" t="s">
        <v>71</v>
      </c>
      <c r="AE1049" t="s">
        <v>132</v>
      </c>
      <c r="AF1049" t="s">
        <v>53</v>
      </c>
      <c r="AI1049" t="s">
        <v>2286</v>
      </c>
      <c r="AJ1049" t="s">
        <v>74</v>
      </c>
      <c r="AK1049" t="s">
        <v>75</v>
      </c>
      <c r="AL1049" t="s">
        <v>496</v>
      </c>
      <c r="AM1049" t="s">
        <v>77</v>
      </c>
      <c r="AO1049" t="s">
        <v>188</v>
      </c>
      <c r="AP1049" t="s">
        <v>132</v>
      </c>
      <c r="AQ1049">
        <v>2020</v>
      </c>
      <c r="AR1049" t="s">
        <v>101</v>
      </c>
      <c r="AW1049" t="s">
        <v>2031</v>
      </c>
      <c r="AX1049">
        <f t="shared" si="19"/>
        <v>2020</v>
      </c>
      <c r="AY1049" t="s">
        <v>188</v>
      </c>
      <c r="AZ1049" t="s">
        <v>2271</v>
      </c>
      <c r="BA1049" t="s">
        <v>74</v>
      </c>
      <c r="BB1049" t="s">
        <v>71</v>
      </c>
      <c r="BC1049" t="s">
        <v>1155</v>
      </c>
    </row>
    <row r="1050" spans="1:55" ht="12" customHeight="1" x14ac:dyDescent="0.5">
      <c r="A1050" s="3">
        <v>44127</v>
      </c>
      <c r="B1050" t="s">
        <v>1626</v>
      </c>
      <c r="C1050" t="s">
        <v>2276</v>
      </c>
      <c r="D1050" t="s">
        <v>2277</v>
      </c>
      <c r="L1050" t="s">
        <v>2278</v>
      </c>
      <c r="M1050" t="s">
        <v>2279</v>
      </c>
      <c r="N1050" t="s">
        <v>60</v>
      </c>
      <c r="O1050" t="s">
        <v>61</v>
      </c>
      <c r="P1050" t="s">
        <v>2271</v>
      </c>
      <c r="Q1050">
        <v>48.83</v>
      </c>
      <c r="R1050" t="s">
        <v>2280</v>
      </c>
      <c r="S1050" t="s">
        <v>65</v>
      </c>
      <c r="T1050">
        <v>105.6046</v>
      </c>
      <c r="U1050" t="s">
        <v>67</v>
      </c>
      <c r="V1050" t="s">
        <v>2281</v>
      </c>
      <c r="W1050" t="s">
        <v>490</v>
      </c>
      <c r="X1050" t="s">
        <v>1268</v>
      </c>
      <c r="Y1050">
        <v>738</v>
      </c>
      <c r="AA1050" s="4">
        <v>44043</v>
      </c>
      <c r="AD1050" t="s">
        <v>71</v>
      </c>
      <c r="AE1050" t="s">
        <v>132</v>
      </c>
      <c r="AF1050" t="s">
        <v>53</v>
      </c>
      <c r="AI1050" t="s">
        <v>2287</v>
      </c>
      <c r="AJ1050" t="s">
        <v>74</v>
      </c>
      <c r="AK1050" t="s">
        <v>75</v>
      </c>
      <c r="AL1050" t="s">
        <v>496</v>
      </c>
      <c r="AM1050" t="s">
        <v>77</v>
      </c>
      <c r="AO1050" t="s">
        <v>188</v>
      </c>
      <c r="AP1050" t="s">
        <v>132</v>
      </c>
      <c r="AQ1050">
        <v>2020</v>
      </c>
      <c r="AR1050" t="s">
        <v>101</v>
      </c>
      <c r="AW1050" t="s">
        <v>2031</v>
      </c>
      <c r="AX1050">
        <f t="shared" si="19"/>
        <v>2020</v>
      </c>
      <c r="AY1050" t="s">
        <v>188</v>
      </c>
      <c r="AZ1050" t="s">
        <v>2271</v>
      </c>
      <c r="BA1050" t="s">
        <v>74</v>
      </c>
      <c r="BB1050" t="s">
        <v>71</v>
      </c>
      <c r="BC1050" t="s">
        <v>1155</v>
      </c>
    </row>
    <row r="1051" spans="1:55" ht="12" customHeight="1" x14ac:dyDescent="0.5">
      <c r="A1051" s="3">
        <v>44127</v>
      </c>
      <c r="B1051" t="s">
        <v>1626</v>
      </c>
      <c r="C1051" t="s">
        <v>2276</v>
      </c>
      <c r="D1051" t="s">
        <v>2277</v>
      </c>
      <c r="L1051" t="s">
        <v>2278</v>
      </c>
      <c r="M1051" t="s">
        <v>2279</v>
      </c>
      <c r="N1051" t="s">
        <v>60</v>
      </c>
      <c r="O1051" t="s">
        <v>61</v>
      </c>
      <c r="P1051" t="s">
        <v>2271</v>
      </c>
      <c r="Q1051">
        <v>48.83</v>
      </c>
      <c r="R1051" t="s">
        <v>2280</v>
      </c>
      <c r="S1051" t="s">
        <v>65</v>
      </c>
      <c r="T1051">
        <v>105.6046</v>
      </c>
      <c r="U1051" t="s">
        <v>67</v>
      </c>
      <c r="V1051" t="s">
        <v>2281</v>
      </c>
      <c r="W1051" t="s">
        <v>490</v>
      </c>
      <c r="X1051" t="s">
        <v>1268</v>
      </c>
      <c r="Y1051">
        <v>738</v>
      </c>
      <c r="AA1051" s="4">
        <v>44043</v>
      </c>
      <c r="AD1051" t="s">
        <v>71</v>
      </c>
      <c r="AE1051" t="s">
        <v>132</v>
      </c>
      <c r="AF1051" t="s">
        <v>53</v>
      </c>
      <c r="AI1051" t="s">
        <v>2288</v>
      </c>
      <c r="AJ1051" t="s">
        <v>74</v>
      </c>
      <c r="AK1051" t="s">
        <v>75</v>
      </c>
      <c r="AL1051" t="s">
        <v>496</v>
      </c>
      <c r="AM1051" t="s">
        <v>77</v>
      </c>
      <c r="AO1051" t="s">
        <v>188</v>
      </c>
      <c r="AP1051" t="s">
        <v>132</v>
      </c>
      <c r="AQ1051">
        <v>2020</v>
      </c>
      <c r="AR1051" t="s">
        <v>101</v>
      </c>
      <c r="AW1051" t="s">
        <v>2031</v>
      </c>
      <c r="AX1051">
        <f t="shared" si="19"/>
        <v>2020</v>
      </c>
      <c r="AY1051" t="s">
        <v>188</v>
      </c>
      <c r="AZ1051" t="s">
        <v>2271</v>
      </c>
      <c r="BA1051" t="s">
        <v>74</v>
      </c>
      <c r="BB1051" t="s">
        <v>71</v>
      </c>
      <c r="BC1051" t="s">
        <v>1155</v>
      </c>
    </row>
    <row r="1052" spans="1:55" ht="12" customHeight="1" x14ac:dyDescent="0.5">
      <c r="A1052" s="3">
        <v>44127</v>
      </c>
      <c r="B1052" t="s">
        <v>1626</v>
      </c>
      <c r="C1052" t="s">
        <v>2276</v>
      </c>
      <c r="D1052" t="s">
        <v>2277</v>
      </c>
      <c r="L1052" t="s">
        <v>2278</v>
      </c>
      <c r="M1052" t="s">
        <v>2279</v>
      </c>
      <c r="N1052" t="s">
        <v>60</v>
      </c>
      <c r="O1052" t="s">
        <v>61</v>
      </c>
      <c r="P1052" t="s">
        <v>2271</v>
      </c>
      <c r="Q1052">
        <v>48.83</v>
      </c>
      <c r="R1052" t="s">
        <v>2280</v>
      </c>
      <c r="S1052" t="s">
        <v>65</v>
      </c>
      <c r="T1052">
        <v>105.6046</v>
      </c>
      <c r="U1052" t="s">
        <v>67</v>
      </c>
      <c r="V1052" t="s">
        <v>2281</v>
      </c>
      <c r="W1052" t="s">
        <v>490</v>
      </c>
      <c r="X1052" t="s">
        <v>1268</v>
      </c>
      <c r="Y1052">
        <v>738</v>
      </c>
      <c r="AA1052" s="4">
        <v>44043</v>
      </c>
      <c r="AD1052" t="s">
        <v>71</v>
      </c>
      <c r="AE1052" t="s">
        <v>132</v>
      </c>
      <c r="AF1052" t="s">
        <v>53</v>
      </c>
      <c r="AI1052" t="s">
        <v>2289</v>
      </c>
      <c r="AJ1052" t="s">
        <v>74</v>
      </c>
      <c r="AK1052" t="s">
        <v>75</v>
      </c>
      <c r="AL1052" t="s">
        <v>496</v>
      </c>
      <c r="AM1052" t="s">
        <v>77</v>
      </c>
      <c r="AO1052" t="s">
        <v>188</v>
      </c>
      <c r="AP1052" t="s">
        <v>132</v>
      </c>
      <c r="AQ1052">
        <v>2020</v>
      </c>
      <c r="AR1052" t="s">
        <v>101</v>
      </c>
      <c r="AW1052" t="s">
        <v>2031</v>
      </c>
      <c r="AX1052">
        <f t="shared" si="19"/>
        <v>2020</v>
      </c>
      <c r="AY1052" t="s">
        <v>188</v>
      </c>
      <c r="AZ1052" t="s">
        <v>2271</v>
      </c>
      <c r="BA1052" t="s">
        <v>74</v>
      </c>
      <c r="BB1052" t="s">
        <v>71</v>
      </c>
      <c r="BC1052" t="s">
        <v>1155</v>
      </c>
    </row>
    <row r="1053" spans="1:55" ht="12" customHeight="1" x14ac:dyDescent="0.5">
      <c r="A1053" s="3">
        <v>44127</v>
      </c>
      <c r="B1053" t="s">
        <v>1626</v>
      </c>
      <c r="C1053" t="s">
        <v>2276</v>
      </c>
      <c r="D1053" t="s">
        <v>2277</v>
      </c>
      <c r="L1053" t="s">
        <v>2278</v>
      </c>
      <c r="M1053" t="s">
        <v>2279</v>
      </c>
      <c r="N1053" t="s">
        <v>60</v>
      </c>
      <c r="O1053" t="s">
        <v>61</v>
      </c>
      <c r="P1053" t="s">
        <v>2271</v>
      </c>
      <c r="Q1053">
        <v>48.83</v>
      </c>
      <c r="R1053" t="s">
        <v>2280</v>
      </c>
      <c r="S1053" t="s">
        <v>65</v>
      </c>
      <c r="T1053">
        <v>105.6046</v>
      </c>
      <c r="U1053" t="s">
        <v>67</v>
      </c>
      <c r="V1053" t="s">
        <v>2281</v>
      </c>
      <c r="W1053" t="s">
        <v>490</v>
      </c>
      <c r="X1053" t="s">
        <v>1268</v>
      </c>
      <c r="Y1053">
        <v>738</v>
      </c>
      <c r="AA1053" s="4">
        <v>44043</v>
      </c>
      <c r="AD1053" t="s">
        <v>71</v>
      </c>
      <c r="AE1053" t="s">
        <v>132</v>
      </c>
      <c r="AF1053" t="s">
        <v>53</v>
      </c>
      <c r="AI1053" t="s">
        <v>2290</v>
      </c>
      <c r="AJ1053" t="s">
        <v>74</v>
      </c>
      <c r="AK1053" t="s">
        <v>75</v>
      </c>
      <c r="AL1053" t="s">
        <v>496</v>
      </c>
      <c r="AM1053" t="s">
        <v>77</v>
      </c>
      <c r="AO1053" t="s">
        <v>188</v>
      </c>
      <c r="AP1053" t="s">
        <v>132</v>
      </c>
      <c r="AQ1053">
        <v>2020</v>
      </c>
      <c r="AR1053" t="s">
        <v>101</v>
      </c>
      <c r="AW1053" t="s">
        <v>2031</v>
      </c>
      <c r="AX1053">
        <f t="shared" si="19"/>
        <v>2020</v>
      </c>
      <c r="AY1053" t="s">
        <v>188</v>
      </c>
      <c r="AZ1053" t="s">
        <v>2271</v>
      </c>
      <c r="BA1053" t="s">
        <v>74</v>
      </c>
      <c r="BB1053" t="s">
        <v>71</v>
      </c>
      <c r="BC1053" t="s">
        <v>1155</v>
      </c>
    </row>
    <row r="1054" spans="1:55" ht="12" customHeight="1" x14ac:dyDescent="0.5">
      <c r="A1054" s="3">
        <v>44127</v>
      </c>
      <c r="B1054" t="s">
        <v>1626</v>
      </c>
      <c r="C1054" t="s">
        <v>2276</v>
      </c>
      <c r="D1054" t="s">
        <v>2277</v>
      </c>
      <c r="E1054" t="s">
        <v>2291</v>
      </c>
      <c r="L1054" t="s">
        <v>2278</v>
      </c>
      <c r="M1054" t="s">
        <v>2279</v>
      </c>
      <c r="N1054" t="s">
        <v>60</v>
      </c>
      <c r="O1054" t="s">
        <v>61</v>
      </c>
      <c r="P1054" t="s">
        <v>2271</v>
      </c>
      <c r="Q1054">
        <v>48.83</v>
      </c>
      <c r="R1054" t="s">
        <v>2280</v>
      </c>
      <c r="S1054" t="s">
        <v>65</v>
      </c>
      <c r="T1054">
        <v>105.6046</v>
      </c>
      <c r="U1054" t="s">
        <v>67</v>
      </c>
      <c r="V1054" t="s">
        <v>2281</v>
      </c>
      <c r="W1054" t="s">
        <v>490</v>
      </c>
      <c r="X1054" t="s">
        <v>1268</v>
      </c>
      <c r="Y1054">
        <v>738</v>
      </c>
      <c r="AA1054" s="4">
        <v>44043</v>
      </c>
      <c r="AD1054" t="s">
        <v>71</v>
      </c>
      <c r="AE1054" t="s">
        <v>132</v>
      </c>
      <c r="AF1054" t="s">
        <v>53</v>
      </c>
      <c r="AI1054" t="s">
        <v>2292</v>
      </c>
      <c r="AJ1054" t="s">
        <v>74</v>
      </c>
      <c r="AK1054" t="s">
        <v>75</v>
      </c>
      <c r="AL1054" t="s">
        <v>496</v>
      </c>
      <c r="AM1054" t="s">
        <v>77</v>
      </c>
      <c r="AO1054" t="s">
        <v>188</v>
      </c>
      <c r="AP1054" t="s">
        <v>132</v>
      </c>
      <c r="AQ1054">
        <v>2020</v>
      </c>
      <c r="AR1054" t="s">
        <v>101</v>
      </c>
      <c r="AW1054" t="s">
        <v>2031</v>
      </c>
      <c r="AX1054">
        <f t="shared" si="19"/>
        <v>2020</v>
      </c>
      <c r="AY1054" t="s">
        <v>188</v>
      </c>
      <c r="AZ1054" t="s">
        <v>2271</v>
      </c>
      <c r="BA1054" t="s">
        <v>74</v>
      </c>
      <c r="BB1054" t="s">
        <v>71</v>
      </c>
      <c r="BC1054" t="s">
        <v>1155</v>
      </c>
    </row>
    <row r="1055" spans="1:55" ht="12" customHeight="1" x14ac:dyDescent="0.5">
      <c r="A1055" s="3">
        <v>44127</v>
      </c>
      <c r="B1055" t="s">
        <v>1626</v>
      </c>
      <c r="C1055" t="s">
        <v>2276</v>
      </c>
      <c r="D1055" t="s">
        <v>2277</v>
      </c>
      <c r="E1055" t="s">
        <v>2293</v>
      </c>
      <c r="L1055" t="s">
        <v>2278</v>
      </c>
      <c r="M1055" t="s">
        <v>2279</v>
      </c>
      <c r="N1055" t="s">
        <v>60</v>
      </c>
      <c r="O1055" t="s">
        <v>61</v>
      </c>
      <c r="P1055" t="s">
        <v>2271</v>
      </c>
      <c r="Q1055">
        <v>48.83</v>
      </c>
      <c r="R1055" t="s">
        <v>2280</v>
      </c>
      <c r="S1055" t="s">
        <v>65</v>
      </c>
      <c r="T1055">
        <v>105.6046</v>
      </c>
      <c r="U1055" t="s">
        <v>67</v>
      </c>
      <c r="V1055" t="s">
        <v>2281</v>
      </c>
      <c r="W1055" t="s">
        <v>490</v>
      </c>
      <c r="X1055" t="s">
        <v>1268</v>
      </c>
      <c r="Y1055">
        <v>738</v>
      </c>
      <c r="AA1055" s="4">
        <v>44043</v>
      </c>
      <c r="AD1055" t="s">
        <v>71</v>
      </c>
      <c r="AE1055" t="s">
        <v>132</v>
      </c>
      <c r="AF1055" t="s">
        <v>53</v>
      </c>
      <c r="AI1055" t="s">
        <v>2294</v>
      </c>
      <c r="AJ1055" t="s">
        <v>74</v>
      </c>
      <c r="AK1055" t="s">
        <v>75</v>
      </c>
      <c r="AL1055" t="s">
        <v>496</v>
      </c>
      <c r="AM1055" t="s">
        <v>77</v>
      </c>
      <c r="AO1055" t="s">
        <v>188</v>
      </c>
      <c r="AP1055" t="s">
        <v>132</v>
      </c>
      <c r="AQ1055">
        <v>2020</v>
      </c>
      <c r="AR1055" t="s">
        <v>80</v>
      </c>
      <c r="AW1055" t="s">
        <v>2031</v>
      </c>
      <c r="AX1055">
        <f t="shared" si="19"/>
        <v>2020</v>
      </c>
      <c r="AY1055" t="s">
        <v>188</v>
      </c>
      <c r="AZ1055" t="s">
        <v>2271</v>
      </c>
      <c r="BA1055" t="s">
        <v>74</v>
      </c>
      <c r="BB1055" t="s">
        <v>71</v>
      </c>
      <c r="BC1055" t="s">
        <v>1155</v>
      </c>
    </row>
    <row r="1056" spans="1:55" ht="12" customHeight="1" x14ac:dyDescent="0.5">
      <c r="A1056" s="3">
        <v>44127</v>
      </c>
      <c r="B1056" t="s">
        <v>1626</v>
      </c>
      <c r="C1056" t="s">
        <v>2276</v>
      </c>
      <c r="D1056" t="s">
        <v>2277</v>
      </c>
      <c r="L1056" t="s">
        <v>2278</v>
      </c>
      <c r="M1056" t="s">
        <v>2279</v>
      </c>
      <c r="N1056" t="s">
        <v>60</v>
      </c>
      <c r="O1056" t="s">
        <v>61</v>
      </c>
      <c r="P1056" t="s">
        <v>2271</v>
      </c>
      <c r="Q1056">
        <v>48.83</v>
      </c>
      <c r="R1056" t="s">
        <v>2280</v>
      </c>
      <c r="S1056" t="s">
        <v>65</v>
      </c>
      <c r="T1056">
        <v>105.6046</v>
      </c>
      <c r="U1056" t="s">
        <v>67</v>
      </c>
      <c r="V1056" t="s">
        <v>2281</v>
      </c>
      <c r="W1056" t="s">
        <v>490</v>
      </c>
      <c r="X1056" t="s">
        <v>1268</v>
      </c>
      <c r="Y1056">
        <v>738</v>
      </c>
      <c r="AA1056" s="4">
        <v>44043</v>
      </c>
      <c r="AD1056" t="s">
        <v>71</v>
      </c>
      <c r="AE1056" t="s">
        <v>132</v>
      </c>
      <c r="AF1056" t="s">
        <v>53</v>
      </c>
      <c r="AI1056" t="s">
        <v>2295</v>
      </c>
      <c r="AJ1056" t="s">
        <v>74</v>
      </c>
      <c r="AK1056" t="s">
        <v>75</v>
      </c>
      <c r="AL1056" t="s">
        <v>496</v>
      </c>
      <c r="AM1056" t="s">
        <v>77</v>
      </c>
      <c r="AO1056" t="s">
        <v>188</v>
      </c>
      <c r="AP1056" t="s">
        <v>132</v>
      </c>
      <c r="AQ1056">
        <v>2020</v>
      </c>
      <c r="AR1056" t="s">
        <v>101</v>
      </c>
      <c r="AW1056" t="s">
        <v>2031</v>
      </c>
      <c r="AX1056">
        <f t="shared" si="19"/>
        <v>2020</v>
      </c>
      <c r="AY1056" t="s">
        <v>188</v>
      </c>
      <c r="AZ1056" t="s">
        <v>2271</v>
      </c>
      <c r="BA1056" t="s">
        <v>74</v>
      </c>
      <c r="BB1056" t="s">
        <v>71</v>
      </c>
      <c r="BC1056" t="s">
        <v>1155</v>
      </c>
    </row>
    <row r="1057" spans="1:55" ht="12" customHeight="1" x14ac:dyDescent="0.5">
      <c r="A1057" s="3">
        <v>44127</v>
      </c>
      <c r="B1057" t="s">
        <v>1626</v>
      </c>
      <c r="C1057" t="s">
        <v>2276</v>
      </c>
      <c r="D1057" t="s">
        <v>2277</v>
      </c>
      <c r="L1057" t="s">
        <v>2278</v>
      </c>
      <c r="M1057" t="s">
        <v>2279</v>
      </c>
      <c r="N1057" t="s">
        <v>60</v>
      </c>
      <c r="O1057" t="s">
        <v>61</v>
      </c>
      <c r="P1057" t="s">
        <v>2271</v>
      </c>
      <c r="Q1057">
        <v>48.83</v>
      </c>
      <c r="R1057" t="s">
        <v>2280</v>
      </c>
      <c r="S1057" t="s">
        <v>65</v>
      </c>
      <c r="T1057">
        <v>105.6046</v>
      </c>
      <c r="U1057" t="s">
        <v>67</v>
      </c>
      <c r="V1057" t="s">
        <v>2281</v>
      </c>
      <c r="W1057" t="s">
        <v>490</v>
      </c>
      <c r="X1057" t="s">
        <v>1268</v>
      </c>
      <c r="Y1057">
        <v>738</v>
      </c>
      <c r="AA1057" s="4">
        <v>44043</v>
      </c>
      <c r="AD1057" t="s">
        <v>71</v>
      </c>
      <c r="AE1057" t="s">
        <v>132</v>
      </c>
      <c r="AF1057" t="s">
        <v>53</v>
      </c>
      <c r="AI1057" t="s">
        <v>2296</v>
      </c>
      <c r="AJ1057" t="s">
        <v>74</v>
      </c>
      <c r="AK1057" t="s">
        <v>75</v>
      </c>
      <c r="AL1057" t="s">
        <v>496</v>
      </c>
      <c r="AM1057" t="s">
        <v>77</v>
      </c>
      <c r="AO1057" t="s">
        <v>188</v>
      </c>
      <c r="AP1057" t="s">
        <v>132</v>
      </c>
      <c r="AQ1057">
        <v>2020</v>
      </c>
      <c r="AR1057" t="s">
        <v>101</v>
      </c>
      <c r="AW1057" t="s">
        <v>2031</v>
      </c>
      <c r="AX1057">
        <f t="shared" si="19"/>
        <v>2020</v>
      </c>
      <c r="AY1057" t="s">
        <v>188</v>
      </c>
      <c r="AZ1057" t="s">
        <v>2271</v>
      </c>
      <c r="BA1057" t="s">
        <v>74</v>
      </c>
      <c r="BB1057" t="s">
        <v>71</v>
      </c>
      <c r="BC1057" t="s">
        <v>1155</v>
      </c>
    </row>
    <row r="1058" spans="1:55" ht="12" customHeight="1" x14ac:dyDescent="0.5">
      <c r="A1058" s="3">
        <v>44127</v>
      </c>
      <c r="B1058" t="s">
        <v>1626</v>
      </c>
      <c r="C1058" t="s">
        <v>2276</v>
      </c>
      <c r="D1058" t="s">
        <v>2277</v>
      </c>
      <c r="L1058" t="s">
        <v>2278</v>
      </c>
      <c r="M1058" t="s">
        <v>2279</v>
      </c>
      <c r="N1058" t="s">
        <v>60</v>
      </c>
      <c r="O1058" t="s">
        <v>61</v>
      </c>
      <c r="P1058" t="s">
        <v>2271</v>
      </c>
      <c r="Q1058">
        <v>48.83</v>
      </c>
      <c r="R1058" t="s">
        <v>2280</v>
      </c>
      <c r="S1058" t="s">
        <v>65</v>
      </c>
      <c r="T1058">
        <v>105.6046</v>
      </c>
      <c r="U1058" t="s">
        <v>67</v>
      </c>
      <c r="V1058" t="s">
        <v>2281</v>
      </c>
      <c r="W1058" t="s">
        <v>490</v>
      </c>
      <c r="X1058" t="s">
        <v>1268</v>
      </c>
      <c r="Y1058">
        <v>738</v>
      </c>
      <c r="AA1058" s="4">
        <v>44043</v>
      </c>
      <c r="AD1058" t="s">
        <v>71</v>
      </c>
      <c r="AE1058" t="s">
        <v>132</v>
      </c>
      <c r="AF1058" t="s">
        <v>53</v>
      </c>
      <c r="AI1058" t="s">
        <v>2297</v>
      </c>
      <c r="AJ1058" t="s">
        <v>74</v>
      </c>
      <c r="AK1058" t="s">
        <v>75</v>
      </c>
      <c r="AL1058" t="s">
        <v>496</v>
      </c>
      <c r="AM1058" t="s">
        <v>77</v>
      </c>
      <c r="AO1058" t="s">
        <v>188</v>
      </c>
      <c r="AP1058" t="s">
        <v>132</v>
      </c>
      <c r="AQ1058">
        <v>2020</v>
      </c>
      <c r="AR1058" t="s">
        <v>101</v>
      </c>
      <c r="AW1058" t="s">
        <v>2031</v>
      </c>
      <c r="AX1058">
        <f t="shared" si="19"/>
        <v>2020</v>
      </c>
      <c r="AY1058" t="s">
        <v>188</v>
      </c>
      <c r="AZ1058" t="s">
        <v>2271</v>
      </c>
      <c r="BA1058" t="s">
        <v>74</v>
      </c>
      <c r="BB1058" t="s">
        <v>71</v>
      </c>
      <c r="BC1058" t="s">
        <v>1155</v>
      </c>
    </row>
    <row r="1059" spans="1:55" ht="12" customHeight="1" x14ac:dyDescent="0.5">
      <c r="A1059" s="3">
        <v>44127</v>
      </c>
      <c r="B1059" t="s">
        <v>1626</v>
      </c>
      <c r="C1059" t="s">
        <v>2276</v>
      </c>
      <c r="D1059" t="s">
        <v>2277</v>
      </c>
      <c r="L1059" t="s">
        <v>2278</v>
      </c>
      <c r="M1059" t="s">
        <v>2279</v>
      </c>
      <c r="N1059" t="s">
        <v>60</v>
      </c>
      <c r="O1059" t="s">
        <v>61</v>
      </c>
      <c r="P1059" t="s">
        <v>2271</v>
      </c>
      <c r="Q1059">
        <v>48.83</v>
      </c>
      <c r="R1059" t="s">
        <v>2280</v>
      </c>
      <c r="S1059" t="s">
        <v>65</v>
      </c>
      <c r="T1059">
        <v>105.6046</v>
      </c>
      <c r="U1059" t="s">
        <v>67</v>
      </c>
      <c r="V1059" t="s">
        <v>2281</v>
      </c>
      <c r="W1059" t="s">
        <v>490</v>
      </c>
      <c r="X1059" t="s">
        <v>1268</v>
      </c>
      <c r="Y1059">
        <v>738</v>
      </c>
      <c r="AA1059" s="4">
        <v>44043</v>
      </c>
      <c r="AD1059" t="s">
        <v>71</v>
      </c>
      <c r="AE1059" t="s">
        <v>132</v>
      </c>
      <c r="AF1059" t="s">
        <v>53</v>
      </c>
      <c r="AI1059" t="s">
        <v>2298</v>
      </c>
      <c r="AJ1059" t="s">
        <v>74</v>
      </c>
      <c r="AK1059" t="s">
        <v>75</v>
      </c>
      <c r="AL1059" t="s">
        <v>496</v>
      </c>
      <c r="AM1059" t="s">
        <v>77</v>
      </c>
      <c r="AO1059" t="s">
        <v>188</v>
      </c>
      <c r="AP1059" t="s">
        <v>132</v>
      </c>
      <c r="AQ1059">
        <v>2020</v>
      </c>
      <c r="AR1059" t="s">
        <v>80</v>
      </c>
      <c r="AW1059" t="s">
        <v>2031</v>
      </c>
      <c r="AX1059">
        <f t="shared" si="19"/>
        <v>2020</v>
      </c>
      <c r="AY1059" t="s">
        <v>188</v>
      </c>
      <c r="AZ1059" t="s">
        <v>2271</v>
      </c>
      <c r="BA1059" t="s">
        <v>74</v>
      </c>
      <c r="BB1059" t="s">
        <v>71</v>
      </c>
      <c r="BC1059" t="s">
        <v>1155</v>
      </c>
    </row>
    <row r="1060" spans="1:55" ht="12" customHeight="1" x14ac:dyDescent="0.5">
      <c r="A1060" s="3">
        <v>44127</v>
      </c>
      <c r="B1060" t="s">
        <v>1626</v>
      </c>
      <c r="C1060" t="s">
        <v>2276</v>
      </c>
      <c r="D1060" t="s">
        <v>2277</v>
      </c>
      <c r="L1060" t="s">
        <v>2278</v>
      </c>
      <c r="M1060" t="s">
        <v>2279</v>
      </c>
      <c r="N1060" t="s">
        <v>60</v>
      </c>
      <c r="O1060" t="s">
        <v>61</v>
      </c>
      <c r="P1060" t="s">
        <v>2271</v>
      </c>
      <c r="Q1060">
        <v>48.83</v>
      </c>
      <c r="R1060" t="s">
        <v>2280</v>
      </c>
      <c r="S1060" t="s">
        <v>65</v>
      </c>
      <c r="T1060">
        <v>105.6046</v>
      </c>
      <c r="U1060" t="s">
        <v>67</v>
      </c>
      <c r="V1060" t="s">
        <v>2281</v>
      </c>
      <c r="W1060" t="s">
        <v>490</v>
      </c>
      <c r="X1060" t="s">
        <v>1268</v>
      </c>
      <c r="Y1060">
        <v>738</v>
      </c>
      <c r="AA1060" s="4">
        <v>44043</v>
      </c>
      <c r="AD1060" t="s">
        <v>71</v>
      </c>
      <c r="AE1060" t="s">
        <v>132</v>
      </c>
      <c r="AF1060" t="s">
        <v>53</v>
      </c>
      <c r="AI1060" t="s">
        <v>2299</v>
      </c>
      <c r="AJ1060" t="s">
        <v>74</v>
      </c>
      <c r="AK1060" t="s">
        <v>75</v>
      </c>
      <c r="AL1060" t="s">
        <v>496</v>
      </c>
      <c r="AM1060" t="s">
        <v>77</v>
      </c>
      <c r="AO1060" t="s">
        <v>188</v>
      </c>
      <c r="AP1060" t="s">
        <v>132</v>
      </c>
      <c r="AQ1060">
        <v>2020</v>
      </c>
      <c r="AR1060" t="s">
        <v>80</v>
      </c>
      <c r="AW1060" t="s">
        <v>2031</v>
      </c>
      <c r="AX1060">
        <f t="shared" si="19"/>
        <v>2020</v>
      </c>
      <c r="AY1060" t="s">
        <v>188</v>
      </c>
      <c r="AZ1060" t="s">
        <v>2271</v>
      </c>
      <c r="BA1060" t="s">
        <v>74</v>
      </c>
      <c r="BB1060" t="s">
        <v>71</v>
      </c>
      <c r="BC1060" t="s">
        <v>1155</v>
      </c>
    </row>
    <row r="1061" spans="1:55" ht="12" customHeight="1" x14ac:dyDescent="0.5">
      <c r="A1061" s="3">
        <v>44127</v>
      </c>
      <c r="B1061" t="s">
        <v>1626</v>
      </c>
      <c r="C1061" t="s">
        <v>2276</v>
      </c>
      <c r="D1061" t="s">
        <v>2277</v>
      </c>
      <c r="L1061" t="s">
        <v>2278</v>
      </c>
      <c r="M1061" t="s">
        <v>2279</v>
      </c>
      <c r="N1061" t="s">
        <v>60</v>
      </c>
      <c r="O1061" t="s">
        <v>61</v>
      </c>
      <c r="P1061" t="s">
        <v>2271</v>
      </c>
      <c r="Q1061">
        <v>48.83</v>
      </c>
      <c r="R1061" t="s">
        <v>2280</v>
      </c>
      <c r="S1061" t="s">
        <v>65</v>
      </c>
      <c r="T1061">
        <v>105.6046</v>
      </c>
      <c r="U1061" t="s">
        <v>67</v>
      </c>
      <c r="V1061" t="s">
        <v>2281</v>
      </c>
      <c r="W1061" t="s">
        <v>490</v>
      </c>
      <c r="X1061" t="s">
        <v>1268</v>
      </c>
      <c r="Y1061">
        <v>738</v>
      </c>
      <c r="AA1061" s="4">
        <v>44043</v>
      </c>
      <c r="AD1061" t="s">
        <v>71</v>
      </c>
      <c r="AE1061" t="s">
        <v>132</v>
      </c>
      <c r="AF1061" t="s">
        <v>53</v>
      </c>
      <c r="AI1061" t="s">
        <v>2300</v>
      </c>
      <c r="AJ1061" t="s">
        <v>74</v>
      </c>
      <c r="AK1061" t="s">
        <v>75</v>
      </c>
      <c r="AL1061" t="s">
        <v>496</v>
      </c>
      <c r="AM1061" t="s">
        <v>77</v>
      </c>
      <c r="AO1061" t="s">
        <v>188</v>
      </c>
      <c r="AP1061" t="s">
        <v>132</v>
      </c>
      <c r="AQ1061">
        <v>2020</v>
      </c>
      <c r="AR1061" t="s">
        <v>80</v>
      </c>
      <c r="AW1061" t="s">
        <v>2031</v>
      </c>
      <c r="AX1061">
        <f t="shared" si="19"/>
        <v>2020</v>
      </c>
      <c r="AY1061" t="s">
        <v>188</v>
      </c>
      <c r="AZ1061" t="s">
        <v>2271</v>
      </c>
      <c r="BA1061" t="s">
        <v>74</v>
      </c>
      <c r="BB1061" t="s">
        <v>71</v>
      </c>
      <c r="BC1061" t="s">
        <v>1155</v>
      </c>
    </row>
    <row r="1062" spans="1:55" ht="12" customHeight="1" x14ac:dyDescent="0.5">
      <c r="A1062" s="3">
        <v>44127</v>
      </c>
      <c r="B1062" t="s">
        <v>1626</v>
      </c>
      <c r="C1062" t="s">
        <v>2276</v>
      </c>
      <c r="D1062" t="s">
        <v>2277</v>
      </c>
      <c r="L1062" t="s">
        <v>2278</v>
      </c>
      <c r="M1062" t="s">
        <v>2279</v>
      </c>
      <c r="N1062" t="s">
        <v>60</v>
      </c>
      <c r="O1062" t="s">
        <v>61</v>
      </c>
      <c r="P1062" t="s">
        <v>2271</v>
      </c>
      <c r="Q1062">
        <v>48.83</v>
      </c>
      <c r="R1062" t="s">
        <v>2280</v>
      </c>
      <c r="S1062" t="s">
        <v>65</v>
      </c>
      <c r="T1062">
        <v>105.6046</v>
      </c>
      <c r="U1062" t="s">
        <v>67</v>
      </c>
      <c r="V1062" t="s">
        <v>2281</v>
      </c>
      <c r="W1062" t="s">
        <v>490</v>
      </c>
      <c r="X1062" t="s">
        <v>1268</v>
      </c>
      <c r="Y1062">
        <v>738</v>
      </c>
      <c r="AA1062" s="4">
        <v>44043</v>
      </c>
      <c r="AD1062" t="s">
        <v>71</v>
      </c>
      <c r="AE1062" t="s">
        <v>132</v>
      </c>
      <c r="AF1062" t="s">
        <v>53</v>
      </c>
      <c r="AI1062" t="s">
        <v>2301</v>
      </c>
      <c r="AJ1062" t="s">
        <v>74</v>
      </c>
      <c r="AK1062" t="s">
        <v>75</v>
      </c>
      <c r="AL1062" t="s">
        <v>496</v>
      </c>
      <c r="AM1062" t="s">
        <v>77</v>
      </c>
      <c r="AO1062" t="s">
        <v>314</v>
      </c>
      <c r="AP1062" t="s">
        <v>132</v>
      </c>
      <c r="AQ1062">
        <v>2020</v>
      </c>
      <c r="AR1062" t="s">
        <v>101</v>
      </c>
      <c r="AW1062" t="s">
        <v>2031</v>
      </c>
      <c r="AX1062">
        <f t="shared" si="19"/>
        <v>2020</v>
      </c>
      <c r="AY1062" t="s">
        <v>139</v>
      </c>
      <c r="AZ1062" t="s">
        <v>2271</v>
      </c>
      <c r="BA1062" t="s">
        <v>74</v>
      </c>
      <c r="BB1062" t="s">
        <v>71</v>
      </c>
      <c r="BC1062" t="s">
        <v>1155</v>
      </c>
    </row>
    <row r="1063" spans="1:55" ht="12" customHeight="1" x14ac:dyDescent="0.5">
      <c r="A1063" s="3">
        <v>44127</v>
      </c>
      <c r="B1063" t="s">
        <v>1626</v>
      </c>
      <c r="C1063" t="s">
        <v>2302</v>
      </c>
      <c r="D1063" t="s">
        <v>2277</v>
      </c>
      <c r="L1063" t="s">
        <v>2278</v>
      </c>
      <c r="M1063" t="s">
        <v>2279</v>
      </c>
      <c r="N1063" t="s">
        <v>60</v>
      </c>
      <c r="O1063" t="s">
        <v>61</v>
      </c>
      <c r="P1063" t="s">
        <v>2271</v>
      </c>
      <c r="Q1063">
        <v>48.83</v>
      </c>
      <c r="R1063" t="s">
        <v>2280</v>
      </c>
      <c r="S1063" t="s">
        <v>65</v>
      </c>
      <c r="T1063">
        <v>105.6046</v>
      </c>
      <c r="U1063" t="s">
        <v>67</v>
      </c>
      <c r="V1063" t="s">
        <v>2281</v>
      </c>
      <c r="W1063" t="s">
        <v>490</v>
      </c>
      <c r="X1063" t="s">
        <v>1268</v>
      </c>
      <c r="Y1063">
        <v>738</v>
      </c>
      <c r="AA1063" s="4">
        <v>44044</v>
      </c>
      <c r="AD1063" t="s">
        <v>71</v>
      </c>
      <c r="AE1063" t="s">
        <v>132</v>
      </c>
      <c r="AF1063" t="s">
        <v>53</v>
      </c>
      <c r="AI1063" t="s">
        <v>2303</v>
      </c>
      <c r="AJ1063" t="s">
        <v>74</v>
      </c>
      <c r="AK1063" t="s">
        <v>75</v>
      </c>
      <c r="AL1063" t="s">
        <v>496</v>
      </c>
      <c r="AM1063" t="s">
        <v>77</v>
      </c>
      <c r="AO1063" t="s">
        <v>188</v>
      </c>
      <c r="AP1063" t="s">
        <v>132</v>
      </c>
      <c r="AQ1063">
        <v>2020</v>
      </c>
      <c r="AR1063" t="s">
        <v>101</v>
      </c>
      <c r="AW1063" t="s">
        <v>2031</v>
      </c>
      <c r="AX1063">
        <f t="shared" si="19"/>
        <v>2020</v>
      </c>
      <c r="AY1063" t="s">
        <v>188</v>
      </c>
      <c r="AZ1063" t="s">
        <v>2271</v>
      </c>
      <c r="BA1063" t="s">
        <v>74</v>
      </c>
      <c r="BB1063" t="s">
        <v>71</v>
      </c>
      <c r="BC1063" t="s">
        <v>1155</v>
      </c>
    </row>
    <row r="1064" spans="1:55" ht="12" customHeight="1" x14ac:dyDescent="0.5">
      <c r="A1064" s="3">
        <v>44127</v>
      </c>
      <c r="B1064" t="s">
        <v>1626</v>
      </c>
      <c r="C1064" t="s">
        <v>2302</v>
      </c>
      <c r="D1064" t="s">
        <v>2277</v>
      </c>
      <c r="L1064" t="s">
        <v>2278</v>
      </c>
      <c r="M1064" t="s">
        <v>2279</v>
      </c>
      <c r="N1064" t="s">
        <v>60</v>
      </c>
      <c r="O1064" t="s">
        <v>61</v>
      </c>
      <c r="P1064" t="s">
        <v>2271</v>
      </c>
      <c r="Q1064">
        <v>48.83</v>
      </c>
      <c r="R1064" t="s">
        <v>2280</v>
      </c>
      <c r="S1064" t="s">
        <v>65</v>
      </c>
      <c r="T1064">
        <v>105.6046</v>
      </c>
      <c r="U1064" t="s">
        <v>67</v>
      </c>
      <c r="V1064" t="s">
        <v>2281</v>
      </c>
      <c r="W1064" t="s">
        <v>490</v>
      </c>
      <c r="X1064" t="s">
        <v>1268</v>
      </c>
      <c r="Y1064">
        <v>738</v>
      </c>
      <c r="AA1064" s="4">
        <v>44044</v>
      </c>
      <c r="AD1064" t="s">
        <v>71</v>
      </c>
      <c r="AE1064" t="s">
        <v>132</v>
      </c>
      <c r="AF1064" t="s">
        <v>53</v>
      </c>
      <c r="AI1064" t="s">
        <v>2304</v>
      </c>
      <c r="AJ1064" t="s">
        <v>74</v>
      </c>
      <c r="AK1064" t="s">
        <v>75</v>
      </c>
      <c r="AL1064" t="s">
        <v>496</v>
      </c>
      <c r="AM1064" t="s">
        <v>77</v>
      </c>
      <c r="AO1064" t="s">
        <v>188</v>
      </c>
      <c r="AP1064" t="s">
        <v>132</v>
      </c>
      <c r="AQ1064">
        <v>2020</v>
      </c>
      <c r="AR1064" t="s">
        <v>101</v>
      </c>
      <c r="AW1064" t="s">
        <v>2031</v>
      </c>
      <c r="AX1064">
        <f t="shared" si="19"/>
        <v>2020</v>
      </c>
      <c r="AY1064" t="s">
        <v>188</v>
      </c>
      <c r="AZ1064" t="s">
        <v>2271</v>
      </c>
      <c r="BA1064" t="s">
        <v>74</v>
      </c>
      <c r="BB1064" t="s">
        <v>71</v>
      </c>
      <c r="BC1064" t="s">
        <v>1155</v>
      </c>
    </row>
    <row r="1065" spans="1:55" ht="12" customHeight="1" x14ac:dyDescent="0.5">
      <c r="A1065" s="3">
        <v>44127</v>
      </c>
      <c r="B1065" t="s">
        <v>1626</v>
      </c>
      <c r="C1065" t="s">
        <v>2302</v>
      </c>
      <c r="D1065" t="s">
        <v>2277</v>
      </c>
      <c r="L1065" t="s">
        <v>2278</v>
      </c>
      <c r="M1065" t="s">
        <v>2279</v>
      </c>
      <c r="N1065" t="s">
        <v>60</v>
      </c>
      <c r="O1065" t="s">
        <v>61</v>
      </c>
      <c r="P1065" t="s">
        <v>2271</v>
      </c>
      <c r="Q1065">
        <v>48.83</v>
      </c>
      <c r="R1065" t="s">
        <v>2280</v>
      </c>
      <c r="S1065" t="s">
        <v>65</v>
      </c>
      <c r="T1065">
        <v>105.6046</v>
      </c>
      <c r="U1065" t="s">
        <v>67</v>
      </c>
      <c r="V1065" t="s">
        <v>2281</v>
      </c>
      <c r="W1065" t="s">
        <v>490</v>
      </c>
      <c r="X1065" t="s">
        <v>1268</v>
      </c>
      <c r="Y1065">
        <v>738</v>
      </c>
      <c r="AA1065" s="4">
        <v>44044</v>
      </c>
      <c r="AD1065" t="s">
        <v>71</v>
      </c>
      <c r="AE1065" t="s">
        <v>132</v>
      </c>
      <c r="AF1065" t="s">
        <v>53</v>
      </c>
      <c r="AI1065" t="s">
        <v>2305</v>
      </c>
      <c r="AJ1065" t="s">
        <v>74</v>
      </c>
      <c r="AK1065" t="s">
        <v>75</v>
      </c>
      <c r="AL1065" t="s">
        <v>496</v>
      </c>
      <c r="AM1065" t="s">
        <v>77</v>
      </c>
      <c r="AO1065" t="s">
        <v>188</v>
      </c>
      <c r="AP1065" t="s">
        <v>132</v>
      </c>
      <c r="AQ1065">
        <v>2020</v>
      </c>
      <c r="AR1065" t="s">
        <v>101</v>
      </c>
      <c r="AW1065" t="s">
        <v>2031</v>
      </c>
      <c r="AX1065">
        <f t="shared" si="19"/>
        <v>2020</v>
      </c>
      <c r="AY1065" t="s">
        <v>188</v>
      </c>
      <c r="AZ1065" t="s">
        <v>2271</v>
      </c>
      <c r="BA1065" t="s">
        <v>74</v>
      </c>
      <c r="BB1065" t="s">
        <v>71</v>
      </c>
      <c r="BC1065" t="s">
        <v>1155</v>
      </c>
    </row>
    <row r="1066" spans="1:55" ht="12" customHeight="1" x14ac:dyDescent="0.5">
      <c r="A1066" s="3">
        <v>44127</v>
      </c>
      <c r="B1066" t="s">
        <v>1626</v>
      </c>
      <c r="C1066" t="s">
        <v>2302</v>
      </c>
      <c r="D1066" t="s">
        <v>2277</v>
      </c>
      <c r="L1066" t="s">
        <v>2278</v>
      </c>
      <c r="M1066" t="s">
        <v>2279</v>
      </c>
      <c r="N1066" t="s">
        <v>60</v>
      </c>
      <c r="O1066" t="s">
        <v>61</v>
      </c>
      <c r="P1066" t="s">
        <v>2271</v>
      </c>
      <c r="Q1066">
        <v>48.83</v>
      </c>
      <c r="R1066" t="s">
        <v>2280</v>
      </c>
      <c r="S1066" t="s">
        <v>65</v>
      </c>
      <c r="T1066">
        <v>105.6046</v>
      </c>
      <c r="U1066" t="s">
        <v>67</v>
      </c>
      <c r="V1066" t="s">
        <v>2281</v>
      </c>
      <c r="W1066" t="s">
        <v>490</v>
      </c>
      <c r="X1066" t="s">
        <v>1268</v>
      </c>
      <c r="Y1066">
        <v>738</v>
      </c>
      <c r="AA1066" s="4">
        <v>44044</v>
      </c>
      <c r="AD1066" t="s">
        <v>71</v>
      </c>
      <c r="AE1066" t="s">
        <v>132</v>
      </c>
      <c r="AF1066" t="s">
        <v>53</v>
      </c>
      <c r="AI1066" t="s">
        <v>2306</v>
      </c>
      <c r="AJ1066" t="s">
        <v>74</v>
      </c>
      <c r="AK1066" t="s">
        <v>75</v>
      </c>
      <c r="AL1066" t="s">
        <v>496</v>
      </c>
      <c r="AM1066" t="s">
        <v>77</v>
      </c>
      <c r="AO1066" t="s">
        <v>188</v>
      </c>
      <c r="AP1066" t="s">
        <v>132</v>
      </c>
      <c r="AQ1066">
        <v>2020</v>
      </c>
      <c r="AR1066" t="s">
        <v>101</v>
      </c>
      <c r="AW1066" t="s">
        <v>2031</v>
      </c>
      <c r="AX1066">
        <f t="shared" si="19"/>
        <v>2020</v>
      </c>
      <c r="AY1066" t="s">
        <v>188</v>
      </c>
      <c r="AZ1066" t="s">
        <v>2271</v>
      </c>
      <c r="BA1066" t="s">
        <v>74</v>
      </c>
      <c r="BB1066" t="s">
        <v>71</v>
      </c>
      <c r="BC1066" t="s">
        <v>1155</v>
      </c>
    </row>
    <row r="1067" spans="1:55" ht="12" customHeight="1" x14ac:dyDescent="0.5">
      <c r="A1067" s="3">
        <v>44127</v>
      </c>
      <c r="B1067" t="s">
        <v>1626</v>
      </c>
      <c r="C1067" t="s">
        <v>2302</v>
      </c>
      <c r="D1067" t="s">
        <v>2277</v>
      </c>
      <c r="L1067" t="s">
        <v>2278</v>
      </c>
      <c r="M1067" t="s">
        <v>2279</v>
      </c>
      <c r="N1067" t="s">
        <v>60</v>
      </c>
      <c r="O1067" t="s">
        <v>61</v>
      </c>
      <c r="P1067" t="s">
        <v>2271</v>
      </c>
      <c r="Q1067">
        <v>48.83</v>
      </c>
      <c r="R1067" t="s">
        <v>2280</v>
      </c>
      <c r="S1067" t="s">
        <v>65</v>
      </c>
      <c r="T1067">
        <v>105.6046</v>
      </c>
      <c r="U1067" t="s">
        <v>67</v>
      </c>
      <c r="V1067" t="s">
        <v>2281</v>
      </c>
      <c r="W1067" t="s">
        <v>490</v>
      </c>
      <c r="X1067" t="s">
        <v>1268</v>
      </c>
      <c r="Y1067">
        <v>738</v>
      </c>
      <c r="AA1067" s="4">
        <v>44044</v>
      </c>
      <c r="AD1067" t="s">
        <v>71</v>
      </c>
      <c r="AE1067" t="s">
        <v>132</v>
      </c>
      <c r="AF1067" t="s">
        <v>53</v>
      </c>
      <c r="AI1067" t="s">
        <v>2307</v>
      </c>
      <c r="AJ1067" t="s">
        <v>74</v>
      </c>
      <c r="AK1067" t="s">
        <v>75</v>
      </c>
      <c r="AL1067" t="s">
        <v>496</v>
      </c>
      <c r="AM1067" t="s">
        <v>77</v>
      </c>
      <c r="AO1067" t="s">
        <v>188</v>
      </c>
      <c r="AP1067" t="s">
        <v>132</v>
      </c>
      <c r="AQ1067">
        <v>2020</v>
      </c>
      <c r="AR1067" t="s">
        <v>101</v>
      </c>
      <c r="AW1067" t="s">
        <v>2031</v>
      </c>
      <c r="AX1067">
        <f t="shared" si="19"/>
        <v>2020</v>
      </c>
      <c r="AY1067" t="s">
        <v>188</v>
      </c>
      <c r="AZ1067" t="s">
        <v>2271</v>
      </c>
      <c r="BA1067" t="s">
        <v>74</v>
      </c>
      <c r="BB1067" t="s">
        <v>71</v>
      </c>
      <c r="BC1067" t="s">
        <v>1155</v>
      </c>
    </row>
    <row r="1068" spans="1:55" ht="12" customHeight="1" x14ac:dyDescent="0.5">
      <c r="A1068" s="3">
        <v>44127</v>
      </c>
      <c r="B1068" t="s">
        <v>1626</v>
      </c>
      <c r="C1068" t="s">
        <v>2308</v>
      </c>
      <c r="L1068" t="s">
        <v>2309</v>
      </c>
      <c r="M1068" t="s">
        <v>2310</v>
      </c>
      <c r="N1068" t="s">
        <v>60</v>
      </c>
      <c r="O1068" t="s">
        <v>61</v>
      </c>
      <c r="P1068" t="s">
        <v>1444</v>
      </c>
      <c r="Q1068">
        <v>46.042900000000003</v>
      </c>
      <c r="R1068" t="s">
        <v>2311</v>
      </c>
      <c r="S1068" t="s">
        <v>65</v>
      </c>
      <c r="T1068">
        <v>104.4751</v>
      </c>
      <c r="U1068" t="s">
        <v>67</v>
      </c>
      <c r="V1068" t="s">
        <v>2312</v>
      </c>
      <c r="W1068" t="s">
        <v>490</v>
      </c>
      <c r="X1068" t="s">
        <v>1268</v>
      </c>
      <c r="Y1068">
        <v>1045</v>
      </c>
      <c r="AA1068" s="4">
        <v>44033</v>
      </c>
      <c r="AD1068" t="s">
        <v>71</v>
      </c>
      <c r="AE1068" t="s">
        <v>132</v>
      </c>
      <c r="AF1068" t="s">
        <v>53</v>
      </c>
      <c r="AI1068" t="s">
        <v>2313</v>
      </c>
      <c r="AJ1068" t="s">
        <v>74</v>
      </c>
      <c r="AK1068" t="s">
        <v>75</v>
      </c>
      <c r="AL1068" t="s">
        <v>496</v>
      </c>
      <c r="AM1068" t="s">
        <v>77</v>
      </c>
      <c r="AO1068" t="s">
        <v>78</v>
      </c>
      <c r="AP1068" t="s">
        <v>132</v>
      </c>
      <c r="AQ1068">
        <v>2020</v>
      </c>
      <c r="AR1068" t="s">
        <v>101</v>
      </c>
      <c r="AW1068" t="s">
        <v>2031</v>
      </c>
      <c r="AX1068">
        <f t="shared" si="19"/>
        <v>2020</v>
      </c>
      <c r="AY1068" t="s">
        <v>78</v>
      </c>
      <c r="AZ1068" t="s">
        <v>1444</v>
      </c>
      <c r="BA1068" t="s">
        <v>74</v>
      </c>
      <c r="BB1068" t="s">
        <v>71</v>
      </c>
      <c r="BC1068" t="s">
        <v>1155</v>
      </c>
    </row>
    <row r="1069" spans="1:55" ht="12" customHeight="1" x14ac:dyDescent="0.5">
      <c r="A1069" s="3">
        <v>44127</v>
      </c>
      <c r="B1069" t="s">
        <v>1626</v>
      </c>
      <c r="C1069" t="s">
        <v>2314</v>
      </c>
      <c r="L1069" t="s">
        <v>2315</v>
      </c>
      <c r="M1069" t="s">
        <v>2316</v>
      </c>
      <c r="N1069" t="s">
        <v>60</v>
      </c>
      <c r="O1069" t="s">
        <v>61</v>
      </c>
      <c r="P1069" t="s">
        <v>2255</v>
      </c>
      <c r="Q1069">
        <v>48.9955</v>
      </c>
      <c r="R1069" t="s">
        <v>2317</v>
      </c>
      <c r="S1069" t="s">
        <v>65</v>
      </c>
      <c r="T1069">
        <v>104.0608</v>
      </c>
      <c r="U1069" t="s">
        <v>67</v>
      </c>
      <c r="V1069" t="s">
        <v>2318</v>
      </c>
      <c r="W1069" t="s">
        <v>490</v>
      </c>
      <c r="X1069" t="s">
        <v>1268</v>
      </c>
      <c r="Y1069">
        <v>673</v>
      </c>
      <c r="AA1069" s="4">
        <v>44040</v>
      </c>
      <c r="AD1069" t="s">
        <v>71</v>
      </c>
      <c r="AE1069" t="s">
        <v>2319</v>
      </c>
      <c r="AF1069" t="s">
        <v>53</v>
      </c>
      <c r="AI1069" t="s">
        <v>2320</v>
      </c>
      <c r="AJ1069" t="s">
        <v>74</v>
      </c>
      <c r="AK1069" t="s">
        <v>75</v>
      </c>
      <c r="AL1069" t="s">
        <v>496</v>
      </c>
      <c r="AM1069" t="s">
        <v>77</v>
      </c>
      <c r="AO1069" t="s">
        <v>318</v>
      </c>
      <c r="AP1069" t="s">
        <v>132</v>
      </c>
      <c r="AQ1069">
        <v>2020</v>
      </c>
      <c r="AR1069" t="s">
        <v>101</v>
      </c>
      <c r="AW1069" t="s">
        <v>2031</v>
      </c>
      <c r="AX1069">
        <f t="shared" si="19"/>
        <v>2020</v>
      </c>
      <c r="AY1069" t="s">
        <v>318</v>
      </c>
      <c r="AZ1069" t="s">
        <v>2255</v>
      </c>
      <c r="BA1069" t="s">
        <v>74</v>
      </c>
      <c r="BB1069" t="s">
        <v>71</v>
      </c>
      <c r="BC1069" t="s">
        <v>1155</v>
      </c>
    </row>
    <row r="1070" spans="1:55" ht="12" customHeight="1" x14ac:dyDescent="0.5">
      <c r="A1070" s="3">
        <v>44127</v>
      </c>
      <c r="B1070" t="s">
        <v>1626</v>
      </c>
      <c r="C1070" t="s">
        <v>2321</v>
      </c>
      <c r="L1070" t="s">
        <v>2253</v>
      </c>
      <c r="M1070" t="s">
        <v>2254</v>
      </c>
      <c r="N1070" t="s">
        <v>60</v>
      </c>
      <c r="O1070" t="s">
        <v>61</v>
      </c>
      <c r="P1070" t="s">
        <v>2255</v>
      </c>
      <c r="Q1070">
        <v>48.996699999999997</v>
      </c>
      <c r="R1070" t="s">
        <v>2256</v>
      </c>
      <c r="S1070" t="s">
        <v>65</v>
      </c>
      <c r="T1070">
        <v>104.05929999999999</v>
      </c>
      <c r="U1070" t="s">
        <v>67</v>
      </c>
      <c r="V1070" t="s">
        <v>2257</v>
      </c>
      <c r="W1070" t="s">
        <v>490</v>
      </c>
      <c r="X1070" t="s">
        <v>1268</v>
      </c>
      <c r="Y1070">
        <v>663</v>
      </c>
      <c r="AA1070" s="4">
        <v>44041</v>
      </c>
      <c r="AD1070" t="s">
        <v>71</v>
      </c>
      <c r="AE1070" t="s">
        <v>53</v>
      </c>
      <c r="AF1070" t="s">
        <v>132</v>
      </c>
      <c r="AI1070" t="s">
        <v>2322</v>
      </c>
      <c r="AJ1070" t="s">
        <v>74</v>
      </c>
      <c r="AK1070" t="s">
        <v>75</v>
      </c>
      <c r="AL1070" t="s">
        <v>496</v>
      </c>
      <c r="AM1070" t="s">
        <v>77</v>
      </c>
      <c r="AO1070" t="s">
        <v>318</v>
      </c>
      <c r="AP1070" t="s">
        <v>132</v>
      </c>
      <c r="AQ1070">
        <v>2020</v>
      </c>
      <c r="AR1070" t="s">
        <v>101</v>
      </c>
      <c r="AW1070" t="s">
        <v>2031</v>
      </c>
      <c r="AX1070">
        <f t="shared" ref="AX1070:AX1101" si="20">YEAR(AA1070)</f>
        <v>2020</v>
      </c>
      <c r="AY1070" t="s">
        <v>318</v>
      </c>
      <c r="AZ1070" t="s">
        <v>2255</v>
      </c>
      <c r="BA1070" t="s">
        <v>74</v>
      </c>
      <c r="BB1070" t="s">
        <v>71</v>
      </c>
      <c r="BC1070" t="s">
        <v>1155</v>
      </c>
    </row>
    <row r="1071" spans="1:55" ht="12" customHeight="1" x14ac:dyDescent="0.5">
      <c r="A1071" s="3">
        <v>44127</v>
      </c>
      <c r="B1071" t="s">
        <v>1626</v>
      </c>
      <c r="C1071" t="s">
        <v>2323</v>
      </c>
      <c r="L1071" t="s">
        <v>2324</v>
      </c>
      <c r="M1071" t="s">
        <v>2325</v>
      </c>
      <c r="N1071" t="s">
        <v>60</v>
      </c>
      <c r="O1071" t="s">
        <v>61</v>
      </c>
      <c r="P1071" t="s">
        <v>2326</v>
      </c>
      <c r="Q1071">
        <v>47.9206</v>
      </c>
      <c r="R1071" t="s">
        <v>2327</v>
      </c>
      <c r="S1071" t="s">
        <v>65</v>
      </c>
      <c r="T1071">
        <v>108.514</v>
      </c>
      <c r="U1071" t="s">
        <v>67</v>
      </c>
      <c r="V1071" t="s">
        <v>2328</v>
      </c>
      <c r="W1071" t="s">
        <v>490</v>
      </c>
      <c r="X1071" t="s">
        <v>1268</v>
      </c>
      <c r="Y1071">
        <v>1220</v>
      </c>
      <c r="AA1071" s="4">
        <v>44045</v>
      </c>
      <c r="AD1071" t="s">
        <v>71</v>
      </c>
      <c r="AE1071" t="s">
        <v>132</v>
      </c>
      <c r="AF1071" t="s">
        <v>53</v>
      </c>
      <c r="AI1071" t="s">
        <v>2329</v>
      </c>
      <c r="AJ1071" t="s">
        <v>74</v>
      </c>
      <c r="AK1071" t="s">
        <v>75</v>
      </c>
      <c r="AL1071" t="s">
        <v>496</v>
      </c>
      <c r="AM1071" t="s">
        <v>77</v>
      </c>
      <c r="AO1071" t="s">
        <v>78</v>
      </c>
      <c r="AP1071" t="s">
        <v>132</v>
      </c>
      <c r="AQ1071">
        <v>2020</v>
      </c>
      <c r="AR1071" t="s">
        <v>101</v>
      </c>
      <c r="AW1071" t="s">
        <v>2031</v>
      </c>
      <c r="AX1071">
        <f t="shared" si="20"/>
        <v>2020</v>
      </c>
      <c r="AY1071" t="s">
        <v>78</v>
      </c>
      <c r="AZ1071" t="s">
        <v>2326</v>
      </c>
      <c r="BA1071" t="s">
        <v>74</v>
      </c>
      <c r="BB1071" t="s">
        <v>71</v>
      </c>
      <c r="BC1071" t="s">
        <v>1155</v>
      </c>
    </row>
    <row r="1072" spans="1:55" ht="12" customHeight="1" x14ac:dyDescent="0.5">
      <c r="A1072" s="3">
        <v>44127</v>
      </c>
      <c r="B1072" t="s">
        <v>1626</v>
      </c>
      <c r="C1072" t="s">
        <v>2323</v>
      </c>
      <c r="L1072" t="s">
        <v>2324</v>
      </c>
      <c r="M1072" t="s">
        <v>2325</v>
      </c>
      <c r="N1072" t="s">
        <v>60</v>
      </c>
      <c r="O1072" t="s">
        <v>61</v>
      </c>
      <c r="P1072" t="s">
        <v>2326</v>
      </c>
      <c r="Q1072">
        <v>47.9206</v>
      </c>
      <c r="R1072" t="s">
        <v>2327</v>
      </c>
      <c r="S1072" t="s">
        <v>65</v>
      </c>
      <c r="T1072">
        <v>108.514</v>
      </c>
      <c r="U1072" t="s">
        <v>67</v>
      </c>
      <c r="V1072" t="s">
        <v>2328</v>
      </c>
      <c r="W1072" t="s">
        <v>490</v>
      </c>
      <c r="X1072" t="s">
        <v>1268</v>
      </c>
      <c r="Y1072">
        <v>1220</v>
      </c>
      <c r="AA1072" s="4">
        <v>44045</v>
      </c>
      <c r="AD1072" t="s">
        <v>71</v>
      </c>
      <c r="AE1072" t="s">
        <v>132</v>
      </c>
      <c r="AF1072" t="s">
        <v>53</v>
      </c>
      <c r="AI1072" t="s">
        <v>2330</v>
      </c>
      <c r="AJ1072" t="s">
        <v>74</v>
      </c>
      <c r="AK1072" t="s">
        <v>75</v>
      </c>
      <c r="AL1072" t="s">
        <v>496</v>
      </c>
      <c r="AM1072" t="s">
        <v>77</v>
      </c>
      <c r="AO1072" t="s">
        <v>318</v>
      </c>
      <c r="AP1072" t="s">
        <v>132</v>
      </c>
      <c r="AQ1072">
        <v>2020</v>
      </c>
      <c r="AR1072" t="s">
        <v>101</v>
      </c>
      <c r="AW1072" t="s">
        <v>2031</v>
      </c>
      <c r="AX1072">
        <f t="shared" si="20"/>
        <v>2020</v>
      </c>
      <c r="AY1072" t="s">
        <v>318</v>
      </c>
      <c r="AZ1072" t="s">
        <v>2326</v>
      </c>
      <c r="BA1072" t="s">
        <v>74</v>
      </c>
      <c r="BB1072" t="s">
        <v>71</v>
      </c>
      <c r="BC1072" t="s">
        <v>1155</v>
      </c>
    </row>
    <row r="1073" spans="1:55" ht="12" customHeight="1" x14ac:dyDescent="0.5">
      <c r="A1073" s="3">
        <v>44127</v>
      </c>
      <c r="B1073" t="s">
        <v>1626</v>
      </c>
      <c r="C1073" t="s">
        <v>2323</v>
      </c>
      <c r="D1073" t="s">
        <v>321</v>
      </c>
      <c r="L1073" t="s">
        <v>2324</v>
      </c>
      <c r="M1073" t="s">
        <v>2325</v>
      </c>
      <c r="N1073" t="s">
        <v>60</v>
      </c>
      <c r="O1073" t="s">
        <v>61</v>
      </c>
      <c r="P1073" t="s">
        <v>2326</v>
      </c>
      <c r="Q1073">
        <v>47.9206</v>
      </c>
      <c r="R1073" t="s">
        <v>2327</v>
      </c>
      <c r="S1073" t="s">
        <v>65</v>
      </c>
      <c r="T1073">
        <v>108.514</v>
      </c>
      <c r="U1073" t="s">
        <v>67</v>
      </c>
      <c r="V1073" t="s">
        <v>2328</v>
      </c>
      <c r="W1073" t="s">
        <v>490</v>
      </c>
      <c r="X1073" t="s">
        <v>1268</v>
      </c>
      <c r="Y1073">
        <v>1220</v>
      </c>
      <c r="AA1073" s="4">
        <v>44045</v>
      </c>
      <c r="AD1073" t="s">
        <v>71</v>
      </c>
      <c r="AE1073" t="s">
        <v>132</v>
      </c>
      <c r="AF1073" t="s">
        <v>53</v>
      </c>
      <c r="AI1073" t="s">
        <v>2331</v>
      </c>
      <c r="AJ1073" t="s">
        <v>74</v>
      </c>
      <c r="AK1073" t="s">
        <v>75</v>
      </c>
      <c r="AL1073" t="s">
        <v>496</v>
      </c>
      <c r="AM1073" t="s">
        <v>77</v>
      </c>
      <c r="AO1073" t="s">
        <v>323</v>
      </c>
      <c r="AP1073" t="s">
        <v>132</v>
      </c>
      <c r="AQ1073">
        <v>2020</v>
      </c>
      <c r="AR1073" t="s">
        <v>101</v>
      </c>
      <c r="AW1073" t="s">
        <v>2031</v>
      </c>
      <c r="AX1073">
        <f t="shared" si="20"/>
        <v>2020</v>
      </c>
      <c r="AY1073" t="s">
        <v>323</v>
      </c>
      <c r="AZ1073" t="s">
        <v>2326</v>
      </c>
      <c r="BA1073" t="s">
        <v>74</v>
      </c>
      <c r="BB1073" t="s">
        <v>71</v>
      </c>
      <c r="BC1073" t="s">
        <v>1155</v>
      </c>
    </row>
    <row r="1074" spans="1:55" ht="12" customHeight="1" x14ac:dyDescent="0.5">
      <c r="A1074" s="3">
        <v>44127</v>
      </c>
      <c r="B1074" t="s">
        <v>1626</v>
      </c>
      <c r="C1074" t="s">
        <v>2323</v>
      </c>
      <c r="L1074" t="s">
        <v>2324</v>
      </c>
      <c r="M1074" t="s">
        <v>2325</v>
      </c>
      <c r="N1074" t="s">
        <v>60</v>
      </c>
      <c r="O1074" t="s">
        <v>61</v>
      </c>
      <c r="P1074" t="s">
        <v>2326</v>
      </c>
      <c r="Q1074">
        <v>47.9206</v>
      </c>
      <c r="R1074" t="s">
        <v>2327</v>
      </c>
      <c r="S1074" t="s">
        <v>65</v>
      </c>
      <c r="T1074">
        <v>108.514</v>
      </c>
      <c r="U1074" t="s">
        <v>67</v>
      </c>
      <c r="V1074" t="s">
        <v>2328</v>
      </c>
      <c r="W1074" t="s">
        <v>490</v>
      </c>
      <c r="X1074" t="s">
        <v>1268</v>
      </c>
      <c r="Y1074">
        <v>1220</v>
      </c>
      <c r="AA1074" s="4">
        <v>44045</v>
      </c>
      <c r="AD1074" t="s">
        <v>71</v>
      </c>
      <c r="AE1074" t="s">
        <v>132</v>
      </c>
      <c r="AF1074" t="s">
        <v>53</v>
      </c>
      <c r="AI1074" t="s">
        <v>2332</v>
      </c>
      <c r="AJ1074" t="s">
        <v>74</v>
      </c>
      <c r="AK1074" t="s">
        <v>75</v>
      </c>
      <c r="AL1074" t="s">
        <v>496</v>
      </c>
      <c r="AM1074" t="s">
        <v>77</v>
      </c>
      <c r="AO1074" t="s">
        <v>283</v>
      </c>
      <c r="AP1074" t="s">
        <v>132</v>
      </c>
      <c r="AQ1074">
        <v>2020</v>
      </c>
      <c r="AR1074" t="s">
        <v>80</v>
      </c>
      <c r="AW1074" t="s">
        <v>2031</v>
      </c>
      <c r="AX1074">
        <f t="shared" si="20"/>
        <v>2020</v>
      </c>
      <c r="AY1074" t="s">
        <v>283</v>
      </c>
      <c r="AZ1074" t="s">
        <v>2326</v>
      </c>
      <c r="BA1074" t="s">
        <v>74</v>
      </c>
      <c r="BB1074" t="s">
        <v>71</v>
      </c>
      <c r="BC1074" t="s">
        <v>1155</v>
      </c>
    </row>
    <row r="1075" spans="1:55" ht="12" customHeight="1" x14ac:dyDescent="0.5">
      <c r="A1075" s="3">
        <v>44127</v>
      </c>
      <c r="B1075" t="s">
        <v>1626</v>
      </c>
      <c r="C1075" t="s">
        <v>2333</v>
      </c>
      <c r="L1075" t="s">
        <v>2334</v>
      </c>
      <c r="M1075" t="s">
        <v>2335</v>
      </c>
      <c r="N1075" t="s">
        <v>60</v>
      </c>
      <c r="O1075" t="s">
        <v>61</v>
      </c>
      <c r="P1075" t="s">
        <v>2326</v>
      </c>
      <c r="Q1075">
        <v>47.900399999999998</v>
      </c>
      <c r="R1075" t="s">
        <v>2336</v>
      </c>
      <c r="S1075" t="s">
        <v>65</v>
      </c>
      <c r="T1075">
        <v>108.63200000000001</v>
      </c>
      <c r="U1075" t="s">
        <v>67</v>
      </c>
      <c r="V1075" t="s">
        <v>2337</v>
      </c>
      <c r="W1075" t="s">
        <v>490</v>
      </c>
      <c r="X1075" t="s">
        <v>1268</v>
      </c>
      <c r="Y1075">
        <v>1252</v>
      </c>
      <c r="AA1075" s="4">
        <v>44045</v>
      </c>
      <c r="AD1075" t="s">
        <v>71</v>
      </c>
      <c r="AE1075" t="s">
        <v>132</v>
      </c>
      <c r="AF1075" t="s">
        <v>53</v>
      </c>
      <c r="AI1075" t="s">
        <v>2338</v>
      </c>
      <c r="AJ1075" t="s">
        <v>74</v>
      </c>
      <c r="AK1075" t="s">
        <v>75</v>
      </c>
      <c r="AL1075" t="s">
        <v>496</v>
      </c>
      <c r="AM1075" t="s">
        <v>77</v>
      </c>
      <c r="AO1075" t="s">
        <v>314</v>
      </c>
      <c r="AP1075" t="s">
        <v>132</v>
      </c>
      <c r="AQ1075">
        <v>2020</v>
      </c>
      <c r="AR1075" t="s">
        <v>101</v>
      </c>
      <c r="AW1075" t="s">
        <v>2031</v>
      </c>
      <c r="AX1075">
        <f t="shared" si="20"/>
        <v>2020</v>
      </c>
      <c r="AY1075" t="s">
        <v>139</v>
      </c>
      <c r="AZ1075" t="s">
        <v>2326</v>
      </c>
      <c r="BA1075" t="s">
        <v>74</v>
      </c>
      <c r="BB1075" t="s">
        <v>71</v>
      </c>
      <c r="BC1075" t="s">
        <v>1155</v>
      </c>
    </row>
    <row r="1076" spans="1:55" ht="12" customHeight="1" x14ac:dyDescent="0.5">
      <c r="A1076" s="3">
        <v>44127</v>
      </c>
      <c r="B1076" t="s">
        <v>1626</v>
      </c>
      <c r="C1076" t="s">
        <v>2308</v>
      </c>
      <c r="L1076" t="s">
        <v>2309</v>
      </c>
      <c r="M1076" t="s">
        <v>2310</v>
      </c>
      <c r="N1076" t="s">
        <v>60</v>
      </c>
      <c r="O1076" t="s">
        <v>61</v>
      </c>
      <c r="P1076" t="s">
        <v>1444</v>
      </c>
      <c r="Q1076">
        <v>46.042900000000003</v>
      </c>
      <c r="R1076" t="s">
        <v>2311</v>
      </c>
      <c r="S1076" t="s">
        <v>65</v>
      </c>
      <c r="T1076">
        <v>104.4751</v>
      </c>
      <c r="U1076" t="s">
        <v>67</v>
      </c>
      <c r="V1076" t="s">
        <v>2312</v>
      </c>
      <c r="W1076" t="s">
        <v>490</v>
      </c>
      <c r="X1076" t="s">
        <v>1268</v>
      </c>
      <c r="Y1076">
        <v>1045</v>
      </c>
      <c r="AA1076" s="4">
        <v>44033</v>
      </c>
      <c r="AD1076" t="s">
        <v>71</v>
      </c>
      <c r="AE1076" t="s">
        <v>132</v>
      </c>
      <c r="AF1076" t="s">
        <v>53</v>
      </c>
      <c r="AI1076" t="s">
        <v>2339</v>
      </c>
      <c r="AJ1076" t="s">
        <v>74</v>
      </c>
      <c r="AK1076" t="s">
        <v>75</v>
      </c>
      <c r="AL1076" t="s">
        <v>496</v>
      </c>
      <c r="AM1076" t="s">
        <v>77</v>
      </c>
      <c r="AO1076" t="s">
        <v>188</v>
      </c>
      <c r="AP1076" t="s">
        <v>132</v>
      </c>
      <c r="AQ1076">
        <v>2020</v>
      </c>
      <c r="AR1076" t="s">
        <v>101</v>
      </c>
      <c r="AW1076" t="s">
        <v>2031</v>
      </c>
      <c r="AX1076">
        <f t="shared" si="20"/>
        <v>2020</v>
      </c>
      <c r="AY1076" t="s">
        <v>188</v>
      </c>
      <c r="AZ1076" t="s">
        <v>1444</v>
      </c>
      <c r="BA1076" t="s">
        <v>74</v>
      </c>
      <c r="BB1076" t="s">
        <v>71</v>
      </c>
      <c r="BC1076" t="s">
        <v>1155</v>
      </c>
    </row>
    <row r="1077" spans="1:55" ht="12" customHeight="1" x14ac:dyDescent="0.5">
      <c r="A1077" s="3">
        <v>44127</v>
      </c>
      <c r="B1077" t="s">
        <v>1626</v>
      </c>
      <c r="C1077" t="s">
        <v>2308</v>
      </c>
      <c r="L1077" t="s">
        <v>2309</v>
      </c>
      <c r="M1077" t="s">
        <v>2310</v>
      </c>
      <c r="N1077" t="s">
        <v>60</v>
      </c>
      <c r="O1077" t="s">
        <v>61</v>
      </c>
      <c r="P1077" t="s">
        <v>1444</v>
      </c>
      <c r="Q1077">
        <v>46.042900000000003</v>
      </c>
      <c r="R1077" t="s">
        <v>2311</v>
      </c>
      <c r="S1077" t="s">
        <v>65</v>
      </c>
      <c r="T1077">
        <v>104.4751</v>
      </c>
      <c r="U1077" t="s">
        <v>67</v>
      </c>
      <c r="V1077" t="s">
        <v>2312</v>
      </c>
      <c r="W1077" t="s">
        <v>490</v>
      </c>
      <c r="X1077" t="s">
        <v>1268</v>
      </c>
      <c r="Y1077">
        <v>1045</v>
      </c>
      <c r="AA1077" s="4">
        <v>44033</v>
      </c>
      <c r="AD1077" t="s">
        <v>71</v>
      </c>
      <c r="AE1077" t="s">
        <v>132</v>
      </c>
      <c r="AF1077" t="s">
        <v>53</v>
      </c>
      <c r="AI1077" t="s">
        <v>2340</v>
      </c>
      <c r="AJ1077" t="s">
        <v>74</v>
      </c>
      <c r="AK1077" t="s">
        <v>75</v>
      </c>
      <c r="AL1077" t="s">
        <v>496</v>
      </c>
      <c r="AM1077" t="s">
        <v>77</v>
      </c>
      <c r="AO1077" t="s">
        <v>318</v>
      </c>
      <c r="AP1077" t="s">
        <v>132</v>
      </c>
      <c r="AQ1077">
        <v>2020</v>
      </c>
      <c r="AR1077" t="s">
        <v>101</v>
      </c>
      <c r="AW1077" t="s">
        <v>2031</v>
      </c>
      <c r="AX1077">
        <f t="shared" si="20"/>
        <v>2020</v>
      </c>
      <c r="AY1077" t="s">
        <v>318</v>
      </c>
      <c r="AZ1077" t="s">
        <v>1444</v>
      </c>
      <c r="BA1077" t="s">
        <v>74</v>
      </c>
      <c r="BB1077" t="s">
        <v>71</v>
      </c>
      <c r="BC1077" t="s">
        <v>1155</v>
      </c>
    </row>
    <row r="1078" spans="1:55" ht="12" customHeight="1" x14ac:dyDescent="0.5">
      <c r="A1078" s="3">
        <v>44127</v>
      </c>
      <c r="B1078" t="s">
        <v>1626</v>
      </c>
      <c r="C1078" t="s">
        <v>2308</v>
      </c>
      <c r="L1078" t="s">
        <v>2309</v>
      </c>
      <c r="M1078" t="s">
        <v>2310</v>
      </c>
      <c r="N1078" t="s">
        <v>60</v>
      </c>
      <c r="O1078" t="s">
        <v>61</v>
      </c>
      <c r="P1078" t="s">
        <v>1444</v>
      </c>
      <c r="Q1078">
        <v>46.042900000000003</v>
      </c>
      <c r="R1078" t="s">
        <v>2311</v>
      </c>
      <c r="S1078" t="s">
        <v>65</v>
      </c>
      <c r="T1078">
        <v>104.4751</v>
      </c>
      <c r="U1078" t="s">
        <v>67</v>
      </c>
      <c r="V1078" t="s">
        <v>2312</v>
      </c>
      <c r="W1078" t="s">
        <v>490</v>
      </c>
      <c r="X1078" t="s">
        <v>1268</v>
      </c>
      <c r="Y1078">
        <v>1045</v>
      </c>
      <c r="AA1078" s="4">
        <v>44033</v>
      </c>
      <c r="AD1078" t="s">
        <v>71</v>
      </c>
      <c r="AE1078" t="s">
        <v>132</v>
      </c>
      <c r="AF1078" t="s">
        <v>53</v>
      </c>
      <c r="AI1078" t="s">
        <v>2341</v>
      </c>
      <c r="AJ1078" t="s">
        <v>74</v>
      </c>
      <c r="AK1078" t="s">
        <v>75</v>
      </c>
      <c r="AL1078" t="s">
        <v>496</v>
      </c>
      <c r="AM1078" t="s">
        <v>77</v>
      </c>
      <c r="AO1078" t="s">
        <v>318</v>
      </c>
      <c r="AP1078" t="s">
        <v>132</v>
      </c>
      <c r="AQ1078">
        <v>2020</v>
      </c>
      <c r="AR1078" t="s">
        <v>101</v>
      </c>
      <c r="AW1078" t="s">
        <v>2031</v>
      </c>
      <c r="AX1078">
        <f t="shared" si="20"/>
        <v>2020</v>
      </c>
      <c r="AY1078" t="s">
        <v>318</v>
      </c>
      <c r="AZ1078" t="s">
        <v>1444</v>
      </c>
      <c r="BA1078" t="s">
        <v>74</v>
      </c>
      <c r="BB1078" t="s">
        <v>71</v>
      </c>
      <c r="BC1078" t="s">
        <v>1155</v>
      </c>
    </row>
    <row r="1079" spans="1:55" ht="12" customHeight="1" x14ac:dyDescent="0.5">
      <c r="A1079" s="3">
        <v>44127</v>
      </c>
      <c r="B1079" t="s">
        <v>1626</v>
      </c>
      <c r="C1079" t="s">
        <v>2342</v>
      </c>
      <c r="L1079" t="s">
        <v>2343</v>
      </c>
      <c r="M1079" t="s">
        <v>2344</v>
      </c>
      <c r="N1079" t="s">
        <v>60</v>
      </c>
      <c r="O1079" t="s">
        <v>61</v>
      </c>
      <c r="P1079" t="s">
        <v>2255</v>
      </c>
      <c r="Q1079">
        <v>48.910600000000002</v>
      </c>
      <c r="R1079" t="s">
        <v>2345</v>
      </c>
      <c r="S1079" t="s">
        <v>65</v>
      </c>
      <c r="T1079">
        <v>104.24509999999999</v>
      </c>
      <c r="U1079" t="s">
        <v>67</v>
      </c>
      <c r="V1079" t="s">
        <v>2346</v>
      </c>
      <c r="W1079" t="s">
        <v>490</v>
      </c>
      <c r="X1079" t="s">
        <v>1268</v>
      </c>
      <c r="Y1079">
        <v>717</v>
      </c>
      <c r="AA1079" s="4">
        <v>44040</v>
      </c>
      <c r="AD1079" t="s">
        <v>71</v>
      </c>
      <c r="AE1079" t="s">
        <v>132</v>
      </c>
      <c r="AI1079" t="s">
        <v>2347</v>
      </c>
      <c r="AJ1079" t="s">
        <v>74</v>
      </c>
      <c r="AK1079" t="s">
        <v>75</v>
      </c>
      <c r="AL1079" t="s">
        <v>496</v>
      </c>
      <c r="AM1079" t="s">
        <v>77</v>
      </c>
      <c r="AO1079" t="s">
        <v>318</v>
      </c>
      <c r="AP1079" t="s">
        <v>132</v>
      </c>
      <c r="AQ1079">
        <v>2020</v>
      </c>
      <c r="AR1079" t="s">
        <v>101</v>
      </c>
      <c r="AW1079" t="s">
        <v>2031</v>
      </c>
      <c r="AX1079">
        <f t="shared" si="20"/>
        <v>2020</v>
      </c>
      <c r="AY1079" t="s">
        <v>318</v>
      </c>
      <c r="AZ1079" t="s">
        <v>2255</v>
      </c>
      <c r="BA1079" t="s">
        <v>74</v>
      </c>
      <c r="BB1079" t="s">
        <v>71</v>
      </c>
      <c r="BC1079" t="s">
        <v>1155</v>
      </c>
    </row>
    <row r="1080" spans="1:55" ht="12" customHeight="1" x14ac:dyDescent="0.5">
      <c r="A1080" s="3">
        <v>44127</v>
      </c>
      <c r="B1080" t="s">
        <v>1626</v>
      </c>
      <c r="C1080" t="s">
        <v>2342</v>
      </c>
      <c r="D1080" t="s">
        <v>341</v>
      </c>
      <c r="L1080" t="s">
        <v>2343</v>
      </c>
      <c r="M1080" t="s">
        <v>2344</v>
      </c>
      <c r="N1080" t="s">
        <v>60</v>
      </c>
      <c r="O1080" t="s">
        <v>61</v>
      </c>
      <c r="P1080" t="s">
        <v>2255</v>
      </c>
      <c r="Q1080">
        <v>48.910600000000002</v>
      </c>
      <c r="R1080" t="s">
        <v>2345</v>
      </c>
      <c r="S1080" t="s">
        <v>65</v>
      </c>
      <c r="T1080">
        <v>104.24509999999999</v>
      </c>
      <c r="U1080" t="s">
        <v>67</v>
      </c>
      <c r="V1080" t="s">
        <v>2346</v>
      </c>
      <c r="W1080" t="s">
        <v>490</v>
      </c>
      <c r="X1080" t="s">
        <v>1268</v>
      </c>
      <c r="Y1080">
        <v>717</v>
      </c>
      <c r="AA1080" s="4">
        <v>44040</v>
      </c>
      <c r="AD1080" t="s">
        <v>71</v>
      </c>
      <c r="AE1080" t="s">
        <v>132</v>
      </c>
      <c r="AI1080" t="s">
        <v>2348</v>
      </c>
      <c r="AJ1080" t="s">
        <v>74</v>
      </c>
      <c r="AK1080" t="s">
        <v>75</v>
      </c>
      <c r="AL1080" t="s">
        <v>496</v>
      </c>
      <c r="AM1080" t="s">
        <v>77</v>
      </c>
      <c r="AO1080" t="s">
        <v>318</v>
      </c>
      <c r="AP1080" t="s">
        <v>132</v>
      </c>
      <c r="AQ1080">
        <v>2020</v>
      </c>
      <c r="AR1080" t="s">
        <v>101</v>
      </c>
      <c r="AW1080" t="s">
        <v>2031</v>
      </c>
      <c r="AX1080">
        <f t="shared" si="20"/>
        <v>2020</v>
      </c>
      <c r="AY1080" t="s">
        <v>318</v>
      </c>
      <c r="AZ1080" t="s">
        <v>2255</v>
      </c>
      <c r="BA1080" t="s">
        <v>74</v>
      </c>
      <c r="BB1080" t="s">
        <v>71</v>
      </c>
      <c r="BC1080" t="s">
        <v>1155</v>
      </c>
    </row>
    <row r="1081" spans="1:55" ht="12" customHeight="1" x14ac:dyDescent="0.5">
      <c r="A1081" s="3">
        <v>44127</v>
      </c>
      <c r="B1081" t="s">
        <v>1626</v>
      </c>
      <c r="C1081" t="s">
        <v>2342</v>
      </c>
      <c r="L1081" t="s">
        <v>2343</v>
      </c>
      <c r="M1081" t="s">
        <v>2344</v>
      </c>
      <c r="N1081" t="s">
        <v>60</v>
      </c>
      <c r="O1081" t="s">
        <v>61</v>
      </c>
      <c r="P1081" t="s">
        <v>2255</v>
      </c>
      <c r="Q1081">
        <v>48.910600000000002</v>
      </c>
      <c r="R1081" t="s">
        <v>2345</v>
      </c>
      <c r="S1081" t="s">
        <v>65</v>
      </c>
      <c r="T1081">
        <v>104.24509999999999</v>
      </c>
      <c r="U1081" t="s">
        <v>67</v>
      </c>
      <c r="V1081" t="s">
        <v>2346</v>
      </c>
      <c r="W1081" t="s">
        <v>490</v>
      </c>
      <c r="X1081" t="s">
        <v>1268</v>
      </c>
      <c r="Y1081">
        <v>717</v>
      </c>
      <c r="AA1081" s="4">
        <v>44040</v>
      </c>
      <c r="AD1081" t="s">
        <v>71</v>
      </c>
      <c r="AE1081" t="s">
        <v>132</v>
      </c>
      <c r="AI1081" t="s">
        <v>2349</v>
      </c>
      <c r="AJ1081" t="s">
        <v>74</v>
      </c>
      <c r="AK1081" t="s">
        <v>75</v>
      </c>
      <c r="AL1081" t="s">
        <v>496</v>
      </c>
      <c r="AM1081" t="s">
        <v>77</v>
      </c>
      <c r="AO1081" t="s">
        <v>310</v>
      </c>
      <c r="AP1081" t="s">
        <v>132</v>
      </c>
      <c r="AQ1081">
        <v>2020</v>
      </c>
      <c r="AR1081" t="s">
        <v>80</v>
      </c>
      <c r="AW1081" t="s">
        <v>2031</v>
      </c>
      <c r="AX1081">
        <f t="shared" si="20"/>
        <v>2020</v>
      </c>
      <c r="AY1081" t="s">
        <v>310</v>
      </c>
      <c r="AZ1081" t="s">
        <v>2255</v>
      </c>
      <c r="BA1081" t="s">
        <v>74</v>
      </c>
      <c r="BB1081" t="s">
        <v>71</v>
      </c>
      <c r="BC1081" t="s">
        <v>1155</v>
      </c>
    </row>
    <row r="1082" spans="1:55" ht="12" customHeight="1" x14ac:dyDescent="0.5">
      <c r="A1082" s="3">
        <v>44127</v>
      </c>
      <c r="B1082" t="s">
        <v>1626</v>
      </c>
      <c r="C1082" t="s">
        <v>2350</v>
      </c>
      <c r="L1082" t="s">
        <v>2253</v>
      </c>
      <c r="M1082" t="s">
        <v>2254</v>
      </c>
      <c r="N1082" t="s">
        <v>60</v>
      </c>
      <c r="O1082" t="s">
        <v>61</v>
      </c>
      <c r="P1082" t="s">
        <v>2255</v>
      </c>
      <c r="Q1082">
        <v>48.996699999999997</v>
      </c>
      <c r="R1082" t="s">
        <v>2256</v>
      </c>
      <c r="S1082" t="s">
        <v>65</v>
      </c>
      <c r="T1082">
        <v>104.05929999999999</v>
      </c>
      <c r="U1082" t="s">
        <v>67</v>
      </c>
      <c r="V1082" t="s">
        <v>2257</v>
      </c>
      <c r="W1082" t="s">
        <v>490</v>
      </c>
      <c r="X1082" t="s">
        <v>1268</v>
      </c>
      <c r="Y1082">
        <v>663</v>
      </c>
      <c r="AA1082" s="4">
        <v>44040</v>
      </c>
      <c r="AD1082" t="s">
        <v>71</v>
      </c>
      <c r="AE1082" t="s">
        <v>132</v>
      </c>
      <c r="AI1082" t="s">
        <v>2351</v>
      </c>
      <c r="AJ1082" t="s">
        <v>74</v>
      </c>
      <c r="AK1082" t="s">
        <v>75</v>
      </c>
      <c r="AL1082" t="s">
        <v>496</v>
      </c>
      <c r="AM1082" t="s">
        <v>77</v>
      </c>
      <c r="AO1082" t="s">
        <v>318</v>
      </c>
      <c r="AP1082" t="s">
        <v>132</v>
      </c>
      <c r="AQ1082">
        <v>2020</v>
      </c>
      <c r="AR1082" t="s">
        <v>101</v>
      </c>
      <c r="AW1082" t="s">
        <v>2031</v>
      </c>
      <c r="AX1082">
        <f t="shared" si="20"/>
        <v>2020</v>
      </c>
      <c r="AY1082" t="s">
        <v>318</v>
      </c>
      <c r="AZ1082" t="s">
        <v>2255</v>
      </c>
      <c r="BA1082" t="s">
        <v>74</v>
      </c>
      <c r="BB1082" t="s">
        <v>71</v>
      </c>
      <c r="BC1082" t="s">
        <v>1155</v>
      </c>
    </row>
    <row r="1083" spans="1:55" ht="12" customHeight="1" x14ac:dyDescent="0.5">
      <c r="A1083" s="3">
        <v>44127</v>
      </c>
      <c r="B1083" t="s">
        <v>1626</v>
      </c>
      <c r="C1083" t="s">
        <v>2350</v>
      </c>
      <c r="L1083" t="s">
        <v>2253</v>
      </c>
      <c r="M1083" t="s">
        <v>2254</v>
      </c>
      <c r="N1083" t="s">
        <v>60</v>
      </c>
      <c r="O1083" t="s">
        <v>61</v>
      </c>
      <c r="P1083" t="s">
        <v>2255</v>
      </c>
      <c r="Q1083">
        <v>48.996699999999997</v>
      </c>
      <c r="R1083" t="s">
        <v>2256</v>
      </c>
      <c r="S1083" t="s">
        <v>65</v>
      </c>
      <c r="T1083">
        <v>104.05929999999999</v>
      </c>
      <c r="U1083" t="s">
        <v>67</v>
      </c>
      <c r="V1083" t="s">
        <v>2257</v>
      </c>
      <c r="W1083" t="s">
        <v>490</v>
      </c>
      <c r="X1083" t="s">
        <v>1268</v>
      </c>
      <c r="Y1083">
        <v>663</v>
      </c>
      <c r="AA1083" s="4">
        <v>44040</v>
      </c>
      <c r="AD1083" t="s">
        <v>71</v>
      </c>
      <c r="AE1083" t="s">
        <v>132</v>
      </c>
      <c r="AI1083" t="s">
        <v>2352</v>
      </c>
      <c r="AJ1083" t="s">
        <v>74</v>
      </c>
      <c r="AK1083" t="s">
        <v>75</v>
      </c>
      <c r="AL1083" t="s">
        <v>496</v>
      </c>
      <c r="AM1083" t="s">
        <v>77</v>
      </c>
      <c r="AO1083" t="s">
        <v>318</v>
      </c>
      <c r="AP1083" t="s">
        <v>132</v>
      </c>
      <c r="AQ1083">
        <v>2020</v>
      </c>
      <c r="AR1083" t="s">
        <v>101</v>
      </c>
      <c r="AW1083" t="s">
        <v>2031</v>
      </c>
      <c r="AX1083">
        <f t="shared" si="20"/>
        <v>2020</v>
      </c>
      <c r="AY1083" t="s">
        <v>318</v>
      </c>
      <c r="AZ1083" t="s">
        <v>2255</v>
      </c>
      <c r="BA1083" t="s">
        <v>74</v>
      </c>
      <c r="BB1083" t="s">
        <v>71</v>
      </c>
      <c r="BC1083" t="s">
        <v>1155</v>
      </c>
    </row>
    <row r="1084" spans="1:55" ht="12" customHeight="1" x14ac:dyDescent="0.5">
      <c r="A1084" s="3">
        <v>44127</v>
      </c>
      <c r="B1084" t="s">
        <v>1626</v>
      </c>
      <c r="C1084" t="s">
        <v>2350</v>
      </c>
      <c r="L1084" t="s">
        <v>2253</v>
      </c>
      <c r="M1084" t="s">
        <v>2254</v>
      </c>
      <c r="N1084" t="s">
        <v>60</v>
      </c>
      <c r="O1084" t="s">
        <v>61</v>
      </c>
      <c r="P1084" t="s">
        <v>2255</v>
      </c>
      <c r="Q1084">
        <v>48.996699999999997</v>
      </c>
      <c r="R1084" t="s">
        <v>2256</v>
      </c>
      <c r="S1084" t="s">
        <v>65</v>
      </c>
      <c r="T1084">
        <v>104.05929999999999</v>
      </c>
      <c r="U1084" t="s">
        <v>67</v>
      </c>
      <c r="V1084" t="s">
        <v>2257</v>
      </c>
      <c r="W1084" t="s">
        <v>490</v>
      </c>
      <c r="X1084" t="s">
        <v>1268</v>
      </c>
      <c r="Y1084">
        <v>663</v>
      </c>
      <c r="AA1084" s="4">
        <v>44040</v>
      </c>
      <c r="AD1084" t="s">
        <v>71</v>
      </c>
      <c r="AE1084" t="s">
        <v>132</v>
      </c>
      <c r="AI1084" t="s">
        <v>2353</v>
      </c>
      <c r="AJ1084" t="s">
        <v>74</v>
      </c>
      <c r="AK1084" t="s">
        <v>75</v>
      </c>
      <c r="AL1084" t="s">
        <v>496</v>
      </c>
      <c r="AM1084" t="s">
        <v>77</v>
      </c>
      <c r="AO1084" t="s">
        <v>314</v>
      </c>
      <c r="AP1084" t="s">
        <v>132</v>
      </c>
      <c r="AQ1084">
        <v>2020</v>
      </c>
      <c r="AR1084" t="s">
        <v>101</v>
      </c>
      <c r="AW1084" t="s">
        <v>2031</v>
      </c>
      <c r="AX1084">
        <f t="shared" si="20"/>
        <v>2020</v>
      </c>
      <c r="AY1084" t="s">
        <v>139</v>
      </c>
      <c r="AZ1084" t="s">
        <v>2255</v>
      </c>
      <c r="BA1084" t="s">
        <v>74</v>
      </c>
      <c r="BB1084" t="s">
        <v>71</v>
      </c>
      <c r="BC1084" t="s">
        <v>1155</v>
      </c>
    </row>
    <row r="1085" spans="1:55" ht="12" customHeight="1" x14ac:dyDescent="0.5">
      <c r="A1085" s="3">
        <v>44127</v>
      </c>
      <c r="B1085" t="s">
        <v>1626</v>
      </c>
      <c r="C1085" t="s">
        <v>2354</v>
      </c>
      <c r="L1085" t="s">
        <v>2355</v>
      </c>
      <c r="M1085" t="s">
        <v>2356</v>
      </c>
      <c r="N1085" t="s">
        <v>60</v>
      </c>
      <c r="O1085" t="s">
        <v>61</v>
      </c>
      <c r="P1085" t="s">
        <v>2357</v>
      </c>
      <c r="Q1085">
        <v>46.433500000000002</v>
      </c>
      <c r="R1085" t="s">
        <v>2358</v>
      </c>
      <c r="S1085" t="s">
        <v>65</v>
      </c>
      <c r="T1085">
        <v>104.19070000000001</v>
      </c>
      <c r="U1085" t="s">
        <v>67</v>
      </c>
      <c r="V1085" t="s">
        <v>2359</v>
      </c>
      <c r="W1085" t="s">
        <v>490</v>
      </c>
      <c r="X1085" t="s">
        <v>1268</v>
      </c>
      <c r="Y1085">
        <v>996</v>
      </c>
      <c r="AA1085" s="4">
        <v>44038</v>
      </c>
      <c r="AD1085" t="s">
        <v>71</v>
      </c>
      <c r="AE1085" t="s">
        <v>132</v>
      </c>
      <c r="AF1085" t="s">
        <v>53</v>
      </c>
      <c r="AI1085" t="s">
        <v>2360</v>
      </c>
      <c r="AJ1085" t="s">
        <v>74</v>
      </c>
      <c r="AK1085" t="s">
        <v>75</v>
      </c>
      <c r="AL1085" t="s">
        <v>496</v>
      </c>
      <c r="AM1085" t="s">
        <v>77</v>
      </c>
      <c r="AO1085" t="s">
        <v>318</v>
      </c>
      <c r="AP1085" t="s">
        <v>132</v>
      </c>
      <c r="AQ1085">
        <v>2020</v>
      </c>
      <c r="AR1085" t="s">
        <v>101</v>
      </c>
      <c r="AW1085" t="s">
        <v>2031</v>
      </c>
      <c r="AX1085">
        <f t="shared" si="20"/>
        <v>2020</v>
      </c>
      <c r="AY1085" t="s">
        <v>318</v>
      </c>
      <c r="AZ1085" t="s">
        <v>2357</v>
      </c>
      <c r="BA1085" t="s">
        <v>74</v>
      </c>
      <c r="BB1085" t="s">
        <v>71</v>
      </c>
      <c r="BC1085" t="s">
        <v>1155</v>
      </c>
    </row>
    <row r="1086" spans="1:55" ht="12" customHeight="1" x14ac:dyDescent="0.5">
      <c r="A1086" s="3">
        <v>44127</v>
      </c>
      <c r="B1086" t="s">
        <v>1626</v>
      </c>
      <c r="C1086" t="s">
        <v>2354</v>
      </c>
      <c r="L1086" t="s">
        <v>2355</v>
      </c>
      <c r="M1086" t="s">
        <v>2356</v>
      </c>
      <c r="N1086" t="s">
        <v>60</v>
      </c>
      <c r="O1086" t="s">
        <v>61</v>
      </c>
      <c r="P1086" t="s">
        <v>2357</v>
      </c>
      <c r="Q1086">
        <v>46.433500000000002</v>
      </c>
      <c r="R1086" t="s">
        <v>2358</v>
      </c>
      <c r="S1086" t="s">
        <v>65</v>
      </c>
      <c r="T1086">
        <v>104.19070000000001</v>
      </c>
      <c r="U1086" t="s">
        <v>67</v>
      </c>
      <c r="V1086" t="s">
        <v>2359</v>
      </c>
      <c r="W1086" t="s">
        <v>490</v>
      </c>
      <c r="X1086" t="s">
        <v>1268</v>
      </c>
      <c r="Y1086">
        <v>996</v>
      </c>
      <c r="AA1086" s="4">
        <v>44038</v>
      </c>
      <c r="AD1086" t="s">
        <v>71</v>
      </c>
      <c r="AE1086" t="s">
        <v>132</v>
      </c>
      <c r="AF1086" t="s">
        <v>53</v>
      </c>
      <c r="AI1086" t="s">
        <v>2361</v>
      </c>
      <c r="AJ1086" t="s">
        <v>74</v>
      </c>
      <c r="AK1086" t="s">
        <v>75</v>
      </c>
      <c r="AL1086" t="s">
        <v>496</v>
      </c>
      <c r="AM1086" t="s">
        <v>77</v>
      </c>
      <c r="AO1086" t="s">
        <v>318</v>
      </c>
      <c r="AP1086" t="s">
        <v>132</v>
      </c>
      <c r="AQ1086">
        <v>2020</v>
      </c>
      <c r="AR1086" t="s">
        <v>101</v>
      </c>
      <c r="AW1086" t="s">
        <v>2031</v>
      </c>
      <c r="AX1086">
        <f t="shared" si="20"/>
        <v>2020</v>
      </c>
      <c r="AY1086" t="s">
        <v>318</v>
      </c>
      <c r="AZ1086" t="s">
        <v>2357</v>
      </c>
      <c r="BA1086" t="s">
        <v>74</v>
      </c>
      <c r="BB1086" t="s">
        <v>71</v>
      </c>
      <c r="BC1086" t="s">
        <v>1155</v>
      </c>
    </row>
    <row r="1087" spans="1:55" ht="12" customHeight="1" x14ac:dyDescent="0.5">
      <c r="A1087" s="3">
        <v>44127</v>
      </c>
      <c r="B1087" t="s">
        <v>1626</v>
      </c>
      <c r="C1087" t="s">
        <v>2354</v>
      </c>
      <c r="L1087" t="s">
        <v>2355</v>
      </c>
      <c r="M1087" t="s">
        <v>2356</v>
      </c>
      <c r="N1087" t="s">
        <v>60</v>
      </c>
      <c r="O1087" t="s">
        <v>61</v>
      </c>
      <c r="P1087" t="s">
        <v>2357</v>
      </c>
      <c r="Q1087">
        <v>46.433500000000002</v>
      </c>
      <c r="R1087" t="s">
        <v>2358</v>
      </c>
      <c r="S1087" t="s">
        <v>65</v>
      </c>
      <c r="T1087">
        <v>104.19070000000001</v>
      </c>
      <c r="U1087" t="s">
        <v>67</v>
      </c>
      <c r="V1087" t="s">
        <v>2359</v>
      </c>
      <c r="W1087" t="s">
        <v>490</v>
      </c>
      <c r="X1087" t="s">
        <v>1268</v>
      </c>
      <c r="Y1087">
        <v>996</v>
      </c>
      <c r="AA1087" s="4">
        <v>44038</v>
      </c>
      <c r="AD1087" t="s">
        <v>71</v>
      </c>
      <c r="AE1087" t="s">
        <v>132</v>
      </c>
      <c r="AF1087" t="s">
        <v>53</v>
      </c>
      <c r="AI1087" t="s">
        <v>2362</v>
      </c>
      <c r="AJ1087" t="s">
        <v>74</v>
      </c>
      <c r="AK1087" t="s">
        <v>75</v>
      </c>
      <c r="AL1087" t="s">
        <v>496</v>
      </c>
      <c r="AM1087" t="s">
        <v>77</v>
      </c>
      <c r="AO1087" t="s">
        <v>318</v>
      </c>
      <c r="AP1087" t="s">
        <v>132</v>
      </c>
      <c r="AQ1087">
        <v>2020</v>
      </c>
      <c r="AR1087" t="s">
        <v>101</v>
      </c>
      <c r="AW1087" t="s">
        <v>2031</v>
      </c>
      <c r="AX1087">
        <f t="shared" si="20"/>
        <v>2020</v>
      </c>
      <c r="AY1087" t="s">
        <v>318</v>
      </c>
      <c r="AZ1087" t="s">
        <v>2357</v>
      </c>
      <c r="BA1087" t="s">
        <v>74</v>
      </c>
      <c r="BB1087" t="s">
        <v>71</v>
      </c>
      <c r="BC1087" t="s">
        <v>1155</v>
      </c>
    </row>
    <row r="1088" spans="1:55" ht="12" customHeight="1" x14ac:dyDescent="0.5">
      <c r="A1088" s="3">
        <v>44127</v>
      </c>
      <c r="B1088" t="s">
        <v>1626</v>
      </c>
      <c r="C1088" t="s">
        <v>2354</v>
      </c>
      <c r="L1088" t="s">
        <v>2355</v>
      </c>
      <c r="M1088" t="s">
        <v>2356</v>
      </c>
      <c r="N1088" t="s">
        <v>60</v>
      </c>
      <c r="O1088" t="s">
        <v>61</v>
      </c>
      <c r="P1088" t="s">
        <v>2357</v>
      </c>
      <c r="Q1088">
        <v>46.433500000000002</v>
      </c>
      <c r="R1088" t="s">
        <v>2358</v>
      </c>
      <c r="S1088" t="s">
        <v>65</v>
      </c>
      <c r="T1088">
        <v>104.19070000000001</v>
      </c>
      <c r="U1088" t="s">
        <v>67</v>
      </c>
      <c r="V1088" t="s">
        <v>2359</v>
      </c>
      <c r="W1088" t="s">
        <v>490</v>
      </c>
      <c r="X1088" t="s">
        <v>1268</v>
      </c>
      <c r="Y1088">
        <v>996</v>
      </c>
      <c r="AA1088" s="4">
        <v>44038</v>
      </c>
      <c r="AD1088" t="s">
        <v>71</v>
      </c>
      <c r="AE1088" t="s">
        <v>132</v>
      </c>
      <c r="AF1088" t="s">
        <v>53</v>
      </c>
      <c r="AI1088" t="s">
        <v>2363</v>
      </c>
      <c r="AJ1088" t="s">
        <v>74</v>
      </c>
      <c r="AK1088" t="s">
        <v>75</v>
      </c>
      <c r="AL1088" t="s">
        <v>496</v>
      </c>
      <c r="AM1088" t="s">
        <v>77</v>
      </c>
      <c r="AO1088" t="s">
        <v>318</v>
      </c>
      <c r="AP1088" t="s">
        <v>132</v>
      </c>
      <c r="AQ1088">
        <v>2020</v>
      </c>
      <c r="AR1088" t="s">
        <v>101</v>
      </c>
      <c r="AW1088" t="s">
        <v>2031</v>
      </c>
      <c r="AX1088">
        <f t="shared" si="20"/>
        <v>2020</v>
      </c>
      <c r="AY1088" t="s">
        <v>318</v>
      </c>
      <c r="AZ1088" t="s">
        <v>2357</v>
      </c>
      <c r="BA1088" t="s">
        <v>74</v>
      </c>
      <c r="BB1088" t="s">
        <v>71</v>
      </c>
      <c r="BC1088" t="s">
        <v>1155</v>
      </c>
    </row>
    <row r="1089" spans="1:55" ht="12" customHeight="1" x14ac:dyDescent="0.5">
      <c r="A1089" s="3">
        <v>44127</v>
      </c>
      <c r="B1089" t="s">
        <v>1626</v>
      </c>
      <c r="C1089" t="s">
        <v>2354</v>
      </c>
      <c r="L1089" t="s">
        <v>2355</v>
      </c>
      <c r="M1089" t="s">
        <v>2356</v>
      </c>
      <c r="N1089" t="s">
        <v>60</v>
      </c>
      <c r="O1089" t="s">
        <v>61</v>
      </c>
      <c r="P1089" t="s">
        <v>2357</v>
      </c>
      <c r="Q1089">
        <v>46.433500000000002</v>
      </c>
      <c r="R1089" t="s">
        <v>2358</v>
      </c>
      <c r="S1089" t="s">
        <v>65</v>
      </c>
      <c r="T1089">
        <v>104.19070000000001</v>
      </c>
      <c r="U1089" t="s">
        <v>67</v>
      </c>
      <c r="V1089" t="s">
        <v>2359</v>
      </c>
      <c r="W1089" t="s">
        <v>490</v>
      </c>
      <c r="X1089" t="s">
        <v>1268</v>
      </c>
      <c r="Y1089">
        <v>996</v>
      </c>
      <c r="AA1089" s="4">
        <v>44038</v>
      </c>
      <c r="AD1089" t="s">
        <v>71</v>
      </c>
      <c r="AE1089" t="s">
        <v>132</v>
      </c>
      <c r="AF1089" t="s">
        <v>53</v>
      </c>
      <c r="AI1089" t="s">
        <v>2364</v>
      </c>
      <c r="AJ1089" t="s">
        <v>74</v>
      </c>
      <c r="AK1089" t="s">
        <v>75</v>
      </c>
      <c r="AL1089" t="s">
        <v>496</v>
      </c>
      <c r="AM1089" t="s">
        <v>77</v>
      </c>
      <c r="AO1089" t="s">
        <v>318</v>
      </c>
      <c r="AP1089" t="s">
        <v>132</v>
      </c>
      <c r="AQ1089">
        <v>2020</v>
      </c>
      <c r="AR1089" t="s">
        <v>101</v>
      </c>
      <c r="AW1089" t="s">
        <v>2031</v>
      </c>
      <c r="AX1089">
        <f t="shared" si="20"/>
        <v>2020</v>
      </c>
      <c r="AY1089" t="s">
        <v>318</v>
      </c>
      <c r="AZ1089" t="s">
        <v>2357</v>
      </c>
      <c r="BA1089" t="s">
        <v>74</v>
      </c>
      <c r="BB1089" t="s">
        <v>71</v>
      </c>
      <c r="BC1089" t="s">
        <v>1155</v>
      </c>
    </row>
    <row r="1090" spans="1:55" ht="12" customHeight="1" x14ac:dyDescent="0.5">
      <c r="A1090" s="3">
        <v>44127</v>
      </c>
      <c r="B1090" t="s">
        <v>1626</v>
      </c>
      <c r="C1090" t="s">
        <v>2354</v>
      </c>
      <c r="L1090" t="s">
        <v>2355</v>
      </c>
      <c r="M1090" t="s">
        <v>2356</v>
      </c>
      <c r="N1090" t="s">
        <v>60</v>
      </c>
      <c r="O1090" t="s">
        <v>61</v>
      </c>
      <c r="P1090" t="s">
        <v>2357</v>
      </c>
      <c r="Q1090">
        <v>46.433500000000002</v>
      </c>
      <c r="R1090" t="s">
        <v>2358</v>
      </c>
      <c r="S1090" t="s">
        <v>65</v>
      </c>
      <c r="T1090">
        <v>104.19070000000001</v>
      </c>
      <c r="U1090" t="s">
        <v>67</v>
      </c>
      <c r="V1090" t="s">
        <v>2359</v>
      </c>
      <c r="W1090" t="s">
        <v>490</v>
      </c>
      <c r="X1090" t="s">
        <v>1268</v>
      </c>
      <c r="Y1090">
        <v>996</v>
      </c>
      <c r="AA1090" s="4">
        <v>44038</v>
      </c>
      <c r="AD1090" t="s">
        <v>71</v>
      </c>
      <c r="AE1090" t="s">
        <v>132</v>
      </c>
      <c r="AF1090" t="s">
        <v>53</v>
      </c>
      <c r="AI1090" t="s">
        <v>2365</v>
      </c>
      <c r="AJ1090" t="s">
        <v>74</v>
      </c>
      <c r="AK1090" t="s">
        <v>75</v>
      </c>
      <c r="AL1090" t="s">
        <v>496</v>
      </c>
      <c r="AM1090" t="s">
        <v>77</v>
      </c>
      <c r="AO1090" t="s">
        <v>318</v>
      </c>
      <c r="AP1090" t="s">
        <v>132</v>
      </c>
      <c r="AQ1090">
        <v>2020</v>
      </c>
      <c r="AR1090" t="s">
        <v>101</v>
      </c>
      <c r="AW1090" t="s">
        <v>2031</v>
      </c>
      <c r="AX1090">
        <f t="shared" si="20"/>
        <v>2020</v>
      </c>
      <c r="AY1090" t="s">
        <v>318</v>
      </c>
      <c r="AZ1090" t="s">
        <v>2357</v>
      </c>
      <c r="BA1090" t="s">
        <v>74</v>
      </c>
      <c r="BB1090" t="s">
        <v>71</v>
      </c>
      <c r="BC1090" t="s">
        <v>1155</v>
      </c>
    </row>
    <row r="1091" spans="1:55" ht="12" customHeight="1" x14ac:dyDescent="0.5">
      <c r="A1091" s="3">
        <v>44127</v>
      </c>
      <c r="B1091" t="s">
        <v>1626</v>
      </c>
      <c r="C1091" t="s">
        <v>2354</v>
      </c>
      <c r="L1091" t="s">
        <v>2355</v>
      </c>
      <c r="M1091" t="s">
        <v>2356</v>
      </c>
      <c r="N1091" t="s">
        <v>60</v>
      </c>
      <c r="O1091" t="s">
        <v>61</v>
      </c>
      <c r="P1091" t="s">
        <v>2357</v>
      </c>
      <c r="Q1091">
        <v>46.433500000000002</v>
      </c>
      <c r="R1091" t="s">
        <v>2358</v>
      </c>
      <c r="S1091" t="s">
        <v>65</v>
      </c>
      <c r="T1091">
        <v>104.19070000000001</v>
      </c>
      <c r="U1091" t="s">
        <v>67</v>
      </c>
      <c r="V1091" t="s">
        <v>2359</v>
      </c>
      <c r="W1091" t="s">
        <v>490</v>
      </c>
      <c r="X1091" t="s">
        <v>1268</v>
      </c>
      <c r="Y1091">
        <v>996</v>
      </c>
      <c r="AA1091" s="4">
        <v>44038</v>
      </c>
      <c r="AD1091" t="s">
        <v>71</v>
      </c>
      <c r="AE1091" t="s">
        <v>132</v>
      </c>
      <c r="AF1091" t="s">
        <v>53</v>
      </c>
      <c r="AI1091" t="s">
        <v>2366</v>
      </c>
      <c r="AJ1091" t="s">
        <v>74</v>
      </c>
      <c r="AK1091" t="s">
        <v>75</v>
      </c>
      <c r="AL1091" t="s">
        <v>496</v>
      </c>
      <c r="AM1091" t="s">
        <v>77</v>
      </c>
      <c r="AO1091" t="s">
        <v>188</v>
      </c>
      <c r="AP1091" t="s">
        <v>132</v>
      </c>
      <c r="AQ1091">
        <v>2020</v>
      </c>
      <c r="AR1091" t="s">
        <v>101</v>
      </c>
      <c r="AW1091" t="s">
        <v>2031</v>
      </c>
      <c r="AX1091">
        <f t="shared" si="20"/>
        <v>2020</v>
      </c>
      <c r="AY1091" t="s">
        <v>188</v>
      </c>
      <c r="AZ1091" t="s">
        <v>2357</v>
      </c>
      <c r="BA1091" t="s">
        <v>74</v>
      </c>
      <c r="BB1091" t="s">
        <v>71</v>
      </c>
      <c r="BC1091" t="s">
        <v>1155</v>
      </c>
    </row>
    <row r="1092" spans="1:55" ht="12" customHeight="1" x14ac:dyDescent="0.5">
      <c r="A1092" s="3">
        <v>44127</v>
      </c>
      <c r="B1092" t="s">
        <v>1626</v>
      </c>
      <c r="C1092" t="s">
        <v>2354</v>
      </c>
      <c r="L1092" t="s">
        <v>2355</v>
      </c>
      <c r="M1092" t="s">
        <v>2356</v>
      </c>
      <c r="N1092" t="s">
        <v>60</v>
      </c>
      <c r="O1092" t="s">
        <v>61</v>
      </c>
      <c r="P1092" t="s">
        <v>2357</v>
      </c>
      <c r="Q1092">
        <v>46.433500000000002</v>
      </c>
      <c r="R1092" t="s">
        <v>2358</v>
      </c>
      <c r="S1092" t="s">
        <v>65</v>
      </c>
      <c r="T1092">
        <v>104.19070000000001</v>
      </c>
      <c r="U1092" t="s">
        <v>67</v>
      </c>
      <c r="V1092" t="s">
        <v>2359</v>
      </c>
      <c r="W1092" t="s">
        <v>490</v>
      </c>
      <c r="X1092" t="s">
        <v>1268</v>
      </c>
      <c r="Y1092">
        <v>996</v>
      </c>
      <c r="AA1092" s="4">
        <v>44038</v>
      </c>
      <c r="AD1092" t="s">
        <v>71</v>
      </c>
      <c r="AE1092" t="s">
        <v>132</v>
      </c>
      <c r="AF1092" t="s">
        <v>53</v>
      </c>
      <c r="AI1092" t="s">
        <v>2367</v>
      </c>
      <c r="AJ1092" t="s">
        <v>74</v>
      </c>
      <c r="AK1092" t="s">
        <v>75</v>
      </c>
      <c r="AL1092" t="s">
        <v>496</v>
      </c>
      <c r="AM1092" t="s">
        <v>77</v>
      </c>
      <c r="AO1092" t="s">
        <v>318</v>
      </c>
      <c r="AP1092" t="s">
        <v>132</v>
      </c>
      <c r="AQ1092">
        <v>2020</v>
      </c>
      <c r="AR1092" t="s">
        <v>101</v>
      </c>
      <c r="AW1092" t="s">
        <v>2031</v>
      </c>
      <c r="AX1092">
        <f t="shared" si="20"/>
        <v>2020</v>
      </c>
      <c r="AY1092" t="s">
        <v>318</v>
      </c>
      <c r="AZ1092" t="s">
        <v>2357</v>
      </c>
      <c r="BA1092" t="s">
        <v>74</v>
      </c>
      <c r="BB1092" t="s">
        <v>71</v>
      </c>
      <c r="BC1092" t="s">
        <v>1155</v>
      </c>
    </row>
    <row r="1093" spans="1:55" ht="12" customHeight="1" x14ac:dyDescent="0.5">
      <c r="A1093" s="3">
        <v>44127</v>
      </c>
      <c r="B1093" t="s">
        <v>1626</v>
      </c>
      <c r="C1093" t="s">
        <v>2354</v>
      </c>
      <c r="L1093" t="s">
        <v>2355</v>
      </c>
      <c r="M1093" t="s">
        <v>2356</v>
      </c>
      <c r="N1093" t="s">
        <v>60</v>
      </c>
      <c r="O1093" t="s">
        <v>61</v>
      </c>
      <c r="P1093" t="s">
        <v>2357</v>
      </c>
      <c r="Q1093">
        <v>46.433500000000002</v>
      </c>
      <c r="R1093" t="s">
        <v>2358</v>
      </c>
      <c r="S1093" t="s">
        <v>65</v>
      </c>
      <c r="T1093">
        <v>104.19070000000001</v>
      </c>
      <c r="U1093" t="s">
        <v>67</v>
      </c>
      <c r="V1093" t="s">
        <v>2359</v>
      </c>
      <c r="W1093" t="s">
        <v>490</v>
      </c>
      <c r="X1093" t="s">
        <v>1268</v>
      </c>
      <c r="Y1093">
        <v>996</v>
      </c>
      <c r="AA1093" s="4">
        <v>44038</v>
      </c>
      <c r="AD1093" t="s">
        <v>71</v>
      </c>
      <c r="AE1093" t="s">
        <v>132</v>
      </c>
      <c r="AF1093" t="s">
        <v>53</v>
      </c>
      <c r="AI1093" t="s">
        <v>2368</v>
      </c>
      <c r="AJ1093" t="s">
        <v>74</v>
      </c>
      <c r="AK1093" t="s">
        <v>75</v>
      </c>
      <c r="AL1093" t="s">
        <v>496</v>
      </c>
      <c r="AM1093" t="s">
        <v>77</v>
      </c>
      <c r="AO1093" t="s">
        <v>188</v>
      </c>
      <c r="AP1093" t="s">
        <v>132</v>
      </c>
      <c r="AQ1093">
        <v>2020</v>
      </c>
      <c r="AR1093" t="s">
        <v>101</v>
      </c>
      <c r="AW1093" t="s">
        <v>2031</v>
      </c>
      <c r="AX1093">
        <f t="shared" si="20"/>
        <v>2020</v>
      </c>
      <c r="AY1093" t="s">
        <v>188</v>
      </c>
      <c r="AZ1093" t="s">
        <v>2357</v>
      </c>
      <c r="BA1093" t="s">
        <v>74</v>
      </c>
      <c r="BB1093" t="s">
        <v>71</v>
      </c>
      <c r="BC1093" t="s">
        <v>1155</v>
      </c>
    </row>
    <row r="1094" spans="1:55" ht="12" customHeight="1" x14ac:dyDescent="0.5">
      <c r="A1094" s="3">
        <v>44127</v>
      </c>
      <c r="B1094" t="s">
        <v>1626</v>
      </c>
      <c r="C1094" t="s">
        <v>2354</v>
      </c>
      <c r="L1094" t="s">
        <v>2355</v>
      </c>
      <c r="M1094" t="s">
        <v>2356</v>
      </c>
      <c r="N1094" t="s">
        <v>60</v>
      </c>
      <c r="O1094" t="s">
        <v>61</v>
      </c>
      <c r="P1094" t="s">
        <v>2357</v>
      </c>
      <c r="Q1094">
        <v>46.433500000000002</v>
      </c>
      <c r="R1094" t="s">
        <v>2358</v>
      </c>
      <c r="S1094" t="s">
        <v>65</v>
      </c>
      <c r="T1094">
        <v>104.19070000000001</v>
      </c>
      <c r="U1094" t="s">
        <v>67</v>
      </c>
      <c r="V1094" t="s">
        <v>2359</v>
      </c>
      <c r="W1094" t="s">
        <v>490</v>
      </c>
      <c r="X1094" t="s">
        <v>1268</v>
      </c>
      <c r="Y1094">
        <v>996</v>
      </c>
      <c r="AA1094" s="4">
        <v>44038</v>
      </c>
      <c r="AD1094" t="s">
        <v>71</v>
      </c>
      <c r="AE1094" t="s">
        <v>132</v>
      </c>
      <c r="AF1094" t="s">
        <v>53</v>
      </c>
      <c r="AI1094" t="s">
        <v>2369</v>
      </c>
      <c r="AJ1094" t="s">
        <v>74</v>
      </c>
      <c r="AK1094" t="s">
        <v>75</v>
      </c>
      <c r="AL1094" t="s">
        <v>496</v>
      </c>
      <c r="AM1094" t="s">
        <v>77</v>
      </c>
      <c r="AO1094" t="s">
        <v>318</v>
      </c>
      <c r="AP1094" t="s">
        <v>132</v>
      </c>
      <c r="AQ1094">
        <v>2020</v>
      </c>
      <c r="AR1094" t="s">
        <v>101</v>
      </c>
      <c r="AW1094" t="s">
        <v>2031</v>
      </c>
      <c r="AX1094">
        <f t="shared" si="20"/>
        <v>2020</v>
      </c>
      <c r="AY1094" t="s">
        <v>318</v>
      </c>
      <c r="AZ1094" t="s">
        <v>2357</v>
      </c>
      <c r="BA1094" t="s">
        <v>74</v>
      </c>
      <c r="BB1094" t="s">
        <v>71</v>
      </c>
      <c r="BC1094" t="s">
        <v>1155</v>
      </c>
    </row>
    <row r="1095" spans="1:55" ht="12" customHeight="1" x14ac:dyDescent="0.5">
      <c r="A1095" s="3">
        <v>44127</v>
      </c>
      <c r="B1095" t="s">
        <v>1626</v>
      </c>
      <c r="C1095" t="s">
        <v>2354</v>
      </c>
      <c r="L1095" t="s">
        <v>2355</v>
      </c>
      <c r="M1095" t="s">
        <v>2356</v>
      </c>
      <c r="N1095" t="s">
        <v>60</v>
      </c>
      <c r="O1095" t="s">
        <v>61</v>
      </c>
      <c r="P1095" t="s">
        <v>2357</v>
      </c>
      <c r="Q1095">
        <v>46.433500000000002</v>
      </c>
      <c r="R1095" t="s">
        <v>2358</v>
      </c>
      <c r="S1095" t="s">
        <v>65</v>
      </c>
      <c r="T1095">
        <v>104.19070000000001</v>
      </c>
      <c r="U1095" t="s">
        <v>67</v>
      </c>
      <c r="V1095" t="s">
        <v>2359</v>
      </c>
      <c r="W1095" t="s">
        <v>490</v>
      </c>
      <c r="X1095" t="s">
        <v>1268</v>
      </c>
      <c r="Y1095">
        <v>996</v>
      </c>
      <c r="AA1095" s="4">
        <v>44038</v>
      </c>
      <c r="AD1095" t="s">
        <v>71</v>
      </c>
      <c r="AE1095" t="s">
        <v>132</v>
      </c>
      <c r="AF1095" t="s">
        <v>53</v>
      </c>
      <c r="AI1095" t="s">
        <v>2370</v>
      </c>
      <c r="AJ1095" t="s">
        <v>74</v>
      </c>
      <c r="AK1095" t="s">
        <v>75</v>
      </c>
      <c r="AL1095" t="s">
        <v>496</v>
      </c>
      <c r="AM1095" t="s">
        <v>77</v>
      </c>
      <c r="AO1095" t="s">
        <v>318</v>
      </c>
      <c r="AP1095" t="s">
        <v>132</v>
      </c>
      <c r="AQ1095">
        <v>2020</v>
      </c>
      <c r="AR1095" t="s">
        <v>101</v>
      </c>
      <c r="AW1095" t="s">
        <v>2031</v>
      </c>
      <c r="AX1095">
        <f t="shared" si="20"/>
        <v>2020</v>
      </c>
      <c r="AY1095" t="s">
        <v>318</v>
      </c>
      <c r="AZ1095" t="s">
        <v>2357</v>
      </c>
      <c r="BA1095" t="s">
        <v>74</v>
      </c>
      <c r="BB1095" t="s">
        <v>71</v>
      </c>
      <c r="BC1095" t="s">
        <v>1155</v>
      </c>
    </row>
    <row r="1096" spans="1:55" ht="12" customHeight="1" x14ac:dyDescent="0.5">
      <c r="A1096" s="3">
        <v>44127</v>
      </c>
      <c r="B1096" t="s">
        <v>1626</v>
      </c>
      <c r="C1096" t="s">
        <v>2354</v>
      </c>
      <c r="L1096" t="s">
        <v>2355</v>
      </c>
      <c r="M1096" t="s">
        <v>2356</v>
      </c>
      <c r="N1096" t="s">
        <v>60</v>
      </c>
      <c r="O1096" t="s">
        <v>61</v>
      </c>
      <c r="P1096" t="s">
        <v>2357</v>
      </c>
      <c r="Q1096">
        <v>46.433500000000002</v>
      </c>
      <c r="R1096" t="s">
        <v>2358</v>
      </c>
      <c r="S1096" t="s">
        <v>65</v>
      </c>
      <c r="T1096">
        <v>104.19070000000001</v>
      </c>
      <c r="U1096" t="s">
        <v>67</v>
      </c>
      <c r="V1096" t="s">
        <v>2359</v>
      </c>
      <c r="W1096" t="s">
        <v>490</v>
      </c>
      <c r="X1096" t="s">
        <v>1268</v>
      </c>
      <c r="Y1096">
        <v>996</v>
      </c>
      <c r="AA1096" s="4">
        <v>44038</v>
      </c>
      <c r="AD1096" t="s">
        <v>71</v>
      </c>
      <c r="AE1096" t="s">
        <v>132</v>
      </c>
      <c r="AF1096" t="s">
        <v>53</v>
      </c>
      <c r="AI1096" t="s">
        <v>2371</v>
      </c>
      <c r="AJ1096" t="s">
        <v>74</v>
      </c>
      <c r="AK1096" t="s">
        <v>75</v>
      </c>
      <c r="AL1096" t="s">
        <v>496</v>
      </c>
      <c r="AM1096" t="s">
        <v>77</v>
      </c>
      <c r="AO1096" t="s">
        <v>318</v>
      </c>
      <c r="AP1096" t="s">
        <v>132</v>
      </c>
      <c r="AQ1096">
        <v>2020</v>
      </c>
      <c r="AR1096" t="s">
        <v>101</v>
      </c>
      <c r="AW1096" t="s">
        <v>2031</v>
      </c>
      <c r="AX1096">
        <f t="shared" si="20"/>
        <v>2020</v>
      </c>
      <c r="AY1096" t="s">
        <v>318</v>
      </c>
      <c r="AZ1096" t="s">
        <v>2357</v>
      </c>
      <c r="BA1096" t="s">
        <v>74</v>
      </c>
      <c r="BB1096" t="s">
        <v>71</v>
      </c>
      <c r="BC1096" t="s">
        <v>1155</v>
      </c>
    </row>
    <row r="1097" spans="1:55" ht="12" customHeight="1" x14ac:dyDescent="0.5">
      <c r="A1097" s="3">
        <v>44127</v>
      </c>
      <c r="B1097" t="s">
        <v>1626</v>
      </c>
      <c r="C1097" t="s">
        <v>2354</v>
      </c>
      <c r="L1097" t="s">
        <v>2355</v>
      </c>
      <c r="M1097" t="s">
        <v>2356</v>
      </c>
      <c r="N1097" t="s">
        <v>60</v>
      </c>
      <c r="O1097" t="s">
        <v>61</v>
      </c>
      <c r="P1097" t="s">
        <v>2357</v>
      </c>
      <c r="Q1097">
        <v>46.433500000000002</v>
      </c>
      <c r="R1097" t="s">
        <v>2358</v>
      </c>
      <c r="S1097" t="s">
        <v>65</v>
      </c>
      <c r="T1097">
        <v>104.19070000000001</v>
      </c>
      <c r="U1097" t="s">
        <v>67</v>
      </c>
      <c r="V1097" t="s">
        <v>2359</v>
      </c>
      <c r="W1097" t="s">
        <v>490</v>
      </c>
      <c r="X1097" t="s">
        <v>1268</v>
      </c>
      <c r="Y1097">
        <v>996</v>
      </c>
      <c r="AA1097" s="4">
        <v>44038</v>
      </c>
      <c r="AD1097" t="s">
        <v>71</v>
      </c>
      <c r="AE1097" t="s">
        <v>132</v>
      </c>
      <c r="AF1097" t="s">
        <v>53</v>
      </c>
      <c r="AI1097" t="s">
        <v>2372</v>
      </c>
      <c r="AJ1097" t="s">
        <v>74</v>
      </c>
      <c r="AK1097" t="s">
        <v>75</v>
      </c>
      <c r="AL1097" t="s">
        <v>496</v>
      </c>
      <c r="AM1097" t="s">
        <v>77</v>
      </c>
      <c r="AO1097" t="s">
        <v>1403</v>
      </c>
      <c r="AP1097" t="s">
        <v>132</v>
      </c>
      <c r="AQ1097">
        <v>2020</v>
      </c>
      <c r="AR1097" t="s">
        <v>101</v>
      </c>
      <c r="AW1097" t="s">
        <v>2031</v>
      </c>
      <c r="AX1097">
        <f t="shared" si="20"/>
        <v>2020</v>
      </c>
      <c r="AY1097" t="s">
        <v>1403</v>
      </c>
      <c r="AZ1097" t="s">
        <v>2357</v>
      </c>
      <c r="BA1097" t="s">
        <v>74</v>
      </c>
      <c r="BB1097" t="s">
        <v>71</v>
      </c>
      <c r="BC1097" t="s">
        <v>1155</v>
      </c>
    </row>
    <row r="1098" spans="1:55" ht="12" customHeight="1" x14ac:dyDescent="0.5">
      <c r="A1098" s="3">
        <v>44127</v>
      </c>
      <c r="B1098" t="s">
        <v>1626</v>
      </c>
      <c r="C1098" t="s">
        <v>2354</v>
      </c>
      <c r="L1098" t="s">
        <v>2355</v>
      </c>
      <c r="M1098" t="s">
        <v>2356</v>
      </c>
      <c r="N1098" t="s">
        <v>60</v>
      </c>
      <c r="O1098" t="s">
        <v>61</v>
      </c>
      <c r="P1098" t="s">
        <v>2357</v>
      </c>
      <c r="Q1098">
        <v>46.433500000000002</v>
      </c>
      <c r="R1098" t="s">
        <v>2358</v>
      </c>
      <c r="S1098" t="s">
        <v>65</v>
      </c>
      <c r="T1098">
        <v>104.19070000000001</v>
      </c>
      <c r="U1098" t="s">
        <v>67</v>
      </c>
      <c r="V1098" t="s">
        <v>2359</v>
      </c>
      <c r="W1098" t="s">
        <v>490</v>
      </c>
      <c r="X1098" t="s">
        <v>1268</v>
      </c>
      <c r="Y1098">
        <v>996</v>
      </c>
      <c r="AA1098" s="4">
        <v>44038</v>
      </c>
      <c r="AD1098" t="s">
        <v>71</v>
      </c>
      <c r="AE1098" t="s">
        <v>132</v>
      </c>
      <c r="AF1098" t="s">
        <v>53</v>
      </c>
      <c r="AI1098" t="s">
        <v>2373</v>
      </c>
      <c r="AJ1098" t="s">
        <v>74</v>
      </c>
      <c r="AK1098" t="s">
        <v>75</v>
      </c>
      <c r="AL1098" t="s">
        <v>496</v>
      </c>
      <c r="AM1098" t="s">
        <v>77</v>
      </c>
      <c r="AO1098" t="s">
        <v>318</v>
      </c>
      <c r="AP1098" t="s">
        <v>132</v>
      </c>
      <c r="AQ1098">
        <v>2020</v>
      </c>
      <c r="AR1098" t="s">
        <v>101</v>
      </c>
      <c r="AW1098" t="s">
        <v>2031</v>
      </c>
      <c r="AX1098">
        <f t="shared" si="20"/>
        <v>2020</v>
      </c>
      <c r="AY1098" t="s">
        <v>318</v>
      </c>
      <c r="AZ1098" t="s">
        <v>2357</v>
      </c>
      <c r="BA1098" t="s">
        <v>74</v>
      </c>
      <c r="BB1098" t="s">
        <v>71</v>
      </c>
      <c r="BC1098" t="s">
        <v>1155</v>
      </c>
    </row>
    <row r="1099" spans="1:55" ht="12" customHeight="1" x14ac:dyDescent="0.5">
      <c r="A1099" s="3">
        <v>44127</v>
      </c>
      <c r="B1099" t="s">
        <v>1626</v>
      </c>
      <c r="C1099" t="s">
        <v>2374</v>
      </c>
      <c r="D1099" t="s">
        <v>1795</v>
      </c>
      <c r="L1099" t="s">
        <v>2355</v>
      </c>
      <c r="M1099" t="s">
        <v>2356</v>
      </c>
      <c r="N1099" t="s">
        <v>60</v>
      </c>
      <c r="O1099" t="s">
        <v>61</v>
      </c>
      <c r="P1099" t="s">
        <v>2357</v>
      </c>
      <c r="Q1099">
        <v>46.433500000000002</v>
      </c>
      <c r="R1099" t="s">
        <v>2358</v>
      </c>
      <c r="S1099" t="s">
        <v>65</v>
      </c>
      <c r="T1099">
        <v>104.19070000000001</v>
      </c>
      <c r="U1099" t="s">
        <v>67</v>
      </c>
      <c r="V1099" t="s">
        <v>2359</v>
      </c>
      <c r="W1099" t="s">
        <v>490</v>
      </c>
      <c r="X1099" t="s">
        <v>1268</v>
      </c>
      <c r="Y1099">
        <v>996</v>
      </c>
      <c r="AA1099" s="4">
        <v>44036</v>
      </c>
      <c r="AD1099" t="s">
        <v>71</v>
      </c>
      <c r="AE1099" t="s">
        <v>132</v>
      </c>
      <c r="AF1099" t="s">
        <v>53</v>
      </c>
      <c r="AI1099" t="s">
        <v>2375</v>
      </c>
      <c r="AJ1099" t="s">
        <v>74</v>
      </c>
      <c r="AK1099" t="s">
        <v>75</v>
      </c>
      <c r="AL1099" t="s">
        <v>496</v>
      </c>
      <c r="AM1099" t="s">
        <v>77</v>
      </c>
      <c r="AO1099" t="s">
        <v>1403</v>
      </c>
      <c r="AP1099" t="s">
        <v>132</v>
      </c>
      <c r="AQ1099">
        <v>2020</v>
      </c>
      <c r="AR1099" t="s">
        <v>101</v>
      </c>
      <c r="AW1099" t="s">
        <v>2031</v>
      </c>
      <c r="AX1099">
        <f t="shared" si="20"/>
        <v>2020</v>
      </c>
      <c r="AY1099" t="s">
        <v>1403</v>
      </c>
      <c r="AZ1099" t="s">
        <v>2357</v>
      </c>
      <c r="BA1099" t="s">
        <v>74</v>
      </c>
      <c r="BB1099" t="s">
        <v>71</v>
      </c>
      <c r="BC1099" t="s">
        <v>1155</v>
      </c>
    </row>
    <row r="1100" spans="1:55" ht="12" customHeight="1" x14ac:dyDescent="0.5">
      <c r="A1100" s="3">
        <v>44127</v>
      </c>
      <c r="B1100" t="s">
        <v>1626</v>
      </c>
      <c r="C1100" t="s">
        <v>2374</v>
      </c>
      <c r="L1100" t="s">
        <v>2355</v>
      </c>
      <c r="M1100" t="s">
        <v>2356</v>
      </c>
      <c r="N1100" t="s">
        <v>60</v>
      </c>
      <c r="O1100" t="s">
        <v>61</v>
      </c>
      <c r="P1100" t="s">
        <v>2357</v>
      </c>
      <c r="Q1100">
        <v>46.433500000000002</v>
      </c>
      <c r="R1100" t="s">
        <v>2358</v>
      </c>
      <c r="S1100" t="s">
        <v>65</v>
      </c>
      <c r="T1100">
        <v>104.19070000000001</v>
      </c>
      <c r="U1100" t="s">
        <v>67</v>
      </c>
      <c r="V1100" t="s">
        <v>2359</v>
      </c>
      <c r="W1100" t="s">
        <v>490</v>
      </c>
      <c r="X1100" t="s">
        <v>1268</v>
      </c>
      <c r="Y1100">
        <v>996</v>
      </c>
      <c r="AA1100" s="4">
        <v>44036</v>
      </c>
      <c r="AD1100" t="s">
        <v>71</v>
      </c>
      <c r="AE1100" t="s">
        <v>132</v>
      </c>
      <c r="AF1100" t="s">
        <v>53</v>
      </c>
      <c r="AI1100" t="s">
        <v>2376</v>
      </c>
      <c r="AJ1100" t="s">
        <v>74</v>
      </c>
      <c r="AK1100" t="s">
        <v>75</v>
      </c>
      <c r="AL1100" t="s">
        <v>496</v>
      </c>
      <c r="AM1100" t="s">
        <v>77</v>
      </c>
      <c r="AO1100" t="s">
        <v>1403</v>
      </c>
      <c r="AP1100" t="s">
        <v>132</v>
      </c>
      <c r="AQ1100">
        <v>2020</v>
      </c>
      <c r="AR1100" t="s">
        <v>101</v>
      </c>
      <c r="AW1100" t="s">
        <v>2031</v>
      </c>
      <c r="AX1100">
        <f t="shared" si="20"/>
        <v>2020</v>
      </c>
      <c r="AY1100" t="s">
        <v>1403</v>
      </c>
      <c r="AZ1100" t="s">
        <v>2357</v>
      </c>
      <c r="BA1100" t="s">
        <v>74</v>
      </c>
      <c r="BB1100" t="s">
        <v>71</v>
      </c>
      <c r="BC1100" t="s">
        <v>1155</v>
      </c>
    </row>
    <row r="1101" spans="1:55" ht="12" customHeight="1" x14ac:dyDescent="0.5">
      <c r="A1101" s="3">
        <v>44127</v>
      </c>
      <c r="B1101" t="s">
        <v>1626</v>
      </c>
      <c r="C1101" t="s">
        <v>2374</v>
      </c>
      <c r="L1101" t="s">
        <v>2355</v>
      </c>
      <c r="M1101" t="s">
        <v>2356</v>
      </c>
      <c r="N1101" t="s">
        <v>60</v>
      </c>
      <c r="O1101" t="s">
        <v>61</v>
      </c>
      <c r="P1101" t="s">
        <v>2357</v>
      </c>
      <c r="Q1101">
        <v>46.433500000000002</v>
      </c>
      <c r="R1101" t="s">
        <v>2358</v>
      </c>
      <c r="S1101" t="s">
        <v>65</v>
      </c>
      <c r="T1101">
        <v>104.19070000000001</v>
      </c>
      <c r="U1101" t="s">
        <v>67</v>
      </c>
      <c r="V1101" t="s">
        <v>2359</v>
      </c>
      <c r="W1101" t="s">
        <v>490</v>
      </c>
      <c r="X1101" t="s">
        <v>1268</v>
      </c>
      <c r="Y1101">
        <v>996</v>
      </c>
      <c r="AA1101" s="4">
        <v>44036</v>
      </c>
      <c r="AD1101" t="s">
        <v>71</v>
      </c>
      <c r="AE1101" t="s">
        <v>132</v>
      </c>
      <c r="AF1101" t="s">
        <v>53</v>
      </c>
      <c r="AI1101" t="s">
        <v>2377</v>
      </c>
      <c r="AJ1101" t="s">
        <v>74</v>
      </c>
      <c r="AK1101" t="s">
        <v>75</v>
      </c>
      <c r="AL1101" t="s">
        <v>496</v>
      </c>
      <c r="AM1101" t="s">
        <v>77</v>
      </c>
      <c r="AO1101" t="s">
        <v>318</v>
      </c>
      <c r="AP1101" t="s">
        <v>132</v>
      </c>
      <c r="AQ1101">
        <v>2020</v>
      </c>
      <c r="AR1101" t="s">
        <v>101</v>
      </c>
      <c r="AW1101" t="s">
        <v>2031</v>
      </c>
      <c r="AX1101">
        <f t="shared" si="20"/>
        <v>2020</v>
      </c>
      <c r="AY1101" t="s">
        <v>318</v>
      </c>
      <c r="AZ1101" t="s">
        <v>2357</v>
      </c>
      <c r="BA1101" t="s">
        <v>74</v>
      </c>
      <c r="BB1101" t="s">
        <v>71</v>
      </c>
      <c r="BC1101" t="s">
        <v>1155</v>
      </c>
    </row>
    <row r="1102" spans="1:55" ht="12" customHeight="1" x14ac:dyDescent="0.5">
      <c r="A1102" s="3">
        <v>44127</v>
      </c>
      <c r="B1102" t="s">
        <v>1626</v>
      </c>
      <c r="C1102" t="s">
        <v>2374</v>
      </c>
      <c r="L1102" t="s">
        <v>2355</v>
      </c>
      <c r="M1102" t="s">
        <v>2356</v>
      </c>
      <c r="N1102" t="s">
        <v>60</v>
      </c>
      <c r="O1102" t="s">
        <v>61</v>
      </c>
      <c r="P1102" t="s">
        <v>2357</v>
      </c>
      <c r="Q1102">
        <v>46.433500000000002</v>
      </c>
      <c r="R1102" t="s">
        <v>2358</v>
      </c>
      <c r="S1102" t="s">
        <v>65</v>
      </c>
      <c r="T1102">
        <v>104.19070000000001</v>
      </c>
      <c r="U1102" t="s">
        <v>67</v>
      </c>
      <c r="V1102" t="s">
        <v>2359</v>
      </c>
      <c r="W1102" t="s">
        <v>490</v>
      </c>
      <c r="X1102" t="s">
        <v>1268</v>
      </c>
      <c r="Y1102">
        <v>996</v>
      </c>
      <c r="AA1102" s="4">
        <v>44036</v>
      </c>
      <c r="AD1102" t="s">
        <v>71</v>
      </c>
      <c r="AE1102" t="s">
        <v>132</v>
      </c>
      <c r="AF1102" t="s">
        <v>53</v>
      </c>
      <c r="AI1102" t="s">
        <v>2378</v>
      </c>
      <c r="AJ1102" t="s">
        <v>74</v>
      </c>
      <c r="AK1102" t="s">
        <v>75</v>
      </c>
      <c r="AL1102" t="s">
        <v>496</v>
      </c>
      <c r="AM1102" t="s">
        <v>77</v>
      </c>
      <c r="AO1102" t="s">
        <v>318</v>
      </c>
      <c r="AP1102" t="s">
        <v>132</v>
      </c>
      <c r="AQ1102">
        <v>2020</v>
      </c>
      <c r="AR1102" t="s">
        <v>101</v>
      </c>
      <c r="AW1102" t="s">
        <v>2031</v>
      </c>
      <c r="AX1102">
        <f t="shared" ref="AX1102:AX1129" si="21">YEAR(AA1102)</f>
        <v>2020</v>
      </c>
      <c r="AY1102" t="s">
        <v>318</v>
      </c>
      <c r="AZ1102" t="s">
        <v>2357</v>
      </c>
      <c r="BA1102" t="s">
        <v>74</v>
      </c>
      <c r="BB1102" t="s">
        <v>71</v>
      </c>
      <c r="BC1102" t="s">
        <v>1155</v>
      </c>
    </row>
    <row r="1103" spans="1:55" ht="12" customHeight="1" x14ac:dyDescent="0.5">
      <c r="A1103" s="3">
        <v>44127</v>
      </c>
      <c r="B1103" t="s">
        <v>1626</v>
      </c>
      <c r="C1103" t="s">
        <v>2374</v>
      </c>
      <c r="D1103" t="s">
        <v>2379</v>
      </c>
      <c r="L1103" t="s">
        <v>2355</v>
      </c>
      <c r="M1103" t="s">
        <v>2356</v>
      </c>
      <c r="N1103" t="s">
        <v>60</v>
      </c>
      <c r="O1103" t="s">
        <v>61</v>
      </c>
      <c r="P1103" t="s">
        <v>2357</v>
      </c>
      <c r="Q1103">
        <v>46.433500000000002</v>
      </c>
      <c r="R1103" t="s">
        <v>2358</v>
      </c>
      <c r="S1103" t="s">
        <v>65</v>
      </c>
      <c r="T1103">
        <v>104.19070000000001</v>
      </c>
      <c r="U1103" t="s">
        <v>67</v>
      </c>
      <c r="V1103" t="s">
        <v>2359</v>
      </c>
      <c r="W1103" t="s">
        <v>490</v>
      </c>
      <c r="X1103" t="s">
        <v>1268</v>
      </c>
      <c r="Y1103">
        <v>996</v>
      </c>
      <c r="AA1103" s="4">
        <v>44036</v>
      </c>
      <c r="AD1103" t="s">
        <v>71</v>
      </c>
      <c r="AE1103" t="s">
        <v>132</v>
      </c>
      <c r="AF1103" t="s">
        <v>53</v>
      </c>
      <c r="AI1103" t="s">
        <v>2380</v>
      </c>
      <c r="AJ1103" t="s">
        <v>74</v>
      </c>
      <c r="AK1103" t="s">
        <v>75</v>
      </c>
      <c r="AL1103" t="s">
        <v>496</v>
      </c>
      <c r="AM1103" t="s">
        <v>77</v>
      </c>
      <c r="AO1103" t="s">
        <v>2381</v>
      </c>
      <c r="AP1103" t="s">
        <v>79</v>
      </c>
      <c r="AQ1103">
        <v>2020</v>
      </c>
      <c r="AR1103" t="s">
        <v>101</v>
      </c>
      <c r="AW1103" t="s">
        <v>2031</v>
      </c>
      <c r="AX1103">
        <f t="shared" si="21"/>
        <v>2020</v>
      </c>
      <c r="AY1103" t="s">
        <v>2381</v>
      </c>
      <c r="AZ1103" t="s">
        <v>2357</v>
      </c>
      <c r="BA1103" t="s">
        <v>74</v>
      </c>
      <c r="BB1103" t="s">
        <v>71</v>
      </c>
      <c r="BC1103" t="s">
        <v>1155</v>
      </c>
    </row>
    <row r="1104" spans="1:55" ht="12" customHeight="1" x14ac:dyDescent="0.5">
      <c r="A1104" s="3">
        <v>44127</v>
      </c>
      <c r="B1104" t="s">
        <v>1626</v>
      </c>
      <c r="C1104" t="s">
        <v>2374</v>
      </c>
      <c r="L1104" t="s">
        <v>2355</v>
      </c>
      <c r="M1104" t="s">
        <v>2356</v>
      </c>
      <c r="N1104" t="s">
        <v>60</v>
      </c>
      <c r="O1104" t="s">
        <v>61</v>
      </c>
      <c r="P1104" t="s">
        <v>2357</v>
      </c>
      <c r="Q1104">
        <v>46.433500000000002</v>
      </c>
      <c r="R1104" t="s">
        <v>2358</v>
      </c>
      <c r="S1104" t="s">
        <v>65</v>
      </c>
      <c r="T1104">
        <v>104.19070000000001</v>
      </c>
      <c r="U1104" t="s">
        <v>67</v>
      </c>
      <c r="V1104" t="s">
        <v>2359</v>
      </c>
      <c r="W1104" t="s">
        <v>490</v>
      </c>
      <c r="X1104" t="s">
        <v>1268</v>
      </c>
      <c r="Y1104">
        <v>996</v>
      </c>
      <c r="AA1104" s="4">
        <v>44036</v>
      </c>
      <c r="AD1104" t="s">
        <v>71</v>
      </c>
      <c r="AE1104" t="s">
        <v>132</v>
      </c>
      <c r="AF1104" t="s">
        <v>53</v>
      </c>
      <c r="AI1104" t="s">
        <v>2382</v>
      </c>
      <c r="AJ1104" t="s">
        <v>74</v>
      </c>
      <c r="AK1104" t="s">
        <v>75</v>
      </c>
      <c r="AL1104" t="s">
        <v>496</v>
      </c>
      <c r="AM1104" t="s">
        <v>77</v>
      </c>
      <c r="AO1104" t="s">
        <v>318</v>
      </c>
      <c r="AP1104" t="s">
        <v>132</v>
      </c>
      <c r="AQ1104">
        <v>2020</v>
      </c>
      <c r="AR1104" t="s">
        <v>101</v>
      </c>
      <c r="AW1104" t="s">
        <v>2031</v>
      </c>
      <c r="AX1104">
        <f t="shared" si="21"/>
        <v>2020</v>
      </c>
      <c r="AY1104" t="s">
        <v>318</v>
      </c>
      <c r="AZ1104" t="s">
        <v>2357</v>
      </c>
      <c r="BA1104" t="s">
        <v>74</v>
      </c>
      <c r="BB1104" t="s">
        <v>71</v>
      </c>
      <c r="BC1104" t="s">
        <v>1155</v>
      </c>
    </row>
    <row r="1105" spans="1:55" ht="12" customHeight="1" x14ac:dyDescent="0.5">
      <c r="A1105" s="3">
        <v>44127</v>
      </c>
      <c r="B1105" t="s">
        <v>1626</v>
      </c>
      <c r="C1105" t="s">
        <v>2374</v>
      </c>
      <c r="L1105" t="s">
        <v>2355</v>
      </c>
      <c r="M1105" t="s">
        <v>2356</v>
      </c>
      <c r="N1105" t="s">
        <v>60</v>
      </c>
      <c r="O1105" t="s">
        <v>61</v>
      </c>
      <c r="P1105" t="s">
        <v>2357</v>
      </c>
      <c r="Q1105">
        <v>46.433500000000002</v>
      </c>
      <c r="R1105" t="s">
        <v>2358</v>
      </c>
      <c r="S1105" t="s">
        <v>65</v>
      </c>
      <c r="T1105">
        <v>104.19070000000001</v>
      </c>
      <c r="U1105" t="s">
        <v>67</v>
      </c>
      <c r="V1105" t="s">
        <v>2359</v>
      </c>
      <c r="W1105" t="s">
        <v>490</v>
      </c>
      <c r="X1105" t="s">
        <v>1268</v>
      </c>
      <c r="Y1105">
        <v>996</v>
      </c>
      <c r="AA1105" s="4">
        <v>44036</v>
      </c>
      <c r="AD1105" t="s">
        <v>71</v>
      </c>
      <c r="AE1105" t="s">
        <v>132</v>
      </c>
      <c r="AF1105" t="s">
        <v>53</v>
      </c>
      <c r="AI1105" t="s">
        <v>2383</v>
      </c>
      <c r="AJ1105" t="s">
        <v>74</v>
      </c>
      <c r="AK1105" t="s">
        <v>75</v>
      </c>
      <c r="AL1105" t="s">
        <v>496</v>
      </c>
      <c r="AM1105" t="s">
        <v>77</v>
      </c>
      <c r="AO1105" t="s">
        <v>318</v>
      </c>
      <c r="AP1105" t="s">
        <v>132</v>
      </c>
      <c r="AQ1105">
        <v>2020</v>
      </c>
      <c r="AR1105" t="s">
        <v>101</v>
      </c>
      <c r="AW1105" t="s">
        <v>2031</v>
      </c>
      <c r="AX1105">
        <f t="shared" si="21"/>
        <v>2020</v>
      </c>
      <c r="AY1105" t="s">
        <v>318</v>
      </c>
      <c r="AZ1105" t="s">
        <v>2357</v>
      </c>
      <c r="BA1105" t="s">
        <v>74</v>
      </c>
      <c r="BB1105" t="s">
        <v>71</v>
      </c>
      <c r="BC1105" t="s">
        <v>1155</v>
      </c>
    </row>
    <row r="1106" spans="1:55" ht="12" customHeight="1" x14ac:dyDescent="0.5">
      <c r="A1106" s="3">
        <v>44127</v>
      </c>
      <c r="B1106" t="s">
        <v>1626</v>
      </c>
      <c r="C1106" t="s">
        <v>2374</v>
      </c>
      <c r="L1106" t="s">
        <v>2355</v>
      </c>
      <c r="M1106" t="s">
        <v>2356</v>
      </c>
      <c r="N1106" t="s">
        <v>60</v>
      </c>
      <c r="O1106" t="s">
        <v>61</v>
      </c>
      <c r="P1106" t="s">
        <v>2357</v>
      </c>
      <c r="Q1106">
        <v>46.433500000000002</v>
      </c>
      <c r="R1106" t="s">
        <v>2358</v>
      </c>
      <c r="S1106" t="s">
        <v>65</v>
      </c>
      <c r="T1106">
        <v>104.19070000000001</v>
      </c>
      <c r="U1106" t="s">
        <v>67</v>
      </c>
      <c r="V1106" t="s">
        <v>2359</v>
      </c>
      <c r="W1106" t="s">
        <v>490</v>
      </c>
      <c r="X1106" t="s">
        <v>1268</v>
      </c>
      <c r="Y1106">
        <v>996</v>
      </c>
      <c r="AA1106" s="4">
        <v>44036</v>
      </c>
      <c r="AD1106" t="s">
        <v>71</v>
      </c>
      <c r="AE1106" t="s">
        <v>132</v>
      </c>
      <c r="AF1106" t="s">
        <v>53</v>
      </c>
      <c r="AI1106" t="s">
        <v>2384</v>
      </c>
      <c r="AJ1106" t="s">
        <v>74</v>
      </c>
      <c r="AK1106" t="s">
        <v>75</v>
      </c>
      <c r="AL1106" t="s">
        <v>496</v>
      </c>
      <c r="AM1106" t="s">
        <v>77</v>
      </c>
      <c r="AO1106" t="s">
        <v>188</v>
      </c>
      <c r="AP1106" t="s">
        <v>132</v>
      </c>
      <c r="AQ1106">
        <v>2020</v>
      </c>
      <c r="AR1106" t="s">
        <v>101</v>
      </c>
      <c r="AW1106" t="s">
        <v>2031</v>
      </c>
      <c r="AX1106">
        <f t="shared" si="21"/>
        <v>2020</v>
      </c>
      <c r="AY1106" t="s">
        <v>188</v>
      </c>
      <c r="AZ1106" t="s">
        <v>2357</v>
      </c>
      <c r="BA1106" t="s">
        <v>74</v>
      </c>
      <c r="BB1106" t="s">
        <v>71</v>
      </c>
      <c r="BC1106" t="s">
        <v>1155</v>
      </c>
    </row>
    <row r="1107" spans="1:55" ht="12" customHeight="1" x14ac:dyDescent="0.5">
      <c r="A1107" s="3">
        <v>44127</v>
      </c>
      <c r="B1107" t="s">
        <v>1626</v>
      </c>
      <c r="C1107" t="s">
        <v>2374</v>
      </c>
      <c r="L1107" t="s">
        <v>2355</v>
      </c>
      <c r="M1107" t="s">
        <v>2356</v>
      </c>
      <c r="N1107" t="s">
        <v>60</v>
      </c>
      <c r="O1107" t="s">
        <v>61</v>
      </c>
      <c r="P1107" t="s">
        <v>2357</v>
      </c>
      <c r="Q1107">
        <v>46.433500000000002</v>
      </c>
      <c r="R1107" t="s">
        <v>2358</v>
      </c>
      <c r="S1107" t="s">
        <v>65</v>
      </c>
      <c r="T1107">
        <v>104.19070000000001</v>
      </c>
      <c r="U1107" t="s">
        <v>67</v>
      </c>
      <c r="V1107" t="s">
        <v>2359</v>
      </c>
      <c r="W1107" t="s">
        <v>490</v>
      </c>
      <c r="X1107" t="s">
        <v>1268</v>
      </c>
      <c r="Y1107">
        <v>996</v>
      </c>
      <c r="AA1107" s="4">
        <v>44036</v>
      </c>
      <c r="AD1107" t="s">
        <v>71</v>
      </c>
      <c r="AE1107" t="s">
        <v>132</v>
      </c>
      <c r="AF1107" t="s">
        <v>53</v>
      </c>
      <c r="AI1107" t="s">
        <v>2385</v>
      </c>
      <c r="AJ1107" t="s">
        <v>74</v>
      </c>
      <c r="AK1107" t="s">
        <v>75</v>
      </c>
      <c r="AL1107" t="s">
        <v>496</v>
      </c>
      <c r="AM1107" t="s">
        <v>77</v>
      </c>
      <c r="AO1107" t="s">
        <v>188</v>
      </c>
      <c r="AP1107" t="s">
        <v>132</v>
      </c>
      <c r="AQ1107">
        <v>2020</v>
      </c>
      <c r="AR1107" t="s">
        <v>80</v>
      </c>
      <c r="AW1107" t="s">
        <v>2031</v>
      </c>
      <c r="AX1107">
        <f t="shared" si="21"/>
        <v>2020</v>
      </c>
      <c r="AY1107" t="s">
        <v>188</v>
      </c>
      <c r="AZ1107" t="s">
        <v>2357</v>
      </c>
      <c r="BA1107" t="s">
        <v>74</v>
      </c>
      <c r="BB1107" t="s">
        <v>71</v>
      </c>
      <c r="BC1107" t="s">
        <v>1155</v>
      </c>
    </row>
    <row r="1108" spans="1:55" ht="12" customHeight="1" x14ac:dyDescent="0.5">
      <c r="A1108" s="3">
        <v>44127</v>
      </c>
      <c r="B1108" t="s">
        <v>1626</v>
      </c>
      <c r="C1108" t="s">
        <v>2374</v>
      </c>
      <c r="L1108" t="s">
        <v>2355</v>
      </c>
      <c r="M1108" t="s">
        <v>2356</v>
      </c>
      <c r="N1108" t="s">
        <v>60</v>
      </c>
      <c r="O1108" t="s">
        <v>61</v>
      </c>
      <c r="P1108" t="s">
        <v>2357</v>
      </c>
      <c r="Q1108">
        <v>46.433500000000002</v>
      </c>
      <c r="R1108" t="s">
        <v>2358</v>
      </c>
      <c r="S1108" t="s">
        <v>65</v>
      </c>
      <c r="T1108">
        <v>104.19070000000001</v>
      </c>
      <c r="U1108" t="s">
        <v>67</v>
      </c>
      <c r="V1108" t="s">
        <v>2359</v>
      </c>
      <c r="W1108" t="s">
        <v>490</v>
      </c>
      <c r="X1108" t="s">
        <v>1268</v>
      </c>
      <c r="Y1108">
        <v>996</v>
      </c>
      <c r="AA1108" s="4">
        <v>44036</v>
      </c>
      <c r="AD1108" t="s">
        <v>71</v>
      </c>
      <c r="AE1108" t="s">
        <v>132</v>
      </c>
      <c r="AF1108" t="s">
        <v>53</v>
      </c>
      <c r="AI1108" t="s">
        <v>2386</v>
      </c>
      <c r="AJ1108" t="s">
        <v>74</v>
      </c>
      <c r="AK1108" t="s">
        <v>75</v>
      </c>
      <c r="AL1108" t="s">
        <v>496</v>
      </c>
      <c r="AM1108" t="s">
        <v>77</v>
      </c>
      <c r="AO1108" t="s">
        <v>188</v>
      </c>
      <c r="AP1108" t="s">
        <v>132</v>
      </c>
      <c r="AQ1108">
        <v>2020</v>
      </c>
      <c r="AR1108" t="s">
        <v>80</v>
      </c>
      <c r="AW1108" t="s">
        <v>2031</v>
      </c>
      <c r="AX1108">
        <f t="shared" si="21"/>
        <v>2020</v>
      </c>
      <c r="AY1108" t="s">
        <v>188</v>
      </c>
      <c r="AZ1108" t="s">
        <v>2357</v>
      </c>
      <c r="BA1108" t="s">
        <v>74</v>
      </c>
      <c r="BB1108" t="s">
        <v>71</v>
      </c>
      <c r="BC1108" t="s">
        <v>1155</v>
      </c>
    </row>
    <row r="1109" spans="1:55" ht="12" customHeight="1" x14ac:dyDescent="0.5">
      <c r="A1109" s="3">
        <v>44127</v>
      </c>
      <c r="B1109" t="s">
        <v>1626</v>
      </c>
      <c r="C1109" t="s">
        <v>2374</v>
      </c>
      <c r="L1109" t="s">
        <v>2355</v>
      </c>
      <c r="M1109" t="s">
        <v>2356</v>
      </c>
      <c r="N1109" t="s">
        <v>60</v>
      </c>
      <c r="O1109" t="s">
        <v>61</v>
      </c>
      <c r="P1109" t="s">
        <v>2357</v>
      </c>
      <c r="Q1109">
        <v>46.433500000000002</v>
      </c>
      <c r="R1109" t="s">
        <v>2358</v>
      </c>
      <c r="S1109" t="s">
        <v>65</v>
      </c>
      <c r="T1109">
        <v>104.19070000000001</v>
      </c>
      <c r="U1109" t="s">
        <v>67</v>
      </c>
      <c r="V1109" t="s">
        <v>2359</v>
      </c>
      <c r="W1109" t="s">
        <v>490</v>
      </c>
      <c r="X1109" t="s">
        <v>1268</v>
      </c>
      <c r="Y1109">
        <v>996</v>
      </c>
      <c r="AA1109" s="4">
        <v>44036</v>
      </c>
      <c r="AD1109" t="s">
        <v>71</v>
      </c>
      <c r="AE1109" t="s">
        <v>132</v>
      </c>
      <c r="AF1109" t="s">
        <v>53</v>
      </c>
      <c r="AI1109" t="s">
        <v>2387</v>
      </c>
      <c r="AJ1109" t="s">
        <v>74</v>
      </c>
      <c r="AK1109" t="s">
        <v>75</v>
      </c>
      <c r="AL1109" t="s">
        <v>496</v>
      </c>
      <c r="AM1109" t="s">
        <v>77</v>
      </c>
      <c r="AO1109" t="s">
        <v>188</v>
      </c>
      <c r="AP1109" t="s">
        <v>132</v>
      </c>
      <c r="AQ1109">
        <v>2020</v>
      </c>
      <c r="AR1109" t="s">
        <v>80</v>
      </c>
      <c r="AW1109" t="s">
        <v>2031</v>
      </c>
      <c r="AX1109">
        <f t="shared" si="21"/>
        <v>2020</v>
      </c>
      <c r="AY1109" t="s">
        <v>188</v>
      </c>
      <c r="AZ1109" t="s">
        <v>2357</v>
      </c>
      <c r="BA1109" t="s">
        <v>74</v>
      </c>
      <c r="BB1109" t="s">
        <v>71</v>
      </c>
      <c r="BC1109" t="s">
        <v>1155</v>
      </c>
    </row>
    <row r="1110" spans="1:55" ht="12" customHeight="1" x14ac:dyDescent="0.5">
      <c r="A1110" s="3">
        <v>44127</v>
      </c>
      <c r="B1110" t="s">
        <v>1626</v>
      </c>
      <c r="C1110" t="s">
        <v>2388</v>
      </c>
      <c r="L1110" t="s">
        <v>2355</v>
      </c>
      <c r="M1110" t="s">
        <v>2356</v>
      </c>
      <c r="N1110" t="s">
        <v>60</v>
      </c>
      <c r="O1110" t="s">
        <v>61</v>
      </c>
      <c r="P1110" t="s">
        <v>2357</v>
      </c>
      <c r="Q1110">
        <v>46.433500000000002</v>
      </c>
      <c r="R1110" t="s">
        <v>2358</v>
      </c>
      <c r="S1110" t="s">
        <v>65</v>
      </c>
      <c r="T1110">
        <v>104.19070000000001</v>
      </c>
      <c r="U1110" t="s">
        <v>67</v>
      </c>
      <c r="V1110" t="s">
        <v>2359</v>
      </c>
      <c r="W1110" t="s">
        <v>490</v>
      </c>
      <c r="X1110" t="s">
        <v>1268</v>
      </c>
      <c r="Y1110">
        <v>996</v>
      </c>
      <c r="AA1110" s="4">
        <v>44037</v>
      </c>
      <c r="AD1110" t="s">
        <v>71</v>
      </c>
      <c r="AE1110" t="s">
        <v>53</v>
      </c>
      <c r="AF1110" t="s">
        <v>132</v>
      </c>
      <c r="AI1110" t="s">
        <v>2389</v>
      </c>
      <c r="AJ1110" t="s">
        <v>74</v>
      </c>
      <c r="AK1110" t="s">
        <v>75</v>
      </c>
      <c r="AL1110" t="s">
        <v>496</v>
      </c>
      <c r="AM1110" t="s">
        <v>77</v>
      </c>
      <c r="AO1110" t="s">
        <v>188</v>
      </c>
      <c r="AP1110" t="s">
        <v>132</v>
      </c>
      <c r="AQ1110">
        <v>2020</v>
      </c>
      <c r="AR1110" t="s">
        <v>101</v>
      </c>
      <c r="AW1110" t="s">
        <v>2031</v>
      </c>
      <c r="AX1110">
        <f t="shared" si="21"/>
        <v>2020</v>
      </c>
      <c r="AY1110" t="s">
        <v>188</v>
      </c>
      <c r="AZ1110" t="s">
        <v>2357</v>
      </c>
      <c r="BA1110" t="s">
        <v>74</v>
      </c>
      <c r="BB1110" t="s">
        <v>71</v>
      </c>
      <c r="BC1110" t="s">
        <v>1155</v>
      </c>
    </row>
    <row r="1111" spans="1:55" ht="12" customHeight="1" x14ac:dyDescent="0.5">
      <c r="A1111" s="3">
        <v>44127</v>
      </c>
      <c r="B1111" t="s">
        <v>1626</v>
      </c>
      <c r="C1111" t="s">
        <v>2388</v>
      </c>
      <c r="L1111" t="s">
        <v>2355</v>
      </c>
      <c r="M1111" t="s">
        <v>2356</v>
      </c>
      <c r="N1111" t="s">
        <v>60</v>
      </c>
      <c r="O1111" t="s">
        <v>61</v>
      </c>
      <c r="P1111" t="s">
        <v>2357</v>
      </c>
      <c r="Q1111">
        <v>46.433500000000002</v>
      </c>
      <c r="R1111" t="s">
        <v>2358</v>
      </c>
      <c r="S1111" t="s">
        <v>65</v>
      </c>
      <c r="T1111">
        <v>104.19070000000001</v>
      </c>
      <c r="U1111" t="s">
        <v>67</v>
      </c>
      <c r="V1111" t="s">
        <v>2359</v>
      </c>
      <c r="W1111" t="s">
        <v>490</v>
      </c>
      <c r="X1111" t="s">
        <v>1268</v>
      </c>
      <c r="Y1111">
        <v>996</v>
      </c>
      <c r="AA1111" s="4">
        <v>44037</v>
      </c>
      <c r="AD1111" t="s">
        <v>71</v>
      </c>
      <c r="AE1111" t="s">
        <v>53</v>
      </c>
      <c r="AF1111" t="s">
        <v>132</v>
      </c>
      <c r="AI1111" t="s">
        <v>2390</v>
      </c>
      <c r="AJ1111" t="s">
        <v>74</v>
      </c>
      <c r="AK1111" t="s">
        <v>75</v>
      </c>
      <c r="AL1111" t="s">
        <v>496</v>
      </c>
      <c r="AM1111" t="s">
        <v>77</v>
      </c>
      <c r="AO1111" t="s">
        <v>188</v>
      </c>
      <c r="AP1111" t="s">
        <v>132</v>
      </c>
      <c r="AQ1111">
        <v>2020</v>
      </c>
      <c r="AR1111" t="s">
        <v>101</v>
      </c>
      <c r="AW1111" t="s">
        <v>2031</v>
      </c>
      <c r="AX1111">
        <f t="shared" si="21"/>
        <v>2020</v>
      </c>
      <c r="AY1111" t="s">
        <v>188</v>
      </c>
      <c r="AZ1111" t="s">
        <v>2357</v>
      </c>
      <c r="BA1111" t="s">
        <v>74</v>
      </c>
      <c r="BB1111" t="s">
        <v>71</v>
      </c>
      <c r="BC1111" t="s">
        <v>1155</v>
      </c>
    </row>
    <row r="1112" spans="1:55" ht="12" customHeight="1" x14ac:dyDescent="0.5">
      <c r="A1112" s="3">
        <v>44127</v>
      </c>
      <c r="B1112" t="s">
        <v>1626</v>
      </c>
      <c r="C1112" t="s">
        <v>2388</v>
      </c>
      <c r="L1112" t="s">
        <v>2355</v>
      </c>
      <c r="M1112" t="s">
        <v>2356</v>
      </c>
      <c r="N1112" t="s">
        <v>60</v>
      </c>
      <c r="O1112" t="s">
        <v>61</v>
      </c>
      <c r="P1112" t="s">
        <v>2357</v>
      </c>
      <c r="Q1112">
        <v>46.433500000000002</v>
      </c>
      <c r="R1112" t="s">
        <v>2358</v>
      </c>
      <c r="S1112" t="s">
        <v>65</v>
      </c>
      <c r="T1112">
        <v>104.19070000000001</v>
      </c>
      <c r="U1112" t="s">
        <v>67</v>
      </c>
      <c r="V1112" t="s">
        <v>2359</v>
      </c>
      <c r="W1112" t="s">
        <v>490</v>
      </c>
      <c r="X1112" t="s">
        <v>1268</v>
      </c>
      <c r="Y1112">
        <v>996</v>
      </c>
      <c r="AA1112" s="4">
        <v>44037</v>
      </c>
      <c r="AD1112" t="s">
        <v>71</v>
      </c>
      <c r="AE1112" t="s">
        <v>53</v>
      </c>
      <c r="AF1112" t="s">
        <v>132</v>
      </c>
      <c r="AI1112" t="s">
        <v>2391</v>
      </c>
      <c r="AJ1112" t="s">
        <v>74</v>
      </c>
      <c r="AK1112" t="s">
        <v>75</v>
      </c>
      <c r="AL1112" t="s">
        <v>496</v>
      </c>
      <c r="AM1112" t="s">
        <v>77</v>
      </c>
      <c r="AO1112" t="s">
        <v>188</v>
      </c>
      <c r="AP1112" t="s">
        <v>132</v>
      </c>
      <c r="AQ1112">
        <v>2020</v>
      </c>
      <c r="AR1112" t="s">
        <v>101</v>
      </c>
      <c r="AW1112" t="s">
        <v>2031</v>
      </c>
      <c r="AX1112">
        <f t="shared" si="21"/>
        <v>2020</v>
      </c>
      <c r="AY1112" t="s">
        <v>188</v>
      </c>
      <c r="AZ1112" t="s">
        <v>2357</v>
      </c>
      <c r="BA1112" t="s">
        <v>74</v>
      </c>
      <c r="BB1112" t="s">
        <v>71</v>
      </c>
      <c r="BC1112" t="s">
        <v>1155</v>
      </c>
    </row>
    <row r="1113" spans="1:55" ht="12" customHeight="1" x14ac:dyDescent="0.5">
      <c r="A1113" s="3">
        <v>44127</v>
      </c>
      <c r="B1113" t="s">
        <v>1626</v>
      </c>
      <c r="C1113" t="s">
        <v>2388</v>
      </c>
      <c r="L1113" t="s">
        <v>2355</v>
      </c>
      <c r="M1113" t="s">
        <v>2356</v>
      </c>
      <c r="N1113" t="s">
        <v>60</v>
      </c>
      <c r="O1113" t="s">
        <v>61</v>
      </c>
      <c r="P1113" t="s">
        <v>2357</v>
      </c>
      <c r="Q1113">
        <v>46.433500000000002</v>
      </c>
      <c r="R1113" t="s">
        <v>2358</v>
      </c>
      <c r="S1113" t="s">
        <v>65</v>
      </c>
      <c r="T1113">
        <v>104.19070000000001</v>
      </c>
      <c r="U1113" t="s">
        <v>67</v>
      </c>
      <c r="V1113" t="s">
        <v>2359</v>
      </c>
      <c r="W1113" t="s">
        <v>490</v>
      </c>
      <c r="X1113" t="s">
        <v>1268</v>
      </c>
      <c r="Y1113">
        <v>996</v>
      </c>
      <c r="AA1113" s="4">
        <v>44037</v>
      </c>
      <c r="AD1113" t="s">
        <v>71</v>
      </c>
      <c r="AE1113" t="s">
        <v>53</v>
      </c>
      <c r="AF1113" t="s">
        <v>132</v>
      </c>
      <c r="AI1113" t="s">
        <v>2392</v>
      </c>
      <c r="AJ1113" t="s">
        <v>74</v>
      </c>
      <c r="AK1113" t="s">
        <v>75</v>
      </c>
      <c r="AL1113" t="s">
        <v>496</v>
      </c>
      <c r="AM1113" t="s">
        <v>77</v>
      </c>
      <c r="AO1113" t="s">
        <v>188</v>
      </c>
      <c r="AP1113" t="s">
        <v>132</v>
      </c>
      <c r="AQ1113">
        <v>2020</v>
      </c>
      <c r="AR1113" t="s">
        <v>101</v>
      </c>
      <c r="AW1113" t="s">
        <v>2031</v>
      </c>
      <c r="AX1113">
        <f t="shared" si="21"/>
        <v>2020</v>
      </c>
      <c r="AY1113" t="s">
        <v>188</v>
      </c>
      <c r="AZ1113" t="s">
        <v>2357</v>
      </c>
      <c r="BA1113" t="s">
        <v>74</v>
      </c>
      <c r="BB1113" t="s">
        <v>71</v>
      </c>
      <c r="BC1113" t="s">
        <v>1155</v>
      </c>
    </row>
    <row r="1114" spans="1:55" ht="12" customHeight="1" x14ac:dyDescent="0.5">
      <c r="A1114" s="3">
        <v>44127</v>
      </c>
      <c r="B1114" t="s">
        <v>1626</v>
      </c>
      <c r="C1114" t="s">
        <v>2388</v>
      </c>
      <c r="L1114" t="s">
        <v>2355</v>
      </c>
      <c r="M1114" t="s">
        <v>2356</v>
      </c>
      <c r="N1114" t="s">
        <v>60</v>
      </c>
      <c r="O1114" t="s">
        <v>61</v>
      </c>
      <c r="P1114" t="s">
        <v>2357</v>
      </c>
      <c r="Q1114">
        <v>46.433500000000002</v>
      </c>
      <c r="R1114" t="s">
        <v>2358</v>
      </c>
      <c r="S1114" t="s">
        <v>65</v>
      </c>
      <c r="T1114">
        <v>104.19070000000001</v>
      </c>
      <c r="U1114" t="s">
        <v>67</v>
      </c>
      <c r="V1114" t="s">
        <v>2359</v>
      </c>
      <c r="W1114" t="s">
        <v>490</v>
      </c>
      <c r="X1114" t="s">
        <v>1268</v>
      </c>
      <c r="Y1114">
        <v>996</v>
      </c>
      <c r="AA1114" s="4">
        <v>44037</v>
      </c>
      <c r="AD1114" t="s">
        <v>71</v>
      </c>
      <c r="AE1114" t="s">
        <v>53</v>
      </c>
      <c r="AF1114" t="s">
        <v>132</v>
      </c>
      <c r="AI1114" t="s">
        <v>2393</v>
      </c>
      <c r="AJ1114" t="s">
        <v>74</v>
      </c>
      <c r="AK1114" t="s">
        <v>75</v>
      </c>
      <c r="AL1114" t="s">
        <v>496</v>
      </c>
      <c r="AM1114" t="s">
        <v>77</v>
      </c>
      <c r="AO1114" t="s">
        <v>188</v>
      </c>
      <c r="AP1114" t="s">
        <v>132</v>
      </c>
      <c r="AQ1114">
        <v>2020</v>
      </c>
      <c r="AR1114" t="s">
        <v>101</v>
      </c>
      <c r="AW1114" t="s">
        <v>2031</v>
      </c>
      <c r="AX1114">
        <f t="shared" si="21"/>
        <v>2020</v>
      </c>
      <c r="AY1114" t="s">
        <v>188</v>
      </c>
      <c r="AZ1114" t="s">
        <v>2357</v>
      </c>
      <c r="BA1114" t="s">
        <v>74</v>
      </c>
      <c r="BB1114" t="s">
        <v>71</v>
      </c>
      <c r="BC1114" t="s">
        <v>1155</v>
      </c>
    </row>
    <row r="1115" spans="1:55" ht="12" customHeight="1" x14ac:dyDescent="0.5">
      <c r="A1115" s="3">
        <v>44127</v>
      </c>
      <c r="B1115" t="s">
        <v>1626</v>
      </c>
      <c r="C1115" t="s">
        <v>2388</v>
      </c>
      <c r="L1115" t="s">
        <v>2355</v>
      </c>
      <c r="M1115" t="s">
        <v>2356</v>
      </c>
      <c r="N1115" t="s">
        <v>60</v>
      </c>
      <c r="O1115" t="s">
        <v>61</v>
      </c>
      <c r="P1115" t="s">
        <v>2357</v>
      </c>
      <c r="Q1115">
        <v>46.433500000000002</v>
      </c>
      <c r="R1115" t="s">
        <v>2358</v>
      </c>
      <c r="S1115" t="s">
        <v>65</v>
      </c>
      <c r="T1115">
        <v>104.19070000000001</v>
      </c>
      <c r="U1115" t="s">
        <v>67</v>
      </c>
      <c r="V1115" t="s">
        <v>2359</v>
      </c>
      <c r="W1115" t="s">
        <v>490</v>
      </c>
      <c r="X1115" t="s">
        <v>1268</v>
      </c>
      <c r="Y1115">
        <v>996</v>
      </c>
      <c r="AA1115" s="4">
        <v>44037</v>
      </c>
      <c r="AD1115" t="s">
        <v>71</v>
      </c>
      <c r="AE1115" t="s">
        <v>53</v>
      </c>
      <c r="AF1115" t="s">
        <v>132</v>
      </c>
      <c r="AI1115" t="s">
        <v>2394</v>
      </c>
      <c r="AJ1115" t="s">
        <v>74</v>
      </c>
      <c r="AK1115" t="s">
        <v>75</v>
      </c>
      <c r="AL1115" t="s">
        <v>496</v>
      </c>
      <c r="AM1115" t="s">
        <v>77</v>
      </c>
      <c r="AO1115" t="s">
        <v>188</v>
      </c>
      <c r="AP1115" t="s">
        <v>132</v>
      </c>
      <c r="AQ1115">
        <v>2020</v>
      </c>
      <c r="AR1115" t="s">
        <v>101</v>
      </c>
      <c r="AW1115" t="s">
        <v>2031</v>
      </c>
      <c r="AX1115">
        <f t="shared" si="21"/>
        <v>2020</v>
      </c>
      <c r="AY1115" t="s">
        <v>188</v>
      </c>
      <c r="AZ1115" t="s">
        <v>2357</v>
      </c>
      <c r="BA1115" t="s">
        <v>74</v>
      </c>
      <c r="BB1115" t="s">
        <v>71</v>
      </c>
      <c r="BC1115" t="s">
        <v>1155</v>
      </c>
    </row>
    <row r="1116" spans="1:55" ht="12" customHeight="1" x14ac:dyDescent="0.5">
      <c r="A1116" s="3">
        <v>44127</v>
      </c>
      <c r="B1116" t="s">
        <v>1626</v>
      </c>
      <c r="C1116" t="s">
        <v>2388</v>
      </c>
      <c r="L1116" t="s">
        <v>2355</v>
      </c>
      <c r="M1116" t="s">
        <v>2356</v>
      </c>
      <c r="N1116" t="s">
        <v>60</v>
      </c>
      <c r="O1116" t="s">
        <v>61</v>
      </c>
      <c r="P1116" t="s">
        <v>2357</v>
      </c>
      <c r="Q1116">
        <v>46.433500000000002</v>
      </c>
      <c r="R1116" t="s">
        <v>2358</v>
      </c>
      <c r="S1116" t="s">
        <v>65</v>
      </c>
      <c r="T1116">
        <v>104.19070000000001</v>
      </c>
      <c r="U1116" t="s">
        <v>67</v>
      </c>
      <c r="V1116" t="s">
        <v>2359</v>
      </c>
      <c r="W1116" t="s">
        <v>490</v>
      </c>
      <c r="X1116" t="s">
        <v>1268</v>
      </c>
      <c r="Y1116">
        <v>996</v>
      </c>
      <c r="AA1116" s="4">
        <v>44037</v>
      </c>
      <c r="AD1116" t="s">
        <v>71</v>
      </c>
      <c r="AE1116" t="s">
        <v>53</v>
      </c>
      <c r="AF1116" t="s">
        <v>132</v>
      </c>
      <c r="AI1116" t="s">
        <v>2395</v>
      </c>
      <c r="AJ1116" t="s">
        <v>74</v>
      </c>
      <c r="AK1116" t="s">
        <v>75</v>
      </c>
      <c r="AL1116" t="s">
        <v>496</v>
      </c>
      <c r="AM1116" t="s">
        <v>77</v>
      </c>
      <c r="AO1116" t="s">
        <v>188</v>
      </c>
      <c r="AP1116" t="s">
        <v>132</v>
      </c>
      <c r="AQ1116">
        <v>2020</v>
      </c>
      <c r="AR1116" t="s">
        <v>80</v>
      </c>
      <c r="AW1116" t="s">
        <v>2031</v>
      </c>
      <c r="AX1116">
        <f t="shared" si="21"/>
        <v>2020</v>
      </c>
      <c r="AY1116" t="s">
        <v>188</v>
      </c>
      <c r="AZ1116" t="s">
        <v>2357</v>
      </c>
      <c r="BA1116" t="s">
        <v>74</v>
      </c>
      <c r="BB1116" t="s">
        <v>71</v>
      </c>
      <c r="BC1116" t="s">
        <v>1155</v>
      </c>
    </row>
    <row r="1117" spans="1:55" ht="12" customHeight="1" x14ac:dyDescent="0.5">
      <c r="A1117" s="3">
        <v>44127</v>
      </c>
      <c r="B1117" t="s">
        <v>1626</v>
      </c>
      <c r="C1117" t="s">
        <v>2388</v>
      </c>
      <c r="L1117" t="s">
        <v>2355</v>
      </c>
      <c r="M1117" t="s">
        <v>2356</v>
      </c>
      <c r="N1117" t="s">
        <v>60</v>
      </c>
      <c r="O1117" t="s">
        <v>61</v>
      </c>
      <c r="P1117" t="s">
        <v>2357</v>
      </c>
      <c r="Q1117">
        <v>46.433500000000002</v>
      </c>
      <c r="R1117" t="s">
        <v>2358</v>
      </c>
      <c r="S1117" t="s">
        <v>65</v>
      </c>
      <c r="T1117">
        <v>104.19070000000001</v>
      </c>
      <c r="U1117" t="s">
        <v>67</v>
      </c>
      <c r="V1117" t="s">
        <v>2359</v>
      </c>
      <c r="W1117" t="s">
        <v>490</v>
      </c>
      <c r="X1117" t="s">
        <v>1268</v>
      </c>
      <c r="Y1117">
        <v>996</v>
      </c>
      <c r="AA1117" s="4">
        <v>44037</v>
      </c>
      <c r="AD1117" t="s">
        <v>71</v>
      </c>
      <c r="AE1117" t="s">
        <v>53</v>
      </c>
      <c r="AF1117" t="s">
        <v>132</v>
      </c>
      <c r="AI1117" t="s">
        <v>2396</v>
      </c>
      <c r="AJ1117" t="s">
        <v>74</v>
      </c>
      <c r="AK1117" t="s">
        <v>75</v>
      </c>
      <c r="AL1117" t="s">
        <v>496</v>
      </c>
      <c r="AM1117" t="s">
        <v>77</v>
      </c>
      <c r="AO1117" t="s">
        <v>188</v>
      </c>
      <c r="AP1117" t="s">
        <v>132</v>
      </c>
      <c r="AQ1117">
        <v>2020</v>
      </c>
      <c r="AR1117" t="s">
        <v>80</v>
      </c>
      <c r="AW1117" t="s">
        <v>2031</v>
      </c>
      <c r="AX1117">
        <f t="shared" si="21"/>
        <v>2020</v>
      </c>
      <c r="AY1117" t="s">
        <v>188</v>
      </c>
      <c r="AZ1117" t="s">
        <v>2357</v>
      </c>
      <c r="BA1117" t="s">
        <v>74</v>
      </c>
      <c r="BB1117" t="s">
        <v>71</v>
      </c>
      <c r="BC1117" t="s">
        <v>1155</v>
      </c>
    </row>
    <row r="1118" spans="1:55" ht="12" customHeight="1" x14ac:dyDescent="0.5">
      <c r="A1118" s="3">
        <v>44127</v>
      </c>
      <c r="B1118" t="s">
        <v>1626</v>
      </c>
      <c r="C1118" t="s">
        <v>2388</v>
      </c>
      <c r="L1118" t="s">
        <v>2355</v>
      </c>
      <c r="M1118" t="s">
        <v>2356</v>
      </c>
      <c r="N1118" t="s">
        <v>60</v>
      </c>
      <c r="O1118" t="s">
        <v>61</v>
      </c>
      <c r="P1118" t="s">
        <v>2357</v>
      </c>
      <c r="Q1118">
        <v>46.433500000000002</v>
      </c>
      <c r="R1118" t="s">
        <v>2358</v>
      </c>
      <c r="S1118" t="s">
        <v>65</v>
      </c>
      <c r="T1118">
        <v>104.19070000000001</v>
      </c>
      <c r="U1118" t="s">
        <v>67</v>
      </c>
      <c r="V1118" t="s">
        <v>2359</v>
      </c>
      <c r="W1118" t="s">
        <v>490</v>
      </c>
      <c r="X1118" t="s">
        <v>1268</v>
      </c>
      <c r="Y1118">
        <v>996</v>
      </c>
      <c r="AA1118" s="4">
        <v>44037</v>
      </c>
      <c r="AD1118" t="s">
        <v>71</v>
      </c>
      <c r="AE1118" t="s">
        <v>53</v>
      </c>
      <c r="AF1118" t="s">
        <v>132</v>
      </c>
      <c r="AI1118" t="s">
        <v>2397</v>
      </c>
      <c r="AJ1118" t="s">
        <v>74</v>
      </c>
      <c r="AK1118" t="s">
        <v>75</v>
      </c>
      <c r="AL1118" t="s">
        <v>496</v>
      </c>
      <c r="AM1118" t="s">
        <v>77</v>
      </c>
      <c r="AO1118" t="s">
        <v>188</v>
      </c>
      <c r="AP1118" t="s">
        <v>132</v>
      </c>
      <c r="AQ1118">
        <v>2020</v>
      </c>
      <c r="AR1118" t="s">
        <v>101</v>
      </c>
      <c r="AW1118" t="s">
        <v>2031</v>
      </c>
      <c r="AX1118">
        <f t="shared" si="21"/>
        <v>2020</v>
      </c>
      <c r="AY1118" t="s">
        <v>188</v>
      </c>
      <c r="AZ1118" t="s">
        <v>2357</v>
      </c>
      <c r="BA1118" t="s">
        <v>74</v>
      </c>
      <c r="BB1118" t="s">
        <v>71</v>
      </c>
      <c r="BC1118" t="s">
        <v>1155</v>
      </c>
    </row>
    <row r="1119" spans="1:55" ht="12" customHeight="1" x14ac:dyDescent="0.5">
      <c r="A1119" s="3">
        <v>44127</v>
      </c>
      <c r="B1119" t="s">
        <v>1626</v>
      </c>
      <c r="C1119" t="s">
        <v>2388</v>
      </c>
      <c r="L1119" t="s">
        <v>2355</v>
      </c>
      <c r="M1119" t="s">
        <v>2356</v>
      </c>
      <c r="N1119" t="s">
        <v>60</v>
      </c>
      <c r="O1119" t="s">
        <v>61</v>
      </c>
      <c r="P1119" t="s">
        <v>2357</v>
      </c>
      <c r="Q1119">
        <v>46.433500000000002</v>
      </c>
      <c r="R1119" t="s">
        <v>2358</v>
      </c>
      <c r="S1119" t="s">
        <v>65</v>
      </c>
      <c r="T1119">
        <v>104.19070000000001</v>
      </c>
      <c r="U1119" t="s">
        <v>67</v>
      </c>
      <c r="V1119" t="s">
        <v>2359</v>
      </c>
      <c r="W1119" t="s">
        <v>490</v>
      </c>
      <c r="X1119" t="s">
        <v>1268</v>
      </c>
      <c r="Y1119">
        <v>996</v>
      </c>
      <c r="AA1119" s="4">
        <v>44037</v>
      </c>
      <c r="AD1119" t="s">
        <v>71</v>
      </c>
      <c r="AE1119" t="s">
        <v>53</v>
      </c>
      <c r="AF1119" t="s">
        <v>132</v>
      </c>
      <c r="AI1119" t="s">
        <v>2398</v>
      </c>
      <c r="AJ1119" t="s">
        <v>74</v>
      </c>
      <c r="AK1119" t="s">
        <v>75</v>
      </c>
      <c r="AL1119" t="s">
        <v>496</v>
      </c>
      <c r="AM1119" t="s">
        <v>77</v>
      </c>
      <c r="AO1119" t="s">
        <v>188</v>
      </c>
      <c r="AP1119" t="s">
        <v>132</v>
      </c>
      <c r="AQ1119">
        <v>2020</v>
      </c>
      <c r="AR1119" t="s">
        <v>80</v>
      </c>
      <c r="AW1119" t="s">
        <v>2031</v>
      </c>
      <c r="AX1119">
        <f t="shared" si="21"/>
        <v>2020</v>
      </c>
      <c r="AY1119" t="s">
        <v>188</v>
      </c>
      <c r="AZ1119" t="s">
        <v>2357</v>
      </c>
      <c r="BA1119" t="s">
        <v>74</v>
      </c>
      <c r="BB1119" t="s">
        <v>71</v>
      </c>
      <c r="BC1119" t="s">
        <v>1155</v>
      </c>
    </row>
    <row r="1120" spans="1:55" ht="12" customHeight="1" x14ac:dyDescent="0.5">
      <c r="A1120" s="3">
        <v>44127</v>
      </c>
      <c r="B1120" t="s">
        <v>1626</v>
      </c>
      <c r="C1120" t="s">
        <v>2388</v>
      </c>
      <c r="L1120" t="s">
        <v>2355</v>
      </c>
      <c r="M1120" t="s">
        <v>2356</v>
      </c>
      <c r="N1120" t="s">
        <v>60</v>
      </c>
      <c r="O1120" t="s">
        <v>61</v>
      </c>
      <c r="P1120" t="s">
        <v>2357</v>
      </c>
      <c r="Q1120">
        <v>46.433500000000002</v>
      </c>
      <c r="R1120" t="s">
        <v>2358</v>
      </c>
      <c r="S1120" t="s">
        <v>65</v>
      </c>
      <c r="T1120">
        <v>104.19070000000001</v>
      </c>
      <c r="U1120" t="s">
        <v>67</v>
      </c>
      <c r="V1120" t="s">
        <v>2359</v>
      </c>
      <c r="W1120" t="s">
        <v>490</v>
      </c>
      <c r="X1120" t="s">
        <v>1268</v>
      </c>
      <c r="Y1120">
        <v>996</v>
      </c>
      <c r="AA1120" s="4">
        <v>44037</v>
      </c>
      <c r="AD1120" t="s">
        <v>71</v>
      </c>
      <c r="AE1120" t="s">
        <v>53</v>
      </c>
      <c r="AF1120" t="s">
        <v>132</v>
      </c>
      <c r="AI1120" t="s">
        <v>2399</v>
      </c>
      <c r="AJ1120" t="s">
        <v>74</v>
      </c>
      <c r="AK1120" t="s">
        <v>75</v>
      </c>
      <c r="AL1120" t="s">
        <v>496</v>
      </c>
      <c r="AM1120" t="s">
        <v>77</v>
      </c>
      <c r="AO1120" t="s">
        <v>188</v>
      </c>
      <c r="AP1120" t="s">
        <v>132</v>
      </c>
      <c r="AQ1120">
        <v>2020</v>
      </c>
      <c r="AR1120" t="s">
        <v>101</v>
      </c>
      <c r="AW1120" t="s">
        <v>2031</v>
      </c>
      <c r="AX1120">
        <f t="shared" si="21"/>
        <v>2020</v>
      </c>
      <c r="AY1120" t="s">
        <v>188</v>
      </c>
      <c r="AZ1120" t="s">
        <v>2357</v>
      </c>
      <c r="BA1120" t="s">
        <v>74</v>
      </c>
      <c r="BB1120" t="s">
        <v>71</v>
      </c>
      <c r="BC1120" t="s">
        <v>1155</v>
      </c>
    </row>
    <row r="1121" spans="1:55" ht="12" customHeight="1" x14ac:dyDescent="0.5">
      <c r="A1121" s="3">
        <v>44127</v>
      </c>
      <c r="B1121" t="s">
        <v>1626</v>
      </c>
      <c r="C1121" t="s">
        <v>2400</v>
      </c>
      <c r="L1121" t="s">
        <v>2253</v>
      </c>
      <c r="M1121" t="s">
        <v>2254</v>
      </c>
      <c r="N1121" t="s">
        <v>60</v>
      </c>
      <c r="O1121" t="s">
        <v>61</v>
      </c>
      <c r="P1121" t="s">
        <v>2255</v>
      </c>
      <c r="Q1121">
        <v>48.996699999999997</v>
      </c>
      <c r="R1121" t="s">
        <v>2256</v>
      </c>
      <c r="S1121" t="s">
        <v>65</v>
      </c>
      <c r="T1121">
        <v>104.05929999999999</v>
      </c>
      <c r="U1121" t="s">
        <v>67</v>
      </c>
      <c r="V1121" t="s">
        <v>2257</v>
      </c>
      <c r="W1121" t="s">
        <v>490</v>
      </c>
      <c r="X1121" t="s">
        <v>1268</v>
      </c>
      <c r="Y1121">
        <v>663</v>
      </c>
      <c r="AA1121" s="4">
        <v>44039</v>
      </c>
      <c r="AD1121" t="s">
        <v>71</v>
      </c>
      <c r="AE1121" t="s">
        <v>132</v>
      </c>
      <c r="AF1121" t="s">
        <v>53</v>
      </c>
      <c r="AI1121" t="s">
        <v>2401</v>
      </c>
      <c r="AJ1121" t="s">
        <v>74</v>
      </c>
      <c r="AK1121" t="s">
        <v>75</v>
      </c>
      <c r="AL1121" t="s">
        <v>496</v>
      </c>
      <c r="AM1121" t="s">
        <v>77</v>
      </c>
      <c r="AO1121" t="s">
        <v>318</v>
      </c>
      <c r="AP1121" t="s">
        <v>132</v>
      </c>
      <c r="AQ1121">
        <v>2020</v>
      </c>
      <c r="AR1121" t="s">
        <v>101</v>
      </c>
      <c r="AW1121" t="s">
        <v>2031</v>
      </c>
      <c r="AX1121">
        <f t="shared" si="21"/>
        <v>2020</v>
      </c>
      <c r="AY1121" t="s">
        <v>318</v>
      </c>
      <c r="AZ1121" t="s">
        <v>2255</v>
      </c>
      <c r="BA1121" t="s">
        <v>74</v>
      </c>
      <c r="BB1121" t="s">
        <v>71</v>
      </c>
      <c r="BC1121" t="s">
        <v>1155</v>
      </c>
    </row>
    <row r="1122" spans="1:55" ht="12" customHeight="1" x14ac:dyDescent="0.5">
      <c r="A1122" s="3">
        <v>44127</v>
      </c>
      <c r="B1122" t="s">
        <v>1626</v>
      </c>
      <c r="C1122" t="s">
        <v>2400</v>
      </c>
      <c r="L1122" t="s">
        <v>2253</v>
      </c>
      <c r="M1122" t="s">
        <v>2254</v>
      </c>
      <c r="N1122" t="s">
        <v>60</v>
      </c>
      <c r="O1122" t="s">
        <v>61</v>
      </c>
      <c r="P1122" t="s">
        <v>2255</v>
      </c>
      <c r="Q1122">
        <v>48.996699999999997</v>
      </c>
      <c r="R1122" t="s">
        <v>2256</v>
      </c>
      <c r="S1122" t="s">
        <v>65</v>
      </c>
      <c r="T1122">
        <v>104.05929999999999</v>
      </c>
      <c r="U1122" t="s">
        <v>67</v>
      </c>
      <c r="V1122" t="s">
        <v>2257</v>
      </c>
      <c r="W1122" t="s">
        <v>490</v>
      </c>
      <c r="X1122" t="s">
        <v>1268</v>
      </c>
      <c r="Y1122">
        <v>663</v>
      </c>
      <c r="AA1122" s="4">
        <v>44039</v>
      </c>
      <c r="AD1122" t="s">
        <v>71</v>
      </c>
      <c r="AE1122" t="s">
        <v>132</v>
      </c>
      <c r="AF1122" t="s">
        <v>53</v>
      </c>
      <c r="AI1122" t="s">
        <v>2402</v>
      </c>
      <c r="AJ1122" t="s">
        <v>74</v>
      </c>
      <c r="AK1122" t="s">
        <v>75</v>
      </c>
      <c r="AL1122" t="s">
        <v>496</v>
      </c>
      <c r="AM1122" t="s">
        <v>77</v>
      </c>
      <c r="AO1122" t="s">
        <v>318</v>
      </c>
      <c r="AP1122" t="s">
        <v>132</v>
      </c>
      <c r="AQ1122">
        <v>2020</v>
      </c>
      <c r="AR1122" t="s">
        <v>101</v>
      </c>
      <c r="AW1122" t="s">
        <v>2031</v>
      </c>
      <c r="AX1122">
        <f t="shared" si="21"/>
        <v>2020</v>
      </c>
      <c r="AY1122" t="s">
        <v>318</v>
      </c>
      <c r="AZ1122" t="s">
        <v>2255</v>
      </c>
      <c r="BA1122" t="s">
        <v>74</v>
      </c>
      <c r="BB1122" t="s">
        <v>71</v>
      </c>
      <c r="BC1122" t="s">
        <v>1155</v>
      </c>
    </row>
    <row r="1123" spans="1:55" ht="12" customHeight="1" x14ac:dyDescent="0.5">
      <c r="A1123" s="3">
        <v>44127</v>
      </c>
      <c r="B1123" t="s">
        <v>1626</v>
      </c>
      <c r="C1123" t="s">
        <v>2374</v>
      </c>
      <c r="L1123" t="s">
        <v>2355</v>
      </c>
      <c r="M1123" t="s">
        <v>2356</v>
      </c>
      <c r="N1123" t="s">
        <v>60</v>
      </c>
      <c r="O1123" t="s">
        <v>61</v>
      </c>
      <c r="P1123" t="s">
        <v>2357</v>
      </c>
      <c r="Q1123">
        <v>46.433500000000002</v>
      </c>
      <c r="R1123" t="s">
        <v>2358</v>
      </c>
      <c r="S1123" t="s">
        <v>65</v>
      </c>
      <c r="T1123">
        <v>104.19070000000001</v>
      </c>
      <c r="U1123" t="s">
        <v>67</v>
      </c>
      <c r="V1123" t="s">
        <v>2359</v>
      </c>
      <c r="W1123" t="s">
        <v>490</v>
      </c>
      <c r="X1123" t="s">
        <v>1268</v>
      </c>
      <c r="Y1123">
        <v>996</v>
      </c>
      <c r="AA1123" s="4">
        <v>44036</v>
      </c>
      <c r="AD1123" t="s">
        <v>71</v>
      </c>
      <c r="AE1123" t="s">
        <v>132</v>
      </c>
      <c r="AF1123" t="s">
        <v>53</v>
      </c>
      <c r="AI1123" t="s">
        <v>2403</v>
      </c>
      <c r="AJ1123" t="s">
        <v>74</v>
      </c>
      <c r="AK1123" t="s">
        <v>75</v>
      </c>
      <c r="AL1123" t="s">
        <v>496</v>
      </c>
      <c r="AM1123" t="s">
        <v>77</v>
      </c>
      <c r="AO1123" t="s">
        <v>188</v>
      </c>
      <c r="AP1123" t="s">
        <v>132</v>
      </c>
      <c r="AQ1123">
        <v>2020</v>
      </c>
      <c r="AR1123" t="s">
        <v>80</v>
      </c>
      <c r="AW1123" t="s">
        <v>2031</v>
      </c>
      <c r="AX1123">
        <f t="shared" si="21"/>
        <v>2020</v>
      </c>
      <c r="AY1123" t="s">
        <v>188</v>
      </c>
      <c r="AZ1123" t="s">
        <v>2357</v>
      </c>
      <c r="BA1123" t="s">
        <v>74</v>
      </c>
      <c r="BB1123" t="s">
        <v>71</v>
      </c>
      <c r="BC1123" t="s">
        <v>1155</v>
      </c>
    </row>
    <row r="1124" spans="1:55" ht="12" customHeight="1" x14ac:dyDescent="0.5">
      <c r="A1124" s="3">
        <v>44127</v>
      </c>
      <c r="B1124" t="s">
        <v>1626</v>
      </c>
      <c r="C1124" t="s">
        <v>2374</v>
      </c>
      <c r="L1124" t="s">
        <v>2355</v>
      </c>
      <c r="M1124" t="s">
        <v>2356</v>
      </c>
      <c r="N1124" t="s">
        <v>60</v>
      </c>
      <c r="O1124" t="s">
        <v>61</v>
      </c>
      <c r="P1124" t="s">
        <v>2357</v>
      </c>
      <c r="Q1124">
        <v>46.433500000000002</v>
      </c>
      <c r="R1124" t="s">
        <v>2358</v>
      </c>
      <c r="S1124" t="s">
        <v>65</v>
      </c>
      <c r="T1124">
        <v>104.19070000000001</v>
      </c>
      <c r="U1124" t="s">
        <v>67</v>
      </c>
      <c r="V1124" t="s">
        <v>2359</v>
      </c>
      <c r="W1124" t="s">
        <v>490</v>
      </c>
      <c r="X1124" t="s">
        <v>1268</v>
      </c>
      <c r="Y1124">
        <v>996</v>
      </c>
      <c r="AA1124" s="4">
        <v>44036</v>
      </c>
      <c r="AD1124" t="s">
        <v>71</v>
      </c>
      <c r="AE1124" t="s">
        <v>132</v>
      </c>
      <c r="AF1124" t="s">
        <v>53</v>
      </c>
      <c r="AI1124" t="s">
        <v>2404</v>
      </c>
      <c r="AJ1124" t="s">
        <v>74</v>
      </c>
      <c r="AK1124" t="s">
        <v>75</v>
      </c>
      <c r="AL1124" t="s">
        <v>496</v>
      </c>
      <c r="AM1124" t="s">
        <v>77</v>
      </c>
      <c r="AO1124" t="s">
        <v>188</v>
      </c>
      <c r="AP1124" t="s">
        <v>132</v>
      </c>
      <c r="AQ1124">
        <v>2020</v>
      </c>
      <c r="AR1124" t="s">
        <v>101</v>
      </c>
      <c r="AW1124" t="s">
        <v>2031</v>
      </c>
      <c r="AX1124">
        <f t="shared" si="21"/>
        <v>2020</v>
      </c>
      <c r="AY1124" t="s">
        <v>188</v>
      </c>
      <c r="AZ1124" t="s">
        <v>2357</v>
      </c>
      <c r="BA1124" t="s">
        <v>74</v>
      </c>
      <c r="BB1124" t="s">
        <v>71</v>
      </c>
      <c r="BC1124" t="s">
        <v>1155</v>
      </c>
    </row>
    <row r="1125" spans="1:55" ht="12" customHeight="1" x14ac:dyDescent="0.5">
      <c r="A1125" s="3">
        <v>44127</v>
      </c>
      <c r="B1125" t="s">
        <v>1626</v>
      </c>
      <c r="C1125" t="s">
        <v>2374</v>
      </c>
      <c r="L1125" t="s">
        <v>2355</v>
      </c>
      <c r="M1125" t="s">
        <v>2356</v>
      </c>
      <c r="N1125" t="s">
        <v>60</v>
      </c>
      <c r="O1125" t="s">
        <v>61</v>
      </c>
      <c r="P1125" t="s">
        <v>2357</v>
      </c>
      <c r="Q1125">
        <v>46.433500000000002</v>
      </c>
      <c r="R1125" t="s">
        <v>2358</v>
      </c>
      <c r="S1125" t="s">
        <v>65</v>
      </c>
      <c r="T1125">
        <v>104.19070000000001</v>
      </c>
      <c r="U1125" t="s">
        <v>67</v>
      </c>
      <c r="V1125" t="s">
        <v>2359</v>
      </c>
      <c r="W1125" t="s">
        <v>490</v>
      </c>
      <c r="X1125" t="s">
        <v>1268</v>
      </c>
      <c r="Y1125">
        <v>996</v>
      </c>
      <c r="AA1125" s="4">
        <v>44036</v>
      </c>
      <c r="AD1125" t="s">
        <v>71</v>
      </c>
      <c r="AE1125" t="s">
        <v>132</v>
      </c>
      <c r="AF1125" t="s">
        <v>53</v>
      </c>
      <c r="AI1125" t="s">
        <v>2405</v>
      </c>
      <c r="AJ1125" t="s">
        <v>74</v>
      </c>
      <c r="AK1125" t="s">
        <v>75</v>
      </c>
      <c r="AL1125" t="s">
        <v>496</v>
      </c>
      <c r="AM1125" t="s">
        <v>77</v>
      </c>
      <c r="AO1125" t="s">
        <v>188</v>
      </c>
      <c r="AP1125" t="s">
        <v>132</v>
      </c>
      <c r="AQ1125">
        <v>2020</v>
      </c>
      <c r="AR1125" t="s">
        <v>80</v>
      </c>
      <c r="AW1125" t="s">
        <v>2031</v>
      </c>
      <c r="AX1125">
        <f t="shared" si="21"/>
        <v>2020</v>
      </c>
      <c r="AY1125" t="s">
        <v>188</v>
      </c>
      <c r="AZ1125" t="s">
        <v>2357</v>
      </c>
      <c r="BA1125" t="s">
        <v>74</v>
      </c>
      <c r="BB1125" t="s">
        <v>71</v>
      </c>
      <c r="BC1125" t="s">
        <v>1155</v>
      </c>
    </row>
    <row r="1126" spans="1:55" ht="12" customHeight="1" x14ac:dyDescent="0.5">
      <c r="A1126" s="3">
        <v>44127</v>
      </c>
      <c r="B1126" t="s">
        <v>1626</v>
      </c>
      <c r="C1126" t="s">
        <v>2374</v>
      </c>
      <c r="L1126" t="s">
        <v>2355</v>
      </c>
      <c r="M1126" t="s">
        <v>2356</v>
      </c>
      <c r="N1126" t="s">
        <v>60</v>
      </c>
      <c r="O1126" t="s">
        <v>61</v>
      </c>
      <c r="P1126" t="s">
        <v>2357</v>
      </c>
      <c r="Q1126">
        <v>46.433500000000002</v>
      </c>
      <c r="R1126" t="s">
        <v>2358</v>
      </c>
      <c r="S1126" t="s">
        <v>65</v>
      </c>
      <c r="T1126">
        <v>104.19070000000001</v>
      </c>
      <c r="U1126" t="s">
        <v>67</v>
      </c>
      <c r="V1126" t="s">
        <v>2359</v>
      </c>
      <c r="W1126" t="s">
        <v>490</v>
      </c>
      <c r="X1126" t="s">
        <v>1268</v>
      </c>
      <c r="Y1126">
        <v>996</v>
      </c>
      <c r="AA1126" s="4">
        <v>44036</v>
      </c>
      <c r="AD1126" t="s">
        <v>71</v>
      </c>
      <c r="AE1126" t="s">
        <v>132</v>
      </c>
      <c r="AF1126" t="s">
        <v>53</v>
      </c>
      <c r="AI1126" t="s">
        <v>2406</v>
      </c>
      <c r="AJ1126" t="s">
        <v>74</v>
      </c>
      <c r="AK1126" t="s">
        <v>75</v>
      </c>
      <c r="AL1126" t="s">
        <v>496</v>
      </c>
      <c r="AM1126" t="s">
        <v>77</v>
      </c>
      <c r="AO1126" t="s">
        <v>188</v>
      </c>
      <c r="AP1126" t="s">
        <v>132</v>
      </c>
      <c r="AQ1126">
        <v>2020</v>
      </c>
      <c r="AR1126" t="s">
        <v>80</v>
      </c>
      <c r="AW1126" t="s">
        <v>2031</v>
      </c>
      <c r="AX1126">
        <f t="shared" si="21"/>
        <v>2020</v>
      </c>
      <c r="AY1126" t="s">
        <v>188</v>
      </c>
      <c r="AZ1126" t="s">
        <v>2357</v>
      </c>
      <c r="BA1126" t="s">
        <v>74</v>
      </c>
      <c r="BB1126" t="s">
        <v>71</v>
      </c>
      <c r="BC1126" t="s">
        <v>1155</v>
      </c>
    </row>
    <row r="1127" spans="1:55" ht="12" customHeight="1" x14ac:dyDescent="0.5">
      <c r="A1127" s="3">
        <v>44127</v>
      </c>
      <c r="B1127" t="s">
        <v>1626</v>
      </c>
      <c r="C1127" t="s">
        <v>2374</v>
      </c>
      <c r="L1127" t="s">
        <v>2355</v>
      </c>
      <c r="M1127" t="s">
        <v>2356</v>
      </c>
      <c r="N1127" t="s">
        <v>60</v>
      </c>
      <c r="O1127" t="s">
        <v>61</v>
      </c>
      <c r="P1127" t="s">
        <v>2357</v>
      </c>
      <c r="Q1127">
        <v>46.433500000000002</v>
      </c>
      <c r="R1127" t="s">
        <v>2358</v>
      </c>
      <c r="S1127" t="s">
        <v>65</v>
      </c>
      <c r="T1127">
        <v>104.19070000000001</v>
      </c>
      <c r="U1127" t="s">
        <v>67</v>
      </c>
      <c r="V1127" t="s">
        <v>2359</v>
      </c>
      <c r="W1127" t="s">
        <v>490</v>
      </c>
      <c r="X1127" t="s">
        <v>1268</v>
      </c>
      <c r="Y1127">
        <v>996</v>
      </c>
      <c r="AA1127" s="4">
        <v>44036</v>
      </c>
      <c r="AD1127" t="s">
        <v>71</v>
      </c>
      <c r="AE1127" t="s">
        <v>132</v>
      </c>
      <c r="AF1127" t="s">
        <v>53</v>
      </c>
      <c r="AI1127" t="s">
        <v>2407</v>
      </c>
      <c r="AJ1127" t="s">
        <v>74</v>
      </c>
      <c r="AK1127" t="s">
        <v>75</v>
      </c>
      <c r="AL1127" t="s">
        <v>496</v>
      </c>
      <c r="AM1127" t="s">
        <v>77</v>
      </c>
      <c r="AO1127" t="s">
        <v>188</v>
      </c>
      <c r="AP1127" t="s">
        <v>132</v>
      </c>
      <c r="AQ1127">
        <v>2020</v>
      </c>
      <c r="AR1127" t="s">
        <v>80</v>
      </c>
      <c r="AW1127" t="s">
        <v>2031</v>
      </c>
      <c r="AX1127">
        <f t="shared" si="21"/>
        <v>2020</v>
      </c>
      <c r="AY1127" t="s">
        <v>188</v>
      </c>
      <c r="AZ1127" t="s">
        <v>2357</v>
      </c>
      <c r="BA1127" t="s">
        <v>74</v>
      </c>
      <c r="BB1127" t="s">
        <v>71</v>
      </c>
      <c r="BC1127" t="s">
        <v>1155</v>
      </c>
    </row>
    <row r="1128" spans="1:55" ht="12" customHeight="1" x14ac:dyDescent="0.5">
      <c r="A1128" s="3">
        <v>44127</v>
      </c>
      <c r="B1128" t="s">
        <v>1626</v>
      </c>
      <c r="C1128" t="s">
        <v>2374</v>
      </c>
      <c r="L1128" t="s">
        <v>2355</v>
      </c>
      <c r="M1128" t="s">
        <v>2356</v>
      </c>
      <c r="N1128" t="s">
        <v>60</v>
      </c>
      <c r="O1128" t="s">
        <v>61</v>
      </c>
      <c r="P1128" t="s">
        <v>2357</v>
      </c>
      <c r="Q1128">
        <v>46.433500000000002</v>
      </c>
      <c r="R1128" t="s">
        <v>2358</v>
      </c>
      <c r="S1128" t="s">
        <v>65</v>
      </c>
      <c r="T1128">
        <v>104.19070000000001</v>
      </c>
      <c r="U1128" t="s">
        <v>67</v>
      </c>
      <c r="V1128" t="s">
        <v>2359</v>
      </c>
      <c r="W1128" t="s">
        <v>490</v>
      </c>
      <c r="X1128" t="s">
        <v>1268</v>
      </c>
      <c r="Y1128">
        <v>996</v>
      </c>
      <c r="AA1128" s="4">
        <v>44036</v>
      </c>
      <c r="AD1128" t="s">
        <v>71</v>
      </c>
      <c r="AE1128" t="s">
        <v>132</v>
      </c>
      <c r="AF1128" t="s">
        <v>53</v>
      </c>
      <c r="AI1128" t="s">
        <v>2408</v>
      </c>
      <c r="AJ1128" t="s">
        <v>74</v>
      </c>
      <c r="AK1128" t="s">
        <v>75</v>
      </c>
      <c r="AL1128" t="s">
        <v>496</v>
      </c>
      <c r="AM1128" t="s">
        <v>77</v>
      </c>
      <c r="AO1128" t="s">
        <v>188</v>
      </c>
      <c r="AP1128" t="s">
        <v>132</v>
      </c>
      <c r="AQ1128">
        <v>2020</v>
      </c>
      <c r="AR1128" t="s">
        <v>80</v>
      </c>
      <c r="AW1128" t="s">
        <v>2031</v>
      </c>
      <c r="AX1128">
        <f t="shared" si="21"/>
        <v>2020</v>
      </c>
      <c r="AY1128" t="s">
        <v>188</v>
      </c>
      <c r="AZ1128" t="s">
        <v>2357</v>
      </c>
      <c r="BA1128" t="s">
        <v>74</v>
      </c>
      <c r="BB1128" t="s">
        <v>71</v>
      </c>
      <c r="BC1128" t="s">
        <v>1155</v>
      </c>
    </row>
    <row r="1129" spans="1:55" ht="12" customHeight="1" x14ac:dyDescent="0.5">
      <c r="A1129" s="3">
        <v>44127</v>
      </c>
      <c r="B1129" t="s">
        <v>1626</v>
      </c>
      <c r="C1129" t="s">
        <v>2374</v>
      </c>
      <c r="L1129" t="s">
        <v>2355</v>
      </c>
      <c r="M1129" t="s">
        <v>2356</v>
      </c>
      <c r="N1129" t="s">
        <v>60</v>
      </c>
      <c r="O1129" t="s">
        <v>61</v>
      </c>
      <c r="P1129" t="s">
        <v>2357</v>
      </c>
      <c r="Q1129">
        <v>46.433500000000002</v>
      </c>
      <c r="R1129" t="s">
        <v>2358</v>
      </c>
      <c r="S1129" t="s">
        <v>65</v>
      </c>
      <c r="T1129">
        <v>104.19070000000001</v>
      </c>
      <c r="U1129" t="s">
        <v>67</v>
      </c>
      <c r="V1129" t="s">
        <v>2359</v>
      </c>
      <c r="W1129" t="s">
        <v>490</v>
      </c>
      <c r="X1129" t="s">
        <v>1268</v>
      </c>
      <c r="Y1129">
        <v>996</v>
      </c>
      <c r="AA1129" s="4">
        <v>44036</v>
      </c>
      <c r="AD1129" t="s">
        <v>71</v>
      </c>
      <c r="AE1129" t="s">
        <v>132</v>
      </c>
      <c r="AF1129" t="s">
        <v>53</v>
      </c>
      <c r="AI1129" t="s">
        <v>2409</v>
      </c>
      <c r="AJ1129" t="s">
        <v>74</v>
      </c>
      <c r="AK1129" t="s">
        <v>75</v>
      </c>
      <c r="AL1129" t="s">
        <v>496</v>
      </c>
      <c r="AM1129" t="s">
        <v>77</v>
      </c>
      <c r="AO1129" t="s">
        <v>188</v>
      </c>
      <c r="AP1129" t="s">
        <v>132</v>
      </c>
      <c r="AQ1129">
        <v>2020</v>
      </c>
      <c r="AR1129" t="s">
        <v>101</v>
      </c>
      <c r="AW1129" t="s">
        <v>2031</v>
      </c>
      <c r="AX1129">
        <f t="shared" si="21"/>
        <v>2020</v>
      </c>
      <c r="AY1129" t="s">
        <v>188</v>
      </c>
      <c r="AZ1129" t="s">
        <v>2357</v>
      </c>
      <c r="BA1129" t="s">
        <v>74</v>
      </c>
      <c r="BB1129" t="s">
        <v>71</v>
      </c>
      <c r="BC1129" t="s">
        <v>1155</v>
      </c>
    </row>
    <row r="1130" spans="1:55" ht="12" customHeight="1" x14ac:dyDescent="0.5">
      <c r="A1130" s="3">
        <v>44130</v>
      </c>
      <c r="B1130" t="s">
        <v>1626</v>
      </c>
      <c r="C1130" t="s">
        <v>2410</v>
      </c>
      <c r="L1130" t="s">
        <v>2411</v>
      </c>
      <c r="M1130" t="s">
        <v>2412</v>
      </c>
      <c r="N1130" t="s">
        <v>60</v>
      </c>
      <c r="O1130" t="s">
        <v>61</v>
      </c>
      <c r="P1130" t="s">
        <v>2413</v>
      </c>
      <c r="Q1130">
        <v>47.957599999999999</v>
      </c>
      <c r="R1130" t="s">
        <v>2414</v>
      </c>
      <c r="S1130" t="s">
        <v>65</v>
      </c>
      <c r="T1130">
        <v>109.0531</v>
      </c>
      <c r="U1130" t="s">
        <v>67</v>
      </c>
      <c r="V1130" t="s">
        <v>2415</v>
      </c>
      <c r="W1130" t="s">
        <v>490</v>
      </c>
      <c r="X1130" t="s">
        <v>1268</v>
      </c>
      <c r="Y1130">
        <v>883</v>
      </c>
      <c r="AB1130" s="4">
        <v>44045</v>
      </c>
      <c r="AC1130" s="4">
        <v>44046</v>
      </c>
      <c r="AD1130" t="s">
        <v>1777</v>
      </c>
      <c r="AE1130" t="s">
        <v>132</v>
      </c>
      <c r="AF1130" t="s">
        <v>53</v>
      </c>
      <c r="AI1130" t="s">
        <v>2416</v>
      </c>
      <c r="AJ1130" t="s">
        <v>74</v>
      </c>
      <c r="AK1130" t="s">
        <v>75</v>
      </c>
      <c r="AL1130" t="s">
        <v>496</v>
      </c>
      <c r="AM1130" t="s">
        <v>77</v>
      </c>
      <c r="AO1130" t="s">
        <v>318</v>
      </c>
      <c r="AP1130" t="s">
        <v>132</v>
      </c>
      <c r="AQ1130">
        <v>2020</v>
      </c>
      <c r="AR1130" t="s">
        <v>101</v>
      </c>
      <c r="AW1130" t="s">
        <v>2031</v>
      </c>
      <c r="AX1130">
        <v>2020</v>
      </c>
      <c r="AY1130" t="s">
        <v>318</v>
      </c>
      <c r="AZ1130" t="s">
        <v>2413</v>
      </c>
      <c r="BA1130" t="s">
        <v>74</v>
      </c>
      <c r="BB1130" t="s">
        <v>192</v>
      </c>
      <c r="BC1130" t="s">
        <v>1155</v>
      </c>
    </row>
    <row r="1131" spans="1:55" ht="12" customHeight="1" x14ac:dyDescent="0.5">
      <c r="A1131" s="3">
        <v>44130</v>
      </c>
      <c r="B1131" t="s">
        <v>1626</v>
      </c>
      <c r="C1131" t="s">
        <v>2410</v>
      </c>
      <c r="L1131" t="s">
        <v>2411</v>
      </c>
      <c r="M1131" t="s">
        <v>2412</v>
      </c>
      <c r="N1131" t="s">
        <v>60</v>
      </c>
      <c r="O1131" t="s">
        <v>61</v>
      </c>
      <c r="P1131" t="s">
        <v>2413</v>
      </c>
      <c r="Q1131">
        <v>47.957599999999999</v>
      </c>
      <c r="R1131" t="s">
        <v>2414</v>
      </c>
      <c r="S1131" t="s">
        <v>65</v>
      </c>
      <c r="T1131">
        <v>109.0531</v>
      </c>
      <c r="U1131" t="s">
        <v>67</v>
      </c>
      <c r="V1131" t="s">
        <v>2415</v>
      </c>
      <c r="W1131" t="s">
        <v>490</v>
      </c>
      <c r="X1131" t="s">
        <v>1268</v>
      </c>
      <c r="Y1131">
        <v>883</v>
      </c>
      <c r="AB1131" s="4">
        <v>44045</v>
      </c>
      <c r="AC1131" s="4">
        <v>44046</v>
      </c>
      <c r="AD1131" t="s">
        <v>1777</v>
      </c>
      <c r="AE1131" t="s">
        <v>132</v>
      </c>
      <c r="AF1131" t="s">
        <v>53</v>
      </c>
      <c r="AI1131" t="s">
        <v>2417</v>
      </c>
      <c r="AJ1131" t="s">
        <v>74</v>
      </c>
      <c r="AK1131" t="s">
        <v>75</v>
      </c>
      <c r="AL1131" t="s">
        <v>496</v>
      </c>
      <c r="AM1131" t="s">
        <v>77</v>
      </c>
      <c r="AO1131" t="s">
        <v>473</v>
      </c>
      <c r="AP1131" t="s">
        <v>132</v>
      </c>
      <c r="AQ1131">
        <v>2020</v>
      </c>
      <c r="AR1131" t="s">
        <v>101</v>
      </c>
      <c r="AW1131" t="s">
        <v>2031</v>
      </c>
      <c r="AX1131">
        <v>2020</v>
      </c>
      <c r="AY1131" t="s">
        <v>473</v>
      </c>
      <c r="AZ1131" t="s">
        <v>2413</v>
      </c>
      <c r="BA1131" t="s">
        <v>74</v>
      </c>
      <c r="BB1131" t="s">
        <v>192</v>
      </c>
      <c r="BC1131" t="s">
        <v>1155</v>
      </c>
    </row>
    <row r="1132" spans="1:55" ht="12" customHeight="1" x14ac:dyDescent="0.5">
      <c r="A1132" s="3">
        <v>44130</v>
      </c>
      <c r="B1132" t="s">
        <v>1626</v>
      </c>
      <c r="C1132" t="s">
        <v>2418</v>
      </c>
      <c r="L1132" t="s">
        <v>2419</v>
      </c>
      <c r="M1132" t="s">
        <v>2420</v>
      </c>
      <c r="N1132" t="s">
        <v>60</v>
      </c>
      <c r="O1132" t="s">
        <v>61</v>
      </c>
      <c r="P1132" t="s">
        <v>2413</v>
      </c>
      <c r="Q1132">
        <v>47.968200000000003</v>
      </c>
      <c r="R1132" t="s">
        <v>2421</v>
      </c>
      <c r="S1132" t="s">
        <v>65</v>
      </c>
      <c r="T1132">
        <v>109.0171</v>
      </c>
      <c r="U1132" t="s">
        <v>67</v>
      </c>
      <c r="V1132" t="s">
        <v>2422</v>
      </c>
      <c r="W1132" t="s">
        <v>490</v>
      </c>
      <c r="X1132" t="s">
        <v>1268</v>
      </c>
      <c r="Y1132">
        <v>957</v>
      </c>
      <c r="AB1132" s="4">
        <v>44045</v>
      </c>
      <c r="AC1132" s="4">
        <v>44046</v>
      </c>
      <c r="AD1132" t="s">
        <v>1777</v>
      </c>
      <c r="AE1132" t="s">
        <v>132</v>
      </c>
      <c r="AF1132" t="s">
        <v>53</v>
      </c>
      <c r="AI1132" t="s">
        <v>2423</v>
      </c>
      <c r="AJ1132" t="s">
        <v>74</v>
      </c>
      <c r="AK1132" t="s">
        <v>75</v>
      </c>
      <c r="AL1132" t="s">
        <v>496</v>
      </c>
      <c r="AM1132" t="s">
        <v>77</v>
      </c>
      <c r="AO1132" t="s">
        <v>231</v>
      </c>
      <c r="AP1132" t="s">
        <v>132</v>
      </c>
      <c r="AQ1132">
        <v>2020</v>
      </c>
      <c r="AR1132" t="s">
        <v>101</v>
      </c>
      <c r="AW1132" t="s">
        <v>2031</v>
      </c>
      <c r="AX1132">
        <v>2020</v>
      </c>
      <c r="AY1132" t="s">
        <v>231</v>
      </c>
      <c r="AZ1132" t="s">
        <v>2413</v>
      </c>
      <c r="BA1132" t="s">
        <v>74</v>
      </c>
      <c r="BB1132" t="s">
        <v>192</v>
      </c>
      <c r="BC1132" t="s">
        <v>1155</v>
      </c>
    </row>
    <row r="1133" spans="1:55" ht="12" customHeight="1" x14ac:dyDescent="0.5">
      <c r="A1133" s="3">
        <v>44130</v>
      </c>
      <c r="B1133" t="s">
        <v>1626</v>
      </c>
      <c r="C1133" t="s">
        <v>2424</v>
      </c>
      <c r="L1133" t="s">
        <v>2425</v>
      </c>
      <c r="M1133" t="s">
        <v>2426</v>
      </c>
      <c r="N1133" t="s">
        <v>60</v>
      </c>
      <c r="O1133" t="s">
        <v>61</v>
      </c>
      <c r="P1133" t="s">
        <v>62</v>
      </c>
      <c r="Q1133">
        <v>45.217799999999997</v>
      </c>
      <c r="R1133" t="s">
        <v>2427</v>
      </c>
      <c r="S1133" t="s">
        <v>65</v>
      </c>
      <c r="T1133">
        <v>108.94370000000001</v>
      </c>
      <c r="U1133" t="s">
        <v>67</v>
      </c>
      <c r="V1133" t="s">
        <v>2428</v>
      </c>
      <c r="W1133" t="s">
        <v>490</v>
      </c>
      <c r="X1133" t="s">
        <v>1268</v>
      </c>
      <c r="Y1133">
        <v>1148</v>
      </c>
      <c r="AB1133" s="4">
        <v>44024</v>
      </c>
      <c r="AC1133" s="4">
        <v>44025</v>
      </c>
      <c r="AD1133" t="s">
        <v>1777</v>
      </c>
      <c r="AE1133" t="s">
        <v>132</v>
      </c>
      <c r="AF1133" t="s">
        <v>53</v>
      </c>
      <c r="AI1133" t="s">
        <v>2429</v>
      </c>
      <c r="AJ1133" t="s">
        <v>74</v>
      </c>
      <c r="AK1133" t="s">
        <v>75</v>
      </c>
      <c r="AL1133" t="s">
        <v>496</v>
      </c>
      <c r="AM1133" t="s">
        <v>77</v>
      </c>
      <c r="AO1133" t="s">
        <v>139</v>
      </c>
      <c r="AP1133" t="s">
        <v>132</v>
      </c>
      <c r="AQ1133">
        <v>2020</v>
      </c>
      <c r="AR1133" t="s">
        <v>80</v>
      </c>
      <c r="AW1133" t="s">
        <v>2031</v>
      </c>
      <c r="AX1133">
        <v>2020</v>
      </c>
      <c r="AY1133" t="s">
        <v>139</v>
      </c>
      <c r="AZ1133" t="s">
        <v>62</v>
      </c>
      <c r="BA1133" t="s">
        <v>74</v>
      </c>
      <c r="BB1133" t="s">
        <v>192</v>
      </c>
      <c r="BC1133" t="s">
        <v>1155</v>
      </c>
    </row>
    <row r="1134" spans="1:55" ht="12" customHeight="1" x14ac:dyDescent="0.5">
      <c r="A1134" s="3">
        <v>44130</v>
      </c>
      <c r="B1134" t="s">
        <v>1626</v>
      </c>
      <c r="C1134" t="s">
        <v>2430</v>
      </c>
      <c r="D1134" t="s">
        <v>471</v>
      </c>
      <c r="L1134" t="s">
        <v>2431</v>
      </c>
      <c r="M1134" t="s">
        <v>2432</v>
      </c>
      <c r="N1134" t="s">
        <v>60</v>
      </c>
      <c r="O1134" t="s">
        <v>61</v>
      </c>
      <c r="P1134" t="s">
        <v>2413</v>
      </c>
      <c r="Q1134">
        <v>47.974600000000002</v>
      </c>
      <c r="R1134" t="s">
        <v>2433</v>
      </c>
      <c r="S1134" t="s">
        <v>65</v>
      </c>
      <c r="T1134">
        <v>108.9906</v>
      </c>
      <c r="U1134" t="s">
        <v>67</v>
      </c>
      <c r="V1134" t="s">
        <v>2434</v>
      </c>
      <c r="W1134" t="s">
        <v>490</v>
      </c>
      <c r="X1134" t="s">
        <v>1268</v>
      </c>
      <c r="Y1134">
        <v>1027</v>
      </c>
      <c r="AB1134" s="4">
        <v>44045</v>
      </c>
      <c r="AC1134" s="4">
        <v>44046</v>
      </c>
      <c r="AD1134" t="s">
        <v>1777</v>
      </c>
      <c r="AE1134" t="s">
        <v>132</v>
      </c>
      <c r="AF1134" t="s">
        <v>53</v>
      </c>
      <c r="AI1134" t="s">
        <v>2435</v>
      </c>
      <c r="AJ1134" t="s">
        <v>74</v>
      </c>
      <c r="AK1134" t="s">
        <v>75</v>
      </c>
      <c r="AL1134" t="s">
        <v>496</v>
      </c>
      <c r="AM1134" t="s">
        <v>77</v>
      </c>
      <c r="AO1134" t="s">
        <v>473</v>
      </c>
      <c r="AP1134" t="s">
        <v>132</v>
      </c>
      <c r="AQ1134">
        <v>2020</v>
      </c>
      <c r="AR1134" t="s">
        <v>101</v>
      </c>
      <c r="AW1134" t="s">
        <v>2031</v>
      </c>
      <c r="AX1134">
        <v>2020</v>
      </c>
      <c r="AY1134" t="s">
        <v>473</v>
      </c>
      <c r="AZ1134" t="s">
        <v>2413</v>
      </c>
      <c r="BA1134" t="s">
        <v>74</v>
      </c>
      <c r="BB1134" t="s">
        <v>192</v>
      </c>
      <c r="BC1134" t="s">
        <v>1155</v>
      </c>
    </row>
    <row r="1135" spans="1:55" ht="12" customHeight="1" x14ac:dyDescent="0.5">
      <c r="A1135" s="3">
        <v>44130</v>
      </c>
      <c r="B1135" t="s">
        <v>1626</v>
      </c>
      <c r="C1135" t="s">
        <v>2430</v>
      </c>
      <c r="D1135" t="s">
        <v>326</v>
      </c>
      <c r="L1135" t="s">
        <v>2431</v>
      </c>
      <c r="M1135" t="s">
        <v>2432</v>
      </c>
      <c r="N1135" t="s">
        <v>60</v>
      </c>
      <c r="O1135" t="s">
        <v>61</v>
      </c>
      <c r="P1135" t="s">
        <v>2413</v>
      </c>
      <c r="Q1135">
        <v>47.974600000000002</v>
      </c>
      <c r="R1135" t="s">
        <v>2433</v>
      </c>
      <c r="S1135" t="s">
        <v>65</v>
      </c>
      <c r="T1135">
        <v>108.9906</v>
      </c>
      <c r="U1135" t="s">
        <v>67</v>
      </c>
      <c r="V1135" t="s">
        <v>2434</v>
      </c>
      <c r="W1135" t="s">
        <v>490</v>
      </c>
      <c r="X1135" t="s">
        <v>1268</v>
      </c>
      <c r="Y1135">
        <v>1027</v>
      </c>
      <c r="AB1135" s="4">
        <v>44045</v>
      </c>
      <c r="AC1135" s="4">
        <v>44046</v>
      </c>
      <c r="AD1135" t="s">
        <v>1777</v>
      </c>
      <c r="AE1135" t="s">
        <v>132</v>
      </c>
      <c r="AF1135" t="s">
        <v>53</v>
      </c>
      <c r="AI1135" t="s">
        <v>2436</v>
      </c>
      <c r="AJ1135" t="s">
        <v>74</v>
      </c>
      <c r="AK1135" t="s">
        <v>75</v>
      </c>
      <c r="AL1135" t="s">
        <v>496</v>
      </c>
      <c r="AM1135" t="s">
        <v>77</v>
      </c>
      <c r="AO1135" t="s">
        <v>328</v>
      </c>
      <c r="AP1135" t="s">
        <v>132</v>
      </c>
      <c r="AQ1135">
        <v>2020</v>
      </c>
      <c r="AR1135" t="s">
        <v>101</v>
      </c>
      <c r="AW1135" t="s">
        <v>2031</v>
      </c>
      <c r="AX1135">
        <v>2020</v>
      </c>
      <c r="AY1135" t="s">
        <v>328</v>
      </c>
      <c r="AZ1135" t="s">
        <v>2413</v>
      </c>
      <c r="BA1135" t="s">
        <v>74</v>
      </c>
      <c r="BB1135" t="s">
        <v>192</v>
      </c>
      <c r="BC1135" t="s">
        <v>1155</v>
      </c>
    </row>
    <row r="1136" spans="1:55" ht="12" customHeight="1" x14ac:dyDescent="0.5">
      <c r="A1136" s="3">
        <v>44130</v>
      </c>
      <c r="B1136" t="s">
        <v>1626</v>
      </c>
      <c r="C1136" t="s">
        <v>2430</v>
      </c>
      <c r="L1136" t="s">
        <v>2431</v>
      </c>
      <c r="M1136" t="s">
        <v>2432</v>
      </c>
      <c r="N1136" t="s">
        <v>60</v>
      </c>
      <c r="O1136" t="s">
        <v>61</v>
      </c>
      <c r="P1136" t="s">
        <v>2413</v>
      </c>
      <c r="Q1136">
        <v>47.974600000000002</v>
      </c>
      <c r="R1136" t="s">
        <v>2433</v>
      </c>
      <c r="S1136" t="s">
        <v>65</v>
      </c>
      <c r="T1136">
        <v>108.9906</v>
      </c>
      <c r="U1136" t="s">
        <v>67</v>
      </c>
      <c r="V1136" t="s">
        <v>2434</v>
      </c>
      <c r="W1136" t="s">
        <v>490</v>
      </c>
      <c r="X1136" t="s">
        <v>1268</v>
      </c>
      <c r="Y1136">
        <v>1027</v>
      </c>
      <c r="AB1136" s="4">
        <v>44045</v>
      </c>
      <c r="AC1136" s="4">
        <v>44046</v>
      </c>
      <c r="AD1136" t="s">
        <v>1777</v>
      </c>
      <c r="AE1136" t="s">
        <v>132</v>
      </c>
      <c r="AF1136" t="s">
        <v>53</v>
      </c>
      <c r="AI1136" t="s">
        <v>2437</v>
      </c>
      <c r="AJ1136" t="s">
        <v>74</v>
      </c>
      <c r="AK1136" t="s">
        <v>75</v>
      </c>
      <c r="AL1136" t="s">
        <v>496</v>
      </c>
      <c r="AM1136" t="s">
        <v>77</v>
      </c>
      <c r="AO1136" t="s">
        <v>318</v>
      </c>
      <c r="AP1136" t="s">
        <v>132</v>
      </c>
      <c r="AQ1136">
        <v>2020</v>
      </c>
      <c r="AR1136" t="s">
        <v>101</v>
      </c>
      <c r="AW1136" t="s">
        <v>2031</v>
      </c>
      <c r="AX1136">
        <v>2020</v>
      </c>
      <c r="AY1136" t="s">
        <v>318</v>
      </c>
      <c r="AZ1136" t="s">
        <v>2413</v>
      </c>
      <c r="BA1136" t="s">
        <v>74</v>
      </c>
      <c r="BB1136" t="s">
        <v>192</v>
      </c>
      <c r="BC1136" t="s">
        <v>1155</v>
      </c>
    </row>
    <row r="1137" spans="1:55" ht="12" customHeight="1" x14ac:dyDescent="0.5">
      <c r="A1137" s="3">
        <v>44130</v>
      </c>
      <c r="B1137" t="s">
        <v>1626</v>
      </c>
      <c r="C1137" t="s">
        <v>2430</v>
      </c>
      <c r="L1137" t="s">
        <v>2431</v>
      </c>
      <c r="M1137" t="s">
        <v>2432</v>
      </c>
      <c r="N1137" t="s">
        <v>60</v>
      </c>
      <c r="O1137" t="s">
        <v>61</v>
      </c>
      <c r="P1137" t="s">
        <v>2413</v>
      </c>
      <c r="Q1137">
        <v>47.974600000000002</v>
      </c>
      <c r="R1137" t="s">
        <v>2433</v>
      </c>
      <c r="S1137" t="s">
        <v>65</v>
      </c>
      <c r="T1137">
        <v>108.9906</v>
      </c>
      <c r="U1137" t="s">
        <v>67</v>
      </c>
      <c r="V1137" t="s">
        <v>2434</v>
      </c>
      <c r="W1137" t="s">
        <v>490</v>
      </c>
      <c r="X1137" t="s">
        <v>1268</v>
      </c>
      <c r="Y1137">
        <v>1027</v>
      </c>
      <c r="AB1137" s="4">
        <v>44045</v>
      </c>
      <c r="AC1137" s="4">
        <v>44046</v>
      </c>
      <c r="AD1137" t="s">
        <v>1777</v>
      </c>
      <c r="AE1137" t="s">
        <v>132</v>
      </c>
      <c r="AF1137" t="s">
        <v>53</v>
      </c>
      <c r="AI1137" t="s">
        <v>2438</v>
      </c>
      <c r="AJ1137" t="s">
        <v>74</v>
      </c>
      <c r="AK1137" t="s">
        <v>75</v>
      </c>
      <c r="AL1137" t="s">
        <v>496</v>
      </c>
      <c r="AM1137" t="s">
        <v>77</v>
      </c>
      <c r="AO1137" t="s">
        <v>318</v>
      </c>
      <c r="AP1137" t="s">
        <v>132</v>
      </c>
      <c r="AQ1137">
        <v>2020</v>
      </c>
      <c r="AR1137" t="s">
        <v>101</v>
      </c>
      <c r="AW1137" t="s">
        <v>2031</v>
      </c>
      <c r="AX1137">
        <v>2020</v>
      </c>
      <c r="AY1137" t="s">
        <v>318</v>
      </c>
      <c r="AZ1137" t="s">
        <v>2413</v>
      </c>
      <c r="BA1137" t="s">
        <v>74</v>
      </c>
      <c r="BB1137" t="s">
        <v>192</v>
      </c>
      <c r="BC1137" t="s">
        <v>1155</v>
      </c>
    </row>
    <row r="1138" spans="1:55" ht="12" customHeight="1" x14ac:dyDescent="0.5">
      <c r="A1138" s="3">
        <v>44130</v>
      </c>
      <c r="B1138" t="s">
        <v>1626</v>
      </c>
      <c r="C1138" t="s">
        <v>2439</v>
      </c>
      <c r="L1138" t="s">
        <v>2440</v>
      </c>
      <c r="M1138" t="s">
        <v>2441</v>
      </c>
      <c r="N1138" t="s">
        <v>60</v>
      </c>
      <c r="O1138" t="s">
        <v>61</v>
      </c>
      <c r="P1138" t="s">
        <v>62</v>
      </c>
      <c r="Q1138">
        <v>45.051600000000001</v>
      </c>
      <c r="R1138" t="s">
        <v>2182</v>
      </c>
      <c r="S1138" t="s">
        <v>65</v>
      </c>
      <c r="T1138">
        <v>108.76049999999999</v>
      </c>
      <c r="U1138" t="s">
        <v>67</v>
      </c>
      <c r="V1138" t="s">
        <v>2183</v>
      </c>
      <c r="W1138" t="s">
        <v>490</v>
      </c>
      <c r="X1138" t="s">
        <v>1268</v>
      </c>
      <c r="Y1138">
        <v>1320</v>
      </c>
      <c r="AB1138" s="4">
        <v>44024</v>
      </c>
      <c r="AC1138" s="4">
        <v>44025</v>
      </c>
      <c r="AD1138" t="s">
        <v>1777</v>
      </c>
      <c r="AE1138" t="s">
        <v>132</v>
      </c>
      <c r="AF1138" t="s">
        <v>53</v>
      </c>
      <c r="AI1138" t="s">
        <v>2442</v>
      </c>
      <c r="AJ1138" t="s">
        <v>74</v>
      </c>
      <c r="AK1138" t="s">
        <v>75</v>
      </c>
      <c r="AL1138" t="s">
        <v>496</v>
      </c>
      <c r="AM1138" t="s">
        <v>77</v>
      </c>
      <c r="AO1138" t="s">
        <v>1184</v>
      </c>
      <c r="AP1138" t="s">
        <v>132</v>
      </c>
      <c r="AQ1138">
        <v>2020</v>
      </c>
      <c r="AR1138" t="s">
        <v>101</v>
      </c>
      <c r="AW1138" t="s">
        <v>2031</v>
      </c>
      <c r="AX1138">
        <v>2020</v>
      </c>
      <c r="AY1138" t="s">
        <v>1184</v>
      </c>
      <c r="AZ1138" t="s">
        <v>62</v>
      </c>
      <c r="BA1138" t="s">
        <v>74</v>
      </c>
      <c r="BB1138" t="s">
        <v>192</v>
      </c>
      <c r="BC1138" t="s">
        <v>1155</v>
      </c>
    </row>
    <row r="1139" spans="1:55" ht="12" customHeight="1" x14ac:dyDescent="0.5">
      <c r="A1139" s="3">
        <v>44130</v>
      </c>
      <c r="B1139" t="s">
        <v>1626</v>
      </c>
      <c r="C1139" t="s">
        <v>2443</v>
      </c>
      <c r="L1139" t="s">
        <v>2444</v>
      </c>
      <c r="M1139" t="s">
        <v>2445</v>
      </c>
      <c r="N1139" t="s">
        <v>60</v>
      </c>
      <c r="O1139" t="s">
        <v>61</v>
      </c>
      <c r="P1139" t="s">
        <v>62</v>
      </c>
      <c r="Q1139">
        <v>45.060499999999998</v>
      </c>
      <c r="R1139" t="s">
        <v>2446</v>
      </c>
      <c r="S1139" t="s">
        <v>65</v>
      </c>
      <c r="T1139">
        <v>108.7792</v>
      </c>
      <c r="U1139" t="s">
        <v>67</v>
      </c>
      <c r="V1139" t="s">
        <v>2447</v>
      </c>
      <c r="W1139" t="s">
        <v>490</v>
      </c>
      <c r="X1139" t="s">
        <v>1268</v>
      </c>
      <c r="Y1139">
        <v>1334</v>
      </c>
      <c r="AB1139" s="4">
        <v>44024</v>
      </c>
      <c r="AC1139" s="4">
        <v>44025</v>
      </c>
      <c r="AD1139" t="s">
        <v>1777</v>
      </c>
      <c r="AE1139" t="s">
        <v>132</v>
      </c>
      <c r="AF1139" t="s">
        <v>53</v>
      </c>
      <c r="AI1139" t="s">
        <v>2448</v>
      </c>
      <c r="AJ1139" t="s">
        <v>74</v>
      </c>
      <c r="AK1139" t="s">
        <v>75</v>
      </c>
      <c r="AL1139" t="s">
        <v>496</v>
      </c>
      <c r="AM1139" t="s">
        <v>77</v>
      </c>
      <c r="AO1139" t="s">
        <v>473</v>
      </c>
      <c r="AP1139" t="s">
        <v>132</v>
      </c>
      <c r="AQ1139">
        <v>2020</v>
      </c>
      <c r="AR1139" t="s">
        <v>80</v>
      </c>
      <c r="AW1139" t="s">
        <v>2031</v>
      </c>
      <c r="AX1139">
        <v>2020</v>
      </c>
      <c r="AY1139" t="s">
        <v>473</v>
      </c>
      <c r="AZ1139" t="s">
        <v>62</v>
      </c>
      <c r="BA1139" t="s">
        <v>74</v>
      </c>
      <c r="BB1139" t="s">
        <v>192</v>
      </c>
      <c r="BC1139" t="s">
        <v>1155</v>
      </c>
    </row>
    <row r="1140" spans="1:55" ht="12" customHeight="1" x14ac:dyDescent="0.5">
      <c r="A1140" s="3">
        <v>44130</v>
      </c>
      <c r="B1140" t="s">
        <v>1626</v>
      </c>
      <c r="C1140" t="s">
        <v>2449</v>
      </c>
      <c r="L1140" t="s">
        <v>2450</v>
      </c>
      <c r="M1140" t="s">
        <v>2451</v>
      </c>
      <c r="N1140" t="s">
        <v>60</v>
      </c>
      <c r="O1140" t="s">
        <v>61</v>
      </c>
      <c r="P1140" t="s">
        <v>62</v>
      </c>
      <c r="Q1140">
        <v>45.0837</v>
      </c>
      <c r="R1140" t="s">
        <v>2452</v>
      </c>
      <c r="S1140" t="s">
        <v>65</v>
      </c>
      <c r="T1140">
        <v>108.8094</v>
      </c>
      <c r="U1140" t="s">
        <v>67</v>
      </c>
      <c r="V1140" t="s">
        <v>2453</v>
      </c>
      <c r="W1140" t="s">
        <v>490</v>
      </c>
      <c r="X1140" t="s">
        <v>1268</v>
      </c>
      <c r="Y1140">
        <v>1276</v>
      </c>
      <c r="AB1140" s="4">
        <v>44024</v>
      </c>
      <c r="AC1140" s="4">
        <v>44025</v>
      </c>
      <c r="AD1140" t="s">
        <v>1777</v>
      </c>
      <c r="AE1140" t="s">
        <v>132</v>
      </c>
      <c r="AF1140" t="s">
        <v>53</v>
      </c>
      <c r="AI1140" t="s">
        <v>2454</v>
      </c>
      <c r="AJ1140" t="s">
        <v>74</v>
      </c>
      <c r="AK1140" t="s">
        <v>75</v>
      </c>
      <c r="AL1140" t="s">
        <v>496</v>
      </c>
      <c r="AM1140" t="s">
        <v>77</v>
      </c>
      <c r="AO1140" t="s">
        <v>231</v>
      </c>
      <c r="AP1140" t="s">
        <v>132</v>
      </c>
      <c r="AQ1140">
        <v>2020</v>
      </c>
      <c r="AR1140" t="s">
        <v>101</v>
      </c>
      <c r="AW1140" t="s">
        <v>2031</v>
      </c>
      <c r="AX1140">
        <v>2020</v>
      </c>
      <c r="AY1140" t="s">
        <v>231</v>
      </c>
      <c r="AZ1140" t="s">
        <v>62</v>
      </c>
      <c r="BA1140" t="s">
        <v>74</v>
      </c>
      <c r="BB1140" t="s">
        <v>192</v>
      </c>
      <c r="BC1140" t="s">
        <v>1155</v>
      </c>
    </row>
    <row r="1141" spans="1:55" ht="12" customHeight="1" x14ac:dyDescent="0.5">
      <c r="A1141" s="3">
        <v>44130</v>
      </c>
      <c r="B1141" t="s">
        <v>1626</v>
      </c>
      <c r="C1141" t="s">
        <v>2455</v>
      </c>
      <c r="D1141" t="s">
        <v>1798</v>
      </c>
      <c r="L1141" t="s">
        <v>2456</v>
      </c>
      <c r="M1141" t="s">
        <v>2457</v>
      </c>
      <c r="N1141" t="s">
        <v>60</v>
      </c>
      <c r="O1141" t="s">
        <v>61</v>
      </c>
      <c r="P1141" t="s">
        <v>62</v>
      </c>
      <c r="Q1141">
        <v>45.054600000000001</v>
      </c>
      <c r="R1141" t="s">
        <v>2458</v>
      </c>
      <c r="S1141" t="s">
        <v>65</v>
      </c>
      <c r="T1141">
        <v>108.73309999999999</v>
      </c>
      <c r="U1141" t="s">
        <v>67</v>
      </c>
      <c r="V1141" t="s">
        <v>2459</v>
      </c>
      <c r="W1141" t="s">
        <v>490</v>
      </c>
      <c r="X1141" t="s">
        <v>1268</v>
      </c>
      <c r="Y1141">
        <v>1418</v>
      </c>
      <c r="AB1141" s="4">
        <v>44025</v>
      </c>
      <c r="AC1141" s="4">
        <v>44026</v>
      </c>
      <c r="AD1141" t="s">
        <v>1777</v>
      </c>
      <c r="AE1141" t="s">
        <v>132</v>
      </c>
      <c r="AF1141" t="s">
        <v>53</v>
      </c>
      <c r="AI1141" t="s">
        <v>2460</v>
      </c>
      <c r="AJ1141" t="s">
        <v>74</v>
      </c>
      <c r="AK1141" t="s">
        <v>75</v>
      </c>
      <c r="AL1141" t="s">
        <v>496</v>
      </c>
      <c r="AM1141" t="s">
        <v>77</v>
      </c>
      <c r="AO1141" t="s">
        <v>1184</v>
      </c>
      <c r="AP1141" t="s">
        <v>132</v>
      </c>
      <c r="AQ1141">
        <v>2020</v>
      </c>
      <c r="AR1141" t="s">
        <v>101</v>
      </c>
      <c r="AW1141" t="s">
        <v>2031</v>
      </c>
      <c r="AX1141">
        <v>2020</v>
      </c>
      <c r="AY1141" t="s">
        <v>1184</v>
      </c>
      <c r="AZ1141" t="s">
        <v>62</v>
      </c>
      <c r="BA1141" t="s">
        <v>74</v>
      </c>
      <c r="BB1141" t="s">
        <v>192</v>
      </c>
      <c r="BC1141" t="s">
        <v>1155</v>
      </c>
    </row>
    <row r="1142" spans="1:55" ht="12" customHeight="1" x14ac:dyDescent="0.5">
      <c r="A1142" s="3">
        <v>44130</v>
      </c>
      <c r="B1142" t="s">
        <v>1626</v>
      </c>
      <c r="C1142" t="s">
        <v>2461</v>
      </c>
      <c r="L1142" t="s">
        <v>2462</v>
      </c>
      <c r="M1142" t="s">
        <v>2463</v>
      </c>
      <c r="N1142" t="s">
        <v>60</v>
      </c>
      <c r="O1142" t="s">
        <v>61</v>
      </c>
      <c r="P1142" t="s">
        <v>62</v>
      </c>
      <c r="Q1142">
        <v>45.053600000000003</v>
      </c>
      <c r="R1142" t="s">
        <v>2464</v>
      </c>
      <c r="S1142" t="s">
        <v>65</v>
      </c>
      <c r="T1142">
        <v>108.7328</v>
      </c>
      <c r="U1142" t="s">
        <v>67</v>
      </c>
      <c r="V1142" t="s">
        <v>2465</v>
      </c>
      <c r="W1142" t="s">
        <v>490</v>
      </c>
      <c r="X1142" t="s">
        <v>1268</v>
      </c>
      <c r="Y1142">
        <v>1419</v>
      </c>
      <c r="AB1142" s="4">
        <v>44024</v>
      </c>
      <c r="AC1142" s="4">
        <v>44025</v>
      </c>
      <c r="AD1142" t="s">
        <v>1777</v>
      </c>
      <c r="AE1142" t="s">
        <v>132</v>
      </c>
      <c r="AF1142" t="s">
        <v>53</v>
      </c>
      <c r="AI1142" t="s">
        <v>2466</v>
      </c>
      <c r="AJ1142" t="s">
        <v>74</v>
      </c>
      <c r="AK1142" t="s">
        <v>75</v>
      </c>
      <c r="AL1142" t="s">
        <v>496</v>
      </c>
      <c r="AM1142" t="s">
        <v>77</v>
      </c>
      <c r="AO1142" t="s">
        <v>356</v>
      </c>
      <c r="AP1142" t="s">
        <v>132</v>
      </c>
      <c r="AQ1142">
        <v>2020</v>
      </c>
      <c r="AR1142" t="s">
        <v>101</v>
      </c>
      <c r="AW1142" t="s">
        <v>2031</v>
      </c>
      <c r="AX1142">
        <v>2020</v>
      </c>
      <c r="AY1142" t="s">
        <v>356</v>
      </c>
      <c r="AZ1142" t="s">
        <v>62</v>
      </c>
      <c r="BA1142" t="s">
        <v>74</v>
      </c>
      <c r="BB1142" t="s">
        <v>192</v>
      </c>
      <c r="BC1142" t="s">
        <v>1155</v>
      </c>
    </row>
    <row r="1143" spans="1:55" ht="12" customHeight="1" x14ac:dyDescent="0.5">
      <c r="A1143" s="3">
        <v>44130</v>
      </c>
      <c r="B1143" t="s">
        <v>1626</v>
      </c>
      <c r="C1143" t="s">
        <v>2467</v>
      </c>
      <c r="L1143" t="s">
        <v>2468</v>
      </c>
      <c r="M1143" t="s">
        <v>2469</v>
      </c>
      <c r="N1143" t="s">
        <v>60</v>
      </c>
      <c r="O1143" t="s">
        <v>61</v>
      </c>
      <c r="P1143" t="s">
        <v>62</v>
      </c>
      <c r="Q1143">
        <v>45.081800000000001</v>
      </c>
      <c r="R1143" t="s">
        <v>2470</v>
      </c>
      <c r="S1143" t="s">
        <v>65</v>
      </c>
      <c r="T1143">
        <v>108.8249</v>
      </c>
      <c r="U1143" t="s">
        <v>67</v>
      </c>
      <c r="V1143" t="s">
        <v>2471</v>
      </c>
      <c r="W1143" t="s">
        <v>490</v>
      </c>
      <c r="X1143" t="s">
        <v>1268</v>
      </c>
      <c r="Y1143">
        <v>1281</v>
      </c>
      <c r="AB1143" s="4">
        <v>44025</v>
      </c>
      <c r="AC1143" s="4">
        <v>44026</v>
      </c>
      <c r="AD1143" t="s">
        <v>1777</v>
      </c>
      <c r="AE1143" t="s">
        <v>132</v>
      </c>
      <c r="AF1143" t="s">
        <v>53</v>
      </c>
      <c r="AI1143" t="s">
        <v>2472</v>
      </c>
      <c r="AJ1143" t="s">
        <v>74</v>
      </c>
      <c r="AK1143" t="s">
        <v>75</v>
      </c>
      <c r="AL1143" t="s">
        <v>496</v>
      </c>
      <c r="AM1143" t="s">
        <v>77</v>
      </c>
      <c r="AO1143" t="s">
        <v>231</v>
      </c>
      <c r="AP1143" t="s">
        <v>132</v>
      </c>
      <c r="AQ1143">
        <v>2020</v>
      </c>
      <c r="AR1143" t="s">
        <v>80</v>
      </c>
      <c r="AW1143" t="s">
        <v>2031</v>
      </c>
      <c r="AX1143">
        <v>2020</v>
      </c>
      <c r="AY1143" t="s">
        <v>231</v>
      </c>
      <c r="AZ1143" t="s">
        <v>62</v>
      </c>
      <c r="BA1143" t="s">
        <v>74</v>
      </c>
      <c r="BB1143" t="s">
        <v>192</v>
      </c>
      <c r="BC1143" t="s">
        <v>1155</v>
      </c>
    </row>
    <row r="1144" spans="1:55" ht="12" customHeight="1" x14ac:dyDescent="0.5">
      <c r="A1144" s="3">
        <v>44130</v>
      </c>
      <c r="B1144" t="s">
        <v>1626</v>
      </c>
      <c r="C1144" t="s">
        <v>2473</v>
      </c>
      <c r="D1144" t="s">
        <v>1798</v>
      </c>
      <c r="L1144" t="s">
        <v>2474</v>
      </c>
      <c r="M1144" t="s">
        <v>2475</v>
      </c>
      <c r="N1144" t="s">
        <v>60</v>
      </c>
      <c r="O1144" t="s">
        <v>61</v>
      </c>
      <c r="P1144" t="s">
        <v>62</v>
      </c>
      <c r="Q1144">
        <v>45.188200000000002</v>
      </c>
      <c r="R1144" t="s">
        <v>2476</v>
      </c>
      <c r="S1144" t="s">
        <v>65</v>
      </c>
      <c r="T1144">
        <v>108.9114</v>
      </c>
      <c r="U1144" t="s">
        <v>67</v>
      </c>
      <c r="V1144" t="s">
        <v>2477</v>
      </c>
      <c r="W1144" t="s">
        <v>490</v>
      </c>
      <c r="X1144" t="s">
        <v>1268</v>
      </c>
      <c r="Y1144">
        <v>1182</v>
      </c>
      <c r="AB1144" s="4">
        <v>44024</v>
      </c>
      <c r="AC1144" s="4">
        <v>44025</v>
      </c>
      <c r="AD1144" t="s">
        <v>1777</v>
      </c>
      <c r="AE1144" t="s">
        <v>132</v>
      </c>
      <c r="AF1144" t="s">
        <v>53</v>
      </c>
      <c r="AI1144" t="s">
        <v>2478</v>
      </c>
      <c r="AJ1144" t="s">
        <v>74</v>
      </c>
      <c r="AK1144" t="s">
        <v>75</v>
      </c>
      <c r="AL1144" t="s">
        <v>496</v>
      </c>
      <c r="AM1144" t="s">
        <v>77</v>
      </c>
      <c r="AO1144" t="s">
        <v>1184</v>
      </c>
      <c r="AP1144" t="s">
        <v>132</v>
      </c>
      <c r="AQ1144">
        <v>2020</v>
      </c>
      <c r="AR1144" t="s">
        <v>101</v>
      </c>
      <c r="AW1144" t="s">
        <v>2031</v>
      </c>
      <c r="AX1144">
        <v>2020</v>
      </c>
      <c r="AY1144" t="s">
        <v>1184</v>
      </c>
      <c r="AZ1144" t="s">
        <v>62</v>
      </c>
      <c r="BA1144" t="s">
        <v>74</v>
      </c>
      <c r="BB1144" t="s">
        <v>192</v>
      </c>
      <c r="BC1144" t="s">
        <v>1155</v>
      </c>
    </row>
    <row r="1145" spans="1:55" ht="12" customHeight="1" x14ac:dyDescent="0.5">
      <c r="A1145" s="3">
        <v>44130</v>
      </c>
      <c r="B1145" t="s">
        <v>1626</v>
      </c>
      <c r="C1145" t="s">
        <v>2479</v>
      </c>
      <c r="L1145" t="s">
        <v>2480</v>
      </c>
      <c r="M1145" t="s">
        <v>2481</v>
      </c>
      <c r="N1145" t="s">
        <v>60</v>
      </c>
      <c r="O1145" t="s">
        <v>61</v>
      </c>
      <c r="P1145" t="s">
        <v>62</v>
      </c>
      <c r="Q1145">
        <v>45.070099999999996</v>
      </c>
      <c r="R1145" t="s">
        <v>2482</v>
      </c>
      <c r="S1145" t="s">
        <v>65</v>
      </c>
      <c r="T1145">
        <v>108.827</v>
      </c>
      <c r="U1145" t="s">
        <v>67</v>
      </c>
      <c r="V1145" t="s">
        <v>2483</v>
      </c>
      <c r="W1145" t="s">
        <v>490</v>
      </c>
      <c r="X1145" t="s">
        <v>1268</v>
      </c>
      <c r="Y1145">
        <v>1291</v>
      </c>
      <c r="AB1145" s="4">
        <v>44025</v>
      </c>
      <c r="AC1145" s="4">
        <v>44026</v>
      </c>
      <c r="AD1145" t="s">
        <v>1777</v>
      </c>
      <c r="AE1145" t="s">
        <v>132</v>
      </c>
      <c r="AF1145" t="s">
        <v>53</v>
      </c>
      <c r="AI1145" t="s">
        <v>2484</v>
      </c>
      <c r="AJ1145" t="s">
        <v>74</v>
      </c>
      <c r="AK1145" t="s">
        <v>75</v>
      </c>
      <c r="AL1145" t="s">
        <v>496</v>
      </c>
      <c r="AM1145" t="s">
        <v>77</v>
      </c>
      <c r="AO1145" t="s">
        <v>318</v>
      </c>
      <c r="AP1145" t="s">
        <v>132</v>
      </c>
      <c r="AQ1145">
        <v>2020</v>
      </c>
      <c r="AR1145" t="s">
        <v>101</v>
      </c>
      <c r="AW1145" t="s">
        <v>2031</v>
      </c>
      <c r="AX1145">
        <v>2020</v>
      </c>
      <c r="AY1145" t="s">
        <v>318</v>
      </c>
      <c r="AZ1145" t="s">
        <v>62</v>
      </c>
      <c r="BA1145" t="s">
        <v>74</v>
      </c>
      <c r="BB1145" t="s">
        <v>192</v>
      </c>
      <c r="BC1145" t="s">
        <v>1155</v>
      </c>
    </row>
    <row r="1146" spans="1:55" ht="12" customHeight="1" x14ac:dyDescent="0.5">
      <c r="A1146" s="3">
        <v>44130</v>
      </c>
      <c r="B1146" t="s">
        <v>1626</v>
      </c>
      <c r="C1146" t="s">
        <v>2485</v>
      </c>
      <c r="D1146" t="s">
        <v>364</v>
      </c>
      <c r="L1146" t="s">
        <v>2486</v>
      </c>
      <c r="M1146" t="s">
        <v>2487</v>
      </c>
      <c r="N1146" t="s">
        <v>60</v>
      </c>
      <c r="O1146" t="s">
        <v>61</v>
      </c>
      <c r="P1146" t="s">
        <v>62</v>
      </c>
      <c r="Q1146">
        <v>45.189399999999999</v>
      </c>
      <c r="R1146" t="s">
        <v>2488</v>
      </c>
      <c r="S1146" t="s">
        <v>65</v>
      </c>
      <c r="T1146">
        <v>108.9136</v>
      </c>
      <c r="U1146" t="s">
        <v>67</v>
      </c>
      <c r="V1146" t="s">
        <v>2489</v>
      </c>
      <c r="W1146" t="s">
        <v>490</v>
      </c>
      <c r="X1146" t="s">
        <v>1268</v>
      </c>
      <c r="Y1146">
        <v>1185</v>
      </c>
      <c r="AB1146" s="4">
        <v>44024</v>
      </c>
      <c r="AC1146" s="4">
        <v>44025</v>
      </c>
      <c r="AD1146" t="s">
        <v>1777</v>
      </c>
      <c r="AE1146" t="s">
        <v>132</v>
      </c>
      <c r="AF1146" t="s">
        <v>53</v>
      </c>
      <c r="AI1146" t="s">
        <v>2490</v>
      </c>
      <c r="AJ1146" t="s">
        <v>74</v>
      </c>
      <c r="AK1146" t="s">
        <v>75</v>
      </c>
      <c r="AL1146" t="s">
        <v>496</v>
      </c>
      <c r="AM1146" t="s">
        <v>77</v>
      </c>
      <c r="AO1146" t="s">
        <v>356</v>
      </c>
      <c r="AP1146" t="s">
        <v>132</v>
      </c>
      <c r="AQ1146">
        <v>2020</v>
      </c>
      <c r="AR1146" t="s">
        <v>101</v>
      </c>
      <c r="AW1146" t="s">
        <v>2031</v>
      </c>
      <c r="AX1146">
        <v>2020</v>
      </c>
      <c r="AY1146" t="s">
        <v>356</v>
      </c>
      <c r="AZ1146" t="s">
        <v>62</v>
      </c>
      <c r="BA1146" t="s">
        <v>74</v>
      </c>
      <c r="BB1146" t="s">
        <v>192</v>
      </c>
      <c r="BC1146" t="s">
        <v>1155</v>
      </c>
    </row>
    <row r="1147" spans="1:55" ht="12" customHeight="1" x14ac:dyDescent="0.5">
      <c r="A1147" s="3">
        <v>44131</v>
      </c>
      <c r="B1147" t="s">
        <v>1626</v>
      </c>
      <c r="C1147" t="s">
        <v>2491</v>
      </c>
      <c r="L1147" t="s">
        <v>2492</v>
      </c>
      <c r="M1147" t="s">
        <v>2493</v>
      </c>
      <c r="N1147" t="s">
        <v>60</v>
      </c>
      <c r="O1147" t="s">
        <v>61</v>
      </c>
      <c r="P1147" t="s">
        <v>1407</v>
      </c>
      <c r="Q1147">
        <v>45.679499999999997</v>
      </c>
      <c r="R1147" t="s">
        <v>2494</v>
      </c>
      <c r="S1147" t="s">
        <v>65</v>
      </c>
      <c r="T1147">
        <v>112.8694</v>
      </c>
      <c r="U1147" t="s">
        <v>67</v>
      </c>
      <c r="V1147" t="s">
        <v>2495</v>
      </c>
      <c r="W1147" t="s">
        <v>490</v>
      </c>
      <c r="X1147" t="s">
        <v>1268</v>
      </c>
      <c r="Y1147">
        <v>1993</v>
      </c>
      <c r="AA1147" s="4">
        <v>44051</v>
      </c>
      <c r="AD1147" t="s">
        <v>71</v>
      </c>
      <c r="AE1147" t="s">
        <v>79</v>
      </c>
      <c r="AF1147" t="s">
        <v>1182</v>
      </c>
      <c r="AI1147" t="s">
        <v>2496</v>
      </c>
      <c r="AJ1147" t="s">
        <v>74</v>
      </c>
      <c r="AK1147" t="s">
        <v>75</v>
      </c>
      <c r="AL1147" t="s">
        <v>496</v>
      </c>
      <c r="AM1147" t="s">
        <v>77</v>
      </c>
      <c r="AO1147" t="s">
        <v>314</v>
      </c>
      <c r="AP1147" t="s">
        <v>132</v>
      </c>
      <c r="AQ1147">
        <v>2020</v>
      </c>
      <c r="AR1147" t="s">
        <v>101</v>
      </c>
      <c r="AW1147" t="s">
        <v>2031</v>
      </c>
      <c r="AX1147">
        <f t="shared" ref="AX1147:AX1178" si="22">YEAR(AA1147)</f>
        <v>2020</v>
      </c>
      <c r="AY1147" t="s">
        <v>139</v>
      </c>
      <c r="AZ1147" t="s">
        <v>1407</v>
      </c>
      <c r="BA1147" t="s">
        <v>74</v>
      </c>
      <c r="BB1147" t="s">
        <v>71</v>
      </c>
      <c r="BC1147" t="s">
        <v>1155</v>
      </c>
    </row>
    <row r="1148" spans="1:55" ht="12" customHeight="1" x14ac:dyDescent="0.5">
      <c r="A1148" s="3">
        <v>44131</v>
      </c>
      <c r="B1148" t="s">
        <v>1626</v>
      </c>
      <c r="C1148" t="s">
        <v>2491</v>
      </c>
      <c r="L1148" t="s">
        <v>2492</v>
      </c>
      <c r="M1148" t="s">
        <v>2493</v>
      </c>
      <c r="N1148" t="s">
        <v>60</v>
      </c>
      <c r="O1148" t="s">
        <v>61</v>
      </c>
      <c r="P1148" t="s">
        <v>1407</v>
      </c>
      <c r="Q1148">
        <v>45.679499999999997</v>
      </c>
      <c r="R1148" t="s">
        <v>2494</v>
      </c>
      <c r="S1148" t="s">
        <v>65</v>
      </c>
      <c r="T1148">
        <v>112.8694</v>
      </c>
      <c r="U1148" t="s">
        <v>67</v>
      </c>
      <c r="V1148" t="s">
        <v>2495</v>
      </c>
      <c r="W1148" t="s">
        <v>490</v>
      </c>
      <c r="X1148" t="s">
        <v>1268</v>
      </c>
      <c r="Y1148">
        <v>1993</v>
      </c>
      <c r="AA1148" s="4">
        <v>44051</v>
      </c>
      <c r="AD1148" t="s">
        <v>71</v>
      </c>
      <c r="AE1148" t="s">
        <v>79</v>
      </c>
      <c r="AF1148" t="s">
        <v>1182</v>
      </c>
      <c r="AI1148" t="s">
        <v>2497</v>
      </c>
      <c r="AJ1148" t="s">
        <v>74</v>
      </c>
      <c r="AK1148" t="s">
        <v>75</v>
      </c>
      <c r="AL1148" t="s">
        <v>496</v>
      </c>
      <c r="AM1148" t="s">
        <v>77</v>
      </c>
      <c r="AO1148" t="s">
        <v>314</v>
      </c>
      <c r="AP1148" t="s">
        <v>132</v>
      </c>
      <c r="AQ1148">
        <v>2020</v>
      </c>
      <c r="AR1148" t="s">
        <v>101</v>
      </c>
      <c r="AW1148" t="s">
        <v>2031</v>
      </c>
      <c r="AX1148">
        <f t="shared" si="22"/>
        <v>2020</v>
      </c>
      <c r="AY1148" t="s">
        <v>139</v>
      </c>
      <c r="AZ1148" t="s">
        <v>1407</v>
      </c>
      <c r="BA1148" t="s">
        <v>74</v>
      </c>
      <c r="BB1148" t="s">
        <v>71</v>
      </c>
      <c r="BC1148" t="s">
        <v>1155</v>
      </c>
    </row>
    <row r="1149" spans="1:55" ht="12" customHeight="1" x14ac:dyDescent="0.5">
      <c r="A1149" s="3">
        <v>44131</v>
      </c>
      <c r="B1149" t="s">
        <v>1626</v>
      </c>
      <c r="C1149" t="s">
        <v>2491</v>
      </c>
      <c r="D1149" t="s">
        <v>1658</v>
      </c>
      <c r="L1149" t="s">
        <v>2492</v>
      </c>
      <c r="M1149" t="s">
        <v>2493</v>
      </c>
      <c r="N1149" t="s">
        <v>60</v>
      </c>
      <c r="O1149" t="s">
        <v>61</v>
      </c>
      <c r="P1149" t="s">
        <v>1407</v>
      </c>
      <c r="Q1149">
        <v>45.679499999999997</v>
      </c>
      <c r="R1149" t="s">
        <v>2494</v>
      </c>
      <c r="S1149" t="s">
        <v>65</v>
      </c>
      <c r="T1149">
        <v>112.8694</v>
      </c>
      <c r="U1149" t="s">
        <v>67</v>
      </c>
      <c r="V1149" t="s">
        <v>2495</v>
      </c>
      <c r="W1149" t="s">
        <v>490</v>
      </c>
      <c r="X1149" t="s">
        <v>1268</v>
      </c>
      <c r="Y1149">
        <v>1993</v>
      </c>
      <c r="AA1149" s="4">
        <v>44051</v>
      </c>
      <c r="AD1149" t="s">
        <v>71</v>
      </c>
      <c r="AE1149" t="s">
        <v>79</v>
      </c>
      <c r="AF1149" t="s">
        <v>1182</v>
      </c>
      <c r="AI1149" t="s">
        <v>2498</v>
      </c>
      <c r="AJ1149" t="s">
        <v>74</v>
      </c>
      <c r="AK1149" t="s">
        <v>75</v>
      </c>
      <c r="AL1149" t="s">
        <v>496</v>
      </c>
      <c r="AM1149" t="s">
        <v>77</v>
      </c>
      <c r="AO1149" t="s">
        <v>283</v>
      </c>
      <c r="AP1149" t="s">
        <v>132</v>
      </c>
      <c r="AQ1149">
        <v>2020</v>
      </c>
      <c r="AR1149" t="s">
        <v>101</v>
      </c>
      <c r="AW1149" t="s">
        <v>2031</v>
      </c>
      <c r="AX1149">
        <f t="shared" si="22"/>
        <v>2020</v>
      </c>
      <c r="AY1149" t="s">
        <v>283</v>
      </c>
      <c r="AZ1149" t="s">
        <v>1407</v>
      </c>
      <c r="BA1149" t="s">
        <v>74</v>
      </c>
      <c r="BB1149" t="s">
        <v>71</v>
      </c>
      <c r="BC1149" t="s">
        <v>1155</v>
      </c>
    </row>
    <row r="1150" spans="1:55" ht="12" customHeight="1" x14ac:dyDescent="0.5">
      <c r="A1150" s="3">
        <v>44131</v>
      </c>
      <c r="B1150" t="s">
        <v>1626</v>
      </c>
      <c r="C1150" t="s">
        <v>2499</v>
      </c>
      <c r="L1150" t="s">
        <v>2500</v>
      </c>
      <c r="M1150" t="s">
        <v>2501</v>
      </c>
      <c r="N1150" t="s">
        <v>60</v>
      </c>
      <c r="O1150" t="s">
        <v>61</v>
      </c>
      <c r="P1150" t="s">
        <v>2502</v>
      </c>
      <c r="Q1150">
        <v>47.3842</v>
      </c>
      <c r="R1150" t="s">
        <v>2503</v>
      </c>
      <c r="S1150" t="s">
        <v>65</v>
      </c>
      <c r="T1150">
        <v>115.4028</v>
      </c>
      <c r="U1150" t="s">
        <v>67</v>
      </c>
      <c r="V1150" t="s">
        <v>2504</v>
      </c>
      <c r="W1150" t="s">
        <v>490</v>
      </c>
      <c r="X1150" t="s">
        <v>1268</v>
      </c>
      <c r="Y1150">
        <v>961</v>
      </c>
      <c r="AA1150" s="4">
        <v>44052</v>
      </c>
      <c r="AD1150" t="s">
        <v>71</v>
      </c>
      <c r="AE1150" t="s">
        <v>132</v>
      </c>
      <c r="AI1150" t="s">
        <v>2505</v>
      </c>
      <c r="AJ1150" t="s">
        <v>74</v>
      </c>
      <c r="AK1150" t="s">
        <v>75</v>
      </c>
      <c r="AL1150" t="s">
        <v>496</v>
      </c>
      <c r="AM1150" t="s">
        <v>77</v>
      </c>
      <c r="AO1150" t="s">
        <v>2506</v>
      </c>
      <c r="AP1150" t="s">
        <v>132</v>
      </c>
      <c r="AQ1150">
        <v>2020</v>
      </c>
      <c r="AR1150" t="s">
        <v>101</v>
      </c>
      <c r="AW1150" t="s">
        <v>2031</v>
      </c>
      <c r="AX1150">
        <f t="shared" si="22"/>
        <v>2020</v>
      </c>
      <c r="AY1150" t="s">
        <v>2506</v>
      </c>
      <c r="AZ1150" t="s">
        <v>2502</v>
      </c>
      <c r="BA1150" t="s">
        <v>74</v>
      </c>
      <c r="BB1150" t="s">
        <v>71</v>
      </c>
      <c r="BC1150" t="s">
        <v>1155</v>
      </c>
    </row>
    <row r="1151" spans="1:55" ht="12" customHeight="1" x14ac:dyDescent="0.5">
      <c r="A1151" s="3">
        <v>44131</v>
      </c>
      <c r="B1151" t="s">
        <v>1626</v>
      </c>
      <c r="C1151" t="s">
        <v>2499</v>
      </c>
      <c r="L1151" t="s">
        <v>2500</v>
      </c>
      <c r="M1151" t="s">
        <v>2501</v>
      </c>
      <c r="N1151" t="s">
        <v>60</v>
      </c>
      <c r="O1151" t="s">
        <v>61</v>
      </c>
      <c r="P1151" t="s">
        <v>2502</v>
      </c>
      <c r="Q1151">
        <v>47.3842</v>
      </c>
      <c r="R1151" t="s">
        <v>2503</v>
      </c>
      <c r="S1151" t="s">
        <v>65</v>
      </c>
      <c r="T1151">
        <v>115.4028</v>
      </c>
      <c r="U1151" t="s">
        <v>67</v>
      </c>
      <c r="V1151" t="s">
        <v>2504</v>
      </c>
      <c r="W1151" t="s">
        <v>490</v>
      </c>
      <c r="X1151" t="s">
        <v>1268</v>
      </c>
      <c r="Y1151">
        <v>961</v>
      </c>
      <c r="AA1151" s="4">
        <v>44052</v>
      </c>
      <c r="AD1151" t="s">
        <v>71</v>
      </c>
      <c r="AE1151" t="s">
        <v>132</v>
      </c>
      <c r="AI1151" t="s">
        <v>2507</v>
      </c>
      <c r="AJ1151" t="s">
        <v>74</v>
      </c>
      <c r="AK1151" t="s">
        <v>75</v>
      </c>
      <c r="AL1151" t="s">
        <v>496</v>
      </c>
      <c r="AM1151" t="s">
        <v>77</v>
      </c>
      <c r="AO1151" t="s">
        <v>2506</v>
      </c>
      <c r="AP1151" t="s">
        <v>132</v>
      </c>
      <c r="AQ1151">
        <v>2020</v>
      </c>
      <c r="AR1151" t="s">
        <v>101</v>
      </c>
      <c r="AW1151" t="s">
        <v>2031</v>
      </c>
      <c r="AX1151">
        <f t="shared" si="22"/>
        <v>2020</v>
      </c>
      <c r="AY1151" t="s">
        <v>2506</v>
      </c>
      <c r="AZ1151" t="s">
        <v>2502</v>
      </c>
      <c r="BA1151" t="s">
        <v>74</v>
      </c>
      <c r="BB1151" t="s">
        <v>71</v>
      </c>
      <c r="BC1151" t="s">
        <v>1155</v>
      </c>
    </row>
    <row r="1152" spans="1:55" ht="12" customHeight="1" x14ac:dyDescent="0.5">
      <c r="A1152" s="3">
        <v>44131</v>
      </c>
      <c r="B1152" t="s">
        <v>1626</v>
      </c>
      <c r="C1152" t="s">
        <v>2508</v>
      </c>
      <c r="L1152" t="s">
        <v>2509</v>
      </c>
      <c r="M1152" t="s">
        <v>2510</v>
      </c>
      <c r="N1152" t="s">
        <v>60</v>
      </c>
      <c r="O1152" t="s">
        <v>61</v>
      </c>
      <c r="P1152" t="s">
        <v>2511</v>
      </c>
      <c r="Q1152">
        <v>47.538499999999999</v>
      </c>
      <c r="R1152" t="s">
        <v>2512</v>
      </c>
      <c r="S1152" t="s">
        <v>65</v>
      </c>
      <c r="T1152">
        <v>115.5466</v>
      </c>
      <c r="U1152" t="s">
        <v>67</v>
      </c>
      <c r="V1152" t="s">
        <v>2513</v>
      </c>
      <c r="W1152" t="s">
        <v>490</v>
      </c>
      <c r="X1152" t="s">
        <v>1268</v>
      </c>
      <c r="Y1152">
        <v>909</v>
      </c>
      <c r="AA1152" s="4">
        <v>44053</v>
      </c>
      <c r="AD1152" t="s">
        <v>71</v>
      </c>
      <c r="AE1152" t="s">
        <v>132</v>
      </c>
      <c r="AI1152" t="s">
        <v>2514</v>
      </c>
      <c r="AJ1152" t="s">
        <v>74</v>
      </c>
      <c r="AK1152" t="s">
        <v>75</v>
      </c>
      <c r="AL1152" t="s">
        <v>496</v>
      </c>
      <c r="AM1152" t="s">
        <v>77</v>
      </c>
      <c r="AO1152" t="s">
        <v>2506</v>
      </c>
      <c r="AP1152" t="s">
        <v>132</v>
      </c>
      <c r="AQ1152">
        <v>2020</v>
      </c>
      <c r="AR1152" t="s">
        <v>101</v>
      </c>
      <c r="AW1152" t="s">
        <v>2031</v>
      </c>
      <c r="AX1152">
        <f t="shared" si="22"/>
        <v>2020</v>
      </c>
      <c r="AY1152" t="s">
        <v>2506</v>
      </c>
      <c r="AZ1152" t="s">
        <v>2511</v>
      </c>
      <c r="BA1152" t="s">
        <v>74</v>
      </c>
      <c r="BB1152" t="s">
        <v>71</v>
      </c>
      <c r="BC1152" t="s">
        <v>1155</v>
      </c>
    </row>
    <row r="1153" spans="1:55" ht="12" customHeight="1" x14ac:dyDescent="0.5">
      <c r="A1153" s="3">
        <v>44131</v>
      </c>
      <c r="B1153" t="s">
        <v>1626</v>
      </c>
      <c r="C1153" t="s">
        <v>2515</v>
      </c>
      <c r="L1153" t="s">
        <v>2516</v>
      </c>
      <c r="M1153" t="s">
        <v>2517</v>
      </c>
      <c r="N1153" t="s">
        <v>60</v>
      </c>
      <c r="O1153" t="s">
        <v>61</v>
      </c>
      <c r="P1153" t="s">
        <v>2511</v>
      </c>
      <c r="Q1153">
        <v>47.918399999999998</v>
      </c>
      <c r="R1153" t="s">
        <v>2518</v>
      </c>
      <c r="S1153" t="s">
        <v>65</v>
      </c>
      <c r="T1153">
        <v>115.9447</v>
      </c>
      <c r="U1153" t="s">
        <v>67</v>
      </c>
      <c r="V1153" t="s">
        <v>2519</v>
      </c>
      <c r="W1153" t="s">
        <v>490</v>
      </c>
      <c r="X1153" t="s">
        <v>1268</v>
      </c>
      <c r="Y1153">
        <v>1454</v>
      </c>
      <c r="AA1153" s="4">
        <v>44054</v>
      </c>
      <c r="AD1153" t="s">
        <v>71</v>
      </c>
      <c r="AE1153" t="s">
        <v>132</v>
      </c>
      <c r="AF1153" t="s">
        <v>1778</v>
      </c>
      <c r="AG1153" t="s">
        <v>2520</v>
      </c>
      <c r="AI1153" t="s">
        <v>2521</v>
      </c>
      <c r="AJ1153" t="s">
        <v>74</v>
      </c>
      <c r="AK1153" t="s">
        <v>75</v>
      </c>
      <c r="AL1153" t="s">
        <v>496</v>
      </c>
      <c r="AM1153" t="s">
        <v>77</v>
      </c>
      <c r="AO1153" t="s">
        <v>283</v>
      </c>
      <c r="AP1153" t="s">
        <v>132</v>
      </c>
      <c r="AQ1153">
        <v>2020</v>
      </c>
      <c r="AR1153" t="s">
        <v>101</v>
      </c>
      <c r="AW1153" t="s">
        <v>2031</v>
      </c>
      <c r="AX1153">
        <f t="shared" si="22"/>
        <v>2020</v>
      </c>
      <c r="AY1153" t="s">
        <v>283</v>
      </c>
      <c r="AZ1153" t="s">
        <v>2511</v>
      </c>
      <c r="BA1153" t="s">
        <v>74</v>
      </c>
      <c r="BB1153" t="s">
        <v>71</v>
      </c>
      <c r="BC1153" t="s">
        <v>1155</v>
      </c>
    </row>
    <row r="1154" spans="1:55" ht="12" customHeight="1" x14ac:dyDescent="0.5">
      <c r="A1154" s="3">
        <v>44131</v>
      </c>
      <c r="B1154" t="s">
        <v>1626</v>
      </c>
      <c r="C1154" t="s">
        <v>2515</v>
      </c>
      <c r="L1154" t="s">
        <v>2516</v>
      </c>
      <c r="M1154" t="s">
        <v>2517</v>
      </c>
      <c r="N1154" t="s">
        <v>60</v>
      </c>
      <c r="O1154" t="s">
        <v>61</v>
      </c>
      <c r="P1154" t="s">
        <v>2511</v>
      </c>
      <c r="Q1154">
        <v>47.918399999999998</v>
      </c>
      <c r="R1154" t="s">
        <v>2518</v>
      </c>
      <c r="S1154" t="s">
        <v>65</v>
      </c>
      <c r="T1154">
        <v>115.9447</v>
      </c>
      <c r="U1154" t="s">
        <v>67</v>
      </c>
      <c r="V1154" t="s">
        <v>2519</v>
      </c>
      <c r="W1154" t="s">
        <v>490</v>
      </c>
      <c r="X1154" t="s">
        <v>1268</v>
      </c>
      <c r="Y1154">
        <v>1454</v>
      </c>
      <c r="AA1154" s="4">
        <v>44054</v>
      </c>
      <c r="AD1154" t="s">
        <v>71</v>
      </c>
      <c r="AE1154" t="s">
        <v>132</v>
      </c>
      <c r="AF1154" t="s">
        <v>1778</v>
      </c>
      <c r="AG1154" t="s">
        <v>2520</v>
      </c>
      <c r="AI1154" t="s">
        <v>2522</v>
      </c>
      <c r="AJ1154" t="s">
        <v>74</v>
      </c>
      <c r="AK1154" t="s">
        <v>75</v>
      </c>
      <c r="AL1154" t="s">
        <v>496</v>
      </c>
      <c r="AM1154" t="s">
        <v>77</v>
      </c>
      <c r="AO1154" t="s">
        <v>314</v>
      </c>
      <c r="AP1154" t="s">
        <v>132</v>
      </c>
      <c r="AQ1154">
        <v>2020</v>
      </c>
      <c r="AR1154" t="s">
        <v>101</v>
      </c>
      <c r="AW1154" t="s">
        <v>2031</v>
      </c>
      <c r="AX1154">
        <f t="shared" si="22"/>
        <v>2020</v>
      </c>
      <c r="AY1154" t="s">
        <v>139</v>
      </c>
      <c r="AZ1154" t="s">
        <v>2511</v>
      </c>
      <c r="BA1154" t="s">
        <v>74</v>
      </c>
      <c r="BB1154" t="s">
        <v>71</v>
      </c>
      <c r="BC1154" t="s">
        <v>1155</v>
      </c>
    </row>
    <row r="1155" spans="1:55" ht="12" customHeight="1" x14ac:dyDescent="0.5">
      <c r="A1155" s="3">
        <v>44131</v>
      </c>
      <c r="B1155" t="s">
        <v>1626</v>
      </c>
      <c r="C1155" t="s">
        <v>2523</v>
      </c>
      <c r="L1155" t="s">
        <v>2524</v>
      </c>
      <c r="M1155" t="s">
        <v>2525</v>
      </c>
      <c r="N1155" t="s">
        <v>60</v>
      </c>
      <c r="O1155" t="s">
        <v>61</v>
      </c>
      <c r="P1155" t="s">
        <v>1492</v>
      </c>
      <c r="Q1155">
        <v>48.756900000000002</v>
      </c>
      <c r="R1155" t="s">
        <v>2526</v>
      </c>
      <c r="S1155" t="s">
        <v>65</v>
      </c>
      <c r="T1155">
        <v>115.027</v>
      </c>
      <c r="U1155" t="s">
        <v>67</v>
      </c>
      <c r="V1155" t="s">
        <v>2527</v>
      </c>
      <c r="W1155" t="s">
        <v>490</v>
      </c>
      <c r="X1155" t="s">
        <v>1268</v>
      </c>
      <c r="Y1155">
        <v>1199</v>
      </c>
      <c r="AA1155" s="4">
        <v>44055</v>
      </c>
      <c r="AD1155" t="s">
        <v>71</v>
      </c>
      <c r="AE1155" t="s">
        <v>132</v>
      </c>
      <c r="AF1155" t="s">
        <v>1778</v>
      </c>
      <c r="AG1155" t="s">
        <v>2520</v>
      </c>
      <c r="AI1155" t="s">
        <v>2528</v>
      </c>
      <c r="AJ1155" t="s">
        <v>74</v>
      </c>
      <c r="AK1155" t="s">
        <v>75</v>
      </c>
      <c r="AL1155" t="s">
        <v>496</v>
      </c>
      <c r="AM1155" t="s">
        <v>77</v>
      </c>
      <c r="AO1155" t="s">
        <v>310</v>
      </c>
      <c r="AP1155" t="s">
        <v>132</v>
      </c>
      <c r="AQ1155">
        <v>2020</v>
      </c>
      <c r="AR1155" t="s">
        <v>101</v>
      </c>
      <c r="AW1155" t="s">
        <v>2031</v>
      </c>
      <c r="AX1155">
        <f t="shared" si="22"/>
        <v>2020</v>
      </c>
      <c r="AY1155" t="s">
        <v>310</v>
      </c>
      <c r="AZ1155" t="s">
        <v>1492</v>
      </c>
      <c r="BA1155" t="s">
        <v>74</v>
      </c>
      <c r="BB1155" t="s">
        <v>71</v>
      </c>
      <c r="BC1155" t="s">
        <v>1155</v>
      </c>
    </row>
    <row r="1156" spans="1:55" ht="12" customHeight="1" x14ac:dyDescent="0.5">
      <c r="A1156" s="3">
        <v>44131</v>
      </c>
      <c r="B1156" t="s">
        <v>1626</v>
      </c>
      <c r="C1156" t="s">
        <v>2529</v>
      </c>
      <c r="L1156" t="s">
        <v>2530</v>
      </c>
      <c r="M1156" t="s">
        <v>2531</v>
      </c>
      <c r="N1156" t="s">
        <v>60</v>
      </c>
      <c r="O1156" t="s">
        <v>61</v>
      </c>
      <c r="P1156" t="s">
        <v>1492</v>
      </c>
      <c r="Q1156">
        <v>48.853200000000001</v>
      </c>
      <c r="R1156" t="s">
        <v>2532</v>
      </c>
      <c r="S1156" t="s">
        <v>65</v>
      </c>
      <c r="T1156">
        <v>115.06140000000001</v>
      </c>
      <c r="U1156" t="s">
        <v>67</v>
      </c>
      <c r="V1156" t="s">
        <v>2533</v>
      </c>
      <c r="W1156" t="s">
        <v>490</v>
      </c>
      <c r="X1156" t="s">
        <v>1268</v>
      </c>
      <c r="Y1156">
        <v>911</v>
      </c>
      <c r="AA1156" s="4">
        <v>44055</v>
      </c>
      <c r="AD1156" t="s">
        <v>71</v>
      </c>
      <c r="AE1156" t="s">
        <v>132</v>
      </c>
      <c r="AF1156" t="s">
        <v>1778</v>
      </c>
      <c r="AG1156" t="s">
        <v>2520</v>
      </c>
      <c r="AI1156" t="s">
        <v>2534</v>
      </c>
      <c r="AJ1156" t="s">
        <v>74</v>
      </c>
      <c r="AK1156" t="s">
        <v>75</v>
      </c>
      <c r="AL1156" t="s">
        <v>496</v>
      </c>
      <c r="AM1156" t="s">
        <v>77</v>
      </c>
      <c r="AO1156" t="s">
        <v>314</v>
      </c>
      <c r="AP1156" t="s">
        <v>132</v>
      </c>
      <c r="AQ1156">
        <v>2020</v>
      </c>
      <c r="AR1156" t="s">
        <v>101</v>
      </c>
      <c r="AW1156" t="s">
        <v>2031</v>
      </c>
      <c r="AX1156">
        <f t="shared" si="22"/>
        <v>2020</v>
      </c>
      <c r="AY1156" t="s">
        <v>139</v>
      </c>
      <c r="AZ1156" t="s">
        <v>1492</v>
      </c>
      <c r="BA1156" t="s">
        <v>74</v>
      </c>
      <c r="BB1156" t="s">
        <v>71</v>
      </c>
      <c r="BC1156" t="s">
        <v>1155</v>
      </c>
    </row>
    <row r="1157" spans="1:55" ht="12" customHeight="1" x14ac:dyDescent="0.5">
      <c r="A1157" s="3">
        <v>44131</v>
      </c>
      <c r="B1157" t="s">
        <v>1626</v>
      </c>
      <c r="C1157" t="s">
        <v>2529</v>
      </c>
      <c r="L1157" t="s">
        <v>2530</v>
      </c>
      <c r="M1157" t="s">
        <v>2531</v>
      </c>
      <c r="N1157" t="s">
        <v>60</v>
      </c>
      <c r="O1157" t="s">
        <v>61</v>
      </c>
      <c r="P1157" t="s">
        <v>1492</v>
      </c>
      <c r="Q1157">
        <v>48.853200000000001</v>
      </c>
      <c r="R1157" t="s">
        <v>2532</v>
      </c>
      <c r="S1157" t="s">
        <v>65</v>
      </c>
      <c r="T1157">
        <v>115.06140000000001</v>
      </c>
      <c r="U1157" t="s">
        <v>67</v>
      </c>
      <c r="V1157" t="s">
        <v>2533</v>
      </c>
      <c r="W1157" t="s">
        <v>490</v>
      </c>
      <c r="X1157" t="s">
        <v>1268</v>
      </c>
      <c r="Y1157">
        <v>911</v>
      </c>
      <c r="AA1157" s="4">
        <v>44055</v>
      </c>
      <c r="AD1157" t="s">
        <v>71</v>
      </c>
      <c r="AE1157" t="s">
        <v>132</v>
      </c>
      <c r="AF1157" t="s">
        <v>1778</v>
      </c>
      <c r="AG1157" t="s">
        <v>2520</v>
      </c>
      <c r="AI1157" t="s">
        <v>2535</v>
      </c>
      <c r="AJ1157" t="s">
        <v>74</v>
      </c>
      <c r="AK1157" t="s">
        <v>75</v>
      </c>
      <c r="AL1157" t="s">
        <v>496</v>
      </c>
      <c r="AM1157" t="s">
        <v>77</v>
      </c>
      <c r="AO1157" t="s">
        <v>314</v>
      </c>
      <c r="AP1157" t="s">
        <v>132</v>
      </c>
      <c r="AQ1157">
        <v>2020</v>
      </c>
      <c r="AR1157" t="s">
        <v>101</v>
      </c>
      <c r="AW1157" t="s">
        <v>2031</v>
      </c>
      <c r="AX1157">
        <f t="shared" si="22"/>
        <v>2020</v>
      </c>
      <c r="AY1157" t="s">
        <v>139</v>
      </c>
      <c r="AZ1157" t="s">
        <v>1492</v>
      </c>
      <c r="BA1157" t="s">
        <v>74</v>
      </c>
      <c r="BB1157" t="s">
        <v>71</v>
      </c>
      <c r="BC1157" t="s">
        <v>1155</v>
      </c>
    </row>
    <row r="1158" spans="1:55" ht="12" customHeight="1" x14ac:dyDescent="0.5">
      <c r="A1158" s="3">
        <v>44131</v>
      </c>
      <c r="B1158" t="s">
        <v>1626</v>
      </c>
      <c r="C1158" t="s">
        <v>2529</v>
      </c>
      <c r="L1158" t="s">
        <v>2530</v>
      </c>
      <c r="M1158" t="s">
        <v>2531</v>
      </c>
      <c r="N1158" t="s">
        <v>60</v>
      </c>
      <c r="O1158" t="s">
        <v>61</v>
      </c>
      <c r="P1158" t="s">
        <v>1492</v>
      </c>
      <c r="Q1158">
        <v>48.853200000000001</v>
      </c>
      <c r="R1158" t="s">
        <v>2532</v>
      </c>
      <c r="S1158" t="s">
        <v>65</v>
      </c>
      <c r="T1158">
        <v>115.06140000000001</v>
      </c>
      <c r="U1158" t="s">
        <v>67</v>
      </c>
      <c r="V1158" t="s">
        <v>2533</v>
      </c>
      <c r="W1158" t="s">
        <v>490</v>
      </c>
      <c r="X1158" t="s">
        <v>1268</v>
      </c>
      <c r="Y1158">
        <v>911</v>
      </c>
      <c r="AA1158" s="4">
        <v>44055</v>
      </c>
      <c r="AD1158" t="s">
        <v>71</v>
      </c>
      <c r="AE1158" t="s">
        <v>132</v>
      </c>
      <c r="AF1158" t="s">
        <v>1778</v>
      </c>
      <c r="AG1158" t="s">
        <v>2520</v>
      </c>
      <c r="AI1158" t="s">
        <v>2536</v>
      </c>
      <c r="AJ1158" t="s">
        <v>74</v>
      </c>
      <c r="AK1158" t="s">
        <v>75</v>
      </c>
      <c r="AL1158" t="s">
        <v>496</v>
      </c>
      <c r="AM1158" t="s">
        <v>77</v>
      </c>
      <c r="AO1158" t="s">
        <v>314</v>
      </c>
      <c r="AP1158" t="s">
        <v>132</v>
      </c>
      <c r="AQ1158">
        <v>2020</v>
      </c>
      <c r="AR1158" t="s">
        <v>101</v>
      </c>
      <c r="AW1158" t="s">
        <v>2031</v>
      </c>
      <c r="AX1158">
        <f t="shared" si="22"/>
        <v>2020</v>
      </c>
      <c r="AY1158" t="s">
        <v>139</v>
      </c>
      <c r="AZ1158" t="s">
        <v>1492</v>
      </c>
      <c r="BA1158" t="s">
        <v>74</v>
      </c>
      <c r="BB1158" t="s">
        <v>71</v>
      </c>
      <c r="BC1158" t="s">
        <v>1155</v>
      </c>
    </row>
    <row r="1159" spans="1:55" ht="12" customHeight="1" x14ac:dyDescent="0.5">
      <c r="A1159" s="3">
        <v>44131</v>
      </c>
      <c r="B1159" t="s">
        <v>1626</v>
      </c>
      <c r="C1159" t="s">
        <v>2529</v>
      </c>
      <c r="L1159" t="s">
        <v>2530</v>
      </c>
      <c r="M1159" t="s">
        <v>2531</v>
      </c>
      <c r="N1159" t="s">
        <v>60</v>
      </c>
      <c r="O1159" t="s">
        <v>61</v>
      </c>
      <c r="P1159" t="s">
        <v>1492</v>
      </c>
      <c r="Q1159">
        <v>48.853200000000001</v>
      </c>
      <c r="R1159" t="s">
        <v>2532</v>
      </c>
      <c r="S1159" t="s">
        <v>65</v>
      </c>
      <c r="T1159">
        <v>115.06140000000001</v>
      </c>
      <c r="U1159" t="s">
        <v>67</v>
      </c>
      <c r="V1159" t="s">
        <v>2533</v>
      </c>
      <c r="W1159" t="s">
        <v>490</v>
      </c>
      <c r="X1159" t="s">
        <v>1268</v>
      </c>
      <c r="Y1159">
        <v>911</v>
      </c>
      <c r="AA1159" s="4">
        <v>44055</v>
      </c>
      <c r="AD1159" t="s">
        <v>71</v>
      </c>
      <c r="AE1159" t="s">
        <v>132</v>
      </c>
      <c r="AF1159" t="s">
        <v>1778</v>
      </c>
      <c r="AG1159" t="s">
        <v>2520</v>
      </c>
      <c r="AI1159" t="s">
        <v>2537</v>
      </c>
      <c r="AJ1159" t="s">
        <v>74</v>
      </c>
      <c r="AK1159" t="s">
        <v>75</v>
      </c>
      <c r="AL1159" t="s">
        <v>496</v>
      </c>
      <c r="AM1159" t="s">
        <v>77</v>
      </c>
      <c r="AO1159" t="s">
        <v>314</v>
      </c>
      <c r="AP1159" t="s">
        <v>132</v>
      </c>
      <c r="AQ1159">
        <v>2020</v>
      </c>
      <c r="AR1159" t="s">
        <v>101</v>
      </c>
      <c r="AW1159" t="s">
        <v>2031</v>
      </c>
      <c r="AX1159">
        <f t="shared" si="22"/>
        <v>2020</v>
      </c>
      <c r="AY1159" t="s">
        <v>139</v>
      </c>
      <c r="AZ1159" t="s">
        <v>1492</v>
      </c>
      <c r="BA1159" t="s">
        <v>74</v>
      </c>
      <c r="BB1159" t="s">
        <v>71</v>
      </c>
      <c r="BC1159" t="s">
        <v>1155</v>
      </c>
    </row>
    <row r="1160" spans="1:55" ht="12" customHeight="1" x14ac:dyDescent="0.5">
      <c r="A1160" s="3">
        <v>44131</v>
      </c>
      <c r="B1160" t="s">
        <v>1626</v>
      </c>
      <c r="C1160" t="s">
        <v>2529</v>
      </c>
      <c r="L1160" t="s">
        <v>2530</v>
      </c>
      <c r="M1160" t="s">
        <v>2531</v>
      </c>
      <c r="N1160" t="s">
        <v>60</v>
      </c>
      <c r="O1160" t="s">
        <v>61</v>
      </c>
      <c r="P1160" t="s">
        <v>1492</v>
      </c>
      <c r="Q1160">
        <v>48.853200000000001</v>
      </c>
      <c r="R1160" t="s">
        <v>2532</v>
      </c>
      <c r="S1160" t="s">
        <v>65</v>
      </c>
      <c r="T1160">
        <v>115.06140000000001</v>
      </c>
      <c r="U1160" t="s">
        <v>67</v>
      </c>
      <c r="V1160" t="s">
        <v>2533</v>
      </c>
      <c r="W1160" t="s">
        <v>490</v>
      </c>
      <c r="X1160" t="s">
        <v>1268</v>
      </c>
      <c r="Y1160">
        <v>911</v>
      </c>
      <c r="AA1160" s="4">
        <v>44055</v>
      </c>
      <c r="AD1160" t="s">
        <v>71</v>
      </c>
      <c r="AE1160" t="s">
        <v>132</v>
      </c>
      <c r="AF1160" t="s">
        <v>1778</v>
      </c>
      <c r="AG1160" t="s">
        <v>2520</v>
      </c>
      <c r="AI1160" t="s">
        <v>2538</v>
      </c>
      <c r="AJ1160" t="s">
        <v>74</v>
      </c>
      <c r="AK1160" t="s">
        <v>75</v>
      </c>
      <c r="AL1160" t="s">
        <v>496</v>
      </c>
      <c r="AM1160" t="s">
        <v>77</v>
      </c>
      <c r="AO1160" t="s">
        <v>314</v>
      </c>
      <c r="AP1160" t="s">
        <v>132</v>
      </c>
      <c r="AQ1160">
        <v>2020</v>
      </c>
      <c r="AR1160" t="s">
        <v>101</v>
      </c>
      <c r="AW1160" t="s">
        <v>2031</v>
      </c>
      <c r="AX1160">
        <f t="shared" si="22"/>
        <v>2020</v>
      </c>
      <c r="AY1160" t="s">
        <v>139</v>
      </c>
      <c r="AZ1160" t="s">
        <v>1492</v>
      </c>
      <c r="BA1160" t="s">
        <v>74</v>
      </c>
      <c r="BB1160" t="s">
        <v>71</v>
      </c>
      <c r="BC1160" t="s">
        <v>1155</v>
      </c>
    </row>
    <row r="1161" spans="1:55" ht="12" customHeight="1" x14ac:dyDescent="0.5">
      <c r="A1161" s="3">
        <v>44131</v>
      </c>
      <c r="B1161" t="s">
        <v>1626</v>
      </c>
      <c r="C1161" t="s">
        <v>2529</v>
      </c>
      <c r="L1161" t="s">
        <v>2530</v>
      </c>
      <c r="M1161" t="s">
        <v>2531</v>
      </c>
      <c r="N1161" t="s">
        <v>60</v>
      </c>
      <c r="O1161" t="s">
        <v>61</v>
      </c>
      <c r="P1161" t="s">
        <v>1492</v>
      </c>
      <c r="Q1161">
        <v>48.853200000000001</v>
      </c>
      <c r="R1161" t="s">
        <v>2532</v>
      </c>
      <c r="S1161" t="s">
        <v>65</v>
      </c>
      <c r="T1161">
        <v>115.06140000000001</v>
      </c>
      <c r="U1161" t="s">
        <v>67</v>
      </c>
      <c r="V1161" t="s">
        <v>2533</v>
      </c>
      <c r="W1161" t="s">
        <v>490</v>
      </c>
      <c r="X1161" t="s">
        <v>1268</v>
      </c>
      <c r="Y1161">
        <v>911</v>
      </c>
      <c r="AA1161" s="4">
        <v>44055</v>
      </c>
      <c r="AD1161" t="s">
        <v>71</v>
      </c>
      <c r="AE1161" t="s">
        <v>132</v>
      </c>
      <c r="AF1161" t="s">
        <v>1778</v>
      </c>
      <c r="AG1161" t="s">
        <v>2520</v>
      </c>
      <c r="AI1161" t="s">
        <v>2539</v>
      </c>
      <c r="AJ1161" t="s">
        <v>74</v>
      </c>
      <c r="AK1161" t="s">
        <v>75</v>
      </c>
      <c r="AL1161" t="s">
        <v>496</v>
      </c>
      <c r="AM1161" t="s">
        <v>77</v>
      </c>
      <c r="AO1161" t="s">
        <v>139</v>
      </c>
      <c r="AP1161" t="s">
        <v>132</v>
      </c>
      <c r="AQ1161">
        <v>2020</v>
      </c>
      <c r="AR1161" t="s">
        <v>80</v>
      </c>
      <c r="AW1161" t="s">
        <v>2031</v>
      </c>
      <c r="AX1161">
        <f t="shared" si="22"/>
        <v>2020</v>
      </c>
      <c r="AY1161" t="s">
        <v>139</v>
      </c>
      <c r="AZ1161" t="s">
        <v>1492</v>
      </c>
      <c r="BA1161" t="s">
        <v>74</v>
      </c>
      <c r="BB1161" t="s">
        <v>71</v>
      </c>
      <c r="BC1161" t="s">
        <v>1155</v>
      </c>
    </row>
    <row r="1162" spans="1:55" ht="12" customHeight="1" x14ac:dyDescent="0.5">
      <c r="A1162" s="3">
        <v>44131</v>
      </c>
      <c r="B1162" t="s">
        <v>1626</v>
      </c>
      <c r="C1162" t="s">
        <v>2529</v>
      </c>
      <c r="L1162" t="s">
        <v>2530</v>
      </c>
      <c r="M1162" t="s">
        <v>2531</v>
      </c>
      <c r="N1162" t="s">
        <v>60</v>
      </c>
      <c r="O1162" t="s">
        <v>61</v>
      </c>
      <c r="P1162" t="s">
        <v>1492</v>
      </c>
      <c r="Q1162">
        <v>48.853200000000001</v>
      </c>
      <c r="R1162" t="s">
        <v>2532</v>
      </c>
      <c r="S1162" t="s">
        <v>65</v>
      </c>
      <c r="T1162">
        <v>115.06140000000001</v>
      </c>
      <c r="U1162" t="s">
        <v>67</v>
      </c>
      <c r="V1162" t="s">
        <v>2533</v>
      </c>
      <c r="W1162" t="s">
        <v>490</v>
      </c>
      <c r="X1162" t="s">
        <v>1268</v>
      </c>
      <c r="Y1162">
        <v>911</v>
      </c>
      <c r="AA1162" s="4">
        <v>44055</v>
      </c>
      <c r="AD1162" t="s">
        <v>71</v>
      </c>
      <c r="AE1162" t="s">
        <v>132</v>
      </c>
      <c r="AF1162" t="s">
        <v>1778</v>
      </c>
      <c r="AG1162" t="s">
        <v>2520</v>
      </c>
      <c r="AI1162" t="s">
        <v>2540</v>
      </c>
      <c r="AJ1162" t="s">
        <v>74</v>
      </c>
      <c r="AK1162" t="s">
        <v>75</v>
      </c>
      <c r="AL1162" t="s">
        <v>496</v>
      </c>
      <c r="AM1162" t="s">
        <v>77</v>
      </c>
      <c r="AO1162" t="s">
        <v>1703</v>
      </c>
      <c r="AP1162" t="s">
        <v>132</v>
      </c>
      <c r="AQ1162">
        <v>2020</v>
      </c>
      <c r="AR1162" t="s">
        <v>101</v>
      </c>
      <c r="AW1162" t="s">
        <v>2031</v>
      </c>
      <c r="AX1162">
        <f t="shared" si="22"/>
        <v>2020</v>
      </c>
      <c r="AY1162" t="s">
        <v>1703</v>
      </c>
      <c r="AZ1162" t="s">
        <v>1492</v>
      </c>
      <c r="BA1162" t="s">
        <v>74</v>
      </c>
      <c r="BB1162" t="s">
        <v>71</v>
      </c>
      <c r="BC1162" t="s">
        <v>1155</v>
      </c>
    </row>
    <row r="1163" spans="1:55" ht="12" customHeight="1" x14ac:dyDescent="0.5">
      <c r="A1163" s="3">
        <v>44131</v>
      </c>
      <c r="B1163" t="s">
        <v>1626</v>
      </c>
      <c r="C1163" t="s">
        <v>2529</v>
      </c>
      <c r="L1163" t="s">
        <v>2530</v>
      </c>
      <c r="M1163" t="s">
        <v>2531</v>
      </c>
      <c r="N1163" t="s">
        <v>60</v>
      </c>
      <c r="O1163" t="s">
        <v>61</v>
      </c>
      <c r="P1163" t="s">
        <v>1492</v>
      </c>
      <c r="Q1163">
        <v>48.853200000000001</v>
      </c>
      <c r="R1163" t="s">
        <v>2532</v>
      </c>
      <c r="S1163" t="s">
        <v>65</v>
      </c>
      <c r="T1163">
        <v>115.06140000000001</v>
      </c>
      <c r="U1163" t="s">
        <v>67</v>
      </c>
      <c r="V1163" t="s">
        <v>2533</v>
      </c>
      <c r="W1163" t="s">
        <v>490</v>
      </c>
      <c r="X1163" t="s">
        <v>1268</v>
      </c>
      <c r="Y1163">
        <v>911</v>
      </c>
      <c r="AA1163" s="4">
        <v>44055</v>
      </c>
      <c r="AD1163" t="s">
        <v>71</v>
      </c>
      <c r="AE1163" t="s">
        <v>132</v>
      </c>
      <c r="AF1163" t="s">
        <v>1778</v>
      </c>
      <c r="AG1163" t="s">
        <v>2520</v>
      </c>
      <c r="AI1163" t="s">
        <v>2541</v>
      </c>
      <c r="AJ1163" t="s">
        <v>74</v>
      </c>
      <c r="AK1163" t="s">
        <v>75</v>
      </c>
      <c r="AL1163" t="s">
        <v>496</v>
      </c>
      <c r="AM1163" t="s">
        <v>77</v>
      </c>
      <c r="AO1163" t="s">
        <v>1703</v>
      </c>
      <c r="AP1163" t="s">
        <v>132</v>
      </c>
      <c r="AQ1163">
        <v>2020</v>
      </c>
      <c r="AR1163" t="s">
        <v>101</v>
      </c>
      <c r="AW1163" t="s">
        <v>2031</v>
      </c>
      <c r="AX1163">
        <f t="shared" si="22"/>
        <v>2020</v>
      </c>
      <c r="AY1163" t="s">
        <v>1703</v>
      </c>
      <c r="AZ1163" t="s">
        <v>1492</v>
      </c>
      <c r="BA1163" t="s">
        <v>74</v>
      </c>
      <c r="BB1163" t="s">
        <v>71</v>
      </c>
      <c r="BC1163" t="s">
        <v>1155</v>
      </c>
    </row>
    <row r="1164" spans="1:55" ht="12" customHeight="1" x14ac:dyDescent="0.5">
      <c r="A1164" s="3">
        <v>44131</v>
      </c>
      <c r="B1164" t="s">
        <v>1626</v>
      </c>
      <c r="C1164" t="s">
        <v>2529</v>
      </c>
      <c r="L1164" t="s">
        <v>2530</v>
      </c>
      <c r="M1164" t="s">
        <v>2531</v>
      </c>
      <c r="N1164" t="s">
        <v>60</v>
      </c>
      <c r="O1164" t="s">
        <v>61</v>
      </c>
      <c r="P1164" t="s">
        <v>1492</v>
      </c>
      <c r="Q1164">
        <v>48.853200000000001</v>
      </c>
      <c r="R1164" t="s">
        <v>2532</v>
      </c>
      <c r="S1164" t="s">
        <v>65</v>
      </c>
      <c r="T1164">
        <v>115.06140000000001</v>
      </c>
      <c r="U1164" t="s">
        <v>67</v>
      </c>
      <c r="V1164" t="s">
        <v>2533</v>
      </c>
      <c r="W1164" t="s">
        <v>490</v>
      </c>
      <c r="X1164" t="s">
        <v>1268</v>
      </c>
      <c r="Y1164">
        <v>911</v>
      </c>
      <c r="AA1164" s="4">
        <v>44055</v>
      </c>
      <c r="AD1164" t="s">
        <v>71</v>
      </c>
      <c r="AE1164" t="s">
        <v>132</v>
      </c>
      <c r="AF1164" t="s">
        <v>1778</v>
      </c>
      <c r="AG1164" t="s">
        <v>2520</v>
      </c>
      <c r="AI1164" t="s">
        <v>2542</v>
      </c>
      <c r="AJ1164" t="s">
        <v>74</v>
      </c>
      <c r="AK1164" t="s">
        <v>75</v>
      </c>
      <c r="AL1164" t="s">
        <v>496</v>
      </c>
      <c r="AM1164" t="s">
        <v>77</v>
      </c>
      <c r="AO1164" t="s">
        <v>1703</v>
      </c>
      <c r="AP1164" t="s">
        <v>132</v>
      </c>
      <c r="AQ1164">
        <v>2020</v>
      </c>
      <c r="AR1164" t="s">
        <v>101</v>
      </c>
      <c r="AW1164" t="s">
        <v>2031</v>
      </c>
      <c r="AX1164">
        <f t="shared" si="22"/>
        <v>2020</v>
      </c>
      <c r="AY1164" t="s">
        <v>1703</v>
      </c>
      <c r="AZ1164" t="s">
        <v>1492</v>
      </c>
      <c r="BA1164" t="s">
        <v>74</v>
      </c>
      <c r="BB1164" t="s">
        <v>71</v>
      </c>
      <c r="BC1164" t="s">
        <v>1155</v>
      </c>
    </row>
    <row r="1165" spans="1:55" ht="12" customHeight="1" x14ac:dyDescent="0.5">
      <c r="A1165" s="3">
        <v>44131</v>
      </c>
      <c r="B1165" t="s">
        <v>1626</v>
      </c>
      <c r="C1165" t="s">
        <v>2529</v>
      </c>
      <c r="L1165" t="s">
        <v>2530</v>
      </c>
      <c r="M1165" t="s">
        <v>2531</v>
      </c>
      <c r="N1165" t="s">
        <v>60</v>
      </c>
      <c r="O1165" t="s">
        <v>61</v>
      </c>
      <c r="P1165" t="s">
        <v>1492</v>
      </c>
      <c r="Q1165">
        <v>48.853200000000001</v>
      </c>
      <c r="R1165" t="s">
        <v>2532</v>
      </c>
      <c r="S1165" t="s">
        <v>65</v>
      </c>
      <c r="T1165">
        <v>115.06140000000001</v>
      </c>
      <c r="U1165" t="s">
        <v>67</v>
      </c>
      <c r="V1165" t="s">
        <v>2533</v>
      </c>
      <c r="W1165" t="s">
        <v>490</v>
      </c>
      <c r="X1165" t="s">
        <v>1268</v>
      </c>
      <c r="Y1165">
        <v>911</v>
      </c>
      <c r="AA1165" s="4">
        <v>44055</v>
      </c>
      <c r="AD1165" t="s">
        <v>71</v>
      </c>
      <c r="AE1165" t="s">
        <v>132</v>
      </c>
      <c r="AF1165" t="s">
        <v>1778</v>
      </c>
      <c r="AG1165" t="s">
        <v>2520</v>
      </c>
      <c r="AI1165" t="s">
        <v>2543</v>
      </c>
      <c r="AJ1165" t="s">
        <v>74</v>
      </c>
      <c r="AK1165" t="s">
        <v>75</v>
      </c>
      <c r="AL1165" t="s">
        <v>496</v>
      </c>
      <c r="AM1165" t="s">
        <v>77</v>
      </c>
      <c r="AO1165" t="s">
        <v>1703</v>
      </c>
      <c r="AP1165" t="s">
        <v>132</v>
      </c>
      <c r="AQ1165">
        <v>2020</v>
      </c>
      <c r="AR1165" t="s">
        <v>101</v>
      </c>
      <c r="AW1165" t="s">
        <v>2031</v>
      </c>
      <c r="AX1165">
        <f t="shared" si="22"/>
        <v>2020</v>
      </c>
      <c r="AY1165" t="s">
        <v>1703</v>
      </c>
      <c r="AZ1165" t="s">
        <v>1492</v>
      </c>
      <c r="BA1165" t="s">
        <v>74</v>
      </c>
      <c r="BB1165" t="s">
        <v>71</v>
      </c>
      <c r="BC1165" t="s">
        <v>1155</v>
      </c>
    </row>
    <row r="1166" spans="1:55" ht="12" customHeight="1" x14ac:dyDescent="0.5">
      <c r="A1166" s="3">
        <v>44131</v>
      </c>
      <c r="B1166" t="s">
        <v>1626</v>
      </c>
      <c r="C1166" t="s">
        <v>2544</v>
      </c>
      <c r="L1166" t="s">
        <v>2545</v>
      </c>
      <c r="M1166" t="s">
        <v>2546</v>
      </c>
      <c r="N1166" t="s">
        <v>60</v>
      </c>
      <c r="O1166" t="s">
        <v>61</v>
      </c>
      <c r="P1166" t="s">
        <v>1492</v>
      </c>
      <c r="Q1166">
        <v>48.854300000000002</v>
      </c>
      <c r="R1166" t="s">
        <v>2547</v>
      </c>
      <c r="S1166" t="s">
        <v>65</v>
      </c>
      <c r="T1166">
        <v>115.1245</v>
      </c>
      <c r="U1166" t="s">
        <v>67</v>
      </c>
      <c r="V1166" t="s">
        <v>2548</v>
      </c>
      <c r="W1166" t="s">
        <v>490</v>
      </c>
      <c r="X1166" t="s">
        <v>1268</v>
      </c>
      <c r="Y1166">
        <v>940</v>
      </c>
      <c r="AA1166" s="4">
        <v>44055</v>
      </c>
      <c r="AD1166" t="s">
        <v>71</v>
      </c>
      <c r="AE1166" t="s">
        <v>132</v>
      </c>
      <c r="AF1166" t="s">
        <v>1778</v>
      </c>
      <c r="AG1166" t="s">
        <v>2520</v>
      </c>
      <c r="AI1166" t="s">
        <v>2549</v>
      </c>
      <c r="AJ1166" t="s">
        <v>74</v>
      </c>
      <c r="AK1166" t="s">
        <v>75</v>
      </c>
      <c r="AL1166" t="s">
        <v>496</v>
      </c>
      <c r="AM1166" t="s">
        <v>77</v>
      </c>
      <c r="AO1166" t="s">
        <v>314</v>
      </c>
      <c r="AP1166" t="s">
        <v>132</v>
      </c>
      <c r="AQ1166">
        <v>2020</v>
      </c>
      <c r="AR1166" t="s">
        <v>101</v>
      </c>
      <c r="AW1166" t="s">
        <v>2031</v>
      </c>
      <c r="AX1166">
        <f t="shared" si="22"/>
        <v>2020</v>
      </c>
      <c r="AY1166" t="s">
        <v>139</v>
      </c>
      <c r="AZ1166" t="s">
        <v>1492</v>
      </c>
      <c r="BA1166" t="s">
        <v>74</v>
      </c>
      <c r="BB1166" t="s">
        <v>71</v>
      </c>
      <c r="BC1166" t="s">
        <v>1155</v>
      </c>
    </row>
    <row r="1167" spans="1:55" ht="12" customHeight="1" x14ac:dyDescent="0.5">
      <c r="A1167" s="3">
        <v>44131</v>
      </c>
      <c r="B1167" t="s">
        <v>1626</v>
      </c>
      <c r="C1167" t="s">
        <v>2544</v>
      </c>
      <c r="L1167" t="s">
        <v>2545</v>
      </c>
      <c r="M1167" t="s">
        <v>2546</v>
      </c>
      <c r="N1167" t="s">
        <v>60</v>
      </c>
      <c r="O1167" t="s">
        <v>61</v>
      </c>
      <c r="P1167" t="s">
        <v>1492</v>
      </c>
      <c r="Q1167">
        <v>48.854300000000002</v>
      </c>
      <c r="R1167" t="s">
        <v>2547</v>
      </c>
      <c r="S1167" t="s">
        <v>65</v>
      </c>
      <c r="T1167">
        <v>115.1245</v>
      </c>
      <c r="U1167" t="s">
        <v>67</v>
      </c>
      <c r="V1167" t="s">
        <v>2548</v>
      </c>
      <c r="W1167" t="s">
        <v>490</v>
      </c>
      <c r="X1167" t="s">
        <v>1268</v>
      </c>
      <c r="Y1167">
        <v>940</v>
      </c>
      <c r="AA1167" s="4">
        <v>44055</v>
      </c>
      <c r="AD1167" t="s">
        <v>71</v>
      </c>
      <c r="AE1167" t="s">
        <v>132</v>
      </c>
      <c r="AF1167" t="s">
        <v>1778</v>
      </c>
      <c r="AG1167" t="s">
        <v>2520</v>
      </c>
      <c r="AI1167" t="s">
        <v>2550</v>
      </c>
      <c r="AJ1167" t="s">
        <v>74</v>
      </c>
      <c r="AK1167" t="s">
        <v>75</v>
      </c>
      <c r="AL1167" t="s">
        <v>496</v>
      </c>
      <c r="AM1167" t="s">
        <v>77</v>
      </c>
      <c r="AO1167" t="s">
        <v>314</v>
      </c>
      <c r="AP1167" t="s">
        <v>132</v>
      </c>
      <c r="AQ1167">
        <v>2020</v>
      </c>
      <c r="AR1167" t="s">
        <v>101</v>
      </c>
      <c r="AW1167" t="s">
        <v>2031</v>
      </c>
      <c r="AX1167">
        <f t="shared" si="22"/>
        <v>2020</v>
      </c>
      <c r="AY1167" t="s">
        <v>139</v>
      </c>
      <c r="AZ1167" t="s">
        <v>1492</v>
      </c>
      <c r="BA1167" t="s">
        <v>74</v>
      </c>
      <c r="BB1167" t="s">
        <v>71</v>
      </c>
      <c r="BC1167" t="s">
        <v>1155</v>
      </c>
    </row>
    <row r="1168" spans="1:55" ht="12" customHeight="1" x14ac:dyDescent="0.5">
      <c r="A1168" s="3">
        <v>44131</v>
      </c>
      <c r="B1168" t="s">
        <v>1626</v>
      </c>
      <c r="C1168" t="s">
        <v>2544</v>
      </c>
      <c r="L1168" t="s">
        <v>2545</v>
      </c>
      <c r="M1168" t="s">
        <v>2546</v>
      </c>
      <c r="N1168" t="s">
        <v>60</v>
      </c>
      <c r="O1168" t="s">
        <v>61</v>
      </c>
      <c r="P1168" t="s">
        <v>1492</v>
      </c>
      <c r="Q1168">
        <v>48.854300000000002</v>
      </c>
      <c r="R1168" t="s">
        <v>2547</v>
      </c>
      <c r="S1168" t="s">
        <v>65</v>
      </c>
      <c r="T1168">
        <v>115.1245</v>
      </c>
      <c r="U1168" t="s">
        <v>67</v>
      </c>
      <c r="V1168" t="s">
        <v>2548</v>
      </c>
      <c r="W1168" t="s">
        <v>490</v>
      </c>
      <c r="X1168" t="s">
        <v>1268</v>
      </c>
      <c r="Y1168">
        <v>940</v>
      </c>
      <c r="AA1168" s="4">
        <v>44055</v>
      </c>
      <c r="AD1168" t="s">
        <v>71</v>
      </c>
      <c r="AE1168" t="s">
        <v>132</v>
      </c>
      <c r="AF1168" t="s">
        <v>1778</v>
      </c>
      <c r="AG1168" t="s">
        <v>2520</v>
      </c>
      <c r="AI1168" t="s">
        <v>2551</v>
      </c>
      <c r="AJ1168" t="s">
        <v>74</v>
      </c>
      <c r="AK1168" t="s">
        <v>75</v>
      </c>
      <c r="AL1168" t="s">
        <v>496</v>
      </c>
      <c r="AM1168" t="s">
        <v>77</v>
      </c>
      <c r="AO1168" t="s">
        <v>1703</v>
      </c>
      <c r="AP1168" t="s">
        <v>132</v>
      </c>
      <c r="AQ1168">
        <v>2020</v>
      </c>
      <c r="AR1168" t="s">
        <v>101</v>
      </c>
      <c r="AW1168" t="s">
        <v>2031</v>
      </c>
      <c r="AX1168">
        <f t="shared" si="22"/>
        <v>2020</v>
      </c>
      <c r="AY1168" t="s">
        <v>1703</v>
      </c>
      <c r="AZ1168" t="s">
        <v>1492</v>
      </c>
      <c r="BA1168" t="s">
        <v>74</v>
      </c>
      <c r="BB1168" t="s">
        <v>71</v>
      </c>
      <c r="BC1168" t="s">
        <v>1155</v>
      </c>
    </row>
    <row r="1169" spans="1:55" ht="12" customHeight="1" x14ac:dyDescent="0.5">
      <c r="A1169" s="3">
        <v>44131</v>
      </c>
      <c r="B1169" t="s">
        <v>1626</v>
      </c>
      <c r="C1169" t="s">
        <v>2544</v>
      </c>
      <c r="L1169" t="s">
        <v>2545</v>
      </c>
      <c r="M1169" t="s">
        <v>2546</v>
      </c>
      <c r="N1169" t="s">
        <v>60</v>
      </c>
      <c r="O1169" t="s">
        <v>61</v>
      </c>
      <c r="P1169" t="s">
        <v>1492</v>
      </c>
      <c r="Q1169">
        <v>48.854300000000002</v>
      </c>
      <c r="R1169" t="s">
        <v>2547</v>
      </c>
      <c r="S1169" t="s">
        <v>65</v>
      </c>
      <c r="T1169">
        <v>115.1245</v>
      </c>
      <c r="U1169" t="s">
        <v>67</v>
      </c>
      <c r="V1169" t="s">
        <v>2548</v>
      </c>
      <c r="W1169" t="s">
        <v>490</v>
      </c>
      <c r="X1169" t="s">
        <v>1268</v>
      </c>
      <c r="Y1169">
        <v>940</v>
      </c>
      <c r="AA1169" s="4">
        <v>44055</v>
      </c>
      <c r="AD1169" t="s">
        <v>71</v>
      </c>
      <c r="AE1169" t="s">
        <v>132</v>
      </c>
      <c r="AF1169" t="s">
        <v>1778</v>
      </c>
      <c r="AG1169" t="s">
        <v>2520</v>
      </c>
      <c r="AI1169" t="s">
        <v>2552</v>
      </c>
      <c r="AJ1169" t="s">
        <v>74</v>
      </c>
      <c r="AK1169" t="s">
        <v>75</v>
      </c>
      <c r="AL1169" t="s">
        <v>496</v>
      </c>
      <c r="AM1169" t="s">
        <v>77</v>
      </c>
      <c r="AO1169" t="s">
        <v>1703</v>
      </c>
      <c r="AP1169" t="s">
        <v>132</v>
      </c>
      <c r="AQ1169">
        <v>2020</v>
      </c>
      <c r="AR1169" t="s">
        <v>101</v>
      </c>
      <c r="AW1169" t="s">
        <v>2031</v>
      </c>
      <c r="AX1169">
        <f t="shared" si="22"/>
        <v>2020</v>
      </c>
      <c r="AY1169" t="s">
        <v>1703</v>
      </c>
      <c r="AZ1169" t="s">
        <v>1492</v>
      </c>
      <c r="BA1169" t="s">
        <v>74</v>
      </c>
      <c r="BB1169" t="s">
        <v>71</v>
      </c>
      <c r="BC1169" t="s">
        <v>1155</v>
      </c>
    </row>
    <row r="1170" spans="1:55" ht="12" customHeight="1" x14ac:dyDescent="0.5">
      <c r="A1170" s="3">
        <v>44131</v>
      </c>
      <c r="B1170" t="s">
        <v>1626</v>
      </c>
      <c r="C1170" t="s">
        <v>2544</v>
      </c>
      <c r="L1170" t="s">
        <v>2545</v>
      </c>
      <c r="M1170" t="s">
        <v>2546</v>
      </c>
      <c r="N1170" t="s">
        <v>60</v>
      </c>
      <c r="O1170" t="s">
        <v>61</v>
      </c>
      <c r="P1170" t="s">
        <v>1492</v>
      </c>
      <c r="Q1170">
        <v>48.854300000000002</v>
      </c>
      <c r="R1170" t="s">
        <v>2547</v>
      </c>
      <c r="S1170" t="s">
        <v>65</v>
      </c>
      <c r="T1170">
        <v>115.1245</v>
      </c>
      <c r="U1170" t="s">
        <v>67</v>
      </c>
      <c r="V1170" t="s">
        <v>2548</v>
      </c>
      <c r="W1170" t="s">
        <v>490</v>
      </c>
      <c r="X1170" t="s">
        <v>1268</v>
      </c>
      <c r="Y1170">
        <v>940</v>
      </c>
      <c r="AA1170" s="4">
        <v>44055</v>
      </c>
      <c r="AD1170" t="s">
        <v>71</v>
      </c>
      <c r="AE1170" t="s">
        <v>132</v>
      </c>
      <c r="AF1170" t="s">
        <v>1778</v>
      </c>
      <c r="AG1170" t="s">
        <v>2520</v>
      </c>
      <c r="AI1170" t="s">
        <v>2553</v>
      </c>
      <c r="AJ1170" t="s">
        <v>74</v>
      </c>
      <c r="AK1170" t="s">
        <v>75</v>
      </c>
      <c r="AL1170" t="s">
        <v>496</v>
      </c>
      <c r="AM1170" t="s">
        <v>77</v>
      </c>
      <c r="AO1170" t="s">
        <v>1703</v>
      </c>
      <c r="AP1170" t="s">
        <v>132</v>
      </c>
      <c r="AQ1170">
        <v>2020</v>
      </c>
      <c r="AR1170" t="s">
        <v>101</v>
      </c>
      <c r="AW1170" t="s">
        <v>2031</v>
      </c>
      <c r="AX1170">
        <f t="shared" si="22"/>
        <v>2020</v>
      </c>
      <c r="AY1170" t="s">
        <v>1703</v>
      </c>
      <c r="AZ1170" t="s">
        <v>1492</v>
      </c>
      <c r="BA1170" t="s">
        <v>74</v>
      </c>
      <c r="BB1170" t="s">
        <v>71</v>
      </c>
      <c r="BC1170" t="s">
        <v>1155</v>
      </c>
    </row>
    <row r="1171" spans="1:55" ht="12" customHeight="1" x14ac:dyDescent="0.5">
      <c r="A1171" s="3">
        <v>44131</v>
      </c>
      <c r="B1171" t="s">
        <v>1626</v>
      </c>
      <c r="C1171" t="s">
        <v>2544</v>
      </c>
      <c r="L1171" t="s">
        <v>2545</v>
      </c>
      <c r="M1171" t="s">
        <v>2546</v>
      </c>
      <c r="N1171" t="s">
        <v>60</v>
      </c>
      <c r="O1171" t="s">
        <v>61</v>
      </c>
      <c r="P1171" t="s">
        <v>1492</v>
      </c>
      <c r="Q1171">
        <v>48.854300000000002</v>
      </c>
      <c r="R1171" t="s">
        <v>2547</v>
      </c>
      <c r="S1171" t="s">
        <v>65</v>
      </c>
      <c r="T1171">
        <v>115.1245</v>
      </c>
      <c r="U1171" t="s">
        <v>67</v>
      </c>
      <c r="V1171" t="s">
        <v>2548</v>
      </c>
      <c r="W1171" t="s">
        <v>490</v>
      </c>
      <c r="X1171" t="s">
        <v>1268</v>
      </c>
      <c r="Y1171">
        <v>940</v>
      </c>
      <c r="AA1171" s="4">
        <v>44055</v>
      </c>
      <c r="AD1171" t="s">
        <v>71</v>
      </c>
      <c r="AE1171" t="s">
        <v>132</v>
      </c>
      <c r="AF1171" t="s">
        <v>1778</v>
      </c>
      <c r="AG1171" t="s">
        <v>2520</v>
      </c>
      <c r="AI1171" t="s">
        <v>2554</v>
      </c>
      <c r="AJ1171" t="s">
        <v>74</v>
      </c>
      <c r="AK1171" t="s">
        <v>75</v>
      </c>
      <c r="AL1171" t="s">
        <v>496</v>
      </c>
      <c r="AM1171" t="s">
        <v>77</v>
      </c>
      <c r="AO1171" t="s">
        <v>1703</v>
      </c>
      <c r="AP1171" t="s">
        <v>132</v>
      </c>
      <c r="AQ1171">
        <v>2020</v>
      </c>
      <c r="AR1171" t="s">
        <v>101</v>
      </c>
      <c r="AW1171" t="s">
        <v>2031</v>
      </c>
      <c r="AX1171">
        <f t="shared" si="22"/>
        <v>2020</v>
      </c>
      <c r="AY1171" t="s">
        <v>1703</v>
      </c>
      <c r="AZ1171" t="s">
        <v>1492</v>
      </c>
      <c r="BA1171" t="s">
        <v>74</v>
      </c>
      <c r="BB1171" t="s">
        <v>71</v>
      </c>
      <c r="BC1171" t="s">
        <v>1155</v>
      </c>
    </row>
    <row r="1172" spans="1:55" ht="12" customHeight="1" x14ac:dyDescent="0.5">
      <c r="A1172" s="3">
        <v>44131</v>
      </c>
      <c r="B1172" t="s">
        <v>1626</v>
      </c>
      <c r="C1172" t="s">
        <v>2544</v>
      </c>
      <c r="L1172" t="s">
        <v>2545</v>
      </c>
      <c r="M1172" t="s">
        <v>2546</v>
      </c>
      <c r="N1172" t="s">
        <v>60</v>
      </c>
      <c r="O1172" t="s">
        <v>61</v>
      </c>
      <c r="P1172" t="s">
        <v>1492</v>
      </c>
      <c r="Q1172">
        <v>48.854300000000002</v>
      </c>
      <c r="R1172" t="s">
        <v>2547</v>
      </c>
      <c r="S1172" t="s">
        <v>65</v>
      </c>
      <c r="T1172">
        <v>115.1245</v>
      </c>
      <c r="U1172" t="s">
        <v>67</v>
      </c>
      <c r="V1172" t="s">
        <v>2548</v>
      </c>
      <c r="W1172" t="s">
        <v>490</v>
      </c>
      <c r="X1172" t="s">
        <v>1268</v>
      </c>
      <c r="Y1172">
        <v>940</v>
      </c>
      <c r="AA1172" s="4">
        <v>44055</v>
      </c>
      <c r="AD1172" t="s">
        <v>71</v>
      </c>
      <c r="AE1172" t="s">
        <v>132</v>
      </c>
      <c r="AF1172" t="s">
        <v>1778</v>
      </c>
      <c r="AG1172" t="s">
        <v>2520</v>
      </c>
      <c r="AI1172" t="s">
        <v>2555</v>
      </c>
      <c r="AJ1172" t="s">
        <v>74</v>
      </c>
      <c r="AK1172" t="s">
        <v>75</v>
      </c>
      <c r="AL1172" t="s">
        <v>496</v>
      </c>
      <c r="AM1172" t="s">
        <v>77</v>
      </c>
      <c r="AO1172" t="s">
        <v>1703</v>
      </c>
      <c r="AP1172" t="s">
        <v>132</v>
      </c>
      <c r="AQ1172">
        <v>2020</v>
      </c>
      <c r="AR1172" t="s">
        <v>101</v>
      </c>
      <c r="AW1172" t="s">
        <v>2031</v>
      </c>
      <c r="AX1172">
        <f t="shared" si="22"/>
        <v>2020</v>
      </c>
      <c r="AY1172" t="s">
        <v>1703</v>
      </c>
      <c r="AZ1172" t="s">
        <v>1492</v>
      </c>
      <c r="BA1172" t="s">
        <v>74</v>
      </c>
      <c r="BB1172" t="s">
        <v>71</v>
      </c>
      <c r="BC1172" t="s">
        <v>1155</v>
      </c>
    </row>
    <row r="1173" spans="1:55" ht="12" customHeight="1" x14ac:dyDescent="0.5">
      <c r="A1173" s="3">
        <v>44131</v>
      </c>
      <c r="B1173" t="s">
        <v>1626</v>
      </c>
      <c r="C1173" t="s">
        <v>2544</v>
      </c>
      <c r="L1173" t="s">
        <v>2545</v>
      </c>
      <c r="M1173" t="s">
        <v>2546</v>
      </c>
      <c r="N1173" t="s">
        <v>60</v>
      </c>
      <c r="O1173" t="s">
        <v>61</v>
      </c>
      <c r="P1173" t="s">
        <v>1492</v>
      </c>
      <c r="Q1173">
        <v>48.854300000000002</v>
      </c>
      <c r="R1173" t="s">
        <v>2547</v>
      </c>
      <c r="S1173" t="s">
        <v>65</v>
      </c>
      <c r="T1173">
        <v>115.1245</v>
      </c>
      <c r="U1173" t="s">
        <v>67</v>
      </c>
      <c r="V1173" t="s">
        <v>2548</v>
      </c>
      <c r="W1173" t="s">
        <v>490</v>
      </c>
      <c r="X1173" t="s">
        <v>1268</v>
      </c>
      <c r="Y1173">
        <v>940</v>
      </c>
      <c r="AA1173" s="4">
        <v>44055</v>
      </c>
      <c r="AD1173" t="s">
        <v>71</v>
      </c>
      <c r="AE1173" t="s">
        <v>132</v>
      </c>
      <c r="AF1173" t="s">
        <v>1778</v>
      </c>
      <c r="AG1173" t="s">
        <v>2520</v>
      </c>
      <c r="AI1173" t="s">
        <v>2556</v>
      </c>
      <c r="AJ1173" t="s">
        <v>74</v>
      </c>
      <c r="AK1173" t="s">
        <v>75</v>
      </c>
      <c r="AL1173" t="s">
        <v>496</v>
      </c>
      <c r="AM1173" t="s">
        <v>77</v>
      </c>
      <c r="AO1173" t="s">
        <v>1703</v>
      </c>
      <c r="AP1173" t="s">
        <v>132</v>
      </c>
      <c r="AQ1173">
        <v>2020</v>
      </c>
      <c r="AR1173" t="s">
        <v>101</v>
      </c>
      <c r="AW1173" t="s">
        <v>2031</v>
      </c>
      <c r="AX1173">
        <f t="shared" si="22"/>
        <v>2020</v>
      </c>
      <c r="AY1173" t="s">
        <v>1703</v>
      </c>
      <c r="AZ1173" t="s">
        <v>1492</v>
      </c>
      <c r="BA1173" t="s">
        <v>74</v>
      </c>
      <c r="BB1173" t="s">
        <v>71</v>
      </c>
      <c r="BC1173" t="s">
        <v>1155</v>
      </c>
    </row>
    <row r="1174" spans="1:55" ht="12" customHeight="1" x14ac:dyDescent="0.5">
      <c r="A1174" s="3">
        <v>44131</v>
      </c>
      <c r="B1174" t="s">
        <v>1626</v>
      </c>
      <c r="C1174" t="s">
        <v>2557</v>
      </c>
      <c r="L1174" t="s">
        <v>2558</v>
      </c>
      <c r="M1174" t="s">
        <v>2559</v>
      </c>
      <c r="N1174" t="s">
        <v>60</v>
      </c>
      <c r="O1174" t="s">
        <v>61</v>
      </c>
      <c r="P1174" t="s">
        <v>2560</v>
      </c>
      <c r="Q1174">
        <v>47.577300000000001</v>
      </c>
      <c r="R1174" t="s">
        <v>2561</v>
      </c>
      <c r="S1174" t="s">
        <v>65</v>
      </c>
      <c r="T1174">
        <v>104.2687</v>
      </c>
      <c r="U1174" t="s">
        <v>67</v>
      </c>
      <c r="V1174" t="s">
        <v>2562</v>
      </c>
      <c r="W1174" t="s">
        <v>490</v>
      </c>
      <c r="X1174" t="s">
        <v>1268</v>
      </c>
      <c r="Y1174">
        <v>595</v>
      </c>
      <c r="AA1174" s="4">
        <v>44020</v>
      </c>
      <c r="AD1174" t="s">
        <v>71</v>
      </c>
      <c r="AE1174" t="s">
        <v>2319</v>
      </c>
      <c r="AI1174" t="s">
        <v>2563</v>
      </c>
      <c r="AJ1174" t="s">
        <v>74</v>
      </c>
      <c r="AK1174" t="s">
        <v>75</v>
      </c>
      <c r="AL1174" t="s">
        <v>496</v>
      </c>
      <c r="AM1174" t="s">
        <v>77</v>
      </c>
      <c r="AO1174" t="s">
        <v>188</v>
      </c>
      <c r="AP1174" t="s">
        <v>132</v>
      </c>
      <c r="AQ1174">
        <v>2020</v>
      </c>
      <c r="AR1174" t="s">
        <v>80</v>
      </c>
      <c r="AW1174" t="s">
        <v>2031</v>
      </c>
      <c r="AX1174">
        <f t="shared" si="22"/>
        <v>2020</v>
      </c>
      <c r="AY1174" t="s">
        <v>188</v>
      </c>
      <c r="AZ1174" t="s">
        <v>2560</v>
      </c>
      <c r="BA1174" t="s">
        <v>74</v>
      </c>
      <c r="BB1174" t="s">
        <v>71</v>
      </c>
      <c r="BC1174" t="s">
        <v>1155</v>
      </c>
    </row>
    <row r="1175" spans="1:55" ht="12" customHeight="1" x14ac:dyDescent="0.5">
      <c r="A1175" s="3">
        <v>44131</v>
      </c>
      <c r="B1175" t="s">
        <v>1626</v>
      </c>
      <c r="C1175" t="s">
        <v>2557</v>
      </c>
      <c r="D1175" t="s">
        <v>1744</v>
      </c>
      <c r="L1175" t="s">
        <v>2558</v>
      </c>
      <c r="M1175" t="s">
        <v>2559</v>
      </c>
      <c r="N1175" t="s">
        <v>60</v>
      </c>
      <c r="O1175" t="s">
        <v>61</v>
      </c>
      <c r="P1175" t="s">
        <v>2560</v>
      </c>
      <c r="Q1175">
        <v>47.577300000000001</v>
      </c>
      <c r="R1175" t="s">
        <v>2561</v>
      </c>
      <c r="S1175" t="s">
        <v>65</v>
      </c>
      <c r="T1175">
        <v>104.2687</v>
      </c>
      <c r="U1175" t="s">
        <v>67</v>
      </c>
      <c r="V1175" t="s">
        <v>2562</v>
      </c>
      <c r="W1175" t="s">
        <v>490</v>
      </c>
      <c r="X1175" t="s">
        <v>1268</v>
      </c>
      <c r="Y1175">
        <v>595</v>
      </c>
      <c r="AA1175" s="4">
        <v>44020</v>
      </c>
      <c r="AD1175" t="s">
        <v>71</v>
      </c>
      <c r="AE1175" t="s">
        <v>2319</v>
      </c>
      <c r="AI1175" t="s">
        <v>2564</v>
      </c>
      <c r="AJ1175" t="s">
        <v>74</v>
      </c>
      <c r="AK1175" t="s">
        <v>75</v>
      </c>
      <c r="AL1175" t="s">
        <v>496</v>
      </c>
      <c r="AM1175" t="s">
        <v>77</v>
      </c>
      <c r="AO1175" t="s">
        <v>188</v>
      </c>
      <c r="AP1175" t="s">
        <v>132</v>
      </c>
      <c r="AQ1175">
        <v>2021</v>
      </c>
      <c r="AR1175" t="s">
        <v>101</v>
      </c>
      <c r="AW1175" t="s">
        <v>2031</v>
      </c>
      <c r="AX1175">
        <f t="shared" si="22"/>
        <v>2020</v>
      </c>
      <c r="AY1175" t="s">
        <v>188</v>
      </c>
      <c r="AZ1175" t="s">
        <v>2560</v>
      </c>
      <c r="BA1175" t="s">
        <v>74</v>
      </c>
      <c r="BB1175" t="s">
        <v>71</v>
      </c>
      <c r="BC1175" t="s">
        <v>1155</v>
      </c>
    </row>
    <row r="1176" spans="1:55" ht="12" customHeight="1" x14ac:dyDescent="0.5">
      <c r="A1176" s="3">
        <v>44131</v>
      </c>
      <c r="B1176" t="s">
        <v>1626</v>
      </c>
      <c r="C1176" t="s">
        <v>2557</v>
      </c>
      <c r="L1176" t="s">
        <v>2558</v>
      </c>
      <c r="M1176" t="s">
        <v>2559</v>
      </c>
      <c r="N1176" t="s">
        <v>60</v>
      </c>
      <c r="O1176" t="s">
        <v>61</v>
      </c>
      <c r="P1176" t="s">
        <v>2560</v>
      </c>
      <c r="Q1176">
        <v>47.577300000000001</v>
      </c>
      <c r="R1176" t="s">
        <v>2561</v>
      </c>
      <c r="S1176" t="s">
        <v>65</v>
      </c>
      <c r="T1176">
        <v>104.2687</v>
      </c>
      <c r="U1176" t="s">
        <v>67</v>
      </c>
      <c r="V1176" t="s">
        <v>2562</v>
      </c>
      <c r="W1176" t="s">
        <v>490</v>
      </c>
      <c r="X1176" t="s">
        <v>1268</v>
      </c>
      <c r="Y1176">
        <v>595</v>
      </c>
      <c r="AA1176" s="4">
        <v>44020</v>
      </c>
      <c r="AD1176" t="s">
        <v>71</v>
      </c>
      <c r="AE1176" t="s">
        <v>2319</v>
      </c>
      <c r="AI1176" t="s">
        <v>2565</v>
      </c>
      <c r="AJ1176" t="s">
        <v>74</v>
      </c>
      <c r="AK1176" t="s">
        <v>75</v>
      </c>
      <c r="AL1176" t="s">
        <v>496</v>
      </c>
      <c r="AM1176" t="s">
        <v>77</v>
      </c>
      <c r="AO1176" t="s">
        <v>188</v>
      </c>
      <c r="AP1176" t="s">
        <v>132</v>
      </c>
      <c r="AQ1176">
        <v>2020</v>
      </c>
      <c r="AR1176" t="s">
        <v>101</v>
      </c>
      <c r="AW1176" t="s">
        <v>2031</v>
      </c>
      <c r="AX1176">
        <f t="shared" si="22"/>
        <v>2020</v>
      </c>
      <c r="AY1176" t="s">
        <v>188</v>
      </c>
      <c r="AZ1176" t="s">
        <v>2560</v>
      </c>
      <c r="BA1176" t="s">
        <v>74</v>
      </c>
      <c r="BB1176" t="s">
        <v>71</v>
      </c>
      <c r="BC1176" t="s">
        <v>1155</v>
      </c>
    </row>
    <row r="1177" spans="1:55" ht="12" customHeight="1" x14ac:dyDescent="0.5">
      <c r="A1177" s="3">
        <v>44131</v>
      </c>
      <c r="B1177" t="s">
        <v>1626</v>
      </c>
      <c r="C1177" t="s">
        <v>2557</v>
      </c>
      <c r="L1177" t="s">
        <v>2558</v>
      </c>
      <c r="M1177" t="s">
        <v>2559</v>
      </c>
      <c r="N1177" t="s">
        <v>60</v>
      </c>
      <c r="O1177" t="s">
        <v>61</v>
      </c>
      <c r="P1177" t="s">
        <v>2560</v>
      </c>
      <c r="Q1177">
        <v>47.577300000000001</v>
      </c>
      <c r="R1177" t="s">
        <v>2561</v>
      </c>
      <c r="S1177" t="s">
        <v>65</v>
      </c>
      <c r="T1177">
        <v>104.2687</v>
      </c>
      <c r="U1177" t="s">
        <v>67</v>
      </c>
      <c r="V1177" t="s">
        <v>2562</v>
      </c>
      <c r="W1177" t="s">
        <v>490</v>
      </c>
      <c r="X1177" t="s">
        <v>1268</v>
      </c>
      <c r="Y1177">
        <v>595</v>
      </c>
      <c r="AA1177" s="4">
        <v>44020</v>
      </c>
      <c r="AD1177" t="s">
        <v>71</v>
      </c>
      <c r="AE1177" t="s">
        <v>2319</v>
      </c>
      <c r="AI1177" t="s">
        <v>2566</v>
      </c>
      <c r="AJ1177" t="s">
        <v>74</v>
      </c>
      <c r="AK1177" t="s">
        <v>75</v>
      </c>
      <c r="AL1177" t="s">
        <v>496</v>
      </c>
      <c r="AM1177" t="s">
        <v>77</v>
      </c>
      <c r="AO1177" t="s">
        <v>188</v>
      </c>
      <c r="AP1177" t="s">
        <v>132</v>
      </c>
      <c r="AQ1177">
        <v>2020</v>
      </c>
      <c r="AR1177" t="s">
        <v>101</v>
      </c>
      <c r="AW1177" t="s">
        <v>2031</v>
      </c>
      <c r="AX1177">
        <f t="shared" si="22"/>
        <v>2020</v>
      </c>
      <c r="AY1177" t="s">
        <v>188</v>
      </c>
      <c r="AZ1177" t="s">
        <v>2560</v>
      </c>
      <c r="BA1177" t="s">
        <v>74</v>
      </c>
      <c r="BB1177" t="s">
        <v>71</v>
      </c>
      <c r="BC1177" t="s">
        <v>1155</v>
      </c>
    </row>
    <row r="1178" spans="1:55" ht="12" customHeight="1" x14ac:dyDescent="0.5">
      <c r="A1178" s="3">
        <v>44131</v>
      </c>
      <c r="B1178" t="s">
        <v>1626</v>
      </c>
      <c r="C1178" t="s">
        <v>2557</v>
      </c>
      <c r="L1178" t="s">
        <v>2558</v>
      </c>
      <c r="M1178" t="s">
        <v>2559</v>
      </c>
      <c r="N1178" t="s">
        <v>60</v>
      </c>
      <c r="O1178" t="s">
        <v>61</v>
      </c>
      <c r="P1178" t="s">
        <v>2560</v>
      </c>
      <c r="Q1178">
        <v>47.577300000000001</v>
      </c>
      <c r="R1178" t="s">
        <v>2561</v>
      </c>
      <c r="S1178" t="s">
        <v>65</v>
      </c>
      <c r="T1178">
        <v>104.2687</v>
      </c>
      <c r="U1178" t="s">
        <v>67</v>
      </c>
      <c r="V1178" t="s">
        <v>2562</v>
      </c>
      <c r="W1178" t="s">
        <v>490</v>
      </c>
      <c r="X1178" t="s">
        <v>1268</v>
      </c>
      <c r="Y1178">
        <v>595</v>
      </c>
      <c r="AA1178" s="4">
        <v>44020</v>
      </c>
      <c r="AD1178" t="s">
        <v>71</v>
      </c>
      <c r="AE1178" t="s">
        <v>2319</v>
      </c>
      <c r="AI1178" t="s">
        <v>2567</v>
      </c>
      <c r="AJ1178" t="s">
        <v>74</v>
      </c>
      <c r="AK1178" t="s">
        <v>75</v>
      </c>
      <c r="AL1178" t="s">
        <v>496</v>
      </c>
      <c r="AM1178" t="s">
        <v>77</v>
      </c>
      <c r="AO1178" t="s">
        <v>188</v>
      </c>
      <c r="AP1178" t="s">
        <v>132</v>
      </c>
      <c r="AQ1178">
        <v>2020</v>
      </c>
      <c r="AR1178" t="s">
        <v>101</v>
      </c>
      <c r="AW1178" t="s">
        <v>2031</v>
      </c>
      <c r="AX1178">
        <f t="shared" si="22"/>
        <v>2020</v>
      </c>
      <c r="AY1178" t="s">
        <v>188</v>
      </c>
      <c r="AZ1178" t="s">
        <v>2560</v>
      </c>
      <c r="BA1178" t="s">
        <v>74</v>
      </c>
      <c r="BB1178" t="s">
        <v>71</v>
      </c>
      <c r="BC1178" t="s">
        <v>1155</v>
      </c>
    </row>
    <row r="1179" spans="1:55" ht="12" customHeight="1" x14ac:dyDescent="0.5">
      <c r="A1179" s="3">
        <v>44131</v>
      </c>
      <c r="B1179" t="s">
        <v>1626</v>
      </c>
      <c r="C1179" t="s">
        <v>2557</v>
      </c>
      <c r="L1179" t="s">
        <v>2558</v>
      </c>
      <c r="M1179" t="s">
        <v>2559</v>
      </c>
      <c r="N1179" t="s">
        <v>60</v>
      </c>
      <c r="O1179" t="s">
        <v>61</v>
      </c>
      <c r="P1179" t="s">
        <v>2560</v>
      </c>
      <c r="Q1179">
        <v>47.577300000000001</v>
      </c>
      <c r="R1179" t="s">
        <v>2561</v>
      </c>
      <c r="S1179" t="s">
        <v>65</v>
      </c>
      <c r="T1179">
        <v>104.2687</v>
      </c>
      <c r="U1179" t="s">
        <v>67</v>
      </c>
      <c r="V1179" t="s">
        <v>2562</v>
      </c>
      <c r="W1179" t="s">
        <v>490</v>
      </c>
      <c r="X1179" t="s">
        <v>1268</v>
      </c>
      <c r="Y1179">
        <v>595</v>
      </c>
      <c r="AA1179" s="4">
        <v>44020</v>
      </c>
      <c r="AD1179" t="s">
        <v>71</v>
      </c>
      <c r="AE1179" t="s">
        <v>2319</v>
      </c>
      <c r="AI1179" t="s">
        <v>2568</v>
      </c>
      <c r="AJ1179" t="s">
        <v>74</v>
      </c>
      <c r="AK1179" t="s">
        <v>75</v>
      </c>
      <c r="AL1179" t="s">
        <v>496</v>
      </c>
      <c r="AM1179" t="s">
        <v>77</v>
      </c>
      <c r="AO1179" t="s">
        <v>188</v>
      </c>
      <c r="AP1179" t="s">
        <v>132</v>
      </c>
      <c r="AQ1179">
        <v>2020</v>
      </c>
      <c r="AR1179" t="s">
        <v>101</v>
      </c>
      <c r="AW1179" t="s">
        <v>2031</v>
      </c>
      <c r="AX1179">
        <f t="shared" ref="AX1179:AX1210" si="23">YEAR(AA1179)</f>
        <v>2020</v>
      </c>
      <c r="AY1179" t="s">
        <v>188</v>
      </c>
      <c r="AZ1179" t="s">
        <v>2560</v>
      </c>
      <c r="BA1179" t="s">
        <v>74</v>
      </c>
      <c r="BB1179" t="s">
        <v>71</v>
      </c>
      <c r="BC1179" t="s">
        <v>1155</v>
      </c>
    </row>
    <row r="1180" spans="1:55" ht="12" customHeight="1" x14ac:dyDescent="0.5">
      <c r="A1180" s="3">
        <v>44131</v>
      </c>
      <c r="B1180" t="s">
        <v>1626</v>
      </c>
      <c r="C1180" t="s">
        <v>2569</v>
      </c>
      <c r="L1180" t="s">
        <v>2570</v>
      </c>
      <c r="M1180" t="s">
        <v>2571</v>
      </c>
      <c r="N1180" t="s">
        <v>60</v>
      </c>
      <c r="O1180" t="s">
        <v>61</v>
      </c>
      <c r="P1180" t="s">
        <v>2357</v>
      </c>
      <c r="Q1180">
        <v>46.2239</v>
      </c>
      <c r="R1180" t="s">
        <v>2572</v>
      </c>
      <c r="S1180" t="s">
        <v>65</v>
      </c>
      <c r="T1180">
        <v>104.57340000000001</v>
      </c>
      <c r="U1180" t="s">
        <v>67</v>
      </c>
      <c r="V1180" t="s">
        <v>2573</v>
      </c>
      <c r="W1180" t="s">
        <v>490</v>
      </c>
      <c r="X1180" t="s">
        <v>1268</v>
      </c>
      <c r="Y1180">
        <v>923</v>
      </c>
      <c r="AA1180" s="4">
        <v>44033</v>
      </c>
      <c r="AD1180" t="s">
        <v>71</v>
      </c>
      <c r="AE1180" t="s">
        <v>2319</v>
      </c>
      <c r="AI1180" t="s">
        <v>2574</v>
      </c>
      <c r="AJ1180" t="s">
        <v>74</v>
      </c>
      <c r="AK1180" t="s">
        <v>75</v>
      </c>
      <c r="AL1180" t="s">
        <v>496</v>
      </c>
      <c r="AM1180" t="s">
        <v>77</v>
      </c>
      <c r="AO1180" t="s">
        <v>231</v>
      </c>
      <c r="AP1180" t="s">
        <v>132</v>
      </c>
      <c r="AQ1180">
        <v>2020</v>
      </c>
      <c r="AR1180" t="s">
        <v>101</v>
      </c>
      <c r="AW1180" t="s">
        <v>2031</v>
      </c>
      <c r="AX1180">
        <f t="shared" si="23"/>
        <v>2020</v>
      </c>
      <c r="AY1180" t="s">
        <v>231</v>
      </c>
      <c r="AZ1180" t="s">
        <v>2357</v>
      </c>
      <c r="BA1180" t="s">
        <v>74</v>
      </c>
      <c r="BB1180" t="s">
        <v>71</v>
      </c>
      <c r="BC1180" t="s">
        <v>1155</v>
      </c>
    </row>
    <row r="1181" spans="1:55" ht="12" customHeight="1" x14ac:dyDescent="0.5">
      <c r="A1181" s="3">
        <v>44131</v>
      </c>
      <c r="B1181" t="s">
        <v>1626</v>
      </c>
      <c r="C1181" t="s">
        <v>2575</v>
      </c>
      <c r="L1181" t="s">
        <v>2576</v>
      </c>
      <c r="M1181" t="s">
        <v>2577</v>
      </c>
      <c r="N1181" t="s">
        <v>60</v>
      </c>
      <c r="O1181" t="s">
        <v>61</v>
      </c>
      <c r="P1181" t="s">
        <v>1301</v>
      </c>
      <c r="Q1181">
        <v>47.295099999999998</v>
      </c>
      <c r="R1181" t="s">
        <v>2578</v>
      </c>
      <c r="S1181" t="s">
        <v>65</v>
      </c>
      <c r="T1181">
        <v>104.7454</v>
      </c>
      <c r="U1181" t="s">
        <v>67</v>
      </c>
      <c r="V1181" t="s">
        <v>2579</v>
      </c>
      <c r="W1181" t="s">
        <v>490</v>
      </c>
      <c r="X1181" t="s">
        <v>1268</v>
      </c>
      <c r="Y1181">
        <v>800</v>
      </c>
      <c r="AA1181" s="4">
        <v>44050</v>
      </c>
      <c r="AD1181" t="s">
        <v>71</v>
      </c>
      <c r="AE1181" t="s">
        <v>2319</v>
      </c>
      <c r="AI1181" t="s">
        <v>2580</v>
      </c>
      <c r="AJ1181" t="s">
        <v>74</v>
      </c>
      <c r="AK1181" t="s">
        <v>75</v>
      </c>
      <c r="AL1181" t="s">
        <v>496</v>
      </c>
      <c r="AM1181" t="s">
        <v>77</v>
      </c>
      <c r="AO1181" t="s">
        <v>318</v>
      </c>
      <c r="AP1181" t="s">
        <v>132</v>
      </c>
      <c r="AQ1181">
        <v>2020</v>
      </c>
      <c r="AR1181" t="s">
        <v>101</v>
      </c>
      <c r="AW1181" t="s">
        <v>2031</v>
      </c>
      <c r="AX1181">
        <f t="shared" si="23"/>
        <v>2020</v>
      </c>
      <c r="AY1181" t="s">
        <v>318</v>
      </c>
      <c r="AZ1181" t="s">
        <v>1301</v>
      </c>
      <c r="BA1181" t="s">
        <v>74</v>
      </c>
      <c r="BB1181" t="s">
        <v>71</v>
      </c>
      <c r="BC1181" t="s">
        <v>1155</v>
      </c>
    </row>
    <row r="1182" spans="1:55" ht="12" customHeight="1" x14ac:dyDescent="0.5">
      <c r="A1182" s="3">
        <v>44131</v>
      </c>
      <c r="B1182" t="s">
        <v>1626</v>
      </c>
      <c r="C1182" t="s">
        <v>2581</v>
      </c>
      <c r="L1182" t="s">
        <v>2582</v>
      </c>
      <c r="M1182" t="s">
        <v>2583</v>
      </c>
      <c r="N1182" t="s">
        <v>60</v>
      </c>
      <c r="O1182" t="s">
        <v>61</v>
      </c>
      <c r="P1182" t="s">
        <v>2584</v>
      </c>
      <c r="Q1182">
        <v>47.122900000000001</v>
      </c>
      <c r="R1182" t="s">
        <v>2585</v>
      </c>
      <c r="S1182" t="s">
        <v>65</v>
      </c>
      <c r="T1182">
        <v>108.5882</v>
      </c>
      <c r="U1182" t="s">
        <v>67</v>
      </c>
      <c r="V1182" t="s">
        <v>2586</v>
      </c>
      <c r="W1182" t="s">
        <v>490</v>
      </c>
      <c r="X1182" t="s">
        <v>1268</v>
      </c>
      <c r="Y1182">
        <v>970</v>
      </c>
      <c r="AA1182" s="4">
        <v>44063</v>
      </c>
      <c r="AD1182" t="s">
        <v>71</v>
      </c>
      <c r="AE1182" t="s">
        <v>1182</v>
      </c>
      <c r="AF1182" t="s">
        <v>79</v>
      </c>
      <c r="AI1182" t="s">
        <v>2587</v>
      </c>
      <c r="AJ1182" t="s">
        <v>74</v>
      </c>
      <c r="AK1182" t="s">
        <v>75</v>
      </c>
      <c r="AL1182" t="s">
        <v>496</v>
      </c>
      <c r="AM1182" t="s">
        <v>77</v>
      </c>
      <c r="AO1182" t="s">
        <v>314</v>
      </c>
      <c r="AP1182" t="s">
        <v>132</v>
      </c>
      <c r="AQ1182">
        <v>2020</v>
      </c>
      <c r="AR1182" t="s">
        <v>101</v>
      </c>
      <c r="AW1182" t="s">
        <v>2031</v>
      </c>
      <c r="AX1182">
        <f t="shared" si="23"/>
        <v>2020</v>
      </c>
      <c r="AY1182" t="s">
        <v>139</v>
      </c>
      <c r="AZ1182" t="s">
        <v>2584</v>
      </c>
      <c r="BA1182" t="s">
        <v>74</v>
      </c>
      <c r="BB1182" t="s">
        <v>71</v>
      </c>
      <c r="BC1182" t="s">
        <v>1155</v>
      </c>
    </row>
    <row r="1183" spans="1:55" ht="12" customHeight="1" x14ac:dyDescent="0.5">
      <c r="A1183" s="3">
        <v>44131</v>
      </c>
      <c r="B1183" t="s">
        <v>1626</v>
      </c>
      <c r="C1183" t="s">
        <v>2588</v>
      </c>
      <c r="L1183" t="s">
        <v>2589</v>
      </c>
      <c r="M1183" t="s">
        <v>2590</v>
      </c>
      <c r="N1183" t="s">
        <v>60</v>
      </c>
      <c r="O1183" t="s">
        <v>61</v>
      </c>
      <c r="P1183" t="s">
        <v>2584</v>
      </c>
      <c r="Q1183">
        <v>47.053699999999999</v>
      </c>
      <c r="R1183" t="s">
        <v>2591</v>
      </c>
      <c r="S1183" t="s">
        <v>65</v>
      </c>
      <c r="T1183">
        <v>108.6005</v>
      </c>
      <c r="U1183" t="s">
        <v>67</v>
      </c>
      <c r="V1183" t="s">
        <v>2592</v>
      </c>
      <c r="W1183" t="s">
        <v>490</v>
      </c>
      <c r="X1183" t="s">
        <v>1268</v>
      </c>
      <c r="Y1183">
        <v>1002</v>
      </c>
      <c r="AA1183" s="4">
        <v>44064</v>
      </c>
      <c r="AD1183" t="s">
        <v>71</v>
      </c>
      <c r="AE1183" t="s">
        <v>79</v>
      </c>
      <c r="AF1183" t="s">
        <v>1182</v>
      </c>
      <c r="AI1183" t="s">
        <v>2593</v>
      </c>
      <c r="AJ1183" t="s">
        <v>74</v>
      </c>
      <c r="AK1183" t="s">
        <v>75</v>
      </c>
      <c r="AL1183" t="s">
        <v>496</v>
      </c>
      <c r="AM1183" t="s">
        <v>77</v>
      </c>
      <c r="AO1183" t="s">
        <v>231</v>
      </c>
      <c r="AP1183" t="s">
        <v>132</v>
      </c>
      <c r="AQ1183">
        <v>2020</v>
      </c>
      <c r="AR1183" t="s">
        <v>101</v>
      </c>
      <c r="AW1183" t="s">
        <v>2031</v>
      </c>
      <c r="AX1183">
        <f t="shared" si="23"/>
        <v>2020</v>
      </c>
      <c r="AY1183" t="s">
        <v>231</v>
      </c>
      <c r="AZ1183" t="s">
        <v>2584</v>
      </c>
      <c r="BA1183" t="s">
        <v>74</v>
      </c>
      <c r="BB1183" t="s">
        <v>71</v>
      </c>
      <c r="BC1183" t="s">
        <v>1155</v>
      </c>
    </row>
    <row r="1184" spans="1:55" ht="12" customHeight="1" x14ac:dyDescent="0.5">
      <c r="A1184" s="3">
        <v>44131</v>
      </c>
      <c r="B1184" t="s">
        <v>1626</v>
      </c>
      <c r="C1184" t="s">
        <v>2594</v>
      </c>
      <c r="L1184" t="s">
        <v>2589</v>
      </c>
      <c r="M1184" t="s">
        <v>2590</v>
      </c>
      <c r="N1184" t="s">
        <v>60</v>
      </c>
      <c r="O1184" t="s">
        <v>61</v>
      </c>
      <c r="P1184" t="s">
        <v>2584</v>
      </c>
      <c r="Q1184">
        <v>47.053699999999999</v>
      </c>
      <c r="R1184" t="s">
        <v>2591</v>
      </c>
      <c r="S1184" t="s">
        <v>65</v>
      </c>
      <c r="T1184">
        <v>108.6005</v>
      </c>
      <c r="U1184" t="s">
        <v>67</v>
      </c>
      <c r="V1184" t="s">
        <v>2592</v>
      </c>
      <c r="W1184" t="s">
        <v>490</v>
      </c>
      <c r="X1184" t="s">
        <v>1268</v>
      </c>
      <c r="Y1184">
        <v>1002</v>
      </c>
      <c r="AA1184" s="4">
        <v>44063</v>
      </c>
      <c r="AD1184" t="s">
        <v>71</v>
      </c>
      <c r="AE1184" t="s">
        <v>79</v>
      </c>
      <c r="AF1184" t="s">
        <v>1182</v>
      </c>
      <c r="AI1184" t="s">
        <v>2595</v>
      </c>
      <c r="AJ1184" t="s">
        <v>74</v>
      </c>
      <c r="AK1184" t="s">
        <v>75</v>
      </c>
      <c r="AL1184" t="s">
        <v>496</v>
      </c>
      <c r="AM1184" t="s">
        <v>77</v>
      </c>
      <c r="AO1184" t="s">
        <v>231</v>
      </c>
      <c r="AP1184" t="s">
        <v>132</v>
      </c>
      <c r="AQ1184">
        <v>2020</v>
      </c>
      <c r="AR1184" t="s">
        <v>101</v>
      </c>
      <c r="AW1184" t="s">
        <v>2031</v>
      </c>
      <c r="AX1184">
        <f t="shared" si="23"/>
        <v>2020</v>
      </c>
      <c r="AY1184" t="s">
        <v>231</v>
      </c>
      <c r="AZ1184" t="s">
        <v>2584</v>
      </c>
      <c r="BA1184" t="s">
        <v>74</v>
      </c>
      <c r="BB1184" t="s">
        <v>71</v>
      </c>
      <c r="BC1184" t="s">
        <v>1155</v>
      </c>
    </row>
    <row r="1185" spans="1:55" ht="12" customHeight="1" x14ac:dyDescent="0.5">
      <c r="A1185" s="3">
        <v>44131</v>
      </c>
      <c r="B1185" t="s">
        <v>1626</v>
      </c>
      <c r="C1185" t="s">
        <v>2594</v>
      </c>
      <c r="L1185" t="s">
        <v>2589</v>
      </c>
      <c r="M1185" t="s">
        <v>2590</v>
      </c>
      <c r="N1185" t="s">
        <v>60</v>
      </c>
      <c r="O1185" t="s">
        <v>61</v>
      </c>
      <c r="P1185" t="s">
        <v>2584</v>
      </c>
      <c r="Q1185">
        <v>47.053699999999999</v>
      </c>
      <c r="R1185" t="s">
        <v>2591</v>
      </c>
      <c r="S1185" t="s">
        <v>65</v>
      </c>
      <c r="T1185">
        <v>108.6005</v>
      </c>
      <c r="U1185" t="s">
        <v>67</v>
      </c>
      <c r="V1185" t="s">
        <v>2592</v>
      </c>
      <c r="W1185" t="s">
        <v>490</v>
      </c>
      <c r="X1185" t="s">
        <v>1268</v>
      </c>
      <c r="Y1185">
        <v>1002</v>
      </c>
      <c r="AA1185" s="4">
        <v>44063</v>
      </c>
      <c r="AD1185" t="s">
        <v>71</v>
      </c>
      <c r="AE1185" t="s">
        <v>79</v>
      </c>
      <c r="AF1185" t="s">
        <v>1182</v>
      </c>
      <c r="AI1185" t="s">
        <v>2596</v>
      </c>
      <c r="AJ1185" t="s">
        <v>74</v>
      </c>
      <c r="AK1185" t="s">
        <v>75</v>
      </c>
      <c r="AL1185" t="s">
        <v>496</v>
      </c>
      <c r="AM1185" t="s">
        <v>77</v>
      </c>
      <c r="AO1185" t="s">
        <v>231</v>
      </c>
      <c r="AP1185" t="s">
        <v>132</v>
      </c>
      <c r="AQ1185">
        <v>2020</v>
      </c>
      <c r="AR1185" t="s">
        <v>101</v>
      </c>
      <c r="AW1185" t="s">
        <v>2031</v>
      </c>
      <c r="AX1185">
        <f t="shared" si="23"/>
        <v>2020</v>
      </c>
      <c r="AY1185" t="s">
        <v>231</v>
      </c>
      <c r="AZ1185" t="s">
        <v>2584</v>
      </c>
      <c r="BA1185" t="s">
        <v>74</v>
      </c>
      <c r="BB1185" t="s">
        <v>71</v>
      </c>
      <c r="BC1185" t="s">
        <v>1155</v>
      </c>
    </row>
    <row r="1186" spans="1:55" ht="12" customHeight="1" x14ac:dyDescent="0.5">
      <c r="A1186" s="3">
        <v>44131</v>
      </c>
      <c r="B1186" t="s">
        <v>1626</v>
      </c>
      <c r="C1186" t="s">
        <v>2594</v>
      </c>
      <c r="L1186" t="s">
        <v>2589</v>
      </c>
      <c r="M1186" t="s">
        <v>2590</v>
      </c>
      <c r="N1186" t="s">
        <v>60</v>
      </c>
      <c r="O1186" t="s">
        <v>61</v>
      </c>
      <c r="P1186" t="s">
        <v>2584</v>
      </c>
      <c r="Q1186">
        <v>47.053699999999999</v>
      </c>
      <c r="R1186" t="s">
        <v>2591</v>
      </c>
      <c r="S1186" t="s">
        <v>65</v>
      </c>
      <c r="T1186">
        <v>108.6005</v>
      </c>
      <c r="U1186" t="s">
        <v>67</v>
      </c>
      <c r="V1186" t="s">
        <v>2592</v>
      </c>
      <c r="W1186" t="s">
        <v>490</v>
      </c>
      <c r="X1186" t="s">
        <v>1268</v>
      </c>
      <c r="Y1186">
        <v>1002</v>
      </c>
      <c r="AA1186" s="4">
        <v>44063</v>
      </c>
      <c r="AD1186" t="s">
        <v>71</v>
      </c>
      <c r="AE1186" t="s">
        <v>79</v>
      </c>
      <c r="AF1186" t="s">
        <v>1182</v>
      </c>
      <c r="AI1186" t="s">
        <v>2597</v>
      </c>
      <c r="AJ1186" t="s">
        <v>74</v>
      </c>
      <c r="AK1186" t="s">
        <v>75</v>
      </c>
      <c r="AL1186" t="s">
        <v>496</v>
      </c>
      <c r="AM1186" t="s">
        <v>77</v>
      </c>
      <c r="AO1186" t="s">
        <v>231</v>
      </c>
      <c r="AP1186" t="s">
        <v>132</v>
      </c>
      <c r="AQ1186">
        <v>2020</v>
      </c>
      <c r="AR1186" t="s">
        <v>101</v>
      </c>
      <c r="AW1186" t="s">
        <v>2031</v>
      </c>
      <c r="AX1186">
        <f t="shared" si="23"/>
        <v>2020</v>
      </c>
      <c r="AY1186" t="s">
        <v>231</v>
      </c>
      <c r="AZ1186" t="s">
        <v>2584</v>
      </c>
      <c r="BA1186" t="s">
        <v>74</v>
      </c>
      <c r="BB1186" t="s">
        <v>71</v>
      </c>
      <c r="BC1186" t="s">
        <v>1155</v>
      </c>
    </row>
    <row r="1187" spans="1:55" ht="12" customHeight="1" x14ac:dyDescent="0.5">
      <c r="A1187" s="3">
        <v>44131</v>
      </c>
      <c r="B1187" t="s">
        <v>1626</v>
      </c>
      <c r="C1187" t="s">
        <v>2598</v>
      </c>
      <c r="D1187" t="s">
        <v>2599</v>
      </c>
      <c r="L1187" t="s">
        <v>2600</v>
      </c>
      <c r="M1187" t="s">
        <v>2601</v>
      </c>
      <c r="N1187" t="s">
        <v>60</v>
      </c>
      <c r="O1187" t="s">
        <v>61</v>
      </c>
      <c r="P1187" t="s">
        <v>2065</v>
      </c>
      <c r="Q1187">
        <v>47.791899999999998</v>
      </c>
      <c r="R1187" t="s">
        <v>2602</v>
      </c>
      <c r="S1187" t="s">
        <v>65</v>
      </c>
      <c r="T1187">
        <v>112.2445</v>
      </c>
      <c r="U1187" t="s">
        <v>67</v>
      </c>
      <c r="V1187" t="s">
        <v>2603</v>
      </c>
      <c r="W1187" t="s">
        <v>490</v>
      </c>
      <c r="X1187" t="s">
        <v>1268</v>
      </c>
      <c r="Y1187">
        <v>1235</v>
      </c>
      <c r="AA1187" s="4">
        <v>44033</v>
      </c>
      <c r="AD1187" t="s">
        <v>1777</v>
      </c>
      <c r="AE1187" t="s">
        <v>1778</v>
      </c>
      <c r="AI1187" t="s">
        <v>2604</v>
      </c>
      <c r="AJ1187" t="s">
        <v>74</v>
      </c>
      <c r="AK1187" t="s">
        <v>75</v>
      </c>
      <c r="AL1187" t="s">
        <v>496</v>
      </c>
      <c r="AM1187" t="s">
        <v>77</v>
      </c>
      <c r="AO1187" t="s">
        <v>1385</v>
      </c>
      <c r="AP1187" t="s">
        <v>132</v>
      </c>
      <c r="AQ1187">
        <v>2020</v>
      </c>
      <c r="AR1187" t="s">
        <v>80</v>
      </c>
      <c r="AW1187" t="s">
        <v>2031</v>
      </c>
      <c r="AX1187">
        <f t="shared" si="23"/>
        <v>2020</v>
      </c>
      <c r="AY1187" t="s">
        <v>1385</v>
      </c>
      <c r="AZ1187" t="s">
        <v>2065</v>
      </c>
      <c r="BA1187" t="s">
        <v>74</v>
      </c>
      <c r="BB1187" t="s">
        <v>192</v>
      </c>
      <c r="BC1187" t="s">
        <v>1155</v>
      </c>
    </row>
    <row r="1188" spans="1:55" ht="12" customHeight="1" x14ac:dyDescent="0.5">
      <c r="A1188" s="3">
        <v>44131</v>
      </c>
      <c r="B1188" t="s">
        <v>1626</v>
      </c>
      <c r="C1188" t="s">
        <v>2598</v>
      </c>
      <c r="L1188" t="s">
        <v>2600</v>
      </c>
      <c r="M1188" t="s">
        <v>2601</v>
      </c>
      <c r="N1188" t="s">
        <v>60</v>
      </c>
      <c r="O1188" t="s">
        <v>61</v>
      </c>
      <c r="P1188" t="s">
        <v>2065</v>
      </c>
      <c r="Q1188">
        <v>47.791899999999998</v>
      </c>
      <c r="R1188" t="s">
        <v>2602</v>
      </c>
      <c r="S1188" t="s">
        <v>65</v>
      </c>
      <c r="T1188">
        <v>112.2445</v>
      </c>
      <c r="U1188" t="s">
        <v>67</v>
      </c>
      <c r="V1188" t="s">
        <v>2603</v>
      </c>
      <c r="W1188" t="s">
        <v>490</v>
      </c>
      <c r="X1188" t="s">
        <v>1268</v>
      </c>
      <c r="Y1188">
        <v>1235</v>
      </c>
      <c r="AA1188" s="4">
        <v>44033</v>
      </c>
      <c r="AD1188" t="s">
        <v>1777</v>
      </c>
      <c r="AE1188" t="s">
        <v>1778</v>
      </c>
      <c r="AI1188" t="s">
        <v>2605</v>
      </c>
      <c r="AJ1188" t="s">
        <v>74</v>
      </c>
      <c r="AK1188" t="s">
        <v>75</v>
      </c>
      <c r="AL1188" t="s">
        <v>496</v>
      </c>
      <c r="AM1188" t="s">
        <v>77</v>
      </c>
      <c r="AO1188" t="s">
        <v>318</v>
      </c>
      <c r="AP1188" t="s">
        <v>132</v>
      </c>
      <c r="AQ1188">
        <v>2020</v>
      </c>
      <c r="AR1188" t="s">
        <v>80</v>
      </c>
      <c r="AW1188" t="s">
        <v>2031</v>
      </c>
      <c r="AX1188">
        <f t="shared" si="23"/>
        <v>2020</v>
      </c>
      <c r="AY1188" t="s">
        <v>318</v>
      </c>
      <c r="AZ1188" t="s">
        <v>2065</v>
      </c>
      <c r="BA1188" t="s">
        <v>74</v>
      </c>
      <c r="BB1188" t="s">
        <v>192</v>
      </c>
      <c r="BC1188" t="s">
        <v>1155</v>
      </c>
    </row>
    <row r="1189" spans="1:55" ht="12" customHeight="1" x14ac:dyDescent="0.5">
      <c r="A1189" s="3">
        <v>44131</v>
      </c>
      <c r="B1189" t="s">
        <v>1626</v>
      </c>
      <c r="C1189" t="s">
        <v>2598</v>
      </c>
      <c r="L1189" t="s">
        <v>2600</v>
      </c>
      <c r="M1189" t="s">
        <v>2601</v>
      </c>
      <c r="N1189" t="s">
        <v>60</v>
      </c>
      <c r="O1189" t="s">
        <v>61</v>
      </c>
      <c r="P1189" t="s">
        <v>2065</v>
      </c>
      <c r="Q1189">
        <v>47.791899999999998</v>
      </c>
      <c r="R1189" t="s">
        <v>2602</v>
      </c>
      <c r="S1189" t="s">
        <v>65</v>
      </c>
      <c r="T1189">
        <v>112.2445</v>
      </c>
      <c r="U1189" t="s">
        <v>67</v>
      </c>
      <c r="V1189" t="s">
        <v>2603</v>
      </c>
      <c r="W1189" t="s">
        <v>490</v>
      </c>
      <c r="X1189" t="s">
        <v>1268</v>
      </c>
      <c r="Y1189">
        <v>1235</v>
      </c>
      <c r="AA1189" s="4">
        <v>44033</v>
      </c>
      <c r="AD1189" t="s">
        <v>1777</v>
      </c>
      <c r="AE1189" t="s">
        <v>1778</v>
      </c>
      <c r="AI1189" t="s">
        <v>2606</v>
      </c>
      <c r="AJ1189" t="s">
        <v>74</v>
      </c>
      <c r="AK1189" t="s">
        <v>75</v>
      </c>
      <c r="AL1189" t="s">
        <v>496</v>
      </c>
      <c r="AM1189" t="s">
        <v>77</v>
      </c>
      <c r="AO1189" t="s">
        <v>318</v>
      </c>
      <c r="AP1189" t="s">
        <v>132</v>
      </c>
      <c r="AQ1189">
        <v>2020</v>
      </c>
      <c r="AR1189" t="s">
        <v>80</v>
      </c>
      <c r="AW1189" t="s">
        <v>2031</v>
      </c>
      <c r="AX1189">
        <f t="shared" si="23"/>
        <v>2020</v>
      </c>
      <c r="AY1189" t="s">
        <v>318</v>
      </c>
      <c r="AZ1189" t="s">
        <v>2065</v>
      </c>
      <c r="BA1189" t="s">
        <v>74</v>
      </c>
      <c r="BB1189" t="s">
        <v>192</v>
      </c>
      <c r="BC1189" t="s">
        <v>1155</v>
      </c>
    </row>
    <row r="1190" spans="1:55" ht="12" customHeight="1" x14ac:dyDescent="0.5">
      <c r="A1190" s="3">
        <v>44131</v>
      </c>
      <c r="B1190" t="s">
        <v>1626</v>
      </c>
      <c r="C1190" t="s">
        <v>2607</v>
      </c>
      <c r="L1190" t="s">
        <v>2608</v>
      </c>
      <c r="M1190" t="s">
        <v>2609</v>
      </c>
      <c r="N1190" t="s">
        <v>60</v>
      </c>
      <c r="O1190" t="s">
        <v>61</v>
      </c>
      <c r="P1190" t="s">
        <v>2065</v>
      </c>
      <c r="Q1190">
        <v>48.019799999999996</v>
      </c>
      <c r="R1190" t="s">
        <v>2610</v>
      </c>
      <c r="S1190" t="s">
        <v>65</v>
      </c>
      <c r="T1190">
        <v>112.1564</v>
      </c>
      <c r="U1190" t="s">
        <v>67</v>
      </c>
      <c r="V1190" t="s">
        <v>2611</v>
      </c>
      <c r="W1190" t="s">
        <v>490</v>
      </c>
      <c r="X1190" t="s">
        <v>1268</v>
      </c>
      <c r="Y1190">
        <v>1218</v>
      </c>
      <c r="AA1190" s="4">
        <v>44028</v>
      </c>
      <c r="AD1190" t="s">
        <v>1777</v>
      </c>
      <c r="AE1190" t="s">
        <v>1778</v>
      </c>
      <c r="AI1190" t="s">
        <v>2612</v>
      </c>
      <c r="AJ1190" t="s">
        <v>74</v>
      </c>
      <c r="AK1190" t="s">
        <v>75</v>
      </c>
      <c r="AL1190" t="s">
        <v>496</v>
      </c>
      <c r="AM1190" t="s">
        <v>77</v>
      </c>
      <c r="AO1190" t="s">
        <v>248</v>
      </c>
      <c r="AP1190" t="s">
        <v>132</v>
      </c>
      <c r="AQ1190">
        <v>2020</v>
      </c>
      <c r="AR1190" t="s">
        <v>101</v>
      </c>
      <c r="AW1190" t="s">
        <v>2031</v>
      </c>
      <c r="AX1190">
        <f t="shared" si="23"/>
        <v>2020</v>
      </c>
      <c r="AY1190" t="s">
        <v>248</v>
      </c>
      <c r="AZ1190" t="s">
        <v>2065</v>
      </c>
      <c r="BA1190" t="s">
        <v>74</v>
      </c>
      <c r="BB1190" t="s">
        <v>192</v>
      </c>
      <c r="BC1190" t="s">
        <v>1155</v>
      </c>
    </row>
    <row r="1191" spans="1:55" ht="12" customHeight="1" x14ac:dyDescent="0.5">
      <c r="A1191" s="3">
        <v>44131</v>
      </c>
      <c r="B1191" t="s">
        <v>1626</v>
      </c>
      <c r="C1191" t="s">
        <v>2607</v>
      </c>
      <c r="L1191" t="s">
        <v>2608</v>
      </c>
      <c r="M1191" t="s">
        <v>2609</v>
      </c>
      <c r="N1191" t="s">
        <v>60</v>
      </c>
      <c r="O1191" t="s">
        <v>61</v>
      </c>
      <c r="P1191" t="s">
        <v>2065</v>
      </c>
      <c r="Q1191">
        <v>48.019799999999996</v>
      </c>
      <c r="R1191" t="s">
        <v>2610</v>
      </c>
      <c r="S1191" t="s">
        <v>65</v>
      </c>
      <c r="T1191">
        <v>112.1564</v>
      </c>
      <c r="U1191" t="s">
        <v>67</v>
      </c>
      <c r="V1191" t="s">
        <v>2611</v>
      </c>
      <c r="W1191" t="s">
        <v>490</v>
      </c>
      <c r="X1191" t="s">
        <v>1268</v>
      </c>
      <c r="Y1191">
        <v>1218</v>
      </c>
      <c r="AA1191" s="4">
        <v>44028</v>
      </c>
      <c r="AD1191" t="s">
        <v>1777</v>
      </c>
      <c r="AE1191" t="s">
        <v>1778</v>
      </c>
      <c r="AI1191" t="s">
        <v>2613</v>
      </c>
      <c r="AJ1191" t="s">
        <v>74</v>
      </c>
      <c r="AK1191" t="s">
        <v>75</v>
      </c>
      <c r="AL1191" t="s">
        <v>496</v>
      </c>
      <c r="AM1191" t="s">
        <v>77</v>
      </c>
      <c r="AO1191" t="s">
        <v>318</v>
      </c>
      <c r="AP1191" t="s">
        <v>132</v>
      </c>
      <c r="AQ1191">
        <v>2020</v>
      </c>
      <c r="AR1191" t="s">
        <v>101</v>
      </c>
      <c r="AW1191" t="s">
        <v>2031</v>
      </c>
      <c r="AX1191">
        <f t="shared" si="23"/>
        <v>2020</v>
      </c>
      <c r="AY1191" t="s">
        <v>318</v>
      </c>
      <c r="AZ1191" t="s">
        <v>2065</v>
      </c>
      <c r="BA1191" t="s">
        <v>74</v>
      </c>
      <c r="BB1191" t="s">
        <v>192</v>
      </c>
      <c r="BC1191" t="s">
        <v>1155</v>
      </c>
    </row>
    <row r="1192" spans="1:55" ht="12" customHeight="1" x14ac:dyDescent="0.5">
      <c r="A1192" s="3">
        <v>44131</v>
      </c>
      <c r="B1192" t="s">
        <v>1626</v>
      </c>
      <c r="C1192" t="s">
        <v>2607</v>
      </c>
      <c r="L1192" t="s">
        <v>2608</v>
      </c>
      <c r="M1192" t="s">
        <v>2609</v>
      </c>
      <c r="N1192" t="s">
        <v>60</v>
      </c>
      <c r="O1192" t="s">
        <v>61</v>
      </c>
      <c r="P1192" t="s">
        <v>2065</v>
      </c>
      <c r="Q1192">
        <v>48.019799999999996</v>
      </c>
      <c r="R1192" t="s">
        <v>2610</v>
      </c>
      <c r="S1192" t="s">
        <v>65</v>
      </c>
      <c r="T1192">
        <v>112.1564</v>
      </c>
      <c r="U1192" t="s">
        <v>67</v>
      </c>
      <c r="V1192" t="s">
        <v>2611</v>
      </c>
      <c r="W1192" t="s">
        <v>490</v>
      </c>
      <c r="X1192" t="s">
        <v>1268</v>
      </c>
      <c r="Y1192">
        <v>1218</v>
      </c>
      <c r="AA1192" s="4">
        <v>44028</v>
      </c>
      <c r="AD1192" t="s">
        <v>1777</v>
      </c>
      <c r="AE1192" t="s">
        <v>1778</v>
      </c>
      <c r="AI1192" t="s">
        <v>2614</v>
      </c>
      <c r="AJ1192" t="s">
        <v>74</v>
      </c>
      <c r="AK1192" t="s">
        <v>75</v>
      </c>
      <c r="AL1192" t="s">
        <v>496</v>
      </c>
      <c r="AM1192" t="s">
        <v>77</v>
      </c>
      <c r="AO1192" t="s">
        <v>318</v>
      </c>
      <c r="AP1192" t="s">
        <v>132</v>
      </c>
      <c r="AQ1192">
        <v>2020</v>
      </c>
      <c r="AR1192" t="s">
        <v>80</v>
      </c>
      <c r="AW1192" t="s">
        <v>2031</v>
      </c>
      <c r="AX1192">
        <f t="shared" si="23"/>
        <v>2020</v>
      </c>
      <c r="AY1192" t="s">
        <v>318</v>
      </c>
      <c r="AZ1192" t="s">
        <v>2065</v>
      </c>
      <c r="BA1192" t="s">
        <v>74</v>
      </c>
      <c r="BB1192" t="s">
        <v>192</v>
      </c>
      <c r="BC1192" t="s">
        <v>1155</v>
      </c>
    </row>
    <row r="1193" spans="1:55" ht="12" customHeight="1" x14ac:dyDescent="0.5">
      <c r="A1193" s="3">
        <v>44131</v>
      </c>
      <c r="B1193" t="s">
        <v>1626</v>
      </c>
      <c r="C1193" t="s">
        <v>2607</v>
      </c>
      <c r="L1193" t="s">
        <v>2608</v>
      </c>
      <c r="M1193" t="s">
        <v>2609</v>
      </c>
      <c r="N1193" t="s">
        <v>60</v>
      </c>
      <c r="O1193" t="s">
        <v>61</v>
      </c>
      <c r="P1193" t="s">
        <v>2065</v>
      </c>
      <c r="Q1193">
        <v>48.019799999999996</v>
      </c>
      <c r="R1193" t="s">
        <v>2610</v>
      </c>
      <c r="S1193" t="s">
        <v>65</v>
      </c>
      <c r="T1193">
        <v>112.1564</v>
      </c>
      <c r="U1193" t="s">
        <v>67</v>
      </c>
      <c r="V1193" t="s">
        <v>2611</v>
      </c>
      <c r="W1193" t="s">
        <v>490</v>
      </c>
      <c r="X1193" t="s">
        <v>1268</v>
      </c>
      <c r="Y1193">
        <v>1218</v>
      </c>
      <c r="AA1193" s="4">
        <v>44028</v>
      </c>
      <c r="AD1193" t="s">
        <v>1777</v>
      </c>
      <c r="AE1193" t="s">
        <v>1778</v>
      </c>
      <c r="AI1193" t="s">
        <v>2615</v>
      </c>
      <c r="AJ1193" t="s">
        <v>74</v>
      </c>
      <c r="AK1193" t="s">
        <v>75</v>
      </c>
      <c r="AL1193" t="s">
        <v>496</v>
      </c>
      <c r="AM1193" t="s">
        <v>77</v>
      </c>
      <c r="AO1193" t="s">
        <v>318</v>
      </c>
      <c r="AP1193" t="s">
        <v>132</v>
      </c>
      <c r="AQ1193">
        <v>2020</v>
      </c>
      <c r="AR1193" t="s">
        <v>80</v>
      </c>
      <c r="AW1193" t="s">
        <v>2031</v>
      </c>
      <c r="AX1193">
        <f t="shared" si="23"/>
        <v>2020</v>
      </c>
      <c r="AY1193" t="s">
        <v>318</v>
      </c>
      <c r="AZ1193" t="s">
        <v>2065</v>
      </c>
      <c r="BA1193" t="s">
        <v>74</v>
      </c>
      <c r="BB1193" t="s">
        <v>192</v>
      </c>
      <c r="BC1193" t="s">
        <v>1155</v>
      </c>
    </row>
    <row r="1194" spans="1:55" ht="12" customHeight="1" x14ac:dyDescent="0.5">
      <c r="A1194" s="3">
        <v>44131</v>
      </c>
      <c r="B1194" t="s">
        <v>1626</v>
      </c>
      <c r="C1194" t="s">
        <v>2616</v>
      </c>
      <c r="L1194" t="s">
        <v>2617</v>
      </c>
      <c r="M1194" t="s">
        <v>2618</v>
      </c>
      <c r="N1194" t="s">
        <v>60</v>
      </c>
      <c r="O1194" t="s">
        <v>61</v>
      </c>
      <c r="P1194" t="s">
        <v>2241</v>
      </c>
      <c r="Q1194">
        <v>48.450699999999998</v>
      </c>
      <c r="R1194" t="s">
        <v>2619</v>
      </c>
      <c r="S1194" t="s">
        <v>65</v>
      </c>
      <c r="T1194">
        <v>111.8502</v>
      </c>
      <c r="U1194" t="s">
        <v>67</v>
      </c>
      <c r="V1194" t="s">
        <v>2620</v>
      </c>
      <c r="W1194" t="s">
        <v>490</v>
      </c>
      <c r="X1194" t="s">
        <v>1268</v>
      </c>
      <c r="Y1194">
        <v>1039</v>
      </c>
      <c r="AA1194" s="4">
        <v>44026</v>
      </c>
      <c r="AD1194" t="s">
        <v>1777</v>
      </c>
      <c r="AE1194" t="s">
        <v>1778</v>
      </c>
      <c r="AI1194" t="s">
        <v>2621</v>
      </c>
      <c r="AJ1194" t="s">
        <v>74</v>
      </c>
      <c r="AK1194" t="s">
        <v>75</v>
      </c>
      <c r="AL1194" t="s">
        <v>496</v>
      </c>
      <c r="AM1194" t="s">
        <v>77</v>
      </c>
      <c r="AO1194" t="s">
        <v>318</v>
      </c>
      <c r="AP1194" t="s">
        <v>132</v>
      </c>
      <c r="AQ1194">
        <v>2020</v>
      </c>
      <c r="AR1194" t="s">
        <v>101</v>
      </c>
      <c r="AW1194" t="s">
        <v>2031</v>
      </c>
      <c r="AX1194">
        <f t="shared" si="23"/>
        <v>2020</v>
      </c>
      <c r="AY1194" t="s">
        <v>318</v>
      </c>
      <c r="AZ1194" t="s">
        <v>2241</v>
      </c>
      <c r="BA1194" t="s">
        <v>74</v>
      </c>
      <c r="BB1194" t="s">
        <v>192</v>
      </c>
      <c r="BC1194" t="s">
        <v>1155</v>
      </c>
    </row>
    <row r="1195" spans="1:55" ht="12" customHeight="1" x14ac:dyDescent="0.5">
      <c r="A1195" s="3">
        <v>44131</v>
      </c>
      <c r="B1195" t="s">
        <v>1626</v>
      </c>
      <c r="C1195" t="s">
        <v>2616</v>
      </c>
      <c r="D1195" t="s">
        <v>321</v>
      </c>
      <c r="L1195" t="s">
        <v>2617</v>
      </c>
      <c r="M1195" t="s">
        <v>2618</v>
      </c>
      <c r="N1195" t="s">
        <v>60</v>
      </c>
      <c r="O1195" t="s">
        <v>61</v>
      </c>
      <c r="P1195" t="s">
        <v>2241</v>
      </c>
      <c r="Q1195">
        <v>48.450699999999998</v>
      </c>
      <c r="R1195" t="s">
        <v>2619</v>
      </c>
      <c r="S1195" t="s">
        <v>65</v>
      </c>
      <c r="T1195">
        <v>111.8502</v>
      </c>
      <c r="U1195" t="s">
        <v>67</v>
      </c>
      <c r="V1195" t="s">
        <v>2620</v>
      </c>
      <c r="W1195" t="s">
        <v>490</v>
      </c>
      <c r="X1195" t="s">
        <v>1268</v>
      </c>
      <c r="Y1195">
        <v>1039</v>
      </c>
      <c r="AA1195" s="4">
        <v>44026</v>
      </c>
      <c r="AD1195" t="s">
        <v>1777</v>
      </c>
      <c r="AE1195" t="s">
        <v>1778</v>
      </c>
      <c r="AI1195" t="s">
        <v>2622</v>
      </c>
      <c r="AJ1195" t="s">
        <v>74</v>
      </c>
      <c r="AK1195" t="s">
        <v>75</v>
      </c>
      <c r="AL1195" t="s">
        <v>496</v>
      </c>
      <c r="AM1195" t="s">
        <v>77</v>
      </c>
      <c r="AO1195" t="s">
        <v>323</v>
      </c>
      <c r="AP1195" t="s">
        <v>132</v>
      </c>
      <c r="AQ1195">
        <v>2020</v>
      </c>
      <c r="AR1195" t="s">
        <v>101</v>
      </c>
      <c r="AW1195" t="s">
        <v>2031</v>
      </c>
      <c r="AX1195">
        <f t="shared" si="23"/>
        <v>2020</v>
      </c>
      <c r="AY1195" t="s">
        <v>323</v>
      </c>
      <c r="AZ1195" t="s">
        <v>2241</v>
      </c>
      <c r="BA1195" t="s">
        <v>74</v>
      </c>
      <c r="BB1195" t="s">
        <v>192</v>
      </c>
      <c r="BC1195" t="s">
        <v>1155</v>
      </c>
    </row>
    <row r="1196" spans="1:55" ht="12" customHeight="1" x14ac:dyDescent="0.5">
      <c r="A1196" s="3">
        <v>44131</v>
      </c>
      <c r="B1196" t="s">
        <v>1626</v>
      </c>
      <c r="C1196" t="s">
        <v>2616</v>
      </c>
      <c r="D1196" t="s">
        <v>2623</v>
      </c>
      <c r="L1196" t="s">
        <v>2617</v>
      </c>
      <c r="M1196" t="s">
        <v>2618</v>
      </c>
      <c r="N1196" t="s">
        <v>60</v>
      </c>
      <c r="O1196" t="s">
        <v>61</v>
      </c>
      <c r="P1196" t="s">
        <v>2241</v>
      </c>
      <c r="Q1196">
        <v>48.450699999999998</v>
      </c>
      <c r="R1196" t="s">
        <v>2619</v>
      </c>
      <c r="S1196" t="s">
        <v>65</v>
      </c>
      <c r="T1196">
        <v>111.8502</v>
      </c>
      <c r="U1196" t="s">
        <v>67</v>
      </c>
      <c r="V1196" t="s">
        <v>2620</v>
      </c>
      <c r="W1196" t="s">
        <v>490</v>
      </c>
      <c r="X1196" t="s">
        <v>1268</v>
      </c>
      <c r="Y1196">
        <v>1039</v>
      </c>
      <c r="AA1196" s="4">
        <v>44026</v>
      </c>
      <c r="AD1196" t="s">
        <v>1777</v>
      </c>
      <c r="AE1196" t="s">
        <v>1778</v>
      </c>
      <c r="AI1196" t="s">
        <v>2624</v>
      </c>
      <c r="AJ1196" t="s">
        <v>74</v>
      </c>
      <c r="AK1196" t="s">
        <v>75</v>
      </c>
      <c r="AL1196" t="s">
        <v>496</v>
      </c>
      <c r="AM1196" t="s">
        <v>77</v>
      </c>
      <c r="AO1196" t="s">
        <v>1225</v>
      </c>
      <c r="AP1196" t="s">
        <v>132</v>
      </c>
      <c r="AQ1196">
        <v>2020</v>
      </c>
      <c r="AR1196" t="s">
        <v>101</v>
      </c>
      <c r="AW1196" t="s">
        <v>2031</v>
      </c>
      <c r="AX1196">
        <f t="shared" si="23"/>
        <v>2020</v>
      </c>
      <c r="AY1196" t="s">
        <v>1225</v>
      </c>
      <c r="AZ1196" t="s">
        <v>2241</v>
      </c>
      <c r="BA1196" t="s">
        <v>74</v>
      </c>
      <c r="BB1196" t="s">
        <v>192</v>
      </c>
      <c r="BC1196" t="s">
        <v>1155</v>
      </c>
    </row>
    <row r="1197" spans="1:55" ht="12" customHeight="1" x14ac:dyDescent="0.5">
      <c r="A1197" s="3">
        <v>44131</v>
      </c>
      <c r="B1197" t="s">
        <v>1626</v>
      </c>
      <c r="C1197" t="s">
        <v>2616</v>
      </c>
      <c r="L1197" t="s">
        <v>2617</v>
      </c>
      <c r="M1197" t="s">
        <v>2618</v>
      </c>
      <c r="N1197" t="s">
        <v>60</v>
      </c>
      <c r="O1197" t="s">
        <v>61</v>
      </c>
      <c r="P1197" t="s">
        <v>2241</v>
      </c>
      <c r="Q1197">
        <v>48.450699999999998</v>
      </c>
      <c r="R1197" t="s">
        <v>2619</v>
      </c>
      <c r="S1197" t="s">
        <v>65</v>
      </c>
      <c r="T1197">
        <v>111.8502</v>
      </c>
      <c r="U1197" t="s">
        <v>67</v>
      </c>
      <c r="V1197" t="s">
        <v>2620</v>
      </c>
      <c r="W1197" t="s">
        <v>490</v>
      </c>
      <c r="X1197" t="s">
        <v>1268</v>
      </c>
      <c r="Y1197">
        <v>1039</v>
      </c>
      <c r="AA1197" s="4">
        <v>44026</v>
      </c>
      <c r="AD1197" t="s">
        <v>1777</v>
      </c>
      <c r="AE1197" t="s">
        <v>1778</v>
      </c>
      <c r="AI1197" t="s">
        <v>2625</v>
      </c>
      <c r="AJ1197" t="s">
        <v>74</v>
      </c>
      <c r="AK1197" t="s">
        <v>75</v>
      </c>
      <c r="AL1197" t="s">
        <v>496</v>
      </c>
      <c r="AM1197" t="s">
        <v>77</v>
      </c>
      <c r="AO1197" t="s">
        <v>318</v>
      </c>
      <c r="AP1197" t="s">
        <v>132</v>
      </c>
      <c r="AQ1197">
        <v>2020</v>
      </c>
      <c r="AR1197" t="s">
        <v>80</v>
      </c>
      <c r="AW1197" t="s">
        <v>2031</v>
      </c>
      <c r="AX1197">
        <f t="shared" si="23"/>
        <v>2020</v>
      </c>
      <c r="AY1197" t="s">
        <v>318</v>
      </c>
      <c r="AZ1197" t="s">
        <v>2241</v>
      </c>
      <c r="BA1197" t="s">
        <v>74</v>
      </c>
      <c r="BB1197" t="s">
        <v>192</v>
      </c>
      <c r="BC1197" t="s">
        <v>1155</v>
      </c>
    </row>
    <row r="1198" spans="1:55" ht="12" customHeight="1" x14ac:dyDescent="0.5">
      <c r="A1198" s="3">
        <v>44131</v>
      </c>
      <c r="B1198" t="s">
        <v>1626</v>
      </c>
      <c r="C1198" t="s">
        <v>2616</v>
      </c>
      <c r="L1198" t="s">
        <v>2617</v>
      </c>
      <c r="M1198" t="s">
        <v>2618</v>
      </c>
      <c r="N1198" t="s">
        <v>60</v>
      </c>
      <c r="O1198" t="s">
        <v>61</v>
      </c>
      <c r="P1198" t="s">
        <v>2241</v>
      </c>
      <c r="Q1198">
        <v>48.450699999999998</v>
      </c>
      <c r="R1198" t="s">
        <v>2619</v>
      </c>
      <c r="S1198" t="s">
        <v>65</v>
      </c>
      <c r="T1198">
        <v>111.8502</v>
      </c>
      <c r="U1198" t="s">
        <v>67</v>
      </c>
      <c r="V1198" t="s">
        <v>2620</v>
      </c>
      <c r="W1198" t="s">
        <v>490</v>
      </c>
      <c r="X1198" t="s">
        <v>1268</v>
      </c>
      <c r="Y1198">
        <v>1039</v>
      </c>
      <c r="AA1198" s="4">
        <v>44026</v>
      </c>
      <c r="AD1198" t="s">
        <v>1777</v>
      </c>
      <c r="AE1198" t="s">
        <v>1778</v>
      </c>
      <c r="AI1198" t="s">
        <v>2626</v>
      </c>
      <c r="AJ1198" t="s">
        <v>74</v>
      </c>
      <c r="AK1198" t="s">
        <v>75</v>
      </c>
      <c r="AL1198" t="s">
        <v>496</v>
      </c>
      <c r="AM1198" t="s">
        <v>77</v>
      </c>
      <c r="AO1198" t="s">
        <v>318</v>
      </c>
      <c r="AP1198" t="s">
        <v>132</v>
      </c>
      <c r="AQ1198">
        <v>2020</v>
      </c>
      <c r="AR1198" t="s">
        <v>80</v>
      </c>
      <c r="AW1198" t="s">
        <v>2031</v>
      </c>
      <c r="AX1198">
        <f t="shared" si="23"/>
        <v>2020</v>
      </c>
      <c r="AY1198" t="s">
        <v>318</v>
      </c>
      <c r="AZ1198" t="s">
        <v>2241</v>
      </c>
      <c r="BA1198" t="s">
        <v>74</v>
      </c>
      <c r="BB1198" t="s">
        <v>192</v>
      </c>
      <c r="BC1198" t="s">
        <v>1155</v>
      </c>
    </row>
    <row r="1199" spans="1:55" ht="12" customHeight="1" x14ac:dyDescent="0.5">
      <c r="A1199" s="3">
        <v>44131</v>
      </c>
      <c r="B1199" t="s">
        <v>1626</v>
      </c>
      <c r="C1199" t="s">
        <v>2616</v>
      </c>
      <c r="D1199" t="s">
        <v>321</v>
      </c>
      <c r="L1199" t="s">
        <v>2617</v>
      </c>
      <c r="M1199" t="s">
        <v>2618</v>
      </c>
      <c r="N1199" t="s">
        <v>60</v>
      </c>
      <c r="O1199" t="s">
        <v>61</v>
      </c>
      <c r="P1199" t="s">
        <v>2241</v>
      </c>
      <c r="Q1199">
        <v>48.450699999999998</v>
      </c>
      <c r="R1199" t="s">
        <v>2619</v>
      </c>
      <c r="S1199" t="s">
        <v>65</v>
      </c>
      <c r="T1199">
        <v>111.8502</v>
      </c>
      <c r="U1199" t="s">
        <v>67</v>
      </c>
      <c r="V1199" t="s">
        <v>2620</v>
      </c>
      <c r="W1199" t="s">
        <v>490</v>
      </c>
      <c r="X1199" t="s">
        <v>1268</v>
      </c>
      <c r="Y1199">
        <v>1039</v>
      </c>
      <c r="AA1199" s="4">
        <v>44026</v>
      </c>
      <c r="AD1199" t="s">
        <v>1777</v>
      </c>
      <c r="AE1199" t="s">
        <v>1778</v>
      </c>
      <c r="AI1199" t="s">
        <v>2627</v>
      </c>
      <c r="AJ1199" t="s">
        <v>74</v>
      </c>
      <c r="AK1199" t="s">
        <v>75</v>
      </c>
      <c r="AL1199" t="s">
        <v>496</v>
      </c>
      <c r="AM1199" t="s">
        <v>77</v>
      </c>
      <c r="AO1199" t="s">
        <v>323</v>
      </c>
      <c r="AP1199" t="s">
        <v>132</v>
      </c>
      <c r="AQ1199">
        <v>2020</v>
      </c>
      <c r="AR1199" t="s">
        <v>101</v>
      </c>
      <c r="AW1199" t="s">
        <v>2031</v>
      </c>
      <c r="AX1199">
        <f t="shared" si="23"/>
        <v>2020</v>
      </c>
      <c r="AY1199" t="s">
        <v>323</v>
      </c>
      <c r="AZ1199" t="s">
        <v>2241</v>
      </c>
      <c r="BA1199" t="s">
        <v>74</v>
      </c>
      <c r="BB1199" t="s">
        <v>192</v>
      </c>
      <c r="BC1199" t="s">
        <v>1155</v>
      </c>
    </row>
    <row r="1200" spans="1:55" ht="12" customHeight="1" x14ac:dyDescent="0.5">
      <c r="A1200" s="3">
        <v>44131</v>
      </c>
      <c r="B1200" t="s">
        <v>1626</v>
      </c>
      <c r="C1200" t="s">
        <v>2616</v>
      </c>
      <c r="L1200" t="s">
        <v>2617</v>
      </c>
      <c r="M1200" t="s">
        <v>2618</v>
      </c>
      <c r="N1200" t="s">
        <v>60</v>
      </c>
      <c r="O1200" t="s">
        <v>61</v>
      </c>
      <c r="P1200" t="s">
        <v>2241</v>
      </c>
      <c r="Q1200">
        <v>48.450699999999998</v>
      </c>
      <c r="R1200" t="s">
        <v>2619</v>
      </c>
      <c r="S1200" t="s">
        <v>65</v>
      </c>
      <c r="T1200">
        <v>111.8502</v>
      </c>
      <c r="U1200" t="s">
        <v>67</v>
      </c>
      <c r="V1200" t="s">
        <v>2620</v>
      </c>
      <c r="W1200" t="s">
        <v>490</v>
      </c>
      <c r="X1200" t="s">
        <v>1268</v>
      </c>
      <c r="Y1200">
        <v>1039</v>
      </c>
      <c r="AA1200" s="4">
        <v>44026</v>
      </c>
      <c r="AD1200" t="s">
        <v>1777</v>
      </c>
      <c r="AE1200" t="s">
        <v>1778</v>
      </c>
      <c r="AI1200" t="s">
        <v>2628</v>
      </c>
      <c r="AJ1200" t="s">
        <v>74</v>
      </c>
      <c r="AK1200" t="s">
        <v>75</v>
      </c>
      <c r="AL1200" t="s">
        <v>496</v>
      </c>
      <c r="AM1200" t="s">
        <v>77</v>
      </c>
      <c r="AO1200" t="s">
        <v>318</v>
      </c>
      <c r="AP1200" t="s">
        <v>132</v>
      </c>
      <c r="AQ1200">
        <v>2020</v>
      </c>
      <c r="AR1200" t="s">
        <v>80</v>
      </c>
      <c r="AW1200" t="s">
        <v>2031</v>
      </c>
      <c r="AX1200">
        <f t="shared" si="23"/>
        <v>2020</v>
      </c>
      <c r="AY1200" t="s">
        <v>318</v>
      </c>
      <c r="AZ1200" t="s">
        <v>2241</v>
      </c>
      <c r="BA1200" t="s">
        <v>74</v>
      </c>
      <c r="BB1200" t="s">
        <v>192</v>
      </c>
      <c r="BC1200" t="s">
        <v>1155</v>
      </c>
    </row>
    <row r="1201" spans="1:55" ht="12" customHeight="1" x14ac:dyDescent="0.5">
      <c r="A1201" s="3">
        <v>44131</v>
      </c>
      <c r="B1201" t="s">
        <v>1626</v>
      </c>
      <c r="C1201" t="s">
        <v>2629</v>
      </c>
      <c r="L1201" t="s">
        <v>2630</v>
      </c>
      <c r="M1201" t="s">
        <v>2631</v>
      </c>
      <c r="N1201" t="s">
        <v>60</v>
      </c>
      <c r="O1201" t="s">
        <v>61</v>
      </c>
      <c r="P1201" t="s">
        <v>2065</v>
      </c>
      <c r="Q1201">
        <v>47.82</v>
      </c>
      <c r="R1201" t="s">
        <v>2632</v>
      </c>
      <c r="S1201" t="s">
        <v>65</v>
      </c>
      <c r="T1201">
        <v>112.5483</v>
      </c>
      <c r="U1201" t="s">
        <v>67</v>
      </c>
      <c r="V1201" t="s">
        <v>2633</v>
      </c>
      <c r="W1201" t="s">
        <v>490</v>
      </c>
      <c r="X1201" t="s">
        <v>1268</v>
      </c>
      <c r="Y1201">
        <v>1384</v>
      </c>
      <c r="AA1201" s="4">
        <v>44033</v>
      </c>
      <c r="AD1201" t="s">
        <v>1777</v>
      </c>
      <c r="AE1201" t="s">
        <v>1778</v>
      </c>
      <c r="AI1201" t="s">
        <v>2634</v>
      </c>
      <c r="AJ1201" t="s">
        <v>74</v>
      </c>
      <c r="AK1201" t="s">
        <v>75</v>
      </c>
      <c r="AL1201" t="s">
        <v>496</v>
      </c>
      <c r="AM1201" t="s">
        <v>77</v>
      </c>
      <c r="AO1201" t="s">
        <v>318</v>
      </c>
      <c r="AP1201" t="s">
        <v>132</v>
      </c>
      <c r="AQ1201">
        <v>2020</v>
      </c>
      <c r="AR1201" t="s">
        <v>101</v>
      </c>
      <c r="AW1201" t="s">
        <v>2031</v>
      </c>
      <c r="AX1201">
        <f t="shared" si="23"/>
        <v>2020</v>
      </c>
      <c r="AY1201" t="s">
        <v>318</v>
      </c>
      <c r="AZ1201" t="s">
        <v>2065</v>
      </c>
      <c r="BA1201" t="s">
        <v>74</v>
      </c>
      <c r="BB1201" t="s">
        <v>192</v>
      </c>
      <c r="BC1201" t="s">
        <v>1155</v>
      </c>
    </row>
    <row r="1202" spans="1:55" ht="12" customHeight="1" x14ac:dyDescent="0.5">
      <c r="A1202" s="3">
        <v>44131</v>
      </c>
      <c r="B1202" t="s">
        <v>1626</v>
      </c>
      <c r="C1202" t="s">
        <v>2629</v>
      </c>
      <c r="L1202" t="s">
        <v>2630</v>
      </c>
      <c r="M1202" t="s">
        <v>2631</v>
      </c>
      <c r="N1202" t="s">
        <v>60</v>
      </c>
      <c r="O1202" t="s">
        <v>61</v>
      </c>
      <c r="P1202" t="s">
        <v>2065</v>
      </c>
      <c r="Q1202">
        <v>47.82</v>
      </c>
      <c r="R1202" t="s">
        <v>2632</v>
      </c>
      <c r="S1202" t="s">
        <v>65</v>
      </c>
      <c r="T1202">
        <v>112.5483</v>
      </c>
      <c r="U1202" t="s">
        <v>67</v>
      </c>
      <c r="V1202" t="s">
        <v>2633</v>
      </c>
      <c r="W1202" t="s">
        <v>490</v>
      </c>
      <c r="X1202" t="s">
        <v>1268</v>
      </c>
      <c r="Y1202">
        <v>1384</v>
      </c>
      <c r="AA1202" s="4">
        <v>44033</v>
      </c>
      <c r="AD1202" t="s">
        <v>1777</v>
      </c>
      <c r="AE1202" t="s">
        <v>1778</v>
      </c>
      <c r="AI1202" t="s">
        <v>2635</v>
      </c>
      <c r="AJ1202" t="s">
        <v>74</v>
      </c>
      <c r="AK1202" t="s">
        <v>75</v>
      </c>
      <c r="AL1202" t="s">
        <v>496</v>
      </c>
      <c r="AM1202" t="s">
        <v>77</v>
      </c>
      <c r="AO1202" t="s">
        <v>318</v>
      </c>
      <c r="AP1202" t="s">
        <v>132</v>
      </c>
      <c r="AQ1202">
        <v>2020</v>
      </c>
      <c r="AR1202" t="s">
        <v>101</v>
      </c>
      <c r="AW1202" t="s">
        <v>2031</v>
      </c>
      <c r="AX1202">
        <f t="shared" si="23"/>
        <v>2020</v>
      </c>
      <c r="AY1202" t="s">
        <v>318</v>
      </c>
      <c r="AZ1202" t="s">
        <v>2065</v>
      </c>
      <c r="BA1202" t="s">
        <v>74</v>
      </c>
      <c r="BB1202" t="s">
        <v>192</v>
      </c>
      <c r="BC1202" t="s">
        <v>1155</v>
      </c>
    </row>
    <row r="1203" spans="1:55" ht="12" customHeight="1" x14ac:dyDescent="0.5">
      <c r="A1203" s="3">
        <v>44131</v>
      </c>
      <c r="B1203" t="s">
        <v>1626</v>
      </c>
      <c r="C1203" t="s">
        <v>2629</v>
      </c>
      <c r="L1203" t="s">
        <v>2630</v>
      </c>
      <c r="M1203" t="s">
        <v>2631</v>
      </c>
      <c r="N1203" t="s">
        <v>60</v>
      </c>
      <c r="O1203" t="s">
        <v>61</v>
      </c>
      <c r="P1203" t="s">
        <v>2065</v>
      </c>
      <c r="Q1203">
        <v>47.82</v>
      </c>
      <c r="R1203" t="s">
        <v>2632</v>
      </c>
      <c r="S1203" t="s">
        <v>65</v>
      </c>
      <c r="T1203">
        <v>112.5483</v>
      </c>
      <c r="U1203" t="s">
        <v>67</v>
      </c>
      <c r="V1203" t="s">
        <v>2633</v>
      </c>
      <c r="W1203" t="s">
        <v>490</v>
      </c>
      <c r="X1203" t="s">
        <v>1268</v>
      </c>
      <c r="Y1203">
        <v>1384</v>
      </c>
      <c r="AA1203" s="4">
        <v>44033</v>
      </c>
      <c r="AD1203" t="s">
        <v>1777</v>
      </c>
      <c r="AE1203" t="s">
        <v>1778</v>
      </c>
      <c r="AI1203" t="s">
        <v>2636</v>
      </c>
      <c r="AJ1203" t="s">
        <v>74</v>
      </c>
      <c r="AK1203" t="s">
        <v>75</v>
      </c>
      <c r="AL1203" t="s">
        <v>496</v>
      </c>
      <c r="AM1203" t="s">
        <v>77</v>
      </c>
      <c r="AO1203" t="s">
        <v>318</v>
      </c>
      <c r="AP1203" t="s">
        <v>132</v>
      </c>
      <c r="AQ1203">
        <v>2020</v>
      </c>
      <c r="AR1203" t="s">
        <v>101</v>
      </c>
      <c r="AW1203" t="s">
        <v>2031</v>
      </c>
      <c r="AX1203">
        <f t="shared" si="23"/>
        <v>2020</v>
      </c>
      <c r="AY1203" t="s">
        <v>318</v>
      </c>
      <c r="AZ1203" t="s">
        <v>2065</v>
      </c>
      <c r="BA1203" t="s">
        <v>74</v>
      </c>
      <c r="BB1203" t="s">
        <v>192</v>
      </c>
      <c r="BC1203" t="s">
        <v>1155</v>
      </c>
    </row>
    <row r="1204" spans="1:55" ht="12" customHeight="1" x14ac:dyDescent="0.5">
      <c r="A1204" s="3">
        <v>44131</v>
      </c>
      <c r="B1204" t="s">
        <v>1626</v>
      </c>
      <c r="C1204" t="s">
        <v>2637</v>
      </c>
      <c r="L1204" t="s">
        <v>2638</v>
      </c>
      <c r="M1204" t="s">
        <v>2639</v>
      </c>
      <c r="N1204" t="s">
        <v>60</v>
      </c>
      <c r="O1204" t="s">
        <v>61</v>
      </c>
      <c r="P1204" t="s">
        <v>2224</v>
      </c>
      <c r="Q1204">
        <v>48.307600000000001</v>
      </c>
      <c r="R1204" t="s">
        <v>2640</v>
      </c>
      <c r="S1204" t="s">
        <v>65</v>
      </c>
      <c r="T1204">
        <v>111.92529999999999</v>
      </c>
      <c r="U1204" t="s">
        <v>67</v>
      </c>
      <c r="V1204" t="s">
        <v>2641</v>
      </c>
      <c r="W1204" t="s">
        <v>490</v>
      </c>
      <c r="X1204" t="s">
        <v>1268</v>
      </c>
      <c r="Y1204">
        <v>1131</v>
      </c>
      <c r="AA1204" s="4">
        <v>44026</v>
      </c>
      <c r="AD1204" t="s">
        <v>1777</v>
      </c>
      <c r="AE1204" t="s">
        <v>1778</v>
      </c>
      <c r="AI1204" t="s">
        <v>2642</v>
      </c>
      <c r="AJ1204" t="s">
        <v>74</v>
      </c>
      <c r="AK1204" t="s">
        <v>75</v>
      </c>
      <c r="AL1204" t="s">
        <v>496</v>
      </c>
      <c r="AM1204" t="s">
        <v>77</v>
      </c>
      <c r="AO1204" t="s">
        <v>188</v>
      </c>
      <c r="AP1204" t="s">
        <v>132</v>
      </c>
      <c r="AQ1204">
        <v>2020</v>
      </c>
      <c r="AR1204" t="s">
        <v>80</v>
      </c>
      <c r="AW1204" t="s">
        <v>2031</v>
      </c>
      <c r="AX1204">
        <f t="shared" si="23"/>
        <v>2020</v>
      </c>
      <c r="AY1204" t="s">
        <v>188</v>
      </c>
      <c r="AZ1204" t="s">
        <v>2224</v>
      </c>
      <c r="BA1204" t="s">
        <v>74</v>
      </c>
      <c r="BB1204" t="s">
        <v>192</v>
      </c>
      <c r="BC1204" t="s">
        <v>1155</v>
      </c>
    </row>
    <row r="1205" spans="1:55" ht="12" customHeight="1" x14ac:dyDescent="0.5">
      <c r="A1205" s="3">
        <v>44131</v>
      </c>
      <c r="B1205" t="s">
        <v>1626</v>
      </c>
      <c r="C1205" t="s">
        <v>2637</v>
      </c>
      <c r="L1205" t="s">
        <v>2638</v>
      </c>
      <c r="M1205" t="s">
        <v>2639</v>
      </c>
      <c r="N1205" t="s">
        <v>60</v>
      </c>
      <c r="O1205" t="s">
        <v>61</v>
      </c>
      <c r="P1205" t="s">
        <v>2224</v>
      </c>
      <c r="Q1205">
        <v>48.307600000000001</v>
      </c>
      <c r="R1205" t="s">
        <v>2640</v>
      </c>
      <c r="S1205" t="s">
        <v>65</v>
      </c>
      <c r="T1205">
        <v>111.92529999999999</v>
      </c>
      <c r="U1205" t="s">
        <v>67</v>
      </c>
      <c r="V1205" t="s">
        <v>2641</v>
      </c>
      <c r="W1205" t="s">
        <v>490</v>
      </c>
      <c r="X1205" t="s">
        <v>1268</v>
      </c>
      <c r="Y1205">
        <v>1131</v>
      </c>
      <c r="AA1205" s="4">
        <v>44026</v>
      </c>
      <c r="AD1205" t="s">
        <v>1777</v>
      </c>
      <c r="AE1205" t="s">
        <v>1778</v>
      </c>
      <c r="AI1205" t="s">
        <v>2643</v>
      </c>
      <c r="AJ1205" t="s">
        <v>74</v>
      </c>
      <c r="AK1205" t="s">
        <v>75</v>
      </c>
      <c r="AL1205" t="s">
        <v>496</v>
      </c>
      <c r="AM1205" t="s">
        <v>77</v>
      </c>
      <c r="AO1205" t="s">
        <v>188</v>
      </c>
      <c r="AP1205" t="s">
        <v>132</v>
      </c>
      <c r="AQ1205">
        <v>2020</v>
      </c>
      <c r="AR1205" t="s">
        <v>101</v>
      </c>
      <c r="AW1205" t="s">
        <v>2031</v>
      </c>
      <c r="AX1205">
        <f t="shared" si="23"/>
        <v>2020</v>
      </c>
      <c r="AY1205" t="s">
        <v>188</v>
      </c>
      <c r="AZ1205" t="s">
        <v>2224</v>
      </c>
      <c r="BA1205" t="s">
        <v>74</v>
      </c>
      <c r="BB1205" t="s">
        <v>192</v>
      </c>
      <c r="BC1205" t="s">
        <v>1155</v>
      </c>
    </row>
    <row r="1206" spans="1:55" ht="12" customHeight="1" x14ac:dyDescent="0.5">
      <c r="A1206" s="3">
        <v>44131</v>
      </c>
      <c r="B1206" t="s">
        <v>1626</v>
      </c>
      <c r="C1206" t="s">
        <v>2637</v>
      </c>
      <c r="L1206" t="s">
        <v>2638</v>
      </c>
      <c r="M1206" t="s">
        <v>2639</v>
      </c>
      <c r="N1206" t="s">
        <v>60</v>
      </c>
      <c r="O1206" t="s">
        <v>61</v>
      </c>
      <c r="P1206" t="s">
        <v>2224</v>
      </c>
      <c r="Q1206">
        <v>48.307600000000001</v>
      </c>
      <c r="R1206" t="s">
        <v>2640</v>
      </c>
      <c r="S1206" t="s">
        <v>65</v>
      </c>
      <c r="T1206">
        <v>111.92529999999999</v>
      </c>
      <c r="U1206" t="s">
        <v>67</v>
      </c>
      <c r="V1206" t="s">
        <v>2641</v>
      </c>
      <c r="W1206" t="s">
        <v>490</v>
      </c>
      <c r="X1206" t="s">
        <v>1268</v>
      </c>
      <c r="Y1206">
        <v>1131</v>
      </c>
      <c r="AA1206" s="4">
        <v>44026</v>
      </c>
      <c r="AD1206" t="s">
        <v>1777</v>
      </c>
      <c r="AE1206" t="s">
        <v>1778</v>
      </c>
      <c r="AI1206" t="s">
        <v>2644</v>
      </c>
      <c r="AJ1206" t="s">
        <v>74</v>
      </c>
      <c r="AK1206" t="s">
        <v>75</v>
      </c>
      <c r="AL1206" t="s">
        <v>496</v>
      </c>
      <c r="AM1206" t="s">
        <v>77</v>
      </c>
      <c r="AO1206" t="s">
        <v>188</v>
      </c>
      <c r="AP1206" t="s">
        <v>132</v>
      </c>
      <c r="AQ1206">
        <v>2020</v>
      </c>
      <c r="AR1206" t="s">
        <v>101</v>
      </c>
      <c r="AW1206" t="s">
        <v>2031</v>
      </c>
      <c r="AX1206">
        <f t="shared" si="23"/>
        <v>2020</v>
      </c>
      <c r="AY1206" t="s">
        <v>188</v>
      </c>
      <c r="AZ1206" t="s">
        <v>2224</v>
      </c>
      <c r="BA1206" t="s">
        <v>74</v>
      </c>
      <c r="BB1206" t="s">
        <v>192</v>
      </c>
      <c r="BC1206" t="s">
        <v>1155</v>
      </c>
    </row>
    <row r="1207" spans="1:55" ht="12" customHeight="1" x14ac:dyDescent="0.5">
      <c r="A1207" s="3">
        <v>44131</v>
      </c>
      <c r="B1207" t="s">
        <v>1626</v>
      </c>
      <c r="C1207" t="s">
        <v>2645</v>
      </c>
      <c r="L1207" t="s">
        <v>2646</v>
      </c>
      <c r="M1207" t="s">
        <v>2647</v>
      </c>
      <c r="N1207" t="s">
        <v>60</v>
      </c>
      <c r="O1207" t="s">
        <v>61</v>
      </c>
      <c r="P1207" t="s">
        <v>1661</v>
      </c>
      <c r="Q1207">
        <v>47.548099999999998</v>
      </c>
      <c r="R1207" t="s">
        <v>2648</v>
      </c>
      <c r="S1207" t="s">
        <v>65</v>
      </c>
      <c r="T1207">
        <v>111.59480000000001</v>
      </c>
      <c r="U1207" t="s">
        <v>67</v>
      </c>
      <c r="V1207" t="s">
        <v>2649</v>
      </c>
      <c r="W1207" t="s">
        <v>490</v>
      </c>
      <c r="X1207" t="s">
        <v>1268</v>
      </c>
      <c r="Y1207">
        <v>1024</v>
      </c>
      <c r="AA1207" s="4">
        <v>44034</v>
      </c>
      <c r="AD1207" t="s">
        <v>1777</v>
      </c>
      <c r="AE1207" t="s">
        <v>1778</v>
      </c>
      <c r="AI1207" t="s">
        <v>2650</v>
      </c>
      <c r="AJ1207" t="s">
        <v>74</v>
      </c>
      <c r="AK1207" t="s">
        <v>75</v>
      </c>
      <c r="AL1207" t="s">
        <v>496</v>
      </c>
      <c r="AM1207" t="s">
        <v>77</v>
      </c>
      <c r="AO1207" t="s">
        <v>139</v>
      </c>
      <c r="AP1207" t="s">
        <v>132</v>
      </c>
      <c r="AQ1207">
        <v>2020</v>
      </c>
      <c r="AR1207" t="s">
        <v>80</v>
      </c>
      <c r="AW1207" t="s">
        <v>2031</v>
      </c>
      <c r="AX1207">
        <f t="shared" si="23"/>
        <v>2020</v>
      </c>
      <c r="AY1207" t="s">
        <v>139</v>
      </c>
      <c r="AZ1207" t="s">
        <v>1661</v>
      </c>
      <c r="BA1207" t="s">
        <v>74</v>
      </c>
      <c r="BB1207" t="s">
        <v>192</v>
      </c>
      <c r="BC1207" t="s">
        <v>1155</v>
      </c>
    </row>
    <row r="1208" spans="1:55" ht="12" customHeight="1" x14ac:dyDescent="0.5">
      <c r="A1208" s="3">
        <v>44131</v>
      </c>
      <c r="B1208" t="s">
        <v>1626</v>
      </c>
      <c r="C1208" t="s">
        <v>2651</v>
      </c>
      <c r="L1208" t="s">
        <v>2652</v>
      </c>
      <c r="M1208" t="s">
        <v>2653</v>
      </c>
      <c r="N1208" t="s">
        <v>60</v>
      </c>
      <c r="O1208" t="s">
        <v>61</v>
      </c>
      <c r="P1208" t="s">
        <v>2224</v>
      </c>
      <c r="Q1208">
        <v>48.283999999999999</v>
      </c>
      <c r="R1208" t="s">
        <v>2654</v>
      </c>
      <c r="S1208" t="s">
        <v>65</v>
      </c>
      <c r="T1208">
        <v>112.53189999999999</v>
      </c>
      <c r="U1208" t="s">
        <v>67</v>
      </c>
      <c r="V1208" t="s">
        <v>2655</v>
      </c>
      <c r="W1208" t="s">
        <v>490</v>
      </c>
      <c r="X1208" t="s">
        <v>1268</v>
      </c>
      <c r="Y1208">
        <v>1188</v>
      </c>
      <c r="AA1208" s="4">
        <v>44028</v>
      </c>
      <c r="AD1208" t="s">
        <v>1777</v>
      </c>
      <c r="AE1208" t="s">
        <v>1778</v>
      </c>
      <c r="AI1208" t="s">
        <v>2656</v>
      </c>
      <c r="AJ1208" t="s">
        <v>74</v>
      </c>
      <c r="AK1208" t="s">
        <v>75</v>
      </c>
      <c r="AL1208" t="s">
        <v>496</v>
      </c>
      <c r="AM1208" t="s">
        <v>77</v>
      </c>
      <c r="AO1208" t="s">
        <v>139</v>
      </c>
      <c r="AP1208" t="s">
        <v>132</v>
      </c>
      <c r="AQ1208">
        <v>2020</v>
      </c>
      <c r="AR1208" t="s">
        <v>80</v>
      </c>
      <c r="AW1208" t="s">
        <v>2031</v>
      </c>
      <c r="AX1208">
        <f t="shared" si="23"/>
        <v>2020</v>
      </c>
      <c r="AY1208" t="s">
        <v>139</v>
      </c>
      <c r="AZ1208" t="s">
        <v>2224</v>
      </c>
      <c r="BA1208" t="s">
        <v>74</v>
      </c>
      <c r="BB1208" t="s">
        <v>192</v>
      </c>
      <c r="BC1208" t="s">
        <v>1155</v>
      </c>
    </row>
    <row r="1209" spans="1:55" ht="12" customHeight="1" x14ac:dyDescent="0.5">
      <c r="A1209" s="3">
        <v>44131</v>
      </c>
      <c r="B1209" t="s">
        <v>1626</v>
      </c>
      <c r="C1209" t="s">
        <v>2657</v>
      </c>
      <c r="L1209" t="s">
        <v>2658</v>
      </c>
      <c r="M1209" t="s">
        <v>2659</v>
      </c>
      <c r="N1209" t="s">
        <v>60</v>
      </c>
      <c r="O1209" t="s">
        <v>61</v>
      </c>
      <c r="P1209" t="s">
        <v>2241</v>
      </c>
      <c r="Q1209">
        <v>48.884999999999998</v>
      </c>
      <c r="R1209" t="s">
        <v>2660</v>
      </c>
      <c r="S1209" t="s">
        <v>65</v>
      </c>
      <c r="T1209">
        <v>111.86279999999999</v>
      </c>
      <c r="U1209" t="s">
        <v>67</v>
      </c>
      <c r="V1209" t="s">
        <v>2661</v>
      </c>
      <c r="W1209" t="s">
        <v>490</v>
      </c>
      <c r="X1209" t="s">
        <v>1268</v>
      </c>
      <c r="Y1209">
        <v>1020</v>
      </c>
      <c r="AA1209" s="4">
        <v>44026</v>
      </c>
      <c r="AD1209" t="s">
        <v>1777</v>
      </c>
      <c r="AE1209" t="s">
        <v>1778</v>
      </c>
      <c r="AI1209" t="s">
        <v>2662</v>
      </c>
      <c r="AJ1209" t="s">
        <v>74</v>
      </c>
      <c r="AK1209" t="s">
        <v>75</v>
      </c>
      <c r="AL1209" t="s">
        <v>496</v>
      </c>
      <c r="AM1209" t="s">
        <v>77</v>
      </c>
      <c r="AO1209" t="s">
        <v>188</v>
      </c>
      <c r="AP1209" t="s">
        <v>132</v>
      </c>
      <c r="AQ1209">
        <v>2020</v>
      </c>
      <c r="AR1209" t="s">
        <v>101</v>
      </c>
      <c r="AW1209" t="s">
        <v>2031</v>
      </c>
      <c r="AX1209">
        <f t="shared" si="23"/>
        <v>2020</v>
      </c>
      <c r="AY1209" t="s">
        <v>188</v>
      </c>
      <c r="AZ1209" t="s">
        <v>2241</v>
      </c>
      <c r="BA1209" t="s">
        <v>74</v>
      </c>
      <c r="BB1209" t="s">
        <v>192</v>
      </c>
      <c r="BC1209" t="s">
        <v>1155</v>
      </c>
    </row>
    <row r="1210" spans="1:55" ht="12" customHeight="1" x14ac:dyDescent="0.5">
      <c r="A1210" s="3">
        <v>44131</v>
      </c>
      <c r="B1210" t="s">
        <v>1626</v>
      </c>
      <c r="C1210" t="s">
        <v>2657</v>
      </c>
      <c r="L1210" t="s">
        <v>2658</v>
      </c>
      <c r="M1210" t="s">
        <v>2659</v>
      </c>
      <c r="N1210" t="s">
        <v>60</v>
      </c>
      <c r="O1210" t="s">
        <v>61</v>
      </c>
      <c r="P1210" t="s">
        <v>2241</v>
      </c>
      <c r="Q1210">
        <v>48.884999999999998</v>
      </c>
      <c r="R1210" t="s">
        <v>2660</v>
      </c>
      <c r="S1210" t="s">
        <v>65</v>
      </c>
      <c r="T1210">
        <v>111.86279999999999</v>
      </c>
      <c r="U1210" t="s">
        <v>67</v>
      </c>
      <c r="V1210" t="s">
        <v>2661</v>
      </c>
      <c r="W1210" t="s">
        <v>490</v>
      </c>
      <c r="X1210" t="s">
        <v>1268</v>
      </c>
      <c r="Y1210">
        <v>1020</v>
      </c>
      <c r="AA1210" s="4">
        <v>44026</v>
      </c>
      <c r="AD1210" t="s">
        <v>1777</v>
      </c>
      <c r="AE1210" t="s">
        <v>1778</v>
      </c>
      <c r="AI1210" t="s">
        <v>2663</v>
      </c>
      <c r="AJ1210" t="s">
        <v>74</v>
      </c>
      <c r="AK1210" t="s">
        <v>75</v>
      </c>
      <c r="AL1210" t="s">
        <v>496</v>
      </c>
      <c r="AM1210" t="s">
        <v>77</v>
      </c>
      <c r="AO1210" t="s">
        <v>318</v>
      </c>
      <c r="AP1210" t="s">
        <v>132</v>
      </c>
      <c r="AQ1210">
        <v>2020</v>
      </c>
      <c r="AR1210" t="s">
        <v>101</v>
      </c>
      <c r="AW1210" t="s">
        <v>2031</v>
      </c>
      <c r="AX1210">
        <f t="shared" si="23"/>
        <v>2020</v>
      </c>
      <c r="AY1210" t="s">
        <v>318</v>
      </c>
      <c r="AZ1210" t="s">
        <v>2241</v>
      </c>
      <c r="BA1210" t="s">
        <v>74</v>
      </c>
      <c r="BB1210" t="s">
        <v>192</v>
      </c>
      <c r="BC1210" t="s">
        <v>1155</v>
      </c>
    </row>
    <row r="1211" spans="1:55" ht="12" customHeight="1" x14ac:dyDescent="0.5">
      <c r="A1211" s="3">
        <v>44131</v>
      </c>
      <c r="B1211" t="s">
        <v>1626</v>
      </c>
      <c r="C1211" t="s">
        <v>2664</v>
      </c>
      <c r="L1211" t="s">
        <v>2665</v>
      </c>
      <c r="M1211" t="s">
        <v>2666</v>
      </c>
      <c r="N1211" t="s">
        <v>60</v>
      </c>
      <c r="O1211" t="s">
        <v>61</v>
      </c>
      <c r="P1211" t="s">
        <v>2065</v>
      </c>
      <c r="Q1211">
        <v>47.837800000000001</v>
      </c>
      <c r="R1211" t="s">
        <v>2667</v>
      </c>
      <c r="S1211" t="s">
        <v>65</v>
      </c>
      <c r="T1211">
        <v>112.15649999999999</v>
      </c>
      <c r="U1211" t="s">
        <v>67</v>
      </c>
      <c r="V1211" t="s">
        <v>2668</v>
      </c>
      <c r="W1211" t="s">
        <v>490</v>
      </c>
      <c r="X1211" t="s">
        <v>1268</v>
      </c>
      <c r="Y1211">
        <v>1195</v>
      </c>
      <c r="AA1211" s="4">
        <v>44028</v>
      </c>
      <c r="AD1211" t="s">
        <v>1777</v>
      </c>
      <c r="AE1211" t="s">
        <v>1778</v>
      </c>
      <c r="AI1211" t="s">
        <v>2669</v>
      </c>
      <c r="AJ1211" t="s">
        <v>74</v>
      </c>
      <c r="AK1211" t="s">
        <v>75</v>
      </c>
      <c r="AL1211" t="s">
        <v>496</v>
      </c>
      <c r="AM1211" t="s">
        <v>77</v>
      </c>
      <c r="AO1211" t="s">
        <v>188</v>
      </c>
      <c r="AP1211" t="s">
        <v>132</v>
      </c>
      <c r="AQ1211">
        <v>2020</v>
      </c>
      <c r="AR1211" t="s">
        <v>101</v>
      </c>
      <c r="AW1211" t="s">
        <v>2031</v>
      </c>
      <c r="AX1211">
        <f t="shared" ref="AX1211:AX1215" si="24">YEAR(AA1211)</f>
        <v>2020</v>
      </c>
      <c r="AY1211" t="s">
        <v>188</v>
      </c>
      <c r="AZ1211" t="s">
        <v>2065</v>
      </c>
      <c r="BA1211" t="s">
        <v>74</v>
      </c>
      <c r="BB1211" t="s">
        <v>192</v>
      </c>
      <c r="BC1211" t="s">
        <v>1155</v>
      </c>
    </row>
    <row r="1212" spans="1:55" ht="12" customHeight="1" x14ac:dyDescent="0.5">
      <c r="A1212" s="3">
        <v>44131</v>
      </c>
      <c r="B1212" t="s">
        <v>1626</v>
      </c>
      <c r="C1212" t="s">
        <v>2664</v>
      </c>
      <c r="L1212" t="s">
        <v>2665</v>
      </c>
      <c r="M1212" t="s">
        <v>2666</v>
      </c>
      <c r="N1212" t="s">
        <v>60</v>
      </c>
      <c r="O1212" t="s">
        <v>61</v>
      </c>
      <c r="P1212" t="s">
        <v>2065</v>
      </c>
      <c r="Q1212">
        <v>47.837800000000001</v>
      </c>
      <c r="R1212" t="s">
        <v>2667</v>
      </c>
      <c r="S1212" t="s">
        <v>65</v>
      </c>
      <c r="T1212">
        <v>112.15649999999999</v>
      </c>
      <c r="U1212" t="s">
        <v>67</v>
      </c>
      <c r="V1212" t="s">
        <v>2668</v>
      </c>
      <c r="W1212" t="s">
        <v>490</v>
      </c>
      <c r="X1212" t="s">
        <v>1268</v>
      </c>
      <c r="Y1212">
        <v>1195</v>
      </c>
      <c r="AA1212" s="4">
        <v>44028</v>
      </c>
      <c r="AD1212" t="s">
        <v>1777</v>
      </c>
      <c r="AE1212" t="s">
        <v>1778</v>
      </c>
      <c r="AI1212" t="s">
        <v>2670</v>
      </c>
      <c r="AJ1212" t="s">
        <v>74</v>
      </c>
      <c r="AK1212" t="s">
        <v>75</v>
      </c>
      <c r="AL1212" t="s">
        <v>496</v>
      </c>
      <c r="AM1212" t="s">
        <v>77</v>
      </c>
      <c r="AO1212" t="s">
        <v>318</v>
      </c>
      <c r="AP1212" t="s">
        <v>132</v>
      </c>
      <c r="AQ1212">
        <v>2020</v>
      </c>
      <c r="AR1212" t="s">
        <v>101</v>
      </c>
      <c r="AW1212" t="s">
        <v>2031</v>
      </c>
      <c r="AX1212">
        <f t="shared" si="24"/>
        <v>2020</v>
      </c>
      <c r="AY1212" t="s">
        <v>318</v>
      </c>
      <c r="AZ1212" t="s">
        <v>2065</v>
      </c>
      <c r="BA1212" t="s">
        <v>74</v>
      </c>
      <c r="BB1212" t="s">
        <v>192</v>
      </c>
      <c r="BC1212" t="s">
        <v>1155</v>
      </c>
    </row>
    <row r="1213" spans="1:55" ht="12" customHeight="1" x14ac:dyDescent="0.5">
      <c r="A1213" s="3">
        <v>44131</v>
      </c>
      <c r="B1213" t="s">
        <v>1626</v>
      </c>
      <c r="C1213" t="s">
        <v>2671</v>
      </c>
      <c r="L1213" t="s">
        <v>2672</v>
      </c>
      <c r="M1213" t="s">
        <v>2673</v>
      </c>
      <c r="N1213" t="s">
        <v>60</v>
      </c>
      <c r="O1213" t="s">
        <v>61</v>
      </c>
      <c r="P1213" t="s">
        <v>2224</v>
      </c>
      <c r="Q1213">
        <v>48.307299999999998</v>
      </c>
      <c r="R1213" t="s">
        <v>2674</v>
      </c>
      <c r="S1213" t="s">
        <v>65</v>
      </c>
      <c r="T1213">
        <v>111.9252</v>
      </c>
      <c r="U1213" t="s">
        <v>67</v>
      </c>
      <c r="V1213" t="s">
        <v>2675</v>
      </c>
      <c r="W1213" t="s">
        <v>490</v>
      </c>
      <c r="X1213" t="s">
        <v>1268</v>
      </c>
      <c r="Y1213">
        <v>1137</v>
      </c>
      <c r="AA1213" s="4">
        <v>44034</v>
      </c>
      <c r="AD1213" t="s">
        <v>2676</v>
      </c>
      <c r="AE1213" t="s">
        <v>1778</v>
      </c>
      <c r="AI1213" t="s">
        <v>2677</v>
      </c>
      <c r="AJ1213" t="s">
        <v>74</v>
      </c>
      <c r="AK1213" t="s">
        <v>75</v>
      </c>
      <c r="AL1213" t="s">
        <v>496</v>
      </c>
      <c r="AM1213" t="s">
        <v>77</v>
      </c>
      <c r="AO1213" t="s">
        <v>188</v>
      </c>
      <c r="AP1213" t="s">
        <v>132</v>
      </c>
      <c r="AQ1213">
        <v>2020</v>
      </c>
      <c r="AR1213" t="s">
        <v>101</v>
      </c>
      <c r="AW1213" t="s">
        <v>2031</v>
      </c>
      <c r="AX1213">
        <f t="shared" si="24"/>
        <v>2020</v>
      </c>
      <c r="AY1213" t="s">
        <v>188</v>
      </c>
      <c r="AZ1213" t="s">
        <v>2224</v>
      </c>
      <c r="BA1213" t="s">
        <v>74</v>
      </c>
      <c r="BB1213" t="s">
        <v>2676</v>
      </c>
      <c r="BC1213" t="s">
        <v>1155</v>
      </c>
    </row>
    <row r="1214" spans="1:55" ht="12" customHeight="1" x14ac:dyDescent="0.5">
      <c r="A1214" s="3">
        <v>44131</v>
      </c>
      <c r="B1214" t="s">
        <v>1626</v>
      </c>
      <c r="C1214" t="s">
        <v>2678</v>
      </c>
      <c r="D1214" t="s">
        <v>1639</v>
      </c>
      <c r="L1214" t="s">
        <v>2679</v>
      </c>
      <c r="M1214" t="s">
        <v>2680</v>
      </c>
      <c r="N1214" t="s">
        <v>60</v>
      </c>
      <c r="O1214" t="s">
        <v>61</v>
      </c>
      <c r="P1214" t="s">
        <v>2241</v>
      </c>
      <c r="Q1214">
        <v>48.462000000000003</v>
      </c>
      <c r="R1214" t="s">
        <v>2681</v>
      </c>
      <c r="S1214" t="s">
        <v>65</v>
      </c>
      <c r="T1214">
        <v>111.4079</v>
      </c>
      <c r="U1214" t="s">
        <v>67</v>
      </c>
      <c r="V1214" t="s">
        <v>2682</v>
      </c>
      <c r="W1214" t="s">
        <v>490</v>
      </c>
      <c r="X1214" t="s">
        <v>1268</v>
      </c>
      <c r="Y1214">
        <v>940</v>
      </c>
      <c r="AA1214" s="4">
        <v>44026</v>
      </c>
      <c r="AD1214" t="s">
        <v>1777</v>
      </c>
      <c r="AE1214" t="s">
        <v>1778</v>
      </c>
      <c r="AI1214" t="s">
        <v>2683</v>
      </c>
      <c r="AJ1214" t="s">
        <v>74</v>
      </c>
      <c r="AK1214" t="s">
        <v>75</v>
      </c>
      <c r="AL1214" t="s">
        <v>496</v>
      </c>
      <c r="AM1214" t="s">
        <v>77</v>
      </c>
      <c r="AO1214" t="s">
        <v>1152</v>
      </c>
      <c r="AP1214" t="s">
        <v>132</v>
      </c>
      <c r="AQ1214">
        <v>2020</v>
      </c>
      <c r="AR1214" t="s">
        <v>101</v>
      </c>
      <c r="AW1214" t="s">
        <v>2031</v>
      </c>
      <c r="AX1214">
        <f t="shared" si="24"/>
        <v>2020</v>
      </c>
      <c r="AY1214" t="s">
        <v>1152</v>
      </c>
      <c r="AZ1214" t="s">
        <v>2241</v>
      </c>
      <c r="BA1214" t="s">
        <v>74</v>
      </c>
      <c r="BB1214" t="s">
        <v>192</v>
      </c>
      <c r="BC1214" t="s">
        <v>1155</v>
      </c>
    </row>
    <row r="1215" spans="1:55" ht="12" customHeight="1" x14ac:dyDescent="0.5">
      <c r="A1215" s="3">
        <v>44131</v>
      </c>
      <c r="B1215" t="s">
        <v>1626</v>
      </c>
      <c r="C1215" t="s">
        <v>2684</v>
      </c>
      <c r="D1215" t="s">
        <v>2685</v>
      </c>
      <c r="L1215" t="s">
        <v>2686</v>
      </c>
      <c r="M1215" t="s">
        <v>2687</v>
      </c>
      <c r="N1215" t="s">
        <v>60</v>
      </c>
      <c r="O1215" t="s">
        <v>61</v>
      </c>
      <c r="P1215" t="s">
        <v>1444</v>
      </c>
      <c r="Q1215">
        <v>46.041600000000003</v>
      </c>
      <c r="R1215" t="s">
        <v>2688</v>
      </c>
      <c r="S1215" t="s">
        <v>65</v>
      </c>
      <c r="T1215">
        <v>104.4838</v>
      </c>
      <c r="U1215" t="s">
        <v>67</v>
      </c>
      <c r="V1215" t="s">
        <v>2689</v>
      </c>
      <c r="W1215" t="s">
        <v>490</v>
      </c>
      <c r="X1215" t="s">
        <v>1268</v>
      </c>
      <c r="Y1215">
        <v>1045</v>
      </c>
      <c r="AA1215" s="4">
        <v>44032</v>
      </c>
      <c r="AD1215" t="s">
        <v>1777</v>
      </c>
      <c r="AE1215" t="s">
        <v>132</v>
      </c>
      <c r="AF1215" t="s">
        <v>53</v>
      </c>
      <c r="AI1215" t="s">
        <v>2690</v>
      </c>
      <c r="AJ1215" t="s">
        <v>74</v>
      </c>
      <c r="AK1215" t="s">
        <v>75</v>
      </c>
      <c r="AL1215" t="s">
        <v>496</v>
      </c>
      <c r="AM1215" t="s">
        <v>77</v>
      </c>
      <c r="AO1215" t="s">
        <v>2691</v>
      </c>
      <c r="AP1215" t="s">
        <v>132</v>
      </c>
      <c r="AQ1215">
        <v>2020</v>
      </c>
      <c r="AR1215" t="s">
        <v>101</v>
      </c>
      <c r="AW1215" t="s">
        <v>2031</v>
      </c>
      <c r="AX1215">
        <f t="shared" si="24"/>
        <v>2020</v>
      </c>
      <c r="AY1215" t="s">
        <v>2691</v>
      </c>
      <c r="AZ1215" t="s">
        <v>1444</v>
      </c>
      <c r="BA1215" t="s">
        <v>74</v>
      </c>
      <c r="BB1215" t="s">
        <v>192</v>
      </c>
      <c r="BC1215" t="s">
        <v>1155</v>
      </c>
    </row>
    <row r="1216" spans="1:55" x14ac:dyDescent="0.5">
      <c r="A1216" s="3">
        <v>44131</v>
      </c>
      <c r="B1216" t="s">
        <v>1626</v>
      </c>
      <c r="C1216" t="s">
        <v>2692</v>
      </c>
      <c r="D1216" t="s">
        <v>1518</v>
      </c>
      <c r="L1216" t="s">
        <v>2693</v>
      </c>
      <c r="M1216" t="s">
        <v>2694</v>
      </c>
      <c r="N1216" t="s">
        <v>60</v>
      </c>
      <c r="O1216" t="s">
        <v>61</v>
      </c>
      <c r="P1216" t="s">
        <v>1444</v>
      </c>
      <c r="Q1216">
        <v>46.042499999999997</v>
      </c>
      <c r="R1216" t="str">
        <f>Q1216&amp;S1216</f>
        <v>46.0425N</v>
      </c>
      <c r="S1216" t="s">
        <v>65</v>
      </c>
      <c r="T1216">
        <v>104.477</v>
      </c>
      <c r="U1216" t="s">
        <v>67</v>
      </c>
      <c r="V1216" t="str">
        <f>T1216&amp;U1216</f>
        <v>104.477W</v>
      </c>
      <c r="W1216" t="s">
        <v>490</v>
      </c>
      <c r="X1216" t="s">
        <v>1268</v>
      </c>
      <c r="Y1216">
        <v>1046</v>
      </c>
      <c r="Z1216" s="6"/>
      <c r="AA1216" s="6">
        <v>44032</v>
      </c>
      <c r="AD1216" t="s">
        <v>1777</v>
      </c>
      <c r="AE1216" t="s">
        <v>132</v>
      </c>
      <c r="AF1216" t="s">
        <v>53</v>
      </c>
      <c r="AI1216" s="7" t="s">
        <v>2695</v>
      </c>
      <c r="AJ1216" t="s">
        <v>74</v>
      </c>
      <c r="AK1216" t="s">
        <v>75</v>
      </c>
      <c r="AL1216" t="s">
        <v>496</v>
      </c>
      <c r="AM1216" t="s">
        <v>77</v>
      </c>
      <c r="AO1216" t="s">
        <v>1096</v>
      </c>
      <c r="AP1216" t="s">
        <v>79</v>
      </c>
      <c r="AQ1216">
        <v>2021</v>
      </c>
      <c r="AR1216" t="s">
        <v>101</v>
      </c>
      <c r="AW1216" t="s">
        <v>2031</v>
      </c>
      <c r="AX1216">
        <v>2020</v>
      </c>
      <c r="AY1216" t="s">
        <v>1096</v>
      </c>
      <c r="AZ1216" t="s">
        <v>1444</v>
      </c>
      <c r="BA1216" t="s">
        <v>74</v>
      </c>
      <c r="BB1216" t="s">
        <v>192</v>
      </c>
      <c r="BC1216" t="s">
        <v>1155</v>
      </c>
    </row>
    <row r="1217" spans="1:55" x14ac:dyDescent="0.5">
      <c r="A1217" s="3">
        <v>44131</v>
      </c>
      <c r="B1217" t="s">
        <v>1626</v>
      </c>
      <c r="C1217" t="s">
        <v>2692</v>
      </c>
      <c r="D1217" t="s">
        <v>1518</v>
      </c>
      <c r="L1217" t="s">
        <v>2693</v>
      </c>
      <c r="M1217" t="s">
        <v>2694</v>
      </c>
      <c r="N1217" t="s">
        <v>60</v>
      </c>
      <c r="O1217" t="s">
        <v>61</v>
      </c>
      <c r="P1217" t="s">
        <v>1444</v>
      </c>
      <c r="Q1217">
        <v>46.042499999999997</v>
      </c>
      <c r="R1217" t="str">
        <f>Q1217&amp;S1217</f>
        <v>46.0425N</v>
      </c>
      <c r="S1217" t="s">
        <v>65</v>
      </c>
      <c r="T1217">
        <v>104.477</v>
      </c>
      <c r="U1217" t="s">
        <v>67</v>
      </c>
      <c r="V1217" t="str">
        <f>T1217&amp;U1217</f>
        <v>104.477W</v>
      </c>
      <c r="W1217" t="s">
        <v>490</v>
      </c>
      <c r="X1217" t="s">
        <v>1268</v>
      </c>
      <c r="Y1217">
        <v>1046</v>
      </c>
      <c r="AA1217" s="6">
        <v>44032</v>
      </c>
      <c r="AD1217" t="s">
        <v>1777</v>
      </c>
      <c r="AE1217" t="s">
        <v>132</v>
      </c>
      <c r="AF1217" t="s">
        <v>53</v>
      </c>
      <c r="AI1217" s="7" t="s">
        <v>2696</v>
      </c>
      <c r="AJ1217" t="s">
        <v>74</v>
      </c>
      <c r="AK1217" t="s">
        <v>75</v>
      </c>
      <c r="AL1217" t="s">
        <v>496</v>
      </c>
      <c r="AM1217" t="s">
        <v>77</v>
      </c>
      <c r="AO1217" t="s">
        <v>1096</v>
      </c>
      <c r="AP1217" t="s">
        <v>79</v>
      </c>
      <c r="AQ1217">
        <v>2021</v>
      </c>
      <c r="AR1217" t="s">
        <v>101</v>
      </c>
      <c r="AW1217" t="s">
        <v>2031</v>
      </c>
      <c r="AX1217">
        <v>2020</v>
      </c>
      <c r="AY1217" t="s">
        <v>1096</v>
      </c>
      <c r="AZ1217" t="s">
        <v>1444</v>
      </c>
      <c r="BA1217" t="s">
        <v>74</v>
      </c>
      <c r="BB1217" t="s">
        <v>192</v>
      </c>
      <c r="BC1217" t="s">
        <v>1155</v>
      </c>
    </row>
    <row r="1218" spans="1:55" ht="12" customHeight="1" x14ac:dyDescent="0.5">
      <c r="A1218" s="3">
        <v>44132</v>
      </c>
      <c r="B1218" t="s">
        <v>1626</v>
      </c>
      <c r="C1218" t="s">
        <v>2697</v>
      </c>
      <c r="L1218" t="s">
        <v>2698</v>
      </c>
      <c r="M1218" t="s">
        <v>2699</v>
      </c>
      <c r="N1218" t="s">
        <v>60</v>
      </c>
      <c r="O1218" t="s">
        <v>61</v>
      </c>
      <c r="P1218" t="s">
        <v>2326</v>
      </c>
      <c r="Q1218">
        <v>47.843299999999999</v>
      </c>
      <c r="R1218" t="s">
        <v>2700</v>
      </c>
      <c r="S1218" t="s">
        <v>65</v>
      </c>
      <c r="T1218">
        <v>108.59869999999999</v>
      </c>
      <c r="U1218" t="s">
        <v>67</v>
      </c>
      <c r="V1218" t="s">
        <v>2701</v>
      </c>
      <c r="W1218" t="s">
        <v>490</v>
      </c>
      <c r="X1218" t="s">
        <v>1268</v>
      </c>
      <c r="Y1218">
        <v>1033</v>
      </c>
      <c r="AB1218" s="4">
        <v>44044</v>
      </c>
      <c r="AC1218" s="4">
        <v>44045</v>
      </c>
      <c r="AD1218" t="s">
        <v>1777</v>
      </c>
      <c r="AE1218" t="s">
        <v>132</v>
      </c>
      <c r="AF1218" t="s">
        <v>53</v>
      </c>
      <c r="AI1218" t="s">
        <v>2702</v>
      </c>
      <c r="AJ1218" t="s">
        <v>74</v>
      </c>
      <c r="AK1218" t="s">
        <v>75</v>
      </c>
      <c r="AL1218" t="s">
        <v>496</v>
      </c>
      <c r="AM1218" t="s">
        <v>77</v>
      </c>
      <c r="AO1218" t="s">
        <v>318</v>
      </c>
      <c r="AP1218" t="s">
        <v>132</v>
      </c>
      <c r="AQ1218">
        <v>2020</v>
      </c>
      <c r="AR1218" t="s">
        <v>101</v>
      </c>
      <c r="AW1218" t="s">
        <v>2031</v>
      </c>
      <c r="AX1218">
        <v>2020</v>
      </c>
      <c r="AY1218" t="s">
        <v>318</v>
      </c>
      <c r="AZ1218" t="s">
        <v>2326</v>
      </c>
      <c r="BA1218" t="s">
        <v>74</v>
      </c>
      <c r="BB1218" t="s">
        <v>192</v>
      </c>
      <c r="BC1218" t="s">
        <v>1155</v>
      </c>
    </row>
    <row r="1219" spans="1:55" ht="12" customHeight="1" x14ac:dyDescent="0.5">
      <c r="A1219" s="3">
        <v>44132</v>
      </c>
      <c r="B1219" t="s">
        <v>1626</v>
      </c>
      <c r="C1219" t="s">
        <v>2697</v>
      </c>
      <c r="L1219" t="s">
        <v>2698</v>
      </c>
      <c r="M1219" t="s">
        <v>2699</v>
      </c>
      <c r="N1219" t="s">
        <v>60</v>
      </c>
      <c r="O1219" t="s">
        <v>61</v>
      </c>
      <c r="P1219" t="s">
        <v>2326</v>
      </c>
      <c r="Q1219">
        <v>47.843299999999999</v>
      </c>
      <c r="R1219" t="s">
        <v>2700</v>
      </c>
      <c r="S1219" t="s">
        <v>65</v>
      </c>
      <c r="T1219">
        <v>108.59869999999999</v>
      </c>
      <c r="U1219" t="s">
        <v>67</v>
      </c>
      <c r="V1219" t="s">
        <v>2701</v>
      </c>
      <c r="W1219" t="s">
        <v>490</v>
      </c>
      <c r="X1219" t="s">
        <v>1268</v>
      </c>
      <c r="Y1219">
        <v>1033</v>
      </c>
      <c r="AB1219" s="4">
        <v>44044</v>
      </c>
      <c r="AC1219" s="4">
        <v>44045</v>
      </c>
      <c r="AD1219" t="s">
        <v>1777</v>
      </c>
      <c r="AE1219" t="s">
        <v>132</v>
      </c>
      <c r="AF1219" t="s">
        <v>53</v>
      </c>
      <c r="AI1219" t="s">
        <v>2703</v>
      </c>
      <c r="AJ1219" t="s">
        <v>74</v>
      </c>
      <c r="AK1219" t="s">
        <v>75</v>
      </c>
      <c r="AL1219" t="s">
        <v>496</v>
      </c>
      <c r="AM1219" t="s">
        <v>77</v>
      </c>
      <c r="AO1219" t="s">
        <v>318</v>
      </c>
      <c r="AP1219" t="s">
        <v>132</v>
      </c>
      <c r="AQ1219">
        <v>2020</v>
      </c>
      <c r="AR1219" t="s">
        <v>101</v>
      </c>
      <c r="AW1219" t="s">
        <v>2031</v>
      </c>
      <c r="AX1219">
        <v>2020</v>
      </c>
      <c r="AY1219" t="s">
        <v>318</v>
      </c>
      <c r="AZ1219" t="s">
        <v>2326</v>
      </c>
      <c r="BA1219" t="s">
        <v>74</v>
      </c>
      <c r="BB1219" t="s">
        <v>192</v>
      </c>
      <c r="BC1219" t="s">
        <v>1155</v>
      </c>
    </row>
    <row r="1220" spans="1:55" ht="12" customHeight="1" x14ac:dyDescent="0.5">
      <c r="A1220" s="3">
        <v>44132</v>
      </c>
      <c r="B1220" t="s">
        <v>1626</v>
      </c>
      <c r="C1220" t="s">
        <v>2704</v>
      </c>
      <c r="L1220" t="s">
        <v>2705</v>
      </c>
      <c r="M1220" t="s">
        <v>2706</v>
      </c>
      <c r="N1220" t="s">
        <v>60</v>
      </c>
      <c r="O1220" t="s">
        <v>61</v>
      </c>
      <c r="P1220" t="s">
        <v>2326</v>
      </c>
      <c r="Q1220">
        <v>47.8461</v>
      </c>
      <c r="R1220" t="s">
        <v>2707</v>
      </c>
      <c r="S1220" t="s">
        <v>65</v>
      </c>
      <c r="T1220">
        <v>108.5629</v>
      </c>
      <c r="U1220" t="s">
        <v>67</v>
      </c>
      <c r="V1220" t="s">
        <v>2708</v>
      </c>
      <c r="W1220" t="s">
        <v>490</v>
      </c>
      <c r="X1220" t="s">
        <v>1268</v>
      </c>
      <c r="Y1220">
        <v>1017</v>
      </c>
      <c r="AB1220" s="4">
        <v>44044</v>
      </c>
      <c r="AC1220" s="4">
        <v>44045</v>
      </c>
      <c r="AD1220" t="s">
        <v>1777</v>
      </c>
      <c r="AE1220" t="s">
        <v>132</v>
      </c>
      <c r="AF1220" t="s">
        <v>53</v>
      </c>
      <c r="AI1220" t="s">
        <v>2709</v>
      </c>
      <c r="AJ1220" t="s">
        <v>74</v>
      </c>
      <c r="AK1220" t="s">
        <v>75</v>
      </c>
      <c r="AL1220" t="s">
        <v>496</v>
      </c>
      <c r="AM1220" t="s">
        <v>77</v>
      </c>
      <c r="AO1220" t="s">
        <v>318</v>
      </c>
      <c r="AP1220" t="s">
        <v>132</v>
      </c>
      <c r="AQ1220">
        <v>2020</v>
      </c>
      <c r="AR1220" t="s">
        <v>101</v>
      </c>
      <c r="AW1220" t="s">
        <v>2031</v>
      </c>
      <c r="AX1220">
        <v>2020</v>
      </c>
      <c r="AY1220" t="s">
        <v>318</v>
      </c>
      <c r="AZ1220" t="s">
        <v>2326</v>
      </c>
      <c r="BA1220" t="s">
        <v>74</v>
      </c>
      <c r="BB1220" t="s">
        <v>192</v>
      </c>
      <c r="BC1220" t="s">
        <v>1155</v>
      </c>
    </row>
    <row r="1221" spans="1:55" ht="12" customHeight="1" x14ac:dyDescent="0.5">
      <c r="A1221" s="3">
        <v>44132</v>
      </c>
      <c r="B1221" t="s">
        <v>1626</v>
      </c>
      <c r="C1221" t="s">
        <v>2704</v>
      </c>
      <c r="L1221" t="s">
        <v>2705</v>
      </c>
      <c r="M1221" t="s">
        <v>2706</v>
      </c>
      <c r="N1221" t="s">
        <v>60</v>
      </c>
      <c r="O1221" t="s">
        <v>61</v>
      </c>
      <c r="P1221" t="s">
        <v>2326</v>
      </c>
      <c r="Q1221">
        <v>47.8461</v>
      </c>
      <c r="R1221" t="s">
        <v>2707</v>
      </c>
      <c r="S1221" t="s">
        <v>65</v>
      </c>
      <c r="T1221">
        <v>108.5629</v>
      </c>
      <c r="U1221" t="s">
        <v>67</v>
      </c>
      <c r="V1221" t="s">
        <v>2708</v>
      </c>
      <c r="W1221" t="s">
        <v>490</v>
      </c>
      <c r="X1221" t="s">
        <v>1268</v>
      </c>
      <c r="Y1221">
        <v>1017</v>
      </c>
      <c r="AB1221" s="4">
        <v>44044</v>
      </c>
      <c r="AC1221" s="4">
        <v>44045</v>
      </c>
      <c r="AD1221" t="s">
        <v>1777</v>
      </c>
      <c r="AE1221" t="s">
        <v>132</v>
      </c>
      <c r="AF1221" t="s">
        <v>53</v>
      </c>
      <c r="AI1221" t="s">
        <v>2710</v>
      </c>
      <c r="AJ1221" t="s">
        <v>74</v>
      </c>
      <c r="AK1221" t="s">
        <v>75</v>
      </c>
      <c r="AL1221" t="s">
        <v>496</v>
      </c>
      <c r="AM1221" t="s">
        <v>77</v>
      </c>
      <c r="AO1221" t="s">
        <v>318</v>
      </c>
      <c r="AP1221" t="s">
        <v>132</v>
      </c>
      <c r="AQ1221">
        <v>2020</v>
      </c>
      <c r="AR1221" t="s">
        <v>101</v>
      </c>
      <c r="AW1221" t="s">
        <v>2031</v>
      </c>
      <c r="AX1221">
        <v>2020</v>
      </c>
      <c r="AY1221" t="s">
        <v>318</v>
      </c>
      <c r="AZ1221" t="s">
        <v>2326</v>
      </c>
      <c r="BA1221" t="s">
        <v>74</v>
      </c>
      <c r="BB1221" t="s">
        <v>192</v>
      </c>
      <c r="BC1221" t="s">
        <v>1155</v>
      </c>
    </row>
    <row r="1222" spans="1:55" ht="12" customHeight="1" x14ac:dyDescent="0.5">
      <c r="A1222" s="3">
        <v>44132</v>
      </c>
      <c r="B1222" t="s">
        <v>1626</v>
      </c>
      <c r="C1222" t="s">
        <v>2711</v>
      </c>
      <c r="L1222" t="s">
        <v>2712</v>
      </c>
      <c r="M1222" t="s">
        <v>2713</v>
      </c>
      <c r="N1222" t="s">
        <v>60</v>
      </c>
      <c r="O1222" t="s">
        <v>61</v>
      </c>
      <c r="P1222" t="s">
        <v>2502</v>
      </c>
      <c r="Q1222">
        <v>47.383200000000002</v>
      </c>
      <c r="R1222" t="s">
        <v>2714</v>
      </c>
      <c r="S1222" t="s">
        <v>65</v>
      </c>
      <c r="T1222">
        <v>115.4038</v>
      </c>
      <c r="U1222" t="s">
        <v>67</v>
      </c>
      <c r="V1222" t="s">
        <v>2715</v>
      </c>
      <c r="W1222" t="s">
        <v>490</v>
      </c>
      <c r="X1222" t="s">
        <v>1268</v>
      </c>
      <c r="Y1222">
        <v>991</v>
      </c>
      <c r="AB1222" s="4">
        <v>44052</v>
      </c>
      <c r="AC1222" s="4">
        <v>44053</v>
      </c>
      <c r="AD1222" t="s">
        <v>1777</v>
      </c>
      <c r="AE1222" t="s">
        <v>132</v>
      </c>
      <c r="AI1222" t="s">
        <v>2716</v>
      </c>
      <c r="AJ1222" t="s">
        <v>74</v>
      </c>
      <c r="AK1222" t="s">
        <v>75</v>
      </c>
      <c r="AL1222" t="s">
        <v>496</v>
      </c>
      <c r="AM1222" t="s">
        <v>77</v>
      </c>
      <c r="AO1222" t="s">
        <v>139</v>
      </c>
      <c r="AP1222" t="s">
        <v>132</v>
      </c>
      <c r="AQ1222">
        <v>2020</v>
      </c>
      <c r="AR1222" t="s">
        <v>80</v>
      </c>
      <c r="AW1222" t="s">
        <v>2031</v>
      </c>
      <c r="AX1222">
        <v>2020</v>
      </c>
      <c r="AY1222" t="s">
        <v>139</v>
      </c>
      <c r="AZ1222" t="s">
        <v>2502</v>
      </c>
      <c r="BA1222" t="s">
        <v>74</v>
      </c>
      <c r="BB1222" t="s">
        <v>192</v>
      </c>
      <c r="BC1222" t="s">
        <v>1155</v>
      </c>
    </row>
    <row r="1223" spans="1:55" ht="12" customHeight="1" x14ac:dyDescent="0.5">
      <c r="A1223" s="3">
        <v>44132</v>
      </c>
      <c r="B1223" t="s">
        <v>1626</v>
      </c>
      <c r="C1223" t="s">
        <v>2711</v>
      </c>
      <c r="L1223" t="s">
        <v>2712</v>
      </c>
      <c r="M1223" t="s">
        <v>2713</v>
      </c>
      <c r="N1223" t="s">
        <v>60</v>
      </c>
      <c r="O1223" t="s">
        <v>61</v>
      </c>
      <c r="P1223" t="s">
        <v>2502</v>
      </c>
      <c r="Q1223">
        <v>47.383200000000002</v>
      </c>
      <c r="R1223" t="s">
        <v>2714</v>
      </c>
      <c r="S1223" t="s">
        <v>65</v>
      </c>
      <c r="T1223">
        <v>115.4038</v>
      </c>
      <c r="U1223" t="s">
        <v>67</v>
      </c>
      <c r="V1223" t="s">
        <v>2715</v>
      </c>
      <c r="W1223" t="s">
        <v>490</v>
      </c>
      <c r="X1223" t="s">
        <v>1268</v>
      </c>
      <c r="Y1223">
        <v>991</v>
      </c>
      <c r="AB1223" s="4">
        <v>44052</v>
      </c>
      <c r="AC1223" s="4">
        <v>44053</v>
      </c>
      <c r="AD1223" t="s">
        <v>1777</v>
      </c>
      <c r="AE1223" t="s">
        <v>132</v>
      </c>
      <c r="AI1223" t="s">
        <v>2717</v>
      </c>
      <c r="AJ1223" t="s">
        <v>74</v>
      </c>
      <c r="AK1223" t="s">
        <v>75</v>
      </c>
      <c r="AL1223" t="s">
        <v>496</v>
      </c>
      <c r="AM1223" t="s">
        <v>77</v>
      </c>
      <c r="AO1223" t="s">
        <v>248</v>
      </c>
      <c r="AP1223" t="s">
        <v>132</v>
      </c>
      <c r="AQ1223">
        <v>2020</v>
      </c>
      <c r="AR1223" t="s">
        <v>101</v>
      </c>
      <c r="AW1223" t="s">
        <v>2031</v>
      </c>
      <c r="AX1223">
        <v>2020</v>
      </c>
      <c r="AY1223" t="s">
        <v>248</v>
      </c>
      <c r="AZ1223" t="s">
        <v>2502</v>
      </c>
      <c r="BA1223" t="s">
        <v>74</v>
      </c>
      <c r="BB1223" t="s">
        <v>192</v>
      </c>
      <c r="BC1223" t="s">
        <v>1155</v>
      </c>
    </row>
    <row r="1224" spans="1:55" ht="12" customHeight="1" x14ac:dyDescent="0.5">
      <c r="A1224" s="3">
        <v>44132</v>
      </c>
      <c r="B1224" t="s">
        <v>1626</v>
      </c>
      <c r="C1224" t="s">
        <v>2718</v>
      </c>
      <c r="L1224" t="s">
        <v>2719</v>
      </c>
      <c r="M1224" t="s">
        <v>2720</v>
      </c>
      <c r="N1224" t="s">
        <v>60</v>
      </c>
      <c r="O1224" t="s">
        <v>61</v>
      </c>
      <c r="P1224" t="s">
        <v>2502</v>
      </c>
      <c r="Q1224">
        <v>47.385599999999997</v>
      </c>
      <c r="R1224" t="s">
        <v>2721</v>
      </c>
      <c r="S1224" t="s">
        <v>65</v>
      </c>
      <c r="T1224">
        <v>115.40600000000001</v>
      </c>
      <c r="U1224" t="s">
        <v>67</v>
      </c>
      <c r="V1224" t="s">
        <v>2722</v>
      </c>
      <c r="W1224" t="s">
        <v>490</v>
      </c>
      <c r="X1224" t="s">
        <v>1268</v>
      </c>
      <c r="Y1224">
        <v>956</v>
      </c>
      <c r="AB1224" s="4">
        <v>44052</v>
      </c>
      <c r="AC1224" s="4">
        <v>44053</v>
      </c>
      <c r="AD1224" t="s">
        <v>1777</v>
      </c>
      <c r="AE1224" t="s">
        <v>132</v>
      </c>
      <c r="AI1224" t="s">
        <v>2723</v>
      </c>
      <c r="AJ1224" t="s">
        <v>74</v>
      </c>
      <c r="AK1224" t="s">
        <v>75</v>
      </c>
      <c r="AL1224" t="s">
        <v>496</v>
      </c>
      <c r="AM1224" t="s">
        <v>77</v>
      </c>
      <c r="AO1224" t="s">
        <v>314</v>
      </c>
      <c r="AP1224" t="s">
        <v>132</v>
      </c>
      <c r="AQ1224">
        <v>2020</v>
      </c>
      <c r="AR1224" t="s">
        <v>101</v>
      </c>
      <c r="AW1224" t="s">
        <v>2031</v>
      </c>
      <c r="AX1224">
        <v>2020</v>
      </c>
      <c r="AY1224" t="s">
        <v>139</v>
      </c>
      <c r="AZ1224" t="s">
        <v>2502</v>
      </c>
      <c r="BA1224" t="s">
        <v>74</v>
      </c>
      <c r="BB1224" t="s">
        <v>192</v>
      </c>
      <c r="BC1224" t="s">
        <v>1155</v>
      </c>
    </row>
    <row r="1225" spans="1:55" ht="12" customHeight="1" x14ac:dyDescent="0.5">
      <c r="A1225" s="3">
        <v>44132</v>
      </c>
      <c r="B1225" t="s">
        <v>1626</v>
      </c>
      <c r="C1225" t="s">
        <v>2724</v>
      </c>
      <c r="L1225" t="s">
        <v>2725</v>
      </c>
      <c r="M1225" t="s">
        <v>2726</v>
      </c>
      <c r="N1225" t="s">
        <v>60</v>
      </c>
      <c r="O1225" t="s">
        <v>61</v>
      </c>
      <c r="P1225" t="s">
        <v>2584</v>
      </c>
      <c r="Q1225">
        <v>47.053699999999999</v>
      </c>
      <c r="R1225" t="s">
        <v>2591</v>
      </c>
      <c r="S1225" t="s">
        <v>65</v>
      </c>
      <c r="T1225">
        <v>108.6005</v>
      </c>
      <c r="U1225" t="s">
        <v>67</v>
      </c>
      <c r="V1225" t="s">
        <v>2592</v>
      </c>
      <c r="W1225" t="s">
        <v>490</v>
      </c>
      <c r="X1225" t="s">
        <v>1268</v>
      </c>
      <c r="Y1225">
        <v>1002</v>
      </c>
      <c r="AB1225" s="4">
        <v>44063</v>
      </c>
      <c r="AC1225" s="4">
        <v>44064</v>
      </c>
      <c r="AD1225" t="s">
        <v>1777</v>
      </c>
      <c r="AE1225" t="s">
        <v>79</v>
      </c>
      <c r="AF1225" t="s">
        <v>1182</v>
      </c>
      <c r="AI1225" t="s">
        <v>2727</v>
      </c>
      <c r="AJ1225" t="s">
        <v>74</v>
      </c>
      <c r="AK1225" t="s">
        <v>75</v>
      </c>
      <c r="AL1225" t="s">
        <v>496</v>
      </c>
      <c r="AM1225" t="s">
        <v>77</v>
      </c>
      <c r="AO1225" t="s">
        <v>318</v>
      </c>
      <c r="AP1225" t="s">
        <v>132</v>
      </c>
      <c r="AQ1225">
        <v>2020</v>
      </c>
      <c r="AR1225" t="s">
        <v>101</v>
      </c>
      <c r="AW1225" t="s">
        <v>2031</v>
      </c>
      <c r="AX1225">
        <v>2020</v>
      </c>
      <c r="AY1225" t="s">
        <v>318</v>
      </c>
      <c r="AZ1225" t="s">
        <v>2584</v>
      </c>
      <c r="BA1225" t="s">
        <v>74</v>
      </c>
      <c r="BB1225" t="s">
        <v>192</v>
      </c>
      <c r="BC1225" t="s">
        <v>1155</v>
      </c>
    </row>
    <row r="1226" spans="1:55" ht="12" customHeight="1" x14ac:dyDescent="0.5">
      <c r="A1226" s="3">
        <v>44132</v>
      </c>
      <c r="B1226" t="s">
        <v>1626</v>
      </c>
      <c r="C1226" t="s">
        <v>2724</v>
      </c>
      <c r="L1226" t="s">
        <v>2725</v>
      </c>
      <c r="M1226" t="s">
        <v>2726</v>
      </c>
      <c r="N1226" t="s">
        <v>60</v>
      </c>
      <c r="O1226" t="s">
        <v>61</v>
      </c>
      <c r="P1226" t="s">
        <v>2584</v>
      </c>
      <c r="Q1226">
        <v>47.053699999999999</v>
      </c>
      <c r="R1226" t="s">
        <v>2591</v>
      </c>
      <c r="S1226" t="s">
        <v>65</v>
      </c>
      <c r="T1226">
        <v>108.6005</v>
      </c>
      <c r="U1226" t="s">
        <v>67</v>
      </c>
      <c r="V1226" t="s">
        <v>2592</v>
      </c>
      <c r="W1226" t="s">
        <v>490</v>
      </c>
      <c r="X1226" t="s">
        <v>1268</v>
      </c>
      <c r="Y1226">
        <v>1002</v>
      </c>
      <c r="AB1226" s="4">
        <v>44063</v>
      </c>
      <c r="AC1226" s="4">
        <v>44064</v>
      </c>
      <c r="AD1226" t="s">
        <v>1777</v>
      </c>
      <c r="AE1226" t="s">
        <v>79</v>
      </c>
      <c r="AF1226" t="s">
        <v>1182</v>
      </c>
      <c r="AI1226" t="s">
        <v>2728</v>
      </c>
      <c r="AJ1226" t="s">
        <v>74</v>
      </c>
      <c r="AK1226" t="s">
        <v>75</v>
      </c>
      <c r="AL1226" t="s">
        <v>496</v>
      </c>
      <c r="AM1226" t="s">
        <v>77</v>
      </c>
      <c r="AO1226" t="s">
        <v>318</v>
      </c>
      <c r="AP1226" t="s">
        <v>132</v>
      </c>
      <c r="AQ1226">
        <v>2020</v>
      </c>
      <c r="AR1226" t="s">
        <v>101</v>
      </c>
      <c r="AW1226" t="s">
        <v>2031</v>
      </c>
      <c r="AX1226">
        <v>2020</v>
      </c>
      <c r="AY1226" t="s">
        <v>318</v>
      </c>
      <c r="AZ1226" t="s">
        <v>2584</v>
      </c>
      <c r="BA1226" t="s">
        <v>74</v>
      </c>
      <c r="BB1226" t="s">
        <v>192</v>
      </c>
      <c r="BC1226" t="s">
        <v>1155</v>
      </c>
    </row>
    <row r="1227" spans="1:55" ht="12" customHeight="1" x14ac:dyDescent="0.5">
      <c r="A1227" s="3">
        <v>44132</v>
      </c>
      <c r="B1227" t="s">
        <v>1626</v>
      </c>
      <c r="C1227" t="s">
        <v>2724</v>
      </c>
      <c r="L1227" t="s">
        <v>2725</v>
      </c>
      <c r="M1227" t="s">
        <v>2726</v>
      </c>
      <c r="N1227" t="s">
        <v>60</v>
      </c>
      <c r="O1227" t="s">
        <v>61</v>
      </c>
      <c r="P1227" t="s">
        <v>2584</v>
      </c>
      <c r="Q1227">
        <v>47.053699999999999</v>
      </c>
      <c r="R1227" t="s">
        <v>2591</v>
      </c>
      <c r="S1227" t="s">
        <v>65</v>
      </c>
      <c r="T1227">
        <v>108.6005</v>
      </c>
      <c r="U1227" t="s">
        <v>67</v>
      </c>
      <c r="V1227" t="s">
        <v>2592</v>
      </c>
      <c r="W1227" t="s">
        <v>490</v>
      </c>
      <c r="X1227" t="s">
        <v>1268</v>
      </c>
      <c r="Y1227">
        <v>1002</v>
      </c>
      <c r="AB1227" s="4">
        <v>44063</v>
      </c>
      <c r="AC1227" s="4">
        <v>44064</v>
      </c>
      <c r="AD1227" t="s">
        <v>1777</v>
      </c>
      <c r="AE1227" t="s">
        <v>79</v>
      </c>
      <c r="AF1227" t="s">
        <v>1182</v>
      </c>
      <c r="AI1227" t="s">
        <v>2729</v>
      </c>
      <c r="AJ1227" t="s">
        <v>74</v>
      </c>
      <c r="AK1227" t="s">
        <v>75</v>
      </c>
      <c r="AL1227" t="s">
        <v>496</v>
      </c>
      <c r="AM1227" t="s">
        <v>77</v>
      </c>
      <c r="AO1227" t="s">
        <v>318</v>
      </c>
      <c r="AP1227" t="s">
        <v>132</v>
      </c>
      <c r="AQ1227">
        <v>2020</v>
      </c>
      <c r="AR1227" t="s">
        <v>101</v>
      </c>
      <c r="AW1227" t="s">
        <v>2031</v>
      </c>
      <c r="AX1227">
        <v>2020</v>
      </c>
      <c r="AY1227" t="s">
        <v>318</v>
      </c>
      <c r="AZ1227" t="s">
        <v>2584</v>
      </c>
      <c r="BA1227" t="s">
        <v>74</v>
      </c>
      <c r="BB1227" t="s">
        <v>192</v>
      </c>
      <c r="BC1227" t="s">
        <v>1155</v>
      </c>
    </row>
    <row r="1228" spans="1:55" ht="12" customHeight="1" x14ac:dyDescent="0.5">
      <c r="A1228" s="3">
        <v>44132</v>
      </c>
      <c r="B1228" t="s">
        <v>1626</v>
      </c>
      <c r="C1228" t="s">
        <v>2724</v>
      </c>
      <c r="L1228" t="s">
        <v>2725</v>
      </c>
      <c r="M1228" t="s">
        <v>2726</v>
      </c>
      <c r="N1228" t="s">
        <v>60</v>
      </c>
      <c r="O1228" t="s">
        <v>61</v>
      </c>
      <c r="P1228" t="s">
        <v>2584</v>
      </c>
      <c r="Q1228">
        <v>47.053699999999999</v>
      </c>
      <c r="R1228" t="s">
        <v>2591</v>
      </c>
      <c r="S1228" t="s">
        <v>65</v>
      </c>
      <c r="T1228">
        <v>108.6005</v>
      </c>
      <c r="U1228" t="s">
        <v>67</v>
      </c>
      <c r="V1228" t="s">
        <v>2592</v>
      </c>
      <c r="W1228" t="s">
        <v>490</v>
      </c>
      <c r="X1228" t="s">
        <v>1268</v>
      </c>
      <c r="Y1228">
        <v>1002</v>
      </c>
      <c r="AB1228" s="4">
        <v>44063</v>
      </c>
      <c r="AC1228" s="4">
        <v>44064</v>
      </c>
      <c r="AD1228" t="s">
        <v>1777</v>
      </c>
      <c r="AE1228" t="s">
        <v>79</v>
      </c>
      <c r="AF1228" t="s">
        <v>1182</v>
      </c>
      <c r="AI1228" t="s">
        <v>2730</v>
      </c>
      <c r="AJ1228" t="s">
        <v>74</v>
      </c>
      <c r="AK1228" t="s">
        <v>75</v>
      </c>
      <c r="AL1228" t="s">
        <v>496</v>
      </c>
      <c r="AM1228" t="s">
        <v>77</v>
      </c>
      <c r="AO1228" t="s">
        <v>318</v>
      </c>
      <c r="AP1228" t="s">
        <v>132</v>
      </c>
      <c r="AQ1228">
        <v>2020</v>
      </c>
      <c r="AR1228" t="s">
        <v>101</v>
      </c>
      <c r="AW1228" t="s">
        <v>2031</v>
      </c>
      <c r="AX1228">
        <v>2020</v>
      </c>
      <c r="AY1228" t="s">
        <v>318</v>
      </c>
      <c r="AZ1228" t="s">
        <v>2584</v>
      </c>
      <c r="BA1228" t="s">
        <v>74</v>
      </c>
      <c r="BB1228" t="s">
        <v>192</v>
      </c>
      <c r="BC1228" t="s">
        <v>1155</v>
      </c>
    </row>
    <row r="1229" spans="1:55" ht="12" customHeight="1" x14ac:dyDescent="0.5">
      <c r="A1229" s="3">
        <v>44132</v>
      </c>
      <c r="B1229" t="s">
        <v>1626</v>
      </c>
      <c r="C1229" t="s">
        <v>2724</v>
      </c>
      <c r="L1229" t="s">
        <v>2725</v>
      </c>
      <c r="M1229" t="s">
        <v>2726</v>
      </c>
      <c r="N1229" t="s">
        <v>60</v>
      </c>
      <c r="O1229" t="s">
        <v>61</v>
      </c>
      <c r="P1229" t="s">
        <v>2584</v>
      </c>
      <c r="Q1229">
        <v>47.053699999999999</v>
      </c>
      <c r="R1229" t="s">
        <v>2591</v>
      </c>
      <c r="S1229" t="s">
        <v>65</v>
      </c>
      <c r="T1229">
        <v>108.6005</v>
      </c>
      <c r="U1229" t="s">
        <v>67</v>
      </c>
      <c r="V1229" t="s">
        <v>2592</v>
      </c>
      <c r="W1229" t="s">
        <v>490</v>
      </c>
      <c r="X1229" t="s">
        <v>1268</v>
      </c>
      <c r="Y1229">
        <v>1002</v>
      </c>
      <c r="AB1229" s="4">
        <v>44063</v>
      </c>
      <c r="AC1229" s="4">
        <v>44064</v>
      </c>
      <c r="AD1229" t="s">
        <v>1777</v>
      </c>
      <c r="AE1229" t="s">
        <v>79</v>
      </c>
      <c r="AF1229" t="s">
        <v>1182</v>
      </c>
      <c r="AI1229" t="s">
        <v>2731</v>
      </c>
      <c r="AJ1229" t="s">
        <v>74</v>
      </c>
      <c r="AK1229" t="s">
        <v>75</v>
      </c>
      <c r="AL1229" t="s">
        <v>496</v>
      </c>
      <c r="AM1229" t="s">
        <v>77</v>
      </c>
      <c r="AO1229" t="s">
        <v>318</v>
      </c>
      <c r="AP1229" t="s">
        <v>132</v>
      </c>
      <c r="AQ1229">
        <v>2020</v>
      </c>
      <c r="AR1229" t="s">
        <v>101</v>
      </c>
      <c r="AW1229" t="s">
        <v>2031</v>
      </c>
      <c r="AX1229">
        <v>2020</v>
      </c>
      <c r="AY1229" t="s">
        <v>318</v>
      </c>
      <c r="AZ1229" t="s">
        <v>2584</v>
      </c>
      <c r="BA1229" t="s">
        <v>74</v>
      </c>
      <c r="BB1229" t="s">
        <v>192</v>
      </c>
      <c r="BC1229" t="s">
        <v>1155</v>
      </c>
    </row>
    <row r="1230" spans="1:55" ht="12" customHeight="1" x14ac:dyDescent="0.5">
      <c r="A1230" s="3">
        <v>44132</v>
      </c>
      <c r="B1230" t="s">
        <v>1626</v>
      </c>
      <c r="C1230" t="s">
        <v>2724</v>
      </c>
      <c r="L1230" t="s">
        <v>2725</v>
      </c>
      <c r="M1230" t="s">
        <v>2726</v>
      </c>
      <c r="N1230" t="s">
        <v>60</v>
      </c>
      <c r="O1230" t="s">
        <v>61</v>
      </c>
      <c r="P1230" t="s">
        <v>2584</v>
      </c>
      <c r="Q1230">
        <v>47.053699999999999</v>
      </c>
      <c r="R1230" t="s">
        <v>2591</v>
      </c>
      <c r="S1230" t="s">
        <v>65</v>
      </c>
      <c r="T1230">
        <v>108.6005</v>
      </c>
      <c r="U1230" t="s">
        <v>67</v>
      </c>
      <c r="V1230" t="s">
        <v>2592</v>
      </c>
      <c r="W1230" t="s">
        <v>490</v>
      </c>
      <c r="X1230" t="s">
        <v>1268</v>
      </c>
      <c r="Y1230">
        <v>1002</v>
      </c>
      <c r="AB1230" s="4">
        <v>44063</v>
      </c>
      <c r="AC1230" s="4">
        <v>44064</v>
      </c>
      <c r="AD1230" t="s">
        <v>1777</v>
      </c>
      <c r="AE1230" t="s">
        <v>79</v>
      </c>
      <c r="AF1230" t="s">
        <v>1182</v>
      </c>
      <c r="AI1230" t="s">
        <v>2732</v>
      </c>
      <c r="AJ1230" t="s">
        <v>74</v>
      </c>
      <c r="AK1230" t="s">
        <v>75</v>
      </c>
      <c r="AL1230" t="s">
        <v>496</v>
      </c>
      <c r="AM1230" t="s">
        <v>77</v>
      </c>
      <c r="AO1230" t="s">
        <v>318</v>
      </c>
      <c r="AP1230" t="s">
        <v>132</v>
      </c>
      <c r="AQ1230">
        <v>2020</v>
      </c>
      <c r="AR1230" t="s">
        <v>101</v>
      </c>
      <c r="AW1230" t="s">
        <v>2031</v>
      </c>
      <c r="AX1230">
        <v>2020</v>
      </c>
      <c r="AY1230" t="s">
        <v>318</v>
      </c>
      <c r="AZ1230" t="s">
        <v>2584</v>
      </c>
      <c r="BA1230" t="s">
        <v>74</v>
      </c>
      <c r="BB1230" t="s">
        <v>192</v>
      </c>
      <c r="BC1230" t="s">
        <v>1155</v>
      </c>
    </row>
    <row r="1231" spans="1:55" ht="12" customHeight="1" x14ac:dyDescent="0.5">
      <c r="A1231" s="3">
        <v>44132</v>
      </c>
      <c r="B1231" t="s">
        <v>1626</v>
      </c>
      <c r="C1231" t="s">
        <v>2724</v>
      </c>
      <c r="L1231" t="s">
        <v>2725</v>
      </c>
      <c r="M1231" t="s">
        <v>2726</v>
      </c>
      <c r="N1231" t="s">
        <v>60</v>
      </c>
      <c r="O1231" t="s">
        <v>61</v>
      </c>
      <c r="P1231" t="s">
        <v>2584</v>
      </c>
      <c r="Q1231">
        <v>47.053699999999999</v>
      </c>
      <c r="R1231" t="s">
        <v>2591</v>
      </c>
      <c r="S1231" t="s">
        <v>65</v>
      </c>
      <c r="T1231">
        <v>108.6005</v>
      </c>
      <c r="U1231" t="s">
        <v>67</v>
      </c>
      <c r="V1231" t="s">
        <v>2592</v>
      </c>
      <c r="W1231" t="s">
        <v>490</v>
      </c>
      <c r="X1231" t="s">
        <v>1268</v>
      </c>
      <c r="Y1231">
        <v>1002</v>
      </c>
      <c r="AB1231" s="4">
        <v>44063</v>
      </c>
      <c r="AC1231" s="4">
        <v>44064</v>
      </c>
      <c r="AD1231" t="s">
        <v>1777</v>
      </c>
      <c r="AE1231" t="s">
        <v>79</v>
      </c>
      <c r="AF1231" t="s">
        <v>1182</v>
      </c>
      <c r="AI1231" t="s">
        <v>2733</v>
      </c>
      <c r="AJ1231" t="s">
        <v>74</v>
      </c>
      <c r="AK1231" t="s">
        <v>75</v>
      </c>
      <c r="AL1231" t="s">
        <v>496</v>
      </c>
      <c r="AM1231" t="s">
        <v>77</v>
      </c>
      <c r="AO1231" t="s">
        <v>318</v>
      </c>
      <c r="AP1231" t="s">
        <v>132</v>
      </c>
      <c r="AQ1231">
        <v>2020</v>
      </c>
      <c r="AR1231" t="s">
        <v>101</v>
      </c>
      <c r="AW1231" t="s">
        <v>2031</v>
      </c>
      <c r="AX1231">
        <v>2020</v>
      </c>
      <c r="AY1231" t="s">
        <v>318</v>
      </c>
      <c r="AZ1231" t="s">
        <v>2584</v>
      </c>
      <c r="BA1231" t="s">
        <v>74</v>
      </c>
      <c r="BB1231" t="s">
        <v>192</v>
      </c>
      <c r="BC1231" t="s">
        <v>1155</v>
      </c>
    </row>
    <row r="1232" spans="1:55" ht="12" customHeight="1" x14ac:dyDescent="0.5">
      <c r="A1232" s="3">
        <v>44132</v>
      </c>
      <c r="B1232" t="s">
        <v>1626</v>
      </c>
      <c r="C1232" t="s">
        <v>2724</v>
      </c>
      <c r="L1232" t="s">
        <v>2725</v>
      </c>
      <c r="M1232" t="s">
        <v>2726</v>
      </c>
      <c r="N1232" t="s">
        <v>60</v>
      </c>
      <c r="O1232" t="s">
        <v>61</v>
      </c>
      <c r="P1232" t="s">
        <v>2584</v>
      </c>
      <c r="Q1232">
        <v>47.053699999999999</v>
      </c>
      <c r="R1232" t="s">
        <v>2591</v>
      </c>
      <c r="S1232" t="s">
        <v>65</v>
      </c>
      <c r="T1232">
        <v>108.6005</v>
      </c>
      <c r="U1232" t="s">
        <v>67</v>
      </c>
      <c r="V1232" t="s">
        <v>2592</v>
      </c>
      <c r="W1232" t="s">
        <v>490</v>
      </c>
      <c r="X1232" t="s">
        <v>1268</v>
      </c>
      <c r="Y1232">
        <v>1002</v>
      </c>
      <c r="AB1232" s="4">
        <v>44063</v>
      </c>
      <c r="AC1232" s="4">
        <v>44064</v>
      </c>
      <c r="AD1232" t="s">
        <v>1777</v>
      </c>
      <c r="AE1232" t="s">
        <v>79</v>
      </c>
      <c r="AF1232" t="s">
        <v>1182</v>
      </c>
      <c r="AI1232" t="s">
        <v>2734</v>
      </c>
      <c r="AJ1232" t="s">
        <v>74</v>
      </c>
      <c r="AK1232" t="s">
        <v>75</v>
      </c>
      <c r="AL1232" t="s">
        <v>496</v>
      </c>
      <c r="AM1232" t="s">
        <v>77</v>
      </c>
      <c r="AO1232" t="s">
        <v>318</v>
      </c>
      <c r="AP1232" t="s">
        <v>132</v>
      </c>
      <c r="AQ1232">
        <v>2020</v>
      </c>
      <c r="AR1232" t="s">
        <v>101</v>
      </c>
      <c r="AW1232" t="s">
        <v>2031</v>
      </c>
      <c r="AX1232">
        <v>2020</v>
      </c>
      <c r="AY1232" t="s">
        <v>318</v>
      </c>
      <c r="AZ1232" t="s">
        <v>2584</v>
      </c>
      <c r="BA1232" t="s">
        <v>74</v>
      </c>
      <c r="BB1232" t="s">
        <v>192</v>
      </c>
      <c r="BC1232" t="s">
        <v>1155</v>
      </c>
    </row>
    <row r="1233" spans="1:55" ht="12" customHeight="1" x14ac:dyDescent="0.5">
      <c r="A1233" s="3">
        <v>44132</v>
      </c>
      <c r="B1233" t="s">
        <v>1626</v>
      </c>
      <c r="C1233" t="s">
        <v>2724</v>
      </c>
      <c r="L1233" t="s">
        <v>2725</v>
      </c>
      <c r="M1233" t="s">
        <v>2726</v>
      </c>
      <c r="N1233" t="s">
        <v>60</v>
      </c>
      <c r="O1233" t="s">
        <v>61</v>
      </c>
      <c r="P1233" t="s">
        <v>2584</v>
      </c>
      <c r="Q1233">
        <v>47.053699999999999</v>
      </c>
      <c r="R1233" t="s">
        <v>2591</v>
      </c>
      <c r="S1233" t="s">
        <v>65</v>
      </c>
      <c r="T1233">
        <v>108.6005</v>
      </c>
      <c r="U1233" t="s">
        <v>67</v>
      </c>
      <c r="V1233" t="s">
        <v>2592</v>
      </c>
      <c r="W1233" t="s">
        <v>490</v>
      </c>
      <c r="X1233" t="s">
        <v>1268</v>
      </c>
      <c r="Y1233">
        <v>1002</v>
      </c>
      <c r="AB1233" s="4">
        <v>44063</v>
      </c>
      <c r="AC1233" s="4">
        <v>44064</v>
      </c>
      <c r="AD1233" t="s">
        <v>1777</v>
      </c>
      <c r="AE1233" t="s">
        <v>79</v>
      </c>
      <c r="AF1233" t="s">
        <v>1182</v>
      </c>
      <c r="AI1233" t="s">
        <v>2735</v>
      </c>
      <c r="AJ1233" t="s">
        <v>74</v>
      </c>
      <c r="AK1233" t="s">
        <v>75</v>
      </c>
      <c r="AL1233" t="s">
        <v>496</v>
      </c>
      <c r="AM1233" t="s">
        <v>77</v>
      </c>
      <c r="AO1233" t="s">
        <v>318</v>
      </c>
      <c r="AP1233" t="s">
        <v>132</v>
      </c>
      <c r="AQ1233">
        <v>2020</v>
      </c>
      <c r="AR1233" t="s">
        <v>101</v>
      </c>
      <c r="AW1233" t="s">
        <v>2031</v>
      </c>
      <c r="AX1233">
        <v>2020</v>
      </c>
      <c r="AY1233" t="s">
        <v>318</v>
      </c>
      <c r="AZ1233" t="s">
        <v>2584</v>
      </c>
      <c r="BA1233" t="s">
        <v>74</v>
      </c>
      <c r="BB1233" t="s">
        <v>192</v>
      </c>
      <c r="BC1233" t="s">
        <v>1155</v>
      </c>
    </row>
    <row r="1234" spans="1:55" ht="12" customHeight="1" x14ac:dyDescent="0.5">
      <c r="A1234" s="3">
        <v>44132</v>
      </c>
      <c r="B1234" t="s">
        <v>1626</v>
      </c>
      <c r="C1234" t="s">
        <v>2736</v>
      </c>
      <c r="L1234" t="s">
        <v>2737</v>
      </c>
      <c r="M1234" t="s">
        <v>2738</v>
      </c>
      <c r="N1234" t="s">
        <v>60</v>
      </c>
      <c r="O1234" t="s">
        <v>61</v>
      </c>
      <c r="P1234" t="s">
        <v>2326</v>
      </c>
      <c r="Q1234">
        <v>47.8765</v>
      </c>
      <c r="R1234" t="s">
        <v>2739</v>
      </c>
      <c r="S1234" t="s">
        <v>65</v>
      </c>
      <c r="T1234">
        <v>108.6395</v>
      </c>
      <c r="U1234" t="s">
        <v>67</v>
      </c>
      <c r="V1234" t="s">
        <v>2740</v>
      </c>
      <c r="W1234" t="s">
        <v>490</v>
      </c>
      <c r="X1234" t="s">
        <v>1268</v>
      </c>
      <c r="Y1234">
        <v>1136</v>
      </c>
      <c r="AB1234" s="4">
        <v>44044</v>
      </c>
      <c r="AC1234" s="4">
        <v>44045</v>
      </c>
      <c r="AD1234" t="s">
        <v>1777</v>
      </c>
      <c r="AE1234" t="s">
        <v>132</v>
      </c>
      <c r="AI1234" t="s">
        <v>2741</v>
      </c>
      <c r="AJ1234" t="s">
        <v>74</v>
      </c>
      <c r="AK1234" t="s">
        <v>75</v>
      </c>
      <c r="AL1234" t="s">
        <v>496</v>
      </c>
      <c r="AM1234" t="s">
        <v>77</v>
      </c>
      <c r="AO1234" t="s">
        <v>473</v>
      </c>
      <c r="AP1234" t="s">
        <v>132</v>
      </c>
      <c r="AQ1234">
        <v>2020</v>
      </c>
      <c r="AR1234" t="s">
        <v>80</v>
      </c>
      <c r="AW1234" t="s">
        <v>2031</v>
      </c>
      <c r="AX1234">
        <v>2020</v>
      </c>
      <c r="AY1234" t="s">
        <v>473</v>
      </c>
      <c r="AZ1234" t="s">
        <v>2326</v>
      </c>
      <c r="BA1234" t="s">
        <v>74</v>
      </c>
      <c r="BB1234" t="s">
        <v>192</v>
      </c>
      <c r="BC1234" t="s">
        <v>1155</v>
      </c>
    </row>
    <row r="1235" spans="1:55" ht="12" customHeight="1" x14ac:dyDescent="0.5">
      <c r="A1235" s="3">
        <v>44132</v>
      </c>
      <c r="B1235" t="s">
        <v>1626</v>
      </c>
      <c r="C1235" t="s">
        <v>2736</v>
      </c>
      <c r="L1235" t="s">
        <v>2737</v>
      </c>
      <c r="M1235" t="s">
        <v>2738</v>
      </c>
      <c r="N1235" t="s">
        <v>60</v>
      </c>
      <c r="O1235" t="s">
        <v>61</v>
      </c>
      <c r="P1235" t="s">
        <v>2326</v>
      </c>
      <c r="Q1235">
        <v>47.8765</v>
      </c>
      <c r="R1235" t="s">
        <v>2739</v>
      </c>
      <c r="S1235" t="s">
        <v>65</v>
      </c>
      <c r="T1235">
        <v>108.6395</v>
      </c>
      <c r="U1235" t="s">
        <v>67</v>
      </c>
      <c r="V1235" t="s">
        <v>2740</v>
      </c>
      <c r="W1235" t="s">
        <v>490</v>
      </c>
      <c r="X1235" t="s">
        <v>1268</v>
      </c>
      <c r="Y1235">
        <v>1136</v>
      </c>
      <c r="AB1235" s="4">
        <v>44044</v>
      </c>
      <c r="AC1235" s="4">
        <v>44045</v>
      </c>
      <c r="AD1235" t="s">
        <v>1777</v>
      </c>
      <c r="AE1235" t="s">
        <v>132</v>
      </c>
      <c r="AI1235" t="s">
        <v>2742</v>
      </c>
      <c r="AJ1235" t="s">
        <v>74</v>
      </c>
      <c r="AK1235" t="s">
        <v>75</v>
      </c>
      <c r="AL1235" t="s">
        <v>496</v>
      </c>
      <c r="AM1235" t="s">
        <v>77</v>
      </c>
      <c r="AO1235" t="s">
        <v>318</v>
      </c>
      <c r="AP1235" t="s">
        <v>132</v>
      </c>
      <c r="AQ1235">
        <v>2020</v>
      </c>
      <c r="AR1235" t="s">
        <v>101</v>
      </c>
      <c r="AW1235" t="s">
        <v>2031</v>
      </c>
      <c r="AX1235">
        <v>2020</v>
      </c>
      <c r="AY1235" t="s">
        <v>318</v>
      </c>
      <c r="AZ1235" t="s">
        <v>2326</v>
      </c>
      <c r="BA1235" t="s">
        <v>74</v>
      </c>
      <c r="BB1235" t="s">
        <v>192</v>
      </c>
      <c r="BC1235" t="s">
        <v>1155</v>
      </c>
    </row>
    <row r="1236" spans="1:55" ht="12" customHeight="1" x14ac:dyDescent="0.5">
      <c r="A1236" s="3">
        <v>44132</v>
      </c>
      <c r="B1236" t="s">
        <v>1626</v>
      </c>
      <c r="C1236" t="s">
        <v>2743</v>
      </c>
      <c r="L1236" t="s">
        <v>2744</v>
      </c>
      <c r="M1236" t="s">
        <v>2745</v>
      </c>
      <c r="N1236" t="s">
        <v>60</v>
      </c>
      <c r="O1236" t="s">
        <v>61</v>
      </c>
      <c r="P1236" t="s">
        <v>2746</v>
      </c>
      <c r="Q1236">
        <v>46.243400000000001</v>
      </c>
      <c r="R1236" t="s">
        <v>2747</v>
      </c>
      <c r="S1236" t="s">
        <v>65</v>
      </c>
      <c r="T1236">
        <v>109.8937</v>
      </c>
      <c r="U1236" t="s">
        <v>67</v>
      </c>
      <c r="V1236" t="s">
        <v>2748</v>
      </c>
      <c r="W1236" t="s">
        <v>490</v>
      </c>
      <c r="X1236" t="s">
        <v>1268</v>
      </c>
      <c r="Y1236">
        <v>1499</v>
      </c>
      <c r="AB1236" s="4">
        <v>44063</v>
      </c>
      <c r="AC1236" s="4">
        <v>44064</v>
      </c>
      <c r="AD1236" t="s">
        <v>1777</v>
      </c>
      <c r="AE1236" t="s">
        <v>79</v>
      </c>
      <c r="AF1236" t="s">
        <v>1182</v>
      </c>
      <c r="AI1236" t="s">
        <v>2749</v>
      </c>
      <c r="AJ1236" t="s">
        <v>74</v>
      </c>
      <c r="AK1236" t="s">
        <v>75</v>
      </c>
      <c r="AL1236" t="s">
        <v>496</v>
      </c>
      <c r="AM1236" t="s">
        <v>77</v>
      </c>
      <c r="AO1236" t="s">
        <v>314</v>
      </c>
      <c r="AP1236" t="s">
        <v>132</v>
      </c>
      <c r="AQ1236">
        <v>2020</v>
      </c>
      <c r="AR1236" t="s">
        <v>101</v>
      </c>
      <c r="AW1236" t="s">
        <v>2031</v>
      </c>
      <c r="AX1236">
        <v>2020</v>
      </c>
      <c r="AY1236" t="s">
        <v>139</v>
      </c>
      <c r="AZ1236" t="s">
        <v>2746</v>
      </c>
      <c r="BA1236" t="s">
        <v>74</v>
      </c>
      <c r="BB1236" t="s">
        <v>192</v>
      </c>
      <c r="BC1236" t="s">
        <v>1155</v>
      </c>
    </row>
    <row r="1237" spans="1:55" ht="12" customHeight="1" x14ac:dyDescent="0.5">
      <c r="A1237" s="3">
        <v>44132</v>
      </c>
      <c r="B1237" t="s">
        <v>1626</v>
      </c>
      <c r="C1237" t="s">
        <v>2743</v>
      </c>
      <c r="D1237" t="s">
        <v>1906</v>
      </c>
      <c r="L1237" t="s">
        <v>2744</v>
      </c>
      <c r="M1237" t="s">
        <v>2745</v>
      </c>
      <c r="N1237" t="s">
        <v>60</v>
      </c>
      <c r="O1237" t="s">
        <v>61</v>
      </c>
      <c r="P1237" t="s">
        <v>2746</v>
      </c>
      <c r="Q1237">
        <v>46.243400000000001</v>
      </c>
      <c r="R1237" t="s">
        <v>2747</v>
      </c>
      <c r="S1237" t="s">
        <v>65</v>
      </c>
      <c r="T1237">
        <v>109.8937</v>
      </c>
      <c r="U1237" t="s">
        <v>67</v>
      </c>
      <c r="V1237" t="s">
        <v>2748</v>
      </c>
      <c r="W1237" t="s">
        <v>490</v>
      </c>
      <c r="X1237" t="s">
        <v>1268</v>
      </c>
      <c r="Y1237">
        <v>1499</v>
      </c>
      <c r="AB1237" s="4">
        <v>44063</v>
      </c>
      <c r="AC1237" s="4">
        <v>44064</v>
      </c>
      <c r="AD1237" t="s">
        <v>1777</v>
      </c>
      <c r="AE1237" t="s">
        <v>79</v>
      </c>
      <c r="AF1237" t="s">
        <v>1182</v>
      </c>
      <c r="AI1237" t="s">
        <v>2750</v>
      </c>
      <c r="AJ1237" t="s">
        <v>74</v>
      </c>
      <c r="AK1237" t="s">
        <v>75</v>
      </c>
      <c r="AL1237" t="s">
        <v>496</v>
      </c>
      <c r="AM1237" t="s">
        <v>77</v>
      </c>
      <c r="AO1237" t="s">
        <v>139</v>
      </c>
      <c r="AP1237" t="s">
        <v>132</v>
      </c>
      <c r="AQ1237">
        <v>2020</v>
      </c>
      <c r="AR1237" t="s">
        <v>80</v>
      </c>
      <c r="AW1237" t="s">
        <v>2031</v>
      </c>
      <c r="AX1237">
        <v>2020</v>
      </c>
      <c r="AY1237" t="s">
        <v>139</v>
      </c>
      <c r="AZ1237" t="s">
        <v>2746</v>
      </c>
      <c r="BA1237" t="s">
        <v>74</v>
      </c>
      <c r="BB1237" t="s">
        <v>192</v>
      </c>
      <c r="BC1237" t="s">
        <v>1155</v>
      </c>
    </row>
    <row r="1238" spans="1:55" ht="12" customHeight="1" x14ac:dyDescent="0.5">
      <c r="A1238" s="3">
        <v>44132</v>
      </c>
      <c r="B1238" t="s">
        <v>1626</v>
      </c>
      <c r="C1238" t="s">
        <v>2743</v>
      </c>
      <c r="L1238" t="s">
        <v>2744</v>
      </c>
      <c r="M1238" t="s">
        <v>2745</v>
      </c>
      <c r="N1238" t="s">
        <v>60</v>
      </c>
      <c r="O1238" t="s">
        <v>61</v>
      </c>
      <c r="P1238" t="s">
        <v>2746</v>
      </c>
      <c r="Q1238">
        <v>46.243400000000001</v>
      </c>
      <c r="R1238" t="s">
        <v>2747</v>
      </c>
      <c r="S1238" t="s">
        <v>65</v>
      </c>
      <c r="T1238">
        <v>109.8937</v>
      </c>
      <c r="U1238" t="s">
        <v>67</v>
      </c>
      <c r="V1238" t="s">
        <v>2748</v>
      </c>
      <c r="W1238" t="s">
        <v>490</v>
      </c>
      <c r="X1238" t="s">
        <v>1268</v>
      </c>
      <c r="Y1238">
        <v>1499</v>
      </c>
      <c r="AB1238" s="4">
        <v>44063</v>
      </c>
      <c r="AC1238" s="4">
        <v>44064</v>
      </c>
      <c r="AD1238" t="s">
        <v>1777</v>
      </c>
      <c r="AE1238" t="s">
        <v>79</v>
      </c>
      <c r="AF1238" t="s">
        <v>1182</v>
      </c>
      <c r="AI1238" t="s">
        <v>2751</v>
      </c>
      <c r="AJ1238" t="s">
        <v>74</v>
      </c>
      <c r="AK1238" t="s">
        <v>75</v>
      </c>
      <c r="AL1238" t="s">
        <v>496</v>
      </c>
      <c r="AM1238" t="s">
        <v>77</v>
      </c>
      <c r="AO1238" t="s">
        <v>473</v>
      </c>
      <c r="AP1238" t="s">
        <v>132</v>
      </c>
      <c r="AQ1238">
        <v>2020</v>
      </c>
      <c r="AR1238" t="s">
        <v>101</v>
      </c>
      <c r="AW1238" t="s">
        <v>2031</v>
      </c>
      <c r="AX1238">
        <v>2020</v>
      </c>
      <c r="AY1238" t="s">
        <v>473</v>
      </c>
      <c r="AZ1238" t="s">
        <v>2746</v>
      </c>
      <c r="BA1238" t="s">
        <v>74</v>
      </c>
      <c r="BB1238" t="s">
        <v>192</v>
      </c>
      <c r="BC1238" t="s">
        <v>1155</v>
      </c>
    </row>
    <row r="1239" spans="1:55" ht="12" customHeight="1" x14ac:dyDescent="0.5">
      <c r="A1239" s="3">
        <v>44132</v>
      </c>
      <c r="B1239" t="s">
        <v>1626</v>
      </c>
      <c r="C1239" t="s">
        <v>2743</v>
      </c>
      <c r="L1239" t="s">
        <v>2744</v>
      </c>
      <c r="M1239" t="s">
        <v>2745</v>
      </c>
      <c r="N1239" t="s">
        <v>60</v>
      </c>
      <c r="O1239" t="s">
        <v>61</v>
      </c>
      <c r="P1239" t="s">
        <v>2746</v>
      </c>
      <c r="Q1239">
        <v>46.243400000000001</v>
      </c>
      <c r="R1239" t="s">
        <v>2747</v>
      </c>
      <c r="S1239" t="s">
        <v>65</v>
      </c>
      <c r="T1239">
        <v>109.8937</v>
      </c>
      <c r="U1239" t="s">
        <v>67</v>
      </c>
      <c r="V1239" t="s">
        <v>2748</v>
      </c>
      <c r="W1239" t="s">
        <v>490</v>
      </c>
      <c r="X1239" t="s">
        <v>1268</v>
      </c>
      <c r="Y1239">
        <v>1499</v>
      </c>
      <c r="AB1239" s="4">
        <v>44063</v>
      </c>
      <c r="AC1239" s="4">
        <v>44064</v>
      </c>
      <c r="AD1239" t="s">
        <v>1777</v>
      </c>
      <c r="AE1239" t="s">
        <v>79</v>
      </c>
      <c r="AF1239" t="s">
        <v>1182</v>
      </c>
      <c r="AI1239" t="s">
        <v>2752</v>
      </c>
      <c r="AJ1239" t="s">
        <v>74</v>
      </c>
      <c r="AK1239" t="s">
        <v>75</v>
      </c>
      <c r="AL1239" t="s">
        <v>496</v>
      </c>
      <c r="AM1239" t="s">
        <v>77</v>
      </c>
      <c r="AO1239" t="s">
        <v>188</v>
      </c>
      <c r="AP1239" t="s">
        <v>132</v>
      </c>
      <c r="AQ1239">
        <v>2020</v>
      </c>
      <c r="AR1239" t="s">
        <v>101</v>
      </c>
      <c r="AW1239" t="s">
        <v>2031</v>
      </c>
      <c r="AX1239">
        <v>2020</v>
      </c>
      <c r="AY1239" t="s">
        <v>188</v>
      </c>
      <c r="AZ1239" t="s">
        <v>2746</v>
      </c>
      <c r="BA1239" t="s">
        <v>74</v>
      </c>
      <c r="BB1239" t="s">
        <v>192</v>
      </c>
      <c r="BC1239" t="s">
        <v>1155</v>
      </c>
    </row>
    <row r="1240" spans="1:55" ht="12" customHeight="1" x14ac:dyDescent="0.5">
      <c r="A1240" s="3">
        <v>44132</v>
      </c>
      <c r="B1240" t="s">
        <v>1626</v>
      </c>
      <c r="C1240" t="s">
        <v>2743</v>
      </c>
      <c r="L1240" t="s">
        <v>2744</v>
      </c>
      <c r="M1240" t="s">
        <v>2745</v>
      </c>
      <c r="N1240" t="s">
        <v>60</v>
      </c>
      <c r="O1240" t="s">
        <v>61</v>
      </c>
      <c r="P1240" t="s">
        <v>2746</v>
      </c>
      <c r="Q1240">
        <v>46.243400000000001</v>
      </c>
      <c r="R1240" t="s">
        <v>2747</v>
      </c>
      <c r="S1240" t="s">
        <v>65</v>
      </c>
      <c r="T1240">
        <v>109.8937</v>
      </c>
      <c r="U1240" t="s">
        <v>67</v>
      </c>
      <c r="V1240" t="s">
        <v>2748</v>
      </c>
      <c r="W1240" t="s">
        <v>490</v>
      </c>
      <c r="X1240" t="s">
        <v>1268</v>
      </c>
      <c r="Y1240">
        <v>1499</v>
      </c>
      <c r="AB1240" s="4">
        <v>44063</v>
      </c>
      <c r="AC1240" s="4">
        <v>44064</v>
      </c>
      <c r="AD1240" t="s">
        <v>1777</v>
      </c>
      <c r="AE1240" t="s">
        <v>79</v>
      </c>
      <c r="AF1240" t="s">
        <v>1182</v>
      </c>
      <c r="AI1240" t="s">
        <v>2753</v>
      </c>
      <c r="AJ1240" t="s">
        <v>74</v>
      </c>
      <c r="AK1240" t="s">
        <v>75</v>
      </c>
      <c r="AL1240" t="s">
        <v>496</v>
      </c>
      <c r="AM1240" t="s">
        <v>77</v>
      </c>
      <c r="AO1240" t="s">
        <v>1703</v>
      </c>
      <c r="AP1240" t="s">
        <v>132</v>
      </c>
      <c r="AQ1240">
        <v>2020</v>
      </c>
      <c r="AR1240" t="s">
        <v>101</v>
      </c>
      <c r="AW1240" t="s">
        <v>2031</v>
      </c>
      <c r="AX1240">
        <v>2020</v>
      </c>
      <c r="AY1240" t="s">
        <v>1703</v>
      </c>
      <c r="AZ1240" t="s">
        <v>2746</v>
      </c>
      <c r="BA1240" t="s">
        <v>74</v>
      </c>
      <c r="BB1240" t="s">
        <v>192</v>
      </c>
      <c r="BC1240" t="s">
        <v>1155</v>
      </c>
    </row>
    <row r="1241" spans="1:55" ht="12" customHeight="1" x14ac:dyDescent="0.5">
      <c r="A1241" s="3">
        <v>44132</v>
      </c>
      <c r="B1241" t="s">
        <v>1626</v>
      </c>
      <c r="C1241" t="s">
        <v>2743</v>
      </c>
      <c r="L1241" t="s">
        <v>2744</v>
      </c>
      <c r="M1241" t="s">
        <v>2745</v>
      </c>
      <c r="N1241" t="s">
        <v>60</v>
      </c>
      <c r="O1241" t="s">
        <v>61</v>
      </c>
      <c r="P1241" t="s">
        <v>2746</v>
      </c>
      <c r="Q1241">
        <v>46.243400000000001</v>
      </c>
      <c r="R1241" t="s">
        <v>2747</v>
      </c>
      <c r="S1241" t="s">
        <v>65</v>
      </c>
      <c r="T1241">
        <v>109.8937</v>
      </c>
      <c r="U1241" t="s">
        <v>67</v>
      </c>
      <c r="V1241" t="s">
        <v>2748</v>
      </c>
      <c r="W1241" t="s">
        <v>490</v>
      </c>
      <c r="X1241" t="s">
        <v>1268</v>
      </c>
      <c r="Y1241">
        <v>1499</v>
      </c>
      <c r="AB1241" s="4">
        <v>44063</v>
      </c>
      <c r="AC1241" s="4">
        <v>44064</v>
      </c>
      <c r="AD1241" t="s">
        <v>1777</v>
      </c>
      <c r="AE1241" t="s">
        <v>79</v>
      </c>
      <c r="AF1241" t="s">
        <v>1182</v>
      </c>
      <c r="AI1241" t="s">
        <v>2754</v>
      </c>
      <c r="AJ1241" t="s">
        <v>74</v>
      </c>
      <c r="AK1241" t="s">
        <v>75</v>
      </c>
      <c r="AL1241" t="s">
        <v>496</v>
      </c>
      <c r="AM1241" t="s">
        <v>77</v>
      </c>
      <c r="AO1241" t="s">
        <v>318</v>
      </c>
      <c r="AP1241" t="s">
        <v>132</v>
      </c>
      <c r="AQ1241">
        <v>2020</v>
      </c>
      <c r="AR1241" t="s">
        <v>101</v>
      </c>
      <c r="AW1241" t="s">
        <v>2031</v>
      </c>
      <c r="AX1241">
        <v>2020</v>
      </c>
      <c r="AY1241" t="s">
        <v>318</v>
      </c>
      <c r="AZ1241" t="s">
        <v>2746</v>
      </c>
      <c r="BA1241" t="s">
        <v>74</v>
      </c>
      <c r="BB1241" t="s">
        <v>192</v>
      </c>
      <c r="BC1241" t="s">
        <v>1155</v>
      </c>
    </row>
    <row r="1242" spans="1:55" ht="12" customHeight="1" x14ac:dyDescent="0.5">
      <c r="A1242" s="3">
        <v>44132</v>
      </c>
      <c r="B1242" t="s">
        <v>1626</v>
      </c>
      <c r="C1242" t="s">
        <v>2743</v>
      </c>
      <c r="L1242" t="s">
        <v>2744</v>
      </c>
      <c r="M1242" t="s">
        <v>2745</v>
      </c>
      <c r="N1242" t="s">
        <v>60</v>
      </c>
      <c r="O1242" t="s">
        <v>61</v>
      </c>
      <c r="P1242" t="s">
        <v>2746</v>
      </c>
      <c r="Q1242">
        <v>46.243400000000001</v>
      </c>
      <c r="R1242" t="s">
        <v>2747</v>
      </c>
      <c r="S1242" t="s">
        <v>65</v>
      </c>
      <c r="T1242">
        <v>109.8937</v>
      </c>
      <c r="U1242" t="s">
        <v>67</v>
      </c>
      <c r="V1242" t="s">
        <v>2748</v>
      </c>
      <c r="W1242" t="s">
        <v>490</v>
      </c>
      <c r="X1242" t="s">
        <v>1268</v>
      </c>
      <c r="Y1242">
        <v>1499</v>
      </c>
      <c r="AB1242" s="4">
        <v>44063</v>
      </c>
      <c r="AC1242" s="4">
        <v>44064</v>
      </c>
      <c r="AD1242" t="s">
        <v>1777</v>
      </c>
      <c r="AE1242" t="s">
        <v>79</v>
      </c>
      <c r="AF1242" t="s">
        <v>1182</v>
      </c>
      <c r="AI1242" t="s">
        <v>2755</v>
      </c>
      <c r="AJ1242" t="s">
        <v>74</v>
      </c>
      <c r="AK1242" t="s">
        <v>75</v>
      </c>
      <c r="AL1242" t="s">
        <v>496</v>
      </c>
      <c r="AM1242" t="s">
        <v>77</v>
      </c>
      <c r="AO1242" t="s">
        <v>318</v>
      </c>
      <c r="AP1242" t="s">
        <v>132</v>
      </c>
      <c r="AQ1242">
        <v>2020</v>
      </c>
      <c r="AR1242" t="s">
        <v>101</v>
      </c>
      <c r="AW1242" t="s">
        <v>2031</v>
      </c>
      <c r="AX1242">
        <v>2020</v>
      </c>
      <c r="AY1242" t="s">
        <v>318</v>
      </c>
      <c r="AZ1242" t="s">
        <v>2746</v>
      </c>
      <c r="BA1242" t="s">
        <v>74</v>
      </c>
      <c r="BB1242" t="s">
        <v>192</v>
      </c>
      <c r="BC1242" t="s">
        <v>1155</v>
      </c>
    </row>
    <row r="1243" spans="1:55" ht="12" customHeight="1" x14ac:dyDescent="0.5">
      <c r="A1243" s="3">
        <v>44132</v>
      </c>
      <c r="B1243" t="s">
        <v>1626</v>
      </c>
      <c r="C1243" t="s">
        <v>2743</v>
      </c>
      <c r="D1243" t="s">
        <v>341</v>
      </c>
      <c r="L1243" t="s">
        <v>2744</v>
      </c>
      <c r="M1243" t="s">
        <v>2745</v>
      </c>
      <c r="N1243" t="s">
        <v>60</v>
      </c>
      <c r="O1243" t="s">
        <v>61</v>
      </c>
      <c r="P1243" t="s">
        <v>2746</v>
      </c>
      <c r="Q1243">
        <v>46.243400000000001</v>
      </c>
      <c r="R1243" t="s">
        <v>2747</v>
      </c>
      <c r="S1243" t="s">
        <v>65</v>
      </c>
      <c r="T1243">
        <v>109.8937</v>
      </c>
      <c r="U1243" t="s">
        <v>67</v>
      </c>
      <c r="V1243" t="s">
        <v>2748</v>
      </c>
      <c r="W1243" t="s">
        <v>490</v>
      </c>
      <c r="X1243" t="s">
        <v>1268</v>
      </c>
      <c r="Y1243">
        <v>1499</v>
      </c>
      <c r="AB1243" s="4">
        <v>44063</v>
      </c>
      <c r="AC1243" s="4">
        <v>44064</v>
      </c>
      <c r="AD1243" t="s">
        <v>1777</v>
      </c>
      <c r="AE1243" t="s">
        <v>79</v>
      </c>
      <c r="AF1243" t="s">
        <v>1182</v>
      </c>
      <c r="AI1243" t="s">
        <v>2756</v>
      </c>
      <c r="AJ1243" t="s">
        <v>74</v>
      </c>
      <c r="AK1243" t="s">
        <v>75</v>
      </c>
      <c r="AL1243" t="s">
        <v>496</v>
      </c>
      <c r="AM1243" t="s">
        <v>77</v>
      </c>
      <c r="AO1243" t="s">
        <v>318</v>
      </c>
      <c r="AP1243" t="s">
        <v>132</v>
      </c>
      <c r="AQ1243">
        <v>2020</v>
      </c>
      <c r="AR1243" t="s">
        <v>101</v>
      </c>
      <c r="AW1243" t="s">
        <v>2031</v>
      </c>
      <c r="AX1243">
        <v>2020</v>
      </c>
      <c r="AY1243" t="s">
        <v>318</v>
      </c>
      <c r="AZ1243" t="s">
        <v>2746</v>
      </c>
      <c r="BA1243" t="s">
        <v>74</v>
      </c>
      <c r="BB1243" t="s">
        <v>192</v>
      </c>
      <c r="BC1243" t="s">
        <v>1155</v>
      </c>
    </row>
    <row r="1244" spans="1:55" ht="12" customHeight="1" x14ac:dyDescent="0.5">
      <c r="A1244" s="3">
        <v>44132</v>
      </c>
      <c r="B1244" t="s">
        <v>1626</v>
      </c>
      <c r="C1244" t="s">
        <v>2757</v>
      </c>
      <c r="D1244" t="s">
        <v>1687</v>
      </c>
      <c r="L1244" t="s">
        <v>2758</v>
      </c>
      <c r="M1244" t="s">
        <v>2759</v>
      </c>
      <c r="N1244" t="s">
        <v>60</v>
      </c>
      <c r="O1244" t="s">
        <v>61</v>
      </c>
      <c r="P1244" t="s">
        <v>532</v>
      </c>
      <c r="Q1244">
        <v>45.673900000000003</v>
      </c>
      <c r="R1244" t="s">
        <v>2760</v>
      </c>
      <c r="S1244" t="s">
        <v>65</v>
      </c>
      <c r="T1244">
        <v>111.02930000000001</v>
      </c>
      <c r="U1244" t="s">
        <v>67</v>
      </c>
      <c r="V1244" t="s">
        <v>2761</v>
      </c>
      <c r="W1244" t="s">
        <v>490</v>
      </c>
      <c r="X1244" t="s">
        <v>1268</v>
      </c>
      <c r="Y1244">
        <v>1480</v>
      </c>
      <c r="AA1244" s="4">
        <v>44081</v>
      </c>
      <c r="AD1244" t="s">
        <v>1777</v>
      </c>
      <c r="AE1244" t="s">
        <v>2762</v>
      </c>
      <c r="AI1244" t="s">
        <v>2763</v>
      </c>
      <c r="AJ1244" t="s">
        <v>74</v>
      </c>
      <c r="AK1244" t="s">
        <v>75</v>
      </c>
      <c r="AL1244" t="s">
        <v>496</v>
      </c>
      <c r="AM1244" t="s">
        <v>77</v>
      </c>
      <c r="AO1244" t="s">
        <v>78</v>
      </c>
      <c r="AP1244" t="s">
        <v>132</v>
      </c>
      <c r="AQ1244">
        <v>2020</v>
      </c>
      <c r="AR1244" t="s">
        <v>101</v>
      </c>
      <c r="AW1244" t="s">
        <v>2031</v>
      </c>
      <c r="AX1244">
        <f>YEAR(AA1244)</f>
        <v>2020</v>
      </c>
      <c r="AY1244" t="s">
        <v>78</v>
      </c>
      <c r="AZ1244" t="s">
        <v>532</v>
      </c>
      <c r="BA1244" t="s">
        <v>74</v>
      </c>
      <c r="BB1244" t="s">
        <v>192</v>
      </c>
      <c r="BC1244" t="s">
        <v>1155</v>
      </c>
    </row>
    <row r="1245" spans="1:55" ht="12" customHeight="1" x14ac:dyDescent="0.5">
      <c r="A1245" s="3">
        <v>44132</v>
      </c>
      <c r="B1245" t="s">
        <v>1626</v>
      </c>
      <c r="C1245" t="s">
        <v>2764</v>
      </c>
      <c r="L1245" t="s">
        <v>2765</v>
      </c>
      <c r="M1245" t="s">
        <v>2766</v>
      </c>
      <c r="N1245" t="s">
        <v>60</v>
      </c>
      <c r="O1245" t="s">
        <v>61</v>
      </c>
      <c r="P1245" t="s">
        <v>2357</v>
      </c>
      <c r="Q1245">
        <v>46.433900000000001</v>
      </c>
      <c r="R1245" t="s">
        <v>2767</v>
      </c>
      <c r="S1245" t="s">
        <v>65</v>
      </c>
      <c r="T1245">
        <v>104.19459999999999</v>
      </c>
      <c r="U1245" t="s">
        <v>67</v>
      </c>
      <c r="V1245" t="s">
        <v>2768</v>
      </c>
      <c r="W1245" t="s">
        <v>490</v>
      </c>
      <c r="X1245" t="s">
        <v>1268</v>
      </c>
      <c r="Y1245">
        <v>1019</v>
      </c>
      <c r="AB1245" s="4">
        <v>44036</v>
      </c>
      <c r="AC1245" s="4">
        <v>44037</v>
      </c>
      <c r="AD1245" t="s">
        <v>1777</v>
      </c>
      <c r="AE1245" t="s">
        <v>132</v>
      </c>
      <c r="AF1245" t="s">
        <v>53</v>
      </c>
      <c r="AI1245" t="s">
        <v>2769</v>
      </c>
      <c r="AJ1245" t="s">
        <v>74</v>
      </c>
      <c r="AK1245" t="s">
        <v>75</v>
      </c>
      <c r="AL1245" t="s">
        <v>496</v>
      </c>
      <c r="AM1245" t="s">
        <v>77</v>
      </c>
      <c r="AO1245" t="s">
        <v>318</v>
      </c>
      <c r="AP1245" t="s">
        <v>132</v>
      </c>
      <c r="AQ1245">
        <v>2020</v>
      </c>
      <c r="AR1245" t="s">
        <v>101</v>
      </c>
      <c r="AW1245" t="s">
        <v>2031</v>
      </c>
      <c r="AX1245">
        <v>2020</v>
      </c>
      <c r="AY1245" t="s">
        <v>318</v>
      </c>
      <c r="AZ1245" t="s">
        <v>2357</v>
      </c>
      <c r="BA1245" t="s">
        <v>74</v>
      </c>
      <c r="BB1245" t="s">
        <v>192</v>
      </c>
      <c r="BC1245" t="s">
        <v>1155</v>
      </c>
    </row>
    <row r="1246" spans="1:55" ht="12" customHeight="1" x14ac:dyDescent="0.5">
      <c r="A1246" s="3">
        <v>44132</v>
      </c>
      <c r="B1246" t="s">
        <v>1626</v>
      </c>
      <c r="C1246" t="s">
        <v>2770</v>
      </c>
      <c r="D1246" t="s">
        <v>2599</v>
      </c>
      <c r="L1246" t="s">
        <v>2771</v>
      </c>
      <c r="M1246" t="s">
        <v>2772</v>
      </c>
      <c r="N1246" t="s">
        <v>60</v>
      </c>
      <c r="O1246" t="s">
        <v>61</v>
      </c>
      <c r="P1246" t="s">
        <v>2746</v>
      </c>
      <c r="Q1246">
        <v>46.429000000000002</v>
      </c>
      <c r="R1246" t="s">
        <v>2773</v>
      </c>
      <c r="S1246" t="s">
        <v>65</v>
      </c>
      <c r="T1246">
        <v>109.8373</v>
      </c>
      <c r="U1246" t="s">
        <v>67</v>
      </c>
      <c r="V1246" t="s">
        <v>2774</v>
      </c>
      <c r="W1246" t="s">
        <v>490</v>
      </c>
      <c r="X1246" t="s">
        <v>1268</v>
      </c>
      <c r="Y1246">
        <v>1282</v>
      </c>
      <c r="AB1246" s="4">
        <v>44063</v>
      </c>
      <c r="AC1246" s="4">
        <v>44064</v>
      </c>
      <c r="AD1246" t="s">
        <v>1777</v>
      </c>
      <c r="AE1246" t="s">
        <v>79</v>
      </c>
      <c r="AF1246" t="s">
        <v>1182</v>
      </c>
      <c r="AI1246" t="s">
        <v>2775</v>
      </c>
      <c r="AJ1246" t="s">
        <v>74</v>
      </c>
      <c r="AK1246" t="s">
        <v>75</v>
      </c>
      <c r="AL1246" t="s">
        <v>496</v>
      </c>
      <c r="AM1246" t="s">
        <v>77</v>
      </c>
      <c r="AO1246" t="s">
        <v>1385</v>
      </c>
      <c r="AP1246" t="s">
        <v>132</v>
      </c>
      <c r="AQ1246">
        <v>2020</v>
      </c>
      <c r="AR1246" t="s">
        <v>101</v>
      </c>
      <c r="AW1246" t="s">
        <v>2031</v>
      </c>
      <c r="AX1246">
        <v>2020</v>
      </c>
      <c r="AY1246" t="s">
        <v>1385</v>
      </c>
      <c r="AZ1246" t="s">
        <v>2746</v>
      </c>
      <c r="BA1246" t="s">
        <v>74</v>
      </c>
      <c r="BB1246" t="s">
        <v>192</v>
      </c>
      <c r="BC1246" t="s">
        <v>1155</v>
      </c>
    </row>
    <row r="1247" spans="1:55" ht="12" customHeight="1" x14ac:dyDescent="0.5">
      <c r="A1247" s="3">
        <v>44132</v>
      </c>
      <c r="B1247" t="s">
        <v>1626</v>
      </c>
      <c r="C1247" t="s">
        <v>2770</v>
      </c>
      <c r="L1247" t="s">
        <v>2771</v>
      </c>
      <c r="M1247" t="s">
        <v>2772</v>
      </c>
      <c r="N1247" t="s">
        <v>60</v>
      </c>
      <c r="O1247" t="s">
        <v>61</v>
      </c>
      <c r="P1247" t="s">
        <v>2746</v>
      </c>
      <c r="Q1247">
        <v>46.429000000000002</v>
      </c>
      <c r="R1247" t="s">
        <v>2773</v>
      </c>
      <c r="S1247" t="s">
        <v>65</v>
      </c>
      <c r="T1247">
        <v>109.8373</v>
      </c>
      <c r="U1247" t="s">
        <v>67</v>
      </c>
      <c r="V1247" t="s">
        <v>2774</v>
      </c>
      <c r="W1247" t="s">
        <v>490</v>
      </c>
      <c r="X1247" t="s">
        <v>1268</v>
      </c>
      <c r="Y1247">
        <v>1282</v>
      </c>
      <c r="AB1247" s="4">
        <v>44063</v>
      </c>
      <c r="AC1247" s="4">
        <v>44064</v>
      </c>
      <c r="AD1247" t="s">
        <v>1777</v>
      </c>
      <c r="AE1247" t="s">
        <v>79</v>
      </c>
      <c r="AF1247" t="s">
        <v>1182</v>
      </c>
      <c r="AI1247" t="s">
        <v>2776</v>
      </c>
      <c r="AJ1247" t="s">
        <v>74</v>
      </c>
      <c r="AK1247" t="s">
        <v>75</v>
      </c>
      <c r="AL1247" t="s">
        <v>496</v>
      </c>
      <c r="AM1247" t="s">
        <v>77</v>
      </c>
      <c r="AO1247" t="s">
        <v>318</v>
      </c>
      <c r="AP1247" t="s">
        <v>132</v>
      </c>
      <c r="AQ1247">
        <v>2020</v>
      </c>
      <c r="AR1247" t="s">
        <v>101</v>
      </c>
      <c r="AW1247" t="s">
        <v>2031</v>
      </c>
      <c r="AX1247">
        <v>2020</v>
      </c>
      <c r="AY1247" t="s">
        <v>318</v>
      </c>
      <c r="AZ1247" t="s">
        <v>2746</v>
      </c>
      <c r="BA1247" t="s">
        <v>74</v>
      </c>
      <c r="BB1247" t="s">
        <v>192</v>
      </c>
      <c r="BC1247" t="s">
        <v>1155</v>
      </c>
    </row>
    <row r="1248" spans="1:55" ht="12" customHeight="1" x14ac:dyDescent="0.5">
      <c r="A1248" s="3">
        <v>44132</v>
      </c>
      <c r="B1248" t="s">
        <v>1626</v>
      </c>
      <c r="C1248" t="s">
        <v>2777</v>
      </c>
      <c r="L1248" t="s">
        <v>2778</v>
      </c>
      <c r="M1248" t="s">
        <v>2779</v>
      </c>
      <c r="N1248" t="s">
        <v>60</v>
      </c>
      <c r="O1248" t="s">
        <v>61</v>
      </c>
      <c r="P1248" t="s">
        <v>2584</v>
      </c>
      <c r="Q1248">
        <v>47.037300000000002</v>
      </c>
      <c r="R1248" t="s">
        <v>2780</v>
      </c>
      <c r="S1248" t="s">
        <v>65</v>
      </c>
      <c r="T1248">
        <v>108.59529999999999</v>
      </c>
      <c r="U1248" t="s">
        <v>67</v>
      </c>
      <c r="V1248" t="s">
        <v>2781</v>
      </c>
      <c r="W1248" t="s">
        <v>490</v>
      </c>
      <c r="X1248" t="s">
        <v>1268</v>
      </c>
      <c r="Y1248">
        <v>979</v>
      </c>
      <c r="AB1248" s="4">
        <v>44063</v>
      </c>
      <c r="AC1248" s="4">
        <v>44064</v>
      </c>
      <c r="AD1248" t="s">
        <v>1777</v>
      </c>
      <c r="AE1248" t="s">
        <v>79</v>
      </c>
      <c r="AF1248" t="s">
        <v>1182</v>
      </c>
      <c r="AI1248" t="s">
        <v>2782</v>
      </c>
      <c r="AJ1248" t="s">
        <v>74</v>
      </c>
      <c r="AK1248" t="s">
        <v>75</v>
      </c>
      <c r="AL1248" t="s">
        <v>496</v>
      </c>
      <c r="AM1248" t="s">
        <v>77</v>
      </c>
      <c r="AO1248" t="s">
        <v>318</v>
      </c>
      <c r="AP1248" t="s">
        <v>132</v>
      </c>
      <c r="AQ1248">
        <v>2020</v>
      </c>
      <c r="AR1248" t="s">
        <v>101</v>
      </c>
      <c r="AW1248" t="s">
        <v>2031</v>
      </c>
      <c r="AX1248">
        <v>2020</v>
      </c>
      <c r="AY1248" t="s">
        <v>318</v>
      </c>
      <c r="AZ1248" t="s">
        <v>2584</v>
      </c>
      <c r="BA1248" t="s">
        <v>74</v>
      </c>
      <c r="BB1248" t="s">
        <v>192</v>
      </c>
      <c r="BC1248" t="s">
        <v>1155</v>
      </c>
    </row>
    <row r="1249" spans="1:55" ht="12" customHeight="1" x14ac:dyDescent="0.5">
      <c r="A1249" s="3">
        <v>44132</v>
      </c>
      <c r="B1249" t="s">
        <v>1626</v>
      </c>
      <c r="C1249" t="s">
        <v>2777</v>
      </c>
      <c r="L1249" t="s">
        <v>2778</v>
      </c>
      <c r="M1249" t="s">
        <v>2779</v>
      </c>
      <c r="N1249" t="s">
        <v>60</v>
      </c>
      <c r="O1249" t="s">
        <v>61</v>
      </c>
      <c r="P1249" t="s">
        <v>2584</v>
      </c>
      <c r="Q1249">
        <v>47.037300000000002</v>
      </c>
      <c r="R1249" t="s">
        <v>2780</v>
      </c>
      <c r="S1249" t="s">
        <v>65</v>
      </c>
      <c r="T1249">
        <v>108.59529999999999</v>
      </c>
      <c r="U1249" t="s">
        <v>67</v>
      </c>
      <c r="V1249" t="s">
        <v>2781</v>
      </c>
      <c r="W1249" t="s">
        <v>490</v>
      </c>
      <c r="X1249" t="s">
        <v>1268</v>
      </c>
      <c r="Y1249">
        <v>979</v>
      </c>
      <c r="AB1249" s="4">
        <v>44063</v>
      </c>
      <c r="AC1249" s="4">
        <v>44064</v>
      </c>
      <c r="AD1249" t="s">
        <v>1777</v>
      </c>
      <c r="AE1249" t="s">
        <v>79</v>
      </c>
      <c r="AF1249" t="s">
        <v>1182</v>
      </c>
      <c r="AI1249" t="s">
        <v>2783</v>
      </c>
      <c r="AJ1249" t="s">
        <v>74</v>
      </c>
      <c r="AK1249" t="s">
        <v>75</v>
      </c>
      <c r="AL1249" t="s">
        <v>496</v>
      </c>
      <c r="AM1249" t="s">
        <v>77</v>
      </c>
      <c r="AO1249" t="s">
        <v>318</v>
      </c>
      <c r="AP1249" t="s">
        <v>132</v>
      </c>
      <c r="AQ1249">
        <v>2020</v>
      </c>
      <c r="AR1249" t="s">
        <v>101</v>
      </c>
      <c r="AW1249" t="s">
        <v>2031</v>
      </c>
      <c r="AX1249">
        <v>2020</v>
      </c>
      <c r="AY1249" t="s">
        <v>318</v>
      </c>
      <c r="AZ1249" t="s">
        <v>2584</v>
      </c>
      <c r="BA1249" t="s">
        <v>74</v>
      </c>
      <c r="BB1249" t="s">
        <v>192</v>
      </c>
      <c r="BC1249" t="s">
        <v>1155</v>
      </c>
    </row>
    <row r="1250" spans="1:55" ht="12" customHeight="1" x14ac:dyDescent="0.5">
      <c r="A1250" s="3">
        <v>44132</v>
      </c>
      <c r="B1250" t="s">
        <v>1626</v>
      </c>
      <c r="C1250" t="s">
        <v>2784</v>
      </c>
      <c r="L1250" t="s">
        <v>2785</v>
      </c>
      <c r="M1250" t="s">
        <v>2786</v>
      </c>
      <c r="N1250" t="s">
        <v>60</v>
      </c>
      <c r="O1250" t="s">
        <v>61</v>
      </c>
      <c r="P1250" t="s">
        <v>1783</v>
      </c>
      <c r="Q1250">
        <v>46.3277</v>
      </c>
      <c r="R1250" t="s">
        <v>2787</v>
      </c>
      <c r="S1250" t="s">
        <v>65</v>
      </c>
      <c r="T1250">
        <v>114.0839</v>
      </c>
      <c r="U1250" t="s">
        <v>67</v>
      </c>
      <c r="V1250" t="s">
        <v>2788</v>
      </c>
      <c r="W1250" t="s">
        <v>490</v>
      </c>
      <c r="X1250" t="s">
        <v>1268</v>
      </c>
      <c r="Y1250">
        <v>1102</v>
      </c>
      <c r="AA1250">
        <v>2020</v>
      </c>
      <c r="AD1250" t="s">
        <v>1654</v>
      </c>
      <c r="AE1250" t="s">
        <v>132</v>
      </c>
      <c r="AI1250" t="s">
        <v>2789</v>
      </c>
      <c r="AJ1250" t="s">
        <v>74</v>
      </c>
      <c r="AK1250" t="s">
        <v>75</v>
      </c>
      <c r="AL1250" t="s">
        <v>496</v>
      </c>
      <c r="AM1250" t="s">
        <v>77</v>
      </c>
      <c r="AO1250" t="s">
        <v>2506</v>
      </c>
      <c r="AP1250" t="s">
        <v>132</v>
      </c>
      <c r="AQ1250">
        <v>2020</v>
      </c>
      <c r="AR1250" t="s">
        <v>101</v>
      </c>
      <c r="AW1250" t="s">
        <v>2031</v>
      </c>
      <c r="AX1250">
        <v>2020</v>
      </c>
      <c r="AY1250" t="s">
        <v>2506</v>
      </c>
      <c r="AZ1250" t="s">
        <v>1783</v>
      </c>
      <c r="BA1250" t="s">
        <v>74</v>
      </c>
      <c r="BB1250" t="s">
        <v>493</v>
      </c>
      <c r="BC1250" t="s">
        <v>1155</v>
      </c>
    </row>
    <row r="1251" spans="1:55" ht="12" customHeight="1" x14ac:dyDescent="0.5">
      <c r="A1251" s="3">
        <v>44132</v>
      </c>
      <c r="B1251" t="s">
        <v>1626</v>
      </c>
      <c r="C1251" t="s">
        <v>2784</v>
      </c>
      <c r="L1251" t="s">
        <v>2785</v>
      </c>
      <c r="M1251" t="s">
        <v>2786</v>
      </c>
      <c r="N1251" t="s">
        <v>60</v>
      </c>
      <c r="O1251" t="s">
        <v>61</v>
      </c>
      <c r="P1251" t="s">
        <v>1783</v>
      </c>
      <c r="Q1251">
        <v>46.3277</v>
      </c>
      <c r="R1251" t="s">
        <v>2787</v>
      </c>
      <c r="S1251" t="s">
        <v>65</v>
      </c>
      <c r="T1251">
        <v>114.0839</v>
      </c>
      <c r="U1251" t="s">
        <v>67</v>
      </c>
      <c r="V1251" t="s">
        <v>2788</v>
      </c>
      <c r="W1251" t="s">
        <v>490</v>
      </c>
      <c r="X1251" t="s">
        <v>1268</v>
      </c>
      <c r="Y1251">
        <v>1102</v>
      </c>
      <c r="AA1251">
        <v>2020</v>
      </c>
      <c r="AD1251" t="s">
        <v>1654</v>
      </c>
      <c r="AE1251" t="s">
        <v>132</v>
      </c>
      <c r="AI1251" t="s">
        <v>2790</v>
      </c>
      <c r="AJ1251" t="s">
        <v>74</v>
      </c>
      <c r="AK1251" t="s">
        <v>75</v>
      </c>
      <c r="AL1251" t="s">
        <v>496</v>
      </c>
      <c r="AM1251" t="s">
        <v>77</v>
      </c>
      <c r="AO1251" t="s">
        <v>2506</v>
      </c>
      <c r="AP1251" t="s">
        <v>132</v>
      </c>
      <c r="AQ1251">
        <v>2020</v>
      </c>
      <c r="AR1251" t="s">
        <v>101</v>
      </c>
      <c r="AW1251" t="s">
        <v>2031</v>
      </c>
      <c r="AX1251">
        <v>2020</v>
      </c>
      <c r="AY1251" t="s">
        <v>2506</v>
      </c>
      <c r="AZ1251" t="s">
        <v>1783</v>
      </c>
      <c r="BA1251" t="s">
        <v>74</v>
      </c>
      <c r="BB1251" t="s">
        <v>493</v>
      </c>
      <c r="BC1251" t="s">
        <v>1155</v>
      </c>
    </row>
    <row r="1252" spans="1:55" ht="12" customHeight="1" x14ac:dyDescent="0.5">
      <c r="A1252" s="3">
        <v>44132</v>
      </c>
      <c r="B1252" t="s">
        <v>1626</v>
      </c>
      <c r="C1252" t="s">
        <v>2784</v>
      </c>
      <c r="L1252" t="s">
        <v>2785</v>
      </c>
      <c r="M1252" t="s">
        <v>2786</v>
      </c>
      <c r="N1252" t="s">
        <v>60</v>
      </c>
      <c r="O1252" t="s">
        <v>61</v>
      </c>
      <c r="P1252" t="s">
        <v>1783</v>
      </c>
      <c r="Q1252">
        <v>46.3277</v>
      </c>
      <c r="R1252" t="s">
        <v>2787</v>
      </c>
      <c r="S1252" t="s">
        <v>65</v>
      </c>
      <c r="T1252">
        <v>114.0839</v>
      </c>
      <c r="U1252" t="s">
        <v>67</v>
      </c>
      <c r="V1252" t="s">
        <v>2788</v>
      </c>
      <c r="W1252" t="s">
        <v>490</v>
      </c>
      <c r="X1252" t="s">
        <v>1268</v>
      </c>
      <c r="Y1252">
        <v>1102</v>
      </c>
      <c r="AA1252">
        <v>2020</v>
      </c>
      <c r="AD1252" t="s">
        <v>1654</v>
      </c>
      <c r="AE1252" t="s">
        <v>132</v>
      </c>
      <c r="AI1252" t="s">
        <v>2791</v>
      </c>
      <c r="AJ1252" t="s">
        <v>74</v>
      </c>
      <c r="AK1252" t="s">
        <v>75</v>
      </c>
      <c r="AL1252" t="s">
        <v>496</v>
      </c>
      <c r="AM1252" t="s">
        <v>77</v>
      </c>
      <c r="AO1252" t="s">
        <v>2506</v>
      </c>
      <c r="AP1252" t="s">
        <v>132</v>
      </c>
      <c r="AQ1252">
        <v>2020</v>
      </c>
      <c r="AR1252" t="s">
        <v>101</v>
      </c>
      <c r="AW1252" t="s">
        <v>2031</v>
      </c>
      <c r="AX1252">
        <v>2020</v>
      </c>
      <c r="AY1252" t="s">
        <v>2506</v>
      </c>
      <c r="AZ1252" t="s">
        <v>1783</v>
      </c>
      <c r="BA1252" t="s">
        <v>74</v>
      </c>
      <c r="BB1252" t="s">
        <v>493</v>
      </c>
      <c r="BC1252" t="s">
        <v>1155</v>
      </c>
    </row>
    <row r="1253" spans="1:55" ht="12" customHeight="1" x14ac:dyDescent="0.5">
      <c r="A1253" s="3">
        <v>44132</v>
      </c>
      <c r="B1253" t="s">
        <v>1626</v>
      </c>
      <c r="C1253" t="s">
        <v>2784</v>
      </c>
      <c r="L1253" t="s">
        <v>2785</v>
      </c>
      <c r="M1253" t="s">
        <v>2786</v>
      </c>
      <c r="N1253" t="s">
        <v>60</v>
      </c>
      <c r="O1253" t="s">
        <v>61</v>
      </c>
      <c r="P1253" t="s">
        <v>1783</v>
      </c>
      <c r="Q1253">
        <v>46.3277</v>
      </c>
      <c r="R1253" t="s">
        <v>2787</v>
      </c>
      <c r="S1253" t="s">
        <v>65</v>
      </c>
      <c r="T1253">
        <v>114.0839</v>
      </c>
      <c r="U1253" t="s">
        <v>67</v>
      </c>
      <c r="V1253" t="s">
        <v>2788</v>
      </c>
      <c r="W1253" t="s">
        <v>490</v>
      </c>
      <c r="X1253" t="s">
        <v>1268</v>
      </c>
      <c r="Y1253">
        <v>1102</v>
      </c>
      <c r="AA1253">
        <v>2020</v>
      </c>
      <c r="AD1253" t="s">
        <v>1654</v>
      </c>
      <c r="AE1253" t="s">
        <v>132</v>
      </c>
      <c r="AI1253" t="s">
        <v>2792</v>
      </c>
      <c r="AJ1253" t="s">
        <v>74</v>
      </c>
      <c r="AK1253" t="s">
        <v>75</v>
      </c>
      <c r="AL1253" t="s">
        <v>496</v>
      </c>
      <c r="AM1253" t="s">
        <v>77</v>
      </c>
      <c r="AO1253" t="s">
        <v>2506</v>
      </c>
      <c r="AP1253" t="s">
        <v>132</v>
      </c>
      <c r="AQ1253">
        <v>2020</v>
      </c>
      <c r="AR1253" t="s">
        <v>101</v>
      </c>
      <c r="AW1253" t="s">
        <v>2031</v>
      </c>
      <c r="AX1253">
        <v>2020</v>
      </c>
      <c r="AY1253" t="s">
        <v>2506</v>
      </c>
      <c r="AZ1253" t="s">
        <v>1783</v>
      </c>
      <c r="BA1253" t="s">
        <v>74</v>
      </c>
      <c r="BB1253" t="s">
        <v>493</v>
      </c>
      <c r="BC1253" t="s">
        <v>1155</v>
      </c>
    </row>
    <row r="1254" spans="1:55" x14ac:dyDescent="0.5">
      <c r="A1254" s="3">
        <v>44132</v>
      </c>
      <c r="B1254" t="s">
        <v>1626</v>
      </c>
      <c r="C1254" t="s">
        <v>2784</v>
      </c>
      <c r="D1254" t="s">
        <v>2793</v>
      </c>
      <c r="E1254" t="s">
        <v>2794</v>
      </c>
      <c r="L1254" t="s">
        <v>2785</v>
      </c>
      <c r="M1254" t="s">
        <v>2786</v>
      </c>
      <c r="N1254" t="s">
        <v>60</v>
      </c>
      <c r="O1254" t="s">
        <v>61</v>
      </c>
      <c r="P1254" t="s">
        <v>1783</v>
      </c>
      <c r="Q1254">
        <v>46.3277</v>
      </c>
      <c r="R1254" t="s">
        <v>65</v>
      </c>
      <c r="S1254">
        <v>114.0839</v>
      </c>
      <c r="T1254" t="s">
        <v>67</v>
      </c>
      <c r="U1254" t="s">
        <v>490</v>
      </c>
      <c r="V1254" t="s">
        <v>1268</v>
      </c>
      <c r="W1254">
        <v>1102</v>
      </c>
      <c r="AA1254">
        <v>2020</v>
      </c>
      <c r="AB1254" s="6"/>
      <c r="AC1254" s="6"/>
      <c r="AD1254" t="s">
        <v>1654</v>
      </c>
      <c r="AE1254" t="s">
        <v>132</v>
      </c>
      <c r="AI1254" s="7" t="s">
        <v>2795</v>
      </c>
      <c r="AJ1254" t="s">
        <v>74</v>
      </c>
      <c r="AK1254" t="s">
        <v>75</v>
      </c>
      <c r="AL1254" t="s">
        <v>496</v>
      </c>
      <c r="AM1254" t="s">
        <v>77</v>
      </c>
      <c r="AO1254" t="s">
        <v>2506</v>
      </c>
      <c r="AP1254" t="s">
        <v>79</v>
      </c>
      <c r="AQ1254">
        <v>2021</v>
      </c>
      <c r="AR1254" t="s">
        <v>101</v>
      </c>
      <c r="AW1254" t="s">
        <v>2031</v>
      </c>
      <c r="AX1254">
        <v>2020</v>
      </c>
      <c r="AY1254" t="s">
        <v>2506</v>
      </c>
      <c r="AZ1254" t="s">
        <v>1783</v>
      </c>
      <c r="BA1254" t="s">
        <v>74</v>
      </c>
      <c r="BB1254" t="s">
        <v>493</v>
      </c>
      <c r="BC1254" t="s">
        <v>1155</v>
      </c>
    </row>
    <row r="1255" spans="1:55" ht="12" customHeight="1" x14ac:dyDescent="0.5">
      <c r="A1255" s="3">
        <v>44132</v>
      </c>
      <c r="B1255" t="s">
        <v>1626</v>
      </c>
      <c r="C1255" t="s">
        <v>2796</v>
      </c>
      <c r="L1255" t="s">
        <v>2797</v>
      </c>
      <c r="M1255" t="s">
        <v>2798</v>
      </c>
      <c r="N1255" t="s">
        <v>60</v>
      </c>
      <c r="O1255" t="s">
        <v>61</v>
      </c>
      <c r="P1255" t="s">
        <v>2511</v>
      </c>
      <c r="Q1255">
        <v>48.009</v>
      </c>
      <c r="R1255" t="s">
        <v>2799</v>
      </c>
      <c r="S1255" t="s">
        <v>65</v>
      </c>
      <c r="T1255">
        <v>115.9962</v>
      </c>
      <c r="U1255" t="s">
        <v>67</v>
      </c>
      <c r="V1255" t="s">
        <v>2800</v>
      </c>
      <c r="W1255" t="s">
        <v>490</v>
      </c>
      <c r="X1255" t="s">
        <v>1268</v>
      </c>
      <c r="Y1255">
        <v>641</v>
      </c>
      <c r="AB1255" s="4">
        <v>44053</v>
      </c>
      <c r="AC1255" s="4">
        <v>44054</v>
      </c>
      <c r="AD1255" t="s">
        <v>1777</v>
      </c>
      <c r="AE1255" t="s">
        <v>132</v>
      </c>
      <c r="AF1255" t="s">
        <v>1778</v>
      </c>
      <c r="AG1255" t="s">
        <v>2520</v>
      </c>
      <c r="AI1255" t="s">
        <v>2801</v>
      </c>
      <c r="AJ1255" t="s">
        <v>74</v>
      </c>
      <c r="AK1255" t="s">
        <v>75</v>
      </c>
      <c r="AL1255" t="s">
        <v>496</v>
      </c>
      <c r="AM1255" t="s">
        <v>77</v>
      </c>
      <c r="AO1255" t="s">
        <v>2506</v>
      </c>
      <c r="AP1255" t="s">
        <v>132</v>
      </c>
      <c r="AQ1255">
        <v>2020</v>
      </c>
      <c r="AR1255" t="s">
        <v>101</v>
      </c>
      <c r="AW1255" t="s">
        <v>2031</v>
      </c>
      <c r="AX1255">
        <v>2020</v>
      </c>
      <c r="AY1255" t="s">
        <v>2506</v>
      </c>
      <c r="AZ1255" t="s">
        <v>2511</v>
      </c>
      <c r="BA1255" t="s">
        <v>74</v>
      </c>
      <c r="BB1255" t="s">
        <v>192</v>
      </c>
      <c r="BC1255" t="s">
        <v>1155</v>
      </c>
    </row>
    <row r="1256" spans="1:55" ht="12" customHeight="1" x14ac:dyDescent="0.5">
      <c r="A1256" s="3">
        <v>44132</v>
      </c>
      <c r="B1256" t="s">
        <v>1626</v>
      </c>
      <c r="C1256" t="s">
        <v>2802</v>
      </c>
      <c r="L1256" t="s">
        <v>2803</v>
      </c>
      <c r="M1256" t="s">
        <v>2804</v>
      </c>
      <c r="N1256" t="s">
        <v>60</v>
      </c>
      <c r="O1256" t="s">
        <v>61</v>
      </c>
      <c r="P1256" t="s">
        <v>1492</v>
      </c>
      <c r="Q1256">
        <v>48.212600000000002</v>
      </c>
      <c r="R1256" t="s">
        <v>2805</v>
      </c>
      <c r="S1256" t="s">
        <v>65</v>
      </c>
      <c r="T1256">
        <v>115.8657</v>
      </c>
      <c r="U1256" t="s">
        <v>67</v>
      </c>
      <c r="V1256" t="s">
        <v>2806</v>
      </c>
      <c r="W1256" t="s">
        <v>490</v>
      </c>
      <c r="X1256" t="s">
        <v>1268</v>
      </c>
      <c r="Y1256">
        <v>755</v>
      </c>
      <c r="AA1256" s="4">
        <v>44054</v>
      </c>
      <c r="AD1256" t="s">
        <v>1777</v>
      </c>
      <c r="AE1256" t="s">
        <v>132</v>
      </c>
      <c r="AF1256" t="s">
        <v>1778</v>
      </c>
      <c r="AG1256" t="s">
        <v>2520</v>
      </c>
      <c r="AI1256" t="s">
        <v>2807</v>
      </c>
      <c r="AJ1256" t="s">
        <v>74</v>
      </c>
      <c r="AK1256" t="s">
        <v>75</v>
      </c>
      <c r="AL1256" t="s">
        <v>496</v>
      </c>
      <c r="AM1256" t="s">
        <v>77</v>
      </c>
      <c r="AO1256" t="s">
        <v>2506</v>
      </c>
      <c r="AP1256" t="s">
        <v>132</v>
      </c>
      <c r="AQ1256">
        <v>2020</v>
      </c>
      <c r="AR1256" t="s">
        <v>101</v>
      </c>
      <c r="AW1256" t="s">
        <v>2031</v>
      </c>
      <c r="AX1256">
        <f>YEAR(AA1256)</f>
        <v>2020</v>
      </c>
      <c r="AY1256" t="s">
        <v>2506</v>
      </c>
      <c r="AZ1256" t="s">
        <v>1492</v>
      </c>
      <c r="BA1256" t="s">
        <v>74</v>
      </c>
      <c r="BB1256" t="s">
        <v>192</v>
      </c>
      <c r="BC1256" t="s">
        <v>1155</v>
      </c>
    </row>
    <row r="1257" spans="1:55" ht="12" customHeight="1" x14ac:dyDescent="0.5">
      <c r="A1257" s="3">
        <v>44132</v>
      </c>
      <c r="B1257" t="s">
        <v>1626</v>
      </c>
      <c r="C1257" t="s">
        <v>2808</v>
      </c>
      <c r="D1257" t="s">
        <v>1211</v>
      </c>
      <c r="L1257" t="s">
        <v>2809</v>
      </c>
      <c r="M1257" t="s">
        <v>2810</v>
      </c>
      <c r="N1257" t="s">
        <v>60</v>
      </c>
      <c r="O1257" t="s">
        <v>61</v>
      </c>
      <c r="P1257" t="s">
        <v>1492</v>
      </c>
      <c r="Q1257">
        <v>48.206400000000002</v>
      </c>
      <c r="R1257" t="s">
        <v>2811</v>
      </c>
      <c r="S1257" t="s">
        <v>65</v>
      </c>
      <c r="T1257">
        <v>115.8939</v>
      </c>
      <c r="U1257" t="s">
        <v>67</v>
      </c>
      <c r="V1257" t="s">
        <v>2812</v>
      </c>
      <c r="W1257" t="s">
        <v>490</v>
      </c>
      <c r="X1257" t="s">
        <v>1268</v>
      </c>
      <c r="Y1257">
        <v>893</v>
      </c>
      <c r="AA1257" s="4">
        <v>44054</v>
      </c>
      <c r="AD1257" t="s">
        <v>1777</v>
      </c>
      <c r="AE1257" t="s">
        <v>132</v>
      </c>
      <c r="AF1257" t="s">
        <v>1778</v>
      </c>
      <c r="AG1257" t="s">
        <v>2520</v>
      </c>
      <c r="AI1257" t="s">
        <v>2813</v>
      </c>
      <c r="AJ1257" t="s">
        <v>74</v>
      </c>
      <c r="AK1257" t="s">
        <v>75</v>
      </c>
      <c r="AL1257" t="s">
        <v>496</v>
      </c>
      <c r="AM1257" t="s">
        <v>77</v>
      </c>
      <c r="AO1257" t="s">
        <v>446</v>
      </c>
      <c r="AP1257" t="s">
        <v>79</v>
      </c>
      <c r="AQ1257">
        <v>2020</v>
      </c>
      <c r="AR1257" t="s">
        <v>101</v>
      </c>
      <c r="AW1257" t="s">
        <v>2031</v>
      </c>
      <c r="AX1257">
        <f>YEAR(AA1257)</f>
        <v>2020</v>
      </c>
      <c r="AY1257" t="s">
        <v>446</v>
      </c>
      <c r="AZ1257" t="s">
        <v>1492</v>
      </c>
      <c r="BA1257" t="s">
        <v>74</v>
      </c>
      <c r="BB1257" t="s">
        <v>192</v>
      </c>
      <c r="BC1257" t="s">
        <v>1155</v>
      </c>
    </row>
    <row r="1258" spans="1:55" ht="12" customHeight="1" x14ac:dyDescent="0.5">
      <c r="A1258" s="3">
        <v>44132</v>
      </c>
      <c r="B1258" t="s">
        <v>1626</v>
      </c>
      <c r="C1258" t="s">
        <v>2808</v>
      </c>
      <c r="D1258" t="s">
        <v>1696</v>
      </c>
      <c r="L1258" t="s">
        <v>2809</v>
      </c>
      <c r="M1258" t="s">
        <v>2810</v>
      </c>
      <c r="N1258" t="s">
        <v>60</v>
      </c>
      <c r="O1258" t="s">
        <v>61</v>
      </c>
      <c r="P1258" t="s">
        <v>1492</v>
      </c>
      <c r="Q1258">
        <v>48.206400000000002</v>
      </c>
      <c r="R1258" t="s">
        <v>2811</v>
      </c>
      <c r="S1258" t="s">
        <v>65</v>
      </c>
      <c r="T1258">
        <v>115.8939</v>
      </c>
      <c r="U1258" t="s">
        <v>67</v>
      </c>
      <c r="V1258" t="s">
        <v>2812</v>
      </c>
      <c r="W1258" t="s">
        <v>490</v>
      </c>
      <c r="X1258" t="s">
        <v>1268</v>
      </c>
      <c r="Y1258">
        <v>893</v>
      </c>
      <c r="AA1258" s="4">
        <v>44054</v>
      </c>
      <c r="AD1258" t="s">
        <v>1777</v>
      </c>
      <c r="AE1258" t="s">
        <v>132</v>
      </c>
      <c r="AF1258" t="s">
        <v>1778</v>
      </c>
      <c r="AG1258" t="s">
        <v>2520</v>
      </c>
      <c r="AI1258" t="s">
        <v>2814</v>
      </c>
      <c r="AJ1258" t="s">
        <v>74</v>
      </c>
      <c r="AK1258" t="s">
        <v>75</v>
      </c>
      <c r="AL1258" t="s">
        <v>496</v>
      </c>
      <c r="AM1258" t="s">
        <v>77</v>
      </c>
      <c r="AO1258" t="s">
        <v>1703</v>
      </c>
      <c r="AP1258" t="s">
        <v>132</v>
      </c>
      <c r="AQ1258">
        <v>2020</v>
      </c>
      <c r="AR1258" t="s">
        <v>101</v>
      </c>
      <c r="AW1258" t="s">
        <v>2031</v>
      </c>
      <c r="AX1258">
        <f>YEAR(AA1258)</f>
        <v>2020</v>
      </c>
      <c r="AY1258" t="s">
        <v>1703</v>
      </c>
      <c r="AZ1258" t="s">
        <v>1492</v>
      </c>
      <c r="BA1258" t="s">
        <v>74</v>
      </c>
      <c r="BB1258" t="s">
        <v>192</v>
      </c>
      <c r="BC1258" t="s">
        <v>1155</v>
      </c>
    </row>
    <row r="1259" spans="1:55" ht="12" customHeight="1" x14ac:dyDescent="0.5">
      <c r="A1259" s="3">
        <v>44132</v>
      </c>
      <c r="B1259" t="s">
        <v>1626</v>
      </c>
      <c r="C1259" t="s">
        <v>2808</v>
      </c>
      <c r="L1259" t="s">
        <v>2809</v>
      </c>
      <c r="M1259" t="s">
        <v>2810</v>
      </c>
      <c r="N1259" t="s">
        <v>60</v>
      </c>
      <c r="O1259" t="s">
        <v>61</v>
      </c>
      <c r="P1259" t="s">
        <v>1492</v>
      </c>
      <c r="Q1259">
        <v>48.206400000000002</v>
      </c>
      <c r="R1259" t="s">
        <v>2811</v>
      </c>
      <c r="S1259" t="s">
        <v>65</v>
      </c>
      <c r="T1259">
        <v>115.8939</v>
      </c>
      <c r="U1259" t="s">
        <v>67</v>
      </c>
      <c r="V1259" t="s">
        <v>2812</v>
      </c>
      <c r="W1259" t="s">
        <v>490</v>
      </c>
      <c r="X1259" t="s">
        <v>1268</v>
      </c>
      <c r="Y1259">
        <v>893</v>
      </c>
      <c r="AA1259" s="4">
        <v>44054</v>
      </c>
      <c r="AD1259" t="s">
        <v>1777</v>
      </c>
      <c r="AE1259" t="s">
        <v>132</v>
      </c>
      <c r="AF1259" t="s">
        <v>1778</v>
      </c>
      <c r="AG1259" t="s">
        <v>2520</v>
      </c>
      <c r="AI1259" t="s">
        <v>2815</v>
      </c>
      <c r="AJ1259" t="s">
        <v>74</v>
      </c>
      <c r="AK1259" t="s">
        <v>75</v>
      </c>
      <c r="AL1259" t="s">
        <v>496</v>
      </c>
      <c r="AM1259" t="s">
        <v>77</v>
      </c>
      <c r="AO1259" t="s">
        <v>1703</v>
      </c>
      <c r="AP1259" t="s">
        <v>132</v>
      </c>
      <c r="AQ1259">
        <v>2020</v>
      </c>
      <c r="AR1259" t="s">
        <v>101</v>
      </c>
      <c r="AW1259" t="s">
        <v>2031</v>
      </c>
      <c r="AX1259">
        <f>YEAR(AA1259)</f>
        <v>2020</v>
      </c>
      <c r="AY1259" t="s">
        <v>1703</v>
      </c>
      <c r="AZ1259" t="s">
        <v>1492</v>
      </c>
      <c r="BA1259" t="s">
        <v>74</v>
      </c>
      <c r="BB1259" t="s">
        <v>192</v>
      </c>
      <c r="BC1259" t="s">
        <v>1155</v>
      </c>
    </row>
    <row r="1260" spans="1:55" ht="12" customHeight="1" x14ac:dyDescent="0.5">
      <c r="A1260" s="3">
        <v>44132</v>
      </c>
      <c r="B1260" t="s">
        <v>1626</v>
      </c>
      <c r="C1260" t="s">
        <v>2816</v>
      </c>
      <c r="L1260" t="s">
        <v>2817</v>
      </c>
      <c r="M1260" t="s">
        <v>2818</v>
      </c>
      <c r="N1260" t="s">
        <v>60</v>
      </c>
      <c r="O1260" t="s">
        <v>61</v>
      </c>
      <c r="P1260" t="s">
        <v>2511</v>
      </c>
      <c r="Q1260">
        <v>47.963299999999997</v>
      </c>
      <c r="R1260" t="s">
        <v>2819</v>
      </c>
      <c r="S1260" t="s">
        <v>65</v>
      </c>
      <c r="T1260">
        <v>116.0204</v>
      </c>
      <c r="U1260" t="s">
        <v>67</v>
      </c>
      <c r="V1260" t="s">
        <v>2820</v>
      </c>
      <c r="W1260" t="s">
        <v>490</v>
      </c>
      <c r="X1260" t="s">
        <v>1268</v>
      </c>
      <c r="Y1260">
        <v>1579</v>
      </c>
      <c r="AB1260" s="4">
        <v>44053</v>
      </c>
      <c r="AC1260" s="4">
        <v>44054</v>
      </c>
      <c r="AD1260" t="s">
        <v>1777</v>
      </c>
      <c r="AE1260" t="s">
        <v>132</v>
      </c>
      <c r="AF1260" t="s">
        <v>1778</v>
      </c>
      <c r="AG1260" t="s">
        <v>2520</v>
      </c>
      <c r="AI1260" t="s">
        <v>2821</v>
      </c>
      <c r="AJ1260" t="s">
        <v>74</v>
      </c>
      <c r="AK1260" t="s">
        <v>75</v>
      </c>
      <c r="AL1260" t="s">
        <v>496</v>
      </c>
      <c r="AM1260" t="s">
        <v>77</v>
      </c>
      <c r="AO1260" t="s">
        <v>139</v>
      </c>
      <c r="AP1260" t="s">
        <v>132</v>
      </c>
      <c r="AQ1260">
        <v>2020</v>
      </c>
      <c r="AR1260" t="s">
        <v>80</v>
      </c>
      <c r="AW1260" t="s">
        <v>2031</v>
      </c>
      <c r="AX1260">
        <v>2020</v>
      </c>
      <c r="AY1260" t="s">
        <v>139</v>
      </c>
      <c r="AZ1260" t="s">
        <v>2511</v>
      </c>
      <c r="BA1260" t="s">
        <v>74</v>
      </c>
      <c r="BB1260" t="s">
        <v>192</v>
      </c>
      <c r="BC1260" t="s">
        <v>1155</v>
      </c>
    </row>
    <row r="1261" spans="1:55" ht="12" customHeight="1" x14ac:dyDescent="0.5">
      <c r="A1261" s="3">
        <v>44132</v>
      </c>
      <c r="B1261" t="s">
        <v>1626</v>
      </c>
      <c r="C1261" t="s">
        <v>2816</v>
      </c>
      <c r="L1261" t="s">
        <v>2817</v>
      </c>
      <c r="M1261" t="s">
        <v>2818</v>
      </c>
      <c r="N1261" t="s">
        <v>60</v>
      </c>
      <c r="O1261" t="s">
        <v>61</v>
      </c>
      <c r="P1261" t="s">
        <v>2511</v>
      </c>
      <c r="Q1261">
        <v>47.963299999999997</v>
      </c>
      <c r="R1261" t="s">
        <v>2819</v>
      </c>
      <c r="S1261" t="s">
        <v>65</v>
      </c>
      <c r="T1261">
        <v>116.0204</v>
      </c>
      <c r="U1261" t="s">
        <v>67</v>
      </c>
      <c r="V1261" t="s">
        <v>2820</v>
      </c>
      <c r="W1261" t="s">
        <v>490</v>
      </c>
      <c r="X1261" t="s">
        <v>1268</v>
      </c>
      <c r="Y1261">
        <v>1579</v>
      </c>
      <c r="AB1261" s="4">
        <v>44053</v>
      </c>
      <c r="AC1261" s="4">
        <v>44054</v>
      </c>
      <c r="AD1261" t="s">
        <v>1777</v>
      </c>
      <c r="AE1261" t="s">
        <v>132</v>
      </c>
      <c r="AF1261" t="s">
        <v>1778</v>
      </c>
      <c r="AG1261" t="s">
        <v>2520</v>
      </c>
      <c r="AI1261" t="s">
        <v>2822</v>
      </c>
      <c r="AJ1261" t="s">
        <v>74</v>
      </c>
      <c r="AK1261" t="s">
        <v>75</v>
      </c>
      <c r="AL1261" t="s">
        <v>496</v>
      </c>
      <c r="AM1261" t="s">
        <v>77</v>
      </c>
      <c r="AO1261" t="s">
        <v>283</v>
      </c>
      <c r="AP1261" t="s">
        <v>132</v>
      </c>
      <c r="AQ1261">
        <v>2020</v>
      </c>
      <c r="AR1261" t="s">
        <v>80</v>
      </c>
      <c r="AW1261" t="s">
        <v>2031</v>
      </c>
      <c r="AX1261">
        <v>2020</v>
      </c>
      <c r="AY1261" t="s">
        <v>283</v>
      </c>
      <c r="AZ1261" t="s">
        <v>2511</v>
      </c>
      <c r="BA1261" t="s">
        <v>74</v>
      </c>
      <c r="BB1261" t="s">
        <v>192</v>
      </c>
      <c r="BC1261" t="s">
        <v>1155</v>
      </c>
    </row>
    <row r="1262" spans="1:55" ht="12" customHeight="1" x14ac:dyDescent="0.5">
      <c r="A1262" s="3">
        <v>44133</v>
      </c>
      <c r="B1262" t="s">
        <v>1626</v>
      </c>
      <c r="C1262" t="s">
        <v>2823</v>
      </c>
      <c r="L1262" t="s">
        <v>2486</v>
      </c>
      <c r="M1262" t="s">
        <v>2487</v>
      </c>
      <c r="N1262" t="s">
        <v>60</v>
      </c>
      <c r="O1262" t="s">
        <v>61</v>
      </c>
      <c r="P1262" t="s">
        <v>62</v>
      </c>
      <c r="Q1262">
        <v>45.189399999999999</v>
      </c>
      <c r="R1262" t="s">
        <v>2488</v>
      </c>
      <c r="S1262" t="s">
        <v>65</v>
      </c>
      <c r="T1262">
        <v>108.9136</v>
      </c>
      <c r="U1262" t="s">
        <v>67</v>
      </c>
      <c r="V1262" t="s">
        <v>2489</v>
      </c>
      <c r="W1262" t="s">
        <v>490</v>
      </c>
      <c r="X1262" t="s">
        <v>1268</v>
      </c>
      <c r="Y1262">
        <v>1185</v>
      </c>
      <c r="AB1262" s="4">
        <v>44025</v>
      </c>
      <c r="AC1262" s="4">
        <v>44026</v>
      </c>
      <c r="AD1262" t="s">
        <v>1777</v>
      </c>
      <c r="AE1262" t="s">
        <v>132</v>
      </c>
      <c r="AF1262" t="s">
        <v>53</v>
      </c>
      <c r="AI1262" t="s">
        <v>2824</v>
      </c>
      <c r="AJ1262" t="s">
        <v>74</v>
      </c>
      <c r="AK1262" t="s">
        <v>75</v>
      </c>
      <c r="AL1262" t="s">
        <v>496</v>
      </c>
      <c r="AM1262" t="s">
        <v>77</v>
      </c>
      <c r="AO1262" t="s">
        <v>1184</v>
      </c>
      <c r="AP1262" t="s">
        <v>132</v>
      </c>
      <c r="AQ1262">
        <v>2020</v>
      </c>
      <c r="AR1262" t="s">
        <v>101</v>
      </c>
      <c r="AW1262" t="s">
        <v>2031</v>
      </c>
      <c r="AX1262">
        <v>2020</v>
      </c>
      <c r="AY1262" t="s">
        <v>1184</v>
      </c>
      <c r="AZ1262" t="s">
        <v>62</v>
      </c>
      <c r="BA1262" t="s">
        <v>74</v>
      </c>
      <c r="BB1262" t="s">
        <v>192</v>
      </c>
      <c r="BC1262" t="s">
        <v>1155</v>
      </c>
    </row>
    <row r="1263" spans="1:55" ht="12" customHeight="1" x14ac:dyDescent="0.5">
      <c r="A1263" s="3">
        <v>44133</v>
      </c>
      <c r="B1263" t="s">
        <v>1626</v>
      </c>
      <c r="C1263" t="s">
        <v>2823</v>
      </c>
      <c r="L1263" t="s">
        <v>2486</v>
      </c>
      <c r="M1263" t="s">
        <v>2487</v>
      </c>
      <c r="N1263" t="s">
        <v>60</v>
      </c>
      <c r="O1263" t="s">
        <v>61</v>
      </c>
      <c r="P1263" t="s">
        <v>62</v>
      </c>
      <c r="Q1263">
        <v>45.189399999999999</v>
      </c>
      <c r="R1263" t="s">
        <v>2488</v>
      </c>
      <c r="S1263" t="s">
        <v>65</v>
      </c>
      <c r="T1263">
        <v>108.9136</v>
      </c>
      <c r="U1263" t="s">
        <v>67</v>
      </c>
      <c r="V1263" t="s">
        <v>2489</v>
      </c>
      <c r="W1263" t="s">
        <v>490</v>
      </c>
      <c r="X1263" t="s">
        <v>1268</v>
      </c>
      <c r="Y1263">
        <v>1185</v>
      </c>
      <c r="AB1263" s="4">
        <v>44025</v>
      </c>
      <c r="AC1263" s="4">
        <v>44026</v>
      </c>
      <c r="AD1263" t="s">
        <v>1777</v>
      </c>
      <c r="AE1263" t="s">
        <v>132</v>
      </c>
      <c r="AF1263" t="s">
        <v>53</v>
      </c>
      <c r="AI1263" t="s">
        <v>2825</v>
      </c>
      <c r="AJ1263" t="s">
        <v>74</v>
      </c>
      <c r="AK1263" t="s">
        <v>75</v>
      </c>
      <c r="AL1263" t="s">
        <v>496</v>
      </c>
      <c r="AM1263" t="s">
        <v>77</v>
      </c>
      <c r="AO1263" t="s">
        <v>1184</v>
      </c>
      <c r="AP1263" t="s">
        <v>132</v>
      </c>
      <c r="AQ1263">
        <v>2020</v>
      </c>
      <c r="AR1263" t="s">
        <v>101</v>
      </c>
      <c r="AW1263" t="s">
        <v>2031</v>
      </c>
      <c r="AX1263">
        <v>2020</v>
      </c>
      <c r="AY1263" t="s">
        <v>1184</v>
      </c>
      <c r="AZ1263" t="s">
        <v>62</v>
      </c>
      <c r="BA1263" t="s">
        <v>74</v>
      </c>
      <c r="BB1263" t="s">
        <v>192</v>
      </c>
      <c r="BC1263" t="s">
        <v>1155</v>
      </c>
    </row>
    <row r="1264" spans="1:55" ht="12" customHeight="1" x14ac:dyDescent="0.5">
      <c r="A1264" s="3">
        <v>44133</v>
      </c>
      <c r="B1264" t="s">
        <v>1626</v>
      </c>
      <c r="C1264" t="s">
        <v>2823</v>
      </c>
      <c r="L1264" t="s">
        <v>2486</v>
      </c>
      <c r="M1264" t="s">
        <v>2487</v>
      </c>
      <c r="N1264" t="s">
        <v>60</v>
      </c>
      <c r="O1264" t="s">
        <v>61</v>
      </c>
      <c r="P1264" t="s">
        <v>62</v>
      </c>
      <c r="Q1264">
        <v>45.189399999999999</v>
      </c>
      <c r="R1264" t="s">
        <v>2488</v>
      </c>
      <c r="S1264" t="s">
        <v>65</v>
      </c>
      <c r="T1264">
        <v>108.9136</v>
      </c>
      <c r="U1264" t="s">
        <v>67</v>
      </c>
      <c r="V1264" t="s">
        <v>2489</v>
      </c>
      <c r="W1264" t="s">
        <v>490</v>
      </c>
      <c r="X1264" t="s">
        <v>1268</v>
      </c>
      <c r="Y1264">
        <v>1185</v>
      </c>
      <c r="AB1264" s="4">
        <v>44025</v>
      </c>
      <c r="AC1264" s="4">
        <v>44026</v>
      </c>
      <c r="AD1264" t="s">
        <v>1777</v>
      </c>
      <c r="AE1264" t="s">
        <v>132</v>
      </c>
      <c r="AF1264" t="s">
        <v>53</v>
      </c>
      <c r="AI1264" t="s">
        <v>2826</v>
      </c>
      <c r="AJ1264" t="s">
        <v>74</v>
      </c>
      <c r="AK1264" t="s">
        <v>75</v>
      </c>
      <c r="AL1264" t="s">
        <v>496</v>
      </c>
      <c r="AM1264" t="s">
        <v>77</v>
      </c>
      <c r="AO1264" t="s">
        <v>356</v>
      </c>
      <c r="AP1264" t="s">
        <v>132</v>
      </c>
      <c r="AQ1264">
        <v>2020</v>
      </c>
      <c r="AR1264" t="s">
        <v>101</v>
      </c>
      <c r="AW1264" t="s">
        <v>2031</v>
      </c>
      <c r="AX1264">
        <v>2020</v>
      </c>
      <c r="AY1264" t="s">
        <v>356</v>
      </c>
      <c r="AZ1264" t="s">
        <v>62</v>
      </c>
      <c r="BA1264" t="s">
        <v>74</v>
      </c>
      <c r="BB1264" t="s">
        <v>192</v>
      </c>
      <c r="BC1264" t="s">
        <v>1155</v>
      </c>
    </row>
    <row r="1265" spans="1:55" ht="12" customHeight="1" x14ac:dyDescent="0.5">
      <c r="A1265" s="3">
        <v>44133</v>
      </c>
      <c r="B1265" t="s">
        <v>1626</v>
      </c>
      <c r="C1265" t="s">
        <v>2823</v>
      </c>
      <c r="L1265" t="s">
        <v>2486</v>
      </c>
      <c r="M1265" t="s">
        <v>2487</v>
      </c>
      <c r="N1265" t="s">
        <v>60</v>
      </c>
      <c r="O1265" t="s">
        <v>61</v>
      </c>
      <c r="P1265" t="s">
        <v>62</v>
      </c>
      <c r="Q1265">
        <v>45.189399999999999</v>
      </c>
      <c r="R1265" t="s">
        <v>2488</v>
      </c>
      <c r="S1265" t="s">
        <v>65</v>
      </c>
      <c r="T1265">
        <v>108.9136</v>
      </c>
      <c r="U1265" t="s">
        <v>67</v>
      </c>
      <c r="V1265" t="s">
        <v>2489</v>
      </c>
      <c r="W1265" t="s">
        <v>490</v>
      </c>
      <c r="X1265" t="s">
        <v>1268</v>
      </c>
      <c r="Y1265">
        <v>1185</v>
      </c>
      <c r="AB1265" s="4">
        <v>44025</v>
      </c>
      <c r="AC1265" s="4">
        <v>44026</v>
      </c>
      <c r="AD1265" t="s">
        <v>1777</v>
      </c>
      <c r="AE1265" t="s">
        <v>132</v>
      </c>
      <c r="AF1265" t="s">
        <v>53</v>
      </c>
      <c r="AI1265" t="s">
        <v>2827</v>
      </c>
      <c r="AJ1265" t="s">
        <v>74</v>
      </c>
      <c r="AK1265" t="s">
        <v>75</v>
      </c>
      <c r="AL1265" t="s">
        <v>496</v>
      </c>
      <c r="AM1265" t="s">
        <v>77</v>
      </c>
      <c r="AO1265" t="s">
        <v>1184</v>
      </c>
      <c r="AP1265" t="s">
        <v>132</v>
      </c>
      <c r="AQ1265">
        <v>2020</v>
      </c>
      <c r="AR1265" t="s">
        <v>101</v>
      </c>
      <c r="AW1265" t="s">
        <v>2031</v>
      </c>
      <c r="AX1265">
        <v>2020</v>
      </c>
      <c r="AY1265" t="s">
        <v>1184</v>
      </c>
      <c r="AZ1265" t="s">
        <v>62</v>
      </c>
      <c r="BA1265" t="s">
        <v>74</v>
      </c>
      <c r="BB1265" t="s">
        <v>192</v>
      </c>
      <c r="BC1265" t="s">
        <v>1155</v>
      </c>
    </row>
    <row r="1266" spans="1:55" ht="12" customHeight="1" x14ac:dyDescent="0.5">
      <c r="A1266" s="3">
        <v>44133</v>
      </c>
      <c r="B1266" t="s">
        <v>1626</v>
      </c>
      <c r="C1266" t="s">
        <v>2823</v>
      </c>
      <c r="L1266" t="s">
        <v>2486</v>
      </c>
      <c r="M1266" t="s">
        <v>2487</v>
      </c>
      <c r="N1266" t="s">
        <v>60</v>
      </c>
      <c r="O1266" t="s">
        <v>61</v>
      </c>
      <c r="P1266" t="s">
        <v>62</v>
      </c>
      <c r="Q1266">
        <v>45.189399999999999</v>
      </c>
      <c r="R1266" t="s">
        <v>2488</v>
      </c>
      <c r="S1266" t="s">
        <v>65</v>
      </c>
      <c r="T1266">
        <v>108.9136</v>
      </c>
      <c r="U1266" t="s">
        <v>67</v>
      </c>
      <c r="V1266" t="s">
        <v>2489</v>
      </c>
      <c r="W1266" t="s">
        <v>490</v>
      </c>
      <c r="X1266" t="s">
        <v>1268</v>
      </c>
      <c r="Y1266">
        <v>1185</v>
      </c>
      <c r="AB1266" s="4">
        <v>44025</v>
      </c>
      <c r="AC1266" s="4">
        <v>44026</v>
      </c>
      <c r="AD1266" t="s">
        <v>1777</v>
      </c>
      <c r="AE1266" t="s">
        <v>132</v>
      </c>
      <c r="AF1266" t="s">
        <v>53</v>
      </c>
      <c r="AI1266" t="s">
        <v>2828</v>
      </c>
      <c r="AJ1266" t="s">
        <v>74</v>
      </c>
      <c r="AK1266" t="s">
        <v>75</v>
      </c>
      <c r="AL1266" t="s">
        <v>496</v>
      </c>
      <c r="AM1266" t="s">
        <v>77</v>
      </c>
      <c r="AO1266" t="s">
        <v>1184</v>
      </c>
      <c r="AP1266" t="s">
        <v>132</v>
      </c>
      <c r="AQ1266">
        <v>2020</v>
      </c>
      <c r="AR1266" t="s">
        <v>101</v>
      </c>
      <c r="AW1266" t="s">
        <v>2031</v>
      </c>
      <c r="AX1266">
        <v>2020</v>
      </c>
      <c r="AY1266" t="s">
        <v>1184</v>
      </c>
      <c r="AZ1266" t="s">
        <v>62</v>
      </c>
      <c r="BA1266" t="s">
        <v>74</v>
      </c>
      <c r="BB1266" t="s">
        <v>192</v>
      </c>
      <c r="BC1266" t="s">
        <v>1155</v>
      </c>
    </row>
    <row r="1267" spans="1:55" ht="12" customHeight="1" x14ac:dyDescent="0.5">
      <c r="A1267" s="3">
        <v>44133</v>
      </c>
      <c r="B1267" t="s">
        <v>1626</v>
      </c>
      <c r="C1267" t="s">
        <v>2829</v>
      </c>
      <c r="L1267" t="s">
        <v>2474</v>
      </c>
      <c r="M1267" t="s">
        <v>2475</v>
      </c>
      <c r="N1267" t="s">
        <v>60</v>
      </c>
      <c r="O1267" t="s">
        <v>61</v>
      </c>
      <c r="P1267" t="s">
        <v>62</v>
      </c>
      <c r="Q1267">
        <v>45.188200000000002</v>
      </c>
      <c r="R1267" t="s">
        <v>2476</v>
      </c>
      <c r="S1267" t="s">
        <v>65</v>
      </c>
      <c r="T1267">
        <v>108.9114</v>
      </c>
      <c r="U1267" t="s">
        <v>67</v>
      </c>
      <c r="V1267" t="s">
        <v>2477</v>
      </c>
      <c r="W1267" t="s">
        <v>490</v>
      </c>
      <c r="X1267" t="s">
        <v>1268</v>
      </c>
      <c r="Y1267">
        <v>1182</v>
      </c>
      <c r="AB1267" s="4">
        <v>44025</v>
      </c>
      <c r="AC1267" s="4">
        <v>44026</v>
      </c>
      <c r="AD1267" t="s">
        <v>1777</v>
      </c>
      <c r="AE1267" t="s">
        <v>132</v>
      </c>
      <c r="AF1267" t="s">
        <v>53</v>
      </c>
      <c r="AI1267" t="s">
        <v>2830</v>
      </c>
      <c r="AJ1267" t="s">
        <v>74</v>
      </c>
      <c r="AK1267" t="s">
        <v>75</v>
      </c>
      <c r="AL1267" t="s">
        <v>496</v>
      </c>
      <c r="AM1267" t="s">
        <v>77</v>
      </c>
      <c r="AO1267" t="s">
        <v>231</v>
      </c>
      <c r="AP1267" t="s">
        <v>132</v>
      </c>
      <c r="AQ1267">
        <v>2020</v>
      </c>
      <c r="AR1267" t="s">
        <v>101</v>
      </c>
      <c r="AW1267" t="s">
        <v>2031</v>
      </c>
      <c r="AX1267">
        <v>2020</v>
      </c>
      <c r="AY1267" t="s">
        <v>231</v>
      </c>
      <c r="AZ1267" t="s">
        <v>62</v>
      </c>
      <c r="BA1267" t="s">
        <v>74</v>
      </c>
      <c r="BB1267" t="s">
        <v>192</v>
      </c>
      <c r="BC1267" t="s">
        <v>1155</v>
      </c>
    </row>
    <row r="1268" spans="1:55" ht="12" customHeight="1" x14ac:dyDescent="0.5">
      <c r="A1268" s="3">
        <v>44133</v>
      </c>
      <c r="B1268" t="s">
        <v>1626</v>
      </c>
      <c r="C1268" t="s">
        <v>2829</v>
      </c>
      <c r="D1268" t="s">
        <v>1798</v>
      </c>
      <c r="L1268" t="s">
        <v>2474</v>
      </c>
      <c r="M1268" t="s">
        <v>2475</v>
      </c>
      <c r="N1268" t="s">
        <v>60</v>
      </c>
      <c r="O1268" t="s">
        <v>61</v>
      </c>
      <c r="P1268" t="s">
        <v>62</v>
      </c>
      <c r="Q1268">
        <v>45.188200000000002</v>
      </c>
      <c r="R1268" t="s">
        <v>2476</v>
      </c>
      <c r="S1268" t="s">
        <v>65</v>
      </c>
      <c r="T1268">
        <v>108.9114</v>
      </c>
      <c r="U1268" t="s">
        <v>67</v>
      </c>
      <c r="V1268" t="s">
        <v>2477</v>
      </c>
      <c r="W1268" t="s">
        <v>490</v>
      </c>
      <c r="X1268" t="s">
        <v>1268</v>
      </c>
      <c r="Y1268">
        <v>1182</v>
      </c>
      <c r="AB1268" s="4">
        <v>44025</v>
      </c>
      <c r="AC1268" s="4">
        <v>44026</v>
      </c>
      <c r="AD1268" t="s">
        <v>1777</v>
      </c>
      <c r="AE1268" t="s">
        <v>132</v>
      </c>
      <c r="AF1268" t="s">
        <v>53</v>
      </c>
      <c r="AI1268" t="s">
        <v>2831</v>
      </c>
      <c r="AJ1268" t="s">
        <v>74</v>
      </c>
      <c r="AK1268" t="s">
        <v>75</v>
      </c>
      <c r="AL1268" t="s">
        <v>496</v>
      </c>
      <c r="AM1268" t="s">
        <v>77</v>
      </c>
      <c r="AO1268" t="s">
        <v>1184</v>
      </c>
      <c r="AP1268" t="s">
        <v>132</v>
      </c>
      <c r="AQ1268">
        <v>2020</v>
      </c>
      <c r="AR1268" t="s">
        <v>101</v>
      </c>
      <c r="AW1268" t="s">
        <v>2031</v>
      </c>
      <c r="AX1268">
        <v>2020</v>
      </c>
      <c r="AY1268" t="s">
        <v>1184</v>
      </c>
      <c r="AZ1268" t="s">
        <v>62</v>
      </c>
      <c r="BA1268" t="s">
        <v>74</v>
      </c>
      <c r="BB1268" t="s">
        <v>192</v>
      </c>
      <c r="BC1268" t="s">
        <v>1155</v>
      </c>
    </row>
    <row r="1269" spans="1:55" ht="12" customHeight="1" x14ac:dyDescent="0.5">
      <c r="A1269" s="3">
        <v>44133</v>
      </c>
      <c r="B1269" t="s">
        <v>1626</v>
      </c>
      <c r="C1269" t="s">
        <v>2829</v>
      </c>
      <c r="D1269" t="s">
        <v>1235</v>
      </c>
      <c r="L1269" t="s">
        <v>2474</v>
      </c>
      <c r="M1269" t="s">
        <v>2475</v>
      </c>
      <c r="N1269" t="s">
        <v>60</v>
      </c>
      <c r="O1269" t="s">
        <v>61</v>
      </c>
      <c r="P1269" t="s">
        <v>62</v>
      </c>
      <c r="Q1269">
        <v>45.188200000000002</v>
      </c>
      <c r="R1269" t="s">
        <v>2476</v>
      </c>
      <c r="S1269" t="s">
        <v>65</v>
      </c>
      <c r="T1269">
        <v>108.9114</v>
      </c>
      <c r="U1269" t="s">
        <v>67</v>
      </c>
      <c r="V1269" t="s">
        <v>2477</v>
      </c>
      <c r="W1269" t="s">
        <v>490</v>
      </c>
      <c r="X1269" t="s">
        <v>1268</v>
      </c>
      <c r="Y1269">
        <v>1182</v>
      </c>
      <c r="AB1269" s="4">
        <v>44025</v>
      </c>
      <c r="AC1269" s="4">
        <v>44026</v>
      </c>
      <c r="AD1269" t="s">
        <v>1777</v>
      </c>
      <c r="AE1269" t="s">
        <v>132</v>
      </c>
      <c r="AF1269" t="s">
        <v>53</v>
      </c>
      <c r="AI1269" t="s">
        <v>2832</v>
      </c>
      <c r="AJ1269" t="s">
        <v>74</v>
      </c>
      <c r="AK1269" t="s">
        <v>75</v>
      </c>
      <c r="AL1269" t="s">
        <v>496</v>
      </c>
      <c r="AM1269" t="s">
        <v>77</v>
      </c>
      <c r="AO1269" t="s">
        <v>1184</v>
      </c>
      <c r="AP1269" t="s">
        <v>79</v>
      </c>
      <c r="AQ1269">
        <v>2020</v>
      </c>
      <c r="AR1269" t="s">
        <v>101</v>
      </c>
      <c r="AW1269" t="s">
        <v>2031</v>
      </c>
      <c r="AX1269">
        <v>2020</v>
      </c>
      <c r="AY1269" t="s">
        <v>1184</v>
      </c>
      <c r="AZ1269" t="s">
        <v>62</v>
      </c>
      <c r="BA1269" t="s">
        <v>74</v>
      </c>
      <c r="BB1269" t="s">
        <v>192</v>
      </c>
      <c r="BC1269" t="s">
        <v>1155</v>
      </c>
    </row>
    <row r="1270" spans="1:55" ht="12" customHeight="1" x14ac:dyDescent="0.5">
      <c r="A1270" s="3">
        <v>44133</v>
      </c>
      <c r="B1270" t="s">
        <v>1626</v>
      </c>
      <c r="C1270" t="s">
        <v>2829</v>
      </c>
      <c r="L1270" t="s">
        <v>2474</v>
      </c>
      <c r="M1270" t="s">
        <v>2475</v>
      </c>
      <c r="N1270" t="s">
        <v>60</v>
      </c>
      <c r="O1270" t="s">
        <v>61</v>
      </c>
      <c r="P1270" t="s">
        <v>62</v>
      </c>
      <c r="Q1270">
        <v>45.188200000000002</v>
      </c>
      <c r="R1270" t="s">
        <v>2476</v>
      </c>
      <c r="S1270" t="s">
        <v>65</v>
      </c>
      <c r="T1270">
        <v>108.9114</v>
      </c>
      <c r="U1270" t="s">
        <v>67</v>
      </c>
      <c r="V1270" t="s">
        <v>2477</v>
      </c>
      <c r="W1270" t="s">
        <v>490</v>
      </c>
      <c r="X1270" t="s">
        <v>1268</v>
      </c>
      <c r="Y1270">
        <v>1182</v>
      </c>
      <c r="AB1270" s="4">
        <v>44025</v>
      </c>
      <c r="AC1270" s="4">
        <v>44026</v>
      </c>
      <c r="AD1270" t="s">
        <v>1777</v>
      </c>
      <c r="AE1270" t="s">
        <v>132</v>
      </c>
      <c r="AF1270" t="s">
        <v>53</v>
      </c>
      <c r="AI1270" t="s">
        <v>2833</v>
      </c>
      <c r="AJ1270" t="s">
        <v>74</v>
      </c>
      <c r="AK1270" t="s">
        <v>75</v>
      </c>
      <c r="AL1270" t="s">
        <v>496</v>
      </c>
      <c r="AM1270" t="s">
        <v>77</v>
      </c>
      <c r="AO1270" t="s">
        <v>356</v>
      </c>
      <c r="AP1270" t="s">
        <v>132</v>
      </c>
      <c r="AQ1270">
        <v>2020</v>
      </c>
      <c r="AR1270" t="s">
        <v>101</v>
      </c>
      <c r="AW1270" t="s">
        <v>2031</v>
      </c>
      <c r="AX1270">
        <v>2020</v>
      </c>
      <c r="AY1270" t="s">
        <v>356</v>
      </c>
      <c r="AZ1270" t="s">
        <v>62</v>
      </c>
      <c r="BA1270" t="s">
        <v>74</v>
      </c>
      <c r="BB1270" t="s">
        <v>192</v>
      </c>
      <c r="BC1270" t="s">
        <v>1155</v>
      </c>
    </row>
    <row r="1271" spans="1:55" ht="12" customHeight="1" x14ac:dyDescent="0.5">
      <c r="A1271" s="3">
        <v>44133</v>
      </c>
      <c r="B1271" t="s">
        <v>1626</v>
      </c>
      <c r="C1271" t="s">
        <v>2829</v>
      </c>
      <c r="L1271" t="s">
        <v>2474</v>
      </c>
      <c r="M1271" t="s">
        <v>2475</v>
      </c>
      <c r="N1271" t="s">
        <v>60</v>
      </c>
      <c r="O1271" t="s">
        <v>61</v>
      </c>
      <c r="P1271" t="s">
        <v>62</v>
      </c>
      <c r="Q1271">
        <v>45.188200000000002</v>
      </c>
      <c r="R1271" t="s">
        <v>2476</v>
      </c>
      <c r="S1271" t="s">
        <v>65</v>
      </c>
      <c r="T1271">
        <v>108.9114</v>
      </c>
      <c r="U1271" t="s">
        <v>67</v>
      </c>
      <c r="V1271" t="s">
        <v>2477</v>
      </c>
      <c r="W1271" t="s">
        <v>490</v>
      </c>
      <c r="X1271" t="s">
        <v>1268</v>
      </c>
      <c r="Y1271">
        <v>1182</v>
      </c>
      <c r="AB1271" s="4">
        <v>44025</v>
      </c>
      <c r="AC1271" s="4">
        <v>44026</v>
      </c>
      <c r="AD1271" t="s">
        <v>1777</v>
      </c>
      <c r="AE1271" t="s">
        <v>132</v>
      </c>
      <c r="AF1271" t="s">
        <v>53</v>
      </c>
      <c r="AI1271" t="s">
        <v>2835</v>
      </c>
      <c r="AJ1271" t="s">
        <v>74</v>
      </c>
      <c r="AK1271" t="s">
        <v>75</v>
      </c>
      <c r="AL1271" t="s">
        <v>496</v>
      </c>
      <c r="AM1271" t="s">
        <v>77</v>
      </c>
      <c r="AO1271" t="s">
        <v>1184</v>
      </c>
      <c r="AP1271" t="s">
        <v>132</v>
      </c>
      <c r="AQ1271">
        <v>2020</v>
      </c>
      <c r="AR1271" t="s">
        <v>101</v>
      </c>
      <c r="AW1271" t="s">
        <v>2031</v>
      </c>
      <c r="AX1271">
        <v>2020</v>
      </c>
      <c r="AY1271" t="s">
        <v>1184</v>
      </c>
      <c r="AZ1271" t="s">
        <v>62</v>
      </c>
      <c r="BA1271" t="s">
        <v>74</v>
      </c>
      <c r="BB1271" t="s">
        <v>192</v>
      </c>
      <c r="BC1271" t="s">
        <v>1155</v>
      </c>
    </row>
    <row r="1272" spans="1:55" ht="12" customHeight="1" x14ac:dyDescent="0.5">
      <c r="A1272" s="3">
        <v>44133</v>
      </c>
      <c r="B1272" t="s">
        <v>1626</v>
      </c>
      <c r="C1272" t="s">
        <v>2829</v>
      </c>
      <c r="L1272" t="s">
        <v>2474</v>
      </c>
      <c r="M1272" t="s">
        <v>2475</v>
      </c>
      <c r="N1272" t="s">
        <v>60</v>
      </c>
      <c r="O1272" t="s">
        <v>61</v>
      </c>
      <c r="P1272" t="s">
        <v>62</v>
      </c>
      <c r="Q1272">
        <v>45.188200000000002</v>
      </c>
      <c r="R1272" t="s">
        <v>2476</v>
      </c>
      <c r="S1272" t="s">
        <v>65</v>
      </c>
      <c r="T1272">
        <v>108.9114</v>
      </c>
      <c r="U1272" t="s">
        <v>67</v>
      </c>
      <c r="V1272" t="s">
        <v>2477</v>
      </c>
      <c r="W1272" t="s">
        <v>490</v>
      </c>
      <c r="X1272" t="s">
        <v>1268</v>
      </c>
      <c r="Y1272">
        <v>1182</v>
      </c>
      <c r="AB1272" s="4">
        <v>44025</v>
      </c>
      <c r="AC1272" s="4">
        <v>44026</v>
      </c>
      <c r="AD1272" t="s">
        <v>1777</v>
      </c>
      <c r="AE1272" t="s">
        <v>132</v>
      </c>
      <c r="AF1272" t="s">
        <v>53</v>
      </c>
      <c r="AI1272" t="s">
        <v>2836</v>
      </c>
      <c r="AJ1272" t="s">
        <v>74</v>
      </c>
      <c r="AK1272" t="s">
        <v>75</v>
      </c>
      <c r="AL1272" t="s">
        <v>496</v>
      </c>
      <c r="AM1272" t="s">
        <v>77</v>
      </c>
      <c r="AO1272" t="s">
        <v>1184</v>
      </c>
      <c r="AP1272" t="s">
        <v>132</v>
      </c>
      <c r="AQ1272">
        <v>2020</v>
      </c>
      <c r="AR1272" t="s">
        <v>80</v>
      </c>
      <c r="AW1272" t="s">
        <v>2031</v>
      </c>
      <c r="AX1272">
        <v>2020</v>
      </c>
      <c r="AY1272" t="s">
        <v>1184</v>
      </c>
      <c r="AZ1272" t="s">
        <v>62</v>
      </c>
      <c r="BA1272" t="s">
        <v>74</v>
      </c>
      <c r="BB1272" t="s">
        <v>192</v>
      </c>
      <c r="BC1272" t="s">
        <v>1155</v>
      </c>
    </row>
    <row r="1273" spans="1:55" ht="12" customHeight="1" x14ac:dyDescent="0.5">
      <c r="A1273" s="3">
        <v>44133</v>
      </c>
      <c r="B1273" t="s">
        <v>1626</v>
      </c>
      <c r="C1273" t="s">
        <v>2837</v>
      </c>
      <c r="L1273" t="s">
        <v>2174</v>
      </c>
      <c r="M1273" t="s">
        <v>2175</v>
      </c>
      <c r="N1273" t="s">
        <v>60</v>
      </c>
      <c r="O1273" t="s">
        <v>61</v>
      </c>
      <c r="P1273" t="s">
        <v>62</v>
      </c>
      <c r="Q1273">
        <v>45.2181</v>
      </c>
      <c r="R1273" t="s">
        <v>2176</v>
      </c>
      <c r="S1273" t="s">
        <v>65</v>
      </c>
      <c r="T1273">
        <v>108.9375</v>
      </c>
      <c r="U1273" t="s">
        <v>67</v>
      </c>
      <c r="V1273" t="s">
        <v>2177</v>
      </c>
      <c r="W1273" t="s">
        <v>490</v>
      </c>
      <c r="X1273" t="s">
        <v>1268</v>
      </c>
      <c r="Y1273">
        <v>1165</v>
      </c>
      <c r="AB1273" s="4">
        <v>44025</v>
      </c>
      <c r="AC1273" s="4">
        <v>44026</v>
      </c>
      <c r="AD1273" t="s">
        <v>1777</v>
      </c>
      <c r="AE1273" t="s">
        <v>132</v>
      </c>
      <c r="AF1273" t="s">
        <v>53</v>
      </c>
      <c r="AI1273" t="s">
        <v>2838</v>
      </c>
      <c r="AJ1273" t="s">
        <v>74</v>
      </c>
      <c r="AK1273" t="s">
        <v>75</v>
      </c>
      <c r="AL1273" t="s">
        <v>496</v>
      </c>
      <c r="AM1273" t="s">
        <v>77</v>
      </c>
      <c r="AO1273" t="s">
        <v>1184</v>
      </c>
      <c r="AP1273" t="s">
        <v>132</v>
      </c>
      <c r="AQ1273">
        <v>2020</v>
      </c>
      <c r="AR1273" t="s">
        <v>101</v>
      </c>
      <c r="AW1273" t="s">
        <v>2031</v>
      </c>
      <c r="AX1273">
        <v>2020</v>
      </c>
      <c r="AY1273" t="s">
        <v>1184</v>
      </c>
      <c r="AZ1273" t="s">
        <v>62</v>
      </c>
      <c r="BA1273" t="s">
        <v>74</v>
      </c>
      <c r="BB1273" t="s">
        <v>192</v>
      </c>
      <c r="BC1273" t="s">
        <v>1155</v>
      </c>
    </row>
    <row r="1274" spans="1:55" ht="12" customHeight="1" x14ac:dyDescent="0.5">
      <c r="A1274" s="3">
        <v>44133</v>
      </c>
      <c r="B1274" t="s">
        <v>1626</v>
      </c>
      <c r="C1274" t="s">
        <v>2837</v>
      </c>
      <c r="D1274" t="s">
        <v>1798</v>
      </c>
      <c r="L1274" t="s">
        <v>2174</v>
      </c>
      <c r="M1274" t="s">
        <v>2175</v>
      </c>
      <c r="N1274" t="s">
        <v>60</v>
      </c>
      <c r="O1274" t="s">
        <v>61</v>
      </c>
      <c r="P1274" t="s">
        <v>62</v>
      </c>
      <c r="Q1274">
        <v>45.2181</v>
      </c>
      <c r="R1274" t="s">
        <v>2176</v>
      </c>
      <c r="S1274" t="s">
        <v>65</v>
      </c>
      <c r="T1274">
        <v>108.9375</v>
      </c>
      <c r="U1274" t="s">
        <v>67</v>
      </c>
      <c r="V1274" t="s">
        <v>2177</v>
      </c>
      <c r="W1274" t="s">
        <v>490</v>
      </c>
      <c r="X1274" t="s">
        <v>1268</v>
      </c>
      <c r="Y1274">
        <v>1165</v>
      </c>
      <c r="AB1274" s="4">
        <v>44025</v>
      </c>
      <c r="AC1274" s="4">
        <v>44026</v>
      </c>
      <c r="AD1274" t="s">
        <v>1777</v>
      </c>
      <c r="AE1274" t="s">
        <v>132</v>
      </c>
      <c r="AF1274" t="s">
        <v>53</v>
      </c>
      <c r="AI1274" t="s">
        <v>2839</v>
      </c>
      <c r="AJ1274" t="s">
        <v>74</v>
      </c>
      <c r="AK1274" t="s">
        <v>75</v>
      </c>
      <c r="AL1274" t="s">
        <v>496</v>
      </c>
      <c r="AM1274" t="s">
        <v>77</v>
      </c>
      <c r="AO1274" t="s">
        <v>1184</v>
      </c>
      <c r="AP1274" t="s">
        <v>132</v>
      </c>
      <c r="AQ1274">
        <v>2020</v>
      </c>
      <c r="AR1274" t="s">
        <v>101</v>
      </c>
      <c r="AW1274" t="s">
        <v>2031</v>
      </c>
      <c r="AX1274">
        <v>2020</v>
      </c>
      <c r="AY1274" t="s">
        <v>1184</v>
      </c>
      <c r="AZ1274" t="s">
        <v>62</v>
      </c>
      <c r="BA1274" t="s">
        <v>74</v>
      </c>
      <c r="BB1274" t="s">
        <v>192</v>
      </c>
      <c r="BC1274" t="s">
        <v>1155</v>
      </c>
    </row>
    <row r="1275" spans="1:55" ht="12" customHeight="1" x14ac:dyDescent="0.5">
      <c r="A1275" s="3">
        <v>44133</v>
      </c>
      <c r="B1275" t="s">
        <v>1626</v>
      </c>
      <c r="C1275" t="s">
        <v>2837</v>
      </c>
      <c r="L1275" t="s">
        <v>2174</v>
      </c>
      <c r="M1275" t="s">
        <v>2175</v>
      </c>
      <c r="N1275" t="s">
        <v>60</v>
      </c>
      <c r="O1275" t="s">
        <v>61</v>
      </c>
      <c r="P1275" t="s">
        <v>62</v>
      </c>
      <c r="Q1275">
        <v>45.2181</v>
      </c>
      <c r="R1275" t="s">
        <v>2176</v>
      </c>
      <c r="S1275" t="s">
        <v>65</v>
      </c>
      <c r="T1275">
        <v>108.9375</v>
      </c>
      <c r="U1275" t="s">
        <v>67</v>
      </c>
      <c r="V1275" t="s">
        <v>2177</v>
      </c>
      <c r="W1275" t="s">
        <v>490</v>
      </c>
      <c r="X1275" t="s">
        <v>1268</v>
      </c>
      <c r="Y1275">
        <v>1165</v>
      </c>
      <c r="AB1275" s="4">
        <v>44025</v>
      </c>
      <c r="AC1275" s="4">
        <v>44026</v>
      </c>
      <c r="AD1275" t="s">
        <v>1777</v>
      </c>
      <c r="AE1275" t="s">
        <v>132</v>
      </c>
      <c r="AF1275" t="s">
        <v>53</v>
      </c>
      <c r="AI1275" t="s">
        <v>2840</v>
      </c>
      <c r="AJ1275" t="s">
        <v>74</v>
      </c>
      <c r="AK1275" t="s">
        <v>75</v>
      </c>
      <c r="AL1275" t="s">
        <v>496</v>
      </c>
      <c r="AM1275" t="s">
        <v>77</v>
      </c>
      <c r="AO1275" t="s">
        <v>1184</v>
      </c>
      <c r="AP1275" t="s">
        <v>132</v>
      </c>
      <c r="AQ1275">
        <v>2020</v>
      </c>
      <c r="AR1275" t="s">
        <v>101</v>
      </c>
      <c r="AW1275" t="s">
        <v>2031</v>
      </c>
      <c r="AX1275">
        <v>2020</v>
      </c>
      <c r="AY1275" t="s">
        <v>1184</v>
      </c>
      <c r="AZ1275" t="s">
        <v>62</v>
      </c>
      <c r="BA1275" t="s">
        <v>74</v>
      </c>
      <c r="BB1275" t="s">
        <v>192</v>
      </c>
      <c r="BC1275" t="s">
        <v>1155</v>
      </c>
    </row>
    <row r="1276" spans="1:55" ht="12" customHeight="1" x14ac:dyDescent="0.5">
      <c r="A1276" s="3">
        <v>44133</v>
      </c>
      <c r="B1276" t="s">
        <v>1626</v>
      </c>
      <c r="C1276" t="s">
        <v>2837</v>
      </c>
      <c r="D1276" t="s">
        <v>1798</v>
      </c>
      <c r="L1276" t="s">
        <v>2174</v>
      </c>
      <c r="M1276" t="s">
        <v>2175</v>
      </c>
      <c r="N1276" t="s">
        <v>60</v>
      </c>
      <c r="O1276" t="s">
        <v>61</v>
      </c>
      <c r="P1276" t="s">
        <v>62</v>
      </c>
      <c r="Q1276">
        <v>45.2181</v>
      </c>
      <c r="R1276" t="s">
        <v>2176</v>
      </c>
      <c r="S1276" t="s">
        <v>65</v>
      </c>
      <c r="T1276">
        <v>108.9375</v>
      </c>
      <c r="U1276" t="s">
        <v>67</v>
      </c>
      <c r="V1276" t="s">
        <v>2177</v>
      </c>
      <c r="W1276" t="s">
        <v>490</v>
      </c>
      <c r="X1276" t="s">
        <v>1268</v>
      </c>
      <c r="Y1276">
        <v>1165</v>
      </c>
      <c r="AB1276" s="4">
        <v>44025</v>
      </c>
      <c r="AC1276" s="4">
        <v>44026</v>
      </c>
      <c r="AD1276" t="s">
        <v>1777</v>
      </c>
      <c r="AE1276" t="s">
        <v>132</v>
      </c>
      <c r="AF1276" t="s">
        <v>53</v>
      </c>
      <c r="AI1276" t="s">
        <v>2841</v>
      </c>
      <c r="AJ1276" t="s">
        <v>74</v>
      </c>
      <c r="AK1276" t="s">
        <v>75</v>
      </c>
      <c r="AL1276" t="s">
        <v>496</v>
      </c>
      <c r="AM1276" t="s">
        <v>77</v>
      </c>
      <c r="AO1276" t="s">
        <v>1184</v>
      </c>
      <c r="AP1276" t="s">
        <v>132</v>
      </c>
      <c r="AQ1276">
        <v>2020</v>
      </c>
      <c r="AR1276" t="s">
        <v>101</v>
      </c>
      <c r="AW1276" t="s">
        <v>2031</v>
      </c>
      <c r="AX1276">
        <v>2020</v>
      </c>
      <c r="AY1276" t="s">
        <v>1184</v>
      </c>
      <c r="AZ1276" t="s">
        <v>62</v>
      </c>
      <c r="BA1276" t="s">
        <v>74</v>
      </c>
      <c r="BB1276" t="s">
        <v>192</v>
      </c>
      <c r="BC1276" t="s">
        <v>1155</v>
      </c>
    </row>
    <row r="1277" spans="1:55" ht="12" customHeight="1" x14ac:dyDescent="0.5">
      <c r="A1277" s="3">
        <v>44133</v>
      </c>
      <c r="B1277" t="s">
        <v>1626</v>
      </c>
      <c r="C1277" t="s">
        <v>2837</v>
      </c>
      <c r="D1277" t="s">
        <v>341</v>
      </c>
      <c r="L1277" t="s">
        <v>2174</v>
      </c>
      <c r="M1277" t="s">
        <v>2175</v>
      </c>
      <c r="N1277" t="s">
        <v>60</v>
      </c>
      <c r="O1277" t="s">
        <v>61</v>
      </c>
      <c r="P1277" t="s">
        <v>62</v>
      </c>
      <c r="Q1277">
        <v>45.2181</v>
      </c>
      <c r="R1277" t="s">
        <v>2176</v>
      </c>
      <c r="S1277" t="s">
        <v>65</v>
      </c>
      <c r="T1277">
        <v>108.9375</v>
      </c>
      <c r="U1277" t="s">
        <v>67</v>
      </c>
      <c r="V1277" t="s">
        <v>2177</v>
      </c>
      <c r="W1277" t="s">
        <v>490</v>
      </c>
      <c r="X1277" t="s">
        <v>1268</v>
      </c>
      <c r="Y1277">
        <v>1165</v>
      </c>
      <c r="AB1277" s="4">
        <v>44025</v>
      </c>
      <c r="AC1277" s="4">
        <v>44026</v>
      </c>
      <c r="AD1277" t="s">
        <v>1777</v>
      </c>
      <c r="AE1277" t="s">
        <v>132</v>
      </c>
      <c r="AF1277" t="s">
        <v>53</v>
      </c>
      <c r="AI1277" t="s">
        <v>2842</v>
      </c>
      <c r="AJ1277" t="s">
        <v>74</v>
      </c>
      <c r="AK1277" t="s">
        <v>75</v>
      </c>
      <c r="AL1277" t="s">
        <v>496</v>
      </c>
      <c r="AM1277" t="s">
        <v>77</v>
      </c>
      <c r="AO1277" t="s">
        <v>318</v>
      </c>
      <c r="AP1277" t="s">
        <v>132</v>
      </c>
      <c r="AQ1277">
        <v>2020</v>
      </c>
      <c r="AR1277" t="s">
        <v>101</v>
      </c>
      <c r="AW1277" t="s">
        <v>2031</v>
      </c>
      <c r="AX1277">
        <v>2020</v>
      </c>
      <c r="AY1277" t="s">
        <v>318</v>
      </c>
      <c r="AZ1277" t="s">
        <v>62</v>
      </c>
      <c r="BA1277" t="s">
        <v>74</v>
      </c>
      <c r="BB1277" t="s">
        <v>192</v>
      </c>
      <c r="BC1277" t="s">
        <v>1155</v>
      </c>
    </row>
    <row r="1278" spans="1:55" ht="12" customHeight="1" x14ac:dyDescent="0.5">
      <c r="A1278" s="3">
        <v>44133</v>
      </c>
      <c r="B1278" t="s">
        <v>1626</v>
      </c>
      <c r="C1278" t="s">
        <v>2837</v>
      </c>
      <c r="L1278" t="s">
        <v>2174</v>
      </c>
      <c r="M1278" t="s">
        <v>2175</v>
      </c>
      <c r="N1278" t="s">
        <v>60</v>
      </c>
      <c r="O1278" t="s">
        <v>61</v>
      </c>
      <c r="P1278" t="s">
        <v>62</v>
      </c>
      <c r="Q1278">
        <v>45.2181</v>
      </c>
      <c r="R1278" t="s">
        <v>2176</v>
      </c>
      <c r="S1278" t="s">
        <v>65</v>
      </c>
      <c r="T1278">
        <v>108.9375</v>
      </c>
      <c r="U1278" t="s">
        <v>67</v>
      </c>
      <c r="V1278" t="s">
        <v>2177</v>
      </c>
      <c r="W1278" t="s">
        <v>490</v>
      </c>
      <c r="X1278" t="s">
        <v>1268</v>
      </c>
      <c r="Y1278">
        <v>1165</v>
      </c>
      <c r="AB1278" s="4">
        <v>44025</v>
      </c>
      <c r="AC1278" s="4">
        <v>44026</v>
      </c>
      <c r="AD1278" t="s">
        <v>1777</v>
      </c>
      <c r="AE1278" t="s">
        <v>132</v>
      </c>
      <c r="AF1278" t="s">
        <v>53</v>
      </c>
      <c r="AI1278" t="s">
        <v>2843</v>
      </c>
      <c r="AJ1278" t="s">
        <v>74</v>
      </c>
      <c r="AK1278" t="s">
        <v>75</v>
      </c>
      <c r="AL1278" t="s">
        <v>496</v>
      </c>
      <c r="AM1278" t="s">
        <v>77</v>
      </c>
      <c r="AO1278" t="s">
        <v>318</v>
      </c>
      <c r="AP1278" t="s">
        <v>132</v>
      </c>
      <c r="AQ1278">
        <v>2020</v>
      </c>
      <c r="AR1278" t="s">
        <v>101</v>
      </c>
      <c r="AW1278" t="s">
        <v>2031</v>
      </c>
      <c r="AX1278">
        <v>2020</v>
      </c>
      <c r="AY1278" t="s">
        <v>318</v>
      </c>
      <c r="AZ1278" t="s">
        <v>62</v>
      </c>
      <c r="BA1278" t="s">
        <v>74</v>
      </c>
      <c r="BB1278" t="s">
        <v>192</v>
      </c>
      <c r="BC1278" t="s">
        <v>1155</v>
      </c>
    </row>
    <row r="1279" spans="1:55" ht="12" customHeight="1" x14ac:dyDescent="0.5">
      <c r="A1279" s="3">
        <v>44133</v>
      </c>
      <c r="B1279" t="s">
        <v>1626</v>
      </c>
      <c r="C1279" t="s">
        <v>2837</v>
      </c>
      <c r="L1279" t="s">
        <v>2174</v>
      </c>
      <c r="M1279" t="s">
        <v>2175</v>
      </c>
      <c r="N1279" t="s">
        <v>60</v>
      </c>
      <c r="O1279" t="s">
        <v>61</v>
      </c>
      <c r="P1279" t="s">
        <v>62</v>
      </c>
      <c r="Q1279">
        <v>45.2181</v>
      </c>
      <c r="R1279" t="s">
        <v>2176</v>
      </c>
      <c r="S1279" t="s">
        <v>65</v>
      </c>
      <c r="T1279">
        <v>108.9375</v>
      </c>
      <c r="U1279" t="s">
        <v>67</v>
      </c>
      <c r="V1279" t="s">
        <v>2177</v>
      </c>
      <c r="W1279" t="s">
        <v>490</v>
      </c>
      <c r="X1279" t="s">
        <v>1268</v>
      </c>
      <c r="Y1279">
        <v>1165</v>
      </c>
      <c r="AB1279" s="4">
        <v>44025</v>
      </c>
      <c r="AC1279" s="4">
        <v>44026</v>
      </c>
      <c r="AD1279" t="s">
        <v>1777</v>
      </c>
      <c r="AE1279" t="s">
        <v>132</v>
      </c>
      <c r="AF1279" t="s">
        <v>53</v>
      </c>
      <c r="AI1279" t="s">
        <v>2844</v>
      </c>
      <c r="AJ1279" t="s">
        <v>74</v>
      </c>
      <c r="AK1279" t="s">
        <v>75</v>
      </c>
      <c r="AL1279" t="s">
        <v>496</v>
      </c>
      <c r="AM1279" t="s">
        <v>77</v>
      </c>
      <c r="AO1279" t="s">
        <v>188</v>
      </c>
      <c r="AP1279" t="s">
        <v>132</v>
      </c>
      <c r="AQ1279">
        <v>2020</v>
      </c>
      <c r="AR1279" t="s">
        <v>80</v>
      </c>
      <c r="AW1279" t="s">
        <v>2031</v>
      </c>
      <c r="AX1279">
        <v>2020</v>
      </c>
      <c r="AY1279" t="s">
        <v>188</v>
      </c>
      <c r="AZ1279" t="s">
        <v>62</v>
      </c>
      <c r="BA1279" t="s">
        <v>74</v>
      </c>
      <c r="BB1279" t="s">
        <v>192</v>
      </c>
      <c r="BC1279" t="s">
        <v>1155</v>
      </c>
    </row>
    <row r="1280" spans="1:55" ht="12" customHeight="1" x14ac:dyDescent="0.5">
      <c r="A1280" s="3">
        <v>44133</v>
      </c>
      <c r="B1280" t="s">
        <v>1626</v>
      </c>
      <c r="C1280" t="s">
        <v>2837</v>
      </c>
      <c r="L1280" t="s">
        <v>2174</v>
      </c>
      <c r="M1280" t="s">
        <v>2175</v>
      </c>
      <c r="N1280" t="s">
        <v>60</v>
      </c>
      <c r="O1280" t="s">
        <v>61</v>
      </c>
      <c r="P1280" t="s">
        <v>62</v>
      </c>
      <c r="Q1280">
        <v>45.2181</v>
      </c>
      <c r="R1280" t="s">
        <v>2176</v>
      </c>
      <c r="S1280" t="s">
        <v>65</v>
      </c>
      <c r="T1280">
        <v>108.9375</v>
      </c>
      <c r="U1280" t="s">
        <v>67</v>
      </c>
      <c r="V1280" t="s">
        <v>2177</v>
      </c>
      <c r="W1280" t="s">
        <v>490</v>
      </c>
      <c r="X1280" t="s">
        <v>1268</v>
      </c>
      <c r="Y1280">
        <v>1165</v>
      </c>
      <c r="AB1280" s="4">
        <v>44025</v>
      </c>
      <c r="AC1280" s="4">
        <v>44026</v>
      </c>
      <c r="AD1280" t="s">
        <v>1777</v>
      </c>
      <c r="AE1280" t="s">
        <v>132</v>
      </c>
      <c r="AF1280" t="s">
        <v>53</v>
      </c>
      <c r="AI1280" t="s">
        <v>2845</v>
      </c>
      <c r="AJ1280" t="s">
        <v>74</v>
      </c>
      <c r="AK1280" t="s">
        <v>75</v>
      </c>
      <c r="AL1280" t="s">
        <v>496</v>
      </c>
      <c r="AM1280" t="s">
        <v>77</v>
      </c>
      <c r="AO1280" t="s">
        <v>318</v>
      </c>
      <c r="AP1280" t="s">
        <v>132</v>
      </c>
      <c r="AQ1280">
        <v>2020</v>
      </c>
      <c r="AR1280" t="s">
        <v>101</v>
      </c>
      <c r="AW1280" t="s">
        <v>2031</v>
      </c>
      <c r="AX1280">
        <v>2020</v>
      </c>
      <c r="AY1280" t="s">
        <v>318</v>
      </c>
      <c r="AZ1280" t="s">
        <v>62</v>
      </c>
      <c r="BA1280" t="s">
        <v>74</v>
      </c>
      <c r="BB1280" t="s">
        <v>192</v>
      </c>
      <c r="BC1280" t="s">
        <v>1155</v>
      </c>
    </row>
    <row r="1281" spans="1:55" ht="12" customHeight="1" x14ac:dyDescent="0.5">
      <c r="A1281" s="3">
        <v>44133</v>
      </c>
      <c r="B1281" t="s">
        <v>1626</v>
      </c>
      <c r="C1281" t="s">
        <v>2846</v>
      </c>
      <c r="L1281" t="s">
        <v>2847</v>
      </c>
      <c r="M1281" t="s">
        <v>2848</v>
      </c>
      <c r="N1281" t="s">
        <v>60</v>
      </c>
      <c r="O1281" t="s">
        <v>61</v>
      </c>
      <c r="P1281" t="s">
        <v>62</v>
      </c>
      <c r="Q1281">
        <v>45.193899999999999</v>
      </c>
      <c r="R1281" t="s">
        <v>2849</v>
      </c>
      <c r="S1281" t="s">
        <v>65</v>
      </c>
      <c r="T1281">
        <v>108.9196</v>
      </c>
      <c r="U1281" t="s">
        <v>67</v>
      </c>
      <c r="V1281" t="s">
        <v>2850</v>
      </c>
      <c r="W1281" t="s">
        <v>490</v>
      </c>
      <c r="X1281" t="s">
        <v>1268</v>
      </c>
      <c r="Y1281">
        <v>1188</v>
      </c>
      <c r="AB1281" s="4">
        <v>44025</v>
      </c>
      <c r="AC1281" s="4">
        <v>44026</v>
      </c>
      <c r="AD1281" t="s">
        <v>1777</v>
      </c>
      <c r="AE1281" t="s">
        <v>132</v>
      </c>
      <c r="AF1281" t="s">
        <v>53</v>
      </c>
      <c r="AI1281" t="s">
        <v>2851</v>
      </c>
      <c r="AJ1281" t="s">
        <v>74</v>
      </c>
      <c r="AK1281" t="s">
        <v>75</v>
      </c>
      <c r="AL1281" t="s">
        <v>496</v>
      </c>
      <c r="AM1281" t="s">
        <v>77</v>
      </c>
      <c r="AO1281" t="s">
        <v>1184</v>
      </c>
      <c r="AP1281" t="s">
        <v>132</v>
      </c>
      <c r="AQ1281">
        <v>2020</v>
      </c>
      <c r="AR1281" t="s">
        <v>101</v>
      </c>
      <c r="AW1281" t="s">
        <v>2031</v>
      </c>
      <c r="AX1281">
        <v>2020</v>
      </c>
      <c r="AY1281" t="s">
        <v>1184</v>
      </c>
      <c r="AZ1281" t="s">
        <v>62</v>
      </c>
      <c r="BA1281" t="s">
        <v>74</v>
      </c>
      <c r="BB1281" t="s">
        <v>192</v>
      </c>
      <c r="BC1281" t="s">
        <v>1155</v>
      </c>
    </row>
    <row r="1282" spans="1:55" ht="12" customHeight="1" x14ac:dyDescent="0.5">
      <c r="A1282" s="3">
        <v>44133</v>
      </c>
      <c r="B1282" t="s">
        <v>1626</v>
      </c>
      <c r="C1282" t="s">
        <v>2846</v>
      </c>
      <c r="L1282" t="s">
        <v>2847</v>
      </c>
      <c r="M1282" t="s">
        <v>2848</v>
      </c>
      <c r="N1282" t="s">
        <v>60</v>
      </c>
      <c r="O1282" t="s">
        <v>61</v>
      </c>
      <c r="P1282" t="s">
        <v>62</v>
      </c>
      <c r="Q1282">
        <v>45.193899999999999</v>
      </c>
      <c r="R1282" t="s">
        <v>2849</v>
      </c>
      <c r="S1282" t="s">
        <v>65</v>
      </c>
      <c r="T1282">
        <v>108.9196</v>
      </c>
      <c r="U1282" t="s">
        <v>67</v>
      </c>
      <c r="V1282" t="s">
        <v>2850</v>
      </c>
      <c r="W1282" t="s">
        <v>490</v>
      </c>
      <c r="X1282" t="s">
        <v>1268</v>
      </c>
      <c r="Y1282">
        <v>1188</v>
      </c>
      <c r="AB1282" s="4">
        <v>44025</v>
      </c>
      <c r="AC1282" s="4">
        <v>44026</v>
      </c>
      <c r="AD1282" t="s">
        <v>1777</v>
      </c>
      <c r="AE1282" t="s">
        <v>132</v>
      </c>
      <c r="AF1282" t="s">
        <v>53</v>
      </c>
      <c r="AI1282" t="s">
        <v>2852</v>
      </c>
      <c r="AJ1282" t="s">
        <v>74</v>
      </c>
      <c r="AK1282" t="s">
        <v>75</v>
      </c>
      <c r="AL1282" t="s">
        <v>496</v>
      </c>
      <c r="AM1282" t="s">
        <v>77</v>
      </c>
      <c r="AO1282" t="s">
        <v>1184</v>
      </c>
      <c r="AP1282" t="s">
        <v>132</v>
      </c>
      <c r="AQ1282">
        <v>2020</v>
      </c>
      <c r="AR1282" t="s">
        <v>80</v>
      </c>
      <c r="AW1282" t="s">
        <v>2031</v>
      </c>
      <c r="AX1282">
        <v>2020</v>
      </c>
      <c r="AY1282" t="s">
        <v>1184</v>
      </c>
      <c r="AZ1282" t="s">
        <v>62</v>
      </c>
      <c r="BA1282" t="s">
        <v>74</v>
      </c>
      <c r="BB1282" t="s">
        <v>192</v>
      </c>
      <c r="BC1282" t="s">
        <v>1155</v>
      </c>
    </row>
    <row r="1283" spans="1:55" ht="12" customHeight="1" x14ac:dyDescent="0.5">
      <c r="A1283" s="3">
        <v>44133</v>
      </c>
      <c r="B1283" t="s">
        <v>1626</v>
      </c>
      <c r="C1283" t="s">
        <v>2846</v>
      </c>
      <c r="D1283" t="s">
        <v>1235</v>
      </c>
      <c r="L1283" t="s">
        <v>2847</v>
      </c>
      <c r="M1283" t="s">
        <v>2848</v>
      </c>
      <c r="N1283" t="s">
        <v>60</v>
      </c>
      <c r="O1283" t="s">
        <v>61</v>
      </c>
      <c r="P1283" t="s">
        <v>62</v>
      </c>
      <c r="Q1283">
        <v>45.193899999999999</v>
      </c>
      <c r="R1283" t="s">
        <v>2849</v>
      </c>
      <c r="S1283" t="s">
        <v>65</v>
      </c>
      <c r="T1283">
        <v>108.9196</v>
      </c>
      <c r="U1283" t="s">
        <v>67</v>
      </c>
      <c r="V1283" t="s">
        <v>2850</v>
      </c>
      <c r="W1283" t="s">
        <v>490</v>
      </c>
      <c r="X1283" t="s">
        <v>1268</v>
      </c>
      <c r="Y1283">
        <v>1188</v>
      </c>
      <c r="AB1283" s="4">
        <v>44025</v>
      </c>
      <c r="AC1283" s="4">
        <v>44026</v>
      </c>
      <c r="AD1283" t="s">
        <v>1777</v>
      </c>
      <c r="AE1283" t="s">
        <v>132</v>
      </c>
      <c r="AF1283" t="s">
        <v>53</v>
      </c>
      <c r="AI1283" t="s">
        <v>2853</v>
      </c>
      <c r="AJ1283" t="s">
        <v>74</v>
      </c>
      <c r="AK1283" t="s">
        <v>75</v>
      </c>
      <c r="AL1283" t="s">
        <v>496</v>
      </c>
      <c r="AM1283" t="s">
        <v>77</v>
      </c>
      <c r="AO1283" t="s">
        <v>1184</v>
      </c>
      <c r="AP1283" t="s">
        <v>79</v>
      </c>
      <c r="AQ1283">
        <v>2020</v>
      </c>
      <c r="AR1283" t="s">
        <v>80</v>
      </c>
      <c r="AW1283" t="s">
        <v>2031</v>
      </c>
      <c r="AX1283">
        <v>2020</v>
      </c>
      <c r="AY1283" t="s">
        <v>1184</v>
      </c>
      <c r="AZ1283" t="s">
        <v>62</v>
      </c>
      <c r="BA1283" t="s">
        <v>74</v>
      </c>
      <c r="BB1283" t="s">
        <v>192</v>
      </c>
      <c r="BC1283" t="s">
        <v>1155</v>
      </c>
    </row>
    <row r="1284" spans="1:55" ht="12" customHeight="1" x14ac:dyDescent="0.5">
      <c r="A1284" s="3">
        <v>44133</v>
      </c>
      <c r="B1284" t="s">
        <v>1626</v>
      </c>
      <c r="C1284" t="s">
        <v>2846</v>
      </c>
      <c r="L1284" t="s">
        <v>2847</v>
      </c>
      <c r="M1284" t="s">
        <v>2848</v>
      </c>
      <c r="N1284" t="s">
        <v>60</v>
      </c>
      <c r="O1284" t="s">
        <v>61</v>
      </c>
      <c r="P1284" t="s">
        <v>62</v>
      </c>
      <c r="Q1284">
        <v>45.193899999999999</v>
      </c>
      <c r="R1284" t="s">
        <v>2849</v>
      </c>
      <c r="S1284" t="s">
        <v>65</v>
      </c>
      <c r="T1284">
        <v>108.9196</v>
      </c>
      <c r="U1284" t="s">
        <v>67</v>
      </c>
      <c r="V1284" t="s">
        <v>2850</v>
      </c>
      <c r="W1284" t="s">
        <v>490</v>
      </c>
      <c r="X1284" t="s">
        <v>1268</v>
      </c>
      <c r="Y1284">
        <v>1188</v>
      </c>
      <c r="AB1284" s="4">
        <v>44025</v>
      </c>
      <c r="AC1284" s="4">
        <v>44026</v>
      </c>
      <c r="AD1284" t="s">
        <v>1777</v>
      </c>
      <c r="AE1284" t="s">
        <v>132</v>
      </c>
      <c r="AF1284" t="s">
        <v>53</v>
      </c>
      <c r="AI1284" t="s">
        <v>2854</v>
      </c>
      <c r="AJ1284" t="s">
        <v>74</v>
      </c>
      <c r="AK1284" t="s">
        <v>75</v>
      </c>
      <c r="AL1284" t="s">
        <v>496</v>
      </c>
      <c r="AM1284" t="s">
        <v>77</v>
      </c>
      <c r="AO1284" t="s">
        <v>1184</v>
      </c>
      <c r="AP1284" t="s">
        <v>132</v>
      </c>
      <c r="AQ1284">
        <v>2020</v>
      </c>
      <c r="AR1284" t="s">
        <v>101</v>
      </c>
      <c r="AW1284" t="s">
        <v>2031</v>
      </c>
      <c r="AX1284">
        <v>2020</v>
      </c>
      <c r="AY1284" t="s">
        <v>1184</v>
      </c>
      <c r="AZ1284" t="s">
        <v>62</v>
      </c>
      <c r="BA1284" t="s">
        <v>74</v>
      </c>
      <c r="BB1284" t="s">
        <v>192</v>
      </c>
      <c r="BC1284" t="s">
        <v>1155</v>
      </c>
    </row>
    <row r="1285" spans="1:55" ht="12" customHeight="1" x14ac:dyDescent="0.5">
      <c r="A1285" s="3">
        <v>44133</v>
      </c>
      <c r="B1285" t="s">
        <v>1626</v>
      </c>
      <c r="C1285" t="s">
        <v>2846</v>
      </c>
      <c r="L1285" t="s">
        <v>2847</v>
      </c>
      <c r="M1285" t="s">
        <v>2848</v>
      </c>
      <c r="N1285" t="s">
        <v>60</v>
      </c>
      <c r="O1285" t="s">
        <v>61</v>
      </c>
      <c r="P1285" t="s">
        <v>62</v>
      </c>
      <c r="Q1285">
        <v>45.193899999999999</v>
      </c>
      <c r="R1285" t="s">
        <v>2849</v>
      </c>
      <c r="S1285" t="s">
        <v>65</v>
      </c>
      <c r="T1285">
        <v>108.9196</v>
      </c>
      <c r="U1285" t="s">
        <v>67</v>
      </c>
      <c r="V1285" t="s">
        <v>2850</v>
      </c>
      <c r="W1285" t="s">
        <v>490</v>
      </c>
      <c r="X1285" t="s">
        <v>1268</v>
      </c>
      <c r="Y1285">
        <v>1188</v>
      </c>
      <c r="AB1285" s="4">
        <v>44025</v>
      </c>
      <c r="AC1285" s="4">
        <v>44026</v>
      </c>
      <c r="AD1285" t="s">
        <v>1777</v>
      </c>
      <c r="AE1285" t="s">
        <v>132</v>
      </c>
      <c r="AF1285" t="s">
        <v>53</v>
      </c>
      <c r="AI1285" t="s">
        <v>2855</v>
      </c>
      <c r="AJ1285" t="s">
        <v>74</v>
      </c>
      <c r="AK1285" t="s">
        <v>75</v>
      </c>
      <c r="AL1285" t="s">
        <v>496</v>
      </c>
      <c r="AM1285" t="s">
        <v>77</v>
      </c>
      <c r="AO1285" t="s">
        <v>1184</v>
      </c>
      <c r="AP1285" t="s">
        <v>132</v>
      </c>
      <c r="AQ1285">
        <v>2020</v>
      </c>
      <c r="AR1285" t="s">
        <v>101</v>
      </c>
      <c r="AW1285" t="s">
        <v>2031</v>
      </c>
      <c r="AX1285">
        <v>2020</v>
      </c>
      <c r="AY1285" t="s">
        <v>1184</v>
      </c>
      <c r="AZ1285" t="s">
        <v>62</v>
      </c>
      <c r="BA1285" t="s">
        <v>74</v>
      </c>
      <c r="BB1285" t="s">
        <v>192</v>
      </c>
      <c r="BC1285" t="s">
        <v>1155</v>
      </c>
    </row>
    <row r="1286" spans="1:55" ht="12" customHeight="1" x14ac:dyDescent="0.5">
      <c r="A1286" s="3">
        <v>44133</v>
      </c>
      <c r="B1286" t="s">
        <v>1626</v>
      </c>
      <c r="C1286" t="s">
        <v>2846</v>
      </c>
      <c r="L1286" t="s">
        <v>2847</v>
      </c>
      <c r="M1286" t="s">
        <v>2848</v>
      </c>
      <c r="N1286" t="s">
        <v>60</v>
      </c>
      <c r="O1286" t="s">
        <v>61</v>
      </c>
      <c r="P1286" t="s">
        <v>62</v>
      </c>
      <c r="Q1286">
        <v>45.193899999999999</v>
      </c>
      <c r="R1286" t="s">
        <v>2849</v>
      </c>
      <c r="S1286" t="s">
        <v>65</v>
      </c>
      <c r="T1286">
        <v>108.9196</v>
      </c>
      <c r="U1286" t="s">
        <v>67</v>
      </c>
      <c r="V1286" t="s">
        <v>2850</v>
      </c>
      <c r="W1286" t="s">
        <v>490</v>
      </c>
      <c r="X1286" t="s">
        <v>1268</v>
      </c>
      <c r="Y1286">
        <v>1188</v>
      </c>
      <c r="AB1286" s="4">
        <v>44025</v>
      </c>
      <c r="AC1286" s="4">
        <v>44026</v>
      </c>
      <c r="AD1286" t="s">
        <v>1777</v>
      </c>
      <c r="AE1286" t="s">
        <v>132</v>
      </c>
      <c r="AF1286" t="s">
        <v>53</v>
      </c>
      <c r="AI1286" t="s">
        <v>2856</v>
      </c>
      <c r="AJ1286" t="s">
        <v>74</v>
      </c>
      <c r="AK1286" t="s">
        <v>75</v>
      </c>
      <c r="AL1286" t="s">
        <v>496</v>
      </c>
      <c r="AM1286" t="s">
        <v>77</v>
      </c>
      <c r="AO1286" t="s">
        <v>1184</v>
      </c>
      <c r="AP1286" t="s">
        <v>132</v>
      </c>
      <c r="AQ1286">
        <v>2020</v>
      </c>
      <c r="AR1286" t="s">
        <v>101</v>
      </c>
      <c r="AW1286" t="s">
        <v>2031</v>
      </c>
      <c r="AX1286">
        <v>2020</v>
      </c>
      <c r="AY1286" t="s">
        <v>1184</v>
      </c>
      <c r="AZ1286" t="s">
        <v>62</v>
      </c>
      <c r="BA1286" t="s">
        <v>74</v>
      </c>
      <c r="BB1286" t="s">
        <v>192</v>
      </c>
      <c r="BC1286" t="s">
        <v>1155</v>
      </c>
    </row>
    <row r="1287" spans="1:55" ht="12" customHeight="1" x14ac:dyDescent="0.5">
      <c r="A1287" s="3">
        <v>44133</v>
      </c>
      <c r="B1287" t="s">
        <v>1626</v>
      </c>
      <c r="C1287" t="s">
        <v>2846</v>
      </c>
      <c r="L1287" t="s">
        <v>2847</v>
      </c>
      <c r="M1287" t="s">
        <v>2848</v>
      </c>
      <c r="N1287" t="s">
        <v>60</v>
      </c>
      <c r="O1287" t="s">
        <v>61</v>
      </c>
      <c r="P1287" t="s">
        <v>62</v>
      </c>
      <c r="Q1287">
        <v>45.193899999999999</v>
      </c>
      <c r="R1287" t="s">
        <v>2849</v>
      </c>
      <c r="S1287" t="s">
        <v>65</v>
      </c>
      <c r="T1287">
        <v>108.9196</v>
      </c>
      <c r="U1287" t="s">
        <v>67</v>
      </c>
      <c r="V1287" t="s">
        <v>2850</v>
      </c>
      <c r="W1287" t="s">
        <v>490</v>
      </c>
      <c r="X1287" t="s">
        <v>1268</v>
      </c>
      <c r="Y1287">
        <v>1188</v>
      </c>
      <c r="AB1287" s="4">
        <v>44025</v>
      </c>
      <c r="AC1287" s="4">
        <v>44026</v>
      </c>
      <c r="AD1287" t="s">
        <v>1777</v>
      </c>
      <c r="AE1287" t="s">
        <v>132</v>
      </c>
      <c r="AF1287" t="s">
        <v>53</v>
      </c>
      <c r="AI1287" t="s">
        <v>2857</v>
      </c>
      <c r="AJ1287" t="s">
        <v>74</v>
      </c>
      <c r="AK1287" t="s">
        <v>75</v>
      </c>
      <c r="AL1287" t="s">
        <v>496</v>
      </c>
      <c r="AM1287" t="s">
        <v>77</v>
      </c>
      <c r="AO1287" t="s">
        <v>1184</v>
      </c>
      <c r="AP1287" t="s">
        <v>132</v>
      </c>
      <c r="AQ1287">
        <v>2020</v>
      </c>
      <c r="AR1287" t="s">
        <v>80</v>
      </c>
      <c r="AW1287" t="s">
        <v>2031</v>
      </c>
      <c r="AX1287">
        <v>2020</v>
      </c>
      <c r="AY1287" t="s">
        <v>1184</v>
      </c>
      <c r="AZ1287" t="s">
        <v>62</v>
      </c>
      <c r="BA1287" t="s">
        <v>74</v>
      </c>
      <c r="BB1287" t="s">
        <v>192</v>
      </c>
      <c r="BC1287" t="s">
        <v>1155</v>
      </c>
    </row>
    <row r="1288" spans="1:55" ht="12" customHeight="1" x14ac:dyDescent="0.5">
      <c r="A1288" s="3">
        <v>44133</v>
      </c>
      <c r="B1288" t="s">
        <v>1626</v>
      </c>
      <c r="C1288" t="s">
        <v>2846</v>
      </c>
      <c r="D1288" t="s">
        <v>1798</v>
      </c>
      <c r="L1288" t="s">
        <v>2847</v>
      </c>
      <c r="M1288" t="s">
        <v>2848</v>
      </c>
      <c r="N1288" t="s">
        <v>60</v>
      </c>
      <c r="O1288" t="s">
        <v>61</v>
      </c>
      <c r="P1288" t="s">
        <v>62</v>
      </c>
      <c r="Q1288">
        <v>45.193899999999999</v>
      </c>
      <c r="R1288" t="s">
        <v>2849</v>
      </c>
      <c r="S1288" t="s">
        <v>65</v>
      </c>
      <c r="T1288">
        <v>108.9196</v>
      </c>
      <c r="U1288" t="s">
        <v>67</v>
      </c>
      <c r="V1288" t="s">
        <v>2850</v>
      </c>
      <c r="W1288" t="s">
        <v>490</v>
      </c>
      <c r="X1288" t="s">
        <v>1268</v>
      </c>
      <c r="Y1288">
        <v>1188</v>
      </c>
      <c r="AB1288" s="4">
        <v>44025</v>
      </c>
      <c r="AC1288" s="4">
        <v>44026</v>
      </c>
      <c r="AD1288" t="s">
        <v>1777</v>
      </c>
      <c r="AE1288" t="s">
        <v>132</v>
      </c>
      <c r="AF1288" t="s">
        <v>53</v>
      </c>
      <c r="AI1288" t="s">
        <v>2858</v>
      </c>
      <c r="AJ1288" t="s">
        <v>74</v>
      </c>
      <c r="AK1288" t="s">
        <v>75</v>
      </c>
      <c r="AL1288" t="s">
        <v>496</v>
      </c>
      <c r="AM1288" t="s">
        <v>77</v>
      </c>
      <c r="AO1288" t="s">
        <v>1184</v>
      </c>
      <c r="AP1288" t="s">
        <v>132</v>
      </c>
      <c r="AQ1288">
        <v>2020</v>
      </c>
      <c r="AR1288" t="s">
        <v>80</v>
      </c>
      <c r="AW1288" t="s">
        <v>2031</v>
      </c>
      <c r="AX1288">
        <v>2020</v>
      </c>
      <c r="AY1288" t="s">
        <v>1184</v>
      </c>
      <c r="AZ1288" t="s">
        <v>62</v>
      </c>
      <c r="BA1288" t="s">
        <v>74</v>
      </c>
      <c r="BB1288" t="s">
        <v>192</v>
      </c>
      <c r="BC1288" t="s">
        <v>1155</v>
      </c>
    </row>
    <row r="1289" spans="1:55" ht="12" customHeight="1" x14ac:dyDescent="0.5">
      <c r="A1289" s="3">
        <v>44133</v>
      </c>
      <c r="B1289" t="s">
        <v>1626</v>
      </c>
      <c r="C1289" t="s">
        <v>2846</v>
      </c>
      <c r="D1289" t="s">
        <v>1798</v>
      </c>
      <c r="L1289" t="s">
        <v>2847</v>
      </c>
      <c r="M1289" t="s">
        <v>2848</v>
      </c>
      <c r="N1289" t="s">
        <v>60</v>
      </c>
      <c r="O1289" t="s">
        <v>61</v>
      </c>
      <c r="P1289" t="s">
        <v>62</v>
      </c>
      <c r="Q1289">
        <v>45.193899999999999</v>
      </c>
      <c r="R1289" t="s">
        <v>2849</v>
      </c>
      <c r="S1289" t="s">
        <v>65</v>
      </c>
      <c r="T1289">
        <v>108.9196</v>
      </c>
      <c r="U1289" t="s">
        <v>67</v>
      </c>
      <c r="V1289" t="s">
        <v>2850</v>
      </c>
      <c r="W1289" t="s">
        <v>490</v>
      </c>
      <c r="X1289" t="s">
        <v>1268</v>
      </c>
      <c r="Y1289">
        <v>1188</v>
      </c>
      <c r="AB1289" s="4">
        <v>44025</v>
      </c>
      <c r="AC1289" s="4">
        <v>44026</v>
      </c>
      <c r="AD1289" t="s">
        <v>1777</v>
      </c>
      <c r="AE1289" t="s">
        <v>132</v>
      </c>
      <c r="AF1289" t="s">
        <v>53</v>
      </c>
      <c r="AI1289" t="s">
        <v>2859</v>
      </c>
      <c r="AJ1289" t="s">
        <v>74</v>
      </c>
      <c r="AK1289" t="s">
        <v>75</v>
      </c>
      <c r="AL1289" t="s">
        <v>496</v>
      </c>
      <c r="AM1289" t="s">
        <v>77</v>
      </c>
      <c r="AO1289" t="s">
        <v>1184</v>
      </c>
      <c r="AP1289" t="s">
        <v>132</v>
      </c>
      <c r="AQ1289">
        <v>2020</v>
      </c>
      <c r="AR1289" t="s">
        <v>101</v>
      </c>
      <c r="AW1289" t="s">
        <v>2031</v>
      </c>
      <c r="AX1289">
        <v>2020</v>
      </c>
      <c r="AY1289" t="s">
        <v>1184</v>
      </c>
      <c r="AZ1289" t="s">
        <v>62</v>
      </c>
      <c r="BA1289" t="s">
        <v>74</v>
      </c>
      <c r="BB1289" t="s">
        <v>192</v>
      </c>
      <c r="BC1289" t="s">
        <v>1155</v>
      </c>
    </row>
    <row r="1290" spans="1:55" ht="12" customHeight="1" x14ac:dyDescent="0.5">
      <c r="A1290" s="3">
        <v>44133</v>
      </c>
      <c r="B1290" t="s">
        <v>1626</v>
      </c>
      <c r="C1290" t="s">
        <v>2846</v>
      </c>
      <c r="L1290" t="s">
        <v>2847</v>
      </c>
      <c r="M1290" t="s">
        <v>2848</v>
      </c>
      <c r="N1290" t="s">
        <v>60</v>
      </c>
      <c r="O1290" t="s">
        <v>61</v>
      </c>
      <c r="P1290" t="s">
        <v>62</v>
      </c>
      <c r="Q1290">
        <v>45.193899999999999</v>
      </c>
      <c r="R1290" t="s">
        <v>2849</v>
      </c>
      <c r="S1290" t="s">
        <v>65</v>
      </c>
      <c r="T1290">
        <v>108.9196</v>
      </c>
      <c r="U1290" t="s">
        <v>67</v>
      </c>
      <c r="V1290" t="s">
        <v>2850</v>
      </c>
      <c r="W1290" t="s">
        <v>490</v>
      </c>
      <c r="X1290" t="s">
        <v>1268</v>
      </c>
      <c r="Y1290">
        <v>1188</v>
      </c>
      <c r="AB1290" s="4">
        <v>44025</v>
      </c>
      <c r="AC1290" s="4">
        <v>44026</v>
      </c>
      <c r="AD1290" t="s">
        <v>1777</v>
      </c>
      <c r="AE1290" t="s">
        <v>132</v>
      </c>
      <c r="AF1290" t="s">
        <v>53</v>
      </c>
      <c r="AI1290" t="s">
        <v>2860</v>
      </c>
      <c r="AJ1290" t="s">
        <v>74</v>
      </c>
      <c r="AK1290" t="s">
        <v>75</v>
      </c>
      <c r="AL1290" t="s">
        <v>496</v>
      </c>
      <c r="AM1290" t="s">
        <v>77</v>
      </c>
      <c r="AO1290" t="s">
        <v>1184</v>
      </c>
      <c r="AP1290" t="s">
        <v>132</v>
      </c>
      <c r="AQ1290">
        <v>2020</v>
      </c>
      <c r="AR1290" t="s">
        <v>101</v>
      </c>
      <c r="AW1290" t="s">
        <v>2031</v>
      </c>
      <c r="AX1290">
        <v>2020</v>
      </c>
      <c r="AY1290" t="s">
        <v>1184</v>
      </c>
      <c r="AZ1290" t="s">
        <v>62</v>
      </c>
      <c r="BA1290" t="s">
        <v>74</v>
      </c>
      <c r="BB1290" t="s">
        <v>192</v>
      </c>
      <c r="BC1290" t="s">
        <v>1155</v>
      </c>
    </row>
    <row r="1291" spans="1:55" ht="12" customHeight="1" x14ac:dyDescent="0.5">
      <c r="A1291" s="3">
        <v>44133</v>
      </c>
      <c r="B1291" t="s">
        <v>1626</v>
      </c>
      <c r="C1291" t="s">
        <v>2846</v>
      </c>
      <c r="L1291" t="s">
        <v>2847</v>
      </c>
      <c r="M1291" t="s">
        <v>2848</v>
      </c>
      <c r="N1291" t="s">
        <v>60</v>
      </c>
      <c r="O1291" t="s">
        <v>61</v>
      </c>
      <c r="P1291" t="s">
        <v>62</v>
      </c>
      <c r="Q1291">
        <v>45.193899999999999</v>
      </c>
      <c r="R1291" t="s">
        <v>2849</v>
      </c>
      <c r="S1291" t="s">
        <v>65</v>
      </c>
      <c r="T1291">
        <v>108.9196</v>
      </c>
      <c r="U1291" t="s">
        <v>67</v>
      </c>
      <c r="V1291" t="s">
        <v>2850</v>
      </c>
      <c r="W1291" t="s">
        <v>490</v>
      </c>
      <c r="X1291" t="s">
        <v>1268</v>
      </c>
      <c r="Y1291">
        <v>1188</v>
      </c>
      <c r="AB1291" s="4">
        <v>44025</v>
      </c>
      <c r="AC1291" s="4">
        <v>44026</v>
      </c>
      <c r="AD1291" t="s">
        <v>1777</v>
      </c>
      <c r="AE1291" t="s">
        <v>132</v>
      </c>
      <c r="AF1291" t="s">
        <v>53</v>
      </c>
      <c r="AI1291" t="s">
        <v>2861</v>
      </c>
      <c r="AJ1291" t="s">
        <v>74</v>
      </c>
      <c r="AK1291" t="s">
        <v>75</v>
      </c>
      <c r="AL1291" t="s">
        <v>496</v>
      </c>
      <c r="AM1291" t="s">
        <v>77</v>
      </c>
      <c r="AO1291" t="s">
        <v>1184</v>
      </c>
      <c r="AP1291" t="s">
        <v>132</v>
      </c>
      <c r="AQ1291">
        <v>2020</v>
      </c>
      <c r="AR1291" t="s">
        <v>101</v>
      </c>
      <c r="AW1291" t="s">
        <v>2031</v>
      </c>
      <c r="AX1291">
        <v>2020</v>
      </c>
      <c r="AY1291" t="s">
        <v>1184</v>
      </c>
      <c r="AZ1291" t="s">
        <v>62</v>
      </c>
      <c r="BA1291" t="s">
        <v>74</v>
      </c>
      <c r="BB1291" t="s">
        <v>192</v>
      </c>
      <c r="BC1291" t="s">
        <v>1155</v>
      </c>
    </row>
    <row r="1292" spans="1:55" ht="12" customHeight="1" x14ac:dyDescent="0.5">
      <c r="A1292" s="3">
        <v>44133</v>
      </c>
      <c r="B1292" t="s">
        <v>1626</v>
      </c>
      <c r="C1292" t="s">
        <v>2862</v>
      </c>
      <c r="L1292" t="s">
        <v>2863</v>
      </c>
      <c r="M1292" t="s">
        <v>2864</v>
      </c>
      <c r="N1292" t="s">
        <v>60</v>
      </c>
      <c r="O1292" t="s">
        <v>61</v>
      </c>
      <c r="P1292" t="s">
        <v>2413</v>
      </c>
      <c r="Q1292">
        <v>47.936399999999999</v>
      </c>
      <c r="R1292" t="s">
        <v>2865</v>
      </c>
      <c r="S1292" t="s">
        <v>65</v>
      </c>
      <c r="T1292">
        <v>108.8867</v>
      </c>
      <c r="U1292" t="s">
        <v>67</v>
      </c>
      <c r="V1292" t="s">
        <v>2866</v>
      </c>
      <c r="W1292" t="s">
        <v>490</v>
      </c>
      <c r="X1292" t="s">
        <v>1268</v>
      </c>
      <c r="Y1292">
        <v>1037</v>
      </c>
      <c r="AB1292" s="4">
        <v>44045</v>
      </c>
      <c r="AC1292" s="4">
        <v>44046</v>
      </c>
      <c r="AD1292" t="s">
        <v>1777</v>
      </c>
      <c r="AE1292" t="s">
        <v>132</v>
      </c>
      <c r="AF1292" t="s">
        <v>53</v>
      </c>
      <c r="AI1292" t="s">
        <v>2867</v>
      </c>
      <c r="AJ1292" t="s">
        <v>74</v>
      </c>
      <c r="AK1292" t="s">
        <v>75</v>
      </c>
      <c r="AL1292" t="s">
        <v>496</v>
      </c>
      <c r="AM1292" t="s">
        <v>77</v>
      </c>
      <c r="AO1292" t="s">
        <v>231</v>
      </c>
      <c r="AP1292" t="s">
        <v>132</v>
      </c>
      <c r="AQ1292">
        <v>2020</v>
      </c>
      <c r="AR1292" t="s">
        <v>101</v>
      </c>
      <c r="AW1292" t="s">
        <v>2031</v>
      </c>
      <c r="AX1292">
        <v>2020</v>
      </c>
      <c r="AY1292" t="s">
        <v>231</v>
      </c>
      <c r="AZ1292" t="s">
        <v>2413</v>
      </c>
      <c r="BA1292" t="s">
        <v>74</v>
      </c>
      <c r="BB1292" t="s">
        <v>192</v>
      </c>
      <c r="BC1292" t="s">
        <v>1155</v>
      </c>
    </row>
    <row r="1293" spans="1:55" ht="12" customHeight="1" x14ac:dyDescent="0.5">
      <c r="A1293" s="3">
        <v>44133</v>
      </c>
      <c r="B1293" t="s">
        <v>1626</v>
      </c>
      <c r="C1293" t="s">
        <v>2862</v>
      </c>
      <c r="L1293" t="s">
        <v>2863</v>
      </c>
      <c r="M1293" t="s">
        <v>2864</v>
      </c>
      <c r="N1293" t="s">
        <v>60</v>
      </c>
      <c r="O1293" t="s">
        <v>61</v>
      </c>
      <c r="P1293" t="s">
        <v>2413</v>
      </c>
      <c r="Q1293">
        <v>47.936399999999999</v>
      </c>
      <c r="R1293" t="s">
        <v>2865</v>
      </c>
      <c r="S1293" t="s">
        <v>65</v>
      </c>
      <c r="T1293">
        <v>108.8867</v>
      </c>
      <c r="U1293" t="s">
        <v>67</v>
      </c>
      <c r="V1293" t="s">
        <v>2866</v>
      </c>
      <c r="W1293" t="s">
        <v>490</v>
      </c>
      <c r="X1293" t="s">
        <v>1268</v>
      </c>
      <c r="Y1293">
        <v>1037</v>
      </c>
      <c r="AB1293" s="4">
        <v>44045</v>
      </c>
      <c r="AC1293" s="4">
        <v>44046</v>
      </c>
      <c r="AD1293" t="s">
        <v>1777</v>
      </c>
      <c r="AE1293" t="s">
        <v>132</v>
      </c>
      <c r="AF1293" t="s">
        <v>53</v>
      </c>
      <c r="AI1293" t="s">
        <v>2868</v>
      </c>
      <c r="AJ1293" t="s">
        <v>74</v>
      </c>
      <c r="AK1293" t="s">
        <v>75</v>
      </c>
      <c r="AL1293" t="s">
        <v>496</v>
      </c>
      <c r="AM1293" t="s">
        <v>77</v>
      </c>
      <c r="AO1293" t="s">
        <v>318</v>
      </c>
      <c r="AP1293" t="s">
        <v>132</v>
      </c>
      <c r="AQ1293">
        <v>2020</v>
      </c>
      <c r="AR1293" t="s">
        <v>101</v>
      </c>
      <c r="AW1293" t="s">
        <v>2031</v>
      </c>
      <c r="AX1293">
        <v>2020</v>
      </c>
      <c r="AY1293" t="s">
        <v>318</v>
      </c>
      <c r="AZ1293" t="s">
        <v>2413</v>
      </c>
      <c r="BA1293" t="s">
        <v>74</v>
      </c>
      <c r="BB1293" t="s">
        <v>192</v>
      </c>
      <c r="BC1293" t="s">
        <v>1155</v>
      </c>
    </row>
    <row r="1294" spans="1:55" ht="12" customHeight="1" x14ac:dyDescent="0.5">
      <c r="A1294" s="3">
        <v>44133</v>
      </c>
      <c r="B1294" t="s">
        <v>1626</v>
      </c>
      <c r="C1294" t="s">
        <v>2869</v>
      </c>
      <c r="L1294" t="s">
        <v>2870</v>
      </c>
      <c r="M1294" t="s">
        <v>2871</v>
      </c>
      <c r="N1294" t="s">
        <v>60</v>
      </c>
      <c r="O1294" t="s">
        <v>61</v>
      </c>
      <c r="P1294" t="s">
        <v>1444</v>
      </c>
      <c r="Q1294">
        <v>45.900100000000002</v>
      </c>
      <c r="R1294" t="s">
        <v>2872</v>
      </c>
      <c r="S1294" t="s">
        <v>65</v>
      </c>
      <c r="T1294">
        <v>104.3429</v>
      </c>
      <c r="U1294" t="s">
        <v>67</v>
      </c>
      <c r="V1294" t="s">
        <v>2873</v>
      </c>
      <c r="W1294" t="s">
        <v>490</v>
      </c>
      <c r="X1294" t="s">
        <v>1268</v>
      </c>
      <c r="Y1294">
        <v>1023</v>
      </c>
      <c r="AB1294" s="4">
        <v>44033</v>
      </c>
      <c r="AC1294" s="4">
        <v>44034</v>
      </c>
      <c r="AD1294" t="s">
        <v>1777</v>
      </c>
      <c r="AE1294" t="s">
        <v>132</v>
      </c>
      <c r="AF1294" t="s">
        <v>53</v>
      </c>
      <c r="AI1294" t="s">
        <v>2874</v>
      </c>
      <c r="AJ1294" t="s">
        <v>74</v>
      </c>
      <c r="AK1294" t="s">
        <v>75</v>
      </c>
      <c r="AL1294" t="s">
        <v>496</v>
      </c>
      <c r="AM1294" t="s">
        <v>77</v>
      </c>
      <c r="AO1294" t="s">
        <v>318</v>
      </c>
      <c r="AP1294" t="s">
        <v>132</v>
      </c>
      <c r="AQ1294">
        <v>2020</v>
      </c>
      <c r="AR1294" t="s">
        <v>101</v>
      </c>
      <c r="AW1294" t="s">
        <v>2031</v>
      </c>
      <c r="AX1294">
        <v>2020</v>
      </c>
      <c r="AY1294" t="s">
        <v>318</v>
      </c>
      <c r="AZ1294" t="s">
        <v>1444</v>
      </c>
      <c r="BA1294" t="s">
        <v>74</v>
      </c>
      <c r="BB1294" t="s">
        <v>192</v>
      </c>
      <c r="BC1294" t="s">
        <v>1155</v>
      </c>
    </row>
    <row r="1295" spans="1:55" ht="12" customHeight="1" x14ac:dyDescent="0.5">
      <c r="A1295" s="3">
        <v>44133</v>
      </c>
      <c r="B1295" t="s">
        <v>1626</v>
      </c>
      <c r="C1295" t="s">
        <v>2869</v>
      </c>
      <c r="L1295" t="s">
        <v>2870</v>
      </c>
      <c r="M1295" t="s">
        <v>2871</v>
      </c>
      <c r="N1295" t="s">
        <v>60</v>
      </c>
      <c r="O1295" t="s">
        <v>61</v>
      </c>
      <c r="P1295" t="s">
        <v>1444</v>
      </c>
      <c r="Q1295">
        <v>45.900100000000002</v>
      </c>
      <c r="R1295" t="s">
        <v>2872</v>
      </c>
      <c r="S1295" t="s">
        <v>65</v>
      </c>
      <c r="T1295">
        <v>104.3429</v>
      </c>
      <c r="U1295" t="s">
        <v>67</v>
      </c>
      <c r="V1295" t="s">
        <v>2873</v>
      </c>
      <c r="W1295" t="s">
        <v>490</v>
      </c>
      <c r="X1295" t="s">
        <v>1268</v>
      </c>
      <c r="Y1295">
        <v>1023</v>
      </c>
      <c r="AB1295" s="4">
        <v>44033</v>
      </c>
      <c r="AC1295" s="4">
        <v>44034</v>
      </c>
      <c r="AD1295" t="s">
        <v>1777</v>
      </c>
      <c r="AE1295" t="s">
        <v>132</v>
      </c>
      <c r="AF1295" t="s">
        <v>53</v>
      </c>
      <c r="AI1295" t="s">
        <v>2875</v>
      </c>
      <c r="AJ1295" t="s">
        <v>74</v>
      </c>
      <c r="AK1295" t="s">
        <v>75</v>
      </c>
      <c r="AL1295" t="s">
        <v>496</v>
      </c>
      <c r="AM1295" t="s">
        <v>77</v>
      </c>
      <c r="AO1295" t="s">
        <v>318</v>
      </c>
      <c r="AP1295" t="s">
        <v>132</v>
      </c>
      <c r="AQ1295">
        <v>2020</v>
      </c>
      <c r="AR1295" t="s">
        <v>101</v>
      </c>
      <c r="AW1295" t="s">
        <v>2031</v>
      </c>
      <c r="AX1295">
        <v>2020</v>
      </c>
      <c r="AY1295" t="s">
        <v>318</v>
      </c>
      <c r="AZ1295" t="s">
        <v>1444</v>
      </c>
      <c r="BA1295" t="s">
        <v>74</v>
      </c>
      <c r="BB1295" t="s">
        <v>192</v>
      </c>
      <c r="BC1295" t="s">
        <v>1155</v>
      </c>
    </row>
    <row r="1296" spans="1:55" ht="12" customHeight="1" x14ac:dyDescent="0.5">
      <c r="A1296" s="3">
        <v>44133</v>
      </c>
      <c r="B1296" t="s">
        <v>1626</v>
      </c>
      <c r="C1296" t="s">
        <v>2876</v>
      </c>
      <c r="L1296" t="s">
        <v>2877</v>
      </c>
      <c r="M1296" t="s">
        <v>2878</v>
      </c>
      <c r="N1296" t="s">
        <v>60</v>
      </c>
      <c r="O1296" t="s">
        <v>61</v>
      </c>
      <c r="P1296" t="s">
        <v>2413</v>
      </c>
      <c r="Q1296">
        <v>47.940899999999999</v>
      </c>
      <c r="R1296" t="s">
        <v>2879</v>
      </c>
      <c r="S1296" t="s">
        <v>65</v>
      </c>
      <c r="T1296">
        <v>108.88590000000001</v>
      </c>
      <c r="U1296" t="s">
        <v>67</v>
      </c>
      <c r="V1296" t="s">
        <v>2880</v>
      </c>
      <c r="W1296" t="s">
        <v>490</v>
      </c>
      <c r="X1296" t="s">
        <v>1268</v>
      </c>
      <c r="Y1296">
        <v>1051</v>
      </c>
      <c r="AB1296" s="4">
        <v>44045</v>
      </c>
      <c r="AC1296" s="4">
        <v>44046</v>
      </c>
      <c r="AD1296" t="s">
        <v>1777</v>
      </c>
      <c r="AE1296" t="s">
        <v>132</v>
      </c>
      <c r="AF1296" t="s">
        <v>53</v>
      </c>
      <c r="AI1296" t="s">
        <v>2881</v>
      </c>
      <c r="AJ1296" t="s">
        <v>74</v>
      </c>
      <c r="AK1296" t="s">
        <v>75</v>
      </c>
      <c r="AL1296" t="s">
        <v>496</v>
      </c>
      <c r="AM1296" t="s">
        <v>77</v>
      </c>
      <c r="AO1296" t="s">
        <v>318</v>
      </c>
      <c r="AP1296" t="s">
        <v>132</v>
      </c>
      <c r="AQ1296">
        <v>2020</v>
      </c>
      <c r="AR1296" t="s">
        <v>80</v>
      </c>
      <c r="AW1296" t="s">
        <v>2031</v>
      </c>
      <c r="AX1296">
        <v>2020</v>
      </c>
      <c r="AY1296" t="s">
        <v>318</v>
      </c>
      <c r="AZ1296" t="s">
        <v>2413</v>
      </c>
      <c r="BA1296" t="s">
        <v>74</v>
      </c>
      <c r="BB1296" t="s">
        <v>192</v>
      </c>
      <c r="BC1296" t="s">
        <v>1155</v>
      </c>
    </row>
    <row r="1297" spans="1:55" ht="12" customHeight="1" x14ac:dyDescent="0.5">
      <c r="A1297" s="3">
        <v>44133</v>
      </c>
      <c r="B1297" t="s">
        <v>1626</v>
      </c>
      <c r="C1297" t="s">
        <v>2876</v>
      </c>
      <c r="L1297" t="s">
        <v>2877</v>
      </c>
      <c r="M1297" t="s">
        <v>2878</v>
      </c>
      <c r="N1297" t="s">
        <v>60</v>
      </c>
      <c r="O1297" t="s">
        <v>61</v>
      </c>
      <c r="P1297" t="s">
        <v>2413</v>
      </c>
      <c r="Q1297">
        <v>47.940899999999999</v>
      </c>
      <c r="R1297" t="s">
        <v>2879</v>
      </c>
      <c r="S1297" t="s">
        <v>65</v>
      </c>
      <c r="T1297">
        <v>108.88590000000001</v>
      </c>
      <c r="U1297" t="s">
        <v>67</v>
      </c>
      <c r="V1297" t="s">
        <v>2880</v>
      </c>
      <c r="W1297" t="s">
        <v>490</v>
      </c>
      <c r="X1297" t="s">
        <v>1268</v>
      </c>
      <c r="Y1297">
        <v>1051</v>
      </c>
      <c r="AB1297" s="4">
        <v>44045</v>
      </c>
      <c r="AC1297" s="4">
        <v>44046</v>
      </c>
      <c r="AD1297" t="s">
        <v>1777</v>
      </c>
      <c r="AE1297" t="s">
        <v>132</v>
      </c>
      <c r="AF1297" t="s">
        <v>53</v>
      </c>
      <c r="AI1297" t="s">
        <v>2882</v>
      </c>
      <c r="AJ1297" t="s">
        <v>74</v>
      </c>
      <c r="AK1297" t="s">
        <v>75</v>
      </c>
      <c r="AL1297" t="s">
        <v>496</v>
      </c>
      <c r="AM1297" t="s">
        <v>77</v>
      </c>
      <c r="AO1297" t="s">
        <v>318</v>
      </c>
      <c r="AP1297" t="s">
        <v>132</v>
      </c>
      <c r="AQ1297">
        <v>2020</v>
      </c>
      <c r="AR1297" t="s">
        <v>101</v>
      </c>
      <c r="AW1297" t="s">
        <v>2031</v>
      </c>
      <c r="AX1297">
        <v>2020</v>
      </c>
      <c r="AY1297" t="s">
        <v>318</v>
      </c>
      <c r="AZ1297" t="s">
        <v>2413</v>
      </c>
      <c r="BA1297" t="s">
        <v>74</v>
      </c>
      <c r="BB1297" t="s">
        <v>192</v>
      </c>
      <c r="BC1297" t="s">
        <v>1155</v>
      </c>
    </row>
    <row r="1298" spans="1:55" ht="12" customHeight="1" x14ac:dyDescent="0.5">
      <c r="A1298" s="3">
        <v>44133</v>
      </c>
      <c r="B1298" t="s">
        <v>1626</v>
      </c>
      <c r="C1298" t="s">
        <v>2876</v>
      </c>
      <c r="L1298" t="s">
        <v>2877</v>
      </c>
      <c r="M1298" t="s">
        <v>2878</v>
      </c>
      <c r="N1298" t="s">
        <v>60</v>
      </c>
      <c r="O1298" t="s">
        <v>61</v>
      </c>
      <c r="P1298" t="s">
        <v>2413</v>
      </c>
      <c r="Q1298">
        <v>47.940899999999999</v>
      </c>
      <c r="R1298" t="s">
        <v>2879</v>
      </c>
      <c r="S1298" t="s">
        <v>65</v>
      </c>
      <c r="T1298">
        <v>108.88590000000001</v>
      </c>
      <c r="U1298" t="s">
        <v>67</v>
      </c>
      <c r="V1298" t="s">
        <v>2880</v>
      </c>
      <c r="W1298" t="s">
        <v>490</v>
      </c>
      <c r="X1298" t="s">
        <v>1268</v>
      </c>
      <c r="Y1298">
        <v>1051</v>
      </c>
      <c r="AB1298" s="4">
        <v>44045</v>
      </c>
      <c r="AC1298" s="4">
        <v>44046</v>
      </c>
      <c r="AD1298" t="s">
        <v>1777</v>
      </c>
      <c r="AE1298" t="s">
        <v>132</v>
      </c>
      <c r="AF1298" t="s">
        <v>53</v>
      </c>
      <c r="AI1298" t="s">
        <v>2883</v>
      </c>
      <c r="AJ1298" t="s">
        <v>74</v>
      </c>
      <c r="AK1298" t="s">
        <v>75</v>
      </c>
      <c r="AL1298" t="s">
        <v>496</v>
      </c>
      <c r="AM1298" t="s">
        <v>77</v>
      </c>
      <c r="AO1298" t="s">
        <v>318</v>
      </c>
      <c r="AP1298" t="s">
        <v>132</v>
      </c>
      <c r="AQ1298">
        <v>2020</v>
      </c>
      <c r="AR1298" t="s">
        <v>101</v>
      </c>
      <c r="AW1298" t="s">
        <v>2031</v>
      </c>
      <c r="AX1298">
        <v>2020</v>
      </c>
      <c r="AY1298" t="s">
        <v>318</v>
      </c>
      <c r="AZ1298" t="s">
        <v>2413</v>
      </c>
      <c r="BA1298" t="s">
        <v>74</v>
      </c>
      <c r="BB1298" t="s">
        <v>192</v>
      </c>
      <c r="BC1298" t="s">
        <v>1155</v>
      </c>
    </row>
    <row r="1299" spans="1:55" ht="12" customHeight="1" x14ac:dyDescent="0.5">
      <c r="A1299" s="3">
        <v>44133</v>
      </c>
      <c r="B1299" t="s">
        <v>1626</v>
      </c>
      <c r="C1299" t="s">
        <v>2884</v>
      </c>
      <c r="L1299" t="s">
        <v>2885</v>
      </c>
      <c r="M1299" t="s">
        <v>2886</v>
      </c>
      <c r="N1299" t="s">
        <v>60</v>
      </c>
      <c r="O1299" t="s">
        <v>61</v>
      </c>
      <c r="P1299" t="s">
        <v>2413</v>
      </c>
      <c r="Q1299">
        <v>47.965200000000003</v>
      </c>
      <c r="R1299" t="s">
        <v>2887</v>
      </c>
      <c r="S1299" t="s">
        <v>65</v>
      </c>
      <c r="T1299">
        <v>108.9362</v>
      </c>
      <c r="U1299" t="s">
        <v>67</v>
      </c>
      <c r="V1299" t="s">
        <v>2888</v>
      </c>
      <c r="W1299" t="s">
        <v>490</v>
      </c>
      <c r="X1299" t="s">
        <v>1268</v>
      </c>
      <c r="Y1299">
        <v>1032</v>
      </c>
      <c r="AB1299" s="4">
        <v>44045</v>
      </c>
      <c r="AC1299" s="4">
        <v>44046</v>
      </c>
      <c r="AD1299" t="s">
        <v>1777</v>
      </c>
      <c r="AE1299" t="s">
        <v>132</v>
      </c>
      <c r="AF1299" t="s">
        <v>53</v>
      </c>
      <c r="AI1299" t="s">
        <v>2889</v>
      </c>
      <c r="AJ1299" t="s">
        <v>74</v>
      </c>
      <c r="AK1299" t="s">
        <v>75</v>
      </c>
      <c r="AL1299" t="s">
        <v>496</v>
      </c>
      <c r="AM1299" t="s">
        <v>77</v>
      </c>
      <c r="AO1299" t="s">
        <v>473</v>
      </c>
      <c r="AP1299" t="s">
        <v>132</v>
      </c>
      <c r="AQ1299">
        <v>2020</v>
      </c>
      <c r="AR1299" t="s">
        <v>101</v>
      </c>
      <c r="AW1299" t="s">
        <v>2031</v>
      </c>
      <c r="AX1299">
        <v>2020</v>
      </c>
      <c r="AY1299" t="s">
        <v>473</v>
      </c>
      <c r="AZ1299" t="s">
        <v>2413</v>
      </c>
      <c r="BA1299" t="s">
        <v>74</v>
      </c>
      <c r="BB1299" t="s">
        <v>192</v>
      </c>
      <c r="BC1299" t="s">
        <v>1155</v>
      </c>
    </row>
    <row r="1300" spans="1:55" ht="12" customHeight="1" x14ac:dyDescent="0.5">
      <c r="A1300" s="3">
        <v>44133</v>
      </c>
      <c r="B1300" t="s">
        <v>1626</v>
      </c>
      <c r="C1300" t="s">
        <v>2890</v>
      </c>
      <c r="L1300" t="s">
        <v>2891</v>
      </c>
      <c r="M1300" t="s">
        <v>2892</v>
      </c>
      <c r="N1300" t="s">
        <v>60</v>
      </c>
      <c r="O1300" t="s">
        <v>61</v>
      </c>
      <c r="P1300" t="s">
        <v>2413</v>
      </c>
      <c r="Q1300">
        <v>47.933500000000002</v>
      </c>
      <c r="R1300" t="s">
        <v>2893</v>
      </c>
      <c r="S1300" t="s">
        <v>65</v>
      </c>
      <c r="T1300">
        <v>108.88939999999999</v>
      </c>
      <c r="U1300" t="s">
        <v>67</v>
      </c>
      <c r="V1300" t="s">
        <v>2894</v>
      </c>
      <c r="W1300" t="s">
        <v>490</v>
      </c>
      <c r="X1300" t="s">
        <v>1268</v>
      </c>
      <c r="Y1300">
        <v>1051</v>
      </c>
      <c r="AB1300" s="4">
        <v>44045</v>
      </c>
      <c r="AC1300" s="4">
        <v>44046</v>
      </c>
      <c r="AD1300" t="s">
        <v>1777</v>
      </c>
      <c r="AE1300" t="s">
        <v>132</v>
      </c>
      <c r="AF1300" t="s">
        <v>53</v>
      </c>
      <c r="AI1300" t="s">
        <v>2895</v>
      </c>
      <c r="AJ1300" t="s">
        <v>74</v>
      </c>
      <c r="AK1300" t="s">
        <v>75</v>
      </c>
      <c r="AL1300" t="s">
        <v>496</v>
      </c>
      <c r="AM1300" t="s">
        <v>77</v>
      </c>
      <c r="AO1300" t="s">
        <v>231</v>
      </c>
      <c r="AP1300" t="s">
        <v>132</v>
      </c>
      <c r="AQ1300">
        <v>2020</v>
      </c>
      <c r="AR1300" t="s">
        <v>101</v>
      </c>
      <c r="AW1300" t="s">
        <v>2031</v>
      </c>
      <c r="AX1300">
        <v>2020</v>
      </c>
      <c r="AY1300" t="s">
        <v>231</v>
      </c>
      <c r="AZ1300" t="s">
        <v>2413</v>
      </c>
      <c r="BA1300" t="s">
        <v>74</v>
      </c>
      <c r="BB1300" t="s">
        <v>192</v>
      </c>
      <c r="BC1300" t="s">
        <v>1155</v>
      </c>
    </row>
    <row r="1301" spans="1:55" ht="12" customHeight="1" x14ac:dyDescent="0.5">
      <c r="A1301" s="3">
        <v>44133</v>
      </c>
      <c r="B1301" t="s">
        <v>1626</v>
      </c>
      <c r="C1301" t="s">
        <v>2896</v>
      </c>
      <c r="L1301" t="s">
        <v>2897</v>
      </c>
      <c r="M1301" t="s">
        <v>2898</v>
      </c>
      <c r="N1301" t="s">
        <v>60</v>
      </c>
      <c r="O1301" t="s">
        <v>61</v>
      </c>
      <c r="P1301" t="s">
        <v>1444</v>
      </c>
      <c r="Q1301">
        <v>46.040599999999998</v>
      </c>
      <c r="R1301" t="s">
        <v>2899</v>
      </c>
      <c r="S1301" t="s">
        <v>65</v>
      </c>
      <c r="T1301">
        <v>104.4717</v>
      </c>
      <c r="U1301" t="s">
        <v>67</v>
      </c>
      <c r="V1301" t="s">
        <v>2900</v>
      </c>
      <c r="W1301" t="s">
        <v>490</v>
      </c>
      <c r="X1301" t="s">
        <v>1268</v>
      </c>
      <c r="Y1301">
        <v>1045</v>
      </c>
      <c r="AA1301" s="4">
        <v>44032</v>
      </c>
      <c r="AD1301" t="s">
        <v>1777</v>
      </c>
      <c r="AE1301" t="s">
        <v>132</v>
      </c>
      <c r="AF1301" t="s">
        <v>53</v>
      </c>
      <c r="AI1301" t="s">
        <v>2901</v>
      </c>
      <c r="AJ1301" t="s">
        <v>74</v>
      </c>
      <c r="AK1301" t="s">
        <v>75</v>
      </c>
      <c r="AL1301" t="s">
        <v>496</v>
      </c>
      <c r="AM1301" t="s">
        <v>77</v>
      </c>
      <c r="AO1301" t="s">
        <v>318</v>
      </c>
      <c r="AP1301" t="s">
        <v>132</v>
      </c>
      <c r="AQ1301">
        <v>2020</v>
      </c>
      <c r="AR1301" t="s">
        <v>101</v>
      </c>
      <c r="AW1301" t="s">
        <v>2031</v>
      </c>
      <c r="AX1301">
        <f>YEAR(AA1301)</f>
        <v>2020</v>
      </c>
      <c r="AY1301" t="s">
        <v>318</v>
      </c>
      <c r="AZ1301" t="s">
        <v>1444</v>
      </c>
      <c r="BA1301" t="s">
        <v>74</v>
      </c>
      <c r="BB1301" t="s">
        <v>192</v>
      </c>
      <c r="BC1301" t="s">
        <v>1155</v>
      </c>
    </row>
    <row r="1302" spans="1:55" ht="12" customHeight="1" x14ac:dyDescent="0.5">
      <c r="A1302" s="3">
        <v>44133</v>
      </c>
      <c r="B1302" t="s">
        <v>1626</v>
      </c>
      <c r="C1302" t="s">
        <v>2902</v>
      </c>
      <c r="L1302" t="s">
        <v>2903</v>
      </c>
      <c r="M1302" t="s">
        <v>2904</v>
      </c>
      <c r="N1302" t="s">
        <v>60</v>
      </c>
      <c r="O1302" t="s">
        <v>61</v>
      </c>
      <c r="P1302" t="s">
        <v>2255</v>
      </c>
      <c r="Q1302">
        <v>48.8431</v>
      </c>
      <c r="R1302" t="s">
        <v>2905</v>
      </c>
      <c r="S1302" t="s">
        <v>65</v>
      </c>
      <c r="T1302">
        <v>104.9421</v>
      </c>
      <c r="U1302" t="s">
        <v>67</v>
      </c>
      <c r="V1302" t="s">
        <v>2906</v>
      </c>
      <c r="W1302" t="s">
        <v>490</v>
      </c>
      <c r="X1302" t="s">
        <v>1268</v>
      </c>
      <c r="Y1302">
        <v>661</v>
      </c>
      <c r="AB1302" s="4">
        <v>44042</v>
      </c>
      <c r="AC1302" s="4">
        <v>44043</v>
      </c>
      <c r="AD1302" t="s">
        <v>1777</v>
      </c>
      <c r="AE1302" t="s">
        <v>132</v>
      </c>
      <c r="AF1302" t="s">
        <v>53</v>
      </c>
      <c r="AI1302" t="s">
        <v>2907</v>
      </c>
      <c r="AJ1302" t="s">
        <v>74</v>
      </c>
      <c r="AK1302" t="s">
        <v>75</v>
      </c>
      <c r="AL1302" t="s">
        <v>496</v>
      </c>
      <c r="AM1302" t="s">
        <v>77</v>
      </c>
      <c r="AO1302" t="s">
        <v>318</v>
      </c>
      <c r="AP1302" t="s">
        <v>132</v>
      </c>
      <c r="AQ1302">
        <v>2020</v>
      </c>
      <c r="AR1302" t="s">
        <v>101</v>
      </c>
      <c r="AW1302" t="s">
        <v>2031</v>
      </c>
      <c r="AX1302">
        <v>2020</v>
      </c>
      <c r="AY1302" t="s">
        <v>318</v>
      </c>
      <c r="AZ1302" t="s">
        <v>2255</v>
      </c>
      <c r="BA1302" t="s">
        <v>74</v>
      </c>
      <c r="BB1302" t="s">
        <v>192</v>
      </c>
      <c r="BC1302" t="s">
        <v>1155</v>
      </c>
    </row>
    <row r="1303" spans="1:55" ht="12" customHeight="1" x14ac:dyDescent="0.5">
      <c r="A1303" s="3">
        <v>44133</v>
      </c>
      <c r="B1303" t="s">
        <v>1626</v>
      </c>
      <c r="C1303" t="s">
        <v>2908</v>
      </c>
      <c r="L1303" t="s">
        <v>2909</v>
      </c>
      <c r="M1303" t="s">
        <v>2910</v>
      </c>
      <c r="N1303" t="s">
        <v>60</v>
      </c>
      <c r="O1303" t="s">
        <v>61</v>
      </c>
      <c r="P1303" t="s">
        <v>2255</v>
      </c>
      <c r="Q1303">
        <v>48.996499999999997</v>
      </c>
      <c r="R1303" t="s">
        <v>2911</v>
      </c>
      <c r="S1303" t="s">
        <v>65</v>
      </c>
      <c r="T1303">
        <v>104.0635</v>
      </c>
      <c r="U1303" t="s">
        <v>67</v>
      </c>
      <c r="V1303" t="s">
        <v>2912</v>
      </c>
      <c r="W1303" t="s">
        <v>490</v>
      </c>
      <c r="X1303" t="s">
        <v>1268</v>
      </c>
      <c r="Y1303">
        <v>671</v>
      </c>
      <c r="AB1303" s="4">
        <v>44039</v>
      </c>
      <c r="AC1303" s="4">
        <v>44040</v>
      </c>
      <c r="AD1303" t="s">
        <v>1777</v>
      </c>
      <c r="AE1303" t="s">
        <v>132</v>
      </c>
      <c r="AF1303" t="s">
        <v>53</v>
      </c>
      <c r="AI1303" t="s">
        <v>2913</v>
      </c>
      <c r="AJ1303" t="s">
        <v>74</v>
      </c>
      <c r="AK1303" t="s">
        <v>75</v>
      </c>
      <c r="AL1303" t="s">
        <v>496</v>
      </c>
      <c r="AM1303" t="s">
        <v>77</v>
      </c>
      <c r="AO1303" t="s">
        <v>318</v>
      </c>
      <c r="AP1303" t="s">
        <v>132</v>
      </c>
      <c r="AQ1303">
        <v>2020</v>
      </c>
      <c r="AR1303" t="s">
        <v>101</v>
      </c>
      <c r="AW1303" t="s">
        <v>2031</v>
      </c>
      <c r="AX1303">
        <v>2020</v>
      </c>
      <c r="AY1303" t="s">
        <v>318</v>
      </c>
      <c r="AZ1303" t="s">
        <v>2255</v>
      </c>
      <c r="BA1303" t="s">
        <v>74</v>
      </c>
      <c r="BB1303" t="s">
        <v>192</v>
      </c>
      <c r="BC1303" t="s">
        <v>1155</v>
      </c>
    </row>
    <row r="1304" spans="1:55" ht="12" customHeight="1" x14ac:dyDescent="0.5">
      <c r="A1304" s="3">
        <v>44133</v>
      </c>
      <c r="B1304" t="s">
        <v>1626</v>
      </c>
      <c r="C1304" t="s">
        <v>2908</v>
      </c>
      <c r="L1304" t="s">
        <v>2909</v>
      </c>
      <c r="M1304" t="s">
        <v>2910</v>
      </c>
      <c r="N1304" t="s">
        <v>60</v>
      </c>
      <c r="O1304" t="s">
        <v>61</v>
      </c>
      <c r="P1304" t="s">
        <v>2255</v>
      </c>
      <c r="Q1304">
        <v>48.996499999999997</v>
      </c>
      <c r="R1304" t="s">
        <v>2911</v>
      </c>
      <c r="S1304" t="s">
        <v>65</v>
      </c>
      <c r="T1304">
        <v>104.0635</v>
      </c>
      <c r="U1304" t="s">
        <v>67</v>
      </c>
      <c r="V1304" t="s">
        <v>2912</v>
      </c>
      <c r="W1304" t="s">
        <v>490</v>
      </c>
      <c r="X1304" t="s">
        <v>1268</v>
      </c>
      <c r="Y1304">
        <v>671</v>
      </c>
      <c r="AB1304" s="4">
        <v>44039</v>
      </c>
      <c r="AC1304" s="4">
        <v>44040</v>
      </c>
      <c r="AD1304" t="s">
        <v>1777</v>
      </c>
      <c r="AE1304" t="s">
        <v>132</v>
      </c>
      <c r="AF1304" t="s">
        <v>53</v>
      </c>
      <c r="AI1304" t="s">
        <v>2914</v>
      </c>
      <c r="AJ1304" t="s">
        <v>74</v>
      </c>
      <c r="AK1304" t="s">
        <v>75</v>
      </c>
      <c r="AL1304" t="s">
        <v>496</v>
      </c>
      <c r="AM1304" t="s">
        <v>77</v>
      </c>
      <c r="AO1304" t="s">
        <v>318</v>
      </c>
      <c r="AP1304" t="s">
        <v>132</v>
      </c>
      <c r="AQ1304">
        <v>2020</v>
      </c>
      <c r="AR1304" t="s">
        <v>101</v>
      </c>
      <c r="AW1304" t="s">
        <v>2031</v>
      </c>
      <c r="AX1304">
        <v>2020</v>
      </c>
      <c r="AY1304" t="s">
        <v>318</v>
      </c>
      <c r="AZ1304" t="s">
        <v>2255</v>
      </c>
      <c r="BA1304" t="s">
        <v>74</v>
      </c>
      <c r="BB1304" t="s">
        <v>192</v>
      </c>
      <c r="BC1304" t="s">
        <v>1155</v>
      </c>
    </row>
    <row r="1305" spans="1:55" ht="12" customHeight="1" x14ac:dyDescent="0.5">
      <c r="A1305" s="3">
        <v>44133</v>
      </c>
      <c r="B1305" t="s">
        <v>1626</v>
      </c>
      <c r="C1305" t="s">
        <v>2908</v>
      </c>
      <c r="L1305" t="s">
        <v>2909</v>
      </c>
      <c r="M1305" t="s">
        <v>2910</v>
      </c>
      <c r="N1305" t="s">
        <v>60</v>
      </c>
      <c r="O1305" t="s">
        <v>61</v>
      </c>
      <c r="P1305" t="s">
        <v>2255</v>
      </c>
      <c r="Q1305">
        <v>48.996499999999997</v>
      </c>
      <c r="R1305" t="s">
        <v>2911</v>
      </c>
      <c r="S1305" t="s">
        <v>65</v>
      </c>
      <c r="T1305">
        <v>104.0635</v>
      </c>
      <c r="U1305" t="s">
        <v>67</v>
      </c>
      <c r="V1305" t="s">
        <v>2912</v>
      </c>
      <c r="W1305" t="s">
        <v>490</v>
      </c>
      <c r="X1305" t="s">
        <v>1268</v>
      </c>
      <c r="Y1305">
        <v>671</v>
      </c>
      <c r="AB1305" s="4">
        <v>44039</v>
      </c>
      <c r="AC1305" s="4">
        <v>44040</v>
      </c>
      <c r="AD1305" t="s">
        <v>1777</v>
      </c>
      <c r="AE1305" t="s">
        <v>132</v>
      </c>
      <c r="AF1305" t="s">
        <v>53</v>
      </c>
      <c r="AI1305" t="s">
        <v>2915</v>
      </c>
      <c r="AJ1305" t="s">
        <v>74</v>
      </c>
      <c r="AK1305" t="s">
        <v>75</v>
      </c>
      <c r="AL1305" t="s">
        <v>496</v>
      </c>
      <c r="AM1305" t="s">
        <v>77</v>
      </c>
      <c r="AO1305" t="s">
        <v>318</v>
      </c>
      <c r="AP1305" t="s">
        <v>132</v>
      </c>
      <c r="AQ1305">
        <v>2020</v>
      </c>
      <c r="AR1305" t="s">
        <v>101</v>
      </c>
      <c r="AW1305" t="s">
        <v>2031</v>
      </c>
      <c r="AX1305">
        <v>2020</v>
      </c>
      <c r="AY1305" t="s">
        <v>318</v>
      </c>
      <c r="AZ1305" t="s">
        <v>2255</v>
      </c>
      <c r="BA1305" t="s">
        <v>74</v>
      </c>
      <c r="BB1305" t="s">
        <v>192</v>
      </c>
      <c r="BC1305" t="s">
        <v>1155</v>
      </c>
    </row>
    <row r="1306" spans="1:55" ht="12" customHeight="1" x14ac:dyDescent="0.5">
      <c r="A1306" s="3">
        <v>44133</v>
      </c>
      <c r="B1306" t="s">
        <v>1626</v>
      </c>
      <c r="C1306" t="s">
        <v>2916</v>
      </c>
      <c r="L1306" t="s">
        <v>2917</v>
      </c>
      <c r="M1306" t="s">
        <v>2918</v>
      </c>
      <c r="N1306" t="s">
        <v>60</v>
      </c>
      <c r="O1306" t="s">
        <v>61</v>
      </c>
      <c r="P1306" t="s">
        <v>2255</v>
      </c>
      <c r="Q1306">
        <v>48.996699999999997</v>
      </c>
      <c r="R1306" t="s">
        <v>2256</v>
      </c>
      <c r="S1306" t="s">
        <v>65</v>
      </c>
      <c r="T1306">
        <v>104.05929999999999</v>
      </c>
      <c r="U1306" t="s">
        <v>67</v>
      </c>
      <c r="V1306" t="s">
        <v>2257</v>
      </c>
      <c r="W1306" t="s">
        <v>490</v>
      </c>
      <c r="X1306" t="s">
        <v>1268</v>
      </c>
      <c r="Y1306">
        <v>663</v>
      </c>
      <c r="AB1306" s="4">
        <v>44039</v>
      </c>
      <c r="AC1306" s="4">
        <v>44040</v>
      </c>
      <c r="AD1306" t="s">
        <v>1777</v>
      </c>
      <c r="AE1306" t="s">
        <v>132</v>
      </c>
      <c r="AF1306" t="s">
        <v>53</v>
      </c>
      <c r="AI1306" t="s">
        <v>2919</v>
      </c>
      <c r="AJ1306" t="s">
        <v>74</v>
      </c>
      <c r="AK1306" t="s">
        <v>75</v>
      </c>
      <c r="AL1306" t="s">
        <v>496</v>
      </c>
      <c r="AM1306" t="s">
        <v>77</v>
      </c>
      <c r="AO1306" t="s">
        <v>318</v>
      </c>
      <c r="AP1306" t="s">
        <v>132</v>
      </c>
      <c r="AQ1306">
        <v>2020</v>
      </c>
      <c r="AR1306" t="s">
        <v>101</v>
      </c>
      <c r="AW1306" t="s">
        <v>2031</v>
      </c>
      <c r="AX1306">
        <v>2020</v>
      </c>
      <c r="AY1306" t="s">
        <v>318</v>
      </c>
      <c r="AZ1306" t="s">
        <v>2255</v>
      </c>
      <c r="BA1306" t="s">
        <v>74</v>
      </c>
      <c r="BB1306" t="s">
        <v>192</v>
      </c>
      <c r="BC1306" t="s">
        <v>1155</v>
      </c>
    </row>
    <row r="1307" spans="1:55" ht="12" customHeight="1" x14ac:dyDescent="0.5">
      <c r="A1307" s="3">
        <v>44133</v>
      </c>
      <c r="B1307" t="s">
        <v>1626</v>
      </c>
      <c r="C1307" t="s">
        <v>2916</v>
      </c>
      <c r="L1307" t="s">
        <v>2917</v>
      </c>
      <c r="M1307" t="s">
        <v>2918</v>
      </c>
      <c r="N1307" t="s">
        <v>60</v>
      </c>
      <c r="O1307" t="s">
        <v>61</v>
      </c>
      <c r="P1307" t="s">
        <v>2255</v>
      </c>
      <c r="Q1307">
        <v>48.996699999999997</v>
      </c>
      <c r="R1307" t="s">
        <v>2256</v>
      </c>
      <c r="S1307" t="s">
        <v>65</v>
      </c>
      <c r="T1307">
        <v>104.05929999999999</v>
      </c>
      <c r="U1307" t="s">
        <v>67</v>
      </c>
      <c r="V1307" t="s">
        <v>2257</v>
      </c>
      <c r="W1307" t="s">
        <v>490</v>
      </c>
      <c r="X1307" t="s">
        <v>1268</v>
      </c>
      <c r="Y1307">
        <v>663</v>
      </c>
      <c r="AB1307" s="4">
        <v>44039</v>
      </c>
      <c r="AC1307" s="4">
        <v>44040</v>
      </c>
      <c r="AD1307" t="s">
        <v>1777</v>
      </c>
      <c r="AE1307" t="s">
        <v>132</v>
      </c>
      <c r="AF1307" t="s">
        <v>53</v>
      </c>
      <c r="AI1307" t="s">
        <v>2920</v>
      </c>
      <c r="AJ1307" t="s">
        <v>74</v>
      </c>
      <c r="AK1307" t="s">
        <v>75</v>
      </c>
      <c r="AL1307" t="s">
        <v>496</v>
      </c>
      <c r="AM1307" t="s">
        <v>77</v>
      </c>
      <c r="AO1307" t="s">
        <v>318</v>
      </c>
      <c r="AP1307" t="s">
        <v>132</v>
      </c>
      <c r="AQ1307">
        <v>2020</v>
      </c>
      <c r="AR1307" t="s">
        <v>101</v>
      </c>
      <c r="AW1307" t="s">
        <v>2031</v>
      </c>
      <c r="AX1307">
        <v>2020</v>
      </c>
      <c r="AY1307" t="s">
        <v>318</v>
      </c>
      <c r="AZ1307" t="s">
        <v>2255</v>
      </c>
      <c r="BA1307" t="s">
        <v>74</v>
      </c>
      <c r="BB1307" t="s">
        <v>192</v>
      </c>
      <c r="BC1307" t="s">
        <v>1155</v>
      </c>
    </row>
    <row r="1308" spans="1:55" ht="12" customHeight="1" x14ac:dyDescent="0.5">
      <c r="A1308" s="3">
        <v>44133</v>
      </c>
      <c r="B1308" t="s">
        <v>1626</v>
      </c>
      <c r="C1308" t="s">
        <v>2916</v>
      </c>
      <c r="L1308" t="s">
        <v>2917</v>
      </c>
      <c r="M1308" t="s">
        <v>2918</v>
      </c>
      <c r="N1308" t="s">
        <v>60</v>
      </c>
      <c r="O1308" t="s">
        <v>61</v>
      </c>
      <c r="P1308" t="s">
        <v>2255</v>
      </c>
      <c r="Q1308">
        <v>48.996699999999997</v>
      </c>
      <c r="R1308" t="s">
        <v>2256</v>
      </c>
      <c r="S1308" t="s">
        <v>65</v>
      </c>
      <c r="T1308">
        <v>104.05929999999999</v>
      </c>
      <c r="U1308" t="s">
        <v>67</v>
      </c>
      <c r="V1308" t="s">
        <v>2257</v>
      </c>
      <c r="W1308" t="s">
        <v>490</v>
      </c>
      <c r="X1308" t="s">
        <v>1268</v>
      </c>
      <c r="Y1308">
        <v>663</v>
      </c>
      <c r="AB1308" s="4">
        <v>44039</v>
      </c>
      <c r="AC1308" s="4">
        <v>44040</v>
      </c>
      <c r="AD1308" t="s">
        <v>1777</v>
      </c>
      <c r="AE1308" t="s">
        <v>132</v>
      </c>
      <c r="AF1308" t="s">
        <v>53</v>
      </c>
      <c r="AI1308" t="s">
        <v>2921</v>
      </c>
      <c r="AJ1308" t="s">
        <v>74</v>
      </c>
      <c r="AK1308" t="s">
        <v>75</v>
      </c>
      <c r="AL1308" t="s">
        <v>496</v>
      </c>
      <c r="AM1308" t="s">
        <v>77</v>
      </c>
      <c r="AO1308" t="s">
        <v>318</v>
      </c>
      <c r="AP1308" t="s">
        <v>132</v>
      </c>
      <c r="AQ1308">
        <v>2020</v>
      </c>
      <c r="AR1308" t="s">
        <v>101</v>
      </c>
      <c r="AW1308" t="s">
        <v>2031</v>
      </c>
      <c r="AX1308">
        <v>2020</v>
      </c>
      <c r="AY1308" t="s">
        <v>318</v>
      </c>
      <c r="AZ1308" t="s">
        <v>2255</v>
      </c>
      <c r="BA1308" t="s">
        <v>74</v>
      </c>
      <c r="BB1308" t="s">
        <v>192</v>
      </c>
      <c r="BC1308" t="s">
        <v>1155</v>
      </c>
    </row>
    <row r="1309" spans="1:55" ht="12" customHeight="1" x14ac:dyDescent="0.5">
      <c r="A1309" s="3">
        <v>44133</v>
      </c>
      <c r="B1309" t="s">
        <v>1626</v>
      </c>
      <c r="C1309" t="s">
        <v>2916</v>
      </c>
      <c r="L1309" t="s">
        <v>2917</v>
      </c>
      <c r="M1309" t="s">
        <v>2918</v>
      </c>
      <c r="N1309" t="s">
        <v>60</v>
      </c>
      <c r="O1309" t="s">
        <v>61</v>
      </c>
      <c r="P1309" t="s">
        <v>2255</v>
      </c>
      <c r="Q1309">
        <v>48.996699999999997</v>
      </c>
      <c r="R1309" t="s">
        <v>2256</v>
      </c>
      <c r="S1309" t="s">
        <v>65</v>
      </c>
      <c r="T1309">
        <v>104.05929999999999</v>
      </c>
      <c r="U1309" t="s">
        <v>67</v>
      </c>
      <c r="V1309" t="s">
        <v>2257</v>
      </c>
      <c r="W1309" t="s">
        <v>490</v>
      </c>
      <c r="X1309" t="s">
        <v>1268</v>
      </c>
      <c r="Y1309">
        <v>663</v>
      </c>
      <c r="AB1309" s="4">
        <v>44039</v>
      </c>
      <c r="AC1309" s="4">
        <v>44040</v>
      </c>
      <c r="AD1309" t="s">
        <v>1777</v>
      </c>
      <c r="AE1309" t="s">
        <v>132</v>
      </c>
      <c r="AF1309" t="s">
        <v>53</v>
      </c>
      <c r="AI1309" t="s">
        <v>2922</v>
      </c>
      <c r="AJ1309" t="s">
        <v>74</v>
      </c>
      <c r="AK1309" t="s">
        <v>75</v>
      </c>
      <c r="AL1309" t="s">
        <v>496</v>
      </c>
      <c r="AM1309" t="s">
        <v>77</v>
      </c>
      <c r="AO1309" t="s">
        <v>318</v>
      </c>
      <c r="AP1309" t="s">
        <v>132</v>
      </c>
      <c r="AQ1309">
        <v>2020</v>
      </c>
      <c r="AR1309" t="s">
        <v>101</v>
      </c>
      <c r="AW1309" t="s">
        <v>2031</v>
      </c>
      <c r="AX1309">
        <v>2020</v>
      </c>
      <c r="AY1309" t="s">
        <v>318</v>
      </c>
      <c r="AZ1309" t="s">
        <v>2255</v>
      </c>
      <c r="BA1309" t="s">
        <v>74</v>
      </c>
      <c r="BB1309" t="s">
        <v>192</v>
      </c>
      <c r="BC1309" t="s">
        <v>1155</v>
      </c>
    </row>
    <row r="1310" spans="1:55" ht="12" customHeight="1" x14ac:dyDescent="0.5">
      <c r="A1310" s="3">
        <v>44133</v>
      </c>
      <c r="B1310" t="s">
        <v>1626</v>
      </c>
      <c r="C1310" t="s">
        <v>2916</v>
      </c>
      <c r="L1310" t="s">
        <v>2917</v>
      </c>
      <c r="M1310" t="s">
        <v>2918</v>
      </c>
      <c r="N1310" t="s">
        <v>60</v>
      </c>
      <c r="O1310" t="s">
        <v>61</v>
      </c>
      <c r="P1310" t="s">
        <v>2255</v>
      </c>
      <c r="Q1310">
        <v>48.996699999999997</v>
      </c>
      <c r="R1310" t="s">
        <v>2256</v>
      </c>
      <c r="S1310" t="s">
        <v>65</v>
      </c>
      <c r="T1310">
        <v>104.05929999999999</v>
      </c>
      <c r="U1310" t="s">
        <v>67</v>
      </c>
      <c r="V1310" t="s">
        <v>2257</v>
      </c>
      <c r="W1310" t="s">
        <v>490</v>
      </c>
      <c r="X1310" t="s">
        <v>1268</v>
      </c>
      <c r="Y1310">
        <v>663</v>
      </c>
      <c r="AB1310" s="4">
        <v>44039</v>
      </c>
      <c r="AC1310" s="4">
        <v>44040</v>
      </c>
      <c r="AD1310" t="s">
        <v>1777</v>
      </c>
      <c r="AE1310" t="s">
        <v>132</v>
      </c>
      <c r="AF1310" t="s">
        <v>53</v>
      </c>
      <c r="AI1310" t="s">
        <v>2923</v>
      </c>
      <c r="AJ1310" t="s">
        <v>74</v>
      </c>
      <c r="AK1310" t="s">
        <v>75</v>
      </c>
      <c r="AL1310" t="s">
        <v>496</v>
      </c>
      <c r="AM1310" t="s">
        <v>77</v>
      </c>
      <c r="AO1310" t="s">
        <v>318</v>
      </c>
      <c r="AP1310" t="s">
        <v>132</v>
      </c>
      <c r="AQ1310">
        <v>2020</v>
      </c>
      <c r="AR1310" t="s">
        <v>101</v>
      </c>
      <c r="AW1310" t="s">
        <v>2031</v>
      </c>
      <c r="AX1310">
        <v>2020</v>
      </c>
      <c r="AY1310" t="s">
        <v>318</v>
      </c>
      <c r="AZ1310" t="s">
        <v>2255</v>
      </c>
      <c r="BA1310" t="s">
        <v>74</v>
      </c>
      <c r="BB1310" t="s">
        <v>192</v>
      </c>
      <c r="BC1310" t="s">
        <v>1155</v>
      </c>
    </row>
    <row r="1311" spans="1:55" ht="12" customHeight="1" x14ac:dyDescent="0.5">
      <c r="A1311" s="3">
        <v>44133</v>
      </c>
      <c r="B1311" t="s">
        <v>1626</v>
      </c>
      <c r="C1311" t="s">
        <v>2924</v>
      </c>
      <c r="L1311" t="s">
        <v>2909</v>
      </c>
      <c r="M1311" t="s">
        <v>2910</v>
      </c>
      <c r="N1311" t="s">
        <v>60</v>
      </c>
      <c r="O1311" t="s">
        <v>61</v>
      </c>
      <c r="P1311" t="s">
        <v>2255</v>
      </c>
      <c r="Q1311">
        <v>48.996499999999997</v>
      </c>
      <c r="R1311" t="s">
        <v>2911</v>
      </c>
      <c r="S1311" t="s">
        <v>65</v>
      </c>
      <c r="T1311">
        <v>104.0635</v>
      </c>
      <c r="U1311" t="s">
        <v>67</v>
      </c>
      <c r="V1311" t="s">
        <v>2912</v>
      </c>
      <c r="W1311" t="s">
        <v>490</v>
      </c>
      <c r="X1311" t="s">
        <v>1268</v>
      </c>
      <c r="Y1311">
        <v>671</v>
      </c>
      <c r="AB1311" s="4">
        <v>44040</v>
      </c>
      <c r="AC1311" s="4">
        <v>44041</v>
      </c>
      <c r="AD1311" t="s">
        <v>1777</v>
      </c>
      <c r="AE1311" t="s">
        <v>132</v>
      </c>
      <c r="AF1311" t="s">
        <v>53</v>
      </c>
      <c r="AI1311" t="s">
        <v>2925</v>
      </c>
      <c r="AJ1311" t="s">
        <v>74</v>
      </c>
      <c r="AK1311" t="s">
        <v>75</v>
      </c>
      <c r="AL1311" t="s">
        <v>496</v>
      </c>
      <c r="AM1311" t="s">
        <v>77</v>
      </c>
      <c r="AO1311" t="s">
        <v>318</v>
      </c>
      <c r="AP1311" t="s">
        <v>132</v>
      </c>
      <c r="AQ1311">
        <v>2020</v>
      </c>
      <c r="AR1311" t="s">
        <v>101</v>
      </c>
      <c r="AW1311" t="s">
        <v>2031</v>
      </c>
      <c r="AX1311">
        <v>2020</v>
      </c>
      <c r="AY1311" t="s">
        <v>318</v>
      </c>
      <c r="AZ1311" t="s">
        <v>2255</v>
      </c>
      <c r="BA1311" t="s">
        <v>74</v>
      </c>
      <c r="BB1311" t="s">
        <v>192</v>
      </c>
      <c r="BC1311" t="s">
        <v>1155</v>
      </c>
    </row>
    <row r="1312" spans="1:55" ht="12" customHeight="1" x14ac:dyDescent="0.5">
      <c r="A1312" s="3">
        <v>44133</v>
      </c>
      <c r="B1312" t="s">
        <v>1626</v>
      </c>
      <c r="C1312" t="s">
        <v>2924</v>
      </c>
      <c r="L1312" t="s">
        <v>2909</v>
      </c>
      <c r="M1312" t="s">
        <v>2910</v>
      </c>
      <c r="N1312" t="s">
        <v>60</v>
      </c>
      <c r="O1312" t="s">
        <v>61</v>
      </c>
      <c r="P1312" t="s">
        <v>2255</v>
      </c>
      <c r="Q1312">
        <v>48.996499999999997</v>
      </c>
      <c r="R1312" t="s">
        <v>2911</v>
      </c>
      <c r="S1312" t="s">
        <v>65</v>
      </c>
      <c r="T1312">
        <v>104.0635</v>
      </c>
      <c r="U1312" t="s">
        <v>67</v>
      </c>
      <c r="V1312" t="s">
        <v>2912</v>
      </c>
      <c r="W1312" t="s">
        <v>490</v>
      </c>
      <c r="X1312" t="s">
        <v>1268</v>
      </c>
      <c r="Y1312">
        <v>671</v>
      </c>
      <c r="AB1312" s="4">
        <v>44040</v>
      </c>
      <c r="AC1312" s="4">
        <v>44041</v>
      </c>
      <c r="AD1312" t="s">
        <v>1777</v>
      </c>
      <c r="AE1312" t="s">
        <v>132</v>
      </c>
      <c r="AF1312" t="s">
        <v>53</v>
      </c>
      <c r="AI1312" t="s">
        <v>2926</v>
      </c>
      <c r="AJ1312" t="s">
        <v>74</v>
      </c>
      <c r="AK1312" t="s">
        <v>75</v>
      </c>
      <c r="AL1312" t="s">
        <v>496</v>
      </c>
      <c r="AM1312" t="s">
        <v>77</v>
      </c>
      <c r="AO1312" t="s">
        <v>318</v>
      </c>
      <c r="AP1312" t="s">
        <v>132</v>
      </c>
      <c r="AQ1312">
        <v>2020</v>
      </c>
      <c r="AR1312" t="s">
        <v>101</v>
      </c>
      <c r="AW1312" t="s">
        <v>2031</v>
      </c>
      <c r="AX1312">
        <v>2020</v>
      </c>
      <c r="AY1312" t="s">
        <v>318</v>
      </c>
      <c r="AZ1312" t="s">
        <v>2255</v>
      </c>
      <c r="BA1312" t="s">
        <v>74</v>
      </c>
      <c r="BB1312" t="s">
        <v>192</v>
      </c>
      <c r="BC1312" t="s">
        <v>1155</v>
      </c>
    </row>
    <row r="1313" spans="1:55" ht="12" customHeight="1" x14ac:dyDescent="0.5">
      <c r="A1313" s="3">
        <v>44133</v>
      </c>
      <c r="B1313" t="s">
        <v>1626</v>
      </c>
      <c r="C1313" t="s">
        <v>2927</v>
      </c>
      <c r="L1313" t="s">
        <v>2928</v>
      </c>
      <c r="M1313" t="s">
        <v>2929</v>
      </c>
      <c r="N1313" t="s">
        <v>60</v>
      </c>
      <c r="O1313" t="s">
        <v>61</v>
      </c>
      <c r="P1313" t="s">
        <v>2255</v>
      </c>
      <c r="Q1313">
        <v>48.994300000000003</v>
      </c>
      <c r="R1313" t="s">
        <v>2930</v>
      </c>
      <c r="S1313" t="s">
        <v>65</v>
      </c>
      <c r="T1313">
        <v>104.0586</v>
      </c>
      <c r="U1313" t="s">
        <v>67</v>
      </c>
      <c r="V1313" t="s">
        <v>2931</v>
      </c>
      <c r="W1313" t="s">
        <v>490</v>
      </c>
      <c r="X1313" t="s">
        <v>1268</v>
      </c>
      <c r="Y1313">
        <v>650</v>
      </c>
      <c r="AB1313" s="4">
        <v>44039</v>
      </c>
      <c r="AC1313" s="4">
        <v>44040</v>
      </c>
      <c r="AD1313" t="s">
        <v>1777</v>
      </c>
      <c r="AE1313" t="s">
        <v>132</v>
      </c>
      <c r="AF1313" t="s">
        <v>53</v>
      </c>
      <c r="AI1313" t="s">
        <v>2932</v>
      </c>
      <c r="AJ1313" t="s">
        <v>74</v>
      </c>
      <c r="AK1313" t="s">
        <v>75</v>
      </c>
      <c r="AL1313" t="s">
        <v>496</v>
      </c>
      <c r="AM1313" t="s">
        <v>77</v>
      </c>
      <c r="AO1313" t="s">
        <v>318</v>
      </c>
      <c r="AP1313" t="s">
        <v>132</v>
      </c>
      <c r="AQ1313">
        <v>2020</v>
      </c>
      <c r="AR1313" t="s">
        <v>80</v>
      </c>
      <c r="AW1313" t="s">
        <v>2031</v>
      </c>
      <c r="AX1313">
        <v>2020</v>
      </c>
      <c r="AY1313" t="s">
        <v>318</v>
      </c>
      <c r="AZ1313" t="s">
        <v>2255</v>
      </c>
      <c r="BA1313" t="s">
        <v>74</v>
      </c>
      <c r="BB1313" t="s">
        <v>192</v>
      </c>
      <c r="BC1313" t="s">
        <v>1155</v>
      </c>
    </row>
    <row r="1314" spans="1:55" ht="12" customHeight="1" x14ac:dyDescent="0.5">
      <c r="A1314" s="3">
        <v>44133</v>
      </c>
      <c r="B1314" t="s">
        <v>1626</v>
      </c>
      <c r="C1314" t="s">
        <v>2933</v>
      </c>
      <c r="L1314" t="s">
        <v>2934</v>
      </c>
      <c r="M1314" t="s">
        <v>2935</v>
      </c>
      <c r="N1314" t="s">
        <v>60</v>
      </c>
      <c r="O1314" t="s">
        <v>61</v>
      </c>
      <c r="P1314" t="s">
        <v>2255</v>
      </c>
      <c r="Q1314">
        <v>48.9938</v>
      </c>
      <c r="R1314" t="s">
        <v>2936</v>
      </c>
      <c r="S1314" t="s">
        <v>65</v>
      </c>
      <c r="T1314">
        <v>104.06100000000001</v>
      </c>
      <c r="U1314" t="s">
        <v>67</v>
      </c>
      <c r="V1314" t="s">
        <v>2937</v>
      </c>
      <c r="W1314" t="s">
        <v>490</v>
      </c>
      <c r="X1314" t="s">
        <v>1268</v>
      </c>
      <c r="Y1314">
        <v>662</v>
      </c>
      <c r="AB1314" s="4">
        <v>44040</v>
      </c>
      <c r="AC1314" s="4">
        <v>44041</v>
      </c>
      <c r="AD1314" t="s">
        <v>1777</v>
      </c>
      <c r="AE1314" t="s">
        <v>132</v>
      </c>
      <c r="AF1314" t="s">
        <v>53</v>
      </c>
      <c r="AI1314" t="s">
        <v>2938</v>
      </c>
      <c r="AJ1314" t="s">
        <v>74</v>
      </c>
      <c r="AK1314" t="s">
        <v>75</v>
      </c>
      <c r="AL1314" t="s">
        <v>496</v>
      </c>
      <c r="AM1314" t="s">
        <v>77</v>
      </c>
      <c r="AO1314" t="s">
        <v>318</v>
      </c>
      <c r="AP1314" t="s">
        <v>132</v>
      </c>
      <c r="AQ1314">
        <v>2020</v>
      </c>
      <c r="AR1314" t="s">
        <v>101</v>
      </c>
      <c r="AW1314" t="s">
        <v>2031</v>
      </c>
      <c r="AX1314">
        <v>2020</v>
      </c>
      <c r="AY1314" t="s">
        <v>318</v>
      </c>
      <c r="AZ1314" t="s">
        <v>2255</v>
      </c>
      <c r="BA1314" t="s">
        <v>74</v>
      </c>
      <c r="BB1314" t="s">
        <v>192</v>
      </c>
      <c r="BC1314" t="s">
        <v>1155</v>
      </c>
    </row>
    <row r="1315" spans="1:55" ht="12" customHeight="1" x14ac:dyDescent="0.5">
      <c r="A1315" s="3">
        <v>44133</v>
      </c>
      <c r="B1315" t="s">
        <v>1626</v>
      </c>
      <c r="C1315" t="s">
        <v>2933</v>
      </c>
      <c r="L1315" t="s">
        <v>2934</v>
      </c>
      <c r="M1315" t="s">
        <v>2935</v>
      </c>
      <c r="N1315" t="s">
        <v>60</v>
      </c>
      <c r="O1315" t="s">
        <v>61</v>
      </c>
      <c r="P1315" t="s">
        <v>2255</v>
      </c>
      <c r="Q1315">
        <v>48.9938</v>
      </c>
      <c r="R1315" t="s">
        <v>2936</v>
      </c>
      <c r="S1315" t="s">
        <v>65</v>
      </c>
      <c r="T1315">
        <v>104.06100000000001</v>
      </c>
      <c r="U1315" t="s">
        <v>67</v>
      </c>
      <c r="V1315" t="s">
        <v>2937</v>
      </c>
      <c r="W1315" t="s">
        <v>490</v>
      </c>
      <c r="X1315" t="s">
        <v>1268</v>
      </c>
      <c r="Y1315">
        <v>662</v>
      </c>
      <c r="AB1315" s="4">
        <v>44040</v>
      </c>
      <c r="AC1315" s="4">
        <v>44041</v>
      </c>
      <c r="AD1315" t="s">
        <v>1777</v>
      </c>
      <c r="AE1315" t="s">
        <v>132</v>
      </c>
      <c r="AF1315" t="s">
        <v>53</v>
      </c>
      <c r="AI1315" t="s">
        <v>2939</v>
      </c>
      <c r="AJ1315" t="s">
        <v>74</v>
      </c>
      <c r="AK1315" t="s">
        <v>75</v>
      </c>
      <c r="AL1315" t="s">
        <v>496</v>
      </c>
      <c r="AM1315" t="s">
        <v>77</v>
      </c>
      <c r="AO1315" t="s">
        <v>318</v>
      </c>
      <c r="AP1315" t="s">
        <v>132</v>
      </c>
      <c r="AQ1315">
        <v>2020</v>
      </c>
      <c r="AR1315" t="s">
        <v>101</v>
      </c>
      <c r="AW1315" t="s">
        <v>2031</v>
      </c>
      <c r="AX1315">
        <v>2020</v>
      </c>
      <c r="AY1315" t="s">
        <v>318</v>
      </c>
      <c r="AZ1315" t="s">
        <v>2255</v>
      </c>
      <c r="BA1315" t="s">
        <v>74</v>
      </c>
      <c r="BB1315" t="s">
        <v>192</v>
      </c>
      <c r="BC1315" t="s">
        <v>1155</v>
      </c>
    </row>
    <row r="1316" spans="1:55" ht="12" customHeight="1" x14ac:dyDescent="0.5">
      <c r="A1316" s="3">
        <v>44133</v>
      </c>
      <c r="B1316" t="s">
        <v>1626</v>
      </c>
      <c r="C1316" t="s">
        <v>2940</v>
      </c>
      <c r="L1316" t="s">
        <v>2941</v>
      </c>
      <c r="M1316" t="s">
        <v>2942</v>
      </c>
      <c r="N1316" t="s">
        <v>60</v>
      </c>
      <c r="O1316" t="s">
        <v>61</v>
      </c>
      <c r="P1316" t="s">
        <v>2255</v>
      </c>
      <c r="Q1316">
        <v>48.909300000000002</v>
      </c>
      <c r="R1316" t="s">
        <v>2943</v>
      </c>
      <c r="S1316" t="s">
        <v>65</v>
      </c>
      <c r="T1316">
        <v>104.06</v>
      </c>
      <c r="U1316" t="s">
        <v>67</v>
      </c>
      <c r="V1316" t="s">
        <v>2944</v>
      </c>
      <c r="W1316" t="s">
        <v>490</v>
      </c>
      <c r="X1316" t="s">
        <v>1268</v>
      </c>
      <c r="Y1316">
        <v>644</v>
      </c>
      <c r="AB1316" s="4">
        <v>44039</v>
      </c>
      <c r="AC1316" s="4">
        <v>44040</v>
      </c>
      <c r="AD1316" t="s">
        <v>1777</v>
      </c>
      <c r="AE1316" t="s">
        <v>132</v>
      </c>
      <c r="AF1316" t="s">
        <v>53</v>
      </c>
      <c r="AI1316" t="s">
        <v>2945</v>
      </c>
      <c r="AJ1316" t="s">
        <v>74</v>
      </c>
      <c r="AK1316" t="s">
        <v>75</v>
      </c>
      <c r="AL1316" t="s">
        <v>496</v>
      </c>
      <c r="AM1316" t="s">
        <v>77</v>
      </c>
      <c r="AO1316" t="s">
        <v>314</v>
      </c>
      <c r="AP1316" t="s">
        <v>132</v>
      </c>
      <c r="AQ1316">
        <v>2020</v>
      </c>
      <c r="AR1316" t="s">
        <v>101</v>
      </c>
      <c r="AW1316" t="s">
        <v>2031</v>
      </c>
      <c r="AX1316">
        <v>2020</v>
      </c>
      <c r="AY1316" t="s">
        <v>139</v>
      </c>
      <c r="AZ1316" t="s">
        <v>2255</v>
      </c>
      <c r="BA1316" t="s">
        <v>74</v>
      </c>
      <c r="BB1316" t="s">
        <v>192</v>
      </c>
      <c r="BC1316" t="s">
        <v>1155</v>
      </c>
    </row>
    <row r="1317" spans="1:55" ht="12" customHeight="1" x14ac:dyDescent="0.5">
      <c r="A1317" s="3">
        <v>44134</v>
      </c>
      <c r="B1317" t="s">
        <v>1626</v>
      </c>
      <c r="C1317" t="s">
        <v>2946</v>
      </c>
      <c r="L1317" t="s">
        <v>2934</v>
      </c>
      <c r="M1317" t="s">
        <v>2935</v>
      </c>
      <c r="N1317" t="s">
        <v>60</v>
      </c>
      <c r="O1317" t="s">
        <v>61</v>
      </c>
      <c r="P1317" t="s">
        <v>2255</v>
      </c>
      <c r="Q1317">
        <v>48.9938</v>
      </c>
      <c r="R1317" t="s">
        <v>2936</v>
      </c>
      <c r="S1317" t="s">
        <v>65</v>
      </c>
      <c r="T1317">
        <v>104.06100000000001</v>
      </c>
      <c r="U1317" t="s">
        <v>67</v>
      </c>
      <c r="V1317" t="s">
        <v>2937</v>
      </c>
      <c r="W1317" t="s">
        <v>490</v>
      </c>
      <c r="X1317" t="s">
        <v>1268</v>
      </c>
      <c r="Y1317">
        <v>662</v>
      </c>
      <c r="AB1317" s="4">
        <v>44039</v>
      </c>
      <c r="AC1317" s="4">
        <v>44040</v>
      </c>
      <c r="AD1317" t="s">
        <v>1777</v>
      </c>
      <c r="AE1317" t="s">
        <v>132</v>
      </c>
      <c r="AF1317" t="s">
        <v>53</v>
      </c>
      <c r="AG1317" t="s">
        <v>2319</v>
      </c>
      <c r="AI1317" t="s">
        <v>2947</v>
      </c>
      <c r="AJ1317" t="s">
        <v>74</v>
      </c>
      <c r="AK1317" t="s">
        <v>75</v>
      </c>
      <c r="AL1317" t="s">
        <v>496</v>
      </c>
      <c r="AM1317" t="s">
        <v>77</v>
      </c>
      <c r="AO1317" t="s">
        <v>318</v>
      </c>
      <c r="AP1317" t="s">
        <v>132</v>
      </c>
      <c r="AQ1317">
        <v>2020</v>
      </c>
      <c r="AR1317" t="s">
        <v>101</v>
      </c>
      <c r="AW1317" t="s">
        <v>2031</v>
      </c>
      <c r="AX1317">
        <v>2020</v>
      </c>
      <c r="AY1317" t="s">
        <v>318</v>
      </c>
      <c r="AZ1317" t="s">
        <v>2255</v>
      </c>
      <c r="BA1317" t="s">
        <v>74</v>
      </c>
      <c r="BB1317" t="s">
        <v>192</v>
      </c>
      <c r="BC1317" t="s">
        <v>1155</v>
      </c>
    </row>
    <row r="1318" spans="1:55" ht="12" customHeight="1" x14ac:dyDescent="0.5">
      <c r="A1318" s="3">
        <v>44134</v>
      </c>
      <c r="B1318" t="s">
        <v>1626</v>
      </c>
      <c r="C1318" t="s">
        <v>2946</v>
      </c>
      <c r="L1318" t="s">
        <v>2934</v>
      </c>
      <c r="M1318" t="s">
        <v>2935</v>
      </c>
      <c r="N1318" t="s">
        <v>60</v>
      </c>
      <c r="O1318" t="s">
        <v>61</v>
      </c>
      <c r="P1318" t="s">
        <v>2255</v>
      </c>
      <c r="Q1318">
        <v>48.9938</v>
      </c>
      <c r="R1318" t="s">
        <v>2936</v>
      </c>
      <c r="S1318" t="s">
        <v>65</v>
      </c>
      <c r="T1318">
        <v>104.06100000000001</v>
      </c>
      <c r="U1318" t="s">
        <v>67</v>
      </c>
      <c r="V1318" t="s">
        <v>2937</v>
      </c>
      <c r="W1318" t="s">
        <v>490</v>
      </c>
      <c r="X1318" t="s">
        <v>1268</v>
      </c>
      <c r="Y1318">
        <v>662</v>
      </c>
      <c r="AB1318" s="4">
        <v>44039</v>
      </c>
      <c r="AC1318" s="4">
        <v>44040</v>
      </c>
      <c r="AD1318" t="s">
        <v>1777</v>
      </c>
      <c r="AE1318" t="s">
        <v>132</v>
      </c>
      <c r="AF1318" t="s">
        <v>53</v>
      </c>
      <c r="AG1318" t="s">
        <v>2319</v>
      </c>
      <c r="AI1318" t="s">
        <v>2948</v>
      </c>
      <c r="AJ1318" t="s">
        <v>74</v>
      </c>
      <c r="AK1318" t="s">
        <v>75</v>
      </c>
      <c r="AL1318" t="s">
        <v>496</v>
      </c>
      <c r="AM1318" t="s">
        <v>77</v>
      </c>
      <c r="AO1318" t="s">
        <v>318</v>
      </c>
      <c r="AP1318" t="s">
        <v>132</v>
      </c>
      <c r="AQ1318">
        <v>2020</v>
      </c>
      <c r="AR1318" t="s">
        <v>101</v>
      </c>
      <c r="AW1318" t="s">
        <v>2031</v>
      </c>
      <c r="AX1318">
        <v>2020</v>
      </c>
      <c r="AY1318" t="s">
        <v>318</v>
      </c>
      <c r="AZ1318" t="s">
        <v>2255</v>
      </c>
      <c r="BA1318" t="s">
        <v>74</v>
      </c>
      <c r="BB1318" t="s">
        <v>192</v>
      </c>
      <c r="BC1318" t="s">
        <v>1155</v>
      </c>
    </row>
    <row r="1319" spans="1:55" ht="12" customHeight="1" x14ac:dyDescent="0.5">
      <c r="A1319" s="3">
        <v>44134</v>
      </c>
      <c r="B1319" t="s">
        <v>1626</v>
      </c>
      <c r="C1319" t="s">
        <v>2949</v>
      </c>
      <c r="L1319" t="s">
        <v>2950</v>
      </c>
      <c r="M1319" t="s">
        <v>2951</v>
      </c>
      <c r="N1319" t="s">
        <v>60</v>
      </c>
      <c r="O1319" t="s">
        <v>61</v>
      </c>
      <c r="P1319" t="s">
        <v>2255</v>
      </c>
      <c r="Q1319">
        <v>48.983600000000003</v>
      </c>
      <c r="R1319" t="s">
        <v>2952</v>
      </c>
      <c r="S1319" t="s">
        <v>65</v>
      </c>
      <c r="T1319">
        <v>104.0819</v>
      </c>
      <c r="U1319" t="s">
        <v>67</v>
      </c>
      <c r="V1319" t="s">
        <v>2953</v>
      </c>
      <c r="W1319" t="s">
        <v>490</v>
      </c>
      <c r="X1319" t="s">
        <v>1268</v>
      </c>
      <c r="Y1319">
        <v>662</v>
      </c>
      <c r="AB1319" s="4">
        <v>44040</v>
      </c>
      <c r="AC1319" s="4">
        <v>44041</v>
      </c>
      <c r="AD1319" t="s">
        <v>1777</v>
      </c>
      <c r="AE1319" t="s">
        <v>132</v>
      </c>
      <c r="AF1319" t="s">
        <v>53</v>
      </c>
      <c r="AG1319" t="s">
        <v>2319</v>
      </c>
      <c r="AI1319" t="s">
        <v>2954</v>
      </c>
      <c r="AJ1319" t="s">
        <v>74</v>
      </c>
      <c r="AK1319" t="s">
        <v>75</v>
      </c>
      <c r="AL1319" t="s">
        <v>496</v>
      </c>
      <c r="AM1319" t="s">
        <v>77</v>
      </c>
      <c r="AO1319" t="s">
        <v>318</v>
      </c>
      <c r="AP1319" t="s">
        <v>132</v>
      </c>
      <c r="AQ1319">
        <v>2020</v>
      </c>
      <c r="AR1319" t="s">
        <v>101</v>
      </c>
      <c r="AW1319" t="s">
        <v>2031</v>
      </c>
      <c r="AX1319">
        <v>2020</v>
      </c>
      <c r="AY1319" t="s">
        <v>318</v>
      </c>
      <c r="AZ1319" t="s">
        <v>2255</v>
      </c>
      <c r="BA1319" t="s">
        <v>74</v>
      </c>
      <c r="BB1319" t="s">
        <v>192</v>
      </c>
      <c r="BC1319" t="s">
        <v>1155</v>
      </c>
    </row>
    <row r="1320" spans="1:55" ht="12" customHeight="1" x14ac:dyDescent="0.5">
      <c r="A1320" s="3">
        <v>44134</v>
      </c>
      <c r="B1320" t="s">
        <v>1626</v>
      </c>
      <c r="C1320" t="s">
        <v>2955</v>
      </c>
      <c r="L1320" t="s">
        <v>2909</v>
      </c>
      <c r="M1320" t="s">
        <v>2910</v>
      </c>
      <c r="N1320" t="s">
        <v>60</v>
      </c>
      <c r="O1320" t="s">
        <v>61</v>
      </c>
      <c r="P1320" t="s">
        <v>2255</v>
      </c>
      <c r="Q1320">
        <v>48.996499999999997</v>
      </c>
      <c r="R1320" t="s">
        <v>2911</v>
      </c>
      <c r="S1320" t="s">
        <v>65</v>
      </c>
      <c r="T1320">
        <v>104.0635</v>
      </c>
      <c r="U1320" t="s">
        <v>67</v>
      </c>
      <c r="V1320" t="s">
        <v>2912</v>
      </c>
      <c r="W1320" t="s">
        <v>490</v>
      </c>
      <c r="X1320" t="s">
        <v>1268</v>
      </c>
      <c r="Y1320">
        <v>671</v>
      </c>
      <c r="AB1320" s="4">
        <v>44041</v>
      </c>
      <c r="AC1320" s="4">
        <v>44042</v>
      </c>
      <c r="AD1320" t="s">
        <v>1777</v>
      </c>
      <c r="AE1320" t="s">
        <v>132</v>
      </c>
      <c r="AF1320" t="s">
        <v>53</v>
      </c>
      <c r="AI1320" t="s">
        <v>2956</v>
      </c>
      <c r="AJ1320" t="s">
        <v>74</v>
      </c>
      <c r="AK1320" t="s">
        <v>75</v>
      </c>
      <c r="AL1320" t="s">
        <v>496</v>
      </c>
      <c r="AM1320" t="s">
        <v>77</v>
      </c>
      <c r="AO1320" t="s">
        <v>318</v>
      </c>
      <c r="AP1320" t="s">
        <v>132</v>
      </c>
      <c r="AQ1320">
        <v>2020</v>
      </c>
      <c r="AR1320" t="s">
        <v>101</v>
      </c>
      <c r="AW1320" t="s">
        <v>2031</v>
      </c>
      <c r="AX1320">
        <v>2020</v>
      </c>
      <c r="AY1320" t="s">
        <v>318</v>
      </c>
      <c r="AZ1320" t="s">
        <v>2255</v>
      </c>
      <c r="BA1320" t="s">
        <v>74</v>
      </c>
      <c r="BB1320" t="s">
        <v>192</v>
      </c>
      <c r="BC1320" t="s">
        <v>1155</v>
      </c>
    </row>
    <row r="1321" spans="1:55" ht="12" customHeight="1" x14ac:dyDescent="0.5">
      <c r="A1321" s="3">
        <v>44134</v>
      </c>
      <c r="B1321" t="s">
        <v>1626</v>
      </c>
      <c r="C1321" t="s">
        <v>2957</v>
      </c>
      <c r="L1321" t="s">
        <v>2958</v>
      </c>
      <c r="M1321" t="s">
        <v>2959</v>
      </c>
      <c r="N1321" t="s">
        <v>60</v>
      </c>
      <c r="O1321" t="s">
        <v>61</v>
      </c>
      <c r="P1321" t="s">
        <v>2255</v>
      </c>
      <c r="Q1321">
        <v>48.886400000000002</v>
      </c>
      <c r="R1321" t="s">
        <v>2960</v>
      </c>
      <c r="S1321" t="s">
        <v>65</v>
      </c>
      <c r="T1321">
        <v>104.0608</v>
      </c>
      <c r="U1321" t="s">
        <v>67</v>
      </c>
      <c r="V1321" t="s">
        <v>2318</v>
      </c>
      <c r="W1321" t="s">
        <v>490</v>
      </c>
      <c r="X1321" t="s">
        <v>1268</v>
      </c>
      <c r="Y1321">
        <v>640</v>
      </c>
      <c r="AB1321" s="4">
        <v>44039</v>
      </c>
      <c r="AC1321" s="4">
        <v>44040</v>
      </c>
      <c r="AD1321" t="s">
        <v>1777</v>
      </c>
      <c r="AE1321" t="s">
        <v>132</v>
      </c>
      <c r="AF1321" t="s">
        <v>53</v>
      </c>
      <c r="AG1321" t="s">
        <v>2319</v>
      </c>
      <c r="AI1321" t="s">
        <v>2961</v>
      </c>
      <c r="AJ1321" t="s">
        <v>74</v>
      </c>
      <c r="AK1321" t="s">
        <v>75</v>
      </c>
      <c r="AL1321" t="s">
        <v>496</v>
      </c>
      <c r="AM1321" t="s">
        <v>77</v>
      </c>
      <c r="AO1321" t="s">
        <v>318</v>
      </c>
      <c r="AP1321" t="s">
        <v>132</v>
      </c>
      <c r="AQ1321">
        <v>2020</v>
      </c>
      <c r="AR1321" t="s">
        <v>101</v>
      </c>
      <c r="AW1321" t="s">
        <v>2031</v>
      </c>
      <c r="AX1321">
        <v>2020</v>
      </c>
      <c r="AY1321" t="s">
        <v>318</v>
      </c>
      <c r="AZ1321" t="s">
        <v>2255</v>
      </c>
      <c r="BA1321" t="s">
        <v>74</v>
      </c>
      <c r="BB1321" t="s">
        <v>192</v>
      </c>
      <c r="BC1321" t="s">
        <v>1155</v>
      </c>
    </row>
    <row r="1322" spans="1:55" ht="12" customHeight="1" x14ac:dyDescent="0.5">
      <c r="A1322" s="3">
        <v>44134</v>
      </c>
      <c r="B1322" t="s">
        <v>1626</v>
      </c>
      <c r="C1322" t="s">
        <v>2962</v>
      </c>
      <c r="D1322" t="s">
        <v>341</v>
      </c>
      <c r="L1322" t="s">
        <v>2917</v>
      </c>
      <c r="M1322" t="s">
        <v>2918</v>
      </c>
      <c r="N1322" t="s">
        <v>60</v>
      </c>
      <c r="O1322" t="s">
        <v>61</v>
      </c>
      <c r="P1322" t="s">
        <v>2255</v>
      </c>
      <c r="Q1322">
        <v>48.996699999999997</v>
      </c>
      <c r="R1322" t="s">
        <v>2256</v>
      </c>
      <c r="S1322" t="s">
        <v>65</v>
      </c>
      <c r="T1322">
        <v>104.05929999999999</v>
      </c>
      <c r="U1322" t="s">
        <v>67</v>
      </c>
      <c r="V1322" t="s">
        <v>2257</v>
      </c>
      <c r="W1322" t="s">
        <v>490</v>
      </c>
      <c r="X1322" t="s">
        <v>1268</v>
      </c>
      <c r="Y1322">
        <v>663</v>
      </c>
      <c r="AB1322" s="4">
        <v>44041</v>
      </c>
      <c r="AC1322" s="4">
        <v>44042</v>
      </c>
      <c r="AD1322" t="s">
        <v>1777</v>
      </c>
      <c r="AE1322" t="s">
        <v>132</v>
      </c>
      <c r="AF1322" t="s">
        <v>53</v>
      </c>
      <c r="AI1322" t="s">
        <v>2963</v>
      </c>
      <c r="AJ1322" t="s">
        <v>74</v>
      </c>
      <c r="AK1322" t="s">
        <v>75</v>
      </c>
      <c r="AL1322" t="s">
        <v>496</v>
      </c>
      <c r="AM1322" t="s">
        <v>77</v>
      </c>
      <c r="AO1322" t="s">
        <v>318</v>
      </c>
      <c r="AP1322" t="s">
        <v>132</v>
      </c>
      <c r="AQ1322">
        <v>2020</v>
      </c>
      <c r="AR1322" t="s">
        <v>101</v>
      </c>
      <c r="AW1322" t="s">
        <v>2031</v>
      </c>
      <c r="AX1322">
        <v>2020</v>
      </c>
      <c r="AY1322" t="s">
        <v>318</v>
      </c>
      <c r="AZ1322" t="s">
        <v>2255</v>
      </c>
      <c r="BA1322" t="s">
        <v>74</v>
      </c>
      <c r="BB1322" t="s">
        <v>192</v>
      </c>
      <c r="BC1322" t="s">
        <v>1155</v>
      </c>
    </row>
    <row r="1323" spans="1:55" ht="12" customHeight="1" x14ac:dyDescent="0.5">
      <c r="A1323" s="3">
        <v>44134</v>
      </c>
      <c r="B1323" t="s">
        <v>1626</v>
      </c>
      <c r="C1323" t="s">
        <v>2962</v>
      </c>
      <c r="L1323" t="s">
        <v>2917</v>
      </c>
      <c r="M1323" t="s">
        <v>2918</v>
      </c>
      <c r="N1323" t="s">
        <v>60</v>
      </c>
      <c r="O1323" t="s">
        <v>61</v>
      </c>
      <c r="P1323" t="s">
        <v>2255</v>
      </c>
      <c r="Q1323">
        <v>48.996699999999997</v>
      </c>
      <c r="R1323" t="s">
        <v>2256</v>
      </c>
      <c r="S1323" t="s">
        <v>65</v>
      </c>
      <c r="T1323">
        <v>104.05929999999999</v>
      </c>
      <c r="U1323" t="s">
        <v>67</v>
      </c>
      <c r="V1323" t="s">
        <v>2257</v>
      </c>
      <c r="W1323" t="s">
        <v>490</v>
      </c>
      <c r="X1323" t="s">
        <v>1268</v>
      </c>
      <c r="Y1323">
        <v>663</v>
      </c>
      <c r="AB1323" s="4">
        <v>44041</v>
      </c>
      <c r="AC1323" s="4">
        <v>44042</v>
      </c>
      <c r="AD1323" t="s">
        <v>1777</v>
      </c>
      <c r="AE1323" t="s">
        <v>132</v>
      </c>
      <c r="AF1323" t="s">
        <v>53</v>
      </c>
      <c r="AI1323" t="s">
        <v>2964</v>
      </c>
      <c r="AJ1323" t="s">
        <v>74</v>
      </c>
      <c r="AK1323" t="s">
        <v>75</v>
      </c>
      <c r="AL1323" t="s">
        <v>496</v>
      </c>
      <c r="AM1323" t="s">
        <v>77</v>
      </c>
      <c r="AO1323" t="s">
        <v>318</v>
      </c>
      <c r="AP1323" t="s">
        <v>132</v>
      </c>
      <c r="AQ1323">
        <v>2020</v>
      </c>
      <c r="AR1323" t="s">
        <v>101</v>
      </c>
      <c r="AW1323" t="s">
        <v>2031</v>
      </c>
      <c r="AX1323">
        <v>2020</v>
      </c>
      <c r="AY1323" t="s">
        <v>318</v>
      </c>
      <c r="AZ1323" t="s">
        <v>2255</v>
      </c>
      <c r="BA1323" t="s">
        <v>74</v>
      </c>
      <c r="BB1323" t="s">
        <v>192</v>
      </c>
      <c r="BC1323" t="s">
        <v>1155</v>
      </c>
    </row>
    <row r="1324" spans="1:55" ht="12" customHeight="1" x14ac:dyDescent="0.5">
      <c r="A1324" s="3">
        <v>44134</v>
      </c>
      <c r="B1324" t="s">
        <v>1626</v>
      </c>
      <c r="C1324" t="s">
        <v>2965</v>
      </c>
      <c r="L1324" t="s">
        <v>2966</v>
      </c>
      <c r="M1324" t="s">
        <v>2967</v>
      </c>
      <c r="N1324" t="s">
        <v>60</v>
      </c>
      <c r="O1324" t="s">
        <v>61</v>
      </c>
      <c r="P1324" t="s">
        <v>2255</v>
      </c>
      <c r="Q1324">
        <v>48.882199999999997</v>
      </c>
      <c r="R1324" t="s">
        <v>2262</v>
      </c>
      <c r="S1324" t="s">
        <v>65</v>
      </c>
      <c r="T1324">
        <v>104.9072</v>
      </c>
      <c r="U1324" t="s">
        <v>67</v>
      </c>
      <c r="V1324" t="s">
        <v>2263</v>
      </c>
      <c r="W1324" t="s">
        <v>490</v>
      </c>
      <c r="X1324" t="s">
        <v>1268</v>
      </c>
      <c r="Y1324">
        <v>684</v>
      </c>
      <c r="AB1324" s="4">
        <v>44042</v>
      </c>
      <c r="AC1324" s="4">
        <v>44043</v>
      </c>
      <c r="AD1324" t="s">
        <v>1777</v>
      </c>
      <c r="AE1324" t="s">
        <v>132</v>
      </c>
      <c r="AF1324" t="s">
        <v>53</v>
      </c>
      <c r="AI1324" t="s">
        <v>2968</v>
      </c>
      <c r="AJ1324" t="s">
        <v>74</v>
      </c>
      <c r="AK1324" t="s">
        <v>75</v>
      </c>
      <c r="AL1324" t="s">
        <v>496</v>
      </c>
      <c r="AM1324" t="s">
        <v>77</v>
      </c>
      <c r="AO1324" t="s">
        <v>318</v>
      </c>
      <c r="AP1324" t="s">
        <v>132</v>
      </c>
      <c r="AQ1324">
        <v>2020</v>
      </c>
      <c r="AR1324" t="s">
        <v>101</v>
      </c>
      <c r="AW1324" t="s">
        <v>2031</v>
      </c>
      <c r="AX1324">
        <v>2020</v>
      </c>
      <c r="AY1324" t="s">
        <v>318</v>
      </c>
      <c r="AZ1324" t="s">
        <v>2255</v>
      </c>
      <c r="BA1324" t="s">
        <v>74</v>
      </c>
      <c r="BB1324" t="s">
        <v>192</v>
      </c>
      <c r="BC1324" t="s">
        <v>1155</v>
      </c>
    </row>
    <row r="1325" spans="1:55" ht="12" customHeight="1" x14ac:dyDescent="0.5">
      <c r="A1325" s="3">
        <v>44134</v>
      </c>
      <c r="B1325" t="s">
        <v>1626</v>
      </c>
      <c r="C1325" t="s">
        <v>2965</v>
      </c>
      <c r="L1325" t="s">
        <v>2966</v>
      </c>
      <c r="M1325" t="s">
        <v>2967</v>
      </c>
      <c r="N1325" t="s">
        <v>60</v>
      </c>
      <c r="O1325" t="s">
        <v>61</v>
      </c>
      <c r="P1325" t="s">
        <v>2255</v>
      </c>
      <c r="Q1325">
        <v>48.882199999999997</v>
      </c>
      <c r="R1325" t="s">
        <v>2262</v>
      </c>
      <c r="S1325" t="s">
        <v>65</v>
      </c>
      <c r="T1325">
        <v>104.9072</v>
      </c>
      <c r="U1325" t="s">
        <v>67</v>
      </c>
      <c r="V1325" t="s">
        <v>2263</v>
      </c>
      <c r="W1325" t="s">
        <v>490</v>
      </c>
      <c r="X1325" t="s">
        <v>1268</v>
      </c>
      <c r="Y1325">
        <v>684</v>
      </c>
      <c r="AB1325" s="4">
        <v>44042</v>
      </c>
      <c r="AC1325" s="4">
        <v>44043</v>
      </c>
      <c r="AD1325" t="s">
        <v>1777</v>
      </c>
      <c r="AE1325" t="s">
        <v>132</v>
      </c>
      <c r="AF1325" t="s">
        <v>53</v>
      </c>
      <c r="AI1325" t="s">
        <v>2969</v>
      </c>
      <c r="AJ1325" t="s">
        <v>74</v>
      </c>
      <c r="AK1325" t="s">
        <v>75</v>
      </c>
      <c r="AL1325" t="s">
        <v>496</v>
      </c>
      <c r="AM1325" t="s">
        <v>77</v>
      </c>
      <c r="AO1325" t="s">
        <v>318</v>
      </c>
      <c r="AP1325" t="s">
        <v>132</v>
      </c>
      <c r="AQ1325">
        <v>2020</v>
      </c>
      <c r="AR1325" t="s">
        <v>101</v>
      </c>
      <c r="AW1325" t="s">
        <v>2031</v>
      </c>
      <c r="AX1325">
        <v>2020</v>
      </c>
      <c r="AY1325" t="s">
        <v>318</v>
      </c>
      <c r="AZ1325" t="s">
        <v>2255</v>
      </c>
      <c r="BA1325" t="s">
        <v>74</v>
      </c>
      <c r="BB1325" t="s">
        <v>192</v>
      </c>
      <c r="BC1325" t="s">
        <v>1155</v>
      </c>
    </row>
    <row r="1326" spans="1:55" ht="12" customHeight="1" x14ac:dyDescent="0.5">
      <c r="A1326" s="3">
        <v>44134</v>
      </c>
      <c r="B1326" t="s">
        <v>1626</v>
      </c>
      <c r="C1326" t="s">
        <v>2965</v>
      </c>
      <c r="L1326" t="s">
        <v>2966</v>
      </c>
      <c r="M1326" t="s">
        <v>2967</v>
      </c>
      <c r="N1326" t="s">
        <v>60</v>
      </c>
      <c r="O1326" t="s">
        <v>61</v>
      </c>
      <c r="P1326" t="s">
        <v>2255</v>
      </c>
      <c r="Q1326">
        <v>48.882199999999997</v>
      </c>
      <c r="R1326" t="s">
        <v>2262</v>
      </c>
      <c r="S1326" t="s">
        <v>65</v>
      </c>
      <c r="T1326">
        <v>104.9072</v>
      </c>
      <c r="U1326" t="s">
        <v>67</v>
      </c>
      <c r="V1326" t="s">
        <v>2263</v>
      </c>
      <c r="W1326" t="s">
        <v>490</v>
      </c>
      <c r="X1326" t="s">
        <v>1268</v>
      </c>
      <c r="Y1326">
        <v>684</v>
      </c>
      <c r="AB1326" s="4">
        <v>44042</v>
      </c>
      <c r="AC1326" s="4">
        <v>44043</v>
      </c>
      <c r="AD1326" t="s">
        <v>1777</v>
      </c>
      <c r="AE1326" t="s">
        <v>132</v>
      </c>
      <c r="AF1326" t="s">
        <v>53</v>
      </c>
      <c r="AI1326" t="s">
        <v>2970</v>
      </c>
      <c r="AJ1326" t="s">
        <v>74</v>
      </c>
      <c r="AK1326" t="s">
        <v>75</v>
      </c>
      <c r="AL1326" t="s">
        <v>496</v>
      </c>
      <c r="AM1326" t="s">
        <v>77</v>
      </c>
      <c r="AO1326" t="s">
        <v>318</v>
      </c>
      <c r="AP1326" t="s">
        <v>132</v>
      </c>
      <c r="AQ1326">
        <v>2020</v>
      </c>
      <c r="AR1326" t="s">
        <v>101</v>
      </c>
      <c r="AW1326" t="s">
        <v>2031</v>
      </c>
      <c r="AX1326">
        <v>2020</v>
      </c>
      <c r="AY1326" t="s">
        <v>318</v>
      </c>
      <c r="AZ1326" t="s">
        <v>2255</v>
      </c>
      <c r="BA1326" t="s">
        <v>74</v>
      </c>
      <c r="BB1326" t="s">
        <v>192</v>
      </c>
      <c r="BC1326" t="s">
        <v>1155</v>
      </c>
    </row>
    <row r="1327" spans="1:55" ht="12" customHeight="1" x14ac:dyDescent="0.5">
      <c r="A1327" s="3">
        <v>44134</v>
      </c>
      <c r="B1327" t="s">
        <v>1626</v>
      </c>
      <c r="C1327" t="s">
        <v>2965</v>
      </c>
      <c r="L1327" t="s">
        <v>2966</v>
      </c>
      <c r="M1327" t="s">
        <v>2967</v>
      </c>
      <c r="N1327" t="s">
        <v>60</v>
      </c>
      <c r="O1327" t="s">
        <v>61</v>
      </c>
      <c r="P1327" t="s">
        <v>2255</v>
      </c>
      <c r="Q1327">
        <v>48.882199999999997</v>
      </c>
      <c r="R1327" t="s">
        <v>2262</v>
      </c>
      <c r="S1327" t="s">
        <v>65</v>
      </c>
      <c r="T1327">
        <v>104.9072</v>
      </c>
      <c r="U1327" t="s">
        <v>67</v>
      </c>
      <c r="V1327" t="s">
        <v>2263</v>
      </c>
      <c r="W1327" t="s">
        <v>490</v>
      </c>
      <c r="X1327" t="s">
        <v>1268</v>
      </c>
      <c r="Y1327">
        <v>684</v>
      </c>
      <c r="AB1327" s="4">
        <v>44042</v>
      </c>
      <c r="AC1327" s="4">
        <v>44043</v>
      </c>
      <c r="AD1327" t="s">
        <v>1777</v>
      </c>
      <c r="AE1327" t="s">
        <v>132</v>
      </c>
      <c r="AF1327" t="s">
        <v>53</v>
      </c>
      <c r="AI1327" t="s">
        <v>2971</v>
      </c>
      <c r="AJ1327" t="s">
        <v>74</v>
      </c>
      <c r="AK1327" t="s">
        <v>75</v>
      </c>
      <c r="AL1327" t="s">
        <v>496</v>
      </c>
      <c r="AM1327" t="s">
        <v>77</v>
      </c>
      <c r="AO1327" t="s">
        <v>318</v>
      </c>
      <c r="AP1327" t="s">
        <v>132</v>
      </c>
      <c r="AQ1327">
        <v>2020</v>
      </c>
      <c r="AR1327" t="s">
        <v>101</v>
      </c>
      <c r="AW1327" t="s">
        <v>2031</v>
      </c>
      <c r="AX1327">
        <v>2020</v>
      </c>
      <c r="AY1327" t="s">
        <v>318</v>
      </c>
      <c r="AZ1327" t="s">
        <v>2255</v>
      </c>
      <c r="BA1327" t="s">
        <v>74</v>
      </c>
      <c r="BB1327" t="s">
        <v>192</v>
      </c>
      <c r="BC1327" t="s">
        <v>1155</v>
      </c>
    </row>
    <row r="1328" spans="1:55" ht="12" customHeight="1" x14ac:dyDescent="0.5">
      <c r="A1328" s="3">
        <v>44134</v>
      </c>
      <c r="B1328" t="s">
        <v>1626</v>
      </c>
      <c r="C1328" t="s">
        <v>2965</v>
      </c>
      <c r="L1328" t="s">
        <v>2966</v>
      </c>
      <c r="M1328" t="s">
        <v>2967</v>
      </c>
      <c r="N1328" t="s">
        <v>60</v>
      </c>
      <c r="O1328" t="s">
        <v>61</v>
      </c>
      <c r="P1328" t="s">
        <v>2255</v>
      </c>
      <c r="Q1328">
        <v>48.882199999999997</v>
      </c>
      <c r="R1328" t="s">
        <v>2262</v>
      </c>
      <c r="S1328" t="s">
        <v>65</v>
      </c>
      <c r="T1328">
        <v>104.9072</v>
      </c>
      <c r="U1328" t="s">
        <v>67</v>
      </c>
      <c r="V1328" t="s">
        <v>2263</v>
      </c>
      <c r="W1328" t="s">
        <v>490</v>
      </c>
      <c r="X1328" t="s">
        <v>1268</v>
      </c>
      <c r="Y1328">
        <v>684</v>
      </c>
      <c r="AB1328" s="4">
        <v>44042</v>
      </c>
      <c r="AC1328" s="4">
        <v>44043</v>
      </c>
      <c r="AD1328" t="s">
        <v>1777</v>
      </c>
      <c r="AE1328" t="s">
        <v>132</v>
      </c>
      <c r="AF1328" t="s">
        <v>53</v>
      </c>
      <c r="AI1328" t="s">
        <v>2972</v>
      </c>
      <c r="AJ1328" t="s">
        <v>74</v>
      </c>
      <c r="AK1328" t="s">
        <v>75</v>
      </c>
      <c r="AL1328" t="s">
        <v>496</v>
      </c>
      <c r="AM1328" t="s">
        <v>77</v>
      </c>
      <c r="AO1328" t="s">
        <v>318</v>
      </c>
      <c r="AP1328" t="s">
        <v>132</v>
      </c>
      <c r="AQ1328">
        <v>2020</v>
      </c>
      <c r="AR1328" t="s">
        <v>101</v>
      </c>
      <c r="AW1328" t="s">
        <v>2031</v>
      </c>
      <c r="AX1328">
        <v>2020</v>
      </c>
      <c r="AY1328" t="s">
        <v>318</v>
      </c>
      <c r="AZ1328" t="s">
        <v>2255</v>
      </c>
      <c r="BA1328" t="s">
        <v>74</v>
      </c>
      <c r="BB1328" t="s">
        <v>192</v>
      </c>
      <c r="BC1328" t="s">
        <v>1155</v>
      </c>
    </row>
    <row r="1329" spans="1:55" ht="12" customHeight="1" x14ac:dyDescent="0.5">
      <c r="A1329" s="3">
        <v>44134</v>
      </c>
      <c r="B1329" t="s">
        <v>1626</v>
      </c>
      <c r="C1329" t="s">
        <v>2973</v>
      </c>
      <c r="L1329" t="s">
        <v>2974</v>
      </c>
      <c r="M1329" t="s">
        <v>2975</v>
      </c>
      <c r="N1329" t="s">
        <v>60</v>
      </c>
      <c r="O1329" t="s">
        <v>61</v>
      </c>
      <c r="P1329" t="s">
        <v>2255</v>
      </c>
      <c r="Q1329">
        <v>48.992100000000001</v>
      </c>
      <c r="R1329" t="s">
        <v>2976</v>
      </c>
      <c r="S1329" t="s">
        <v>65</v>
      </c>
      <c r="T1329">
        <v>104.0509</v>
      </c>
      <c r="U1329" t="s">
        <v>67</v>
      </c>
      <c r="V1329" t="s">
        <v>2977</v>
      </c>
      <c r="W1329" t="s">
        <v>490</v>
      </c>
      <c r="X1329" t="s">
        <v>1268</v>
      </c>
      <c r="Y1329">
        <v>676</v>
      </c>
      <c r="AB1329" s="4">
        <v>44040</v>
      </c>
      <c r="AC1329" s="4">
        <v>44041</v>
      </c>
      <c r="AD1329" t="s">
        <v>1777</v>
      </c>
      <c r="AE1329" t="s">
        <v>132</v>
      </c>
      <c r="AF1329" t="s">
        <v>53</v>
      </c>
      <c r="AG1329" t="s">
        <v>2319</v>
      </c>
      <c r="AI1329" t="s">
        <v>2978</v>
      </c>
      <c r="AJ1329" t="s">
        <v>74</v>
      </c>
      <c r="AK1329" t="s">
        <v>75</v>
      </c>
      <c r="AL1329" t="s">
        <v>496</v>
      </c>
      <c r="AM1329" t="s">
        <v>77</v>
      </c>
      <c r="AO1329" t="s">
        <v>318</v>
      </c>
      <c r="AP1329" t="s">
        <v>132</v>
      </c>
      <c r="AQ1329">
        <v>2020</v>
      </c>
      <c r="AR1329" t="s">
        <v>101</v>
      </c>
      <c r="AW1329" t="s">
        <v>2031</v>
      </c>
      <c r="AX1329">
        <v>2020</v>
      </c>
      <c r="AY1329" t="s">
        <v>318</v>
      </c>
      <c r="AZ1329" t="s">
        <v>2255</v>
      </c>
      <c r="BA1329" t="s">
        <v>74</v>
      </c>
      <c r="BB1329" t="s">
        <v>192</v>
      </c>
      <c r="BC1329" t="s">
        <v>1155</v>
      </c>
    </row>
    <row r="1330" spans="1:55" ht="12" customHeight="1" x14ac:dyDescent="0.5">
      <c r="A1330" s="3">
        <v>44134</v>
      </c>
      <c r="B1330" t="s">
        <v>1626</v>
      </c>
      <c r="C1330" t="s">
        <v>2973</v>
      </c>
      <c r="L1330" t="s">
        <v>2974</v>
      </c>
      <c r="M1330" t="s">
        <v>2975</v>
      </c>
      <c r="N1330" t="s">
        <v>60</v>
      </c>
      <c r="O1330" t="s">
        <v>61</v>
      </c>
      <c r="P1330" t="s">
        <v>2255</v>
      </c>
      <c r="Q1330">
        <v>48.992100000000001</v>
      </c>
      <c r="R1330" t="s">
        <v>2976</v>
      </c>
      <c r="S1330" t="s">
        <v>65</v>
      </c>
      <c r="T1330">
        <v>104.0509</v>
      </c>
      <c r="U1330" t="s">
        <v>67</v>
      </c>
      <c r="V1330" t="s">
        <v>2977</v>
      </c>
      <c r="W1330" t="s">
        <v>490</v>
      </c>
      <c r="X1330" t="s">
        <v>1268</v>
      </c>
      <c r="Y1330">
        <v>676</v>
      </c>
      <c r="AB1330" s="4">
        <v>44040</v>
      </c>
      <c r="AC1330" s="4">
        <v>44041</v>
      </c>
      <c r="AD1330" t="s">
        <v>1777</v>
      </c>
      <c r="AE1330" t="s">
        <v>132</v>
      </c>
      <c r="AF1330" t="s">
        <v>53</v>
      </c>
      <c r="AG1330" t="s">
        <v>2319</v>
      </c>
      <c r="AI1330" t="s">
        <v>2979</v>
      </c>
      <c r="AJ1330" t="s">
        <v>74</v>
      </c>
      <c r="AK1330" t="s">
        <v>75</v>
      </c>
      <c r="AL1330" t="s">
        <v>496</v>
      </c>
      <c r="AM1330" t="s">
        <v>77</v>
      </c>
      <c r="AO1330" t="s">
        <v>318</v>
      </c>
      <c r="AP1330" t="s">
        <v>132</v>
      </c>
      <c r="AQ1330">
        <v>2020</v>
      </c>
      <c r="AR1330" t="s">
        <v>101</v>
      </c>
      <c r="AW1330" t="s">
        <v>2031</v>
      </c>
      <c r="AX1330">
        <v>2020</v>
      </c>
      <c r="AY1330" t="s">
        <v>318</v>
      </c>
      <c r="AZ1330" t="s">
        <v>2255</v>
      </c>
      <c r="BA1330" t="s">
        <v>74</v>
      </c>
      <c r="BB1330" t="s">
        <v>192</v>
      </c>
      <c r="BC1330" t="s">
        <v>1155</v>
      </c>
    </row>
    <row r="1331" spans="1:55" ht="12" customHeight="1" x14ac:dyDescent="0.5">
      <c r="A1331" s="3">
        <v>44134</v>
      </c>
      <c r="B1331" t="s">
        <v>1626</v>
      </c>
      <c r="C1331" t="s">
        <v>2973</v>
      </c>
      <c r="L1331" t="s">
        <v>2974</v>
      </c>
      <c r="M1331" t="s">
        <v>2975</v>
      </c>
      <c r="N1331" t="s">
        <v>60</v>
      </c>
      <c r="O1331" t="s">
        <v>61</v>
      </c>
      <c r="P1331" t="s">
        <v>2255</v>
      </c>
      <c r="Q1331">
        <v>48.992100000000001</v>
      </c>
      <c r="R1331" t="s">
        <v>2976</v>
      </c>
      <c r="S1331" t="s">
        <v>65</v>
      </c>
      <c r="T1331">
        <v>104.0509</v>
      </c>
      <c r="U1331" t="s">
        <v>67</v>
      </c>
      <c r="V1331" t="s">
        <v>2977</v>
      </c>
      <c r="W1331" t="s">
        <v>490</v>
      </c>
      <c r="X1331" t="s">
        <v>1268</v>
      </c>
      <c r="Y1331">
        <v>676</v>
      </c>
      <c r="AB1331" s="4">
        <v>44040</v>
      </c>
      <c r="AC1331" s="4">
        <v>44041</v>
      </c>
      <c r="AD1331" t="s">
        <v>1777</v>
      </c>
      <c r="AE1331" t="s">
        <v>132</v>
      </c>
      <c r="AF1331" t="s">
        <v>53</v>
      </c>
      <c r="AG1331" t="s">
        <v>2319</v>
      </c>
      <c r="AI1331" t="s">
        <v>2980</v>
      </c>
      <c r="AJ1331" t="s">
        <v>74</v>
      </c>
      <c r="AK1331" t="s">
        <v>75</v>
      </c>
      <c r="AL1331" t="s">
        <v>496</v>
      </c>
      <c r="AM1331" t="s">
        <v>77</v>
      </c>
      <c r="AO1331" t="s">
        <v>318</v>
      </c>
      <c r="AP1331" t="s">
        <v>132</v>
      </c>
      <c r="AQ1331">
        <v>2020</v>
      </c>
      <c r="AR1331" t="s">
        <v>101</v>
      </c>
      <c r="AW1331" t="s">
        <v>2031</v>
      </c>
      <c r="AX1331">
        <v>2020</v>
      </c>
      <c r="AY1331" t="s">
        <v>318</v>
      </c>
      <c r="AZ1331" t="s">
        <v>2255</v>
      </c>
      <c r="BA1331" t="s">
        <v>74</v>
      </c>
      <c r="BB1331" t="s">
        <v>192</v>
      </c>
      <c r="BC1331" t="s">
        <v>1155</v>
      </c>
    </row>
    <row r="1332" spans="1:55" ht="12" customHeight="1" x14ac:dyDescent="0.5">
      <c r="A1332" s="3">
        <v>44134</v>
      </c>
      <c r="B1332" t="s">
        <v>1626</v>
      </c>
      <c r="C1332" t="s">
        <v>2981</v>
      </c>
      <c r="L1332" t="s">
        <v>2928</v>
      </c>
      <c r="M1332" t="s">
        <v>2929</v>
      </c>
      <c r="N1332" t="s">
        <v>60</v>
      </c>
      <c r="O1332" t="s">
        <v>61</v>
      </c>
      <c r="P1332" t="s">
        <v>2255</v>
      </c>
      <c r="Q1332">
        <v>48.994300000000003</v>
      </c>
      <c r="R1332" t="s">
        <v>2930</v>
      </c>
      <c r="S1332" t="s">
        <v>65</v>
      </c>
      <c r="T1332">
        <v>104.0586</v>
      </c>
      <c r="U1332" t="s">
        <v>67</v>
      </c>
      <c r="V1332" t="s">
        <v>2931</v>
      </c>
      <c r="W1332" t="s">
        <v>490</v>
      </c>
      <c r="X1332" t="s">
        <v>1268</v>
      </c>
      <c r="Y1332">
        <v>650</v>
      </c>
      <c r="AB1332" s="4">
        <v>44041</v>
      </c>
      <c r="AC1332" s="4">
        <v>44042</v>
      </c>
      <c r="AD1332" t="s">
        <v>1777</v>
      </c>
      <c r="AE1332" t="s">
        <v>132</v>
      </c>
      <c r="AF1332" t="s">
        <v>53</v>
      </c>
      <c r="AI1332" t="s">
        <v>2982</v>
      </c>
      <c r="AJ1332" t="s">
        <v>74</v>
      </c>
      <c r="AK1332" t="s">
        <v>75</v>
      </c>
      <c r="AL1332" t="s">
        <v>496</v>
      </c>
      <c r="AM1332" t="s">
        <v>77</v>
      </c>
      <c r="AO1332" t="s">
        <v>318</v>
      </c>
      <c r="AP1332" t="s">
        <v>132</v>
      </c>
      <c r="AQ1332">
        <v>2020</v>
      </c>
      <c r="AR1332" t="s">
        <v>101</v>
      </c>
      <c r="AW1332" t="s">
        <v>2031</v>
      </c>
      <c r="AX1332">
        <v>2020</v>
      </c>
      <c r="AY1332" t="s">
        <v>318</v>
      </c>
      <c r="AZ1332" t="s">
        <v>2255</v>
      </c>
      <c r="BA1332" t="s">
        <v>74</v>
      </c>
      <c r="BB1332" t="s">
        <v>192</v>
      </c>
      <c r="BC1332" t="s">
        <v>1155</v>
      </c>
    </row>
    <row r="1333" spans="1:55" ht="12" customHeight="1" x14ac:dyDescent="0.5">
      <c r="A1333" s="3">
        <v>44134</v>
      </c>
      <c r="B1333" t="s">
        <v>1626</v>
      </c>
      <c r="C1333" t="s">
        <v>2784</v>
      </c>
      <c r="L1333" t="s">
        <v>2785</v>
      </c>
      <c r="M1333" t="s">
        <v>2786</v>
      </c>
      <c r="N1333" t="s">
        <v>60</v>
      </c>
      <c r="O1333" t="s">
        <v>61</v>
      </c>
      <c r="P1333" t="s">
        <v>1783</v>
      </c>
      <c r="Q1333">
        <v>46.3277</v>
      </c>
      <c r="R1333" t="s">
        <v>2787</v>
      </c>
      <c r="S1333" t="s">
        <v>65</v>
      </c>
      <c r="T1333">
        <v>114.0839</v>
      </c>
      <c r="U1333" t="s">
        <v>67</v>
      </c>
      <c r="V1333" t="s">
        <v>2788</v>
      </c>
      <c r="W1333" t="s">
        <v>490</v>
      </c>
      <c r="X1333" t="s">
        <v>1268</v>
      </c>
      <c r="Y1333">
        <v>1102</v>
      </c>
      <c r="AA1333">
        <v>2020</v>
      </c>
      <c r="AD1333" t="s">
        <v>1654</v>
      </c>
      <c r="AE1333" t="s">
        <v>132</v>
      </c>
      <c r="AI1333" t="s">
        <v>2983</v>
      </c>
      <c r="AJ1333" t="s">
        <v>74</v>
      </c>
      <c r="AK1333" t="s">
        <v>75</v>
      </c>
      <c r="AL1333" t="s">
        <v>496</v>
      </c>
      <c r="AM1333" t="s">
        <v>77</v>
      </c>
      <c r="AO1333" t="s">
        <v>2506</v>
      </c>
      <c r="AP1333" t="s">
        <v>132</v>
      </c>
      <c r="AQ1333">
        <v>2020</v>
      </c>
      <c r="AR1333" t="s">
        <v>101</v>
      </c>
      <c r="AW1333" t="s">
        <v>2031</v>
      </c>
      <c r="AX1333">
        <v>2020</v>
      </c>
      <c r="AY1333" t="s">
        <v>2506</v>
      </c>
      <c r="AZ1333" t="s">
        <v>1783</v>
      </c>
      <c r="BA1333" t="s">
        <v>74</v>
      </c>
      <c r="BB1333" t="s">
        <v>493</v>
      </c>
      <c r="BC1333" t="s">
        <v>1155</v>
      </c>
    </row>
    <row r="1334" spans="1:55" ht="12" customHeight="1" x14ac:dyDescent="0.5">
      <c r="A1334" s="3">
        <v>44134</v>
      </c>
      <c r="B1334" t="s">
        <v>1626</v>
      </c>
      <c r="C1334" t="s">
        <v>2984</v>
      </c>
      <c r="L1334" t="s">
        <v>2985</v>
      </c>
      <c r="M1334" t="s">
        <v>2986</v>
      </c>
      <c r="N1334" t="s">
        <v>60</v>
      </c>
      <c r="O1334" t="s">
        <v>61</v>
      </c>
      <c r="P1334" t="s">
        <v>2357</v>
      </c>
      <c r="Q1334">
        <v>46.482599999999998</v>
      </c>
      <c r="R1334" t="s">
        <v>2987</v>
      </c>
      <c r="S1334" t="s">
        <v>65</v>
      </c>
      <c r="T1334">
        <v>104.2522</v>
      </c>
      <c r="U1334" t="s">
        <v>67</v>
      </c>
      <c r="V1334" t="s">
        <v>2988</v>
      </c>
      <c r="W1334" t="s">
        <v>490</v>
      </c>
      <c r="X1334" t="s">
        <v>1268</v>
      </c>
      <c r="Y1334">
        <v>941</v>
      </c>
      <c r="AB1334" s="4">
        <v>44035</v>
      </c>
      <c r="AC1334" s="4">
        <v>44036</v>
      </c>
      <c r="AD1334" t="s">
        <v>1777</v>
      </c>
      <c r="AE1334" t="s">
        <v>2319</v>
      </c>
      <c r="AF1334" t="s">
        <v>132</v>
      </c>
      <c r="AG1334" t="s">
        <v>53</v>
      </c>
      <c r="AI1334" t="s">
        <v>2989</v>
      </c>
      <c r="AJ1334" t="s">
        <v>74</v>
      </c>
      <c r="AK1334" t="s">
        <v>75</v>
      </c>
      <c r="AL1334" t="s">
        <v>496</v>
      </c>
      <c r="AM1334" t="s">
        <v>77</v>
      </c>
      <c r="AO1334" t="s">
        <v>318</v>
      </c>
      <c r="AP1334" t="s">
        <v>132</v>
      </c>
      <c r="AQ1334">
        <v>2020</v>
      </c>
      <c r="AR1334" t="s">
        <v>101</v>
      </c>
      <c r="AW1334" t="s">
        <v>2031</v>
      </c>
      <c r="AX1334">
        <v>2020</v>
      </c>
      <c r="AY1334" t="s">
        <v>318</v>
      </c>
      <c r="AZ1334" t="s">
        <v>2357</v>
      </c>
      <c r="BA1334" t="s">
        <v>74</v>
      </c>
      <c r="BB1334" t="s">
        <v>192</v>
      </c>
      <c r="BC1334" t="s">
        <v>1155</v>
      </c>
    </row>
    <row r="1335" spans="1:55" ht="12" customHeight="1" x14ac:dyDescent="0.5">
      <c r="A1335" s="3">
        <v>44134</v>
      </c>
      <c r="B1335" t="s">
        <v>1626</v>
      </c>
      <c r="C1335" t="s">
        <v>2984</v>
      </c>
      <c r="L1335" t="s">
        <v>2985</v>
      </c>
      <c r="M1335" t="s">
        <v>2986</v>
      </c>
      <c r="N1335" t="s">
        <v>60</v>
      </c>
      <c r="O1335" t="s">
        <v>61</v>
      </c>
      <c r="P1335" t="s">
        <v>2357</v>
      </c>
      <c r="Q1335">
        <v>46.482599999999998</v>
      </c>
      <c r="R1335" t="s">
        <v>2987</v>
      </c>
      <c r="S1335" t="s">
        <v>65</v>
      </c>
      <c r="T1335">
        <v>104.2522</v>
      </c>
      <c r="U1335" t="s">
        <v>67</v>
      </c>
      <c r="V1335" t="s">
        <v>2988</v>
      </c>
      <c r="W1335" t="s">
        <v>490</v>
      </c>
      <c r="X1335" t="s">
        <v>1268</v>
      </c>
      <c r="Y1335">
        <v>941</v>
      </c>
      <c r="AB1335" s="4">
        <v>44035</v>
      </c>
      <c r="AC1335" s="4">
        <v>44036</v>
      </c>
      <c r="AD1335" t="s">
        <v>1777</v>
      </c>
      <c r="AE1335" t="s">
        <v>2319</v>
      </c>
      <c r="AF1335" t="s">
        <v>132</v>
      </c>
      <c r="AG1335" t="s">
        <v>53</v>
      </c>
      <c r="AI1335" t="s">
        <v>2990</v>
      </c>
      <c r="AJ1335" t="s">
        <v>74</v>
      </c>
      <c r="AK1335" t="s">
        <v>75</v>
      </c>
      <c r="AL1335" t="s">
        <v>496</v>
      </c>
      <c r="AM1335" t="s">
        <v>77</v>
      </c>
      <c r="AO1335" t="s">
        <v>318</v>
      </c>
      <c r="AP1335" t="s">
        <v>132</v>
      </c>
      <c r="AQ1335">
        <v>2020</v>
      </c>
      <c r="AR1335" t="s">
        <v>101</v>
      </c>
      <c r="AW1335" t="s">
        <v>2031</v>
      </c>
      <c r="AX1335">
        <v>2020</v>
      </c>
      <c r="AY1335" t="s">
        <v>318</v>
      </c>
      <c r="AZ1335" t="s">
        <v>2357</v>
      </c>
      <c r="BA1335" t="s">
        <v>74</v>
      </c>
      <c r="BB1335" t="s">
        <v>192</v>
      </c>
      <c r="BC1335" t="s">
        <v>1155</v>
      </c>
    </row>
    <row r="1336" spans="1:55" ht="12" customHeight="1" x14ac:dyDescent="0.5">
      <c r="A1336" s="3">
        <v>44134</v>
      </c>
      <c r="B1336" t="s">
        <v>1626</v>
      </c>
      <c r="C1336" t="s">
        <v>2991</v>
      </c>
      <c r="L1336" t="s">
        <v>2992</v>
      </c>
      <c r="M1336" t="s">
        <v>2993</v>
      </c>
      <c r="N1336" t="s">
        <v>60</v>
      </c>
      <c r="O1336" t="s">
        <v>61</v>
      </c>
      <c r="P1336" t="s">
        <v>2357</v>
      </c>
      <c r="Q1336">
        <v>46.2239</v>
      </c>
      <c r="R1336" t="s">
        <v>2572</v>
      </c>
      <c r="S1336" t="s">
        <v>65</v>
      </c>
      <c r="T1336">
        <v>104.57340000000001</v>
      </c>
      <c r="U1336" t="s">
        <v>67</v>
      </c>
      <c r="V1336" t="s">
        <v>2573</v>
      </c>
      <c r="W1336" t="s">
        <v>490</v>
      </c>
      <c r="X1336" t="s">
        <v>1268</v>
      </c>
      <c r="Y1336">
        <v>923</v>
      </c>
      <c r="AB1336" s="4">
        <v>44033</v>
      </c>
      <c r="AC1336" s="4">
        <v>44034</v>
      </c>
      <c r="AD1336" t="s">
        <v>1777</v>
      </c>
      <c r="AE1336" t="s">
        <v>132</v>
      </c>
      <c r="AF1336" t="s">
        <v>53</v>
      </c>
      <c r="AI1336" t="s">
        <v>2994</v>
      </c>
      <c r="AJ1336" t="s">
        <v>74</v>
      </c>
      <c r="AK1336" t="s">
        <v>75</v>
      </c>
      <c r="AL1336" t="s">
        <v>496</v>
      </c>
      <c r="AM1336" t="s">
        <v>77</v>
      </c>
      <c r="AO1336" t="s">
        <v>318</v>
      </c>
      <c r="AP1336" t="s">
        <v>132</v>
      </c>
      <c r="AQ1336">
        <v>2020</v>
      </c>
      <c r="AR1336" t="s">
        <v>80</v>
      </c>
      <c r="AW1336" t="s">
        <v>2031</v>
      </c>
      <c r="AX1336">
        <v>2020</v>
      </c>
      <c r="AY1336" t="s">
        <v>318</v>
      </c>
      <c r="AZ1336" t="s">
        <v>2357</v>
      </c>
      <c r="BA1336" t="s">
        <v>74</v>
      </c>
      <c r="BB1336" t="s">
        <v>192</v>
      </c>
      <c r="BC1336" t="s">
        <v>1155</v>
      </c>
    </row>
    <row r="1337" spans="1:55" ht="12" customHeight="1" x14ac:dyDescent="0.5">
      <c r="A1337" s="3">
        <v>44134</v>
      </c>
      <c r="B1337" t="s">
        <v>1626</v>
      </c>
      <c r="C1337" t="s">
        <v>2991</v>
      </c>
      <c r="L1337" t="s">
        <v>2992</v>
      </c>
      <c r="M1337" t="s">
        <v>2993</v>
      </c>
      <c r="N1337" t="s">
        <v>60</v>
      </c>
      <c r="O1337" t="s">
        <v>61</v>
      </c>
      <c r="P1337" t="s">
        <v>2357</v>
      </c>
      <c r="Q1337">
        <v>46.2239</v>
      </c>
      <c r="R1337" t="s">
        <v>2572</v>
      </c>
      <c r="S1337" t="s">
        <v>65</v>
      </c>
      <c r="T1337">
        <v>104.57340000000001</v>
      </c>
      <c r="U1337" t="s">
        <v>67</v>
      </c>
      <c r="V1337" t="s">
        <v>2573</v>
      </c>
      <c r="W1337" t="s">
        <v>490</v>
      </c>
      <c r="X1337" t="s">
        <v>1268</v>
      </c>
      <c r="Y1337">
        <v>923</v>
      </c>
      <c r="AB1337" s="4">
        <v>44033</v>
      </c>
      <c r="AC1337" s="4">
        <v>44034</v>
      </c>
      <c r="AD1337" t="s">
        <v>1777</v>
      </c>
      <c r="AE1337" t="s">
        <v>132</v>
      </c>
      <c r="AF1337" t="s">
        <v>53</v>
      </c>
      <c r="AI1337" t="s">
        <v>2995</v>
      </c>
      <c r="AJ1337" t="s">
        <v>74</v>
      </c>
      <c r="AK1337" t="s">
        <v>75</v>
      </c>
      <c r="AL1337" t="s">
        <v>496</v>
      </c>
      <c r="AM1337" t="s">
        <v>77</v>
      </c>
      <c r="AO1337" t="s">
        <v>318</v>
      </c>
      <c r="AP1337" t="s">
        <v>132</v>
      </c>
      <c r="AQ1337">
        <v>2020</v>
      </c>
      <c r="AR1337" t="s">
        <v>80</v>
      </c>
      <c r="AW1337" t="s">
        <v>2031</v>
      </c>
      <c r="AX1337">
        <v>2020</v>
      </c>
      <c r="AY1337" t="s">
        <v>318</v>
      </c>
      <c r="AZ1337" t="s">
        <v>2357</v>
      </c>
      <c r="BA1337" t="s">
        <v>74</v>
      </c>
      <c r="BB1337" t="s">
        <v>192</v>
      </c>
      <c r="BC1337" t="s">
        <v>1155</v>
      </c>
    </row>
    <row r="1338" spans="1:55" ht="12" customHeight="1" x14ac:dyDescent="0.5">
      <c r="A1338" s="3">
        <v>44134</v>
      </c>
      <c r="B1338" t="s">
        <v>1626</v>
      </c>
      <c r="C1338" t="s">
        <v>2991</v>
      </c>
      <c r="L1338" t="s">
        <v>2992</v>
      </c>
      <c r="M1338" t="s">
        <v>2993</v>
      </c>
      <c r="N1338" t="s">
        <v>60</v>
      </c>
      <c r="O1338" t="s">
        <v>61</v>
      </c>
      <c r="P1338" t="s">
        <v>2357</v>
      </c>
      <c r="Q1338">
        <v>46.2239</v>
      </c>
      <c r="R1338" t="s">
        <v>2572</v>
      </c>
      <c r="S1338" t="s">
        <v>65</v>
      </c>
      <c r="T1338">
        <v>104.57340000000001</v>
      </c>
      <c r="U1338" t="s">
        <v>67</v>
      </c>
      <c r="V1338" t="s">
        <v>2573</v>
      </c>
      <c r="W1338" t="s">
        <v>490</v>
      </c>
      <c r="X1338" t="s">
        <v>1268</v>
      </c>
      <c r="Y1338">
        <v>923</v>
      </c>
      <c r="AB1338" s="4">
        <v>44033</v>
      </c>
      <c r="AC1338" s="4">
        <v>44034</v>
      </c>
      <c r="AD1338" t="s">
        <v>1777</v>
      </c>
      <c r="AE1338" t="s">
        <v>132</v>
      </c>
      <c r="AF1338" t="s">
        <v>53</v>
      </c>
      <c r="AI1338" t="s">
        <v>2996</v>
      </c>
      <c r="AJ1338" t="s">
        <v>74</v>
      </c>
      <c r="AK1338" t="s">
        <v>75</v>
      </c>
      <c r="AL1338" t="s">
        <v>496</v>
      </c>
      <c r="AM1338" t="s">
        <v>77</v>
      </c>
      <c r="AO1338" t="s">
        <v>318</v>
      </c>
      <c r="AP1338" t="s">
        <v>132</v>
      </c>
      <c r="AQ1338">
        <v>2020</v>
      </c>
      <c r="AR1338" t="s">
        <v>80</v>
      </c>
      <c r="AW1338" t="s">
        <v>2031</v>
      </c>
      <c r="AX1338">
        <v>2020</v>
      </c>
      <c r="AY1338" t="s">
        <v>318</v>
      </c>
      <c r="AZ1338" t="s">
        <v>2357</v>
      </c>
      <c r="BA1338" t="s">
        <v>74</v>
      </c>
      <c r="BB1338" t="s">
        <v>192</v>
      </c>
      <c r="BC1338" t="s">
        <v>1155</v>
      </c>
    </row>
    <row r="1339" spans="1:55" ht="12" customHeight="1" x14ac:dyDescent="0.5">
      <c r="A1339" s="3">
        <v>44134</v>
      </c>
      <c r="B1339" t="s">
        <v>1626</v>
      </c>
      <c r="C1339" t="s">
        <v>2991</v>
      </c>
      <c r="L1339" t="s">
        <v>2992</v>
      </c>
      <c r="M1339" t="s">
        <v>2993</v>
      </c>
      <c r="N1339" t="s">
        <v>60</v>
      </c>
      <c r="O1339" t="s">
        <v>61</v>
      </c>
      <c r="P1339" t="s">
        <v>2357</v>
      </c>
      <c r="Q1339">
        <v>46.2239</v>
      </c>
      <c r="R1339" t="s">
        <v>2572</v>
      </c>
      <c r="S1339" t="s">
        <v>65</v>
      </c>
      <c r="T1339">
        <v>104.57340000000001</v>
      </c>
      <c r="U1339" t="s">
        <v>67</v>
      </c>
      <c r="V1339" t="s">
        <v>2573</v>
      </c>
      <c r="W1339" t="s">
        <v>490</v>
      </c>
      <c r="X1339" t="s">
        <v>1268</v>
      </c>
      <c r="Y1339">
        <v>923</v>
      </c>
      <c r="AB1339" s="4">
        <v>44033</v>
      </c>
      <c r="AC1339" s="4">
        <v>44034</v>
      </c>
      <c r="AD1339" t="s">
        <v>1777</v>
      </c>
      <c r="AE1339" t="s">
        <v>132</v>
      </c>
      <c r="AF1339" t="s">
        <v>53</v>
      </c>
      <c r="AI1339" t="s">
        <v>2997</v>
      </c>
      <c r="AJ1339" t="s">
        <v>74</v>
      </c>
      <c r="AK1339" t="s">
        <v>75</v>
      </c>
      <c r="AL1339" t="s">
        <v>496</v>
      </c>
      <c r="AM1339" t="s">
        <v>77</v>
      </c>
      <c r="AO1339" t="s">
        <v>314</v>
      </c>
      <c r="AP1339" t="s">
        <v>132</v>
      </c>
      <c r="AQ1339">
        <v>2020</v>
      </c>
      <c r="AR1339" t="s">
        <v>101</v>
      </c>
      <c r="AW1339" t="s">
        <v>2031</v>
      </c>
      <c r="AX1339">
        <v>2020</v>
      </c>
      <c r="AY1339" t="s">
        <v>139</v>
      </c>
      <c r="AZ1339" t="s">
        <v>2357</v>
      </c>
      <c r="BA1339" t="s">
        <v>74</v>
      </c>
      <c r="BB1339" t="s">
        <v>192</v>
      </c>
      <c r="BC1339" t="s">
        <v>1155</v>
      </c>
    </row>
    <row r="1340" spans="1:55" ht="12" customHeight="1" x14ac:dyDescent="0.5">
      <c r="A1340" s="3">
        <v>44134</v>
      </c>
      <c r="B1340" t="s">
        <v>1626</v>
      </c>
      <c r="C1340" t="s">
        <v>2991</v>
      </c>
      <c r="L1340" t="s">
        <v>2992</v>
      </c>
      <c r="M1340" t="s">
        <v>2993</v>
      </c>
      <c r="N1340" t="s">
        <v>60</v>
      </c>
      <c r="O1340" t="s">
        <v>61</v>
      </c>
      <c r="P1340" t="s">
        <v>2357</v>
      </c>
      <c r="Q1340">
        <v>46.2239</v>
      </c>
      <c r="R1340" t="s">
        <v>2572</v>
      </c>
      <c r="S1340" t="s">
        <v>65</v>
      </c>
      <c r="T1340">
        <v>104.57340000000001</v>
      </c>
      <c r="U1340" t="s">
        <v>67</v>
      </c>
      <c r="V1340" t="s">
        <v>2573</v>
      </c>
      <c r="W1340" t="s">
        <v>490</v>
      </c>
      <c r="X1340" t="s">
        <v>1268</v>
      </c>
      <c r="Y1340">
        <v>923</v>
      </c>
      <c r="AB1340" s="4">
        <v>44033</v>
      </c>
      <c r="AC1340" s="4">
        <v>44034</v>
      </c>
      <c r="AD1340" t="s">
        <v>1777</v>
      </c>
      <c r="AE1340" t="s">
        <v>132</v>
      </c>
      <c r="AF1340" t="s">
        <v>53</v>
      </c>
      <c r="AI1340" t="s">
        <v>2998</v>
      </c>
      <c r="AJ1340" t="s">
        <v>74</v>
      </c>
      <c r="AK1340" t="s">
        <v>75</v>
      </c>
      <c r="AL1340" t="s">
        <v>496</v>
      </c>
      <c r="AM1340" t="s">
        <v>77</v>
      </c>
      <c r="AO1340" t="s">
        <v>318</v>
      </c>
      <c r="AP1340" t="s">
        <v>132</v>
      </c>
      <c r="AQ1340">
        <v>2020</v>
      </c>
      <c r="AR1340" t="s">
        <v>101</v>
      </c>
      <c r="AW1340" t="s">
        <v>2031</v>
      </c>
      <c r="AX1340">
        <v>2020</v>
      </c>
      <c r="AY1340" t="s">
        <v>318</v>
      </c>
      <c r="AZ1340" t="s">
        <v>2357</v>
      </c>
      <c r="BA1340" t="s">
        <v>74</v>
      </c>
      <c r="BB1340" t="s">
        <v>192</v>
      </c>
      <c r="BC1340" t="s">
        <v>1155</v>
      </c>
    </row>
    <row r="1341" spans="1:55" ht="12" customHeight="1" x14ac:dyDescent="0.5">
      <c r="A1341" s="3">
        <v>44134</v>
      </c>
      <c r="B1341" t="s">
        <v>1626</v>
      </c>
      <c r="C1341" t="s">
        <v>2991</v>
      </c>
      <c r="L1341" t="s">
        <v>2992</v>
      </c>
      <c r="M1341" t="s">
        <v>2993</v>
      </c>
      <c r="N1341" t="s">
        <v>60</v>
      </c>
      <c r="O1341" t="s">
        <v>61</v>
      </c>
      <c r="P1341" t="s">
        <v>2357</v>
      </c>
      <c r="Q1341">
        <v>46.2239</v>
      </c>
      <c r="R1341" t="s">
        <v>2572</v>
      </c>
      <c r="S1341" t="s">
        <v>65</v>
      </c>
      <c r="T1341">
        <v>104.57340000000001</v>
      </c>
      <c r="U1341" t="s">
        <v>67</v>
      </c>
      <c r="V1341" t="s">
        <v>2573</v>
      </c>
      <c r="W1341" t="s">
        <v>490</v>
      </c>
      <c r="X1341" t="s">
        <v>1268</v>
      </c>
      <c r="Y1341">
        <v>923</v>
      </c>
      <c r="AB1341" s="4">
        <v>44033</v>
      </c>
      <c r="AC1341" s="4">
        <v>44034</v>
      </c>
      <c r="AD1341" t="s">
        <v>1777</v>
      </c>
      <c r="AE1341" t="s">
        <v>132</v>
      </c>
      <c r="AF1341" t="s">
        <v>53</v>
      </c>
      <c r="AI1341" t="s">
        <v>2999</v>
      </c>
      <c r="AJ1341" t="s">
        <v>74</v>
      </c>
      <c r="AK1341" t="s">
        <v>75</v>
      </c>
      <c r="AL1341" t="s">
        <v>496</v>
      </c>
      <c r="AM1341" t="s">
        <v>77</v>
      </c>
      <c r="AO1341" t="s">
        <v>318</v>
      </c>
      <c r="AP1341" t="s">
        <v>132</v>
      </c>
      <c r="AQ1341">
        <v>2020</v>
      </c>
      <c r="AR1341" t="s">
        <v>101</v>
      </c>
      <c r="AW1341" t="s">
        <v>2031</v>
      </c>
      <c r="AX1341">
        <v>2020</v>
      </c>
      <c r="AY1341" t="s">
        <v>318</v>
      </c>
      <c r="AZ1341" t="s">
        <v>2357</v>
      </c>
      <c r="BA1341" t="s">
        <v>74</v>
      </c>
      <c r="BB1341" t="s">
        <v>192</v>
      </c>
      <c r="BC1341" t="s">
        <v>1155</v>
      </c>
    </row>
    <row r="1342" spans="1:55" ht="12" customHeight="1" x14ac:dyDescent="0.5">
      <c r="A1342" s="3">
        <v>44134</v>
      </c>
      <c r="B1342" t="s">
        <v>1626</v>
      </c>
      <c r="C1342" t="s">
        <v>3000</v>
      </c>
      <c r="L1342" t="s">
        <v>3001</v>
      </c>
      <c r="M1342" t="s">
        <v>3002</v>
      </c>
      <c r="N1342" t="s">
        <v>60</v>
      </c>
      <c r="O1342" t="s">
        <v>61</v>
      </c>
      <c r="P1342" t="s">
        <v>2357</v>
      </c>
      <c r="Q1342">
        <v>46.569899999999997</v>
      </c>
      <c r="R1342" t="s">
        <v>3003</v>
      </c>
      <c r="S1342" t="s">
        <v>65</v>
      </c>
      <c r="T1342">
        <v>104.32980000000001</v>
      </c>
      <c r="U1342" t="s">
        <v>67</v>
      </c>
      <c r="V1342" t="s">
        <v>3004</v>
      </c>
      <c r="W1342" t="s">
        <v>490</v>
      </c>
      <c r="X1342" t="s">
        <v>1268</v>
      </c>
      <c r="Y1342">
        <v>870</v>
      </c>
      <c r="AB1342" s="4">
        <v>44035</v>
      </c>
      <c r="AC1342" s="4">
        <v>44036</v>
      </c>
      <c r="AD1342" t="s">
        <v>1777</v>
      </c>
      <c r="AE1342" t="s">
        <v>2319</v>
      </c>
      <c r="AF1342" t="s">
        <v>132</v>
      </c>
      <c r="AG1342" t="s">
        <v>53</v>
      </c>
      <c r="AI1342" t="s">
        <v>3005</v>
      </c>
      <c r="AJ1342" t="s">
        <v>74</v>
      </c>
      <c r="AK1342" t="s">
        <v>75</v>
      </c>
      <c r="AL1342" t="s">
        <v>496</v>
      </c>
      <c r="AM1342" t="s">
        <v>77</v>
      </c>
      <c r="AO1342" t="s">
        <v>328</v>
      </c>
      <c r="AP1342" t="s">
        <v>132</v>
      </c>
      <c r="AQ1342">
        <v>2020</v>
      </c>
      <c r="AR1342" t="s">
        <v>101</v>
      </c>
      <c r="AW1342" t="s">
        <v>2031</v>
      </c>
      <c r="AX1342">
        <v>2020</v>
      </c>
      <c r="AY1342" t="s">
        <v>328</v>
      </c>
      <c r="AZ1342" t="s">
        <v>2357</v>
      </c>
      <c r="BA1342" t="s">
        <v>74</v>
      </c>
      <c r="BB1342" t="s">
        <v>192</v>
      </c>
      <c r="BC1342" t="s">
        <v>1155</v>
      </c>
    </row>
    <row r="1343" spans="1:55" ht="12" customHeight="1" x14ac:dyDescent="0.5">
      <c r="A1343" s="3">
        <v>44134</v>
      </c>
      <c r="B1343" t="s">
        <v>1626</v>
      </c>
      <c r="C1343" t="s">
        <v>3006</v>
      </c>
      <c r="L1343" t="s">
        <v>3007</v>
      </c>
      <c r="M1343" t="s">
        <v>3008</v>
      </c>
      <c r="N1343" t="s">
        <v>60</v>
      </c>
      <c r="O1343" t="s">
        <v>61</v>
      </c>
      <c r="P1343" t="s">
        <v>2357</v>
      </c>
      <c r="Q1343">
        <v>46.424399999999999</v>
      </c>
      <c r="R1343" t="s">
        <v>3009</v>
      </c>
      <c r="S1343" t="s">
        <v>65</v>
      </c>
      <c r="T1343">
        <v>104.19580000000001</v>
      </c>
      <c r="U1343" t="s">
        <v>67</v>
      </c>
      <c r="V1343" t="s">
        <v>3010</v>
      </c>
      <c r="W1343" t="s">
        <v>490</v>
      </c>
      <c r="X1343" t="s">
        <v>1268</v>
      </c>
      <c r="Y1343">
        <v>982</v>
      </c>
      <c r="AB1343" s="4">
        <v>44035</v>
      </c>
      <c r="AC1343" s="4">
        <v>44036</v>
      </c>
      <c r="AD1343" t="s">
        <v>1777</v>
      </c>
      <c r="AE1343" t="s">
        <v>132</v>
      </c>
      <c r="AI1343" t="s">
        <v>3011</v>
      </c>
      <c r="AJ1343" t="s">
        <v>74</v>
      </c>
      <c r="AK1343" t="s">
        <v>75</v>
      </c>
      <c r="AL1343" t="s">
        <v>496</v>
      </c>
      <c r="AM1343" t="s">
        <v>77</v>
      </c>
      <c r="AO1343" t="s">
        <v>318</v>
      </c>
      <c r="AP1343" t="s">
        <v>132</v>
      </c>
      <c r="AQ1343">
        <v>2020</v>
      </c>
      <c r="AR1343" t="s">
        <v>101</v>
      </c>
      <c r="AW1343" t="s">
        <v>2031</v>
      </c>
      <c r="AX1343">
        <v>2020</v>
      </c>
      <c r="AY1343" t="s">
        <v>318</v>
      </c>
      <c r="AZ1343" t="s">
        <v>2357</v>
      </c>
      <c r="BA1343" t="s">
        <v>74</v>
      </c>
      <c r="BB1343" t="s">
        <v>192</v>
      </c>
      <c r="BC1343" t="s">
        <v>1155</v>
      </c>
    </row>
    <row r="1344" spans="1:55" ht="12" customHeight="1" x14ac:dyDescent="0.5">
      <c r="A1344" s="3">
        <v>44134</v>
      </c>
      <c r="B1344" t="s">
        <v>1626</v>
      </c>
      <c r="C1344" t="s">
        <v>3006</v>
      </c>
      <c r="D1344" t="s">
        <v>341</v>
      </c>
      <c r="L1344" t="s">
        <v>3007</v>
      </c>
      <c r="M1344" t="s">
        <v>3008</v>
      </c>
      <c r="N1344" t="s">
        <v>60</v>
      </c>
      <c r="O1344" t="s">
        <v>61</v>
      </c>
      <c r="P1344" t="s">
        <v>2357</v>
      </c>
      <c r="Q1344">
        <v>46.424399999999999</v>
      </c>
      <c r="R1344" t="s">
        <v>3009</v>
      </c>
      <c r="S1344" t="s">
        <v>65</v>
      </c>
      <c r="T1344">
        <v>104.19580000000001</v>
      </c>
      <c r="U1344" t="s">
        <v>67</v>
      </c>
      <c r="V1344" t="s">
        <v>3010</v>
      </c>
      <c r="W1344" t="s">
        <v>490</v>
      </c>
      <c r="X1344" t="s">
        <v>1268</v>
      </c>
      <c r="Y1344">
        <v>982</v>
      </c>
      <c r="AB1344" s="4">
        <v>44035</v>
      </c>
      <c r="AC1344" s="4">
        <v>44036</v>
      </c>
      <c r="AD1344" t="s">
        <v>1777</v>
      </c>
      <c r="AE1344" t="s">
        <v>132</v>
      </c>
      <c r="AI1344" t="s">
        <v>3012</v>
      </c>
      <c r="AJ1344" t="s">
        <v>74</v>
      </c>
      <c r="AK1344" t="s">
        <v>75</v>
      </c>
      <c r="AL1344" t="s">
        <v>496</v>
      </c>
      <c r="AM1344" t="s">
        <v>77</v>
      </c>
      <c r="AO1344" t="s">
        <v>318</v>
      </c>
      <c r="AP1344" t="s">
        <v>132</v>
      </c>
      <c r="AQ1344">
        <v>2020</v>
      </c>
      <c r="AR1344" t="s">
        <v>101</v>
      </c>
      <c r="AW1344" t="s">
        <v>2031</v>
      </c>
      <c r="AX1344">
        <v>2020</v>
      </c>
      <c r="AY1344" t="s">
        <v>318</v>
      </c>
      <c r="AZ1344" t="s">
        <v>2357</v>
      </c>
      <c r="BA1344" t="s">
        <v>74</v>
      </c>
      <c r="BB1344" t="s">
        <v>192</v>
      </c>
      <c r="BC1344" t="s">
        <v>1155</v>
      </c>
    </row>
    <row r="1345" spans="1:55" ht="12" customHeight="1" x14ac:dyDescent="0.5">
      <c r="A1345" s="3">
        <v>44134</v>
      </c>
      <c r="B1345" t="s">
        <v>1626</v>
      </c>
      <c r="C1345" t="s">
        <v>3006</v>
      </c>
      <c r="L1345" t="s">
        <v>3007</v>
      </c>
      <c r="M1345" t="s">
        <v>3008</v>
      </c>
      <c r="N1345" t="s">
        <v>60</v>
      </c>
      <c r="O1345" t="s">
        <v>61</v>
      </c>
      <c r="P1345" t="s">
        <v>2357</v>
      </c>
      <c r="Q1345">
        <v>46.424399999999999</v>
      </c>
      <c r="R1345" t="s">
        <v>3009</v>
      </c>
      <c r="S1345" t="s">
        <v>65</v>
      </c>
      <c r="T1345">
        <v>104.19580000000001</v>
      </c>
      <c r="U1345" t="s">
        <v>67</v>
      </c>
      <c r="V1345" t="s">
        <v>3010</v>
      </c>
      <c r="W1345" t="s">
        <v>490</v>
      </c>
      <c r="X1345" t="s">
        <v>1268</v>
      </c>
      <c r="Y1345">
        <v>982</v>
      </c>
      <c r="AB1345" s="4">
        <v>44035</v>
      </c>
      <c r="AC1345" s="4">
        <v>44036</v>
      </c>
      <c r="AD1345" t="s">
        <v>1777</v>
      </c>
      <c r="AE1345" t="s">
        <v>132</v>
      </c>
      <c r="AI1345" t="s">
        <v>3013</v>
      </c>
      <c r="AJ1345" t="s">
        <v>74</v>
      </c>
      <c r="AK1345" t="s">
        <v>75</v>
      </c>
      <c r="AL1345" t="s">
        <v>496</v>
      </c>
      <c r="AM1345" t="s">
        <v>77</v>
      </c>
      <c r="AO1345" t="s">
        <v>318</v>
      </c>
      <c r="AP1345" t="s">
        <v>132</v>
      </c>
      <c r="AQ1345">
        <v>2020</v>
      </c>
      <c r="AR1345" t="s">
        <v>101</v>
      </c>
      <c r="AW1345" t="s">
        <v>2031</v>
      </c>
      <c r="AX1345">
        <v>2020</v>
      </c>
      <c r="AY1345" t="s">
        <v>318</v>
      </c>
      <c r="AZ1345" t="s">
        <v>2357</v>
      </c>
      <c r="BA1345" t="s">
        <v>74</v>
      </c>
      <c r="BB1345" t="s">
        <v>192</v>
      </c>
      <c r="BC1345" t="s">
        <v>1155</v>
      </c>
    </row>
    <row r="1346" spans="1:55" ht="12" customHeight="1" x14ac:dyDescent="0.5">
      <c r="A1346" s="3">
        <v>44134</v>
      </c>
      <c r="B1346" t="s">
        <v>1626</v>
      </c>
      <c r="C1346" t="s">
        <v>3006</v>
      </c>
      <c r="L1346" t="s">
        <v>3007</v>
      </c>
      <c r="M1346" t="s">
        <v>3008</v>
      </c>
      <c r="N1346" t="s">
        <v>60</v>
      </c>
      <c r="O1346" t="s">
        <v>61</v>
      </c>
      <c r="P1346" t="s">
        <v>2357</v>
      </c>
      <c r="Q1346">
        <v>46.424399999999999</v>
      </c>
      <c r="R1346" t="s">
        <v>3009</v>
      </c>
      <c r="S1346" t="s">
        <v>65</v>
      </c>
      <c r="T1346">
        <v>104.19580000000001</v>
      </c>
      <c r="U1346" t="s">
        <v>67</v>
      </c>
      <c r="V1346" t="s">
        <v>3010</v>
      </c>
      <c r="W1346" t="s">
        <v>490</v>
      </c>
      <c r="X1346" t="s">
        <v>1268</v>
      </c>
      <c r="Y1346">
        <v>982</v>
      </c>
      <c r="AB1346" s="4">
        <v>44035</v>
      </c>
      <c r="AC1346" s="4">
        <v>44036</v>
      </c>
      <c r="AD1346" t="s">
        <v>1777</v>
      </c>
      <c r="AE1346" t="s">
        <v>132</v>
      </c>
      <c r="AI1346" t="s">
        <v>3014</v>
      </c>
      <c r="AJ1346" t="s">
        <v>74</v>
      </c>
      <c r="AK1346" t="s">
        <v>75</v>
      </c>
      <c r="AL1346" t="s">
        <v>496</v>
      </c>
      <c r="AM1346" t="s">
        <v>77</v>
      </c>
      <c r="AO1346" t="s">
        <v>318</v>
      </c>
      <c r="AP1346" t="s">
        <v>132</v>
      </c>
      <c r="AQ1346">
        <v>2020</v>
      </c>
      <c r="AR1346" t="s">
        <v>101</v>
      </c>
      <c r="AW1346" t="s">
        <v>2031</v>
      </c>
      <c r="AX1346">
        <v>2020</v>
      </c>
      <c r="AY1346" t="s">
        <v>318</v>
      </c>
      <c r="AZ1346" t="s">
        <v>2357</v>
      </c>
      <c r="BA1346" t="s">
        <v>74</v>
      </c>
      <c r="BB1346" t="s">
        <v>192</v>
      </c>
      <c r="BC1346" t="s">
        <v>1155</v>
      </c>
    </row>
    <row r="1347" spans="1:55" ht="12" customHeight="1" x14ac:dyDescent="0.5">
      <c r="A1347" s="3">
        <v>44134</v>
      </c>
      <c r="B1347" t="s">
        <v>1626</v>
      </c>
      <c r="C1347" t="s">
        <v>3006</v>
      </c>
      <c r="L1347" t="s">
        <v>3007</v>
      </c>
      <c r="M1347" t="s">
        <v>3008</v>
      </c>
      <c r="N1347" t="s">
        <v>60</v>
      </c>
      <c r="O1347" t="s">
        <v>61</v>
      </c>
      <c r="P1347" t="s">
        <v>2357</v>
      </c>
      <c r="Q1347">
        <v>46.424399999999999</v>
      </c>
      <c r="R1347" t="s">
        <v>3009</v>
      </c>
      <c r="S1347" t="s">
        <v>65</v>
      </c>
      <c r="T1347">
        <v>104.19580000000001</v>
      </c>
      <c r="U1347" t="s">
        <v>67</v>
      </c>
      <c r="V1347" t="s">
        <v>3010</v>
      </c>
      <c r="W1347" t="s">
        <v>490</v>
      </c>
      <c r="X1347" t="s">
        <v>1268</v>
      </c>
      <c r="Y1347">
        <v>982</v>
      </c>
      <c r="AB1347" s="4">
        <v>44035</v>
      </c>
      <c r="AC1347" s="4">
        <v>44036</v>
      </c>
      <c r="AD1347" t="s">
        <v>1777</v>
      </c>
      <c r="AE1347" t="s">
        <v>132</v>
      </c>
      <c r="AI1347" t="s">
        <v>3015</v>
      </c>
      <c r="AJ1347" t="s">
        <v>74</v>
      </c>
      <c r="AK1347" t="s">
        <v>75</v>
      </c>
      <c r="AL1347" t="s">
        <v>496</v>
      </c>
      <c r="AM1347" t="s">
        <v>77</v>
      </c>
      <c r="AO1347" t="s">
        <v>318</v>
      </c>
      <c r="AP1347" t="s">
        <v>132</v>
      </c>
      <c r="AQ1347">
        <v>2020</v>
      </c>
      <c r="AR1347" t="s">
        <v>101</v>
      </c>
      <c r="AW1347" t="s">
        <v>2031</v>
      </c>
      <c r="AX1347">
        <v>2020</v>
      </c>
      <c r="AY1347" t="s">
        <v>318</v>
      </c>
      <c r="AZ1347" t="s">
        <v>2357</v>
      </c>
      <c r="BA1347" t="s">
        <v>74</v>
      </c>
      <c r="BB1347" t="s">
        <v>192</v>
      </c>
      <c r="BC1347" t="s">
        <v>1155</v>
      </c>
    </row>
    <row r="1348" spans="1:55" ht="12" customHeight="1" x14ac:dyDescent="0.5">
      <c r="A1348" s="3">
        <v>44134</v>
      </c>
      <c r="B1348" t="s">
        <v>1626</v>
      </c>
      <c r="C1348" t="s">
        <v>3016</v>
      </c>
      <c r="L1348" t="s">
        <v>3017</v>
      </c>
      <c r="M1348" t="s">
        <v>3018</v>
      </c>
      <c r="N1348" t="s">
        <v>60</v>
      </c>
      <c r="O1348" t="s">
        <v>61</v>
      </c>
      <c r="P1348" t="s">
        <v>2357</v>
      </c>
      <c r="Q1348">
        <v>46.069299999999998</v>
      </c>
      <c r="R1348" t="s">
        <v>3019</v>
      </c>
      <c r="S1348" t="s">
        <v>65</v>
      </c>
      <c r="T1348">
        <v>104.3817</v>
      </c>
      <c r="U1348" t="s">
        <v>67</v>
      </c>
      <c r="V1348" t="s">
        <v>3020</v>
      </c>
      <c r="W1348" t="s">
        <v>490</v>
      </c>
      <c r="X1348" t="s">
        <v>1268</v>
      </c>
      <c r="Y1348">
        <v>986</v>
      </c>
      <c r="AB1348" s="4">
        <v>44033</v>
      </c>
      <c r="AC1348" s="4">
        <v>44034</v>
      </c>
      <c r="AD1348" t="s">
        <v>1777</v>
      </c>
      <c r="AE1348" t="s">
        <v>132</v>
      </c>
      <c r="AF1348" t="s">
        <v>53</v>
      </c>
      <c r="AI1348" t="s">
        <v>3021</v>
      </c>
      <c r="AJ1348" t="s">
        <v>74</v>
      </c>
      <c r="AK1348" t="s">
        <v>75</v>
      </c>
      <c r="AL1348" t="s">
        <v>496</v>
      </c>
      <c r="AM1348" t="s">
        <v>77</v>
      </c>
      <c r="AO1348" t="s">
        <v>318</v>
      </c>
      <c r="AP1348" t="s">
        <v>132</v>
      </c>
      <c r="AQ1348">
        <v>2020</v>
      </c>
      <c r="AR1348" t="s">
        <v>101</v>
      </c>
      <c r="AW1348" t="s">
        <v>2031</v>
      </c>
      <c r="AX1348">
        <v>2020</v>
      </c>
      <c r="AY1348" t="s">
        <v>318</v>
      </c>
      <c r="AZ1348" t="s">
        <v>2357</v>
      </c>
      <c r="BA1348" t="s">
        <v>74</v>
      </c>
      <c r="BB1348" t="s">
        <v>192</v>
      </c>
      <c r="BC1348" t="s">
        <v>1155</v>
      </c>
    </row>
    <row r="1349" spans="1:55" ht="12" customHeight="1" x14ac:dyDescent="0.5">
      <c r="A1349" s="3">
        <v>44134</v>
      </c>
      <c r="B1349" t="s">
        <v>1626</v>
      </c>
      <c r="C1349" t="s">
        <v>3016</v>
      </c>
      <c r="L1349" t="s">
        <v>3017</v>
      </c>
      <c r="M1349" t="s">
        <v>3018</v>
      </c>
      <c r="N1349" t="s">
        <v>60</v>
      </c>
      <c r="O1349" t="s">
        <v>61</v>
      </c>
      <c r="P1349" t="s">
        <v>2357</v>
      </c>
      <c r="Q1349">
        <v>46.069299999999998</v>
      </c>
      <c r="R1349" t="s">
        <v>3019</v>
      </c>
      <c r="S1349" t="s">
        <v>65</v>
      </c>
      <c r="T1349">
        <v>104.3817</v>
      </c>
      <c r="U1349" t="s">
        <v>67</v>
      </c>
      <c r="V1349" t="s">
        <v>3020</v>
      </c>
      <c r="W1349" t="s">
        <v>490</v>
      </c>
      <c r="X1349" t="s">
        <v>1268</v>
      </c>
      <c r="Y1349">
        <v>986</v>
      </c>
      <c r="AB1349" s="4">
        <v>44033</v>
      </c>
      <c r="AC1349" s="4">
        <v>44034</v>
      </c>
      <c r="AD1349" t="s">
        <v>1777</v>
      </c>
      <c r="AE1349" t="s">
        <v>132</v>
      </c>
      <c r="AF1349" t="s">
        <v>53</v>
      </c>
      <c r="AI1349" t="s">
        <v>3022</v>
      </c>
      <c r="AJ1349" t="s">
        <v>74</v>
      </c>
      <c r="AK1349" t="s">
        <v>75</v>
      </c>
      <c r="AL1349" t="s">
        <v>496</v>
      </c>
      <c r="AM1349" t="s">
        <v>77</v>
      </c>
      <c r="AO1349" t="s">
        <v>446</v>
      </c>
      <c r="AP1349" t="s">
        <v>132</v>
      </c>
      <c r="AQ1349">
        <v>2020</v>
      </c>
      <c r="AR1349" t="s">
        <v>101</v>
      </c>
      <c r="AW1349" t="s">
        <v>2031</v>
      </c>
      <c r="AX1349">
        <v>2020</v>
      </c>
      <c r="AY1349" t="s">
        <v>446</v>
      </c>
      <c r="AZ1349" t="s">
        <v>2357</v>
      </c>
      <c r="BA1349" t="s">
        <v>74</v>
      </c>
      <c r="BB1349" t="s">
        <v>192</v>
      </c>
      <c r="BC1349" t="s">
        <v>1155</v>
      </c>
    </row>
    <row r="1350" spans="1:55" ht="12" customHeight="1" x14ac:dyDescent="0.5">
      <c r="A1350" s="3">
        <v>44134</v>
      </c>
      <c r="B1350" t="s">
        <v>1626</v>
      </c>
      <c r="C1350" t="s">
        <v>3016</v>
      </c>
      <c r="L1350" t="s">
        <v>3017</v>
      </c>
      <c r="M1350" t="s">
        <v>3018</v>
      </c>
      <c r="N1350" t="s">
        <v>60</v>
      </c>
      <c r="O1350" t="s">
        <v>61</v>
      </c>
      <c r="P1350" t="s">
        <v>2357</v>
      </c>
      <c r="Q1350">
        <v>46.069299999999998</v>
      </c>
      <c r="R1350" t="s">
        <v>3019</v>
      </c>
      <c r="S1350" t="s">
        <v>65</v>
      </c>
      <c r="T1350">
        <v>104.3817</v>
      </c>
      <c r="U1350" t="s">
        <v>67</v>
      </c>
      <c r="V1350" t="s">
        <v>3020</v>
      </c>
      <c r="W1350" t="s">
        <v>490</v>
      </c>
      <c r="X1350" t="s">
        <v>1268</v>
      </c>
      <c r="Y1350">
        <v>986</v>
      </c>
      <c r="AB1350" s="4">
        <v>44033</v>
      </c>
      <c r="AC1350" s="4">
        <v>44034</v>
      </c>
      <c r="AD1350" t="s">
        <v>1777</v>
      </c>
      <c r="AE1350" t="s">
        <v>132</v>
      </c>
      <c r="AF1350" t="s">
        <v>53</v>
      </c>
      <c r="AI1350" t="s">
        <v>3023</v>
      </c>
      <c r="AJ1350" t="s">
        <v>74</v>
      </c>
      <c r="AK1350" t="s">
        <v>75</v>
      </c>
      <c r="AL1350" t="s">
        <v>496</v>
      </c>
      <c r="AM1350" t="s">
        <v>77</v>
      </c>
      <c r="AO1350" t="s">
        <v>318</v>
      </c>
      <c r="AP1350" t="s">
        <v>132</v>
      </c>
      <c r="AQ1350">
        <v>2020</v>
      </c>
      <c r="AR1350" t="s">
        <v>101</v>
      </c>
      <c r="AW1350" t="s">
        <v>2031</v>
      </c>
      <c r="AX1350">
        <v>2020</v>
      </c>
      <c r="AY1350" t="s">
        <v>318</v>
      </c>
      <c r="AZ1350" t="s">
        <v>2357</v>
      </c>
      <c r="BA1350" t="s">
        <v>74</v>
      </c>
      <c r="BB1350" t="s">
        <v>192</v>
      </c>
      <c r="BC1350" t="s">
        <v>1155</v>
      </c>
    </row>
    <row r="1351" spans="1:55" ht="12" customHeight="1" x14ac:dyDescent="0.5">
      <c r="A1351" s="3">
        <v>44134</v>
      </c>
      <c r="B1351" t="s">
        <v>1626</v>
      </c>
      <c r="C1351" t="s">
        <v>3016</v>
      </c>
      <c r="L1351" t="s">
        <v>3017</v>
      </c>
      <c r="M1351" t="s">
        <v>3018</v>
      </c>
      <c r="N1351" t="s">
        <v>60</v>
      </c>
      <c r="O1351" t="s">
        <v>61</v>
      </c>
      <c r="P1351" t="s">
        <v>2357</v>
      </c>
      <c r="Q1351">
        <v>46.069299999999998</v>
      </c>
      <c r="R1351" t="s">
        <v>3019</v>
      </c>
      <c r="S1351" t="s">
        <v>65</v>
      </c>
      <c r="T1351">
        <v>104.3817</v>
      </c>
      <c r="U1351" t="s">
        <v>67</v>
      </c>
      <c r="V1351" t="s">
        <v>3020</v>
      </c>
      <c r="W1351" t="s">
        <v>490</v>
      </c>
      <c r="X1351" t="s">
        <v>1268</v>
      </c>
      <c r="Y1351">
        <v>986</v>
      </c>
      <c r="AB1351" s="4">
        <v>44033</v>
      </c>
      <c r="AC1351" s="4">
        <v>44034</v>
      </c>
      <c r="AD1351" t="s">
        <v>1777</v>
      </c>
      <c r="AE1351" t="s">
        <v>132</v>
      </c>
      <c r="AF1351" t="s">
        <v>53</v>
      </c>
      <c r="AI1351" t="s">
        <v>3024</v>
      </c>
      <c r="AJ1351" t="s">
        <v>74</v>
      </c>
      <c r="AK1351" t="s">
        <v>75</v>
      </c>
      <c r="AL1351" t="s">
        <v>496</v>
      </c>
      <c r="AM1351" t="s">
        <v>77</v>
      </c>
      <c r="AO1351" t="s">
        <v>318</v>
      </c>
      <c r="AP1351" t="s">
        <v>132</v>
      </c>
      <c r="AQ1351">
        <v>2020</v>
      </c>
      <c r="AR1351" t="s">
        <v>101</v>
      </c>
      <c r="AW1351" t="s">
        <v>2031</v>
      </c>
      <c r="AX1351">
        <v>2020</v>
      </c>
      <c r="AY1351" t="s">
        <v>318</v>
      </c>
      <c r="AZ1351" t="s">
        <v>2357</v>
      </c>
      <c r="BA1351" t="s">
        <v>74</v>
      </c>
      <c r="BB1351" t="s">
        <v>192</v>
      </c>
      <c r="BC1351" t="s">
        <v>1155</v>
      </c>
    </row>
    <row r="1352" spans="1:55" ht="12" customHeight="1" x14ac:dyDescent="0.5">
      <c r="A1352" s="3">
        <v>44134</v>
      </c>
      <c r="B1352" t="s">
        <v>1626</v>
      </c>
      <c r="C1352" t="s">
        <v>3016</v>
      </c>
      <c r="L1352" t="s">
        <v>3017</v>
      </c>
      <c r="M1352" t="s">
        <v>3018</v>
      </c>
      <c r="N1352" t="s">
        <v>60</v>
      </c>
      <c r="O1352" t="s">
        <v>61</v>
      </c>
      <c r="P1352" t="s">
        <v>2357</v>
      </c>
      <c r="Q1352">
        <v>46.069299999999998</v>
      </c>
      <c r="R1352" t="s">
        <v>3019</v>
      </c>
      <c r="S1352" t="s">
        <v>65</v>
      </c>
      <c r="T1352">
        <v>104.3817</v>
      </c>
      <c r="U1352" t="s">
        <v>67</v>
      </c>
      <c r="V1352" t="s">
        <v>3020</v>
      </c>
      <c r="W1352" t="s">
        <v>490</v>
      </c>
      <c r="X1352" t="s">
        <v>1268</v>
      </c>
      <c r="Y1352">
        <v>986</v>
      </c>
      <c r="AB1352" s="4">
        <v>44033</v>
      </c>
      <c r="AC1352" s="4">
        <v>44034</v>
      </c>
      <c r="AD1352" t="s">
        <v>1777</v>
      </c>
      <c r="AE1352" t="s">
        <v>132</v>
      </c>
      <c r="AF1352" t="s">
        <v>53</v>
      </c>
      <c r="AI1352" t="s">
        <v>3025</v>
      </c>
      <c r="AJ1352" t="s">
        <v>74</v>
      </c>
      <c r="AK1352" t="s">
        <v>75</v>
      </c>
      <c r="AL1352" t="s">
        <v>496</v>
      </c>
      <c r="AM1352" t="s">
        <v>77</v>
      </c>
      <c r="AO1352" t="s">
        <v>318</v>
      </c>
      <c r="AP1352" t="s">
        <v>132</v>
      </c>
      <c r="AQ1352">
        <v>2020</v>
      </c>
      <c r="AR1352" t="s">
        <v>101</v>
      </c>
      <c r="AW1352" t="s">
        <v>2031</v>
      </c>
      <c r="AX1352">
        <v>2020</v>
      </c>
      <c r="AY1352" t="s">
        <v>318</v>
      </c>
      <c r="AZ1352" t="s">
        <v>2357</v>
      </c>
      <c r="BA1352" t="s">
        <v>74</v>
      </c>
      <c r="BB1352" t="s">
        <v>192</v>
      </c>
      <c r="BC1352" t="s">
        <v>1155</v>
      </c>
    </row>
    <row r="1353" spans="1:55" ht="12" customHeight="1" x14ac:dyDescent="0.5">
      <c r="A1353" s="3">
        <v>44134</v>
      </c>
      <c r="B1353" t="s">
        <v>1626</v>
      </c>
      <c r="C1353" t="s">
        <v>3016</v>
      </c>
      <c r="L1353" t="s">
        <v>3017</v>
      </c>
      <c r="M1353" t="s">
        <v>3018</v>
      </c>
      <c r="N1353" t="s">
        <v>60</v>
      </c>
      <c r="O1353" t="s">
        <v>61</v>
      </c>
      <c r="P1353" t="s">
        <v>2357</v>
      </c>
      <c r="Q1353">
        <v>46.069299999999998</v>
      </c>
      <c r="R1353" t="s">
        <v>3019</v>
      </c>
      <c r="S1353" t="s">
        <v>65</v>
      </c>
      <c r="T1353">
        <v>104.3817</v>
      </c>
      <c r="U1353" t="s">
        <v>67</v>
      </c>
      <c r="V1353" t="s">
        <v>3020</v>
      </c>
      <c r="W1353" t="s">
        <v>490</v>
      </c>
      <c r="X1353" t="s">
        <v>1268</v>
      </c>
      <c r="Y1353">
        <v>986</v>
      </c>
      <c r="AB1353" s="4">
        <v>44033</v>
      </c>
      <c r="AC1353" s="4">
        <v>44034</v>
      </c>
      <c r="AD1353" t="s">
        <v>1777</v>
      </c>
      <c r="AE1353" t="s">
        <v>132</v>
      </c>
      <c r="AF1353" t="s">
        <v>53</v>
      </c>
      <c r="AI1353" t="s">
        <v>3026</v>
      </c>
      <c r="AJ1353" t="s">
        <v>74</v>
      </c>
      <c r="AK1353" t="s">
        <v>75</v>
      </c>
      <c r="AL1353" t="s">
        <v>496</v>
      </c>
      <c r="AM1353" t="s">
        <v>77</v>
      </c>
      <c r="AO1353" t="s">
        <v>318</v>
      </c>
      <c r="AP1353" t="s">
        <v>132</v>
      </c>
      <c r="AQ1353">
        <v>2020</v>
      </c>
      <c r="AR1353" t="s">
        <v>101</v>
      </c>
      <c r="AW1353" t="s">
        <v>2031</v>
      </c>
      <c r="AX1353">
        <v>2020</v>
      </c>
      <c r="AY1353" t="s">
        <v>318</v>
      </c>
      <c r="AZ1353" t="s">
        <v>2357</v>
      </c>
      <c r="BA1353" t="s">
        <v>74</v>
      </c>
      <c r="BB1353" t="s">
        <v>192</v>
      </c>
      <c r="BC1353" t="s">
        <v>1155</v>
      </c>
    </row>
    <row r="1354" spans="1:55" ht="12" customHeight="1" x14ac:dyDescent="0.5">
      <c r="A1354" s="3">
        <v>44134</v>
      </c>
      <c r="B1354" t="s">
        <v>1626</v>
      </c>
      <c r="C1354" t="s">
        <v>3016</v>
      </c>
      <c r="L1354" t="s">
        <v>3017</v>
      </c>
      <c r="M1354" t="s">
        <v>3018</v>
      </c>
      <c r="N1354" t="s">
        <v>60</v>
      </c>
      <c r="O1354" t="s">
        <v>61</v>
      </c>
      <c r="P1354" t="s">
        <v>2357</v>
      </c>
      <c r="Q1354">
        <v>46.069299999999998</v>
      </c>
      <c r="R1354" t="s">
        <v>3019</v>
      </c>
      <c r="S1354" t="s">
        <v>65</v>
      </c>
      <c r="T1354">
        <v>104.3817</v>
      </c>
      <c r="U1354" t="s">
        <v>67</v>
      </c>
      <c r="V1354" t="s">
        <v>3020</v>
      </c>
      <c r="W1354" t="s">
        <v>490</v>
      </c>
      <c r="X1354" t="s">
        <v>1268</v>
      </c>
      <c r="Y1354">
        <v>986</v>
      </c>
      <c r="AB1354" s="4">
        <v>44033</v>
      </c>
      <c r="AC1354" s="4">
        <v>44034</v>
      </c>
      <c r="AD1354" t="s">
        <v>1777</v>
      </c>
      <c r="AE1354" t="s">
        <v>132</v>
      </c>
      <c r="AF1354" t="s">
        <v>53</v>
      </c>
      <c r="AI1354" t="s">
        <v>3027</v>
      </c>
      <c r="AJ1354" t="s">
        <v>74</v>
      </c>
      <c r="AK1354" t="s">
        <v>75</v>
      </c>
      <c r="AL1354" t="s">
        <v>496</v>
      </c>
      <c r="AM1354" t="s">
        <v>77</v>
      </c>
      <c r="AO1354" t="s">
        <v>318</v>
      </c>
      <c r="AP1354" t="s">
        <v>132</v>
      </c>
      <c r="AQ1354">
        <v>2020</v>
      </c>
      <c r="AR1354" t="s">
        <v>101</v>
      </c>
      <c r="AW1354" t="s">
        <v>2031</v>
      </c>
      <c r="AX1354">
        <v>2020</v>
      </c>
      <c r="AY1354" t="s">
        <v>318</v>
      </c>
      <c r="AZ1354" t="s">
        <v>2357</v>
      </c>
      <c r="BA1354" t="s">
        <v>74</v>
      </c>
      <c r="BB1354" t="s">
        <v>192</v>
      </c>
      <c r="BC1354" t="s">
        <v>1155</v>
      </c>
    </row>
    <row r="1355" spans="1:55" ht="12" customHeight="1" x14ac:dyDescent="0.5">
      <c r="A1355" s="3">
        <v>44134</v>
      </c>
      <c r="B1355" t="s">
        <v>1626</v>
      </c>
      <c r="C1355" t="s">
        <v>3016</v>
      </c>
      <c r="L1355" t="s">
        <v>3017</v>
      </c>
      <c r="M1355" t="s">
        <v>3018</v>
      </c>
      <c r="N1355" t="s">
        <v>60</v>
      </c>
      <c r="O1355" t="s">
        <v>61</v>
      </c>
      <c r="P1355" t="s">
        <v>2357</v>
      </c>
      <c r="Q1355">
        <v>46.069299999999998</v>
      </c>
      <c r="R1355" t="s">
        <v>3019</v>
      </c>
      <c r="S1355" t="s">
        <v>65</v>
      </c>
      <c r="T1355">
        <v>104.3817</v>
      </c>
      <c r="U1355" t="s">
        <v>67</v>
      </c>
      <c r="V1355" t="s">
        <v>3020</v>
      </c>
      <c r="W1355" t="s">
        <v>490</v>
      </c>
      <c r="X1355" t="s">
        <v>1268</v>
      </c>
      <c r="Y1355">
        <v>986</v>
      </c>
      <c r="AB1355" s="4">
        <v>44033</v>
      </c>
      <c r="AC1355" s="4">
        <v>44034</v>
      </c>
      <c r="AD1355" t="s">
        <v>1777</v>
      </c>
      <c r="AE1355" t="s">
        <v>132</v>
      </c>
      <c r="AF1355" t="s">
        <v>53</v>
      </c>
      <c r="AI1355" t="s">
        <v>3028</v>
      </c>
      <c r="AJ1355" t="s">
        <v>74</v>
      </c>
      <c r="AK1355" t="s">
        <v>75</v>
      </c>
      <c r="AL1355" t="s">
        <v>496</v>
      </c>
      <c r="AM1355" t="s">
        <v>77</v>
      </c>
      <c r="AO1355" t="s">
        <v>318</v>
      </c>
      <c r="AP1355" t="s">
        <v>132</v>
      </c>
      <c r="AQ1355">
        <v>2020</v>
      </c>
      <c r="AR1355" t="s">
        <v>101</v>
      </c>
      <c r="AW1355" t="s">
        <v>2031</v>
      </c>
      <c r="AX1355">
        <v>2020</v>
      </c>
      <c r="AY1355" t="s">
        <v>318</v>
      </c>
      <c r="AZ1355" t="s">
        <v>2357</v>
      </c>
      <c r="BA1355" t="s">
        <v>74</v>
      </c>
      <c r="BB1355" t="s">
        <v>192</v>
      </c>
      <c r="BC1355" t="s">
        <v>1155</v>
      </c>
    </row>
    <row r="1356" spans="1:55" ht="12" customHeight="1" x14ac:dyDescent="0.5">
      <c r="A1356" s="3">
        <v>44134</v>
      </c>
      <c r="B1356" t="s">
        <v>1626</v>
      </c>
      <c r="C1356" t="s">
        <v>3016</v>
      </c>
      <c r="L1356" t="s">
        <v>3017</v>
      </c>
      <c r="M1356" t="s">
        <v>3018</v>
      </c>
      <c r="N1356" t="s">
        <v>60</v>
      </c>
      <c r="O1356" t="s">
        <v>61</v>
      </c>
      <c r="P1356" t="s">
        <v>2357</v>
      </c>
      <c r="Q1356">
        <v>46.069299999999998</v>
      </c>
      <c r="R1356" t="s">
        <v>3019</v>
      </c>
      <c r="S1356" t="s">
        <v>65</v>
      </c>
      <c r="T1356">
        <v>104.3817</v>
      </c>
      <c r="U1356" t="s">
        <v>67</v>
      </c>
      <c r="V1356" t="s">
        <v>3020</v>
      </c>
      <c r="W1356" t="s">
        <v>490</v>
      </c>
      <c r="X1356" t="s">
        <v>1268</v>
      </c>
      <c r="Y1356">
        <v>986</v>
      </c>
      <c r="AB1356" s="4">
        <v>44033</v>
      </c>
      <c r="AC1356" s="4">
        <v>44034</v>
      </c>
      <c r="AD1356" t="s">
        <v>1777</v>
      </c>
      <c r="AE1356" t="s">
        <v>132</v>
      </c>
      <c r="AF1356" t="s">
        <v>53</v>
      </c>
      <c r="AI1356" t="s">
        <v>3029</v>
      </c>
      <c r="AJ1356" t="s">
        <v>74</v>
      </c>
      <c r="AK1356" t="s">
        <v>75</v>
      </c>
      <c r="AL1356" t="s">
        <v>496</v>
      </c>
      <c r="AM1356" t="s">
        <v>77</v>
      </c>
      <c r="AO1356" t="s">
        <v>318</v>
      </c>
      <c r="AP1356" t="s">
        <v>132</v>
      </c>
      <c r="AQ1356">
        <v>2020</v>
      </c>
      <c r="AR1356" t="s">
        <v>101</v>
      </c>
      <c r="AW1356" t="s">
        <v>2031</v>
      </c>
      <c r="AX1356">
        <v>2020</v>
      </c>
      <c r="AY1356" t="s">
        <v>318</v>
      </c>
      <c r="AZ1356" t="s">
        <v>2357</v>
      </c>
      <c r="BA1356" t="s">
        <v>74</v>
      </c>
      <c r="BB1356" t="s">
        <v>192</v>
      </c>
      <c r="BC1356" t="s">
        <v>1155</v>
      </c>
    </row>
    <row r="1357" spans="1:55" ht="12" customHeight="1" x14ac:dyDescent="0.5">
      <c r="A1357" s="3">
        <v>44137</v>
      </c>
      <c r="B1357" t="s">
        <v>1626</v>
      </c>
      <c r="C1357" t="s">
        <v>3030</v>
      </c>
      <c r="L1357" t="s">
        <v>3031</v>
      </c>
      <c r="M1357" t="s">
        <v>3032</v>
      </c>
      <c r="N1357" t="s">
        <v>60</v>
      </c>
      <c r="O1357" t="s">
        <v>61</v>
      </c>
      <c r="P1357" t="s">
        <v>2357</v>
      </c>
      <c r="Q1357">
        <v>46.630899999999997</v>
      </c>
      <c r="R1357" t="s">
        <v>3033</v>
      </c>
      <c r="S1357" t="s">
        <v>65</v>
      </c>
      <c r="T1357">
        <v>104.3301</v>
      </c>
      <c r="U1357" t="s">
        <v>67</v>
      </c>
      <c r="V1357" t="s">
        <v>3034</v>
      </c>
      <c r="W1357" t="s">
        <v>490</v>
      </c>
      <c r="X1357" t="s">
        <v>1268</v>
      </c>
      <c r="Y1357">
        <v>930</v>
      </c>
      <c r="AB1357" s="4">
        <v>44035</v>
      </c>
      <c r="AC1357" s="4">
        <v>44036</v>
      </c>
      <c r="AD1357" t="s">
        <v>1777</v>
      </c>
      <c r="AE1357" t="s">
        <v>132</v>
      </c>
      <c r="AI1357" t="s">
        <v>3035</v>
      </c>
      <c r="AJ1357" t="s">
        <v>74</v>
      </c>
      <c r="AK1357" t="s">
        <v>75</v>
      </c>
      <c r="AL1357" t="s">
        <v>496</v>
      </c>
      <c r="AM1357" t="s">
        <v>77</v>
      </c>
      <c r="AO1357" t="s">
        <v>328</v>
      </c>
      <c r="AP1357" t="s">
        <v>132</v>
      </c>
      <c r="AQ1357">
        <v>2020</v>
      </c>
      <c r="AR1357" t="s">
        <v>101</v>
      </c>
      <c r="AW1357" t="s">
        <v>2031</v>
      </c>
      <c r="AX1357">
        <v>2020</v>
      </c>
      <c r="AY1357" t="s">
        <v>328</v>
      </c>
      <c r="AZ1357" t="s">
        <v>2357</v>
      </c>
      <c r="BA1357" t="s">
        <v>74</v>
      </c>
      <c r="BB1357" t="s">
        <v>192</v>
      </c>
      <c r="BC1357" t="s">
        <v>1155</v>
      </c>
    </row>
    <row r="1358" spans="1:55" ht="12" customHeight="1" x14ac:dyDescent="0.5">
      <c r="A1358" s="3">
        <v>44137</v>
      </c>
      <c r="B1358" t="s">
        <v>1626</v>
      </c>
      <c r="C1358" t="s">
        <v>3030</v>
      </c>
      <c r="L1358" t="s">
        <v>3031</v>
      </c>
      <c r="M1358" t="s">
        <v>3032</v>
      </c>
      <c r="N1358" t="s">
        <v>60</v>
      </c>
      <c r="O1358" t="s">
        <v>61</v>
      </c>
      <c r="P1358" t="s">
        <v>2357</v>
      </c>
      <c r="Q1358">
        <v>46.630899999999997</v>
      </c>
      <c r="R1358" t="s">
        <v>3033</v>
      </c>
      <c r="S1358" t="s">
        <v>65</v>
      </c>
      <c r="T1358">
        <v>104.3301</v>
      </c>
      <c r="U1358" t="s">
        <v>67</v>
      </c>
      <c r="V1358" t="s">
        <v>3034</v>
      </c>
      <c r="W1358" t="s">
        <v>490</v>
      </c>
      <c r="X1358" t="s">
        <v>1268</v>
      </c>
      <c r="Y1358">
        <v>930</v>
      </c>
      <c r="AB1358" s="4">
        <v>44035</v>
      </c>
      <c r="AC1358" s="4">
        <v>44036</v>
      </c>
      <c r="AD1358" t="s">
        <v>1777</v>
      </c>
      <c r="AE1358" t="s">
        <v>132</v>
      </c>
      <c r="AI1358" t="s">
        <v>3036</v>
      </c>
      <c r="AJ1358" t="s">
        <v>74</v>
      </c>
      <c r="AK1358" t="s">
        <v>75</v>
      </c>
      <c r="AL1358" t="s">
        <v>496</v>
      </c>
      <c r="AM1358" t="s">
        <v>77</v>
      </c>
      <c r="AO1358" t="s">
        <v>318</v>
      </c>
      <c r="AP1358" t="s">
        <v>132</v>
      </c>
      <c r="AQ1358">
        <v>2020</v>
      </c>
      <c r="AR1358" t="s">
        <v>101</v>
      </c>
      <c r="AW1358" t="s">
        <v>2031</v>
      </c>
      <c r="AX1358">
        <v>2020</v>
      </c>
      <c r="AY1358" t="s">
        <v>318</v>
      </c>
      <c r="AZ1358" t="s">
        <v>2357</v>
      </c>
      <c r="BA1358" t="s">
        <v>74</v>
      </c>
      <c r="BB1358" t="s">
        <v>192</v>
      </c>
      <c r="BC1358" t="s">
        <v>1155</v>
      </c>
    </row>
    <row r="1359" spans="1:55" ht="12" customHeight="1" x14ac:dyDescent="0.5">
      <c r="A1359" s="3">
        <v>44137</v>
      </c>
      <c r="B1359" t="s">
        <v>1626</v>
      </c>
      <c r="C1359" t="s">
        <v>3037</v>
      </c>
      <c r="D1359" t="s">
        <v>312</v>
      </c>
      <c r="L1359" t="s">
        <v>3038</v>
      </c>
      <c r="M1359" t="s">
        <v>3039</v>
      </c>
      <c r="N1359" t="s">
        <v>60</v>
      </c>
      <c r="O1359" t="s">
        <v>61</v>
      </c>
      <c r="P1359" t="s">
        <v>2357</v>
      </c>
      <c r="Q1359">
        <v>46.257599999999996</v>
      </c>
      <c r="R1359" t="s">
        <v>3040</v>
      </c>
      <c r="S1359" t="s">
        <v>65</v>
      </c>
      <c r="T1359">
        <v>104.5681</v>
      </c>
      <c r="U1359" t="s">
        <v>67</v>
      </c>
      <c r="V1359" t="s">
        <v>3041</v>
      </c>
      <c r="W1359" t="s">
        <v>490</v>
      </c>
      <c r="X1359" t="s">
        <v>1268</v>
      </c>
      <c r="Y1359">
        <v>994</v>
      </c>
      <c r="AB1359" s="4">
        <v>44034</v>
      </c>
      <c r="AC1359" s="4">
        <v>44035</v>
      </c>
      <c r="AD1359" t="s">
        <v>1777</v>
      </c>
      <c r="AE1359" t="s">
        <v>132</v>
      </c>
      <c r="AI1359" t="s">
        <v>3042</v>
      </c>
      <c r="AJ1359" t="s">
        <v>74</v>
      </c>
      <c r="AK1359" t="s">
        <v>75</v>
      </c>
      <c r="AL1359" t="s">
        <v>496</v>
      </c>
      <c r="AM1359" t="s">
        <v>77</v>
      </c>
      <c r="AO1359" t="s">
        <v>314</v>
      </c>
      <c r="AP1359" t="s">
        <v>132</v>
      </c>
      <c r="AQ1359">
        <v>2020</v>
      </c>
      <c r="AR1359" t="s">
        <v>101</v>
      </c>
      <c r="AW1359" t="s">
        <v>2031</v>
      </c>
      <c r="AX1359">
        <v>2020</v>
      </c>
      <c r="AY1359" t="s">
        <v>139</v>
      </c>
      <c r="AZ1359" t="s">
        <v>2357</v>
      </c>
      <c r="BA1359" t="s">
        <v>74</v>
      </c>
      <c r="BB1359" t="s">
        <v>192</v>
      </c>
      <c r="BC1359" t="s">
        <v>1155</v>
      </c>
    </row>
    <row r="1360" spans="1:55" ht="12" customHeight="1" x14ac:dyDescent="0.5">
      <c r="A1360" s="3">
        <v>44137</v>
      </c>
      <c r="B1360" t="s">
        <v>1626</v>
      </c>
      <c r="C1360" t="s">
        <v>3037</v>
      </c>
      <c r="L1360" t="s">
        <v>3038</v>
      </c>
      <c r="M1360" t="s">
        <v>3039</v>
      </c>
      <c r="N1360" t="s">
        <v>60</v>
      </c>
      <c r="O1360" t="s">
        <v>61</v>
      </c>
      <c r="P1360" t="s">
        <v>2357</v>
      </c>
      <c r="Q1360">
        <v>46.257599999999996</v>
      </c>
      <c r="R1360" t="s">
        <v>3040</v>
      </c>
      <c r="S1360" t="s">
        <v>65</v>
      </c>
      <c r="T1360">
        <v>104.5681</v>
      </c>
      <c r="U1360" t="s">
        <v>67</v>
      </c>
      <c r="V1360" t="s">
        <v>3041</v>
      </c>
      <c r="W1360" t="s">
        <v>490</v>
      </c>
      <c r="X1360" t="s">
        <v>1268</v>
      </c>
      <c r="Y1360">
        <v>994</v>
      </c>
      <c r="AB1360" s="4">
        <v>44034</v>
      </c>
      <c r="AC1360" s="4">
        <v>44035</v>
      </c>
      <c r="AD1360" t="s">
        <v>1777</v>
      </c>
      <c r="AE1360" t="s">
        <v>132</v>
      </c>
      <c r="AI1360" t="s">
        <v>3043</v>
      </c>
      <c r="AJ1360" t="s">
        <v>74</v>
      </c>
      <c r="AK1360" t="s">
        <v>75</v>
      </c>
      <c r="AL1360" t="s">
        <v>496</v>
      </c>
      <c r="AM1360" t="s">
        <v>77</v>
      </c>
      <c r="AO1360" t="s">
        <v>318</v>
      </c>
      <c r="AP1360" t="s">
        <v>132</v>
      </c>
      <c r="AQ1360">
        <v>2020</v>
      </c>
      <c r="AR1360" t="s">
        <v>101</v>
      </c>
      <c r="AW1360" t="s">
        <v>2031</v>
      </c>
      <c r="AX1360">
        <v>2020</v>
      </c>
      <c r="AY1360" t="s">
        <v>318</v>
      </c>
      <c r="AZ1360" t="s">
        <v>2357</v>
      </c>
      <c r="BA1360" t="s">
        <v>74</v>
      </c>
      <c r="BB1360" t="s">
        <v>192</v>
      </c>
      <c r="BC1360" t="s">
        <v>1155</v>
      </c>
    </row>
    <row r="1361" spans="1:55" ht="12" customHeight="1" x14ac:dyDescent="0.5">
      <c r="A1361" s="3">
        <v>44137</v>
      </c>
      <c r="B1361" t="s">
        <v>1626</v>
      </c>
      <c r="C1361" t="s">
        <v>3037</v>
      </c>
      <c r="L1361" t="s">
        <v>3038</v>
      </c>
      <c r="M1361" t="s">
        <v>3039</v>
      </c>
      <c r="N1361" t="s">
        <v>60</v>
      </c>
      <c r="O1361" t="s">
        <v>61</v>
      </c>
      <c r="P1361" t="s">
        <v>2357</v>
      </c>
      <c r="Q1361">
        <v>46.257599999999996</v>
      </c>
      <c r="R1361" t="s">
        <v>3040</v>
      </c>
      <c r="S1361" t="s">
        <v>65</v>
      </c>
      <c r="T1361">
        <v>104.5681</v>
      </c>
      <c r="U1361" t="s">
        <v>67</v>
      </c>
      <c r="V1361" t="s">
        <v>3041</v>
      </c>
      <c r="W1361" t="s">
        <v>490</v>
      </c>
      <c r="X1361" t="s">
        <v>1268</v>
      </c>
      <c r="Y1361">
        <v>994</v>
      </c>
      <c r="AB1361" s="4">
        <v>44034</v>
      </c>
      <c r="AC1361" s="4">
        <v>44035</v>
      </c>
      <c r="AD1361" t="s">
        <v>1777</v>
      </c>
      <c r="AE1361" t="s">
        <v>132</v>
      </c>
      <c r="AI1361" t="s">
        <v>3044</v>
      </c>
      <c r="AJ1361" t="s">
        <v>74</v>
      </c>
      <c r="AK1361" t="s">
        <v>75</v>
      </c>
      <c r="AL1361" t="s">
        <v>496</v>
      </c>
      <c r="AM1361" t="s">
        <v>77</v>
      </c>
      <c r="AO1361" t="s">
        <v>318</v>
      </c>
      <c r="AP1361" t="s">
        <v>132</v>
      </c>
      <c r="AQ1361">
        <v>2020</v>
      </c>
      <c r="AR1361" t="s">
        <v>80</v>
      </c>
      <c r="AW1361" t="s">
        <v>2031</v>
      </c>
      <c r="AX1361">
        <v>2020</v>
      </c>
      <c r="AY1361" t="s">
        <v>318</v>
      </c>
      <c r="AZ1361" t="s">
        <v>2357</v>
      </c>
      <c r="BA1361" t="s">
        <v>74</v>
      </c>
      <c r="BB1361" t="s">
        <v>192</v>
      </c>
      <c r="BC1361" t="s">
        <v>1155</v>
      </c>
    </row>
    <row r="1362" spans="1:55" ht="12" customHeight="1" x14ac:dyDescent="0.5">
      <c r="A1362" s="3">
        <v>44137</v>
      </c>
      <c r="B1362" t="s">
        <v>1626</v>
      </c>
      <c r="C1362" t="s">
        <v>3045</v>
      </c>
      <c r="L1362" t="s">
        <v>3046</v>
      </c>
      <c r="M1362" t="s">
        <v>3047</v>
      </c>
      <c r="N1362" t="s">
        <v>60</v>
      </c>
      <c r="O1362" t="s">
        <v>61</v>
      </c>
      <c r="P1362" t="s">
        <v>2357</v>
      </c>
      <c r="Q1362">
        <v>46.046599999999998</v>
      </c>
      <c r="R1362" t="s">
        <v>3048</v>
      </c>
      <c r="S1362" t="s">
        <v>65</v>
      </c>
      <c r="T1362">
        <v>104.3832</v>
      </c>
      <c r="U1362" t="s">
        <v>67</v>
      </c>
      <c r="V1362" t="s">
        <v>3049</v>
      </c>
      <c r="W1362" t="s">
        <v>490</v>
      </c>
      <c r="X1362" t="s">
        <v>1268</v>
      </c>
      <c r="Y1362">
        <v>981</v>
      </c>
      <c r="AB1362" s="4">
        <v>44033</v>
      </c>
      <c r="AC1362" s="4">
        <v>44034</v>
      </c>
      <c r="AD1362" t="s">
        <v>1777</v>
      </c>
      <c r="AE1362" t="s">
        <v>132</v>
      </c>
      <c r="AF1362" t="s">
        <v>53</v>
      </c>
      <c r="AI1362" t="s">
        <v>3050</v>
      </c>
      <c r="AJ1362" t="s">
        <v>74</v>
      </c>
      <c r="AK1362" t="s">
        <v>75</v>
      </c>
      <c r="AL1362" t="s">
        <v>496</v>
      </c>
      <c r="AM1362" t="s">
        <v>77</v>
      </c>
      <c r="AO1362" t="s">
        <v>318</v>
      </c>
      <c r="AP1362" t="s">
        <v>132</v>
      </c>
      <c r="AQ1362">
        <v>2020</v>
      </c>
      <c r="AR1362" t="s">
        <v>101</v>
      </c>
      <c r="AW1362" t="s">
        <v>2031</v>
      </c>
      <c r="AX1362">
        <v>2020</v>
      </c>
      <c r="AY1362" t="s">
        <v>318</v>
      </c>
      <c r="AZ1362" t="s">
        <v>2357</v>
      </c>
      <c r="BA1362" t="s">
        <v>74</v>
      </c>
      <c r="BB1362" t="s">
        <v>192</v>
      </c>
      <c r="BC1362" t="s">
        <v>1155</v>
      </c>
    </row>
    <row r="1363" spans="1:55" ht="12" customHeight="1" x14ac:dyDescent="0.5">
      <c r="A1363" s="3">
        <v>44137</v>
      </c>
      <c r="B1363" t="s">
        <v>1626</v>
      </c>
      <c r="C1363" t="s">
        <v>3045</v>
      </c>
      <c r="L1363" t="s">
        <v>3046</v>
      </c>
      <c r="M1363" t="s">
        <v>3047</v>
      </c>
      <c r="N1363" t="s">
        <v>60</v>
      </c>
      <c r="O1363" t="s">
        <v>61</v>
      </c>
      <c r="P1363" t="s">
        <v>2357</v>
      </c>
      <c r="Q1363">
        <v>46.046599999999998</v>
      </c>
      <c r="R1363" t="s">
        <v>3048</v>
      </c>
      <c r="S1363" t="s">
        <v>65</v>
      </c>
      <c r="T1363">
        <v>104.3832</v>
      </c>
      <c r="U1363" t="s">
        <v>67</v>
      </c>
      <c r="V1363" t="s">
        <v>3049</v>
      </c>
      <c r="W1363" t="s">
        <v>490</v>
      </c>
      <c r="X1363" t="s">
        <v>1268</v>
      </c>
      <c r="Y1363">
        <v>981</v>
      </c>
      <c r="AB1363" s="4">
        <v>44033</v>
      </c>
      <c r="AC1363" s="4">
        <v>44034</v>
      </c>
      <c r="AD1363" t="s">
        <v>1777</v>
      </c>
      <c r="AE1363" t="s">
        <v>132</v>
      </c>
      <c r="AF1363" t="s">
        <v>53</v>
      </c>
      <c r="AI1363" t="s">
        <v>3051</v>
      </c>
      <c r="AJ1363" t="s">
        <v>74</v>
      </c>
      <c r="AK1363" t="s">
        <v>75</v>
      </c>
      <c r="AL1363" t="s">
        <v>496</v>
      </c>
      <c r="AM1363" t="s">
        <v>77</v>
      </c>
      <c r="AO1363" t="s">
        <v>318</v>
      </c>
      <c r="AP1363" t="s">
        <v>132</v>
      </c>
      <c r="AQ1363">
        <v>2020</v>
      </c>
      <c r="AR1363" t="s">
        <v>101</v>
      </c>
      <c r="AW1363" t="s">
        <v>2031</v>
      </c>
      <c r="AX1363">
        <v>2020</v>
      </c>
      <c r="AY1363" t="s">
        <v>318</v>
      </c>
      <c r="AZ1363" t="s">
        <v>2357</v>
      </c>
      <c r="BA1363" t="s">
        <v>74</v>
      </c>
      <c r="BB1363" t="s">
        <v>192</v>
      </c>
      <c r="BC1363" t="s">
        <v>1155</v>
      </c>
    </row>
    <row r="1364" spans="1:55" ht="12" customHeight="1" x14ac:dyDescent="0.5">
      <c r="A1364" s="3">
        <v>44137</v>
      </c>
      <c r="B1364" t="s">
        <v>1626</v>
      </c>
      <c r="C1364" t="s">
        <v>3045</v>
      </c>
      <c r="L1364" t="s">
        <v>3046</v>
      </c>
      <c r="M1364" t="s">
        <v>3047</v>
      </c>
      <c r="N1364" t="s">
        <v>60</v>
      </c>
      <c r="O1364" t="s">
        <v>61</v>
      </c>
      <c r="P1364" t="s">
        <v>2357</v>
      </c>
      <c r="Q1364">
        <v>46.046599999999998</v>
      </c>
      <c r="R1364" t="s">
        <v>3048</v>
      </c>
      <c r="S1364" t="s">
        <v>65</v>
      </c>
      <c r="T1364">
        <v>104.3832</v>
      </c>
      <c r="U1364" t="s">
        <v>67</v>
      </c>
      <c r="V1364" t="s">
        <v>3049</v>
      </c>
      <c r="W1364" t="s">
        <v>490</v>
      </c>
      <c r="X1364" t="s">
        <v>1268</v>
      </c>
      <c r="Y1364">
        <v>981</v>
      </c>
      <c r="AB1364" s="4">
        <v>44033</v>
      </c>
      <c r="AC1364" s="4">
        <v>44034</v>
      </c>
      <c r="AD1364" t="s">
        <v>1777</v>
      </c>
      <c r="AE1364" t="s">
        <v>132</v>
      </c>
      <c r="AF1364" t="s">
        <v>53</v>
      </c>
      <c r="AI1364" t="s">
        <v>3052</v>
      </c>
      <c r="AJ1364" t="s">
        <v>74</v>
      </c>
      <c r="AK1364" t="s">
        <v>75</v>
      </c>
      <c r="AL1364" t="s">
        <v>496</v>
      </c>
      <c r="AM1364" t="s">
        <v>77</v>
      </c>
      <c r="AO1364" t="s">
        <v>318</v>
      </c>
      <c r="AP1364" t="s">
        <v>132</v>
      </c>
      <c r="AQ1364">
        <v>2020</v>
      </c>
      <c r="AR1364" t="s">
        <v>101</v>
      </c>
      <c r="AW1364" t="s">
        <v>2031</v>
      </c>
      <c r="AX1364">
        <v>2020</v>
      </c>
      <c r="AY1364" t="s">
        <v>318</v>
      </c>
      <c r="AZ1364" t="s">
        <v>2357</v>
      </c>
      <c r="BA1364" t="s">
        <v>74</v>
      </c>
      <c r="BB1364" t="s">
        <v>192</v>
      </c>
      <c r="BC1364" t="s">
        <v>1155</v>
      </c>
    </row>
    <row r="1365" spans="1:55" ht="12" customHeight="1" x14ac:dyDescent="0.5">
      <c r="A1365" s="3">
        <v>44137</v>
      </c>
      <c r="B1365" t="s">
        <v>1626</v>
      </c>
      <c r="C1365" t="s">
        <v>3045</v>
      </c>
      <c r="L1365" t="s">
        <v>3046</v>
      </c>
      <c r="M1365" t="s">
        <v>3047</v>
      </c>
      <c r="N1365" t="s">
        <v>60</v>
      </c>
      <c r="O1365" t="s">
        <v>61</v>
      </c>
      <c r="P1365" t="s">
        <v>2357</v>
      </c>
      <c r="Q1365">
        <v>46.046599999999998</v>
      </c>
      <c r="R1365" t="s">
        <v>3048</v>
      </c>
      <c r="S1365" t="s">
        <v>65</v>
      </c>
      <c r="T1365">
        <v>104.3832</v>
      </c>
      <c r="U1365" t="s">
        <v>67</v>
      </c>
      <c r="V1365" t="s">
        <v>3049</v>
      </c>
      <c r="W1365" t="s">
        <v>490</v>
      </c>
      <c r="X1365" t="s">
        <v>1268</v>
      </c>
      <c r="Y1365">
        <v>981</v>
      </c>
      <c r="AB1365" s="4">
        <v>44033</v>
      </c>
      <c r="AC1365" s="4">
        <v>44034</v>
      </c>
      <c r="AD1365" t="s">
        <v>1777</v>
      </c>
      <c r="AE1365" t="s">
        <v>132</v>
      </c>
      <c r="AF1365" t="s">
        <v>53</v>
      </c>
      <c r="AI1365" t="s">
        <v>3053</v>
      </c>
      <c r="AJ1365" t="s">
        <v>74</v>
      </c>
      <c r="AK1365" t="s">
        <v>75</v>
      </c>
      <c r="AL1365" t="s">
        <v>496</v>
      </c>
      <c r="AM1365" t="s">
        <v>77</v>
      </c>
      <c r="AO1365" t="s">
        <v>318</v>
      </c>
      <c r="AP1365" t="s">
        <v>132</v>
      </c>
      <c r="AQ1365">
        <v>2020</v>
      </c>
      <c r="AR1365" t="s">
        <v>101</v>
      </c>
      <c r="AW1365" t="s">
        <v>2031</v>
      </c>
      <c r="AX1365">
        <v>2020</v>
      </c>
      <c r="AY1365" t="s">
        <v>318</v>
      </c>
      <c r="AZ1365" t="s">
        <v>2357</v>
      </c>
      <c r="BA1365" t="s">
        <v>74</v>
      </c>
      <c r="BB1365" t="s">
        <v>192</v>
      </c>
      <c r="BC1365" t="s">
        <v>1155</v>
      </c>
    </row>
    <row r="1366" spans="1:55" ht="12" customHeight="1" x14ac:dyDescent="0.5">
      <c r="A1366" s="3">
        <v>44137</v>
      </c>
      <c r="B1366" t="s">
        <v>1626</v>
      </c>
      <c r="C1366" t="s">
        <v>3054</v>
      </c>
      <c r="L1366" t="s">
        <v>3055</v>
      </c>
      <c r="M1366" t="s">
        <v>3056</v>
      </c>
      <c r="N1366" t="s">
        <v>60</v>
      </c>
      <c r="O1366" t="s">
        <v>61</v>
      </c>
      <c r="P1366" t="s">
        <v>2357</v>
      </c>
      <c r="Q1366">
        <v>46.634999999999998</v>
      </c>
      <c r="R1366" t="s">
        <v>3057</v>
      </c>
      <c r="S1366" t="s">
        <v>65</v>
      </c>
      <c r="T1366">
        <v>104.3233</v>
      </c>
      <c r="U1366" t="s">
        <v>67</v>
      </c>
      <c r="V1366" t="s">
        <v>3058</v>
      </c>
      <c r="W1366" t="s">
        <v>490</v>
      </c>
      <c r="X1366" t="s">
        <v>1268</v>
      </c>
      <c r="Y1366">
        <v>980</v>
      </c>
      <c r="AB1366" s="4">
        <v>44035</v>
      </c>
      <c r="AC1366" s="4">
        <v>44036</v>
      </c>
      <c r="AD1366" t="s">
        <v>1777</v>
      </c>
      <c r="AE1366" t="s">
        <v>2319</v>
      </c>
      <c r="AF1366" t="s">
        <v>132</v>
      </c>
      <c r="AG1366" t="s">
        <v>53</v>
      </c>
      <c r="AI1366" t="s">
        <v>3059</v>
      </c>
      <c r="AJ1366" t="s">
        <v>74</v>
      </c>
      <c r="AK1366" t="s">
        <v>75</v>
      </c>
      <c r="AL1366" t="s">
        <v>496</v>
      </c>
      <c r="AM1366" t="s">
        <v>77</v>
      </c>
      <c r="AO1366" t="s">
        <v>318</v>
      </c>
      <c r="AP1366" t="s">
        <v>132</v>
      </c>
      <c r="AQ1366">
        <v>2020</v>
      </c>
      <c r="AR1366" t="s">
        <v>80</v>
      </c>
      <c r="AW1366" t="s">
        <v>2031</v>
      </c>
      <c r="AX1366">
        <v>2020</v>
      </c>
      <c r="AY1366" t="s">
        <v>318</v>
      </c>
      <c r="AZ1366" t="s">
        <v>2357</v>
      </c>
      <c r="BA1366" t="s">
        <v>74</v>
      </c>
      <c r="BB1366" t="s">
        <v>192</v>
      </c>
      <c r="BC1366" t="s">
        <v>1155</v>
      </c>
    </row>
    <row r="1367" spans="1:55" ht="12" customHeight="1" x14ac:dyDescent="0.5">
      <c r="A1367" s="3">
        <v>44137</v>
      </c>
      <c r="B1367" t="s">
        <v>1626</v>
      </c>
      <c r="C1367" t="s">
        <v>3060</v>
      </c>
      <c r="L1367" t="s">
        <v>3061</v>
      </c>
      <c r="M1367" t="s">
        <v>3062</v>
      </c>
      <c r="N1367" t="s">
        <v>60</v>
      </c>
      <c r="O1367" t="s">
        <v>61</v>
      </c>
      <c r="P1367" t="s">
        <v>2357</v>
      </c>
      <c r="Q1367">
        <v>46.433500000000002</v>
      </c>
      <c r="R1367" t="s">
        <v>2358</v>
      </c>
      <c r="S1367" t="s">
        <v>65</v>
      </c>
      <c r="T1367">
        <v>104.19070000000001</v>
      </c>
      <c r="U1367" t="s">
        <v>67</v>
      </c>
      <c r="V1367" t="s">
        <v>2359</v>
      </c>
      <c r="W1367" t="s">
        <v>490</v>
      </c>
      <c r="X1367" t="s">
        <v>1268</v>
      </c>
      <c r="Y1367">
        <v>996</v>
      </c>
      <c r="AB1367" s="4">
        <v>44036</v>
      </c>
      <c r="AC1367" s="4">
        <v>44037</v>
      </c>
      <c r="AD1367" t="s">
        <v>1777</v>
      </c>
      <c r="AE1367" t="s">
        <v>132</v>
      </c>
      <c r="AF1367" t="s">
        <v>53</v>
      </c>
      <c r="AI1367" t="s">
        <v>3063</v>
      </c>
      <c r="AJ1367" t="s">
        <v>74</v>
      </c>
      <c r="AK1367" t="s">
        <v>75</v>
      </c>
      <c r="AL1367" t="s">
        <v>496</v>
      </c>
      <c r="AM1367" t="s">
        <v>77</v>
      </c>
      <c r="AO1367" t="s">
        <v>318</v>
      </c>
      <c r="AP1367" t="s">
        <v>132</v>
      </c>
      <c r="AQ1367">
        <v>2020</v>
      </c>
      <c r="AR1367" t="s">
        <v>101</v>
      </c>
      <c r="AW1367" t="s">
        <v>2031</v>
      </c>
      <c r="AX1367">
        <v>2020</v>
      </c>
      <c r="AY1367" t="s">
        <v>318</v>
      </c>
      <c r="AZ1367" t="s">
        <v>2357</v>
      </c>
      <c r="BA1367" t="s">
        <v>74</v>
      </c>
      <c r="BB1367" t="s">
        <v>192</v>
      </c>
      <c r="BC1367" t="s">
        <v>1155</v>
      </c>
    </row>
    <row r="1368" spans="1:55" ht="12" customHeight="1" x14ac:dyDescent="0.5">
      <c r="A1368" s="3">
        <v>44137</v>
      </c>
      <c r="B1368" t="s">
        <v>1626</v>
      </c>
      <c r="C1368" t="s">
        <v>3064</v>
      </c>
      <c r="L1368" t="s">
        <v>3065</v>
      </c>
      <c r="M1368" t="s">
        <v>3066</v>
      </c>
      <c r="N1368" t="s">
        <v>60</v>
      </c>
      <c r="O1368" t="s">
        <v>61</v>
      </c>
      <c r="P1368" t="s">
        <v>2357</v>
      </c>
      <c r="Q1368">
        <v>46.423699999999997</v>
      </c>
      <c r="R1368" t="s">
        <v>3067</v>
      </c>
      <c r="S1368" t="s">
        <v>65</v>
      </c>
      <c r="T1368">
        <v>104.1782</v>
      </c>
      <c r="U1368" t="s">
        <v>67</v>
      </c>
      <c r="V1368" t="s">
        <v>3068</v>
      </c>
      <c r="W1368" t="s">
        <v>490</v>
      </c>
      <c r="X1368" t="s">
        <v>1268</v>
      </c>
      <c r="Y1368">
        <v>975</v>
      </c>
      <c r="AB1368" s="4">
        <v>44035</v>
      </c>
      <c r="AC1368" s="4">
        <v>44036</v>
      </c>
      <c r="AD1368" t="s">
        <v>1777</v>
      </c>
      <c r="AE1368" t="s">
        <v>132</v>
      </c>
      <c r="AI1368" t="s">
        <v>3069</v>
      </c>
      <c r="AJ1368" t="s">
        <v>74</v>
      </c>
      <c r="AK1368" t="s">
        <v>75</v>
      </c>
      <c r="AL1368" t="s">
        <v>496</v>
      </c>
      <c r="AM1368" t="s">
        <v>77</v>
      </c>
      <c r="AO1368" t="s">
        <v>318</v>
      </c>
      <c r="AP1368" t="s">
        <v>132</v>
      </c>
      <c r="AQ1368">
        <v>2020</v>
      </c>
      <c r="AR1368" t="s">
        <v>101</v>
      </c>
      <c r="AW1368" t="s">
        <v>2031</v>
      </c>
      <c r="AX1368">
        <v>2020</v>
      </c>
      <c r="AY1368" t="s">
        <v>318</v>
      </c>
      <c r="AZ1368" t="s">
        <v>2357</v>
      </c>
      <c r="BA1368" t="s">
        <v>74</v>
      </c>
      <c r="BB1368" t="s">
        <v>192</v>
      </c>
      <c r="BC1368" t="s">
        <v>1155</v>
      </c>
    </row>
    <row r="1369" spans="1:55" ht="12" customHeight="1" x14ac:dyDescent="0.5">
      <c r="A1369" s="3">
        <v>44137</v>
      </c>
      <c r="B1369" t="s">
        <v>1626</v>
      </c>
      <c r="C1369" t="s">
        <v>3070</v>
      </c>
      <c r="L1369" t="s">
        <v>2765</v>
      </c>
      <c r="M1369" t="s">
        <v>2766</v>
      </c>
      <c r="N1369" t="s">
        <v>60</v>
      </c>
      <c r="O1369" t="s">
        <v>61</v>
      </c>
      <c r="P1369" t="s">
        <v>2357</v>
      </c>
      <c r="Q1369">
        <v>46.433900000000001</v>
      </c>
      <c r="R1369" t="s">
        <v>2767</v>
      </c>
      <c r="S1369" t="s">
        <v>65</v>
      </c>
      <c r="T1369">
        <v>104.19459999999999</v>
      </c>
      <c r="U1369" t="s">
        <v>67</v>
      </c>
      <c r="V1369" t="s">
        <v>2768</v>
      </c>
      <c r="W1369" t="s">
        <v>490</v>
      </c>
      <c r="X1369" t="s">
        <v>1268</v>
      </c>
      <c r="Y1369">
        <v>1019</v>
      </c>
      <c r="AB1369" s="4">
        <v>44037</v>
      </c>
      <c r="AC1369" s="4">
        <v>44038</v>
      </c>
      <c r="AD1369" t="s">
        <v>1777</v>
      </c>
      <c r="AE1369" t="s">
        <v>132</v>
      </c>
      <c r="AI1369" t="s">
        <v>3071</v>
      </c>
      <c r="AJ1369" t="s">
        <v>74</v>
      </c>
      <c r="AK1369" t="s">
        <v>75</v>
      </c>
      <c r="AL1369" t="s">
        <v>496</v>
      </c>
      <c r="AM1369" t="s">
        <v>77</v>
      </c>
      <c r="AO1369" t="s">
        <v>314</v>
      </c>
      <c r="AP1369" t="s">
        <v>132</v>
      </c>
      <c r="AQ1369">
        <v>2020</v>
      </c>
      <c r="AR1369" t="s">
        <v>101</v>
      </c>
      <c r="AW1369" t="s">
        <v>2031</v>
      </c>
      <c r="AX1369">
        <v>2020</v>
      </c>
      <c r="AY1369" t="s">
        <v>139</v>
      </c>
      <c r="AZ1369" t="s">
        <v>2357</v>
      </c>
      <c r="BA1369" t="s">
        <v>74</v>
      </c>
      <c r="BB1369" t="s">
        <v>192</v>
      </c>
      <c r="BC1369" t="s">
        <v>1155</v>
      </c>
    </row>
    <row r="1370" spans="1:55" ht="12" customHeight="1" x14ac:dyDescent="0.5">
      <c r="A1370" s="3">
        <v>44137</v>
      </c>
      <c r="B1370" t="s">
        <v>1626</v>
      </c>
      <c r="C1370" t="s">
        <v>3070</v>
      </c>
      <c r="L1370" t="s">
        <v>2765</v>
      </c>
      <c r="M1370" t="s">
        <v>2766</v>
      </c>
      <c r="N1370" t="s">
        <v>60</v>
      </c>
      <c r="O1370" t="s">
        <v>61</v>
      </c>
      <c r="P1370" t="s">
        <v>2357</v>
      </c>
      <c r="Q1370">
        <v>46.433900000000001</v>
      </c>
      <c r="R1370" t="s">
        <v>2767</v>
      </c>
      <c r="S1370" t="s">
        <v>65</v>
      </c>
      <c r="T1370">
        <v>104.19459999999999</v>
      </c>
      <c r="U1370" t="s">
        <v>67</v>
      </c>
      <c r="V1370" t="s">
        <v>2768</v>
      </c>
      <c r="W1370" t="s">
        <v>490</v>
      </c>
      <c r="X1370" t="s">
        <v>1268</v>
      </c>
      <c r="Y1370">
        <v>1019</v>
      </c>
      <c r="AB1370" s="4">
        <v>44037</v>
      </c>
      <c r="AC1370" s="4">
        <v>44038</v>
      </c>
      <c r="AD1370" t="s">
        <v>1777</v>
      </c>
      <c r="AE1370" t="s">
        <v>132</v>
      </c>
      <c r="AI1370" t="s">
        <v>3072</v>
      </c>
      <c r="AJ1370" t="s">
        <v>74</v>
      </c>
      <c r="AK1370" t="s">
        <v>75</v>
      </c>
      <c r="AL1370" t="s">
        <v>496</v>
      </c>
      <c r="AM1370" t="s">
        <v>77</v>
      </c>
      <c r="AO1370" t="s">
        <v>318</v>
      </c>
      <c r="AP1370" t="s">
        <v>132</v>
      </c>
      <c r="AQ1370">
        <v>2020</v>
      </c>
      <c r="AR1370" t="s">
        <v>101</v>
      </c>
      <c r="AW1370" t="s">
        <v>2031</v>
      </c>
      <c r="AX1370">
        <v>2020</v>
      </c>
      <c r="AY1370" t="s">
        <v>318</v>
      </c>
      <c r="AZ1370" t="s">
        <v>2357</v>
      </c>
      <c r="BA1370" t="s">
        <v>74</v>
      </c>
      <c r="BB1370" t="s">
        <v>192</v>
      </c>
      <c r="BC1370" t="s">
        <v>1155</v>
      </c>
    </row>
    <row r="1371" spans="1:55" ht="12" customHeight="1" x14ac:dyDescent="0.5">
      <c r="A1371" s="3">
        <v>44137</v>
      </c>
      <c r="B1371" t="s">
        <v>1626</v>
      </c>
      <c r="C1371" t="s">
        <v>3070</v>
      </c>
      <c r="D1371" t="s">
        <v>341</v>
      </c>
      <c r="L1371" t="s">
        <v>2765</v>
      </c>
      <c r="M1371" t="s">
        <v>2766</v>
      </c>
      <c r="N1371" t="s">
        <v>60</v>
      </c>
      <c r="O1371" t="s">
        <v>61</v>
      </c>
      <c r="P1371" t="s">
        <v>2357</v>
      </c>
      <c r="Q1371">
        <v>46.433900000000001</v>
      </c>
      <c r="R1371" t="s">
        <v>2767</v>
      </c>
      <c r="S1371" t="s">
        <v>65</v>
      </c>
      <c r="T1371">
        <v>104.19459999999999</v>
      </c>
      <c r="U1371" t="s">
        <v>67</v>
      </c>
      <c r="V1371" t="s">
        <v>2768</v>
      </c>
      <c r="W1371" t="s">
        <v>490</v>
      </c>
      <c r="X1371" t="s">
        <v>1268</v>
      </c>
      <c r="Y1371">
        <v>1019</v>
      </c>
      <c r="AB1371" s="4">
        <v>44037</v>
      </c>
      <c r="AC1371" s="4">
        <v>44038</v>
      </c>
      <c r="AD1371" t="s">
        <v>1777</v>
      </c>
      <c r="AE1371" t="s">
        <v>132</v>
      </c>
      <c r="AI1371" t="s">
        <v>3073</v>
      </c>
      <c r="AJ1371" t="s">
        <v>74</v>
      </c>
      <c r="AK1371" t="s">
        <v>75</v>
      </c>
      <c r="AL1371" t="s">
        <v>496</v>
      </c>
      <c r="AM1371" t="s">
        <v>77</v>
      </c>
      <c r="AO1371" t="s">
        <v>318</v>
      </c>
      <c r="AP1371" t="s">
        <v>132</v>
      </c>
      <c r="AQ1371">
        <v>2020</v>
      </c>
      <c r="AR1371" t="s">
        <v>101</v>
      </c>
      <c r="AW1371" t="s">
        <v>2031</v>
      </c>
      <c r="AX1371">
        <v>2020</v>
      </c>
      <c r="AY1371" t="s">
        <v>318</v>
      </c>
      <c r="AZ1371" t="s">
        <v>2357</v>
      </c>
      <c r="BA1371" t="s">
        <v>74</v>
      </c>
      <c r="BB1371" t="s">
        <v>192</v>
      </c>
      <c r="BC1371" t="s">
        <v>1155</v>
      </c>
    </row>
    <row r="1372" spans="1:55" ht="12" customHeight="1" x14ac:dyDescent="0.5">
      <c r="A1372" s="3">
        <v>44137</v>
      </c>
      <c r="B1372" t="s">
        <v>1626</v>
      </c>
      <c r="C1372" t="s">
        <v>3070</v>
      </c>
      <c r="L1372" t="s">
        <v>2765</v>
      </c>
      <c r="M1372" t="s">
        <v>2766</v>
      </c>
      <c r="N1372" t="s">
        <v>60</v>
      </c>
      <c r="O1372" t="s">
        <v>61</v>
      </c>
      <c r="P1372" t="s">
        <v>2357</v>
      </c>
      <c r="Q1372">
        <v>46.433900000000001</v>
      </c>
      <c r="R1372" t="s">
        <v>2767</v>
      </c>
      <c r="S1372" t="s">
        <v>65</v>
      </c>
      <c r="T1372">
        <v>104.19459999999999</v>
      </c>
      <c r="U1372" t="s">
        <v>67</v>
      </c>
      <c r="V1372" t="s">
        <v>2768</v>
      </c>
      <c r="W1372" t="s">
        <v>490</v>
      </c>
      <c r="X1372" t="s">
        <v>1268</v>
      </c>
      <c r="Y1372">
        <v>1019</v>
      </c>
      <c r="AB1372" s="4">
        <v>44037</v>
      </c>
      <c r="AC1372" s="4">
        <v>44038</v>
      </c>
      <c r="AD1372" t="s">
        <v>1777</v>
      </c>
      <c r="AE1372" t="s">
        <v>132</v>
      </c>
      <c r="AI1372" t="s">
        <v>3074</v>
      </c>
      <c r="AJ1372" t="s">
        <v>74</v>
      </c>
      <c r="AK1372" t="s">
        <v>75</v>
      </c>
      <c r="AL1372" t="s">
        <v>496</v>
      </c>
      <c r="AM1372" t="s">
        <v>77</v>
      </c>
      <c r="AO1372" t="s">
        <v>318</v>
      </c>
      <c r="AP1372" t="s">
        <v>132</v>
      </c>
      <c r="AQ1372">
        <v>2020</v>
      </c>
      <c r="AR1372" t="s">
        <v>101</v>
      </c>
      <c r="AW1372" t="s">
        <v>2031</v>
      </c>
      <c r="AX1372">
        <v>2020</v>
      </c>
      <c r="AY1372" t="s">
        <v>318</v>
      </c>
      <c r="AZ1372" t="s">
        <v>2357</v>
      </c>
      <c r="BA1372" t="s">
        <v>74</v>
      </c>
      <c r="BB1372" t="s">
        <v>192</v>
      </c>
      <c r="BC1372" t="s">
        <v>1155</v>
      </c>
    </row>
    <row r="1373" spans="1:55" ht="12" customHeight="1" x14ac:dyDescent="0.5">
      <c r="A1373" s="3">
        <v>44137</v>
      </c>
      <c r="B1373" t="s">
        <v>1626</v>
      </c>
      <c r="C1373" t="s">
        <v>3075</v>
      </c>
      <c r="L1373" t="s">
        <v>3076</v>
      </c>
      <c r="M1373" t="s">
        <v>3077</v>
      </c>
      <c r="N1373" t="s">
        <v>60</v>
      </c>
      <c r="O1373" t="s">
        <v>61</v>
      </c>
      <c r="P1373" t="s">
        <v>2357</v>
      </c>
      <c r="Q1373">
        <v>46.380800000000001</v>
      </c>
      <c r="R1373" t="s">
        <v>3078</v>
      </c>
      <c r="S1373" t="s">
        <v>65</v>
      </c>
      <c r="T1373">
        <v>104.13549999999999</v>
      </c>
      <c r="U1373" t="s">
        <v>67</v>
      </c>
      <c r="V1373" t="s">
        <v>3079</v>
      </c>
      <c r="W1373" t="s">
        <v>490</v>
      </c>
      <c r="X1373" t="s">
        <v>1268</v>
      </c>
      <c r="Y1373">
        <v>965</v>
      </c>
      <c r="AB1373" s="4">
        <v>44035</v>
      </c>
      <c r="AC1373" s="4">
        <v>44036</v>
      </c>
      <c r="AD1373" t="s">
        <v>1777</v>
      </c>
      <c r="AE1373" t="s">
        <v>132</v>
      </c>
      <c r="AI1373" t="s">
        <v>3080</v>
      </c>
      <c r="AJ1373" t="s">
        <v>74</v>
      </c>
      <c r="AK1373" t="s">
        <v>75</v>
      </c>
      <c r="AL1373" t="s">
        <v>496</v>
      </c>
      <c r="AM1373" t="s">
        <v>77</v>
      </c>
      <c r="AO1373" t="s">
        <v>318</v>
      </c>
      <c r="AP1373" t="s">
        <v>132</v>
      </c>
      <c r="AQ1373">
        <v>2020</v>
      </c>
      <c r="AR1373" t="s">
        <v>101</v>
      </c>
      <c r="AW1373" t="s">
        <v>2031</v>
      </c>
      <c r="AX1373">
        <v>2020</v>
      </c>
      <c r="AY1373" t="s">
        <v>318</v>
      </c>
      <c r="AZ1373" t="s">
        <v>2357</v>
      </c>
      <c r="BA1373" t="s">
        <v>74</v>
      </c>
      <c r="BB1373" t="s">
        <v>192</v>
      </c>
      <c r="BC1373" t="s">
        <v>1155</v>
      </c>
    </row>
    <row r="1374" spans="1:55" ht="12" customHeight="1" x14ac:dyDescent="0.5">
      <c r="A1374" s="3">
        <v>44137</v>
      </c>
      <c r="B1374" t="s">
        <v>1626</v>
      </c>
      <c r="C1374" t="s">
        <v>3081</v>
      </c>
      <c r="L1374" t="s">
        <v>3082</v>
      </c>
      <c r="M1374" t="s">
        <v>3083</v>
      </c>
      <c r="N1374" t="s">
        <v>60</v>
      </c>
      <c r="O1374" t="s">
        <v>61</v>
      </c>
      <c r="P1374" t="s">
        <v>2357</v>
      </c>
      <c r="Q1374">
        <v>46.120699999999999</v>
      </c>
      <c r="R1374" t="s">
        <v>3084</v>
      </c>
      <c r="S1374" t="s">
        <v>65</v>
      </c>
      <c r="T1374">
        <v>104.4952</v>
      </c>
      <c r="U1374" t="s">
        <v>67</v>
      </c>
      <c r="V1374" t="s">
        <v>3085</v>
      </c>
      <c r="W1374" t="s">
        <v>490</v>
      </c>
      <c r="X1374" t="s">
        <v>1268</v>
      </c>
      <c r="Y1374">
        <v>966</v>
      </c>
      <c r="AB1374" s="4">
        <v>44033</v>
      </c>
      <c r="AC1374" s="4">
        <v>44034</v>
      </c>
      <c r="AD1374" t="s">
        <v>1777</v>
      </c>
      <c r="AE1374" t="s">
        <v>132</v>
      </c>
      <c r="AF1374" t="s">
        <v>53</v>
      </c>
      <c r="AI1374" t="s">
        <v>3086</v>
      </c>
      <c r="AJ1374" t="s">
        <v>74</v>
      </c>
      <c r="AK1374" t="s">
        <v>75</v>
      </c>
      <c r="AL1374" t="s">
        <v>496</v>
      </c>
      <c r="AM1374" t="s">
        <v>77</v>
      </c>
      <c r="AO1374" t="s">
        <v>318</v>
      </c>
      <c r="AP1374" t="s">
        <v>132</v>
      </c>
      <c r="AQ1374">
        <v>2020</v>
      </c>
      <c r="AR1374" t="s">
        <v>101</v>
      </c>
      <c r="AW1374" t="s">
        <v>2031</v>
      </c>
      <c r="AX1374">
        <v>2020</v>
      </c>
      <c r="AY1374" t="s">
        <v>318</v>
      </c>
      <c r="AZ1374" t="s">
        <v>2357</v>
      </c>
      <c r="BA1374" t="s">
        <v>74</v>
      </c>
      <c r="BB1374" t="s">
        <v>192</v>
      </c>
      <c r="BC1374" t="s">
        <v>1155</v>
      </c>
    </row>
    <row r="1375" spans="1:55" ht="12" customHeight="1" x14ac:dyDescent="0.5">
      <c r="A1375" s="3">
        <v>44137</v>
      </c>
      <c r="B1375" t="s">
        <v>1626</v>
      </c>
      <c r="C1375" t="s">
        <v>3081</v>
      </c>
      <c r="L1375" t="s">
        <v>3082</v>
      </c>
      <c r="M1375" t="s">
        <v>3083</v>
      </c>
      <c r="N1375" t="s">
        <v>60</v>
      </c>
      <c r="O1375" t="s">
        <v>61</v>
      </c>
      <c r="P1375" t="s">
        <v>2357</v>
      </c>
      <c r="Q1375">
        <v>46.120699999999999</v>
      </c>
      <c r="R1375" t="s">
        <v>3084</v>
      </c>
      <c r="S1375" t="s">
        <v>65</v>
      </c>
      <c r="T1375">
        <v>104.4952</v>
      </c>
      <c r="U1375" t="s">
        <v>67</v>
      </c>
      <c r="V1375" t="s">
        <v>3085</v>
      </c>
      <c r="W1375" t="s">
        <v>490</v>
      </c>
      <c r="X1375" t="s">
        <v>1268</v>
      </c>
      <c r="Y1375">
        <v>966</v>
      </c>
      <c r="AB1375" s="4">
        <v>44033</v>
      </c>
      <c r="AC1375" s="4">
        <v>44034</v>
      </c>
      <c r="AD1375" t="s">
        <v>1777</v>
      </c>
      <c r="AE1375" t="s">
        <v>132</v>
      </c>
      <c r="AF1375" t="s">
        <v>53</v>
      </c>
      <c r="AI1375" t="s">
        <v>3087</v>
      </c>
      <c r="AJ1375" t="s">
        <v>74</v>
      </c>
      <c r="AK1375" t="s">
        <v>75</v>
      </c>
      <c r="AL1375" t="s">
        <v>496</v>
      </c>
      <c r="AM1375" t="s">
        <v>77</v>
      </c>
      <c r="AO1375" t="s">
        <v>318</v>
      </c>
      <c r="AP1375" t="s">
        <v>132</v>
      </c>
      <c r="AQ1375">
        <v>2020</v>
      </c>
      <c r="AR1375" t="s">
        <v>80</v>
      </c>
      <c r="AW1375" t="s">
        <v>2031</v>
      </c>
      <c r="AX1375">
        <v>2020</v>
      </c>
      <c r="AY1375" t="s">
        <v>318</v>
      </c>
      <c r="AZ1375" t="s">
        <v>2357</v>
      </c>
      <c r="BA1375" t="s">
        <v>74</v>
      </c>
      <c r="BB1375" t="s">
        <v>192</v>
      </c>
      <c r="BC1375" t="s">
        <v>1155</v>
      </c>
    </row>
    <row r="1376" spans="1:55" ht="12" customHeight="1" x14ac:dyDescent="0.5">
      <c r="A1376" s="3">
        <v>44137</v>
      </c>
      <c r="B1376" t="s">
        <v>1626</v>
      </c>
      <c r="C1376" t="s">
        <v>3088</v>
      </c>
      <c r="D1376" t="s">
        <v>3089</v>
      </c>
      <c r="L1376" t="s">
        <v>3090</v>
      </c>
      <c r="M1376" t="s">
        <v>3091</v>
      </c>
      <c r="N1376" t="s">
        <v>60</v>
      </c>
      <c r="O1376" t="s">
        <v>61</v>
      </c>
      <c r="P1376" t="s">
        <v>2357</v>
      </c>
      <c r="Q1376">
        <v>46.570700000000002</v>
      </c>
      <c r="R1376" t="s">
        <v>3092</v>
      </c>
      <c r="S1376" t="s">
        <v>65</v>
      </c>
      <c r="T1376">
        <v>104.3347</v>
      </c>
      <c r="U1376" t="s">
        <v>67</v>
      </c>
      <c r="V1376" t="s">
        <v>3093</v>
      </c>
      <c r="W1376" t="s">
        <v>490</v>
      </c>
      <c r="X1376" t="s">
        <v>1268</v>
      </c>
      <c r="Y1376">
        <v>885</v>
      </c>
      <c r="AB1376" s="4">
        <v>44036</v>
      </c>
      <c r="AC1376" s="4">
        <v>44037</v>
      </c>
      <c r="AD1376" t="s">
        <v>1777</v>
      </c>
      <c r="AE1376" t="s">
        <v>132</v>
      </c>
      <c r="AF1376" t="s">
        <v>53</v>
      </c>
      <c r="AI1376" t="s">
        <v>3094</v>
      </c>
      <c r="AJ1376" t="s">
        <v>74</v>
      </c>
      <c r="AK1376" t="s">
        <v>75</v>
      </c>
      <c r="AL1376" t="s">
        <v>496</v>
      </c>
      <c r="AM1376" t="s">
        <v>77</v>
      </c>
      <c r="AO1376" t="s">
        <v>3095</v>
      </c>
      <c r="AP1376" t="s">
        <v>79</v>
      </c>
      <c r="AQ1376">
        <v>2020</v>
      </c>
      <c r="AR1376" t="s">
        <v>80</v>
      </c>
      <c r="AW1376" t="s">
        <v>2031</v>
      </c>
      <c r="AX1376">
        <v>2020</v>
      </c>
      <c r="AY1376" t="s">
        <v>3095</v>
      </c>
      <c r="AZ1376" t="s">
        <v>2357</v>
      </c>
      <c r="BA1376" t="s">
        <v>74</v>
      </c>
      <c r="BB1376" t="s">
        <v>192</v>
      </c>
      <c r="BC1376" t="s">
        <v>1155</v>
      </c>
    </row>
    <row r="1377" spans="1:55" ht="12" customHeight="1" x14ac:dyDescent="0.5">
      <c r="A1377" s="3">
        <v>44137</v>
      </c>
      <c r="B1377" t="s">
        <v>1626</v>
      </c>
      <c r="C1377" t="s">
        <v>3088</v>
      </c>
      <c r="L1377" t="s">
        <v>3090</v>
      </c>
      <c r="M1377" t="s">
        <v>3091</v>
      </c>
      <c r="N1377" t="s">
        <v>60</v>
      </c>
      <c r="O1377" t="s">
        <v>61</v>
      </c>
      <c r="P1377" t="s">
        <v>2357</v>
      </c>
      <c r="Q1377">
        <v>46.570700000000002</v>
      </c>
      <c r="R1377" t="s">
        <v>3092</v>
      </c>
      <c r="S1377" t="s">
        <v>65</v>
      </c>
      <c r="T1377">
        <v>104.3347</v>
      </c>
      <c r="U1377" t="s">
        <v>67</v>
      </c>
      <c r="V1377" t="s">
        <v>3093</v>
      </c>
      <c r="W1377" t="s">
        <v>490</v>
      </c>
      <c r="X1377" t="s">
        <v>1268</v>
      </c>
      <c r="Y1377">
        <v>885</v>
      </c>
      <c r="AB1377" s="4">
        <v>44036</v>
      </c>
      <c r="AC1377" s="4">
        <v>44037</v>
      </c>
      <c r="AD1377" t="s">
        <v>1777</v>
      </c>
      <c r="AE1377" t="s">
        <v>132</v>
      </c>
      <c r="AF1377" t="s">
        <v>53</v>
      </c>
      <c r="AI1377" t="s">
        <v>3096</v>
      </c>
      <c r="AJ1377" t="s">
        <v>74</v>
      </c>
      <c r="AK1377" t="s">
        <v>75</v>
      </c>
      <c r="AL1377" t="s">
        <v>496</v>
      </c>
      <c r="AM1377" t="s">
        <v>77</v>
      </c>
      <c r="AO1377" t="s">
        <v>318</v>
      </c>
      <c r="AP1377" t="s">
        <v>132</v>
      </c>
      <c r="AQ1377">
        <v>2020</v>
      </c>
      <c r="AR1377" t="s">
        <v>101</v>
      </c>
      <c r="AW1377" t="s">
        <v>2031</v>
      </c>
      <c r="AX1377">
        <v>2020</v>
      </c>
      <c r="AY1377" t="s">
        <v>318</v>
      </c>
      <c r="AZ1377" t="s">
        <v>2357</v>
      </c>
      <c r="BA1377" t="s">
        <v>74</v>
      </c>
      <c r="BB1377" t="s">
        <v>192</v>
      </c>
      <c r="BC1377" t="s">
        <v>1155</v>
      </c>
    </row>
    <row r="1378" spans="1:55" ht="12" customHeight="1" x14ac:dyDescent="0.5">
      <c r="A1378" s="3">
        <v>44137</v>
      </c>
      <c r="B1378" t="s">
        <v>1626</v>
      </c>
      <c r="C1378" t="s">
        <v>3088</v>
      </c>
      <c r="L1378" t="s">
        <v>3090</v>
      </c>
      <c r="M1378" t="s">
        <v>3091</v>
      </c>
      <c r="N1378" t="s">
        <v>60</v>
      </c>
      <c r="O1378" t="s">
        <v>61</v>
      </c>
      <c r="P1378" t="s">
        <v>2357</v>
      </c>
      <c r="Q1378">
        <v>46.570700000000002</v>
      </c>
      <c r="R1378" t="s">
        <v>3092</v>
      </c>
      <c r="S1378" t="s">
        <v>65</v>
      </c>
      <c r="T1378">
        <v>104.3347</v>
      </c>
      <c r="U1378" t="s">
        <v>67</v>
      </c>
      <c r="V1378" t="s">
        <v>3093</v>
      </c>
      <c r="W1378" t="s">
        <v>490</v>
      </c>
      <c r="X1378" t="s">
        <v>1268</v>
      </c>
      <c r="Y1378">
        <v>885</v>
      </c>
      <c r="AB1378" s="4">
        <v>44036</v>
      </c>
      <c r="AC1378" s="4">
        <v>44037</v>
      </c>
      <c r="AD1378" t="s">
        <v>1777</v>
      </c>
      <c r="AE1378" t="s">
        <v>132</v>
      </c>
      <c r="AF1378" t="s">
        <v>53</v>
      </c>
      <c r="AI1378" t="s">
        <v>3097</v>
      </c>
      <c r="AJ1378" t="s">
        <v>74</v>
      </c>
      <c r="AK1378" t="s">
        <v>75</v>
      </c>
      <c r="AL1378" t="s">
        <v>496</v>
      </c>
      <c r="AM1378" t="s">
        <v>77</v>
      </c>
      <c r="AO1378" t="s">
        <v>318</v>
      </c>
      <c r="AP1378" t="s">
        <v>132</v>
      </c>
      <c r="AQ1378">
        <v>2020</v>
      </c>
      <c r="AR1378" t="s">
        <v>101</v>
      </c>
      <c r="AW1378" t="s">
        <v>2031</v>
      </c>
      <c r="AX1378">
        <v>2020</v>
      </c>
      <c r="AY1378" t="s">
        <v>318</v>
      </c>
      <c r="AZ1378" t="s">
        <v>2357</v>
      </c>
      <c r="BA1378" t="s">
        <v>74</v>
      </c>
      <c r="BB1378" t="s">
        <v>192</v>
      </c>
      <c r="BC1378" t="s">
        <v>1155</v>
      </c>
    </row>
    <row r="1379" spans="1:55" ht="12" customHeight="1" x14ac:dyDescent="0.5">
      <c r="A1379" s="3">
        <v>44137</v>
      </c>
      <c r="B1379" t="s">
        <v>1626</v>
      </c>
      <c r="C1379" t="s">
        <v>3088</v>
      </c>
      <c r="L1379" t="s">
        <v>3090</v>
      </c>
      <c r="M1379" t="s">
        <v>3091</v>
      </c>
      <c r="N1379" t="s">
        <v>60</v>
      </c>
      <c r="O1379" t="s">
        <v>61</v>
      </c>
      <c r="P1379" t="s">
        <v>2357</v>
      </c>
      <c r="Q1379">
        <v>46.570700000000002</v>
      </c>
      <c r="R1379" t="s">
        <v>3092</v>
      </c>
      <c r="S1379" t="s">
        <v>65</v>
      </c>
      <c r="T1379">
        <v>104.3347</v>
      </c>
      <c r="U1379" t="s">
        <v>67</v>
      </c>
      <c r="V1379" t="s">
        <v>3093</v>
      </c>
      <c r="W1379" t="s">
        <v>490</v>
      </c>
      <c r="X1379" t="s">
        <v>1268</v>
      </c>
      <c r="Y1379">
        <v>885</v>
      </c>
      <c r="AB1379" s="4">
        <v>44036</v>
      </c>
      <c r="AC1379" s="4">
        <v>44037</v>
      </c>
      <c r="AD1379" t="s">
        <v>1777</v>
      </c>
      <c r="AE1379" t="s">
        <v>132</v>
      </c>
      <c r="AF1379" t="s">
        <v>53</v>
      </c>
      <c r="AI1379" t="s">
        <v>3098</v>
      </c>
      <c r="AJ1379" t="s">
        <v>74</v>
      </c>
      <c r="AK1379" t="s">
        <v>75</v>
      </c>
      <c r="AL1379" t="s">
        <v>496</v>
      </c>
      <c r="AM1379" t="s">
        <v>77</v>
      </c>
      <c r="AO1379" t="s">
        <v>318</v>
      </c>
      <c r="AP1379" t="s">
        <v>132</v>
      </c>
      <c r="AQ1379">
        <v>2020</v>
      </c>
      <c r="AR1379" t="s">
        <v>101</v>
      </c>
      <c r="AW1379" t="s">
        <v>2031</v>
      </c>
      <c r="AX1379">
        <v>2020</v>
      </c>
      <c r="AY1379" t="s">
        <v>318</v>
      </c>
      <c r="AZ1379" t="s">
        <v>2357</v>
      </c>
      <c r="BA1379" t="s">
        <v>74</v>
      </c>
      <c r="BB1379" t="s">
        <v>192</v>
      </c>
      <c r="BC1379" t="s">
        <v>1155</v>
      </c>
    </row>
    <row r="1380" spans="1:55" ht="12" customHeight="1" x14ac:dyDescent="0.5">
      <c r="A1380" s="3">
        <v>44137</v>
      </c>
      <c r="B1380" t="s">
        <v>1626</v>
      </c>
      <c r="C1380" t="s">
        <v>3088</v>
      </c>
      <c r="L1380" t="s">
        <v>3090</v>
      </c>
      <c r="M1380" t="s">
        <v>3091</v>
      </c>
      <c r="N1380" t="s">
        <v>60</v>
      </c>
      <c r="O1380" t="s">
        <v>61</v>
      </c>
      <c r="P1380" t="s">
        <v>2357</v>
      </c>
      <c r="Q1380">
        <v>46.570700000000002</v>
      </c>
      <c r="R1380" t="s">
        <v>3092</v>
      </c>
      <c r="S1380" t="s">
        <v>65</v>
      </c>
      <c r="T1380">
        <v>104.3347</v>
      </c>
      <c r="U1380" t="s">
        <v>67</v>
      </c>
      <c r="V1380" t="s">
        <v>3093</v>
      </c>
      <c r="W1380" t="s">
        <v>490</v>
      </c>
      <c r="X1380" t="s">
        <v>1268</v>
      </c>
      <c r="Y1380">
        <v>885</v>
      </c>
      <c r="AB1380" s="4">
        <v>44036</v>
      </c>
      <c r="AC1380" s="4">
        <v>44037</v>
      </c>
      <c r="AD1380" t="s">
        <v>1777</v>
      </c>
      <c r="AE1380" t="s">
        <v>132</v>
      </c>
      <c r="AF1380" t="s">
        <v>53</v>
      </c>
      <c r="AI1380" t="s">
        <v>3099</v>
      </c>
      <c r="AJ1380" t="s">
        <v>74</v>
      </c>
      <c r="AK1380" t="s">
        <v>75</v>
      </c>
      <c r="AL1380" t="s">
        <v>496</v>
      </c>
      <c r="AM1380" t="s">
        <v>77</v>
      </c>
      <c r="AO1380" t="s">
        <v>318</v>
      </c>
      <c r="AP1380" t="s">
        <v>132</v>
      </c>
      <c r="AQ1380">
        <v>2020</v>
      </c>
      <c r="AR1380" t="s">
        <v>101</v>
      </c>
      <c r="AW1380" t="s">
        <v>2031</v>
      </c>
      <c r="AX1380">
        <v>2020</v>
      </c>
      <c r="AY1380" t="s">
        <v>318</v>
      </c>
      <c r="AZ1380" t="s">
        <v>2357</v>
      </c>
      <c r="BA1380" t="s">
        <v>74</v>
      </c>
      <c r="BB1380" t="s">
        <v>192</v>
      </c>
      <c r="BC1380" t="s">
        <v>1155</v>
      </c>
    </row>
    <row r="1381" spans="1:55" ht="12" customHeight="1" x14ac:dyDescent="0.5">
      <c r="A1381" s="3">
        <v>44137</v>
      </c>
      <c r="B1381" t="s">
        <v>1626</v>
      </c>
      <c r="C1381" t="s">
        <v>3100</v>
      </c>
      <c r="D1381" t="s">
        <v>575</v>
      </c>
      <c r="L1381" t="s">
        <v>3101</v>
      </c>
      <c r="M1381" t="s">
        <v>3102</v>
      </c>
      <c r="N1381" t="s">
        <v>60</v>
      </c>
      <c r="O1381" t="s">
        <v>61</v>
      </c>
      <c r="P1381" t="s">
        <v>2357</v>
      </c>
      <c r="Q1381">
        <v>46.284199999999998</v>
      </c>
      <c r="R1381" t="s">
        <v>3103</v>
      </c>
      <c r="S1381" t="s">
        <v>65</v>
      </c>
      <c r="T1381">
        <v>104.5432</v>
      </c>
      <c r="U1381" t="s">
        <v>67</v>
      </c>
      <c r="V1381" t="s">
        <v>3104</v>
      </c>
      <c r="W1381" t="s">
        <v>490</v>
      </c>
      <c r="X1381" t="s">
        <v>1268</v>
      </c>
      <c r="Y1381">
        <v>913</v>
      </c>
      <c r="AB1381" s="4">
        <v>44034</v>
      </c>
      <c r="AC1381" s="4">
        <v>44035</v>
      </c>
      <c r="AD1381" t="s">
        <v>1777</v>
      </c>
      <c r="AE1381" t="s">
        <v>132</v>
      </c>
      <c r="AF1381" t="s">
        <v>53</v>
      </c>
      <c r="AI1381" t="s">
        <v>3105</v>
      </c>
      <c r="AJ1381" t="s">
        <v>74</v>
      </c>
      <c r="AK1381" t="s">
        <v>75</v>
      </c>
      <c r="AL1381" t="s">
        <v>496</v>
      </c>
      <c r="AM1381" t="s">
        <v>77</v>
      </c>
      <c r="AO1381" t="s">
        <v>188</v>
      </c>
      <c r="AP1381" t="s">
        <v>79</v>
      </c>
      <c r="AQ1381">
        <v>2020</v>
      </c>
      <c r="AR1381" t="s">
        <v>101</v>
      </c>
      <c r="AW1381" t="s">
        <v>2031</v>
      </c>
      <c r="AX1381">
        <v>2020</v>
      </c>
      <c r="AY1381" t="s">
        <v>188</v>
      </c>
      <c r="AZ1381" t="s">
        <v>2357</v>
      </c>
      <c r="BA1381" t="s">
        <v>74</v>
      </c>
      <c r="BB1381" t="s">
        <v>192</v>
      </c>
      <c r="BC1381" t="s">
        <v>1155</v>
      </c>
    </row>
    <row r="1382" spans="1:55" ht="12" customHeight="1" x14ac:dyDescent="0.5">
      <c r="A1382" s="3">
        <v>44137</v>
      </c>
      <c r="B1382" t="s">
        <v>1626</v>
      </c>
      <c r="C1382" t="s">
        <v>3106</v>
      </c>
      <c r="L1382" t="s">
        <v>3107</v>
      </c>
      <c r="M1382" t="s">
        <v>3108</v>
      </c>
      <c r="N1382" t="s">
        <v>60</v>
      </c>
      <c r="O1382" t="s">
        <v>61</v>
      </c>
      <c r="P1382" t="s">
        <v>2357</v>
      </c>
      <c r="Q1382">
        <v>46.113</v>
      </c>
      <c r="R1382" t="s">
        <v>3109</v>
      </c>
      <c r="S1382" t="s">
        <v>65</v>
      </c>
      <c r="T1382">
        <v>104.4186</v>
      </c>
      <c r="U1382" t="s">
        <v>67</v>
      </c>
      <c r="V1382" t="s">
        <v>3110</v>
      </c>
      <c r="W1382" t="s">
        <v>490</v>
      </c>
      <c r="X1382" t="s">
        <v>1268</v>
      </c>
      <c r="Y1382">
        <v>1020</v>
      </c>
      <c r="AB1382" s="4">
        <v>44033</v>
      </c>
      <c r="AC1382" s="4">
        <v>44034</v>
      </c>
      <c r="AD1382" t="s">
        <v>1777</v>
      </c>
      <c r="AE1382" t="s">
        <v>132</v>
      </c>
      <c r="AF1382" t="s">
        <v>53</v>
      </c>
      <c r="AI1382" t="s">
        <v>3111</v>
      </c>
      <c r="AJ1382" t="s">
        <v>74</v>
      </c>
      <c r="AK1382" t="s">
        <v>75</v>
      </c>
      <c r="AL1382" t="s">
        <v>496</v>
      </c>
      <c r="AM1382" t="s">
        <v>77</v>
      </c>
      <c r="AO1382" t="s">
        <v>318</v>
      </c>
      <c r="AP1382" t="s">
        <v>132</v>
      </c>
      <c r="AQ1382">
        <v>2020</v>
      </c>
      <c r="AR1382" t="s">
        <v>101</v>
      </c>
      <c r="AW1382" t="s">
        <v>2031</v>
      </c>
      <c r="AX1382">
        <v>2020</v>
      </c>
      <c r="AY1382" t="s">
        <v>318</v>
      </c>
      <c r="AZ1382" t="s">
        <v>2357</v>
      </c>
      <c r="BA1382" t="s">
        <v>74</v>
      </c>
      <c r="BB1382" t="s">
        <v>192</v>
      </c>
      <c r="BC1382" t="s">
        <v>1155</v>
      </c>
    </row>
    <row r="1383" spans="1:55" ht="12" customHeight="1" x14ac:dyDescent="0.5">
      <c r="A1383" s="3">
        <v>44137</v>
      </c>
      <c r="B1383" t="s">
        <v>1626</v>
      </c>
      <c r="C1383" t="s">
        <v>3112</v>
      </c>
      <c r="D1383" t="s">
        <v>341</v>
      </c>
      <c r="L1383" t="s">
        <v>3090</v>
      </c>
      <c r="M1383" t="s">
        <v>3091</v>
      </c>
      <c r="N1383" t="s">
        <v>60</v>
      </c>
      <c r="O1383" t="s">
        <v>61</v>
      </c>
      <c r="P1383" t="s">
        <v>2357</v>
      </c>
      <c r="Q1383">
        <v>46.570700000000002</v>
      </c>
      <c r="R1383" t="s">
        <v>3092</v>
      </c>
      <c r="S1383" t="s">
        <v>65</v>
      </c>
      <c r="T1383">
        <v>104.3347</v>
      </c>
      <c r="U1383" t="s">
        <v>67</v>
      </c>
      <c r="V1383" t="s">
        <v>3093</v>
      </c>
      <c r="W1383" t="s">
        <v>490</v>
      </c>
      <c r="X1383" t="s">
        <v>1268</v>
      </c>
      <c r="Y1383">
        <v>885</v>
      </c>
      <c r="AB1383" s="4">
        <v>44035</v>
      </c>
      <c r="AC1383" s="4">
        <v>44036</v>
      </c>
      <c r="AD1383" t="s">
        <v>1777</v>
      </c>
      <c r="AE1383" t="s">
        <v>2319</v>
      </c>
      <c r="AF1383" t="s">
        <v>132</v>
      </c>
      <c r="AG1383" t="s">
        <v>53</v>
      </c>
      <c r="AI1383" t="s">
        <v>3113</v>
      </c>
      <c r="AJ1383" t="s">
        <v>74</v>
      </c>
      <c r="AK1383" t="s">
        <v>75</v>
      </c>
      <c r="AL1383" t="s">
        <v>496</v>
      </c>
      <c r="AM1383" t="s">
        <v>77</v>
      </c>
      <c r="AO1383" t="s">
        <v>318</v>
      </c>
      <c r="AP1383" t="s">
        <v>132</v>
      </c>
      <c r="AQ1383">
        <v>2020</v>
      </c>
      <c r="AR1383" t="s">
        <v>80</v>
      </c>
      <c r="AW1383" t="s">
        <v>2031</v>
      </c>
      <c r="AX1383">
        <v>2020</v>
      </c>
      <c r="AY1383" t="s">
        <v>318</v>
      </c>
      <c r="AZ1383" t="s">
        <v>2357</v>
      </c>
      <c r="BA1383" t="s">
        <v>74</v>
      </c>
      <c r="BB1383" t="s">
        <v>192</v>
      </c>
      <c r="BC1383" t="s">
        <v>1155</v>
      </c>
    </row>
    <row r="1384" spans="1:55" ht="12" customHeight="1" x14ac:dyDescent="0.5">
      <c r="A1384" s="3">
        <v>44137</v>
      </c>
      <c r="B1384" t="s">
        <v>1626</v>
      </c>
      <c r="C1384" t="s">
        <v>3114</v>
      </c>
      <c r="L1384" t="s">
        <v>3115</v>
      </c>
      <c r="M1384" t="s">
        <v>3116</v>
      </c>
      <c r="N1384" t="s">
        <v>60</v>
      </c>
      <c r="O1384" t="s">
        <v>61</v>
      </c>
      <c r="P1384" t="s">
        <v>2357</v>
      </c>
      <c r="Q1384">
        <v>46.194800000000001</v>
      </c>
      <c r="R1384" t="s">
        <v>3117</v>
      </c>
      <c r="S1384" t="s">
        <v>65</v>
      </c>
      <c r="T1384">
        <v>104.5728</v>
      </c>
      <c r="U1384" t="s">
        <v>67</v>
      </c>
      <c r="V1384" t="s">
        <v>3118</v>
      </c>
      <c r="W1384" t="s">
        <v>490</v>
      </c>
      <c r="X1384" t="s">
        <v>1268</v>
      </c>
      <c r="Y1384">
        <v>940</v>
      </c>
      <c r="AB1384" s="4">
        <v>44033</v>
      </c>
      <c r="AC1384" s="4">
        <v>44034</v>
      </c>
      <c r="AD1384" t="s">
        <v>1777</v>
      </c>
      <c r="AE1384" t="s">
        <v>132</v>
      </c>
      <c r="AF1384" t="s">
        <v>53</v>
      </c>
      <c r="AI1384" t="s">
        <v>3119</v>
      </c>
      <c r="AJ1384" t="s">
        <v>74</v>
      </c>
      <c r="AK1384" t="s">
        <v>75</v>
      </c>
      <c r="AL1384" t="s">
        <v>496</v>
      </c>
      <c r="AM1384" t="s">
        <v>77</v>
      </c>
      <c r="AO1384" t="s">
        <v>318</v>
      </c>
      <c r="AP1384" t="s">
        <v>132</v>
      </c>
      <c r="AQ1384">
        <v>2020</v>
      </c>
      <c r="AR1384" t="s">
        <v>101</v>
      </c>
      <c r="AW1384" t="s">
        <v>2031</v>
      </c>
      <c r="AX1384">
        <v>2020</v>
      </c>
      <c r="AY1384" t="s">
        <v>318</v>
      </c>
      <c r="AZ1384" t="s">
        <v>2357</v>
      </c>
      <c r="BA1384" t="s">
        <v>74</v>
      </c>
      <c r="BB1384" t="s">
        <v>192</v>
      </c>
      <c r="BC1384" t="s">
        <v>1155</v>
      </c>
    </row>
    <row r="1385" spans="1:55" ht="12" customHeight="1" x14ac:dyDescent="0.5">
      <c r="A1385" s="3">
        <v>44137</v>
      </c>
      <c r="B1385" t="s">
        <v>1626</v>
      </c>
      <c r="C1385" t="s">
        <v>3120</v>
      </c>
      <c r="L1385" t="s">
        <v>3121</v>
      </c>
      <c r="M1385" t="s">
        <v>3122</v>
      </c>
      <c r="N1385" t="s">
        <v>60</v>
      </c>
      <c r="O1385" t="s">
        <v>61</v>
      </c>
      <c r="P1385" t="s">
        <v>2357</v>
      </c>
      <c r="Q1385">
        <v>46.21</v>
      </c>
      <c r="R1385" t="s">
        <v>3123</v>
      </c>
      <c r="S1385" t="s">
        <v>65</v>
      </c>
      <c r="T1385">
        <v>104.5728</v>
      </c>
      <c r="U1385" t="s">
        <v>67</v>
      </c>
      <c r="V1385" t="s">
        <v>3118</v>
      </c>
      <c r="W1385" t="s">
        <v>490</v>
      </c>
      <c r="X1385" t="s">
        <v>1268</v>
      </c>
      <c r="Y1385">
        <v>912</v>
      </c>
      <c r="AB1385" s="4">
        <v>44033</v>
      </c>
      <c r="AC1385" s="4">
        <v>44034</v>
      </c>
      <c r="AD1385" t="s">
        <v>1777</v>
      </c>
      <c r="AE1385" t="s">
        <v>132</v>
      </c>
      <c r="AF1385" t="s">
        <v>53</v>
      </c>
      <c r="AI1385" t="s">
        <v>3124</v>
      </c>
      <c r="AJ1385" t="s">
        <v>74</v>
      </c>
      <c r="AK1385" t="s">
        <v>75</v>
      </c>
      <c r="AL1385" t="s">
        <v>496</v>
      </c>
      <c r="AM1385" t="s">
        <v>77</v>
      </c>
      <c r="AO1385" t="s">
        <v>318</v>
      </c>
      <c r="AP1385" t="s">
        <v>132</v>
      </c>
      <c r="AQ1385">
        <v>2020</v>
      </c>
      <c r="AR1385" t="s">
        <v>101</v>
      </c>
      <c r="AW1385" t="s">
        <v>2031</v>
      </c>
      <c r="AX1385">
        <v>2020</v>
      </c>
      <c r="AY1385" t="s">
        <v>318</v>
      </c>
      <c r="AZ1385" t="s">
        <v>2357</v>
      </c>
      <c r="BA1385" t="s">
        <v>74</v>
      </c>
      <c r="BB1385" t="s">
        <v>192</v>
      </c>
      <c r="BC1385" t="s">
        <v>1155</v>
      </c>
    </row>
    <row r="1386" spans="1:55" ht="12" customHeight="1" x14ac:dyDescent="0.5">
      <c r="A1386" s="3">
        <v>44137</v>
      </c>
      <c r="B1386" t="s">
        <v>1626</v>
      </c>
      <c r="C1386" t="s">
        <v>3120</v>
      </c>
      <c r="L1386" t="s">
        <v>3121</v>
      </c>
      <c r="M1386" t="s">
        <v>3122</v>
      </c>
      <c r="N1386" t="s">
        <v>60</v>
      </c>
      <c r="O1386" t="s">
        <v>61</v>
      </c>
      <c r="P1386" t="s">
        <v>2357</v>
      </c>
      <c r="Q1386">
        <v>46.21</v>
      </c>
      <c r="R1386" t="s">
        <v>3123</v>
      </c>
      <c r="S1386" t="s">
        <v>65</v>
      </c>
      <c r="T1386">
        <v>104.5728</v>
      </c>
      <c r="U1386" t="s">
        <v>67</v>
      </c>
      <c r="V1386" t="s">
        <v>3118</v>
      </c>
      <c r="W1386" t="s">
        <v>490</v>
      </c>
      <c r="X1386" t="s">
        <v>1268</v>
      </c>
      <c r="Y1386">
        <v>912</v>
      </c>
      <c r="AB1386" s="4">
        <v>44033</v>
      </c>
      <c r="AC1386" s="4">
        <v>44034</v>
      </c>
      <c r="AD1386" t="s">
        <v>1777</v>
      </c>
      <c r="AE1386" t="s">
        <v>132</v>
      </c>
      <c r="AF1386" t="s">
        <v>53</v>
      </c>
      <c r="AI1386" t="s">
        <v>3125</v>
      </c>
      <c r="AJ1386" t="s">
        <v>74</v>
      </c>
      <c r="AK1386" t="s">
        <v>75</v>
      </c>
      <c r="AL1386" t="s">
        <v>496</v>
      </c>
      <c r="AM1386" t="s">
        <v>77</v>
      </c>
      <c r="AO1386" t="s">
        <v>318</v>
      </c>
      <c r="AP1386" t="s">
        <v>132</v>
      </c>
      <c r="AQ1386">
        <v>2020</v>
      </c>
      <c r="AR1386" t="s">
        <v>101</v>
      </c>
      <c r="AW1386" t="s">
        <v>2031</v>
      </c>
      <c r="AX1386">
        <v>2020</v>
      </c>
      <c r="AY1386" t="s">
        <v>318</v>
      </c>
      <c r="AZ1386" t="s">
        <v>2357</v>
      </c>
      <c r="BA1386" t="s">
        <v>74</v>
      </c>
      <c r="BB1386" t="s">
        <v>192</v>
      </c>
      <c r="BC1386" t="s">
        <v>1155</v>
      </c>
    </row>
    <row r="1387" spans="1:55" ht="12" customHeight="1" x14ac:dyDescent="0.5">
      <c r="A1387" s="3">
        <v>44137</v>
      </c>
      <c r="B1387" t="s">
        <v>1626</v>
      </c>
      <c r="C1387" t="s">
        <v>3120</v>
      </c>
      <c r="L1387" t="s">
        <v>3121</v>
      </c>
      <c r="M1387" t="s">
        <v>3122</v>
      </c>
      <c r="N1387" t="s">
        <v>60</v>
      </c>
      <c r="O1387" t="s">
        <v>61</v>
      </c>
      <c r="P1387" t="s">
        <v>2357</v>
      </c>
      <c r="Q1387">
        <v>46.21</v>
      </c>
      <c r="R1387" t="s">
        <v>3123</v>
      </c>
      <c r="S1387" t="s">
        <v>65</v>
      </c>
      <c r="T1387">
        <v>104.5728</v>
      </c>
      <c r="U1387" t="s">
        <v>67</v>
      </c>
      <c r="V1387" t="s">
        <v>3118</v>
      </c>
      <c r="W1387" t="s">
        <v>490</v>
      </c>
      <c r="X1387" t="s">
        <v>1268</v>
      </c>
      <c r="Y1387">
        <v>912</v>
      </c>
      <c r="AB1387" s="4">
        <v>44033</v>
      </c>
      <c r="AC1387" s="4">
        <v>44034</v>
      </c>
      <c r="AD1387" t="s">
        <v>1777</v>
      </c>
      <c r="AE1387" t="s">
        <v>132</v>
      </c>
      <c r="AF1387" t="s">
        <v>53</v>
      </c>
      <c r="AI1387" t="s">
        <v>3126</v>
      </c>
      <c r="AJ1387" t="s">
        <v>74</v>
      </c>
      <c r="AK1387" t="s">
        <v>75</v>
      </c>
      <c r="AL1387" t="s">
        <v>496</v>
      </c>
      <c r="AM1387" t="s">
        <v>77</v>
      </c>
      <c r="AO1387" t="s">
        <v>318</v>
      </c>
      <c r="AP1387" t="s">
        <v>132</v>
      </c>
      <c r="AQ1387">
        <v>2020</v>
      </c>
      <c r="AR1387" t="s">
        <v>80</v>
      </c>
      <c r="AW1387" t="s">
        <v>2031</v>
      </c>
      <c r="AX1387">
        <v>2020</v>
      </c>
      <c r="AY1387" t="s">
        <v>318</v>
      </c>
      <c r="AZ1387" t="s">
        <v>2357</v>
      </c>
      <c r="BA1387" t="s">
        <v>74</v>
      </c>
      <c r="BB1387" t="s">
        <v>192</v>
      </c>
      <c r="BC1387" t="s">
        <v>1155</v>
      </c>
    </row>
    <row r="1388" spans="1:55" ht="12" customHeight="1" x14ac:dyDescent="0.5">
      <c r="A1388" s="3">
        <v>44137</v>
      </c>
      <c r="B1388" t="s">
        <v>1626</v>
      </c>
      <c r="C1388" t="s">
        <v>3120</v>
      </c>
      <c r="L1388" t="s">
        <v>3121</v>
      </c>
      <c r="M1388" t="s">
        <v>3122</v>
      </c>
      <c r="N1388" t="s">
        <v>60</v>
      </c>
      <c r="O1388" t="s">
        <v>61</v>
      </c>
      <c r="P1388" t="s">
        <v>2357</v>
      </c>
      <c r="Q1388">
        <v>46.21</v>
      </c>
      <c r="R1388" t="s">
        <v>3123</v>
      </c>
      <c r="S1388" t="s">
        <v>65</v>
      </c>
      <c r="T1388">
        <v>104.5728</v>
      </c>
      <c r="U1388" t="s">
        <v>67</v>
      </c>
      <c r="V1388" t="s">
        <v>3118</v>
      </c>
      <c r="W1388" t="s">
        <v>490</v>
      </c>
      <c r="X1388" t="s">
        <v>1268</v>
      </c>
      <c r="Y1388">
        <v>912</v>
      </c>
      <c r="AB1388" s="4">
        <v>44033</v>
      </c>
      <c r="AC1388" s="4">
        <v>44034</v>
      </c>
      <c r="AD1388" t="s">
        <v>1777</v>
      </c>
      <c r="AE1388" t="s">
        <v>132</v>
      </c>
      <c r="AF1388" t="s">
        <v>53</v>
      </c>
      <c r="AI1388" t="s">
        <v>3127</v>
      </c>
      <c r="AJ1388" t="s">
        <v>74</v>
      </c>
      <c r="AK1388" t="s">
        <v>75</v>
      </c>
      <c r="AL1388" t="s">
        <v>496</v>
      </c>
      <c r="AM1388" t="s">
        <v>77</v>
      </c>
      <c r="AO1388" t="s">
        <v>318</v>
      </c>
      <c r="AP1388" t="s">
        <v>132</v>
      </c>
      <c r="AQ1388">
        <v>2020</v>
      </c>
      <c r="AR1388" t="s">
        <v>80</v>
      </c>
      <c r="AW1388" t="s">
        <v>2031</v>
      </c>
      <c r="AX1388">
        <v>2020</v>
      </c>
      <c r="AY1388" t="s">
        <v>318</v>
      </c>
      <c r="AZ1388" t="s">
        <v>2357</v>
      </c>
      <c r="BA1388" t="s">
        <v>74</v>
      </c>
      <c r="BB1388" t="s">
        <v>192</v>
      </c>
      <c r="BC1388" t="s">
        <v>1155</v>
      </c>
    </row>
    <row r="1389" spans="1:55" ht="12" customHeight="1" x14ac:dyDescent="0.5">
      <c r="A1389" s="3">
        <v>44137</v>
      </c>
      <c r="B1389" t="s">
        <v>1626</v>
      </c>
      <c r="C1389" t="s">
        <v>3128</v>
      </c>
      <c r="L1389" t="s">
        <v>3129</v>
      </c>
      <c r="M1389" t="s">
        <v>3130</v>
      </c>
      <c r="N1389" t="s">
        <v>60</v>
      </c>
      <c r="O1389" t="s">
        <v>61</v>
      </c>
      <c r="P1389" t="s">
        <v>2357</v>
      </c>
      <c r="Q1389">
        <v>46.046300000000002</v>
      </c>
      <c r="R1389" t="s">
        <v>3131</v>
      </c>
      <c r="S1389" t="s">
        <v>65</v>
      </c>
      <c r="T1389">
        <v>104.3819</v>
      </c>
      <c r="U1389" t="s">
        <v>67</v>
      </c>
      <c r="V1389" t="s">
        <v>3132</v>
      </c>
      <c r="W1389" t="s">
        <v>490</v>
      </c>
      <c r="X1389" t="s">
        <v>1268</v>
      </c>
      <c r="Y1389">
        <v>981</v>
      </c>
      <c r="AB1389" s="4">
        <v>44033</v>
      </c>
      <c r="AC1389" s="4">
        <v>44034</v>
      </c>
      <c r="AD1389" t="s">
        <v>1777</v>
      </c>
      <c r="AE1389" t="s">
        <v>132</v>
      </c>
      <c r="AF1389" t="s">
        <v>53</v>
      </c>
      <c r="AI1389" t="s">
        <v>3133</v>
      </c>
      <c r="AJ1389" t="s">
        <v>74</v>
      </c>
      <c r="AK1389" t="s">
        <v>75</v>
      </c>
      <c r="AL1389" t="s">
        <v>496</v>
      </c>
      <c r="AM1389" t="s">
        <v>77</v>
      </c>
      <c r="AO1389" t="s">
        <v>318</v>
      </c>
      <c r="AP1389" t="s">
        <v>132</v>
      </c>
      <c r="AQ1389">
        <v>2020</v>
      </c>
      <c r="AR1389" t="s">
        <v>101</v>
      </c>
      <c r="AW1389" t="s">
        <v>2031</v>
      </c>
      <c r="AX1389">
        <v>2020</v>
      </c>
      <c r="AY1389" t="s">
        <v>318</v>
      </c>
      <c r="AZ1389" t="s">
        <v>2357</v>
      </c>
      <c r="BA1389" t="s">
        <v>74</v>
      </c>
      <c r="BB1389" t="s">
        <v>192</v>
      </c>
      <c r="BC1389" t="s">
        <v>1155</v>
      </c>
    </row>
    <row r="1390" spans="1:55" ht="12" customHeight="1" x14ac:dyDescent="0.5">
      <c r="A1390" s="3">
        <v>44137</v>
      </c>
      <c r="B1390" t="s">
        <v>1626</v>
      </c>
      <c r="C1390" t="s">
        <v>3128</v>
      </c>
      <c r="L1390" t="s">
        <v>3129</v>
      </c>
      <c r="M1390" t="s">
        <v>3130</v>
      </c>
      <c r="N1390" t="s">
        <v>60</v>
      </c>
      <c r="O1390" t="s">
        <v>61</v>
      </c>
      <c r="P1390" t="s">
        <v>2357</v>
      </c>
      <c r="Q1390">
        <v>46.046300000000002</v>
      </c>
      <c r="R1390" t="s">
        <v>3131</v>
      </c>
      <c r="S1390" t="s">
        <v>65</v>
      </c>
      <c r="T1390">
        <v>104.3819</v>
      </c>
      <c r="U1390" t="s">
        <v>67</v>
      </c>
      <c r="V1390" t="s">
        <v>3132</v>
      </c>
      <c r="W1390" t="s">
        <v>490</v>
      </c>
      <c r="X1390" t="s">
        <v>1268</v>
      </c>
      <c r="Y1390">
        <v>981</v>
      </c>
      <c r="AB1390" s="4">
        <v>44033</v>
      </c>
      <c r="AC1390" s="4">
        <v>44034</v>
      </c>
      <c r="AD1390" t="s">
        <v>1777</v>
      </c>
      <c r="AE1390" t="s">
        <v>132</v>
      </c>
      <c r="AF1390" t="s">
        <v>53</v>
      </c>
      <c r="AI1390" t="s">
        <v>3134</v>
      </c>
      <c r="AJ1390" t="s">
        <v>74</v>
      </c>
      <c r="AK1390" t="s">
        <v>75</v>
      </c>
      <c r="AL1390" t="s">
        <v>496</v>
      </c>
      <c r="AM1390" t="s">
        <v>77</v>
      </c>
      <c r="AO1390" t="s">
        <v>318</v>
      </c>
      <c r="AP1390" t="s">
        <v>132</v>
      </c>
      <c r="AQ1390">
        <v>2020</v>
      </c>
      <c r="AR1390" t="s">
        <v>101</v>
      </c>
      <c r="AW1390" t="s">
        <v>2031</v>
      </c>
      <c r="AX1390">
        <v>2020</v>
      </c>
      <c r="AY1390" t="s">
        <v>318</v>
      </c>
      <c r="AZ1390" t="s">
        <v>2357</v>
      </c>
      <c r="BA1390" t="s">
        <v>74</v>
      </c>
      <c r="BB1390" t="s">
        <v>192</v>
      </c>
      <c r="BC1390" t="s">
        <v>1155</v>
      </c>
    </row>
    <row r="1391" spans="1:55" ht="12" customHeight="1" x14ac:dyDescent="0.5">
      <c r="A1391" s="3">
        <v>44137</v>
      </c>
      <c r="B1391" t="s">
        <v>1626</v>
      </c>
      <c r="C1391" t="s">
        <v>3128</v>
      </c>
      <c r="L1391" t="s">
        <v>3129</v>
      </c>
      <c r="M1391" t="s">
        <v>3130</v>
      </c>
      <c r="N1391" t="s">
        <v>60</v>
      </c>
      <c r="O1391" t="s">
        <v>61</v>
      </c>
      <c r="P1391" t="s">
        <v>2357</v>
      </c>
      <c r="Q1391">
        <v>46.046300000000002</v>
      </c>
      <c r="R1391" t="s">
        <v>3131</v>
      </c>
      <c r="S1391" t="s">
        <v>65</v>
      </c>
      <c r="T1391">
        <v>104.3819</v>
      </c>
      <c r="U1391" t="s">
        <v>67</v>
      </c>
      <c r="V1391" t="s">
        <v>3132</v>
      </c>
      <c r="W1391" t="s">
        <v>490</v>
      </c>
      <c r="X1391" t="s">
        <v>1268</v>
      </c>
      <c r="Y1391">
        <v>981</v>
      </c>
      <c r="AB1391" s="4">
        <v>44033</v>
      </c>
      <c r="AC1391" s="4">
        <v>44034</v>
      </c>
      <c r="AD1391" t="s">
        <v>1777</v>
      </c>
      <c r="AE1391" t="s">
        <v>132</v>
      </c>
      <c r="AF1391" t="s">
        <v>53</v>
      </c>
      <c r="AI1391" t="s">
        <v>3135</v>
      </c>
      <c r="AJ1391" t="s">
        <v>74</v>
      </c>
      <c r="AK1391" t="s">
        <v>75</v>
      </c>
      <c r="AL1391" t="s">
        <v>496</v>
      </c>
      <c r="AM1391" t="s">
        <v>77</v>
      </c>
      <c r="AO1391" t="s">
        <v>318</v>
      </c>
      <c r="AP1391" t="s">
        <v>132</v>
      </c>
      <c r="AQ1391">
        <v>2020</v>
      </c>
      <c r="AR1391" t="s">
        <v>101</v>
      </c>
      <c r="AW1391" t="s">
        <v>2031</v>
      </c>
      <c r="AX1391">
        <v>2020</v>
      </c>
      <c r="AY1391" t="s">
        <v>318</v>
      </c>
      <c r="AZ1391" t="s">
        <v>2357</v>
      </c>
      <c r="BA1391" t="s">
        <v>74</v>
      </c>
      <c r="BB1391" t="s">
        <v>192</v>
      </c>
      <c r="BC1391" t="s">
        <v>1155</v>
      </c>
    </row>
    <row r="1392" spans="1:55" ht="12" customHeight="1" x14ac:dyDescent="0.5">
      <c r="A1392" s="3">
        <v>44137</v>
      </c>
      <c r="B1392" t="s">
        <v>1626</v>
      </c>
      <c r="C1392" t="s">
        <v>3128</v>
      </c>
      <c r="L1392" t="s">
        <v>3129</v>
      </c>
      <c r="M1392" t="s">
        <v>3130</v>
      </c>
      <c r="N1392" t="s">
        <v>60</v>
      </c>
      <c r="O1392" t="s">
        <v>61</v>
      </c>
      <c r="P1392" t="s">
        <v>2357</v>
      </c>
      <c r="Q1392">
        <v>46.046300000000002</v>
      </c>
      <c r="R1392" t="s">
        <v>3131</v>
      </c>
      <c r="S1392" t="s">
        <v>65</v>
      </c>
      <c r="T1392">
        <v>104.3819</v>
      </c>
      <c r="U1392" t="s">
        <v>67</v>
      </c>
      <c r="V1392" t="s">
        <v>3132</v>
      </c>
      <c r="W1392" t="s">
        <v>490</v>
      </c>
      <c r="X1392" t="s">
        <v>1268</v>
      </c>
      <c r="Y1392">
        <v>981</v>
      </c>
      <c r="AB1392" s="4">
        <v>44033</v>
      </c>
      <c r="AC1392" s="4">
        <v>44034</v>
      </c>
      <c r="AD1392" t="s">
        <v>1777</v>
      </c>
      <c r="AE1392" t="s">
        <v>132</v>
      </c>
      <c r="AF1392" t="s">
        <v>53</v>
      </c>
      <c r="AI1392" t="s">
        <v>3136</v>
      </c>
      <c r="AJ1392" t="s">
        <v>74</v>
      </c>
      <c r="AK1392" t="s">
        <v>75</v>
      </c>
      <c r="AL1392" t="s">
        <v>496</v>
      </c>
      <c r="AM1392" t="s">
        <v>77</v>
      </c>
      <c r="AO1392" t="s">
        <v>318</v>
      </c>
      <c r="AP1392" t="s">
        <v>132</v>
      </c>
      <c r="AQ1392">
        <v>2020</v>
      </c>
      <c r="AR1392" t="s">
        <v>101</v>
      </c>
      <c r="AW1392" t="s">
        <v>2031</v>
      </c>
      <c r="AX1392">
        <v>2020</v>
      </c>
      <c r="AY1392" t="s">
        <v>318</v>
      </c>
      <c r="AZ1392" t="s">
        <v>2357</v>
      </c>
      <c r="BA1392" t="s">
        <v>74</v>
      </c>
      <c r="BB1392" t="s">
        <v>192</v>
      </c>
      <c r="BC1392" t="s">
        <v>1155</v>
      </c>
    </row>
    <row r="1393" spans="1:55" ht="12" customHeight="1" x14ac:dyDescent="0.5">
      <c r="A1393" s="3">
        <v>44137</v>
      </c>
      <c r="B1393" t="s">
        <v>1626</v>
      </c>
      <c r="C1393" t="s">
        <v>3128</v>
      </c>
      <c r="L1393" t="s">
        <v>3129</v>
      </c>
      <c r="M1393" t="s">
        <v>3130</v>
      </c>
      <c r="N1393" t="s">
        <v>60</v>
      </c>
      <c r="O1393" t="s">
        <v>61</v>
      </c>
      <c r="P1393" t="s">
        <v>2357</v>
      </c>
      <c r="Q1393">
        <v>46.046300000000002</v>
      </c>
      <c r="R1393" t="s">
        <v>3131</v>
      </c>
      <c r="S1393" t="s">
        <v>65</v>
      </c>
      <c r="T1393">
        <v>104.3819</v>
      </c>
      <c r="U1393" t="s">
        <v>67</v>
      </c>
      <c r="V1393" t="s">
        <v>3132</v>
      </c>
      <c r="W1393" t="s">
        <v>490</v>
      </c>
      <c r="X1393" t="s">
        <v>1268</v>
      </c>
      <c r="Y1393">
        <v>981</v>
      </c>
      <c r="AB1393" s="4">
        <v>44033</v>
      </c>
      <c r="AC1393" s="4">
        <v>44034</v>
      </c>
      <c r="AD1393" t="s">
        <v>1777</v>
      </c>
      <c r="AE1393" t="s">
        <v>132</v>
      </c>
      <c r="AF1393" t="s">
        <v>53</v>
      </c>
      <c r="AI1393" t="s">
        <v>3137</v>
      </c>
      <c r="AJ1393" t="s">
        <v>74</v>
      </c>
      <c r="AK1393" t="s">
        <v>75</v>
      </c>
      <c r="AL1393" t="s">
        <v>496</v>
      </c>
      <c r="AM1393" t="s">
        <v>77</v>
      </c>
      <c r="AO1393" t="s">
        <v>318</v>
      </c>
      <c r="AP1393" t="s">
        <v>132</v>
      </c>
      <c r="AQ1393">
        <v>2020</v>
      </c>
      <c r="AR1393" t="s">
        <v>101</v>
      </c>
      <c r="AW1393" t="s">
        <v>2031</v>
      </c>
      <c r="AX1393">
        <v>2020</v>
      </c>
      <c r="AY1393" t="s">
        <v>318</v>
      </c>
      <c r="AZ1393" t="s">
        <v>2357</v>
      </c>
      <c r="BA1393" t="s">
        <v>74</v>
      </c>
      <c r="BB1393" t="s">
        <v>192</v>
      </c>
      <c r="BC1393" t="s">
        <v>1155</v>
      </c>
    </row>
    <row r="1394" spans="1:55" ht="12" customHeight="1" x14ac:dyDescent="0.5">
      <c r="A1394" s="3">
        <v>44137</v>
      </c>
      <c r="B1394" t="s">
        <v>1626</v>
      </c>
      <c r="C1394" t="s">
        <v>3128</v>
      </c>
      <c r="L1394" t="s">
        <v>3129</v>
      </c>
      <c r="M1394" t="s">
        <v>3130</v>
      </c>
      <c r="N1394" t="s">
        <v>60</v>
      </c>
      <c r="O1394" t="s">
        <v>61</v>
      </c>
      <c r="P1394" t="s">
        <v>2357</v>
      </c>
      <c r="Q1394">
        <v>46.046300000000002</v>
      </c>
      <c r="R1394" t="s">
        <v>3131</v>
      </c>
      <c r="S1394" t="s">
        <v>65</v>
      </c>
      <c r="T1394">
        <v>104.3819</v>
      </c>
      <c r="U1394" t="s">
        <v>67</v>
      </c>
      <c r="V1394" t="s">
        <v>3132</v>
      </c>
      <c r="W1394" t="s">
        <v>490</v>
      </c>
      <c r="X1394" t="s">
        <v>1268</v>
      </c>
      <c r="Y1394">
        <v>981</v>
      </c>
      <c r="AB1394" s="4">
        <v>44033</v>
      </c>
      <c r="AC1394" s="4">
        <v>44034</v>
      </c>
      <c r="AD1394" t="s">
        <v>1777</v>
      </c>
      <c r="AE1394" t="s">
        <v>132</v>
      </c>
      <c r="AF1394" t="s">
        <v>53</v>
      </c>
      <c r="AI1394" t="s">
        <v>3138</v>
      </c>
      <c r="AJ1394" t="s">
        <v>74</v>
      </c>
      <c r="AK1394" t="s">
        <v>75</v>
      </c>
      <c r="AL1394" t="s">
        <v>496</v>
      </c>
      <c r="AM1394" t="s">
        <v>77</v>
      </c>
      <c r="AO1394" t="s">
        <v>318</v>
      </c>
      <c r="AP1394" t="s">
        <v>132</v>
      </c>
      <c r="AQ1394">
        <v>2020</v>
      </c>
      <c r="AR1394" t="s">
        <v>101</v>
      </c>
      <c r="AW1394" t="s">
        <v>2031</v>
      </c>
      <c r="AX1394">
        <v>2020</v>
      </c>
      <c r="AY1394" t="s">
        <v>318</v>
      </c>
      <c r="AZ1394" t="s">
        <v>2357</v>
      </c>
      <c r="BA1394" t="s">
        <v>74</v>
      </c>
      <c r="BB1394" t="s">
        <v>192</v>
      </c>
      <c r="BC1394" t="s">
        <v>1155</v>
      </c>
    </row>
    <row r="1395" spans="1:55" ht="12" customHeight="1" x14ac:dyDescent="0.5">
      <c r="A1395" s="3">
        <v>44137</v>
      </c>
      <c r="B1395" t="s">
        <v>1626</v>
      </c>
      <c r="C1395" t="s">
        <v>3128</v>
      </c>
      <c r="L1395" t="s">
        <v>3129</v>
      </c>
      <c r="M1395" t="s">
        <v>3130</v>
      </c>
      <c r="N1395" t="s">
        <v>60</v>
      </c>
      <c r="O1395" t="s">
        <v>61</v>
      </c>
      <c r="P1395" t="s">
        <v>2357</v>
      </c>
      <c r="Q1395">
        <v>46.046300000000002</v>
      </c>
      <c r="R1395" t="s">
        <v>3131</v>
      </c>
      <c r="S1395" t="s">
        <v>65</v>
      </c>
      <c r="T1395">
        <v>104.3819</v>
      </c>
      <c r="U1395" t="s">
        <v>67</v>
      </c>
      <c r="V1395" t="s">
        <v>3132</v>
      </c>
      <c r="W1395" t="s">
        <v>490</v>
      </c>
      <c r="X1395" t="s">
        <v>1268</v>
      </c>
      <c r="Y1395">
        <v>981</v>
      </c>
      <c r="AB1395" s="4">
        <v>44033</v>
      </c>
      <c r="AC1395" s="4">
        <v>44034</v>
      </c>
      <c r="AD1395" t="s">
        <v>1777</v>
      </c>
      <c r="AE1395" t="s">
        <v>132</v>
      </c>
      <c r="AF1395" t="s">
        <v>53</v>
      </c>
      <c r="AI1395" t="s">
        <v>3139</v>
      </c>
      <c r="AJ1395" t="s">
        <v>74</v>
      </c>
      <c r="AK1395" t="s">
        <v>75</v>
      </c>
      <c r="AL1395" t="s">
        <v>496</v>
      </c>
      <c r="AM1395" t="s">
        <v>77</v>
      </c>
      <c r="AO1395" t="s">
        <v>318</v>
      </c>
      <c r="AP1395" t="s">
        <v>132</v>
      </c>
      <c r="AQ1395">
        <v>2020</v>
      </c>
      <c r="AR1395" t="s">
        <v>101</v>
      </c>
      <c r="AW1395" t="s">
        <v>2031</v>
      </c>
      <c r="AX1395">
        <v>2020</v>
      </c>
      <c r="AY1395" t="s">
        <v>318</v>
      </c>
      <c r="AZ1395" t="s">
        <v>2357</v>
      </c>
      <c r="BA1395" t="s">
        <v>74</v>
      </c>
      <c r="BB1395" t="s">
        <v>192</v>
      </c>
      <c r="BC1395" t="s">
        <v>1155</v>
      </c>
    </row>
    <row r="1396" spans="1:55" ht="12" customHeight="1" x14ac:dyDescent="0.5">
      <c r="A1396" s="3">
        <v>44137</v>
      </c>
      <c r="B1396" t="s">
        <v>1626</v>
      </c>
      <c r="C1396" t="s">
        <v>3128</v>
      </c>
      <c r="L1396" t="s">
        <v>3129</v>
      </c>
      <c r="M1396" t="s">
        <v>3130</v>
      </c>
      <c r="N1396" t="s">
        <v>60</v>
      </c>
      <c r="O1396" t="s">
        <v>61</v>
      </c>
      <c r="P1396" t="s">
        <v>2357</v>
      </c>
      <c r="Q1396">
        <v>46.046300000000002</v>
      </c>
      <c r="R1396" t="s">
        <v>3131</v>
      </c>
      <c r="S1396" t="s">
        <v>65</v>
      </c>
      <c r="T1396">
        <v>104.3819</v>
      </c>
      <c r="U1396" t="s">
        <v>67</v>
      </c>
      <c r="V1396" t="s">
        <v>3132</v>
      </c>
      <c r="W1396" t="s">
        <v>490</v>
      </c>
      <c r="X1396" t="s">
        <v>1268</v>
      </c>
      <c r="Y1396">
        <v>981</v>
      </c>
      <c r="AB1396" s="4">
        <v>44033</v>
      </c>
      <c r="AC1396" s="4">
        <v>44034</v>
      </c>
      <c r="AD1396" t="s">
        <v>1777</v>
      </c>
      <c r="AE1396" t="s">
        <v>132</v>
      </c>
      <c r="AF1396" t="s">
        <v>53</v>
      </c>
      <c r="AI1396" t="s">
        <v>3140</v>
      </c>
      <c r="AJ1396" t="s">
        <v>74</v>
      </c>
      <c r="AK1396" t="s">
        <v>75</v>
      </c>
      <c r="AL1396" t="s">
        <v>496</v>
      </c>
      <c r="AM1396" t="s">
        <v>77</v>
      </c>
      <c r="AO1396" t="s">
        <v>318</v>
      </c>
      <c r="AP1396" t="s">
        <v>132</v>
      </c>
      <c r="AQ1396">
        <v>2020</v>
      </c>
      <c r="AR1396" t="s">
        <v>101</v>
      </c>
      <c r="AW1396" t="s">
        <v>2031</v>
      </c>
      <c r="AX1396">
        <v>2020</v>
      </c>
      <c r="AY1396" t="s">
        <v>318</v>
      </c>
      <c r="AZ1396" t="s">
        <v>2357</v>
      </c>
      <c r="BA1396" t="s">
        <v>74</v>
      </c>
      <c r="BB1396" t="s">
        <v>192</v>
      </c>
      <c r="BC1396" t="s">
        <v>1155</v>
      </c>
    </row>
    <row r="1397" spans="1:55" ht="12" customHeight="1" x14ac:dyDescent="0.5">
      <c r="A1397" s="3">
        <v>44138</v>
      </c>
      <c r="B1397" t="s">
        <v>1626</v>
      </c>
      <c r="C1397" t="s">
        <v>3141</v>
      </c>
      <c r="L1397" t="s">
        <v>3142</v>
      </c>
      <c r="M1397" t="s">
        <v>3143</v>
      </c>
      <c r="N1397" t="s">
        <v>60</v>
      </c>
      <c r="O1397" t="s">
        <v>61</v>
      </c>
      <c r="P1397" t="s">
        <v>1444</v>
      </c>
      <c r="Q1397">
        <v>46.040399999999998</v>
      </c>
      <c r="R1397" t="s">
        <v>3144</v>
      </c>
      <c r="S1397" t="s">
        <v>65</v>
      </c>
      <c r="T1397">
        <v>104.3925</v>
      </c>
      <c r="U1397" t="s">
        <v>67</v>
      </c>
      <c r="V1397" t="s">
        <v>3145</v>
      </c>
      <c r="W1397" t="s">
        <v>490</v>
      </c>
      <c r="X1397" t="s">
        <v>1268</v>
      </c>
      <c r="Y1397">
        <v>964</v>
      </c>
      <c r="AB1397" s="4">
        <v>44033</v>
      </c>
      <c r="AC1397" s="4">
        <v>44034</v>
      </c>
      <c r="AD1397" t="s">
        <v>1777</v>
      </c>
      <c r="AE1397" t="s">
        <v>132</v>
      </c>
      <c r="AF1397" t="s">
        <v>53</v>
      </c>
      <c r="AI1397" t="s">
        <v>3146</v>
      </c>
      <c r="AJ1397" t="s">
        <v>74</v>
      </c>
      <c r="AK1397" t="s">
        <v>75</v>
      </c>
      <c r="AL1397" t="s">
        <v>496</v>
      </c>
      <c r="AM1397" t="s">
        <v>77</v>
      </c>
      <c r="AO1397" t="s">
        <v>318</v>
      </c>
      <c r="AP1397" t="s">
        <v>132</v>
      </c>
      <c r="AQ1397">
        <v>2020</v>
      </c>
      <c r="AR1397" t="s">
        <v>101</v>
      </c>
      <c r="AW1397" t="s">
        <v>2031</v>
      </c>
      <c r="AX1397">
        <v>2020</v>
      </c>
      <c r="AY1397" t="s">
        <v>318</v>
      </c>
      <c r="AZ1397" t="s">
        <v>1444</v>
      </c>
      <c r="BA1397" t="s">
        <v>74</v>
      </c>
      <c r="BB1397" t="s">
        <v>192</v>
      </c>
      <c r="BC1397" t="s">
        <v>1155</v>
      </c>
    </row>
    <row r="1398" spans="1:55" ht="12" customHeight="1" x14ac:dyDescent="0.5">
      <c r="A1398" s="3">
        <v>44138</v>
      </c>
      <c r="B1398" t="s">
        <v>1626</v>
      </c>
      <c r="C1398" t="s">
        <v>3141</v>
      </c>
      <c r="L1398" t="s">
        <v>3142</v>
      </c>
      <c r="M1398" t="s">
        <v>3143</v>
      </c>
      <c r="N1398" t="s">
        <v>60</v>
      </c>
      <c r="O1398" t="s">
        <v>61</v>
      </c>
      <c r="P1398" t="s">
        <v>1444</v>
      </c>
      <c r="Q1398">
        <v>46.040399999999998</v>
      </c>
      <c r="R1398" t="s">
        <v>3144</v>
      </c>
      <c r="S1398" t="s">
        <v>65</v>
      </c>
      <c r="T1398">
        <v>104.3925</v>
      </c>
      <c r="U1398" t="s">
        <v>67</v>
      </c>
      <c r="V1398" t="s">
        <v>3145</v>
      </c>
      <c r="W1398" t="s">
        <v>490</v>
      </c>
      <c r="X1398" t="s">
        <v>1268</v>
      </c>
      <c r="Y1398">
        <v>964</v>
      </c>
      <c r="AB1398" s="4">
        <v>44033</v>
      </c>
      <c r="AC1398" s="4">
        <v>44034</v>
      </c>
      <c r="AD1398" t="s">
        <v>1777</v>
      </c>
      <c r="AE1398" t="s">
        <v>132</v>
      </c>
      <c r="AF1398" t="s">
        <v>53</v>
      </c>
      <c r="AI1398" t="s">
        <v>3147</v>
      </c>
      <c r="AJ1398" t="s">
        <v>74</v>
      </c>
      <c r="AK1398" t="s">
        <v>75</v>
      </c>
      <c r="AL1398" t="s">
        <v>496</v>
      </c>
      <c r="AM1398" t="s">
        <v>77</v>
      </c>
      <c r="AO1398" t="s">
        <v>318</v>
      </c>
      <c r="AP1398" t="s">
        <v>132</v>
      </c>
      <c r="AQ1398">
        <v>2020</v>
      </c>
      <c r="AR1398" t="s">
        <v>101</v>
      </c>
      <c r="AW1398" t="s">
        <v>2031</v>
      </c>
      <c r="AX1398">
        <v>2020</v>
      </c>
      <c r="AY1398" t="s">
        <v>318</v>
      </c>
      <c r="AZ1398" t="s">
        <v>1444</v>
      </c>
      <c r="BA1398" t="s">
        <v>74</v>
      </c>
      <c r="BB1398" t="s">
        <v>192</v>
      </c>
      <c r="BC1398" t="s">
        <v>1155</v>
      </c>
    </row>
    <row r="1399" spans="1:55" ht="12" customHeight="1" x14ac:dyDescent="0.5">
      <c r="A1399" s="3">
        <v>44138</v>
      </c>
      <c r="B1399" t="s">
        <v>1626</v>
      </c>
      <c r="C1399" t="s">
        <v>3141</v>
      </c>
      <c r="L1399" t="s">
        <v>3142</v>
      </c>
      <c r="M1399" t="s">
        <v>3143</v>
      </c>
      <c r="N1399" t="s">
        <v>60</v>
      </c>
      <c r="O1399" t="s">
        <v>61</v>
      </c>
      <c r="P1399" t="s">
        <v>1444</v>
      </c>
      <c r="Q1399">
        <v>46.040399999999998</v>
      </c>
      <c r="R1399" t="s">
        <v>3144</v>
      </c>
      <c r="S1399" t="s">
        <v>65</v>
      </c>
      <c r="T1399">
        <v>104.3925</v>
      </c>
      <c r="U1399" t="s">
        <v>67</v>
      </c>
      <c r="V1399" t="s">
        <v>3145</v>
      </c>
      <c r="W1399" t="s">
        <v>490</v>
      </c>
      <c r="X1399" t="s">
        <v>1268</v>
      </c>
      <c r="Y1399">
        <v>964</v>
      </c>
      <c r="AB1399" s="4">
        <v>44033</v>
      </c>
      <c r="AC1399" s="4">
        <v>44034</v>
      </c>
      <c r="AD1399" t="s">
        <v>1777</v>
      </c>
      <c r="AE1399" t="s">
        <v>132</v>
      </c>
      <c r="AF1399" t="s">
        <v>53</v>
      </c>
      <c r="AI1399" t="s">
        <v>3148</v>
      </c>
      <c r="AJ1399" t="s">
        <v>74</v>
      </c>
      <c r="AK1399" t="s">
        <v>75</v>
      </c>
      <c r="AL1399" t="s">
        <v>496</v>
      </c>
      <c r="AM1399" t="s">
        <v>77</v>
      </c>
      <c r="AO1399" t="s">
        <v>318</v>
      </c>
      <c r="AP1399" t="s">
        <v>132</v>
      </c>
      <c r="AQ1399">
        <v>2020</v>
      </c>
      <c r="AR1399" t="s">
        <v>101</v>
      </c>
      <c r="AW1399" t="s">
        <v>2031</v>
      </c>
      <c r="AX1399">
        <v>2020</v>
      </c>
      <c r="AY1399" t="s">
        <v>318</v>
      </c>
      <c r="AZ1399" t="s">
        <v>1444</v>
      </c>
      <c r="BA1399" t="s">
        <v>74</v>
      </c>
      <c r="BB1399" t="s">
        <v>192</v>
      </c>
      <c r="BC1399" t="s">
        <v>1155</v>
      </c>
    </row>
    <row r="1400" spans="1:55" ht="12" customHeight="1" x14ac:dyDescent="0.5">
      <c r="A1400" s="3">
        <v>44138</v>
      </c>
      <c r="B1400" t="s">
        <v>1626</v>
      </c>
      <c r="C1400" t="s">
        <v>3141</v>
      </c>
      <c r="L1400" t="s">
        <v>3142</v>
      </c>
      <c r="M1400" t="s">
        <v>3143</v>
      </c>
      <c r="N1400" t="s">
        <v>60</v>
      </c>
      <c r="O1400" t="s">
        <v>61</v>
      </c>
      <c r="P1400" t="s">
        <v>1444</v>
      </c>
      <c r="Q1400">
        <v>46.040399999999998</v>
      </c>
      <c r="R1400" t="s">
        <v>3144</v>
      </c>
      <c r="S1400" t="s">
        <v>65</v>
      </c>
      <c r="T1400">
        <v>104.3925</v>
      </c>
      <c r="U1400" t="s">
        <v>67</v>
      </c>
      <c r="V1400" t="s">
        <v>3145</v>
      </c>
      <c r="W1400" t="s">
        <v>490</v>
      </c>
      <c r="X1400" t="s">
        <v>1268</v>
      </c>
      <c r="Y1400">
        <v>964</v>
      </c>
      <c r="AB1400" s="4">
        <v>44033</v>
      </c>
      <c r="AC1400" s="4">
        <v>44034</v>
      </c>
      <c r="AD1400" t="s">
        <v>1777</v>
      </c>
      <c r="AE1400" t="s">
        <v>132</v>
      </c>
      <c r="AF1400" t="s">
        <v>53</v>
      </c>
      <c r="AI1400" t="s">
        <v>3149</v>
      </c>
      <c r="AJ1400" t="s">
        <v>74</v>
      </c>
      <c r="AK1400" t="s">
        <v>75</v>
      </c>
      <c r="AL1400" t="s">
        <v>496</v>
      </c>
      <c r="AM1400" t="s">
        <v>77</v>
      </c>
      <c r="AO1400" t="s">
        <v>318</v>
      </c>
      <c r="AP1400" t="s">
        <v>132</v>
      </c>
      <c r="AQ1400">
        <v>2020</v>
      </c>
      <c r="AR1400" t="s">
        <v>101</v>
      </c>
      <c r="AW1400" t="s">
        <v>2031</v>
      </c>
      <c r="AX1400">
        <v>2020</v>
      </c>
      <c r="AY1400" t="s">
        <v>318</v>
      </c>
      <c r="AZ1400" t="s">
        <v>1444</v>
      </c>
      <c r="BA1400" t="s">
        <v>74</v>
      </c>
      <c r="BB1400" t="s">
        <v>192</v>
      </c>
      <c r="BC1400" t="s">
        <v>1155</v>
      </c>
    </row>
    <row r="1401" spans="1:55" ht="12" customHeight="1" x14ac:dyDescent="0.5">
      <c r="A1401" s="3">
        <v>44138</v>
      </c>
      <c r="B1401" t="s">
        <v>1626</v>
      </c>
      <c r="C1401" t="s">
        <v>3141</v>
      </c>
      <c r="L1401" t="s">
        <v>3142</v>
      </c>
      <c r="M1401" t="s">
        <v>3143</v>
      </c>
      <c r="N1401" t="s">
        <v>60</v>
      </c>
      <c r="O1401" t="s">
        <v>61</v>
      </c>
      <c r="P1401" t="s">
        <v>1444</v>
      </c>
      <c r="Q1401">
        <v>46.040399999999998</v>
      </c>
      <c r="R1401" t="s">
        <v>3144</v>
      </c>
      <c r="S1401" t="s">
        <v>65</v>
      </c>
      <c r="T1401">
        <v>104.3925</v>
      </c>
      <c r="U1401" t="s">
        <v>67</v>
      </c>
      <c r="V1401" t="s">
        <v>3145</v>
      </c>
      <c r="W1401" t="s">
        <v>490</v>
      </c>
      <c r="X1401" t="s">
        <v>1268</v>
      </c>
      <c r="Y1401">
        <v>964</v>
      </c>
      <c r="AB1401" s="4">
        <v>44033</v>
      </c>
      <c r="AC1401" s="4">
        <v>44034</v>
      </c>
      <c r="AD1401" t="s">
        <v>1777</v>
      </c>
      <c r="AE1401" t="s">
        <v>132</v>
      </c>
      <c r="AF1401" t="s">
        <v>53</v>
      </c>
      <c r="AI1401" t="s">
        <v>3150</v>
      </c>
      <c r="AJ1401" t="s">
        <v>74</v>
      </c>
      <c r="AK1401" t="s">
        <v>75</v>
      </c>
      <c r="AL1401" t="s">
        <v>496</v>
      </c>
      <c r="AM1401" t="s">
        <v>77</v>
      </c>
      <c r="AO1401" t="s">
        <v>318</v>
      </c>
      <c r="AP1401" t="s">
        <v>132</v>
      </c>
      <c r="AQ1401">
        <v>2020</v>
      </c>
      <c r="AR1401" t="s">
        <v>101</v>
      </c>
      <c r="AW1401" t="s">
        <v>2031</v>
      </c>
      <c r="AX1401">
        <v>2020</v>
      </c>
      <c r="AY1401" t="s">
        <v>318</v>
      </c>
      <c r="AZ1401" t="s">
        <v>1444</v>
      </c>
      <c r="BA1401" t="s">
        <v>74</v>
      </c>
      <c r="BB1401" t="s">
        <v>192</v>
      </c>
      <c r="BC1401" t="s">
        <v>1155</v>
      </c>
    </row>
    <row r="1402" spans="1:55" ht="12" customHeight="1" x14ac:dyDescent="0.5">
      <c r="A1402" s="3">
        <v>44138</v>
      </c>
      <c r="B1402" t="s">
        <v>1626</v>
      </c>
      <c r="C1402" t="s">
        <v>3141</v>
      </c>
      <c r="L1402" t="s">
        <v>3142</v>
      </c>
      <c r="M1402" t="s">
        <v>3143</v>
      </c>
      <c r="N1402" t="s">
        <v>60</v>
      </c>
      <c r="O1402" t="s">
        <v>61</v>
      </c>
      <c r="P1402" t="s">
        <v>1444</v>
      </c>
      <c r="Q1402">
        <v>46.040399999999998</v>
      </c>
      <c r="R1402" t="s">
        <v>3144</v>
      </c>
      <c r="S1402" t="s">
        <v>65</v>
      </c>
      <c r="T1402">
        <v>104.3925</v>
      </c>
      <c r="U1402" t="s">
        <v>67</v>
      </c>
      <c r="V1402" t="s">
        <v>3145</v>
      </c>
      <c r="W1402" t="s">
        <v>490</v>
      </c>
      <c r="X1402" t="s">
        <v>1268</v>
      </c>
      <c r="Y1402">
        <v>964</v>
      </c>
      <c r="AB1402" s="4">
        <v>44033</v>
      </c>
      <c r="AC1402" s="4">
        <v>44034</v>
      </c>
      <c r="AD1402" t="s">
        <v>1777</v>
      </c>
      <c r="AE1402" t="s">
        <v>132</v>
      </c>
      <c r="AF1402" t="s">
        <v>53</v>
      </c>
      <c r="AI1402" t="s">
        <v>3151</v>
      </c>
      <c r="AJ1402" t="s">
        <v>74</v>
      </c>
      <c r="AK1402" t="s">
        <v>75</v>
      </c>
      <c r="AL1402" t="s">
        <v>496</v>
      </c>
      <c r="AM1402" t="s">
        <v>77</v>
      </c>
      <c r="AO1402" t="s">
        <v>318</v>
      </c>
      <c r="AP1402" t="s">
        <v>132</v>
      </c>
      <c r="AQ1402">
        <v>2020</v>
      </c>
      <c r="AR1402" t="s">
        <v>101</v>
      </c>
      <c r="AW1402" t="s">
        <v>2031</v>
      </c>
      <c r="AX1402">
        <v>2020</v>
      </c>
      <c r="AY1402" t="s">
        <v>318</v>
      </c>
      <c r="AZ1402" t="s">
        <v>1444</v>
      </c>
      <c r="BA1402" t="s">
        <v>74</v>
      </c>
      <c r="BB1402" t="s">
        <v>192</v>
      </c>
      <c r="BC1402" t="s">
        <v>1155</v>
      </c>
    </row>
    <row r="1403" spans="1:55" ht="12" customHeight="1" x14ac:dyDescent="0.5">
      <c r="A1403" s="3">
        <v>44138</v>
      </c>
      <c r="B1403" t="s">
        <v>1626</v>
      </c>
      <c r="C1403" t="s">
        <v>3141</v>
      </c>
      <c r="L1403" t="s">
        <v>3142</v>
      </c>
      <c r="M1403" t="s">
        <v>3143</v>
      </c>
      <c r="N1403" t="s">
        <v>60</v>
      </c>
      <c r="O1403" t="s">
        <v>61</v>
      </c>
      <c r="P1403" t="s">
        <v>1444</v>
      </c>
      <c r="Q1403">
        <v>46.040399999999998</v>
      </c>
      <c r="R1403" t="s">
        <v>3144</v>
      </c>
      <c r="S1403" t="s">
        <v>65</v>
      </c>
      <c r="T1403">
        <v>104.3925</v>
      </c>
      <c r="U1403" t="s">
        <v>67</v>
      </c>
      <c r="V1403" t="s">
        <v>3145</v>
      </c>
      <c r="W1403" t="s">
        <v>490</v>
      </c>
      <c r="X1403" t="s">
        <v>1268</v>
      </c>
      <c r="Y1403">
        <v>964</v>
      </c>
      <c r="AB1403" s="4">
        <v>44033</v>
      </c>
      <c r="AC1403" s="4">
        <v>44034</v>
      </c>
      <c r="AD1403" t="s">
        <v>1777</v>
      </c>
      <c r="AE1403" t="s">
        <v>132</v>
      </c>
      <c r="AF1403" t="s">
        <v>53</v>
      </c>
      <c r="AI1403" t="s">
        <v>3152</v>
      </c>
      <c r="AJ1403" t="s">
        <v>74</v>
      </c>
      <c r="AK1403" t="s">
        <v>75</v>
      </c>
      <c r="AL1403" t="s">
        <v>496</v>
      </c>
      <c r="AM1403" t="s">
        <v>77</v>
      </c>
      <c r="AO1403" t="s">
        <v>318</v>
      </c>
      <c r="AP1403" t="s">
        <v>132</v>
      </c>
      <c r="AQ1403">
        <v>2020</v>
      </c>
      <c r="AR1403" t="s">
        <v>101</v>
      </c>
      <c r="AW1403" t="s">
        <v>2031</v>
      </c>
      <c r="AX1403">
        <v>2020</v>
      </c>
      <c r="AY1403" t="s">
        <v>318</v>
      </c>
      <c r="AZ1403" t="s">
        <v>1444</v>
      </c>
      <c r="BA1403" t="s">
        <v>74</v>
      </c>
      <c r="BB1403" t="s">
        <v>192</v>
      </c>
      <c r="BC1403" t="s">
        <v>1155</v>
      </c>
    </row>
    <row r="1404" spans="1:55" ht="12" customHeight="1" x14ac:dyDescent="0.5">
      <c r="A1404" s="3">
        <v>44138</v>
      </c>
      <c r="B1404" t="s">
        <v>1626</v>
      </c>
      <c r="C1404" t="s">
        <v>3141</v>
      </c>
      <c r="L1404" t="s">
        <v>3142</v>
      </c>
      <c r="M1404" t="s">
        <v>3143</v>
      </c>
      <c r="N1404" t="s">
        <v>60</v>
      </c>
      <c r="O1404" t="s">
        <v>61</v>
      </c>
      <c r="P1404" t="s">
        <v>1444</v>
      </c>
      <c r="Q1404">
        <v>46.040399999999998</v>
      </c>
      <c r="R1404" t="s">
        <v>3144</v>
      </c>
      <c r="S1404" t="s">
        <v>65</v>
      </c>
      <c r="T1404">
        <v>104.3925</v>
      </c>
      <c r="U1404" t="s">
        <v>67</v>
      </c>
      <c r="V1404" t="s">
        <v>3145</v>
      </c>
      <c r="W1404" t="s">
        <v>490</v>
      </c>
      <c r="X1404" t="s">
        <v>1268</v>
      </c>
      <c r="Y1404">
        <v>964</v>
      </c>
      <c r="AB1404" s="4">
        <v>44033</v>
      </c>
      <c r="AC1404" s="4">
        <v>44034</v>
      </c>
      <c r="AD1404" t="s">
        <v>1777</v>
      </c>
      <c r="AE1404" t="s">
        <v>132</v>
      </c>
      <c r="AF1404" t="s">
        <v>53</v>
      </c>
      <c r="AI1404" t="s">
        <v>3153</v>
      </c>
      <c r="AJ1404" t="s">
        <v>74</v>
      </c>
      <c r="AK1404" t="s">
        <v>75</v>
      </c>
      <c r="AL1404" t="s">
        <v>496</v>
      </c>
      <c r="AM1404" t="s">
        <v>77</v>
      </c>
      <c r="AO1404" t="s">
        <v>318</v>
      </c>
      <c r="AP1404" t="s">
        <v>132</v>
      </c>
      <c r="AQ1404">
        <v>2020</v>
      </c>
      <c r="AR1404" t="s">
        <v>101</v>
      </c>
      <c r="AW1404" t="s">
        <v>2031</v>
      </c>
      <c r="AX1404">
        <v>2020</v>
      </c>
      <c r="AY1404" t="s">
        <v>318</v>
      </c>
      <c r="AZ1404" t="s">
        <v>1444</v>
      </c>
      <c r="BA1404" t="s">
        <v>74</v>
      </c>
      <c r="BB1404" t="s">
        <v>192</v>
      </c>
      <c r="BC1404" t="s">
        <v>1155</v>
      </c>
    </row>
    <row r="1405" spans="1:55" ht="12" customHeight="1" x14ac:dyDescent="0.5">
      <c r="A1405" s="3">
        <v>44138</v>
      </c>
      <c r="B1405" t="s">
        <v>1626</v>
      </c>
      <c r="C1405" t="s">
        <v>3141</v>
      </c>
      <c r="L1405" t="s">
        <v>3142</v>
      </c>
      <c r="M1405" t="s">
        <v>3143</v>
      </c>
      <c r="N1405" t="s">
        <v>60</v>
      </c>
      <c r="O1405" t="s">
        <v>61</v>
      </c>
      <c r="P1405" t="s">
        <v>1444</v>
      </c>
      <c r="Q1405">
        <v>46.040399999999998</v>
      </c>
      <c r="R1405" t="s">
        <v>3144</v>
      </c>
      <c r="S1405" t="s">
        <v>65</v>
      </c>
      <c r="T1405">
        <v>104.3925</v>
      </c>
      <c r="U1405" t="s">
        <v>67</v>
      </c>
      <c r="V1405" t="s">
        <v>3145</v>
      </c>
      <c r="W1405" t="s">
        <v>490</v>
      </c>
      <c r="X1405" t="s">
        <v>1268</v>
      </c>
      <c r="Y1405">
        <v>964</v>
      </c>
      <c r="AB1405" s="4">
        <v>44033</v>
      </c>
      <c r="AC1405" s="4">
        <v>44034</v>
      </c>
      <c r="AD1405" t="s">
        <v>1777</v>
      </c>
      <c r="AE1405" t="s">
        <v>132</v>
      </c>
      <c r="AF1405" t="s">
        <v>53</v>
      </c>
      <c r="AI1405" t="s">
        <v>3154</v>
      </c>
      <c r="AJ1405" t="s">
        <v>74</v>
      </c>
      <c r="AK1405" t="s">
        <v>75</v>
      </c>
      <c r="AL1405" t="s">
        <v>496</v>
      </c>
      <c r="AM1405" t="s">
        <v>77</v>
      </c>
      <c r="AO1405" t="s">
        <v>318</v>
      </c>
      <c r="AP1405" t="s">
        <v>132</v>
      </c>
      <c r="AQ1405">
        <v>2020</v>
      </c>
      <c r="AR1405" t="s">
        <v>101</v>
      </c>
      <c r="AW1405" t="s">
        <v>2031</v>
      </c>
      <c r="AX1405">
        <v>2020</v>
      </c>
      <c r="AY1405" t="s">
        <v>318</v>
      </c>
      <c r="AZ1405" t="s">
        <v>1444</v>
      </c>
      <c r="BA1405" t="s">
        <v>74</v>
      </c>
      <c r="BB1405" t="s">
        <v>192</v>
      </c>
      <c r="BC1405" t="s">
        <v>1155</v>
      </c>
    </row>
    <row r="1406" spans="1:55" ht="12" customHeight="1" x14ac:dyDescent="0.5">
      <c r="A1406" s="3">
        <v>44138</v>
      </c>
      <c r="B1406" t="s">
        <v>1626</v>
      </c>
      <c r="C1406" t="s">
        <v>3141</v>
      </c>
      <c r="L1406" t="s">
        <v>3142</v>
      </c>
      <c r="M1406" t="s">
        <v>3143</v>
      </c>
      <c r="N1406" t="s">
        <v>60</v>
      </c>
      <c r="O1406" t="s">
        <v>61</v>
      </c>
      <c r="P1406" t="s">
        <v>1444</v>
      </c>
      <c r="Q1406">
        <v>46.040399999999998</v>
      </c>
      <c r="R1406" t="s">
        <v>3144</v>
      </c>
      <c r="S1406" t="s">
        <v>65</v>
      </c>
      <c r="T1406">
        <v>104.3925</v>
      </c>
      <c r="U1406" t="s">
        <v>67</v>
      </c>
      <c r="V1406" t="s">
        <v>3145</v>
      </c>
      <c r="W1406" t="s">
        <v>490</v>
      </c>
      <c r="X1406" t="s">
        <v>1268</v>
      </c>
      <c r="Y1406">
        <v>964</v>
      </c>
      <c r="AB1406" s="4">
        <v>44033</v>
      </c>
      <c r="AC1406" s="4">
        <v>44034</v>
      </c>
      <c r="AD1406" t="s">
        <v>1777</v>
      </c>
      <c r="AE1406" t="s">
        <v>132</v>
      </c>
      <c r="AF1406" t="s">
        <v>53</v>
      </c>
      <c r="AI1406" t="s">
        <v>3155</v>
      </c>
      <c r="AJ1406" t="s">
        <v>74</v>
      </c>
      <c r="AK1406" t="s">
        <v>75</v>
      </c>
      <c r="AL1406" t="s">
        <v>496</v>
      </c>
      <c r="AM1406" t="s">
        <v>77</v>
      </c>
      <c r="AO1406" t="s">
        <v>318</v>
      </c>
      <c r="AP1406" t="s">
        <v>132</v>
      </c>
      <c r="AQ1406">
        <v>2020</v>
      </c>
      <c r="AR1406" t="s">
        <v>101</v>
      </c>
      <c r="AW1406" t="s">
        <v>2031</v>
      </c>
      <c r="AX1406">
        <v>2020</v>
      </c>
      <c r="AY1406" t="s">
        <v>318</v>
      </c>
      <c r="AZ1406" t="s">
        <v>1444</v>
      </c>
      <c r="BA1406" t="s">
        <v>74</v>
      </c>
      <c r="BB1406" t="s">
        <v>192</v>
      </c>
      <c r="BC1406" t="s">
        <v>1155</v>
      </c>
    </row>
    <row r="1407" spans="1:55" ht="12" customHeight="1" x14ac:dyDescent="0.5">
      <c r="A1407" s="3">
        <v>44138</v>
      </c>
      <c r="B1407" t="s">
        <v>1626</v>
      </c>
      <c r="C1407" t="s">
        <v>3141</v>
      </c>
      <c r="D1407" t="s">
        <v>341</v>
      </c>
      <c r="L1407" t="s">
        <v>3142</v>
      </c>
      <c r="M1407" t="s">
        <v>3143</v>
      </c>
      <c r="N1407" t="s">
        <v>60</v>
      </c>
      <c r="O1407" t="s">
        <v>61</v>
      </c>
      <c r="P1407" t="s">
        <v>1444</v>
      </c>
      <c r="Q1407">
        <v>46.040399999999998</v>
      </c>
      <c r="R1407" t="s">
        <v>3144</v>
      </c>
      <c r="S1407" t="s">
        <v>65</v>
      </c>
      <c r="T1407">
        <v>104.3925</v>
      </c>
      <c r="U1407" t="s">
        <v>67</v>
      </c>
      <c r="V1407" t="s">
        <v>3145</v>
      </c>
      <c r="W1407" t="s">
        <v>490</v>
      </c>
      <c r="X1407" t="s">
        <v>1268</v>
      </c>
      <c r="Y1407">
        <v>964</v>
      </c>
      <c r="AB1407" s="4">
        <v>44033</v>
      </c>
      <c r="AC1407" s="4">
        <v>44034</v>
      </c>
      <c r="AD1407" t="s">
        <v>1777</v>
      </c>
      <c r="AE1407" t="s">
        <v>132</v>
      </c>
      <c r="AF1407" t="s">
        <v>53</v>
      </c>
      <c r="AI1407" t="s">
        <v>3156</v>
      </c>
      <c r="AJ1407" t="s">
        <v>74</v>
      </c>
      <c r="AK1407" t="s">
        <v>75</v>
      </c>
      <c r="AL1407" t="s">
        <v>496</v>
      </c>
      <c r="AM1407" t="s">
        <v>77</v>
      </c>
      <c r="AO1407" t="s">
        <v>318</v>
      </c>
      <c r="AP1407" t="s">
        <v>132</v>
      </c>
      <c r="AQ1407">
        <v>2020</v>
      </c>
      <c r="AR1407" t="s">
        <v>101</v>
      </c>
      <c r="AW1407" t="s">
        <v>2031</v>
      </c>
      <c r="AX1407">
        <v>2020</v>
      </c>
      <c r="AY1407" t="s">
        <v>318</v>
      </c>
      <c r="AZ1407" t="s">
        <v>1444</v>
      </c>
      <c r="BA1407" t="s">
        <v>74</v>
      </c>
      <c r="BB1407" t="s">
        <v>192</v>
      </c>
      <c r="BC1407" t="s">
        <v>1155</v>
      </c>
    </row>
    <row r="1408" spans="1:55" ht="12" customHeight="1" x14ac:dyDescent="0.5">
      <c r="A1408" s="3">
        <v>44138</v>
      </c>
      <c r="B1408" t="s">
        <v>1626</v>
      </c>
      <c r="C1408" t="s">
        <v>3141</v>
      </c>
      <c r="L1408" t="s">
        <v>3142</v>
      </c>
      <c r="M1408" t="s">
        <v>3143</v>
      </c>
      <c r="N1408" t="s">
        <v>60</v>
      </c>
      <c r="O1408" t="s">
        <v>61</v>
      </c>
      <c r="P1408" t="s">
        <v>1444</v>
      </c>
      <c r="Q1408">
        <v>46.040399999999998</v>
      </c>
      <c r="R1408" t="s">
        <v>3144</v>
      </c>
      <c r="S1408" t="s">
        <v>65</v>
      </c>
      <c r="T1408">
        <v>104.3925</v>
      </c>
      <c r="U1408" t="s">
        <v>67</v>
      </c>
      <c r="V1408" t="s">
        <v>3145</v>
      </c>
      <c r="W1408" t="s">
        <v>490</v>
      </c>
      <c r="X1408" t="s">
        <v>1268</v>
      </c>
      <c r="Y1408">
        <v>964</v>
      </c>
      <c r="AB1408" s="4">
        <v>44033</v>
      </c>
      <c r="AC1408" s="4">
        <v>44034</v>
      </c>
      <c r="AD1408" t="s">
        <v>1777</v>
      </c>
      <c r="AE1408" t="s">
        <v>132</v>
      </c>
      <c r="AF1408" t="s">
        <v>53</v>
      </c>
      <c r="AI1408" t="s">
        <v>3157</v>
      </c>
      <c r="AJ1408" t="s">
        <v>74</v>
      </c>
      <c r="AK1408" t="s">
        <v>75</v>
      </c>
      <c r="AL1408" t="s">
        <v>496</v>
      </c>
      <c r="AM1408" t="s">
        <v>77</v>
      </c>
      <c r="AO1408" t="s">
        <v>318</v>
      </c>
      <c r="AP1408" t="s">
        <v>132</v>
      </c>
      <c r="AQ1408">
        <v>2020</v>
      </c>
      <c r="AR1408" t="s">
        <v>101</v>
      </c>
      <c r="AW1408" t="s">
        <v>2031</v>
      </c>
      <c r="AX1408">
        <v>2020</v>
      </c>
      <c r="AY1408" t="s">
        <v>318</v>
      </c>
      <c r="AZ1408" t="s">
        <v>1444</v>
      </c>
      <c r="BA1408" t="s">
        <v>74</v>
      </c>
      <c r="BB1408" t="s">
        <v>192</v>
      </c>
      <c r="BC1408" t="s">
        <v>1155</v>
      </c>
    </row>
    <row r="1409" spans="1:55" ht="12" customHeight="1" x14ac:dyDescent="0.5">
      <c r="A1409" s="3">
        <v>44138</v>
      </c>
      <c r="B1409" t="s">
        <v>1626</v>
      </c>
      <c r="C1409" t="s">
        <v>3141</v>
      </c>
      <c r="L1409" t="s">
        <v>3142</v>
      </c>
      <c r="M1409" t="s">
        <v>3143</v>
      </c>
      <c r="N1409" t="s">
        <v>60</v>
      </c>
      <c r="O1409" t="s">
        <v>61</v>
      </c>
      <c r="P1409" t="s">
        <v>1444</v>
      </c>
      <c r="Q1409">
        <v>46.040399999999998</v>
      </c>
      <c r="R1409" t="s">
        <v>3144</v>
      </c>
      <c r="S1409" t="s">
        <v>65</v>
      </c>
      <c r="T1409">
        <v>104.3925</v>
      </c>
      <c r="U1409" t="s">
        <v>67</v>
      </c>
      <c r="V1409" t="s">
        <v>3145</v>
      </c>
      <c r="W1409" t="s">
        <v>490</v>
      </c>
      <c r="X1409" t="s">
        <v>1268</v>
      </c>
      <c r="Y1409">
        <v>964</v>
      </c>
      <c r="AB1409" s="4">
        <v>44033</v>
      </c>
      <c r="AC1409" s="4">
        <v>44034</v>
      </c>
      <c r="AD1409" t="s">
        <v>1777</v>
      </c>
      <c r="AE1409" t="s">
        <v>132</v>
      </c>
      <c r="AF1409" t="s">
        <v>53</v>
      </c>
      <c r="AI1409" t="s">
        <v>3158</v>
      </c>
      <c r="AJ1409" t="s">
        <v>74</v>
      </c>
      <c r="AK1409" t="s">
        <v>75</v>
      </c>
      <c r="AL1409" t="s">
        <v>496</v>
      </c>
      <c r="AM1409" t="s">
        <v>77</v>
      </c>
      <c r="AO1409" t="s">
        <v>318</v>
      </c>
      <c r="AP1409" t="s">
        <v>132</v>
      </c>
      <c r="AQ1409">
        <v>2020</v>
      </c>
      <c r="AR1409" t="s">
        <v>101</v>
      </c>
      <c r="AW1409" t="s">
        <v>2031</v>
      </c>
      <c r="AX1409">
        <v>2020</v>
      </c>
      <c r="AY1409" t="s">
        <v>318</v>
      </c>
      <c r="AZ1409" t="s">
        <v>1444</v>
      </c>
      <c r="BA1409" t="s">
        <v>74</v>
      </c>
      <c r="BB1409" t="s">
        <v>192</v>
      </c>
      <c r="BC1409" t="s">
        <v>1155</v>
      </c>
    </row>
    <row r="1410" spans="1:55" ht="12" customHeight="1" x14ac:dyDescent="0.5">
      <c r="A1410" s="3">
        <v>44138</v>
      </c>
      <c r="B1410" t="s">
        <v>1626</v>
      </c>
      <c r="C1410" t="s">
        <v>3141</v>
      </c>
      <c r="L1410" t="s">
        <v>3142</v>
      </c>
      <c r="M1410" t="s">
        <v>3143</v>
      </c>
      <c r="N1410" t="s">
        <v>60</v>
      </c>
      <c r="O1410" t="s">
        <v>61</v>
      </c>
      <c r="P1410" t="s">
        <v>1444</v>
      </c>
      <c r="Q1410">
        <v>46.040399999999998</v>
      </c>
      <c r="R1410" t="s">
        <v>3144</v>
      </c>
      <c r="S1410" t="s">
        <v>65</v>
      </c>
      <c r="T1410">
        <v>104.3925</v>
      </c>
      <c r="U1410" t="s">
        <v>67</v>
      </c>
      <c r="V1410" t="s">
        <v>3145</v>
      </c>
      <c r="W1410" t="s">
        <v>490</v>
      </c>
      <c r="X1410" t="s">
        <v>1268</v>
      </c>
      <c r="Y1410">
        <v>964</v>
      </c>
      <c r="AB1410" s="4">
        <v>44033</v>
      </c>
      <c r="AC1410" s="4">
        <v>44034</v>
      </c>
      <c r="AD1410" t="s">
        <v>1777</v>
      </c>
      <c r="AE1410" t="s">
        <v>132</v>
      </c>
      <c r="AF1410" t="s">
        <v>53</v>
      </c>
      <c r="AI1410" t="s">
        <v>3159</v>
      </c>
      <c r="AJ1410" t="s">
        <v>74</v>
      </c>
      <c r="AK1410" t="s">
        <v>75</v>
      </c>
      <c r="AL1410" t="s">
        <v>496</v>
      </c>
      <c r="AM1410" t="s">
        <v>77</v>
      </c>
      <c r="AO1410" t="s">
        <v>318</v>
      </c>
      <c r="AP1410" t="s">
        <v>132</v>
      </c>
      <c r="AQ1410">
        <v>2020</v>
      </c>
      <c r="AR1410" t="s">
        <v>101</v>
      </c>
      <c r="AW1410" t="s">
        <v>2031</v>
      </c>
      <c r="AX1410">
        <v>2020</v>
      </c>
      <c r="AY1410" t="s">
        <v>318</v>
      </c>
      <c r="AZ1410" t="s">
        <v>1444</v>
      </c>
      <c r="BA1410" t="s">
        <v>74</v>
      </c>
      <c r="BB1410" t="s">
        <v>192</v>
      </c>
      <c r="BC1410" t="s">
        <v>1155</v>
      </c>
    </row>
    <row r="1411" spans="1:55" ht="12" customHeight="1" x14ac:dyDescent="0.5">
      <c r="A1411" s="3">
        <v>44138</v>
      </c>
      <c r="B1411" t="s">
        <v>1626</v>
      </c>
      <c r="C1411" t="s">
        <v>3141</v>
      </c>
      <c r="L1411" t="s">
        <v>3142</v>
      </c>
      <c r="M1411" t="s">
        <v>3143</v>
      </c>
      <c r="N1411" t="s">
        <v>60</v>
      </c>
      <c r="O1411" t="s">
        <v>61</v>
      </c>
      <c r="P1411" t="s">
        <v>1444</v>
      </c>
      <c r="Q1411">
        <v>46.040399999999998</v>
      </c>
      <c r="R1411" t="s">
        <v>3144</v>
      </c>
      <c r="S1411" t="s">
        <v>65</v>
      </c>
      <c r="T1411">
        <v>104.3925</v>
      </c>
      <c r="U1411" t="s">
        <v>67</v>
      </c>
      <c r="V1411" t="s">
        <v>3145</v>
      </c>
      <c r="W1411" t="s">
        <v>490</v>
      </c>
      <c r="X1411" t="s">
        <v>1268</v>
      </c>
      <c r="Y1411">
        <v>964</v>
      </c>
      <c r="AB1411" s="4">
        <v>44033</v>
      </c>
      <c r="AC1411" s="4">
        <v>44034</v>
      </c>
      <c r="AD1411" t="s">
        <v>1777</v>
      </c>
      <c r="AE1411" t="s">
        <v>132</v>
      </c>
      <c r="AF1411" t="s">
        <v>53</v>
      </c>
      <c r="AI1411" t="s">
        <v>3160</v>
      </c>
      <c r="AJ1411" t="s">
        <v>74</v>
      </c>
      <c r="AK1411" t="s">
        <v>75</v>
      </c>
      <c r="AL1411" t="s">
        <v>496</v>
      </c>
      <c r="AM1411" t="s">
        <v>77</v>
      </c>
      <c r="AO1411" t="s">
        <v>318</v>
      </c>
      <c r="AP1411" t="s">
        <v>132</v>
      </c>
      <c r="AQ1411">
        <v>2020</v>
      </c>
      <c r="AR1411" t="s">
        <v>101</v>
      </c>
      <c r="AW1411" t="s">
        <v>2031</v>
      </c>
      <c r="AX1411">
        <v>2020</v>
      </c>
      <c r="AY1411" t="s">
        <v>318</v>
      </c>
      <c r="AZ1411" t="s">
        <v>1444</v>
      </c>
      <c r="BA1411" t="s">
        <v>74</v>
      </c>
      <c r="BB1411" t="s">
        <v>192</v>
      </c>
      <c r="BC1411" t="s">
        <v>1155</v>
      </c>
    </row>
    <row r="1412" spans="1:55" ht="12" customHeight="1" x14ac:dyDescent="0.5">
      <c r="A1412" s="3">
        <v>44138</v>
      </c>
      <c r="B1412" t="s">
        <v>1626</v>
      </c>
      <c r="C1412" t="s">
        <v>3161</v>
      </c>
      <c r="L1412" t="s">
        <v>3031</v>
      </c>
      <c r="M1412" t="s">
        <v>3032</v>
      </c>
      <c r="N1412" t="s">
        <v>60</v>
      </c>
      <c r="O1412" t="s">
        <v>61</v>
      </c>
      <c r="P1412" t="s">
        <v>2357</v>
      </c>
      <c r="Q1412">
        <v>46.630899999999997</v>
      </c>
      <c r="R1412" t="s">
        <v>3033</v>
      </c>
      <c r="S1412" t="s">
        <v>65</v>
      </c>
      <c r="T1412">
        <v>104.3301</v>
      </c>
      <c r="U1412" t="s">
        <v>67</v>
      </c>
      <c r="V1412" t="s">
        <v>3034</v>
      </c>
      <c r="W1412" t="s">
        <v>490</v>
      </c>
      <c r="X1412" t="s">
        <v>1268</v>
      </c>
      <c r="Y1412">
        <v>930</v>
      </c>
      <c r="AB1412" s="4">
        <v>44036</v>
      </c>
      <c r="AC1412" s="4">
        <v>44037</v>
      </c>
      <c r="AD1412" t="s">
        <v>1777</v>
      </c>
      <c r="AE1412" t="s">
        <v>132</v>
      </c>
      <c r="AF1412" t="s">
        <v>53</v>
      </c>
      <c r="AI1412" t="s">
        <v>3162</v>
      </c>
      <c r="AJ1412" t="s">
        <v>74</v>
      </c>
      <c r="AK1412" t="s">
        <v>75</v>
      </c>
      <c r="AL1412" t="s">
        <v>496</v>
      </c>
      <c r="AM1412" t="s">
        <v>77</v>
      </c>
      <c r="AO1412" t="s">
        <v>188</v>
      </c>
      <c r="AP1412" t="s">
        <v>132</v>
      </c>
      <c r="AQ1412">
        <v>2020</v>
      </c>
      <c r="AR1412" t="s">
        <v>101</v>
      </c>
      <c r="AW1412" t="s">
        <v>2031</v>
      </c>
      <c r="AX1412">
        <v>2020</v>
      </c>
      <c r="AY1412" t="s">
        <v>188</v>
      </c>
      <c r="AZ1412" t="s">
        <v>2357</v>
      </c>
      <c r="BA1412" t="s">
        <v>74</v>
      </c>
      <c r="BB1412" t="s">
        <v>192</v>
      </c>
      <c r="BC1412" t="s">
        <v>1155</v>
      </c>
    </row>
    <row r="1413" spans="1:55" ht="12" customHeight="1" x14ac:dyDescent="0.5">
      <c r="A1413" s="3">
        <v>44138</v>
      </c>
      <c r="B1413" t="s">
        <v>1626</v>
      </c>
      <c r="C1413" t="s">
        <v>3163</v>
      </c>
      <c r="L1413" t="s">
        <v>3164</v>
      </c>
      <c r="M1413" t="s">
        <v>3165</v>
      </c>
      <c r="N1413" t="s">
        <v>60</v>
      </c>
      <c r="O1413" t="s">
        <v>61</v>
      </c>
      <c r="P1413" t="s">
        <v>2357</v>
      </c>
      <c r="Q1413">
        <v>46.482199999999999</v>
      </c>
      <c r="R1413" t="s">
        <v>3166</v>
      </c>
      <c r="S1413" t="s">
        <v>65</v>
      </c>
      <c r="T1413">
        <v>104.244</v>
      </c>
      <c r="U1413" t="s">
        <v>67</v>
      </c>
      <c r="V1413" t="s">
        <v>3167</v>
      </c>
      <c r="W1413" t="s">
        <v>490</v>
      </c>
      <c r="X1413" t="s">
        <v>1268</v>
      </c>
      <c r="Y1413">
        <v>942</v>
      </c>
      <c r="AB1413" s="4">
        <v>44036</v>
      </c>
      <c r="AC1413" s="4">
        <v>44037</v>
      </c>
      <c r="AD1413" t="s">
        <v>1777</v>
      </c>
      <c r="AE1413" t="s">
        <v>132</v>
      </c>
      <c r="AF1413" t="s">
        <v>53</v>
      </c>
      <c r="AI1413" t="s">
        <v>3168</v>
      </c>
      <c r="AJ1413" t="s">
        <v>74</v>
      </c>
      <c r="AK1413" t="s">
        <v>75</v>
      </c>
      <c r="AL1413" t="s">
        <v>496</v>
      </c>
      <c r="AM1413" t="s">
        <v>77</v>
      </c>
      <c r="AO1413" t="s">
        <v>318</v>
      </c>
      <c r="AP1413" t="s">
        <v>132</v>
      </c>
      <c r="AQ1413">
        <v>2020</v>
      </c>
      <c r="AR1413" t="s">
        <v>101</v>
      </c>
      <c r="AW1413" t="s">
        <v>2031</v>
      </c>
      <c r="AX1413">
        <v>2020</v>
      </c>
      <c r="AY1413" t="s">
        <v>318</v>
      </c>
      <c r="AZ1413" t="s">
        <v>2357</v>
      </c>
      <c r="BA1413" t="s">
        <v>74</v>
      </c>
      <c r="BB1413" t="s">
        <v>192</v>
      </c>
      <c r="BC1413" t="s">
        <v>1155</v>
      </c>
    </row>
    <row r="1414" spans="1:55" ht="12" customHeight="1" x14ac:dyDescent="0.5">
      <c r="A1414" s="3">
        <v>44138</v>
      </c>
      <c r="B1414" t="s">
        <v>1626</v>
      </c>
      <c r="C1414" t="s">
        <v>3163</v>
      </c>
      <c r="L1414" t="s">
        <v>3164</v>
      </c>
      <c r="M1414" t="s">
        <v>3165</v>
      </c>
      <c r="N1414" t="s">
        <v>60</v>
      </c>
      <c r="O1414" t="s">
        <v>61</v>
      </c>
      <c r="P1414" t="s">
        <v>2357</v>
      </c>
      <c r="Q1414">
        <v>46.482199999999999</v>
      </c>
      <c r="R1414" t="s">
        <v>3166</v>
      </c>
      <c r="S1414" t="s">
        <v>65</v>
      </c>
      <c r="T1414">
        <v>104.244</v>
      </c>
      <c r="U1414" t="s">
        <v>67</v>
      </c>
      <c r="V1414" t="s">
        <v>3167</v>
      </c>
      <c r="W1414" t="s">
        <v>490</v>
      </c>
      <c r="X1414" t="s">
        <v>1268</v>
      </c>
      <c r="Y1414">
        <v>942</v>
      </c>
      <c r="AB1414" s="4">
        <v>44036</v>
      </c>
      <c r="AC1414" s="4">
        <v>44037</v>
      </c>
      <c r="AD1414" t="s">
        <v>1777</v>
      </c>
      <c r="AE1414" t="s">
        <v>132</v>
      </c>
      <c r="AF1414" t="s">
        <v>53</v>
      </c>
      <c r="AI1414" t="s">
        <v>3169</v>
      </c>
      <c r="AJ1414" t="s">
        <v>74</v>
      </c>
      <c r="AK1414" t="s">
        <v>75</v>
      </c>
      <c r="AL1414" t="s">
        <v>496</v>
      </c>
      <c r="AM1414" t="s">
        <v>77</v>
      </c>
      <c r="AO1414" t="s">
        <v>318</v>
      </c>
      <c r="AP1414" t="s">
        <v>132</v>
      </c>
      <c r="AQ1414">
        <v>2020</v>
      </c>
      <c r="AR1414" t="s">
        <v>101</v>
      </c>
      <c r="AW1414" t="s">
        <v>2031</v>
      </c>
      <c r="AX1414">
        <v>2020</v>
      </c>
      <c r="AY1414" t="s">
        <v>318</v>
      </c>
      <c r="AZ1414" t="s">
        <v>2357</v>
      </c>
      <c r="BA1414" t="s">
        <v>74</v>
      </c>
      <c r="BB1414" t="s">
        <v>192</v>
      </c>
      <c r="BC1414" t="s">
        <v>1155</v>
      </c>
    </row>
    <row r="1415" spans="1:55" ht="12" customHeight="1" x14ac:dyDescent="0.5">
      <c r="A1415" s="3">
        <v>44138</v>
      </c>
      <c r="B1415" t="s">
        <v>1626</v>
      </c>
      <c r="C1415" t="s">
        <v>3163</v>
      </c>
      <c r="L1415" t="s">
        <v>3164</v>
      </c>
      <c r="M1415" t="s">
        <v>3165</v>
      </c>
      <c r="N1415" t="s">
        <v>60</v>
      </c>
      <c r="O1415" t="s">
        <v>61</v>
      </c>
      <c r="P1415" t="s">
        <v>2357</v>
      </c>
      <c r="Q1415">
        <v>46.482199999999999</v>
      </c>
      <c r="R1415" t="s">
        <v>3166</v>
      </c>
      <c r="S1415" t="s">
        <v>65</v>
      </c>
      <c r="T1415">
        <v>104.244</v>
      </c>
      <c r="U1415" t="s">
        <v>67</v>
      </c>
      <c r="V1415" t="s">
        <v>3167</v>
      </c>
      <c r="W1415" t="s">
        <v>490</v>
      </c>
      <c r="X1415" t="s">
        <v>1268</v>
      </c>
      <c r="Y1415">
        <v>942</v>
      </c>
      <c r="AB1415" s="4">
        <v>44036</v>
      </c>
      <c r="AC1415" s="4">
        <v>44037</v>
      </c>
      <c r="AD1415" t="s">
        <v>1777</v>
      </c>
      <c r="AE1415" t="s">
        <v>132</v>
      </c>
      <c r="AF1415" t="s">
        <v>53</v>
      </c>
      <c r="AI1415" t="s">
        <v>3170</v>
      </c>
      <c r="AJ1415" t="s">
        <v>74</v>
      </c>
      <c r="AK1415" t="s">
        <v>75</v>
      </c>
      <c r="AL1415" t="s">
        <v>496</v>
      </c>
      <c r="AM1415" t="s">
        <v>77</v>
      </c>
      <c r="AO1415" t="s">
        <v>188</v>
      </c>
      <c r="AP1415" t="s">
        <v>132</v>
      </c>
      <c r="AQ1415">
        <v>2020</v>
      </c>
      <c r="AR1415" t="s">
        <v>80</v>
      </c>
      <c r="AW1415" t="s">
        <v>2031</v>
      </c>
      <c r="AX1415">
        <v>2020</v>
      </c>
      <c r="AY1415" t="s">
        <v>188</v>
      </c>
      <c r="AZ1415" t="s">
        <v>2357</v>
      </c>
      <c r="BA1415" t="s">
        <v>74</v>
      </c>
      <c r="BB1415" t="s">
        <v>192</v>
      </c>
      <c r="BC1415" t="s">
        <v>1155</v>
      </c>
    </row>
    <row r="1416" spans="1:55" ht="12" customHeight="1" x14ac:dyDescent="0.5">
      <c r="A1416" s="3">
        <v>44138</v>
      </c>
      <c r="B1416" t="s">
        <v>1626</v>
      </c>
      <c r="C1416" t="s">
        <v>3171</v>
      </c>
      <c r="L1416" t="s">
        <v>2355</v>
      </c>
      <c r="M1416" t="s">
        <v>2356</v>
      </c>
      <c r="N1416" t="s">
        <v>60</v>
      </c>
      <c r="O1416" t="s">
        <v>61</v>
      </c>
      <c r="P1416" t="s">
        <v>2357</v>
      </c>
      <c r="Q1416">
        <v>46.433500000000002</v>
      </c>
      <c r="R1416" t="s">
        <v>2358</v>
      </c>
      <c r="S1416" t="s">
        <v>65</v>
      </c>
      <c r="T1416">
        <v>104.19070000000001</v>
      </c>
      <c r="U1416" t="s">
        <v>67</v>
      </c>
      <c r="V1416" t="s">
        <v>2359</v>
      </c>
      <c r="W1416" t="s">
        <v>490</v>
      </c>
      <c r="X1416" t="s">
        <v>1268</v>
      </c>
      <c r="Y1416">
        <v>996</v>
      </c>
      <c r="AB1416" s="4">
        <v>44035</v>
      </c>
      <c r="AC1416" s="4">
        <v>44036</v>
      </c>
      <c r="AD1416" t="s">
        <v>1777</v>
      </c>
      <c r="AE1416" t="s">
        <v>132</v>
      </c>
      <c r="AI1416" t="s">
        <v>3172</v>
      </c>
      <c r="AJ1416" t="s">
        <v>74</v>
      </c>
      <c r="AK1416" t="s">
        <v>75</v>
      </c>
      <c r="AL1416" t="s">
        <v>496</v>
      </c>
      <c r="AM1416" t="s">
        <v>77</v>
      </c>
      <c r="AO1416" t="s">
        <v>318</v>
      </c>
      <c r="AP1416" t="s">
        <v>132</v>
      </c>
      <c r="AQ1416">
        <v>2020</v>
      </c>
      <c r="AR1416" t="s">
        <v>101</v>
      </c>
      <c r="AW1416" t="s">
        <v>2031</v>
      </c>
      <c r="AX1416">
        <v>2020</v>
      </c>
      <c r="AY1416" t="s">
        <v>318</v>
      </c>
      <c r="AZ1416" t="s">
        <v>2357</v>
      </c>
      <c r="BA1416" t="s">
        <v>74</v>
      </c>
      <c r="BB1416" t="s">
        <v>192</v>
      </c>
      <c r="BC1416" t="s">
        <v>1155</v>
      </c>
    </row>
    <row r="1417" spans="1:55" ht="12" customHeight="1" x14ac:dyDescent="0.5">
      <c r="A1417" s="3">
        <v>44138</v>
      </c>
      <c r="B1417" t="s">
        <v>1626</v>
      </c>
      <c r="C1417" t="s">
        <v>3173</v>
      </c>
      <c r="L1417" t="s">
        <v>3174</v>
      </c>
      <c r="M1417" t="s">
        <v>3175</v>
      </c>
      <c r="N1417" t="s">
        <v>60</v>
      </c>
      <c r="O1417" t="s">
        <v>61</v>
      </c>
      <c r="P1417" t="s">
        <v>2357</v>
      </c>
      <c r="Q1417">
        <v>46.627499999999998</v>
      </c>
      <c r="R1417" t="s">
        <v>3176</v>
      </c>
      <c r="S1417" t="s">
        <v>65</v>
      </c>
      <c r="T1417">
        <v>104.3403</v>
      </c>
      <c r="U1417" t="s">
        <v>67</v>
      </c>
      <c r="V1417" t="s">
        <v>3177</v>
      </c>
      <c r="W1417" t="s">
        <v>490</v>
      </c>
      <c r="X1417" t="s">
        <v>1268</v>
      </c>
      <c r="Y1417">
        <v>899</v>
      </c>
      <c r="AB1417" s="4">
        <v>44035</v>
      </c>
      <c r="AC1417" s="4">
        <v>44036</v>
      </c>
      <c r="AD1417" t="s">
        <v>1777</v>
      </c>
      <c r="AE1417" t="s">
        <v>2319</v>
      </c>
      <c r="AF1417" t="s">
        <v>132</v>
      </c>
      <c r="AG1417" t="s">
        <v>53</v>
      </c>
      <c r="AI1417" t="s">
        <v>3178</v>
      </c>
      <c r="AJ1417" t="s">
        <v>74</v>
      </c>
      <c r="AK1417" t="s">
        <v>75</v>
      </c>
      <c r="AL1417" t="s">
        <v>496</v>
      </c>
      <c r="AM1417" t="s">
        <v>77</v>
      </c>
      <c r="AO1417" t="s">
        <v>318</v>
      </c>
      <c r="AP1417" t="s">
        <v>132</v>
      </c>
      <c r="AQ1417">
        <v>2020</v>
      </c>
      <c r="AR1417" t="s">
        <v>80</v>
      </c>
      <c r="AW1417" t="s">
        <v>2031</v>
      </c>
      <c r="AX1417">
        <v>2020</v>
      </c>
      <c r="AY1417" t="s">
        <v>318</v>
      </c>
      <c r="AZ1417" t="s">
        <v>2357</v>
      </c>
      <c r="BA1417" t="s">
        <v>74</v>
      </c>
      <c r="BB1417" t="s">
        <v>192</v>
      </c>
      <c r="BC1417" t="s">
        <v>1155</v>
      </c>
    </row>
    <row r="1418" spans="1:55" ht="12" customHeight="1" x14ac:dyDescent="0.5">
      <c r="A1418" s="3">
        <v>44138</v>
      </c>
      <c r="B1418" t="s">
        <v>1626</v>
      </c>
      <c r="C1418" t="s">
        <v>3179</v>
      </c>
      <c r="L1418" t="s">
        <v>3180</v>
      </c>
      <c r="M1418" t="s">
        <v>3181</v>
      </c>
      <c r="N1418" t="s">
        <v>60</v>
      </c>
      <c r="O1418" t="s">
        <v>61</v>
      </c>
      <c r="P1418" t="s">
        <v>2357</v>
      </c>
      <c r="Q1418">
        <v>46.5383</v>
      </c>
      <c r="R1418" t="s">
        <v>3182</v>
      </c>
      <c r="S1418" t="s">
        <v>65</v>
      </c>
      <c r="T1418">
        <v>104.0453</v>
      </c>
      <c r="U1418" t="s">
        <v>67</v>
      </c>
      <c r="V1418" t="s">
        <v>3183</v>
      </c>
      <c r="W1418" t="s">
        <v>490</v>
      </c>
      <c r="X1418" t="s">
        <v>1268</v>
      </c>
      <c r="Y1418">
        <v>962</v>
      </c>
      <c r="AB1418" s="4">
        <v>44037</v>
      </c>
      <c r="AC1418" s="4">
        <v>44038</v>
      </c>
      <c r="AD1418" t="s">
        <v>1777</v>
      </c>
      <c r="AE1418" t="s">
        <v>132</v>
      </c>
      <c r="AF1418" t="s">
        <v>53</v>
      </c>
      <c r="AI1418" t="s">
        <v>3184</v>
      </c>
      <c r="AJ1418" t="s">
        <v>74</v>
      </c>
      <c r="AK1418" t="s">
        <v>75</v>
      </c>
      <c r="AL1418" t="s">
        <v>496</v>
      </c>
      <c r="AM1418" t="s">
        <v>77</v>
      </c>
      <c r="AO1418" t="s">
        <v>318</v>
      </c>
      <c r="AP1418" t="s">
        <v>132</v>
      </c>
      <c r="AQ1418">
        <v>2020</v>
      </c>
      <c r="AR1418" t="s">
        <v>101</v>
      </c>
      <c r="AW1418" t="s">
        <v>2031</v>
      </c>
      <c r="AX1418">
        <v>2020</v>
      </c>
      <c r="AY1418" t="s">
        <v>318</v>
      </c>
      <c r="AZ1418" t="s">
        <v>2357</v>
      </c>
      <c r="BA1418" t="s">
        <v>74</v>
      </c>
      <c r="BB1418" t="s">
        <v>192</v>
      </c>
      <c r="BC1418" t="s">
        <v>1155</v>
      </c>
    </row>
    <row r="1419" spans="1:55" ht="12" customHeight="1" x14ac:dyDescent="0.5">
      <c r="A1419" s="3">
        <v>44138</v>
      </c>
      <c r="B1419" t="s">
        <v>1626</v>
      </c>
      <c r="C1419" t="s">
        <v>3185</v>
      </c>
      <c r="L1419" t="s">
        <v>3186</v>
      </c>
      <c r="M1419" t="s">
        <v>3187</v>
      </c>
      <c r="N1419" t="s">
        <v>60</v>
      </c>
      <c r="O1419" t="s">
        <v>61</v>
      </c>
      <c r="P1419" t="s">
        <v>2357</v>
      </c>
      <c r="Q1419">
        <v>46.4816</v>
      </c>
      <c r="R1419" t="s">
        <v>3188</v>
      </c>
      <c r="S1419" t="s">
        <v>65</v>
      </c>
      <c r="T1419">
        <v>104.2509</v>
      </c>
      <c r="U1419" t="s">
        <v>67</v>
      </c>
      <c r="V1419" t="s">
        <v>3189</v>
      </c>
      <c r="W1419" t="s">
        <v>490</v>
      </c>
      <c r="X1419" t="s">
        <v>1268</v>
      </c>
      <c r="Y1419">
        <v>947</v>
      </c>
      <c r="AB1419" s="4">
        <v>44035</v>
      </c>
      <c r="AC1419" s="4">
        <v>44036</v>
      </c>
      <c r="AD1419" t="s">
        <v>1777</v>
      </c>
      <c r="AE1419" t="s">
        <v>2319</v>
      </c>
      <c r="AF1419" t="s">
        <v>132</v>
      </c>
      <c r="AG1419" t="s">
        <v>53</v>
      </c>
      <c r="AI1419" t="s">
        <v>3190</v>
      </c>
      <c r="AJ1419" t="s">
        <v>74</v>
      </c>
      <c r="AK1419" t="s">
        <v>75</v>
      </c>
      <c r="AL1419" t="s">
        <v>496</v>
      </c>
      <c r="AM1419" t="s">
        <v>77</v>
      </c>
      <c r="AO1419" t="s">
        <v>318</v>
      </c>
      <c r="AP1419" t="s">
        <v>132</v>
      </c>
      <c r="AQ1419">
        <v>2020</v>
      </c>
      <c r="AR1419" t="s">
        <v>101</v>
      </c>
      <c r="AW1419" t="s">
        <v>2031</v>
      </c>
      <c r="AX1419">
        <v>2020</v>
      </c>
      <c r="AY1419" t="s">
        <v>318</v>
      </c>
      <c r="AZ1419" t="s">
        <v>2357</v>
      </c>
      <c r="BA1419" t="s">
        <v>74</v>
      </c>
      <c r="BB1419" t="s">
        <v>192</v>
      </c>
      <c r="BC1419" t="s">
        <v>1155</v>
      </c>
    </row>
    <row r="1420" spans="1:55" ht="12" customHeight="1" x14ac:dyDescent="0.5">
      <c r="A1420" s="3">
        <v>44138</v>
      </c>
      <c r="B1420" t="s">
        <v>1626</v>
      </c>
      <c r="C1420" t="s">
        <v>3191</v>
      </c>
      <c r="L1420" t="s">
        <v>3192</v>
      </c>
      <c r="M1420" t="s">
        <v>3193</v>
      </c>
      <c r="N1420" t="s">
        <v>60</v>
      </c>
      <c r="O1420" t="s">
        <v>61</v>
      </c>
      <c r="P1420" t="s">
        <v>3194</v>
      </c>
      <c r="Q1420">
        <v>45.661700000000003</v>
      </c>
      <c r="R1420" t="s">
        <v>3195</v>
      </c>
      <c r="S1420" t="s">
        <v>65</v>
      </c>
      <c r="T1420">
        <v>110.1131</v>
      </c>
      <c r="U1420" t="s">
        <v>67</v>
      </c>
      <c r="V1420" t="s">
        <v>3196</v>
      </c>
      <c r="W1420" t="s">
        <v>490</v>
      </c>
      <c r="X1420" t="s">
        <v>1268</v>
      </c>
      <c r="Y1420">
        <v>1456</v>
      </c>
      <c r="AA1420" s="4">
        <v>44079</v>
      </c>
      <c r="AD1420" t="s">
        <v>71</v>
      </c>
      <c r="AE1420" t="s">
        <v>2069</v>
      </c>
      <c r="AF1420" t="s">
        <v>2068</v>
      </c>
      <c r="AI1420" t="s">
        <v>3197</v>
      </c>
      <c r="AJ1420" t="s">
        <v>74</v>
      </c>
      <c r="AK1420" t="s">
        <v>75</v>
      </c>
      <c r="AL1420" t="s">
        <v>496</v>
      </c>
      <c r="AM1420" t="s">
        <v>77</v>
      </c>
      <c r="AO1420" t="s">
        <v>1385</v>
      </c>
      <c r="AP1420" t="s">
        <v>132</v>
      </c>
      <c r="AQ1420">
        <v>2020</v>
      </c>
      <c r="AR1420" t="s">
        <v>101</v>
      </c>
      <c r="AS1420" t="s">
        <v>81</v>
      </c>
      <c r="AT1420" t="s">
        <v>3198</v>
      </c>
      <c r="AU1420" t="s">
        <v>2834</v>
      </c>
      <c r="AW1420" t="s">
        <v>2031</v>
      </c>
      <c r="AX1420">
        <f>YEAR(AA1420)</f>
        <v>2020</v>
      </c>
      <c r="AY1420" t="s">
        <v>1385</v>
      </c>
      <c r="AZ1420" t="s">
        <v>3194</v>
      </c>
      <c r="BA1420" t="s">
        <v>74</v>
      </c>
      <c r="BB1420" t="s">
        <v>71</v>
      </c>
      <c r="BC1420" t="s">
        <v>1155</v>
      </c>
    </row>
    <row r="1421" spans="1:55" ht="12" customHeight="1" x14ac:dyDescent="0.5">
      <c r="A1421" s="3">
        <v>44138</v>
      </c>
      <c r="B1421" t="s">
        <v>1626</v>
      </c>
      <c r="C1421" t="s">
        <v>3199</v>
      </c>
      <c r="L1421" t="s">
        <v>3200</v>
      </c>
      <c r="M1421" t="s">
        <v>3201</v>
      </c>
      <c r="N1421" t="s">
        <v>60</v>
      </c>
      <c r="O1421" t="s">
        <v>61</v>
      </c>
      <c r="P1421" t="s">
        <v>1444</v>
      </c>
      <c r="Q1421">
        <v>45.900799999999997</v>
      </c>
      <c r="R1421" t="s">
        <v>3202</v>
      </c>
      <c r="S1421" t="s">
        <v>65</v>
      </c>
      <c r="T1421">
        <v>104.3442</v>
      </c>
      <c r="U1421" t="s">
        <v>67</v>
      </c>
      <c r="V1421" t="s">
        <v>3203</v>
      </c>
      <c r="W1421" t="s">
        <v>490</v>
      </c>
      <c r="X1421" t="s">
        <v>1268</v>
      </c>
      <c r="Y1421">
        <v>1029</v>
      </c>
      <c r="AB1421" s="4">
        <v>44033</v>
      </c>
      <c r="AC1421" s="4">
        <v>44034</v>
      </c>
      <c r="AD1421" t="s">
        <v>1777</v>
      </c>
      <c r="AE1421" t="s">
        <v>132</v>
      </c>
      <c r="AF1421" t="s">
        <v>53</v>
      </c>
      <c r="AI1421" t="s">
        <v>3204</v>
      </c>
      <c r="AJ1421" t="s">
        <v>74</v>
      </c>
      <c r="AK1421" t="s">
        <v>75</v>
      </c>
      <c r="AL1421" t="s">
        <v>496</v>
      </c>
      <c r="AM1421" t="s">
        <v>77</v>
      </c>
      <c r="AO1421" t="s">
        <v>318</v>
      </c>
      <c r="AP1421" t="s">
        <v>132</v>
      </c>
      <c r="AQ1421">
        <v>2020</v>
      </c>
      <c r="AR1421" t="s">
        <v>101</v>
      </c>
      <c r="AW1421" t="s">
        <v>2031</v>
      </c>
      <c r="AX1421">
        <v>2020</v>
      </c>
      <c r="AY1421" t="s">
        <v>318</v>
      </c>
      <c r="AZ1421" t="s">
        <v>1444</v>
      </c>
      <c r="BA1421" t="s">
        <v>74</v>
      </c>
      <c r="BB1421" t="s">
        <v>192</v>
      </c>
      <c r="BC1421" t="s">
        <v>1155</v>
      </c>
    </row>
    <row r="1422" spans="1:55" ht="12" customHeight="1" x14ac:dyDescent="0.5">
      <c r="A1422" s="3">
        <v>44138</v>
      </c>
      <c r="B1422" t="s">
        <v>1626</v>
      </c>
      <c r="C1422" t="s">
        <v>3205</v>
      </c>
      <c r="L1422" t="s">
        <v>3206</v>
      </c>
      <c r="M1422" t="s">
        <v>3207</v>
      </c>
      <c r="N1422" t="s">
        <v>60</v>
      </c>
      <c r="O1422" t="s">
        <v>61</v>
      </c>
      <c r="P1422" t="s">
        <v>1444</v>
      </c>
      <c r="Q1422">
        <v>45.910400000000003</v>
      </c>
      <c r="R1422" t="s">
        <v>3208</v>
      </c>
      <c r="S1422" t="s">
        <v>65</v>
      </c>
      <c r="T1422">
        <v>104.3994</v>
      </c>
      <c r="U1422" t="s">
        <v>67</v>
      </c>
      <c r="V1422" t="s">
        <v>3209</v>
      </c>
      <c r="W1422" t="s">
        <v>490</v>
      </c>
      <c r="X1422" t="s">
        <v>1268</v>
      </c>
      <c r="Y1422">
        <v>1089</v>
      </c>
      <c r="AB1422" s="4">
        <v>44033</v>
      </c>
      <c r="AC1422" s="4">
        <v>44034</v>
      </c>
      <c r="AD1422" t="s">
        <v>1777</v>
      </c>
      <c r="AE1422" t="s">
        <v>132</v>
      </c>
      <c r="AF1422" t="s">
        <v>53</v>
      </c>
      <c r="AI1422" t="s">
        <v>3210</v>
      </c>
      <c r="AJ1422" t="s">
        <v>74</v>
      </c>
      <c r="AK1422" t="s">
        <v>75</v>
      </c>
      <c r="AL1422" t="s">
        <v>496</v>
      </c>
      <c r="AM1422" t="s">
        <v>77</v>
      </c>
      <c r="AO1422" t="s">
        <v>318</v>
      </c>
      <c r="AP1422" t="s">
        <v>132</v>
      </c>
      <c r="AQ1422">
        <v>2020</v>
      </c>
      <c r="AR1422" t="s">
        <v>101</v>
      </c>
      <c r="AW1422" t="s">
        <v>2031</v>
      </c>
      <c r="AX1422">
        <v>2020</v>
      </c>
      <c r="AY1422" t="s">
        <v>318</v>
      </c>
      <c r="AZ1422" t="s">
        <v>1444</v>
      </c>
      <c r="BA1422" t="s">
        <v>74</v>
      </c>
      <c r="BB1422" t="s">
        <v>192</v>
      </c>
      <c r="BC1422" t="s">
        <v>1155</v>
      </c>
    </row>
    <row r="1423" spans="1:55" ht="12" customHeight="1" x14ac:dyDescent="0.5">
      <c r="A1423" s="3">
        <v>44138</v>
      </c>
      <c r="B1423" t="s">
        <v>1626</v>
      </c>
      <c r="C1423" t="s">
        <v>3205</v>
      </c>
      <c r="L1423" t="s">
        <v>3206</v>
      </c>
      <c r="M1423" t="s">
        <v>3207</v>
      </c>
      <c r="N1423" t="s">
        <v>60</v>
      </c>
      <c r="O1423" t="s">
        <v>61</v>
      </c>
      <c r="P1423" t="s">
        <v>1444</v>
      </c>
      <c r="Q1423">
        <v>45.910400000000003</v>
      </c>
      <c r="R1423" t="s">
        <v>3208</v>
      </c>
      <c r="S1423" t="s">
        <v>65</v>
      </c>
      <c r="T1423">
        <v>104.3994</v>
      </c>
      <c r="U1423" t="s">
        <v>67</v>
      </c>
      <c r="V1423" t="s">
        <v>3209</v>
      </c>
      <c r="W1423" t="s">
        <v>490</v>
      </c>
      <c r="X1423" t="s">
        <v>1268</v>
      </c>
      <c r="Y1423">
        <v>1089</v>
      </c>
      <c r="AB1423" s="4">
        <v>44033</v>
      </c>
      <c r="AC1423" s="4">
        <v>44034</v>
      </c>
      <c r="AD1423" t="s">
        <v>1777</v>
      </c>
      <c r="AE1423" t="s">
        <v>132</v>
      </c>
      <c r="AF1423" t="s">
        <v>53</v>
      </c>
      <c r="AI1423" t="s">
        <v>3211</v>
      </c>
      <c r="AJ1423" t="s">
        <v>74</v>
      </c>
      <c r="AK1423" t="s">
        <v>75</v>
      </c>
      <c r="AL1423" t="s">
        <v>496</v>
      </c>
      <c r="AM1423" t="s">
        <v>77</v>
      </c>
      <c r="AO1423" t="s">
        <v>318</v>
      </c>
      <c r="AP1423" t="s">
        <v>132</v>
      </c>
      <c r="AQ1423">
        <v>2020</v>
      </c>
      <c r="AR1423" t="s">
        <v>101</v>
      </c>
      <c r="AW1423" t="s">
        <v>2031</v>
      </c>
      <c r="AX1423">
        <v>2020</v>
      </c>
      <c r="AY1423" t="s">
        <v>318</v>
      </c>
      <c r="AZ1423" t="s">
        <v>1444</v>
      </c>
      <c r="BA1423" t="s">
        <v>74</v>
      </c>
      <c r="BB1423" t="s">
        <v>192</v>
      </c>
      <c r="BC1423" t="s">
        <v>1155</v>
      </c>
    </row>
    <row r="1424" spans="1:55" ht="12" customHeight="1" x14ac:dyDescent="0.5">
      <c r="A1424" s="3">
        <v>44138</v>
      </c>
      <c r="B1424" t="s">
        <v>1626</v>
      </c>
      <c r="C1424" t="s">
        <v>3205</v>
      </c>
      <c r="L1424" t="s">
        <v>3206</v>
      </c>
      <c r="M1424" t="s">
        <v>3207</v>
      </c>
      <c r="N1424" t="s">
        <v>60</v>
      </c>
      <c r="O1424" t="s">
        <v>61</v>
      </c>
      <c r="P1424" t="s">
        <v>1444</v>
      </c>
      <c r="Q1424">
        <v>45.910400000000003</v>
      </c>
      <c r="R1424" t="s">
        <v>3208</v>
      </c>
      <c r="S1424" t="s">
        <v>65</v>
      </c>
      <c r="T1424">
        <v>104.3994</v>
      </c>
      <c r="U1424" t="s">
        <v>67</v>
      </c>
      <c r="V1424" t="s">
        <v>3209</v>
      </c>
      <c r="W1424" t="s">
        <v>490</v>
      </c>
      <c r="X1424" t="s">
        <v>1268</v>
      </c>
      <c r="Y1424">
        <v>1089</v>
      </c>
      <c r="AB1424" s="4">
        <v>44033</v>
      </c>
      <c r="AC1424" s="4">
        <v>44034</v>
      </c>
      <c r="AD1424" t="s">
        <v>1777</v>
      </c>
      <c r="AE1424" t="s">
        <v>132</v>
      </c>
      <c r="AF1424" t="s">
        <v>53</v>
      </c>
      <c r="AI1424" t="s">
        <v>3212</v>
      </c>
      <c r="AJ1424" t="s">
        <v>74</v>
      </c>
      <c r="AK1424" t="s">
        <v>75</v>
      </c>
      <c r="AL1424" t="s">
        <v>496</v>
      </c>
      <c r="AM1424" t="s">
        <v>77</v>
      </c>
      <c r="AO1424" t="s">
        <v>318</v>
      </c>
      <c r="AP1424" t="s">
        <v>132</v>
      </c>
      <c r="AQ1424">
        <v>2020</v>
      </c>
      <c r="AR1424" t="s">
        <v>101</v>
      </c>
      <c r="AW1424" t="s">
        <v>2031</v>
      </c>
      <c r="AX1424">
        <v>2020</v>
      </c>
      <c r="AY1424" t="s">
        <v>318</v>
      </c>
      <c r="AZ1424" t="s">
        <v>1444</v>
      </c>
      <c r="BA1424" t="s">
        <v>74</v>
      </c>
      <c r="BB1424" t="s">
        <v>192</v>
      </c>
      <c r="BC1424" t="s">
        <v>1155</v>
      </c>
    </row>
    <row r="1425" spans="1:55" ht="12" customHeight="1" x14ac:dyDescent="0.5">
      <c r="A1425" s="3">
        <v>44138</v>
      </c>
      <c r="B1425" t="s">
        <v>1626</v>
      </c>
      <c r="C1425" t="s">
        <v>3205</v>
      </c>
      <c r="L1425" t="s">
        <v>3206</v>
      </c>
      <c r="M1425" t="s">
        <v>3207</v>
      </c>
      <c r="N1425" t="s">
        <v>60</v>
      </c>
      <c r="O1425" t="s">
        <v>61</v>
      </c>
      <c r="P1425" t="s">
        <v>1444</v>
      </c>
      <c r="Q1425">
        <v>45.910400000000003</v>
      </c>
      <c r="R1425" t="s">
        <v>3208</v>
      </c>
      <c r="S1425" t="s">
        <v>65</v>
      </c>
      <c r="T1425">
        <v>104.3994</v>
      </c>
      <c r="U1425" t="s">
        <v>67</v>
      </c>
      <c r="V1425" t="s">
        <v>3209</v>
      </c>
      <c r="W1425" t="s">
        <v>490</v>
      </c>
      <c r="X1425" t="s">
        <v>1268</v>
      </c>
      <c r="Y1425">
        <v>1089</v>
      </c>
      <c r="AB1425" s="4">
        <v>44033</v>
      </c>
      <c r="AC1425" s="4">
        <v>44034</v>
      </c>
      <c r="AD1425" t="s">
        <v>1777</v>
      </c>
      <c r="AE1425" t="s">
        <v>132</v>
      </c>
      <c r="AF1425" t="s">
        <v>53</v>
      </c>
      <c r="AI1425" t="s">
        <v>3213</v>
      </c>
      <c r="AJ1425" t="s">
        <v>74</v>
      </c>
      <c r="AK1425" t="s">
        <v>75</v>
      </c>
      <c r="AL1425" t="s">
        <v>496</v>
      </c>
      <c r="AM1425" t="s">
        <v>77</v>
      </c>
      <c r="AO1425" t="s">
        <v>318</v>
      </c>
      <c r="AP1425" t="s">
        <v>132</v>
      </c>
      <c r="AQ1425">
        <v>2020</v>
      </c>
      <c r="AR1425" t="s">
        <v>101</v>
      </c>
      <c r="AW1425" t="s">
        <v>2031</v>
      </c>
      <c r="AX1425">
        <v>2020</v>
      </c>
      <c r="AY1425" t="s">
        <v>318</v>
      </c>
      <c r="AZ1425" t="s">
        <v>1444</v>
      </c>
      <c r="BA1425" t="s">
        <v>74</v>
      </c>
      <c r="BB1425" t="s">
        <v>192</v>
      </c>
      <c r="BC1425" t="s">
        <v>1155</v>
      </c>
    </row>
    <row r="1426" spans="1:55" ht="12" customHeight="1" x14ac:dyDescent="0.5">
      <c r="A1426" s="3">
        <v>44138</v>
      </c>
      <c r="B1426" t="s">
        <v>1626</v>
      </c>
      <c r="C1426" t="s">
        <v>3205</v>
      </c>
      <c r="L1426" t="s">
        <v>3206</v>
      </c>
      <c r="M1426" t="s">
        <v>3207</v>
      </c>
      <c r="N1426" t="s">
        <v>60</v>
      </c>
      <c r="O1426" t="s">
        <v>61</v>
      </c>
      <c r="P1426" t="s">
        <v>1444</v>
      </c>
      <c r="Q1426">
        <v>45.910400000000003</v>
      </c>
      <c r="R1426" t="s">
        <v>3208</v>
      </c>
      <c r="S1426" t="s">
        <v>65</v>
      </c>
      <c r="T1426">
        <v>104.3994</v>
      </c>
      <c r="U1426" t="s">
        <v>67</v>
      </c>
      <c r="V1426" t="s">
        <v>3209</v>
      </c>
      <c r="W1426" t="s">
        <v>490</v>
      </c>
      <c r="X1426" t="s">
        <v>1268</v>
      </c>
      <c r="Y1426">
        <v>1089</v>
      </c>
      <c r="AB1426" s="4">
        <v>44033</v>
      </c>
      <c r="AC1426" s="4">
        <v>44034</v>
      </c>
      <c r="AD1426" t="s">
        <v>1777</v>
      </c>
      <c r="AE1426" t="s">
        <v>132</v>
      </c>
      <c r="AF1426" t="s">
        <v>53</v>
      </c>
      <c r="AI1426" t="s">
        <v>3214</v>
      </c>
      <c r="AJ1426" t="s">
        <v>74</v>
      </c>
      <c r="AK1426" t="s">
        <v>75</v>
      </c>
      <c r="AL1426" t="s">
        <v>496</v>
      </c>
      <c r="AM1426" t="s">
        <v>77</v>
      </c>
      <c r="AO1426" t="s">
        <v>318</v>
      </c>
      <c r="AP1426" t="s">
        <v>132</v>
      </c>
      <c r="AQ1426">
        <v>2020</v>
      </c>
      <c r="AR1426" t="s">
        <v>101</v>
      </c>
      <c r="AW1426" t="s">
        <v>2031</v>
      </c>
      <c r="AX1426">
        <v>2020</v>
      </c>
      <c r="AY1426" t="s">
        <v>318</v>
      </c>
      <c r="AZ1426" t="s">
        <v>1444</v>
      </c>
      <c r="BA1426" t="s">
        <v>74</v>
      </c>
      <c r="BB1426" t="s">
        <v>192</v>
      </c>
      <c r="BC1426" t="s">
        <v>1155</v>
      </c>
    </row>
    <row r="1427" spans="1:55" ht="12" customHeight="1" x14ac:dyDescent="0.5">
      <c r="A1427" s="3">
        <v>44138</v>
      </c>
      <c r="B1427" t="s">
        <v>1626</v>
      </c>
      <c r="C1427" t="s">
        <v>3205</v>
      </c>
      <c r="L1427" t="s">
        <v>3206</v>
      </c>
      <c r="M1427" t="s">
        <v>3207</v>
      </c>
      <c r="N1427" t="s">
        <v>60</v>
      </c>
      <c r="O1427" t="s">
        <v>61</v>
      </c>
      <c r="P1427" t="s">
        <v>1444</v>
      </c>
      <c r="Q1427">
        <v>45.910400000000003</v>
      </c>
      <c r="R1427" t="s">
        <v>3208</v>
      </c>
      <c r="S1427" t="s">
        <v>65</v>
      </c>
      <c r="T1427">
        <v>104.3994</v>
      </c>
      <c r="U1427" t="s">
        <v>67</v>
      </c>
      <c r="V1427" t="s">
        <v>3209</v>
      </c>
      <c r="W1427" t="s">
        <v>490</v>
      </c>
      <c r="X1427" t="s">
        <v>1268</v>
      </c>
      <c r="Y1427">
        <v>1089</v>
      </c>
      <c r="AB1427" s="4">
        <v>44033</v>
      </c>
      <c r="AC1427" s="4">
        <v>44034</v>
      </c>
      <c r="AD1427" t="s">
        <v>1777</v>
      </c>
      <c r="AE1427" t="s">
        <v>132</v>
      </c>
      <c r="AF1427" t="s">
        <v>53</v>
      </c>
      <c r="AI1427" t="s">
        <v>3215</v>
      </c>
      <c r="AJ1427" t="s">
        <v>74</v>
      </c>
      <c r="AK1427" t="s">
        <v>75</v>
      </c>
      <c r="AL1427" t="s">
        <v>496</v>
      </c>
      <c r="AM1427" t="s">
        <v>77</v>
      </c>
      <c r="AO1427" t="s">
        <v>318</v>
      </c>
      <c r="AP1427" t="s">
        <v>132</v>
      </c>
      <c r="AQ1427">
        <v>2020</v>
      </c>
      <c r="AR1427" t="s">
        <v>101</v>
      </c>
      <c r="AW1427" t="s">
        <v>2031</v>
      </c>
      <c r="AX1427">
        <v>2020</v>
      </c>
      <c r="AY1427" t="s">
        <v>318</v>
      </c>
      <c r="AZ1427" t="s">
        <v>1444</v>
      </c>
      <c r="BA1427" t="s">
        <v>74</v>
      </c>
      <c r="BB1427" t="s">
        <v>192</v>
      </c>
      <c r="BC1427" t="s">
        <v>1155</v>
      </c>
    </row>
    <row r="1428" spans="1:55" ht="12" customHeight="1" x14ac:dyDescent="0.5">
      <c r="A1428" s="3">
        <v>44138</v>
      </c>
      <c r="B1428" t="s">
        <v>1626</v>
      </c>
      <c r="C1428" t="s">
        <v>3205</v>
      </c>
      <c r="L1428" t="s">
        <v>3206</v>
      </c>
      <c r="M1428" t="s">
        <v>3207</v>
      </c>
      <c r="N1428" t="s">
        <v>60</v>
      </c>
      <c r="O1428" t="s">
        <v>61</v>
      </c>
      <c r="P1428" t="s">
        <v>1444</v>
      </c>
      <c r="Q1428">
        <v>45.910400000000003</v>
      </c>
      <c r="R1428" t="s">
        <v>3208</v>
      </c>
      <c r="S1428" t="s">
        <v>65</v>
      </c>
      <c r="T1428">
        <v>104.3994</v>
      </c>
      <c r="U1428" t="s">
        <v>67</v>
      </c>
      <c r="V1428" t="s">
        <v>3209</v>
      </c>
      <c r="W1428" t="s">
        <v>490</v>
      </c>
      <c r="X1428" t="s">
        <v>1268</v>
      </c>
      <c r="Y1428">
        <v>1089</v>
      </c>
      <c r="AB1428" s="4">
        <v>44033</v>
      </c>
      <c r="AC1428" s="4">
        <v>44034</v>
      </c>
      <c r="AD1428" t="s">
        <v>1777</v>
      </c>
      <c r="AE1428" t="s">
        <v>132</v>
      </c>
      <c r="AF1428" t="s">
        <v>53</v>
      </c>
      <c r="AI1428" t="s">
        <v>3216</v>
      </c>
      <c r="AJ1428" t="s">
        <v>74</v>
      </c>
      <c r="AK1428" t="s">
        <v>75</v>
      </c>
      <c r="AL1428" t="s">
        <v>496</v>
      </c>
      <c r="AM1428" t="s">
        <v>77</v>
      </c>
      <c r="AO1428" t="s">
        <v>318</v>
      </c>
      <c r="AP1428" t="s">
        <v>132</v>
      </c>
      <c r="AQ1428">
        <v>2020</v>
      </c>
      <c r="AR1428" t="s">
        <v>101</v>
      </c>
      <c r="AW1428" t="s">
        <v>2031</v>
      </c>
      <c r="AX1428">
        <v>2020</v>
      </c>
      <c r="AY1428" t="s">
        <v>318</v>
      </c>
      <c r="AZ1428" t="s">
        <v>1444</v>
      </c>
      <c r="BA1428" t="s">
        <v>74</v>
      </c>
      <c r="BB1428" t="s">
        <v>192</v>
      </c>
      <c r="BC1428" t="s">
        <v>1155</v>
      </c>
    </row>
    <row r="1429" spans="1:55" ht="12" customHeight="1" x14ac:dyDescent="0.5">
      <c r="A1429" s="3">
        <v>44138</v>
      </c>
      <c r="B1429" t="s">
        <v>1626</v>
      </c>
      <c r="C1429" t="s">
        <v>3205</v>
      </c>
      <c r="L1429" t="s">
        <v>3206</v>
      </c>
      <c r="M1429" t="s">
        <v>3207</v>
      </c>
      <c r="N1429" t="s">
        <v>60</v>
      </c>
      <c r="O1429" t="s">
        <v>61</v>
      </c>
      <c r="P1429" t="s">
        <v>1444</v>
      </c>
      <c r="Q1429">
        <v>45.910400000000003</v>
      </c>
      <c r="R1429" t="s">
        <v>3208</v>
      </c>
      <c r="S1429" t="s">
        <v>65</v>
      </c>
      <c r="T1429">
        <v>104.3994</v>
      </c>
      <c r="U1429" t="s">
        <v>67</v>
      </c>
      <c r="V1429" t="s">
        <v>3209</v>
      </c>
      <c r="W1429" t="s">
        <v>490</v>
      </c>
      <c r="X1429" t="s">
        <v>1268</v>
      </c>
      <c r="Y1429">
        <v>1089</v>
      </c>
      <c r="AB1429" s="4">
        <v>44033</v>
      </c>
      <c r="AC1429" s="4">
        <v>44034</v>
      </c>
      <c r="AD1429" t="s">
        <v>1777</v>
      </c>
      <c r="AE1429" t="s">
        <v>132</v>
      </c>
      <c r="AF1429" t="s">
        <v>53</v>
      </c>
      <c r="AI1429" t="s">
        <v>3217</v>
      </c>
      <c r="AJ1429" t="s">
        <v>74</v>
      </c>
      <c r="AK1429" t="s">
        <v>75</v>
      </c>
      <c r="AL1429" t="s">
        <v>496</v>
      </c>
      <c r="AM1429" t="s">
        <v>77</v>
      </c>
      <c r="AO1429" t="s">
        <v>318</v>
      </c>
      <c r="AP1429" t="s">
        <v>132</v>
      </c>
      <c r="AQ1429">
        <v>2020</v>
      </c>
      <c r="AR1429" t="s">
        <v>101</v>
      </c>
      <c r="AW1429" t="s">
        <v>2031</v>
      </c>
      <c r="AX1429">
        <v>2020</v>
      </c>
      <c r="AY1429" t="s">
        <v>318</v>
      </c>
      <c r="AZ1429" t="s">
        <v>1444</v>
      </c>
      <c r="BA1429" t="s">
        <v>74</v>
      </c>
      <c r="BB1429" t="s">
        <v>192</v>
      </c>
      <c r="BC1429" t="s">
        <v>1155</v>
      </c>
    </row>
    <row r="1430" spans="1:55" ht="12" customHeight="1" x14ac:dyDescent="0.5">
      <c r="A1430" s="3">
        <v>44138</v>
      </c>
      <c r="B1430" t="s">
        <v>1626</v>
      </c>
      <c r="C1430" t="s">
        <v>3205</v>
      </c>
      <c r="L1430" t="s">
        <v>3206</v>
      </c>
      <c r="M1430" t="s">
        <v>3207</v>
      </c>
      <c r="N1430" t="s">
        <v>60</v>
      </c>
      <c r="O1430" t="s">
        <v>61</v>
      </c>
      <c r="P1430" t="s">
        <v>1444</v>
      </c>
      <c r="Q1430">
        <v>45.910400000000003</v>
      </c>
      <c r="R1430" t="s">
        <v>3208</v>
      </c>
      <c r="S1430" t="s">
        <v>65</v>
      </c>
      <c r="T1430">
        <v>104.3994</v>
      </c>
      <c r="U1430" t="s">
        <v>67</v>
      </c>
      <c r="V1430" t="s">
        <v>3209</v>
      </c>
      <c r="W1430" t="s">
        <v>490</v>
      </c>
      <c r="X1430" t="s">
        <v>1268</v>
      </c>
      <c r="Y1430">
        <v>1089</v>
      </c>
      <c r="AB1430" s="4">
        <v>44033</v>
      </c>
      <c r="AC1430" s="4">
        <v>44034</v>
      </c>
      <c r="AD1430" t="s">
        <v>1777</v>
      </c>
      <c r="AE1430" t="s">
        <v>132</v>
      </c>
      <c r="AF1430" t="s">
        <v>53</v>
      </c>
      <c r="AI1430" t="s">
        <v>3218</v>
      </c>
      <c r="AJ1430" t="s">
        <v>74</v>
      </c>
      <c r="AK1430" t="s">
        <v>75</v>
      </c>
      <c r="AL1430" t="s">
        <v>496</v>
      </c>
      <c r="AM1430" t="s">
        <v>77</v>
      </c>
      <c r="AO1430" t="s">
        <v>318</v>
      </c>
      <c r="AP1430" t="s">
        <v>132</v>
      </c>
      <c r="AQ1430">
        <v>2020</v>
      </c>
      <c r="AR1430" t="s">
        <v>101</v>
      </c>
      <c r="AW1430" t="s">
        <v>2031</v>
      </c>
      <c r="AX1430">
        <v>2020</v>
      </c>
      <c r="AY1430" t="s">
        <v>318</v>
      </c>
      <c r="AZ1430" t="s">
        <v>1444</v>
      </c>
      <c r="BA1430" t="s">
        <v>74</v>
      </c>
      <c r="BB1430" t="s">
        <v>192</v>
      </c>
      <c r="BC1430" t="s">
        <v>1155</v>
      </c>
    </row>
    <row r="1431" spans="1:55" ht="12" customHeight="1" x14ac:dyDescent="0.5">
      <c r="A1431" s="3">
        <v>44138</v>
      </c>
      <c r="B1431" t="s">
        <v>1626</v>
      </c>
      <c r="C1431" t="s">
        <v>3219</v>
      </c>
      <c r="L1431" t="s">
        <v>3220</v>
      </c>
      <c r="M1431" t="s">
        <v>3221</v>
      </c>
      <c r="N1431" t="s">
        <v>60</v>
      </c>
      <c r="O1431" t="s">
        <v>61</v>
      </c>
      <c r="P1431" t="s">
        <v>1444</v>
      </c>
      <c r="Q1431">
        <v>45.910299999999999</v>
      </c>
      <c r="R1431" t="s">
        <v>3222</v>
      </c>
      <c r="S1431" t="s">
        <v>65</v>
      </c>
      <c r="T1431">
        <v>104.3993</v>
      </c>
      <c r="U1431" t="s">
        <v>67</v>
      </c>
      <c r="V1431" t="s">
        <v>3223</v>
      </c>
      <c r="W1431" t="s">
        <v>490</v>
      </c>
      <c r="X1431" t="s">
        <v>1268</v>
      </c>
      <c r="Y1431">
        <v>1088</v>
      </c>
      <c r="AB1431" s="4">
        <v>44033</v>
      </c>
      <c r="AC1431" s="4">
        <v>44034</v>
      </c>
      <c r="AD1431" t="s">
        <v>1777</v>
      </c>
      <c r="AE1431" t="s">
        <v>132</v>
      </c>
      <c r="AF1431" t="s">
        <v>53</v>
      </c>
      <c r="AI1431" t="s">
        <v>3224</v>
      </c>
      <c r="AJ1431" t="s">
        <v>74</v>
      </c>
      <c r="AK1431" t="s">
        <v>75</v>
      </c>
      <c r="AL1431" t="s">
        <v>496</v>
      </c>
      <c r="AM1431" t="s">
        <v>77</v>
      </c>
      <c r="AO1431" t="s">
        <v>318</v>
      </c>
      <c r="AP1431" t="s">
        <v>132</v>
      </c>
      <c r="AQ1431">
        <v>2020</v>
      </c>
      <c r="AR1431" t="s">
        <v>101</v>
      </c>
      <c r="AW1431" t="s">
        <v>2031</v>
      </c>
      <c r="AX1431">
        <v>2020</v>
      </c>
      <c r="AY1431" t="s">
        <v>318</v>
      </c>
      <c r="AZ1431" t="s">
        <v>1444</v>
      </c>
      <c r="BA1431" t="s">
        <v>74</v>
      </c>
      <c r="BB1431" t="s">
        <v>192</v>
      </c>
      <c r="BC1431" t="s">
        <v>1155</v>
      </c>
    </row>
    <row r="1432" spans="1:55" ht="12" customHeight="1" x14ac:dyDescent="0.5">
      <c r="A1432" s="3">
        <v>44138</v>
      </c>
      <c r="B1432" t="s">
        <v>1626</v>
      </c>
      <c r="C1432" t="s">
        <v>3219</v>
      </c>
      <c r="D1432" t="s">
        <v>341</v>
      </c>
      <c r="L1432" t="s">
        <v>3220</v>
      </c>
      <c r="M1432" t="s">
        <v>3221</v>
      </c>
      <c r="N1432" t="s">
        <v>60</v>
      </c>
      <c r="O1432" t="s">
        <v>61</v>
      </c>
      <c r="P1432" t="s">
        <v>1444</v>
      </c>
      <c r="Q1432">
        <v>45.910299999999999</v>
      </c>
      <c r="R1432" t="s">
        <v>3222</v>
      </c>
      <c r="S1432" t="s">
        <v>65</v>
      </c>
      <c r="T1432">
        <v>104.3993</v>
      </c>
      <c r="U1432" t="s">
        <v>67</v>
      </c>
      <c r="V1432" t="s">
        <v>3223</v>
      </c>
      <c r="W1432" t="s">
        <v>490</v>
      </c>
      <c r="X1432" t="s">
        <v>1268</v>
      </c>
      <c r="Y1432">
        <v>1088</v>
      </c>
      <c r="AB1432" s="4">
        <v>44033</v>
      </c>
      <c r="AC1432" s="4">
        <v>44034</v>
      </c>
      <c r="AD1432" t="s">
        <v>1777</v>
      </c>
      <c r="AE1432" t="s">
        <v>132</v>
      </c>
      <c r="AF1432" t="s">
        <v>53</v>
      </c>
      <c r="AI1432" t="s">
        <v>3225</v>
      </c>
      <c r="AJ1432" t="s">
        <v>74</v>
      </c>
      <c r="AK1432" t="s">
        <v>75</v>
      </c>
      <c r="AL1432" t="s">
        <v>496</v>
      </c>
      <c r="AM1432" t="s">
        <v>77</v>
      </c>
      <c r="AO1432" t="s">
        <v>318</v>
      </c>
      <c r="AP1432" t="s">
        <v>132</v>
      </c>
      <c r="AQ1432">
        <v>2020</v>
      </c>
      <c r="AR1432" t="s">
        <v>101</v>
      </c>
      <c r="AW1432" t="s">
        <v>2031</v>
      </c>
      <c r="AX1432">
        <v>2020</v>
      </c>
      <c r="AY1432" t="s">
        <v>318</v>
      </c>
      <c r="AZ1432" t="s">
        <v>1444</v>
      </c>
      <c r="BA1432" t="s">
        <v>74</v>
      </c>
      <c r="BB1432" t="s">
        <v>192</v>
      </c>
      <c r="BC1432" t="s">
        <v>1155</v>
      </c>
    </row>
    <row r="1433" spans="1:55" ht="12" customHeight="1" x14ac:dyDescent="0.5">
      <c r="A1433" s="3">
        <v>44138</v>
      </c>
      <c r="B1433" t="s">
        <v>1626</v>
      </c>
      <c r="C1433" t="s">
        <v>3219</v>
      </c>
      <c r="L1433" t="s">
        <v>3220</v>
      </c>
      <c r="M1433" t="s">
        <v>3221</v>
      </c>
      <c r="N1433" t="s">
        <v>60</v>
      </c>
      <c r="O1433" t="s">
        <v>61</v>
      </c>
      <c r="P1433" t="s">
        <v>1444</v>
      </c>
      <c r="Q1433">
        <v>45.910299999999999</v>
      </c>
      <c r="R1433" t="s">
        <v>3222</v>
      </c>
      <c r="S1433" t="s">
        <v>65</v>
      </c>
      <c r="T1433">
        <v>104.3993</v>
      </c>
      <c r="U1433" t="s">
        <v>67</v>
      </c>
      <c r="V1433" t="s">
        <v>3223</v>
      </c>
      <c r="W1433" t="s">
        <v>490</v>
      </c>
      <c r="X1433" t="s">
        <v>1268</v>
      </c>
      <c r="Y1433">
        <v>1088</v>
      </c>
      <c r="AB1433" s="4">
        <v>44033</v>
      </c>
      <c r="AC1433" s="4">
        <v>44034</v>
      </c>
      <c r="AD1433" t="s">
        <v>1777</v>
      </c>
      <c r="AE1433" t="s">
        <v>132</v>
      </c>
      <c r="AF1433" t="s">
        <v>53</v>
      </c>
      <c r="AI1433" t="s">
        <v>3226</v>
      </c>
      <c r="AJ1433" t="s">
        <v>74</v>
      </c>
      <c r="AK1433" t="s">
        <v>75</v>
      </c>
      <c r="AL1433" t="s">
        <v>496</v>
      </c>
      <c r="AM1433" t="s">
        <v>77</v>
      </c>
      <c r="AO1433" t="s">
        <v>318</v>
      </c>
      <c r="AP1433" t="s">
        <v>132</v>
      </c>
      <c r="AQ1433">
        <v>2020</v>
      </c>
      <c r="AR1433" t="s">
        <v>101</v>
      </c>
      <c r="AW1433" t="s">
        <v>2031</v>
      </c>
      <c r="AX1433">
        <v>2020</v>
      </c>
      <c r="AY1433" t="s">
        <v>318</v>
      </c>
      <c r="AZ1433" t="s">
        <v>1444</v>
      </c>
      <c r="BA1433" t="s">
        <v>74</v>
      </c>
      <c r="BB1433" t="s">
        <v>192</v>
      </c>
      <c r="BC1433" t="s">
        <v>1155</v>
      </c>
    </row>
    <row r="1434" spans="1:55" ht="12" customHeight="1" x14ac:dyDescent="0.5">
      <c r="A1434" s="3">
        <v>44138</v>
      </c>
      <c r="B1434" t="s">
        <v>1626</v>
      </c>
      <c r="C1434" t="s">
        <v>3219</v>
      </c>
      <c r="L1434" t="s">
        <v>3220</v>
      </c>
      <c r="M1434" t="s">
        <v>3221</v>
      </c>
      <c r="N1434" t="s">
        <v>60</v>
      </c>
      <c r="O1434" t="s">
        <v>61</v>
      </c>
      <c r="P1434" t="s">
        <v>1444</v>
      </c>
      <c r="Q1434">
        <v>45.910299999999999</v>
      </c>
      <c r="R1434" t="s">
        <v>3222</v>
      </c>
      <c r="S1434" t="s">
        <v>65</v>
      </c>
      <c r="T1434">
        <v>104.3993</v>
      </c>
      <c r="U1434" t="s">
        <v>67</v>
      </c>
      <c r="V1434" t="s">
        <v>3223</v>
      </c>
      <c r="W1434" t="s">
        <v>490</v>
      </c>
      <c r="X1434" t="s">
        <v>1268</v>
      </c>
      <c r="Y1434">
        <v>1088</v>
      </c>
      <c r="AB1434" s="4">
        <v>44033</v>
      </c>
      <c r="AC1434" s="4">
        <v>44034</v>
      </c>
      <c r="AD1434" t="s">
        <v>1777</v>
      </c>
      <c r="AE1434" t="s">
        <v>132</v>
      </c>
      <c r="AF1434" t="s">
        <v>53</v>
      </c>
      <c r="AI1434" t="s">
        <v>3227</v>
      </c>
      <c r="AJ1434" t="s">
        <v>74</v>
      </c>
      <c r="AK1434" t="s">
        <v>75</v>
      </c>
      <c r="AL1434" t="s">
        <v>496</v>
      </c>
      <c r="AM1434" t="s">
        <v>77</v>
      </c>
      <c r="AO1434" t="s">
        <v>318</v>
      </c>
      <c r="AP1434" t="s">
        <v>132</v>
      </c>
      <c r="AQ1434">
        <v>2020</v>
      </c>
      <c r="AR1434" t="s">
        <v>101</v>
      </c>
      <c r="AW1434" t="s">
        <v>2031</v>
      </c>
      <c r="AX1434">
        <v>2020</v>
      </c>
      <c r="AY1434" t="s">
        <v>318</v>
      </c>
      <c r="AZ1434" t="s">
        <v>1444</v>
      </c>
      <c r="BA1434" t="s">
        <v>74</v>
      </c>
      <c r="BB1434" t="s">
        <v>192</v>
      </c>
      <c r="BC1434" t="s">
        <v>1155</v>
      </c>
    </row>
    <row r="1435" spans="1:55" ht="12" customHeight="1" x14ac:dyDescent="0.5">
      <c r="A1435" s="3">
        <v>44138</v>
      </c>
      <c r="B1435" t="s">
        <v>1626</v>
      </c>
      <c r="C1435" t="s">
        <v>3219</v>
      </c>
      <c r="L1435" t="s">
        <v>3220</v>
      </c>
      <c r="M1435" t="s">
        <v>3221</v>
      </c>
      <c r="N1435" t="s">
        <v>60</v>
      </c>
      <c r="O1435" t="s">
        <v>61</v>
      </c>
      <c r="P1435" t="s">
        <v>1444</v>
      </c>
      <c r="Q1435">
        <v>45.910299999999999</v>
      </c>
      <c r="R1435" t="s">
        <v>3222</v>
      </c>
      <c r="S1435" t="s">
        <v>65</v>
      </c>
      <c r="T1435">
        <v>104.3993</v>
      </c>
      <c r="U1435" t="s">
        <v>67</v>
      </c>
      <c r="V1435" t="s">
        <v>3223</v>
      </c>
      <c r="W1435" t="s">
        <v>490</v>
      </c>
      <c r="X1435" t="s">
        <v>1268</v>
      </c>
      <c r="Y1435">
        <v>1088</v>
      </c>
      <c r="AB1435" s="4">
        <v>44033</v>
      </c>
      <c r="AC1435" s="4">
        <v>44034</v>
      </c>
      <c r="AD1435" t="s">
        <v>1777</v>
      </c>
      <c r="AE1435" t="s">
        <v>132</v>
      </c>
      <c r="AF1435" t="s">
        <v>53</v>
      </c>
      <c r="AI1435" t="s">
        <v>3228</v>
      </c>
      <c r="AJ1435" t="s">
        <v>74</v>
      </c>
      <c r="AK1435" t="s">
        <v>75</v>
      </c>
      <c r="AL1435" t="s">
        <v>496</v>
      </c>
      <c r="AM1435" t="s">
        <v>77</v>
      </c>
      <c r="AO1435" t="s">
        <v>318</v>
      </c>
      <c r="AP1435" t="s">
        <v>132</v>
      </c>
      <c r="AQ1435">
        <v>2020</v>
      </c>
      <c r="AR1435" t="s">
        <v>101</v>
      </c>
      <c r="AW1435" t="s">
        <v>2031</v>
      </c>
      <c r="AX1435">
        <v>2020</v>
      </c>
      <c r="AY1435" t="s">
        <v>318</v>
      </c>
      <c r="AZ1435" t="s">
        <v>1444</v>
      </c>
      <c r="BA1435" t="s">
        <v>74</v>
      </c>
      <c r="BB1435" t="s">
        <v>192</v>
      </c>
      <c r="BC1435" t="s">
        <v>1155</v>
      </c>
    </row>
    <row r="1436" spans="1:55" ht="12" customHeight="1" x14ac:dyDescent="0.5">
      <c r="A1436" s="3">
        <v>44138</v>
      </c>
      <c r="B1436" t="s">
        <v>1626</v>
      </c>
      <c r="C1436" t="s">
        <v>3219</v>
      </c>
      <c r="L1436" t="s">
        <v>3220</v>
      </c>
      <c r="M1436" t="s">
        <v>3221</v>
      </c>
      <c r="N1436" t="s">
        <v>60</v>
      </c>
      <c r="O1436" t="s">
        <v>61</v>
      </c>
      <c r="P1436" t="s">
        <v>1444</v>
      </c>
      <c r="Q1436">
        <v>45.910299999999999</v>
      </c>
      <c r="R1436" t="s">
        <v>3222</v>
      </c>
      <c r="S1436" t="s">
        <v>65</v>
      </c>
      <c r="T1436">
        <v>104.3993</v>
      </c>
      <c r="U1436" t="s">
        <v>67</v>
      </c>
      <c r="V1436" t="s">
        <v>3223</v>
      </c>
      <c r="W1436" t="s">
        <v>490</v>
      </c>
      <c r="X1436" t="s">
        <v>1268</v>
      </c>
      <c r="Y1436">
        <v>1088</v>
      </c>
      <c r="AB1436" s="4">
        <v>44033</v>
      </c>
      <c r="AC1436" s="4">
        <v>44034</v>
      </c>
      <c r="AD1436" t="s">
        <v>1777</v>
      </c>
      <c r="AE1436" t="s">
        <v>132</v>
      </c>
      <c r="AF1436" t="s">
        <v>53</v>
      </c>
      <c r="AI1436" t="s">
        <v>3229</v>
      </c>
      <c r="AJ1436" t="s">
        <v>74</v>
      </c>
      <c r="AK1436" t="s">
        <v>75</v>
      </c>
      <c r="AL1436" t="s">
        <v>496</v>
      </c>
      <c r="AM1436" t="s">
        <v>77</v>
      </c>
      <c r="AO1436" t="s">
        <v>318</v>
      </c>
      <c r="AP1436" t="s">
        <v>132</v>
      </c>
      <c r="AQ1436">
        <v>2020</v>
      </c>
      <c r="AR1436" t="s">
        <v>101</v>
      </c>
      <c r="AW1436" t="s">
        <v>2031</v>
      </c>
      <c r="AX1436">
        <v>2020</v>
      </c>
      <c r="AY1436" t="s">
        <v>318</v>
      </c>
      <c r="AZ1436" t="s">
        <v>1444</v>
      </c>
      <c r="BA1436" t="s">
        <v>74</v>
      </c>
      <c r="BB1436" t="s">
        <v>192</v>
      </c>
      <c r="BC1436" t="s">
        <v>1155</v>
      </c>
    </row>
    <row r="1437" spans="1:55" ht="12" customHeight="1" x14ac:dyDescent="0.5">
      <c r="A1437" s="3">
        <v>44138</v>
      </c>
      <c r="B1437" t="s">
        <v>1626</v>
      </c>
      <c r="C1437" t="s">
        <v>3219</v>
      </c>
      <c r="L1437" t="s">
        <v>3220</v>
      </c>
      <c r="M1437" t="s">
        <v>3221</v>
      </c>
      <c r="N1437" t="s">
        <v>60</v>
      </c>
      <c r="O1437" t="s">
        <v>61</v>
      </c>
      <c r="P1437" t="s">
        <v>1444</v>
      </c>
      <c r="Q1437">
        <v>45.910299999999999</v>
      </c>
      <c r="R1437" t="s">
        <v>3222</v>
      </c>
      <c r="S1437" t="s">
        <v>65</v>
      </c>
      <c r="T1437">
        <v>104.3993</v>
      </c>
      <c r="U1437" t="s">
        <v>67</v>
      </c>
      <c r="V1437" t="s">
        <v>3223</v>
      </c>
      <c r="W1437" t="s">
        <v>490</v>
      </c>
      <c r="X1437" t="s">
        <v>1268</v>
      </c>
      <c r="Y1437">
        <v>1088</v>
      </c>
      <c r="AB1437" s="4">
        <v>44033</v>
      </c>
      <c r="AC1437" s="4">
        <v>44034</v>
      </c>
      <c r="AD1437" t="s">
        <v>1777</v>
      </c>
      <c r="AE1437" t="s">
        <v>132</v>
      </c>
      <c r="AF1437" t="s">
        <v>53</v>
      </c>
      <c r="AI1437" t="s">
        <v>3230</v>
      </c>
      <c r="AJ1437" t="s">
        <v>74</v>
      </c>
      <c r="AK1437" t="s">
        <v>75</v>
      </c>
      <c r="AL1437" t="s">
        <v>496</v>
      </c>
      <c r="AM1437" t="s">
        <v>77</v>
      </c>
      <c r="AO1437" t="s">
        <v>318</v>
      </c>
      <c r="AP1437" t="s">
        <v>132</v>
      </c>
      <c r="AQ1437">
        <v>2020</v>
      </c>
      <c r="AR1437" t="s">
        <v>101</v>
      </c>
      <c r="AW1437" t="s">
        <v>2031</v>
      </c>
      <c r="AX1437">
        <v>2020</v>
      </c>
      <c r="AY1437" t="s">
        <v>318</v>
      </c>
      <c r="AZ1437" t="s">
        <v>1444</v>
      </c>
      <c r="BA1437" t="s">
        <v>74</v>
      </c>
      <c r="BB1437" t="s">
        <v>192</v>
      </c>
      <c r="BC1437" t="s">
        <v>1155</v>
      </c>
    </row>
    <row r="1438" spans="1:55" ht="12" customHeight="1" x14ac:dyDescent="0.5">
      <c r="A1438" s="3">
        <v>44138</v>
      </c>
      <c r="B1438" t="s">
        <v>1626</v>
      </c>
      <c r="C1438" t="s">
        <v>3219</v>
      </c>
      <c r="L1438" t="s">
        <v>3220</v>
      </c>
      <c r="M1438" t="s">
        <v>3221</v>
      </c>
      <c r="N1438" t="s">
        <v>60</v>
      </c>
      <c r="O1438" t="s">
        <v>61</v>
      </c>
      <c r="P1438" t="s">
        <v>1444</v>
      </c>
      <c r="Q1438">
        <v>45.910299999999999</v>
      </c>
      <c r="R1438" t="s">
        <v>3222</v>
      </c>
      <c r="S1438" t="s">
        <v>65</v>
      </c>
      <c r="T1438">
        <v>104.3993</v>
      </c>
      <c r="U1438" t="s">
        <v>67</v>
      </c>
      <c r="V1438" t="s">
        <v>3223</v>
      </c>
      <c r="W1438" t="s">
        <v>490</v>
      </c>
      <c r="X1438" t="s">
        <v>1268</v>
      </c>
      <c r="Y1438">
        <v>1088</v>
      </c>
      <c r="AB1438" s="4">
        <v>44033</v>
      </c>
      <c r="AC1438" s="4">
        <v>44034</v>
      </c>
      <c r="AD1438" t="s">
        <v>1777</v>
      </c>
      <c r="AE1438" t="s">
        <v>132</v>
      </c>
      <c r="AF1438" t="s">
        <v>53</v>
      </c>
      <c r="AI1438" t="s">
        <v>3231</v>
      </c>
      <c r="AJ1438" t="s">
        <v>74</v>
      </c>
      <c r="AK1438" t="s">
        <v>75</v>
      </c>
      <c r="AL1438" t="s">
        <v>496</v>
      </c>
      <c r="AM1438" t="s">
        <v>77</v>
      </c>
      <c r="AO1438" t="s">
        <v>318</v>
      </c>
      <c r="AP1438" t="s">
        <v>132</v>
      </c>
      <c r="AQ1438">
        <v>2020</v>
      </c>
      <c r="AR1438" t="s">
        <v>101</v>
      </c>
      <c r="AW1438" t="s">
        <v>2031</v>
      </c>
      <c r="AX1438">
        <v>2020</v>
      </c>
      <c r="AY1438" t="s">
        <v>318</v>
      </c>
      <c r="AZ1438" t="s">
        <v>1444</v>
      </c>
      <c r="BA1438" t="s">
        <v>74</v>
      </c>
      <c r="BB1438" t="s">
        <v>192</v>
      </c>
      <c r="BC1438" t="s">
        <v>1155</v>
      </c>
    </row>
    <row r="1439" spans="1:55" ht="12" customHeight="1" x14ac:dyDescent="0.5">
      <c r="A1439" s="3">
        <v>44138</v>
      </c>
      <c r="B1439" t="s">
        <v>1626</v>
      </c>
      <c r="C1439" t="s">
        <v>3219</v>
      </c>
      <c r="L1439" t="s">
        <v>3220</v>
      </c>
      <c r="M1439" t="s">
        <v>3221</v>
      </c>
      <c r="N1439" t="s">
        <v>60</v>
      </c>
      <c r="O1439" t="s">
        <v>61</v>
      </c>
      <c r="P1439" t="s">
        <v>1444</v>
      </c>
      <c r="Q1439">
        <v>45.910299999999999</v>
      </c>
      <c r="R1439" t="s">
        <v>3222</v>
      </c>
      <c r="S1439" t="s">
        <v>65</v>
      </c>
      <c r="T1439">
        <v>104.3993</v>
      </c>
      <c r="U1439" t="s">
        <v>67</v>
      </c>
      <c r="V1439" t="s">
        <v>3223</v>
      </c>
      <c r="W1439" t="s">
        <v>490</v>
      </c>
      <c r="X1439" t="s">
        <v>1268</v>
      </c>
      <c r="Y1439">
        <v>1088</v>
      </c>
      <c r="AB1439" s="4">
        <v>44033</v>
      </c>
      <c r="AC1439" s="4">
        <v>44034</v>
      </c>
      <c r="AD1439" t="s">
        <v>1777</v>
      </c>
      <c r="AE1439" t="s">
        <v>132</v>
      </c>
      <c r="AF1439" t="s">
        <v>53</v>
      </c>
      <c r="AI1439" t="s">
        <v>3232</v>
      </c>
      <c r="AJ1439" t="s">
        <v>74</v>
      </c>
      <c r="AK1439" t="s">
        <v>75</v>
      </c>
      <c r="AL1439" t="s">
        <v>496</v>
      </c>
      <c r="AM1439" t="s">
        <v>77</v>
      </c>
      <c r="AO1439" t="s">
        <v>318</v>
      </c>
      <c r="AP1439" t="s">
        <v>132</v>
      </c>
      <c r="AQ1439">
        <v>2020</v>
      </c>
      <c r="AR1439" t="s">
        <v>101</v>
      </c>
      <c r="AW1439" t="s">
        <v>2031</v>
      </c>
      <c r="AX1439">
        <v>2020</v>
      </c>
      <c r="AY1439" t="s">
        <v>318</v>
      </c>
      <c r="AZ1439" t="s">
        <v>1444</v>
      </c>
      <c r="BA1439" t="s">
        <v>74</v>
      </c>
      <c r="BB1439" t="s">
        <v>192</v>
      </c>
      <c r="BC1439" t="s">
        <v>1155</v>
      </c>
    </row>
    <row r="1440" spans="1:55" ht="12" customHeight="1" x14ac:dyDescent="0.5">
      <c r="A1440" s="3">
        <v>44138</v>
      </c>
      <c r="B1440" t="s">
        <v>1626</v>
      </c>
      <c r="C1440" t="s">
        <v>3219</v>
      </c>
      <c r="L1440" t="s">
        <v>3220</v>
      </c>
      <c r="M1440" t="s">
        <v>3221</v>
      </c>
      <c r="N1440" t="s">
        <v>60</v>
      </c>
      <c r="O1440" t="s">
        <v>61</v>
      </c>
      <c r="P1440" t="s">
        <v>1444</v>
      </c>
      <c r="Q1440">
        <v>45.910299999999999</v>
      </c>
      <c r="R1440" t="s">
        <v>3222</v>
      </c>
      <c r="S1440" t="s">
        <v>65</v>
      </c>
      <c r="T1440">
        <v>104.3993</v>
      </c>
      <c r="U1440" t="s">
        <v>67</v>
      </c>
      <c r="V1440" t="s">
        <v>3223</v>
      </c>
      <c r="W1440" t="s">
        <v>490</v>
      </c>
      <c r="X1440" t="s">
        <v>1268</v>
      </c>
      <c r="Y1440">
        <v>1088</v>
      </c>
      <c r="AB1440" s="4">
        <v>44033</v>
      </c>
      <c r="AC1440" s="4">
        <v>44034</v>
      </c>
      <c r="AD1440" t="s">
        <v>1777</v>
      </c>
      <c r="AE1440" t="s">
        <v>132</v>
      </c>
      <c r="AF1440" t="s">
        <v>53</v>
      </c>
      <c r="AI1440" t="s">
        <v>3233</v>
      </c>
      <c r="AJ1440" t="s">
        <v>74</v>
      </c>
      <c r="AK1440" t="s">
        <v>75</v>
      </c>
      <c r="AL1440" t="s">
        <v>496</v>
      </c>
      <c r="AM1440" t="s">
        <v>77</v>
      </c>
      <c r="AO1440" t="s">
        <v>318</v>
      </c>
      <c r="AP1440" t="s">
        <v>132</v>
      </c>
      <c r="AQ1440">
        <v>2020</v>
      </c>
      <c r="AR1440" t="s">
        <v>101</v>
      </c>
      <c r="AW1440" t="s">
        <v>2031</v>
      </c>
      <c r="AX1440">
        <v>2020</v>
      </c>
      <c r="AY1440" t="s">
        <v>318</v>
      </c>
      <c r="AZ1440" t="s">
        <v>1444</v>
      </c>
      <c r="BA1440" t="s">
        <v>74</v>
      </c>
      <c r="BB1440" t="s">
        <v>192</v>
      </c>
      <c r="BC1440" t="s">
        <v>1155</v>
      </c>
    </row>
    <row r="1441" spans="1:55" ht="12" customHeight="1" x14ac:dyDescent="0.5">
      <c r="A1441" s="3">
        <v>44138</v>
      </c>
      <c r="B1441" t="s">
        <v>1626</v>
      </c>
      <c r="C1441" t="s">
        <v>3234</v>
      </c>
      <c r="L1441" t="s">
        <v>3235</v>
      </c>
      <c r="M1441" t="s">
        <v>3236</v>
      </c>
      <c r="N1441" t="s">
        <v>60</v>
      </c>
      <c r="O1441" t="s">
        <v>61</v>
      </c>
      <c r="P1441" t="s">
        <v>1444</v>
      </c>
      <c r="Q1441">
        <v>46.045200000000001</v>
      </c>
      <c r="R1441" t="s">
        <v>3237</v>
      </c>
      <c r="S1441" t="s">
        <v>65</v>
      </c>
      <c r="T1441">
        <v>104.4601</v>
      </c>
      <c r="U1441" t="s">
        <v>67</v>
      </c>
      <c r="V1441" t="s">
        <v>3238</v>
      </c>
      <c r="W1441" t="s">
        <v>490</v>
      </c>
      <c r="X1441" t="s">
        <v>1268</v>
      </c>
      <c r="Y1441">
        <v>1028</v>
      </c>
      <c r="AA1441" s="4">
        <v>44032</v>
      </c>
      <c r="AD1441" t="s">
        <v>1777</v>
      </c>
      <c r="AE1441" t="s">
        <v>132</v>
      </c>
      <c r="AI1441" t="s">
        <v>3239</v>
      </c>
      <c r="AJ1441" t="s">
        <v>74</v>
      </c>
      <c r="AK1441" t="s">
        <v>75</v>
      </c>
      <c r="AL1441" t="s">
        <v>496</v>
      </c>
      <c r="AM1441" t="s">
        <v>77</v>
      </c>
      <c r="AO1441" t="s">
        <v>318</v>
      </c>
      <c r="AP1441" t="s">
        <v>132</v>
      </c>
      <c r="AQ1441">
        <v>2020</v>
      </c>
      <c r="AR1441" t="s">
        <v>101</v>
      </c>
      <c r="AW1441" t="s">
        <v>2031</v>
      </c>
      <c r="AX1441">
        <f>YEAR(AA1441)</f>
        <v>2020</v>
      </c>
      <c r="AY1441" t="s">
        <v>318</v>
      </c>
      <c r="AZ1441" t="s">
        <v>1444</v>
      </c>
      <c r="BA1441" t="s">
        <v>74</v>
      </c>
      <c r="BB1441" t="s">
        <v>192</v>
      </c>
      <c r="BC1441" t="s">
        <v>1155</v>
      </c>
    </row>
    <row r="1442" spans="1:55" ht="12" customHeight="1" x14ac:dyDescent="0.5">
      <c r="A1442" s="3">
        <v>44138</v>
      </c>
      <c r="B1442" t="s">
        <v>1626</v>
      </c>
      <c r="C1442" t="s">
        <v>3240</v>
      </c>
      <c r="D1442" t="s">
        <v>3241</v>
      </c>
      <c r="L1442" t="s">
        <v>3235</v>
      </c>
      <c r="M1442" t="s">
        <v>3236</v>
      </c>
      <c r="N1442" t="s">
        <v>60</v>
      </c>
      <c r="O1442" t="s">
        <v>61</v>
      </c>
      <c r="P1442" t="s">
        <v>1444</v>
      </c>
      <c r="Q1442">
        <v>46.045200000000001</v>
      </c>
      <c r="R1442" t="s">
        <v>3237</v>
      </c>
      <c r="S1442" t="s">
        <v>65</v>
      </c>
      <c r="T1442">
        <v>104.4601</v>
      </c>
      <c r="U1442" t="s">
        <v>67</v>
      </c>
      <c r="V1442" t="s">
        <v>3238</v>
      </c>
      <c r="W1442" t="s">
        <v>490</v>
      </c>
      <c r="X1442" t="s">
        <v>1268</v>
      </c>
      <c r="Y1442">
        <v>1028</v>
      </c>
      <c r="AA1442" s="4">
        <v>44032</v>
      </c>
      <c r="AD1442" t="s">
        <v>1777</v>
      </c>
      <c r="AE1442" t="s">
        <v>132</v>
      </c>
      <c r="AI1442" t="s">
        <v>3242</v>
      </c>
      <c r="AJ1442" t="s">
        <v>74</v>
      </c>
      <c r="AK1442" t="s">
        <v>75</v>
      </c>
      <c r="AL1442" t="s">
        <v>496</v>
      </c>
      <c r="AM1442" t="s">
        <v>77</v>
      </c>
      <c r="AO1442" t="s">
        <v>2691</v>
      </c>
      <c r="AP1442" t="s">
        <v>132</v>
      </c>
      <c r="AQ1442">
        <v>2020</v>
      </c>
      <c r="AR1442" t="s">
        <v>80</v>
      </c>
      <c r="AW1442" t="s">
        <v>2031</v>
      </c>
      <c r="AX1442">
        <f>YEAR(AA1442)</f>
        <v>2020</v>
      </c>
      <c r="AY1442" t="s">
        <v>2691</v>
      </c>
      <c r="AZ1442" t="s">
        <v>1444</v>
      </c>
      <c r="BA1442" t="s">
        <v>74</v>
      </c>
      <c r="BB1442" t="s">
        <v>192</v>
      </c>
      <c r="BC1442" t="s">
        <v>1155</v>
      </c>
    </row>
    <row r="1443" spans="1:55" x14ac:dyDescent="0.5">
      <c r="A1443" s="3">
        <v>44138</v>
      </c>
      <c r="B1443" t="s">
        <v>1626</v>
      </c>
      <c r="C1443" t="s">
        <v>3234</v>
      </c>
      <c r="D1443" t="s">
        <v>3243</v>
      </c>
      <c r="E1443" t="s">
        <v>1518</v>
      </c>
      <c r="L1443" t="s">
        <v>3235</v>
      </c>
      <c r="M1443" t="s">
        <v>3236</v>
      </c>
      <c r="N1443" t="s">
        <v>60</v>
      </c>
      <c r="O1443" t="s">
        <v>61</v>
      </c>
      <c r="P1443" t="s">
        <v>1444</v>
      </c>
      <c r="Q1443">
        <v>46.045200000000001</v>
      </c>
      <c r="R1443" t="str">
        <f>Q1443&amp;S1443</f>
        <v>46.0452N</v>
      </c>
      <c r="S1443" t="s">
        <v>65</v>
      </c>
      <c r="T1443">
        <v>104.4601</v>
      </c>
      <c r="U1443" t="s">
        <v>67</v>
      </c>
      <c r="V1443" t="str">
        <f>T1443&amp;U1443</f>
        <v>104.4601W</v>
      </c>
      <c r="W1443" t="s">
        <v>490</v>
      </c>
      <c r="X1443" t="s">
        <v>1268</v>
      </c>
      <c r="Y1443">
        <v>1028</v>
      </c>
      <c r="AA1443" s="6">
        <v>44032</v>
      </c>
      <c r="AB1443" s="6"/>
      <c r="AD1443" t="s">
        <v>1777</v>
      </c>
      <c r="AE1443" t="s">
        <v>132</v>
      </c>
      <c r="AI1443" s="7" t="s">
        <v>3244</v>
      </c>
      <c r="AJ1443" t="s">
        <v>74</v>
      </c>
      <c r="AK1443" t="s">
        <v>75</v>
      </c>
      <c r="AL1443" t="s">
        <v>496</v>
      </c>
      <c r="AM1443" t="s">
        <v>77</v>
      </c>
      <c r="AO1443" t="s">
        <v>1096</v>
      </c>
      <c r="AP1443" t="s">
        <v>79</v>
      </c>
      <c r="AQ1443">
        <v>2021</v>
      </c>
      <c r="AR1443" t="s">
        <v>101</v>
      </c>
      <c r="AW1443" t="s">
        <v>2031</v>
      </c>
      <c r="AX1443">
        <v>2020</v>
      </c>
      <c r="AY1443" t="s">
        <v>1096</v>
      </c>
      <c r="AZ1443" t="s">
        <v>1444</v>
      </c>
      <c r="BA1443" t="s">
        <v>74</v>
      </c>
      <c r="BB1443" t="s">
        <v>192</v>
      </c>
      <c r="BC1443" t="s">
        <v>1155</v>
      </c>
    </row>
    <row r="1444" spans="1:55" ht="12" customHeight="1" x14ac:dyDescent="0.5">
      <c r="A1444" s="3">
        <v>44138</v>
      </c>
      <c r="B1444" t="s">
        <v>1626</v>
      </c>
      <c r="C1444" t="s">
        <v>3245</v>
      </c>
      <c r="L1444" t="s">
        <v>3246</v>
      </c>
      <c r="M1444" t="s">
        <v>3247</v>
      </c>
      <c r="N1444" t="s">
        <v>60</v>
      </c>
      <c r="O1444" t="s">
        <v>61</v>
      </c>
      <c r="P1444" t="s">
        <v>1444</v>
      </c>
      <c r="Q1444">
        <v>45.9358</v>
      </c>
      <c r="R1444" t="s">
        <v>3248</v>
      </c>
      <c r="S1444" t="s">
        <v>65</v>
      </c>
      <c r="T1444">
        <v>104.46510000000001</v>
      </c>
      <c r="U1444" t="s">
        <v>67</v>
      </c>
      <c r="V1444" t="s">
        <v>3249</v>
      </c>
      <c r="W1444" t="s">
        <v>490</v>
      </c>
      <c r="X1444" t="s">
        <v>1268</v>
      </c>
      <c r="Y1444">
        <v>937</v>
      </c>
      <c r="AB1444" s="4">
        <v>44033</v>
      </c>
      <c r="AC1444" s="4">
        <v>44034</v>
      </c>
      <c r="AD1444" t="s">
        <v>1777</v>
      </c>
      <c r="AE1444" t="s">
        <v>132</v>
      </c>
      <c r="AF1444" t="s">
        <v>53</v>
      </c>
      <c r="AI1444" t="s">
        <v>3250</v>
      </c>
      <c r="AJ1444" t="s">
        <v>74</v>
      </c>
      <c r="AK1444" t="s">
        <v>75</v>
      </c>
      <c r="AL1444" t="s">
        <v>496</v>
      </c>
      <c r="AM1444" t="s">
        <v>77</v>
      </c>
      <c r="AO1444" t="s">
        <v>318</v>
      </c>
      <c r="AP1444" t="s">
        <v>132</v>
      </c>
      <c r="AQ1444">
        <v>2020</v>
      </c>
      <c r="AR1444" t="s">
        <v>101</v>
      </c>
      <c r="AW1444" t="s">
        <v>2031</v>
      </c>
      <c r="AX1444">
        <v>2020</v>
      </c>
      <c r="AY1444" t="s">
        <v>318</v>
      </c>
      <c r="AZ1444" t="s">
        <v>1444</v>
      </c>
      <c r="BA1444" t="s">
        <v>74</v>
      </c>
      <c r="BB1444" t="s">
        <v>192</v>
      </c>
      <c r="BC1444" t="s">
        <v>1155</v>
      </c>
    </row>
    <row r="1445" spans="1:55" ht="12" customHeight="1" x14ac:dyDescent="0.5">
      <c r="A1445" s="3">
        <v>44138</v>
      </c>
      <c r="B1445" t="s">
        <v>1626</v>
      </c>
      <c r="C1445" t="s">
        <v>3245</v>
      </c>
      <c r="L1445" t="s">
        <v>3246</v>
      </c>
      <c r="M1445" t="s">
        <v>3247</v>
      </c>
      <c r="N1445" t="s">
        <v>60</v>
      </c>
      <c r="O1445" t="s">
        <v>61</v>
      </c>
      <c r="P1445" t="s">
        <v>1444</v>
      </c>
      <c r="Q1445">
        <v>45.9358</v>
      </c>
      <c r="R1445" t="s">
        <v>3248</v>
      </c>
      <c r="S1445" t="s">
        <v>65</v>
      </c>
      <c r="T1445">
        <v>104.46510000000001</v>
      </c>
      <c r="U1445" t="s">
        <v>67</v>
      </c>
      <c r="V1445" t="s">
        <v>3249</v>
      </c>
      <c r="W1445" t="s">
        <v>490</v>
      </c>
      <c r="X1445" t="s">
        <v>1268</v>
      </c>
      <c r="Y1445">
        <v>937</v>
      </c>
      <c r="AB1445" s="4">
        <v>44033</v>
      </c>
      <c r="AC1445" s="4">
        <v>44034</v>
      </c>
      <c r="AD1445" t="s">
        <v>1777</v>
      </c>
      <c r="AE1445" t="s">
        <v>132</v>
      </c>
      <c r="AF1445" t="s">
        <v>53</v>
      </c>
      <c r="AI1445" t="s">
        <v>3251</v>
      </c>
      <c r="AJ1445" t="s">
        <v>74</v>
      </c>
      <c r="AK1445" t="s">
        <v>75</v>
      </c>
      <c r="AL1445" t="s">
        <v>496</v>
      </c>
      <c r="AM1445" t="s">
        <v>77</v>
      </c>
      <c r="AO1445" t="s">
        <v>318</v>
      </c>
      <c r="AP1445" t="s">
        <v>132</v>
      </c>
      <c r="AQ1445">
        <v>2020</v>
      </c>
      <c r="AR1445" t="s">
        <v>101</v>
      </c>
      <c r="AW1445" t="s">
        <v>2031</v>
      </c>
      <c r="AX1445">
        <v>2020</v>
      </c>
      <c r="AY1445" t="s">
        <v>318</v>
      </c>
      <c r="AZ1445" t="s">
        <v>1444</v>
      </c>
      <c r="BA1445" t="s">
        <v>74</v>
      </c>
      <c r="BB1445" t="s">
        <v>192</v>
      </c>
      <c r="BC1445" t="s">
        <v>1155</v>
      </c>
    </row>
    <row r="1446" spans="1:55" ht="12" customHeight="1" x14ac:dyDescent="0.5">
      <c r="A1446" s="3">
        <v>44138</v>
      </c>
      <c r="B1446" t="s">
        <v>1626</v>
      </c>
      <c r="C1446" t="s">
        <v>3245</v>
      </c>
      <c r="L1446" t="s">
        <v>3246</v>
      </c>
      <c r="M1446" t="s">
        <v>3247</v>
      </c>
      <c r="N1446" t="s">
        <v>60</v>
      </c>
      <c r="O1446" t="s">
        <v>61</v>
      </c>
      <c r="P1446" t="s">
        <v>1444</v>
      </c>
      <c r="Q1446">
        <v>45.9358</v>
      </c>
      <c r="R1446" t="s">
        <v>3248</v>
      </c>
      <c r="S1446" t="s">
        <v>65</v>
      </c>
      <c r="T1446">
        <v>104.46510000000001</v>
      </c>
      <c r="U1446" t="s">
        <v>67</v>
      </c>
      <c r="V1446" t="s">
        <v>3249</v>
      </c>
      <c r="W1446" t="s">
        <v>490</v>
      </c>
      <c r="X1446" t="s">
        <v>1268</v>
      </c>
      <c r="Y1446">
        <v>937</v>
      </c>
      <c r="AB1446" s="4">
        <v>44033</v>
      </c>
      <c r="AC1446" s="4">
        <v>44034</v>
      </c>
      <c r="AD1446" t="s">
        <v>1777</v>
      </c>
      <c r="AE1446" t="s">
        <v>132</v>
      </c>
      <c r="AF1446" t="s">
        <v>53</v>
      </c>
      <c r="AI1446" t="s">
        <v>3252</v>
      </c>
      <c r="AJ1446" t="s">
        <v>74</v>
      </c>
      <c r="AK1446" t="s">
        <v>75</v>
      </c>
      <c r="AL1446" t="s">
        <v>496</v>
      </c>
      <c r="AM1446" t="s">
        <v>77</v>
      </c>
      <c r="AO1446" t="s">
        <v>318</v>
      </c>
      <c r="AP1446" t="s">
        <v>132</v>
      </c>
      <c r="AQ1446">
        <v>2020</v>
      </c>
      <c r="AR1446" t="s">
        <v>101</v>
      </c>
      <c r="AW1446" t="s">
        <v>2031</v>
      </c>
      <c r="AX1446">
        <v>2020</v>
      </c>
      <c r="AY1446" t="s">
        <v>318</v>
      </c>
      <c r="AZ1446" t="s">
        <v>1444</v>
      </c>
      <c r="BA1446" t="s">
        <v>74</v>
      </c>
      <c r="BB1446" t="s">
        <v>192</v>
      </c>
      <c r="BC1446" t="s">
        <v>1155</v>
      </c>
    </row>
    <row r="1447" spans="1:55" ht="12" customHeight="1" x14ac:dyDescent="0.5">
      <c r="A1447" s="3">
        <v>44138</v>
      </c>
      <c r="B1447" t="s">
        <v>1626</v>
      </c>
      <c r="C1447" t="s">
        <v>3245</v>
      </c>
      <c r="L1447" t="s">
        <v>3246</v>
      </c>
      <c r="M1447" t="s">
        <v>3247</v>
      </c>
      <c r="N1447" t="s">
        <v>60</v>
      </c>
      <c r="O1447" t="s">
        <v>61</v>
      </c>
      <c r="P1447" t="s">
        <v>1444</v>
      </c>
      <c r="Q1447">
        <v>45.9358</v>
      </c>
      <c r="R1447" t="s">
        <v>3248</v>
      </c>
      <c r="S1447" t="s">
        <v>65</v>
      </c>
      <c r="T1447">
        <v>104.46510000000001</v>
      </c>
      <c r="U1447" t="s">
        <v>67</v>
      </c>
      <c r="V1447" t="s">
        <v>3249</v>
      </c>
      <c r="W1447" t="s">
        <v>490</v>
      </c>
      <c r="X1447" t="s">
        <v>1268</v>
      </c>
      <c r="Y1447">
        <v>937</v>
      </c>
      <c r="AB1447" s="4">
        <v>44033</v>
      </c>
      <c r="AC1447" s="4">
        <v>44034</v>
      </c>
      <c r="AD1447" t="s">
        <v>1777</v>
      </c>
      <c r="AE1447" t="s">
        <v>132</v>
      </c>
      <c r="AF1447" t="s">
        <v>53</v>
      </c>
      <c r="AI1447" t="s">
        <v>3253</v>
      </c>
      <c r="AJ1447" t="s">
        <v>74</v>
      </c>
      <c r="AK1447" t="s">
        <v>75</v>
      </c>
      <c r="AL1447" t="s">
        <v>496</v>
      </c>
      <c r="AM1447" t="s">
        <v>77</v>
      </c>
      <c r="AO1447" t="s">
        <v>318</v>
      </c>
      <c r="AP1447" t="s">
        <v>132</v>
      </c>
      <c r="AQ1447">
        <v>2020</v>
      </c>
      <c r="AR1447" t="s">
        <v>101</v>
      </c>
      <c r="AW1447" t="s">
        <v>2031</v>
      </c>
      <c r="AX1447">
        <v>2020</v>
      </c>
      <c r="AY1447" t="s">
        <v>318</v>
      </c>
      <c r="AZ1447" t="s">
        <v>1444</v>
      </c>
      <c r="BA1447" t="s">
        <v>74</v>
      </c>
      <c r="BB1447" t="s">
        <v>192</v>
      </c>
      <c r="BC1447" t="s">
        <v>1155</v>
      </c>
    </row>
    <row r="1448" spans="1:55" ht="12" customHeight="1" x14ac:dyDescent="0.5">
      <c r="A1448" s="3">
        <v>44138</v>
      </c>
      <c r="B1448" t="s">
        <v>1626</v>
      </c>
      <c r="C1448" t="s">
        <v>3245</v>
      </c>
      <c r="L1448" t="s">
        <v>3246</v>
      </c>
      <c r="M1448" t="s">
        <v>3247</v>
      </c>
      <c r="N1448" t="s">
        <v>60</v>
      </c>
      <c r="O1448" t="s">
        <v>61</v>
      </c>
      <c r="P1448" t="s">
        <v>1444</v>
      </c>
      <c r="Q1448">
        <v>45.9358</v>
      </c>
      <c r="R1448" t="s">
        <v>3248</v>
      </c>
      <c r="S1448" t="s">
        <v>65</v>
      </c>
      <c r="T1448">
        <v>104.46510000000001</v>
      </c>
      <c r="U1448" t="s">
        <v>67</v>
      </c>
      <c r="V1448" t="s">
        <v>3249</v>
      </c>
      <c r="W1448" t="s">
        <v>490</v>
      </c>
      <c r="X1448" t="s">
        <v>1268</v>
      </c>
      <c r="Y1448">
        <v>937</v>
      </c>
      <c r="AB1448" s="4">
        <v>44033</v>
      </c>
      <c r="AC1448" s="4">
        <v>44034</v>
      </c>
      <c r="AD1448" t="s">
        <v>1777</v>
      </c>
      <c r="AE1448" t="s">
        <v>132</v>
      </c>
      <c r="AF1448" t="s">
        <v>53</v>
      </c>
      <c r="AI1448" t="s">
        <v>3254</v>
      </c>
      <c r="AJ1448" t="s">
        <v>74</v>
      </c>
      <c r="AK1448" t="s">
        <v>75</v>
      </c>
      <c r="AL1448" t="s">
        <v>496</v>
      </c>
      <c r="AM1448" t="s">
        <v>77</v>
      </c>
      <c r="AO1448" t="s">
        <v>318</v>
      </c>
      <c r="AP1448" t="s">
        <v>132</v>
      </c>
      <c r="AQ1448">
        <v>2020</v>
      </c>
      <c r="AR1448" t="s">
        <v>101</v>
      </c>
      <c r="AW1448" t="s">
        <v>2031</v>
      </c>
      <c r="AX1448">
        <v>2020</v>
      </c>
      <c r="AY1448" t="s">
        <v>318</v>
      </c>
      <c r="AZ1448" t="s">
        <v>1444</v>
      </c>
      <c r="BA1448" t="s">
        <v>74</v>
      </c>
      <c r="BB1448" t="s">
        <v>192</v>
      </c>
      <c r="BC1448" t="s">
        <v>1155</v>
      </c>
    </row>
    <row r="1449" spans="1:55" ht="12" customHeight="1" x14ac:dyDescent="0.5">
      <c r="A1449" s="3">
        <v>44138</v>
      </c>
      <c r="B1449" t="s">
        <v>1626</v>
      </c>
      <c r="C1449" t="s">
        <v>3245</v>
      </c>
      <c r="L1449" t="s">
        <v>3246</v>
      </c>
      <c r="M1449" t="s">
        <v>3247</v>
      </c>
      <c r="N1449" t="s">
        <v>60</v>
      </c>
      <c r="O1449" t="s">
        <v>61</v>
      </c>
      <c r="P1449" t="s">
        <v>1444</v>
      </c>
      <c r="Q1449">
        <v>45.9358</v>
      </c>
      <c r="R1449" t="s">
        <v>3248</v>
      </c>
      <c r="S1449" t="s">
        <v>65</v>
      </c>
      <c r="T1449">
        <v>104.46510000000001</v>
      </c>
      <c r="U1449" t="s">
        <v>67</v>
      </c>
      <c r="V1449" t="s">
        <v>3249</v>
      </c>
      <c r="W1449" t="s">
        <v>490</v>
      </c>
      <c r="X1449" t="s">
        <v>1268</v>
      </c>
      <c r="Y1449">
        <v>937</v>
      </c>
      <c r="AB1449" s="4">
        <v>44033</v>
      </c>
      <c r="AC1449" s="4">
        <v>44034</v>
      </c>
      <c r="AD1449" t="s">
        <v>1777</v>
      </c>
      <c r="AE1449" t="s">
        <v>132</v>
      </c>
      <c r="AF1449" t="s">
        <v>53</v>
      </c>
      <c r="AI1449" t="s">
        <v>3255</v>
      </c>
      <c r="AJ1449" t="s">
        <v>74</v>
      </c>
      <c r="AK1449" t="s">
        <v>75</v>
      </c>
      <c r="AL1449" t="s">
        <v>496</v>
      </c>
      <c r="AM1449" t="s">
        <v>77</v>
      </c>
      <c r="AO1449" t="s">
        <v>318</v>
      </c>
      <c r="AP1449" t="s">
        <v>132</v>
      </c>
      <c r="AQ1449">
        <v>2020</v>
      </c>
      <c r="AR1449" t="s">
        <v>101</v>
      </c>
      <c r="AW1449" t="s">
        <v>2031</v>
      </c>
      <c r="AX1449">
        <v>2020</v>
      </c>
      <c r="AY1449" t="s">
        <v>318</v>
      </c>
      <c r="AZ1449" t="s">
        <v>1444</v>
      </c>
      <c r="BA1449" t="s">
        <v>74</v>
      </c>
      <c r="BB1449" t="s">
        <v>192</v>
      </c>
      <c r="BC1449" t="s">
        <v>1155</v>
      </c>
    </row>
    <row r="1450" spans="1:55" ht="12" customHeight="1" x14ac:dyDescent="0.5">
      <c r="A1450" s="3">
        <v>44138</v>
      </c>
      <c r="B1450" t="s">
        <v>1626</v>
      </c>
      <c r="C1450" t="s">
        <v>3245</v>
      </c>
      <c r="L1450" t="s">
        <v>3246</v>
      </c>
      <c r="M1450" t="s">
        <v>3247</v>
      </c>
      <c r="N1450" t="s">
        <v>60</v>
      </c>
      <c r="O1450" t="s">
        <v>61</v>
      </c>
      <c r="P1450" t="s">
        <v>1444</v>
      </c>
      <c r="Q1450">
        <v>45.9358</v>
      </c>
      <c r="R1450" t="s">
        <v>3248</v>
      </c>
      <c r="S1450" t="s">
        <v>65</v>
      </c>
      <c r="T1450">
        <v>104.46510000000001</v>
      </c>
      <c r="U1450" t="s">
        <v>67</v>
      </c>
      <c r="V1450" t="s">
        <v>3249</v>
      </c>
      <c r="W1450" t="s">
        <v>490</v>
      </c>
      <c r="X1450" t="s">
        <v>1268</v>
      </c>
      <c r="Y1450">
        <v>937</v>
      </c>
      <c r="AB1450" s="4">
        <v>44033</v>
      </c>
      <c r="AC1450" s="4">
        <v>44034</v>
      </c>
      <c r="AD1450" t="s">
        <v>1777</v>
      </c>
      <c r="AE1450" t="s">
        <v>132</v>
      </c>
      <c r="AF1450" t="s">
        <v>53</v>
      </c>
      <c r="AI1450" t="s">
        <v>3256</v>
      </c>
      <c r="AJ1450" t="s">
        <v>74</v>
      </c>
      <c r="AK1450" t="s">
        <v>75</v>
      </c>
      <c r="AL1450" t="s">
        <v>496</v>
      </c>
      <c r="AM1450" t="s">
        <v>77</v>
      </c>
      <c r="AO1450" t="s">
        <v>318</v>
      </c>
      <c r="AP1450" t="s">
        <v>132</v>
      </c>
      <c r="AQ1450">
        <v>2020</v>
      </c>
      <c r="AR1450" t="s">
        <v>101</v>
      </c>
      <c r="AW1450" t="s">
        <v>2031</v>
      </c>
      <c r="AX1450">
        <v>2020</v>
      </c>
      <c r="AY1450" t="s">
        <v>318</v>
      </c>
      <c r="AZ1450" t="s">
        <v>1444</v>
      </c>
      <c r="BA1450" t="s">
        <v>74</v>
      </c>
      <c r="BB1450" t="s">
        <v>192</v>
      </c>
      <c r="BC1450" t="s">
        <v>1155</v>
      </c>
    </row>
    <row r="1451" spans="1:55" ht="12" customHeight="1" x14ac:dyDescent="0.5">
      <c r="A1451" s="3">
        <v>44138</v>
      </c>
      <c r="B1451" t="s">
        <v>1626</v>
      </c>
      <c r="C1451" t="s">
        <v>3245</v>
      </c>
      <c r="L1451" t="s">
        <v>3246</v>
      </c>
      <c r="M1451" t="s">
        <v>3247</v>
      </c>
      <c r="N1451" t="s">
        <v>60</v>
      </c>
      <c r="O1451" t="s">
        <v>61</v>
      </c>
      <c r="P1451" t="s">
        <v>1444</v>
      </c>
      <c r="Q1451">
        <v>45.9358</v>
      </c>
      <c r="R1451" t="s">
        <v>3248</v>
      </c>
      <c r="S1451" t="s">
        <v>65</v>
      </c>
      <c r="T1451">
        <v>104.46510000000001</v>
      </c>
      <c r="U1451" t="s">
        <v>67</v>
      </c>
      <c r="V1451" t="s">
        <v>3249</v>
      </c>
      <c r="W1451" t="s">
        <v>490</v>
      </c>
      <c r="X1451" t="s">
        <v>1268</v>
      </c>
      <c r="Y1451">
        <v>937</v>
      </c>
      <c r="AB1451" s="4">
        <v>44033</v>
      </c>
      <c r="AC1451" s="4">
        <v>44034</v>
      </c>
      <c r="AD1451" t="s">
        <v>1777</v>
      </c>
      <c r="AE1451" t="s">
        <v>132</v>
      </c>
      <c r="AF1451" t="s">
        <v>53</v>
      </c>
      <c r="AI1451" t="s">
        <v>3257</v>
      </c>
      <c r="AJ1451" t="s">
        <v>74</v>
      </c>
      <c r="AK1451" t="s">
        <v>75</v>
      </c>
      <c r="AL1451" t="s">
        <v>496</v>
      </c>
      <c r="AM1451" t="s">
        <v>77</v>
      </c>
      <c r="AO1451" t="s">
        <v>318</v>
      </c>
      <c r="AP1451" t="s">
        <v>132</v>
      </c>
      <c r="AQ1451">
        <v>2020</v>
      </c>
      <c r="AR1451" t="s">
        <v>101</v>
      </c>
      <c r="AW1451" t="s">
        <v>2031</v>
      </c>
      <c r="AX1451">
        <v>2020</v>
      </c>
      <c r="AY1451" t="s">
        <v>318</v>
      </c>
      <c r="AZ1451" t="s">
        <v>1444</v>
      </c>
      <c r="BA1451" t="s">
        <v>74</v>
      </c>
      <c r="BB1451" t="s">
        <v>192</v>
      </c>
      <c r="BC1451" t="s">
        <v>1155</v>
      </c>
    </row>
    <row r="1452" spans="1:55" ht="12" customHeight="1" x14ac:dyDescent="0.5">
      <c r="A1452" s="3">
        <v>44138</v>
      </c>
      <c r="B1452" t="s">
        <v>1626</v>
      </c>
      <c r="C1452" t="s">
        <v>3245</v>
      </c>
      <c r="L1452" t="s">
        <v>3246</v>
      </c>
      <c r="M1452" t="s">
        <v>3247</v>
      </c>
      <c r="N1452" t="s">
        <v>60</v>
      </c>
      <c r="O1452" t="s">
        <v>61</v>
      </c>
      <c r="P1452" t="s">
        <v>1444</v>
      </c>
      <c r="Q1452">
        <v>45.9358</v>
      </c>
      <c r="R1452" t="s">
        <v>3248</v>
      </c>
      <c r="S1452" t="s">
        <v>65</v>
      </c>
      <c r="T1452">
        <v>104.46510000000001</v>
      </c>
      <c r="U1452" t="s">
        <v>67</v>
      </c>
      <c r="V1452" t="s">
        <v>3249</v>
      </c>
      <c r="W1452" t="s">
        <v>490</v>
      </c>
      <c r="X1452" t="s">
        <v>1268</v>
      </c>
      <c r="Y1452">
        <v>937</v>
      </c>
      <c r="AB1452" s="4">
        <v>44033</v>
      </c>
      <c r="AC1452" s="4">
        <v>44034</v>
      </c>
      <c r="AD1452" t="s">
        <v>1777</v>
      </c>
      <c r="AE1452" t="s">
        <v>132</v>
      </c>
      <c r="AF1452" t="s">
        <v>53</v>
      </c>
      <c r="AI1452" t="s">
        <v>3258</v>
      </c>
      <c r="AJ1452" t="s">
        <v>74</v>
      </c>
      <c r="AK1452" t="s">
        <v>75</v>
      </c>
      <c r="AL1452" t="s">
        <v>496</v>
      </c>
      <c r="AM1452" t="s">
        <v>77</v>
      </c>
      <c r="AO1452" t="s">
        <v>318</v>
      </c>
      <c r="AP1452" t="s">
        <v>132</v>
      </c>
      <c r="AQ1452">
        <v>2020</v>
      </c>
      <c r="AR1452" t="s">
        <v>101</v>
      </c>
      <c r="AW1452" t="s">
        <v>2031</v>
      </c>
      <c r="AX1452">
        <v>2020</v>
      </c>
      <c r="AY1452" t="s">
        <v>318</v>
      </c>
      <c r="AZ1452" t="s">
        <v>1444</v>
      </c>
      <c r="BA1452" t="s">
        <v>74</v>
      </c>
      <c r="BB1452" t="s">
        <v>192</v>
      </c>
      <c r="BC1452" t="s">
        <v>1155</v>
      </c>
    </row>
    <row r="1453" spans="1:55" ht="12" customHeight="1" x14ac:dyDescent="0.5">
      <c r="A1453" s="3">
        <v>44138</v>
      </c>
      <c r="B1453" t="s">
        <v>1626</v>
      </c>
      <c r="C1453" t="s">
        <v>3259</v>
      </c>
      <c r="L1453" t="s">
        <v>3260</v>
      </c>
      <c r="M1453" t="s">
        <v>3261</v>
      </c>
      <c r="N1453" t="s">
        <v>60</v>
      </c>
      <c r="O1453" t="s">
        <v>61</v>
      </c>
      <c r="P1453" t="s">
        <v>1444</v>
      </c>
      <c r="Q1453">
        <v>45.938200000000002</v>
      </c>
      <c r="R1453" t="s">
        <v>3262</v>
      </c>
      <c r="S1453" t="s">
        <v>65</v>
      </c>
      <c r="T1453">
        <v>104.4691</v>
      </c>
      <c r="U1453" t="s">
        <v>67</v>
      </c>
      <c r="V1453" t="s">
        <v>3263</v>
      </c>
      <c r="W1453" t="s">
        <v>490</v>
      </c>
      <c r="X1453" t="s">
        <v>1268</v>
      </c>
      <c r="Y1453">
        <v>1030</v>
      </c>
      <c r="AB1453" s="4">
        <v>44033</v>
      </c>
      <c r="AC1453" s="4">
        <v>44034</v>
      </c>
      <c r="AD1453" t="s">
        <v>1777</v>
      </c>
      <c r="AE1453" t="s">
        <v>132</v>
      </c>
      <c r="AF1453" t="s">
        <v>53</v>
      </c>
      <c r="AI1453" t="s">
        <v>3264</v>
      </c>
      <c r="AJ1453" t="s">
        <v>74</v>
      </c>
      <c r="AK1453" t="s">
        <v>75</v>
      </c>
      <c r="AL1453" t="s">
        <v>496</v>
      </c>
      <c r="AM1453" t="s">
        <v>77</v>
      </c>
      <c r="AO1453" t="s">
        <v>318</v>
      </c>
      <c r="AP1453" t="s">
        <v>132</v>
      </c>
      <c r="AQ1453">
        <v>2020</v>
      </c>
      <c r="AR1453" t="s">
        <v>101</v>
      </c>
      <c r="AW1453" t="s">
        <v>2031</v>
      </c>
      <c r="AX1453">
        <v>2020</v>
      </c>
      <c r="AY1453" t="s">
        <v>318</v>
      </c>
      <c r="AZ1453" t="s">
        <v>1444</v>
      </c>
      <c r="BA1453" t="s">
        <v>74</v>
      </c>
      <c r="BB1453" t="s">
        <v>192</v>
      </c>
      <c r="BC1453" t="s">
        <v>1155</v>
      </c>
    </row>
    <row r="1454" spans="1:55" ht="12" customHeight="1" x14ac:dyDescent="0.5">
      <c r="A1454" s="3">
        <v>44138</v>
      </c>
      <c r="B1454" t="s">
        <v>1626</v>
      </c>
      <c r="C1454" t="s">
        <v>3259</v>
      </c>
      <c r="L1454" t="s">
        <v>3260</v>
      </c>
      <c r="M1454" t="s">
        <v>3261</v>
      </c>
      <c r="N1454" t="s">
        <v>60</v>
      </c>
      <c r="O1454" t="s">
        <v>61</v>
      </c>
      <c r="P1454" t="s">
        <v>1444</v>
      </c>
      <c r="Q1454">
        <v>45.938200000000002</v>
      </c>
      <c r="R1454" t="s">
        <v>3262</v>
      </c>
      <c r="S1454" t="s">
        <v>65</v>
      </c>
      <c r="T1454">
        <v>104.4691</v>
      </c>
      <c r="U1454" t="s">
        <v>67</v>
      </c>
      <c r="V1454" t="s">
        <v>3263</v>
      </c>
      <c r="W1454" t="s">
        <v>490</v>
      </c>
      <c r="X1454" t="s">
        <v>1268</v>
      </c>
      <c r="Y1454">
        <v>1030</v>
      </c>
      <c r="AB1454" s="4">
        <v>44033</v>
      </c>
      <c r="AC1454" s="4">
        <v>44034</v>
      </c>
      <c r="AD1454" t="s">
        <v>1777</v>
      </c>
      <c r="AE1454" t="s">
        <v>132</v>
      </c>
      <c r="AF1454" t="s">
        <v>53</v>
      </c>
      <c r="AI1454" t="s">
        <v>3265</v>
      </c>
      <c r="AJ1454" t="s">
        <v>74</v>
      </c>
      <c r="AK1454" t="s">
        <v>75</v>
      </c>
      <c r="AL1454" t="s">
        <v>496</v>
      </c>
      <c r="AM1454" t="s">
        <v>77</v>
      </c>
      <c r="AO1454" t="s">
        <v>318</v>
      </c>
      <c r="AP1454" t="s">
        <v>132</v>
      </c>
      <c r="AQ1454">
        <v>2020</v>
      </c>
      <c r="AR1454" t="s">
        <v>80</v>
      </c>
      <c r="AW1454" t="s">
        <v>2031</v>
      </c>
      <c r="AX1454">
        <v>2020</v>
      </c>
      <c r="AY1454" t="s">
        <v>318</v>
      </c>
      <c r="AZ1454" t="s">
        <v>1444</v>
      </c>
      <c r="BA1454" t="s">
        <v>74</v>
      </c>
      <c r="BB1454" t="s">
        <v>192</v>
      </c>
      <c r="BC1454" t="s">
        <v>1155</v>
      </c>
    </row>
    <row r="1455" spans="1:55" ht="12" customHeight="1" x14ac:dyDescent="0.5">
      <c r="A1455" s="3">
        <v>44138</v>
      </c>
      <c r="B1455" t="s">
        <v>1626</v>
      </c>
      <c r="C1455" t="s">
        <v>3259</v>
      </c>
      <c r="L1455" t="s">
        <v>3260</v>
      </c>
      <c r="M1455" t="s">
        <v>3261</v>
      </c>
      <c r="N1455" t="s">
        <v>60</v>
      </c>
      <c r="O1455" t="s">
        <v>61</v>
      </c>
      <c r="P1455" t="s">
        <v>1444</v>
      </c>
      <c r="Q1455">
        <v>45.938200000000002</v>
      </c>
      <c r="R1455" t="s">
        <v>3262</v>
      </c>
      <c r="S1455" t="s">
        <v>65</v>
      </c>
      <c r="T1455">
        <v>104.4691</v>
      </c>
      <c r="U1455" t="s">
        <v>67</v>
      </c>
      <c r="V1455" t="s">
        <v>3263</v>
      </c>
      <c r="W1455" t="s">
        <v>490</v>
      </c>
      <c r="X1455" t="s">
        <v>1268</v>
      </c>
      <c r="Y1455">
        <v>1030</v>
      </c>
      <c r="AB1455" s="4">
        <v>44033</v>
      </c>
      <c r="AC1455" s="4">
        <v>44034</v>
      </c>
      <c r="AD1455" t="s">
        <v>1777</v>
      </c>
      <c r="AE1455" t="s">
        <v>132</v>
      </c>
      <c r="AF1455" t="s">
        <v>53</v>
      </c>
      <c r="AI1455" t="s">
        <v>3266</v>
      </c>
      <c r="AJ1455" t="s">
        <v>74</v>
      </c>
      <c r="AK1455" t="s">
        <v>75</v>
      </c>
      <c r="AL1455" t="s">
        <v>496</v>
      </c>
      <c r="AM1455" t="s">
        <v>77</v>
      </c>
      <c r="AO1455" t="s">
        <v>318</v>
      </c>
      <c r="AP1455" t="s">
        <v>132</v>
      </c>
      <c r="AQ1455">
        <v>2020</v>
      </c>
      <c r="AR1455" t="s">
        <v>101</v>
      </c>
      <c r="AW1455" t="s">
        <v>2031</v>
      </c>
      <c r="AX1455">
        <v>2020</v>
      </c>
      <c r="AY1455" t="s">
        <v>318</v>
      </c>
      <c r="AZ1455" t="s">
        <v>1444</v>
      </c>
      <c r="BA1455" t="s">
        <v>74</v>
      </c>
      <c r="BB1455" t="s">
        <v>192</v>
      </c>
      <c r="BC1455" t="s">
        <v>1155</v>
      </c>
    </row>
    <row r="1456" spans="1:55" ht="12" customHeight="1" x14ac:dyDescent="0.5">
      <c r="A1456" s="3">
        <v>44138</v>
      </c>
      <c r="B1456" t="s">
        <v>1626</v>
      </c>
      <c r="C1456" t="s">
        <v>3259</v>
      </c>
      <c r="L1456" t="s">
        <v>3260</v>
      </c>
      <c r="M1456" t="s">
        <v>3261</v>
      </c>
      <c r="N1456" t="s">
        <v>60</v>
      </c>
      <c r="O1456" t="s">
        <v>61</v>
      </c>
      <c r="P1456" t="s">
        <v>1444</v>
      </c>
      <c r="Q1456">
        <v>45.938200000000002</v>
      </c>
      <c r="R1456" t="s">
        <v>3262</v>
      </c>
      <c r="S1456" t="s">
        <v>65</v>
      </c>
      <c r="T1456">
        <v>104.4691</v>
      </c>
      <c r="U1456" t="s">
        <v>67</v>
      </c>
      <c r="V1456" t="s">
        <v>3263</v>
      </c>
      <c r="W1456" t="s">
        <v>490</v>
      </c>
      <c r="X1456" t="s">
        <v>1268</v>
      </c>
      <c r="Y1456">
        <v>1030</v>
      </c>
      <c r="AB1456" s="4">
        <v>44033</v>
      </c>
      <c r="AC1456" s="4">
        <v>44034</v>
      </c>
      <c r="AD1456" t="s">
        <v>1777</v>
      </c>
      <c r="AE1456" t="s">
        <v>132</v>
      </c>
      <c r="AF1456" t="s">
        <v>53</v>
      </c>
      <c r="AI1456" t="s">
        <v>3267</v>
      </c>
      <c r="AJ1456" t="s">
        <v>74</v>
      </c>
      <c r="AK1456" t="s">
        <v>75</v>
      </c>
      <c r="AL1456" t="s">
        <v>496</v>
      </c>
      <c r="AM1456" t="s">
        <v>77</v>
      </c>
      <c r="AO1456" t="s">
        <v>318</v>
      </c>
      <c r="AP1456" t="s">
        <v>132</v>
      </c>
      <c r="AQ1456">
        <v>2020</v>
      </c>
      <c r="AR1456" t="s">
        <v>101</v>
      </c>
      <c r="AW1456" t="s">
        <v>2031</v>
      </c>
      <c r="AX1456">
        <v>2020</v>
      </c>
      <c r="AY1456" t="s">
        <v>318</v>
      </c>
      <c r="AZ1456" t="s">
        <v>1444</v>
      </c>
      <c r="BA1456" t="s">
        <v>74</v>
      </c>
      <c r="BB1456" t="s">
        <v>192</v>
      </c>
      <c r="BC1456" t="s">
        <v>1155</v>
      </c>
    </row>
    <row r="1457" spans="1:55" ht="12" customHeight="1" x14ac:dyDescent="0.5">
      <c r="A1457" s="3">
        <v>44138</v>
      </c>
      <c r="B1457" t="s">
        <v>1626</v>
      </c>
      <c r="C1457" t="s">
        <v>3268</v>
      </c>
      <c r="L1457" t="s">
        <v>3269</v>
      </c>
      <c r="M1457" t="s">
        <v>3270</v>
      </c>
      <c r="N1457" t="s">
        <v>60</v>
      </c>
      <c r="O1457" t="s">
        <v>61</v>
      </c>
      <c r="P1457" t="s">
        <v>1444</v>
      </c>
      <c r="Q1457">
        <v>46.046300000000002</v>
      </c>
      <c r="R1457" t="s">
        <v>3131</v>
      </c>
      <c r="S1457" t="s">
        <v>65</v>
      </c>
      <c r="T1457">
        <v>104.459</v>
      </c>
      <c r="U1457" t="s">
        <v>67</v>
      </c>
      <c r="V1457" t="s">
        <v>3271</v>
      </c>
      <c r="W1457" t="s">
        <v>490</v>
      </c>
      <c r="X1457" t="s">
        <v>1268</v>
      </c>
      <c r="Y1457">
        <v>1020</v>
      </c>
      <c r="AA1457" s="4">
        <v>44032</v>
      </c>
      <c r="AD1457" t="s">
        <v>1777</v>
      </c>
      <c r="AE1457" t="s">
        <v>132</v>
      </c>
      <c r="AF1457" t="s">
        <v>53</v>
      </c>
      <c r="AI1457" t="s">
        <v>3272</v>
      </c>
      <c r="AJ1457" t="s">
        <v>74</v>
      </c>
      <c r="AK1457" t="s">
        <v>75</v>
      </c>
      <c r="AL1457" t="s">
        <v>496</v>
      </c>
      <c r="AM1457" t="s">
        <v>77</v>
      </c>
      <c r="AO1457" t="s">
        <v>318</v>
      </c>
      <c r="AP1457" t="s">
        <v>132</v>
      </c>
      <c r="AQ1457">
        <v>2020</v>
      </c>
      <c r="AR1457" t="s">
        <v>80</v>
      </c>
      <c r="AW1457" t="s">
        <v>2031</v>
      </c>
      <c r="AX1457">
        <f>YEAR(AA1457)</f>
        <v>2020</v>
      </c>
      <c r="AY1457" t="s">
        <v>318</v>
      </c>
      <c r="AZ1457" t="s">
        <v>1444</v>
      </c>
      <c r="BA1457" t="s">
        <v>74</v>
      </c>
      <c r="BB1457" t="s">
        <v>192</v>
      </c>
      <c r="BC1457" t="s">
        <v>1155</v>
      </c>
    </row>
    <row r="1458" spans="1:55" ht="12" customHeight="1" x14ac:dyDescent="0.5">
      <c r="A1458" s="3">
        <v>44138</v>
      </c>
      <c r="B1458" t="s">
        <v>1626</v>
      </c>
      <c r="C1458" t="s">
        <v>3268</v>
      </c>
      <c r="L1458" t="s">
        <v>3269</v>
      </c>
      <c r="M1458" t="s">
        <v>3270</v>
      </c>
      <c r="N1458" t="s">
        <v>60</v>
      </c>
      <c r="O1458" t="s">
        <v>61</v>
      </c>
      <c r="P1458" t="s">
        <v>1444</v>
      </c>
      <c r="Q1458">
        <v>46.046300000000002</v>
      </c>
      <c r="R1458" t="s">
        <v>3131</v>
      </c>
      <c r="S1458" t="s">
        <v>65</v>
      </c>
      <c r="T1458">
        <v>104.459</v>
      </c>
      <c r="U1458" t="s">
        <v>67</v>
      </c>
      <c r="V1458" t="s">
        <v>3271</v>
      </c>
      <c r="W1458" t="s">
        <v>490</v>
      </c>
      <c r="X1458" t="s">
        <v>1268</v>
      </c>
      <c r="Y1458">
        <v>1020</v>
      </c>
      <c r="AA1458" s="4">
        <v>44032</v>
      </c>
      <c r="AD1458" t="s">
        <v>1777</v>
      </c>
      <c r="AE1458" t="s">
        <v>132</v>
      </c>
      <c r="AF1458" t="s">
        <v>53</v>
      </c>
      <c r="AI1458" t="s">
        <v>3273</v>
      </c>
      <c r="AJ1458" t="s">
        <v>74</v>
      </c>
      <c r="AK1458" t="s">
        <v>75</v>
      </c>
      <c r="AL1458" t="s">
        <v>496</v>
      </c>
      <c r="AM1458" t="s">
        <v>77</v>
      </c>
      <c r="AO1458" t="s">
        <v>318</v>
      </c>
      <c r="AP1458" t="s">
        <v>132</v>
      </c>
      <c r="AQ1458">
        <v>2020</v>
      </c>
      <c r="AR1458" t="s">
        <v>101</v>
      </c>
      <c r="AW1458" t="s">
        <v>2031</v>
      </c>
      <c r="AX1458">
        <f>YEAR(AA1458)</f>
        <v>2020</v>
      </c>
      <c r="AY1458" t="s">
        <v>318</v>
      </c>
      <c r="AZ1458" t="s">
        <v>1444</v>
      </c>
      <c r="BA1458" t="s">
        <v>74</v>
      </c>
      <c r="BB1458" t="s">
        <v>192</v>
      </c>
      <c r="BC1458" t="s">
        <v>1155</v>
      </c>
    </row>
    <row r="1459" spans="1:55" ht="12" customHeight="1" x14ac:dyDescent="0.5">
      <c r="A1459" s="3">
        <v>44138</v>
      </c>
      <c r="B1459" t="s">
        <v>1626</v>
      </c>
      <c r="C1459" t="s">
        <v>3274</v>
      </c>
      <c r="L1459" t="s">
        <v>3275</v>
      </c>
      <c r="M1459" t="s">
        <v>3276</v>
      </c>
      <c r="N1459" t="s">
        <v>60</v>
      </c>
      <c r="O1459" t="s">
        <v>61</v>
      </c>
      <c r="P1459" t="s">
        <v>1444</v>
      </c>
      <c r="Q1459">
        <v>46.040300000000002</v>
      </c>
      <c r="R1459" t="s">
        <v>3277</v>
      </c>
      <c r="S1459" t="s">
        <v>65</v>
      </c>
      <c r="T1459">
        <v>104.47020000000001</v>
      </c>
      <c r="U1459" t="s">
        <v>67</v>
      </c>
      <c r="V1459" t="s">
        <v>3278</v>
      </c>
      <c r="W1459" t="s">
        <v>490</v>
      </c>
      <c r="X1459" t="s">
        <v>1268</v>
      </c>
      <c r="Y1459">
        <v>1044</v>
      </c>
      <c r="AA1459" s="4">
        <v>44032</v>
      </c>
      <c r="AD1459" t="s">
        <v>1777</v>
      </c>
      <c r="AE1459" t="s">
        <v>132</v>
      </c>
      <c r="AF1459" t="s">
        <v>53</v>
      </c>
      <c r="AI1459" t="s">
        <v>3279</v>
      </c>
      <c r="AJ1459" t="s">
        <v>74</v>
      </c>
      <c r="AK1459" t="s">
        <v>75</v>
      </c>
      <c r="AL1459" t="s">
        <v>496</v>
      </c>
      <c r="AM1459" t="s">
        <v>77</v>
      </c>
      <c r="AO1459" t="s">
        <v>318</v>
      </c>
      <c r="AP1459" t="s">
        <v>132</v>
      </c>
      <c r="AQ1459">
        <v>2020</v>
      </c>
      <c r="AR1459" t="s">
        <v>101</v>
      </c>
      <c r="AW1459" t="s">
        <v>2031</v>
      </c>
      <c r="AX1459">
        <f>YEAR(AA1459)</f>
        <v>2020</v>
      </c>
      <c r="AY1459" t="s">
        <v>318</v>
      </c>
      <c r="AZ1459" t="s">
        <v>1444</v>
      </c>
      <c r="BA1459" t="s">
        <v>74</v>
      </c>
      <c r="BB1459" t="s">
        <v>192</v>
      </c>
      <c r="BC1459" t="s">
        <v>1155</v>
      </c>
    </row>
    <row r="1460" spans="1:55" ht="12" customHeight="1" x14ac:dyDescent="0.5">
      <c r="A1460" s="3">
        <v>44138</v>
      </c>
      <c r="B1460" t="s">
        <v>1626</v>
      </c>
      <c r="C1460" t="s">
        <v>3280</v>
      </c>
      <c r="L1460" t="s">
        <v>3281</v>
      </c>
      <c r="M1460" t="s">
        <v>3282</v>
      </c>
      <c r="N1460" t="s">
        <v>60</v>
      </c>
      <c r="O1460" t="s">
        <v>61</v>
      </c>
      <c r="P1460" t="s">
        <v>1444</v>
      </c>
      <c r="Q1460">
        <v>46.04</v>
      </c>
      <c r="R1460" t="s">
        <v>3283</v>
      </c>
      <c r="S1460" t="s">
        <v>65</v>
      </c>
      <c r="T1460">
        <v>104.4783</v>
      </c>
      <c r="U1460" t="s">
        <v>67</v>
      </c>
      <c r="V1460" t="s">
        <v>3284</v>
      </c>
      <c r="W1460" t="s">
        <v>490</v>
      </c>
      <c r="X1460" t="s">
        <v>1268</v>
      </c>
      <c r="Y1460">
        <v>1047</v>
      </c>
      <c r="AA1460" s="4">
        <v>44032</v>
      </c>
      <c r="AD1460" t="s">
        <v>1777</v>
      </c>
      <c r="AE1460" t="s">
        <v>132</v>
      </c>
      <c r="AF1460" t="s">
        <v>53</v>
      </c>
      <c r="AI1460" t="s">
        <v>3285</v>
      </c>
      <c r="AJ1460" t="s">
        <v>74</v>
      </c>
      <c r="AK1460" t="s">
        <v>75</v>
      </c>
      <c r="AL1460" t="s">
        <v>496</v>
      </c>
      <c r="AM1460" t="s">
        <v>77</v>
      </c>
      <c r="AO1460" t="s">
        <v>318</v>
      </c>
      <c r="AP1460" t="s">
        <v>132</v>
      </c>
      <c r="AQ1460">
        <v>2020</v>
      </c>
      <c r="AR1460" t="s">
        <v>101</v>
      </c>
      <c r="AW1460" t="s">
        <v>2031</v>
      </c>
      <c r="AX1460">
        <f>YEAR(AA1460)</f>
        <v>2020</v>
      </c>
      <c r="AY1460" t="s">
        <v>318</v>
      </c>
      <c r="AZ1460" t="s">
        <v>1444</v>
      </c>
      <c r="BA1460" t="s">
        <v>74</v>
      </c>
      <c r="BB1460" t="s">
        <v>192</v>
      </c>
      <c r="BC1460" t="s">
        <v>1155</v>
      </c>
    </row>
    <row r="1461" spans="1:55" ht="12" customHeight="1" x14ac:dyDescent="0.5">
      <c r="A1461" s="3">
        <v>44138</v>
      </c>
      <c r="B1461" t="s">
        <v>1626</v>
      </c>
      <c r="C1461" t="s">
        <v>3286</v>
      </c>
      <c r="L1461" t="s">
        <v>3287</v>
      </c>
      <c r="M1461" t="s">
        <v>3288</v>
      </c>
      <c r="N1461" t="s">
        <v>60</v>
      </c>
      <c r="O1461" t="s">
        <v>61</v>
      </c>
      <c r="P1461" t="s">
        <v>2271</v>
      </c>
      <c r="Q1461">
        <v>48.880600000000001</v>
      </c>
      <c r="R1461" t="s">
        <v>3289</v>
      </c>
      <c r="S1461" t="s">
        <v>65</v>
      </c>
      <c r="T1461">
        <v>105.49639999999999</v>
      </c>
      <c r="U1461" t="s">
        <v>67</v>
      </c>
      <c r="V1461" t="s">
        <v>3290</v>
      </c>
      <c r="W1461" t="s">
        <v>490</v>
      </c>
      <c r="X1461" t="s">
        <v>1268</v>
      </c>
      <c r="Y1461">
        <v>689</v>
      </c>
      <c r="AB1461" s="4">
        <v>44043</v>
      </c>
      <c r="AC1461" s="4">
        <v>44044</v>
      </c>
      <c r="AD1461" t="s">
        <v>1777</v>
      </c>
      <c r="AE1461" t="s">
        <v>132</v>
      </c>
      <c r="AF1461" t="s">
        <v>53</v>
      </c>
      <c r="AI1461" t="s">
        <v>3291</v>
      </c>
      <c r="AJ1461" t="s">
        <v>74</v>
      </c>
      <c r="AK1461" t="s">
        <v>75</v>
      </c>
      <c r="AL1461" t="s">
        <v>496</v>
      </c>
      <c r="AM1461" t="s">
        <v>77</v>
      </c>
      <c r="AO1461" t="s">
        <v>318</v>
      </c>
      <c r="AP1461" t="s">
        <v>132</v>
      </c>
      <c r="AQ1461">
        <v>2020</v>
      </c>
      <c r="AR1461" t="s">
        <v>101</v>
      </c>
      <c r="AW1461" t="s">
        <v>2031</v>
      </c>
      <c r="AX1461">
        <v>2020</v>
      </c>
      <c r="AY1461" t="s">
        <v>318</v>
      </c>
      <c r="AZ1461" t="s">
        <v>2271</v>
      </c>
      <c r="BA1461" t="s">
        <v>74</v>
      </c>
      <c r="BB1461" t="s">
        <v>192</v>
      </c>
      <c r="BC1461" t="s">
        <v>1155</v>
      </c>
    </row>
    <row r="1462" spans="1:55" ht="12" customHeight="1" x14ac:dyDescent="0.5">
      <c r="A1462" s="3">
        <v>44138</v>
      </c>
      <c r="B1462" t="s">
        <v>1626</v>
      </c>
      <c r="C1462" t="s">
        <v>3292</v>
      </c>
      <c r="L1462" t="s">
        <v>2269</v>
      </c>
      <c r="M1462" t="s">
        <v>2270</v>
      </c>
      <c r="N1462" t="s">
        <v>60</v>
      </c>
      <c r="O1462" t="s">
        <v>61</v>
      </c>
      <c r="P1462" t="s">
        <v>2271</v>
      </c>
      <c r="Q1462">
        <v>48.817700000000002</v>
      </c>
      <c r="R1462" t="s">
        <v>2272</v>
      </c>
      <c r="S1462" t="s">
        <v>65</v>
      </c>
      <c r="T1462">
        <v>105.6061</v>
      </c>
      <c r="U1462" t="s">
        <v>67</v>
      </c>
      <c r="V1462" t="s">
        <v>2273</v>
      </c>
      <c r="W1462" t="s">
        <v>490</v>
      </c>
      <c r="X1462" t="s">
        <v>1268</v>
      </c>
      <c r="Y1462">
        <v>755</v>
      </c>
      <c r="AB1462" s="4">
        <v>44042</v>
      </c>
      <c r="AC1462" s="4">
        <v>44044</v>
      </c>
      <c r="AD1462" t="s">
        <v>1777</v>
      </c>
      <c r="AE1462" t="s">
        <v>132</v>
      </c>
      <c r="AF1462" t="s">
        <v>53</v>
      </c>
      <c r="AI1462" t="s">
        <v>3293</v>
      </c>
      <c r="AJ1462" t="s">
        <v>74</v>
      </c>
      <c r="AK1462" t="s">
        <v>75</v>
      </c>
      <c r="AL1462" t="s">
        <v>496</v>
      </c>
      <c r="AM1462" t="s">
        <v>77</v>
      </c>
      <c r="AO1462" t="s">
        <v>318</v>
      </c>
      <c r="AP1462" t="s">
        <v>132</v>
      </c>
      <c r="AQ1462">
        <v>2020</v>
      </c>
      <c r="AR1462" t="s">
        <v>101</v>
      </c>
      <c r="AW1462" t="s">
        <v>2031</v>
      </c>
      <c r="AX1462">
        <v>2020</v>
      </c>
      <c r="AY1462" t="s">
        <v>318</v>
      </c>
      <c r="AZ1462" t="s">
        <v>2271</v>
      </c>
      <c r="BA1462" t="s">
        <v>74</v>
      </c>
      <c r="BB1462" t="s">
        <v>192</v>
      </c>
      <c r="BC1462" t="s">
        <v>1155</v>
      </c>
    </row>
    <row r="1463" spans="1:55" ht="12" customHeight="1" x14ac:dyDescent="0.5">
      <c r="A1463" s="3">
        <v>44139</v>
      </c>
      <c r="B1463" t="s">
        <v>1626</v>
      </c>
      <c r="C1463" t="s">
        <v>3294</v>
      </c>
      <c r="L1463" t="s">
        <v>3295</v>
      </c>
      <c r="M1463" t="s">
        <v>3296</v>
      </c>
      <c r="N1463" t="s">
        <v>60</v>
      </c>
      <c r="O1463" t="s">
        <v>61</v>
      </c>
      <c r="P1463" t="s">
        <v>1301</v>
      </c>
      <c r="Q1463">
        <v>47.089599999999997</v>
      </c>
      <c r="R1463" t="s">
        <v>3297</v>
      </c>
      <c r="S1463" t="s">
        <v>65</v>
      </c>
      <c r="T1463">
        <v>104.7229</v>
      </c>
      <c r="U1463" t="s">
        <v>67</v>
      </c>
      <c r="V1463" t="s">
        <v>3298</v>
      </c>
      <c r="W1463" t="s">
        <v>490</v>
      </c>
      <c r="X1463" t="s">
        <v>1268</v>
      </c>
      <c r="Y1463">
        <v>631</v>
      </c>
      <c r="AB1463" s="4">
        <v>44046</v>
      </c>
      <c r="AC1463" s="4">
        <v>44047</v>
      </c>
      <c r="AD1463" t="s">
        <v>1777</v>
      </c>
      <c r="AE1463" t="s">
        <v>2319</v>
      </c>
      <c r="AI1463" t="s">
        <v>3299</v>
      </c>
      <c r="AJ1463" t="s">
        <v>74</v>
      </c>
      <c r="AK1463" t="s">
        <v>75</v>
      </c>
      <c r="AL1463" t="s">
        <v>496</v>
      </c>
      <c r="AM1463" t="s">
        <v>77</v>
      </c>
      <c r="AO1463" t="s">
        <v>318</v>
      </c>
      <c r="AP1463" t="s">
        <v>132</v>
      </c>
      <c r="AQ1463">
        <v>2020</v>
      </c>
      <c r="AR1463" t="s">
        <v>101</v>
      </c>
      <c r="AW1463" t="s">
        <v>2031</v>
      </c>
      <c r="AX1463">
        <v>2020</v>
      </c>
      <c r="AY1463" t="s">
        <v>318</v>
      </c>
      <c r="AZ1463" t="s">
        <v>1301</v>
      </c>
      <c r="BA1463" t="s">
        <v>74</v>
      </c>
      <c r="BB1463" t="s">
        <v>192</v>
      </c>
      <c r="BC1463" t="s">
        <v>1155</v>
      </c>
    </row>
    <row r="1464" spans="1:55" ht="12" customHeight="1" x14ac:dyDescent="0.5">
      <c r="A1464" s="3">
        <v>44139</v>
      </c>
      <c r="B1464" t="s">
        <v>1626</v>
      </c>
      <c r="C1464" t="s">
        <v>3294</v>
      </c>
      <c r="L1464" t="s">
        <v>3295</v>
      </c>
      <c r="M1464" t="s">
        <v>3296</v>
      </c>
      <c r="N1464" t="s">
        <v>60</v>
      </c>
      <c r="O1464" t="s">
        <v>61</v>
      </c>
      <c r="P1464" t="s">
        <v>1301</v>
      </c>
      <c r="Q1464">
        <v>47.089599999999997</v>
      </c>
      <c r="R1464" t="s">
        <v>3297</v>
      </c>
      <c r="S1464" t="s">
        <v>65</v>
      </c>
      <c r="T1464">
        <v>104.7229</v>
      </c>
      <c r="U1464" t="s">
        <v>67</v>
      </c>
      <c r="V1464" t="s">
        <v>3298</v>
      </c>
      <c r="W1464" t="s">
        <v>490</v>
      </c>
      <c r="X1464" t="s">
        <v>1268</v>
      </c>
      <c r="Y1464">
        <v>631</v>
      </c>
      <c r="AB1464" s="4">
        <v>44046</v>
      </c>
      <c r="AC1464" s="4">
        <v>44047</v>
      </c>
      <c r="AD1464" t="s">
        <v>1777</v>
      </c>
      <c r="AE1464" t="s">
        <v>2319</v>
      </c>
      <c r="AI1464" t="s">
        <v>3300</v>
      </c>
      <c r="AJ1464" t="s">
        <v>74</v>
      </c>
      <c r="AK1464" t="s">
        <v>75</v>
      </c>
      <c r="AL1464" t="s">
        <v>496</v>
      </c>
      <c r="AM1464" t="s">
        <v>77</v>
      </c>
      <c r="AO1464" t="s">
        <v>318</v>
      </c>
      <c r="AP1464" t="s">
        <v>132</v>
      </c>
      <c r="AQ1464">
        <v>2020</v>
      </c>
      <c r="AR1464" t="s">
        <v>101</v>
      </c>
      <c r="AW1464" t="s">
        <v>2031</v>
      </c>
      <c r="AX1464">
        <v>2020</v>
      </c>
      <c r="AY1464" t="s">
        <v>318</v>
      </c>
      <c r="AZ1464" t="s">
        <v>1301</v>
      </c>
      <c r="BA1464" t="s">
        <v>74</v>
      </c>
      <c r="BB1464" t="s">
        <v>192</v>
      </c>
      <c r="BC1464" t="s">
        <v>1155</v>
      </c>
    </row>
    <row r="1465" spans="1:55" ht="12" customHeight="1" x14ac:dyDescent="0.5">
      <c r="A1465" s="3">
        <v>44139</v>
      </c>
      <c r="B1465" t="s">
        <v>1626</v>
      </c>
      <c r="C1465" t="s">
        <v>3294</v>
      </c>
      <c r="L1465" t="s">
        <v>3295</v>
      </c>
      <c r="M1465" t="s">
        <v>3296</v>
      </c>
      <c r="N1465" t="s">
        <v>60</v>
      </c>
      <c r="O1465" t="s">
        <v>61</v>
      </c>
      <c r="P1465" t="s">
        <v>1301</v>
      </c>
      <c r="Q1465">
        <v>47.089599999999997</v>
      </c>
      <c r="R1465" t="s">
        <v>3297</v>
      </c>
      <c r="S1465" t="s">
        <v>65</v>
      </c>
      <c r="T1465">
        <v>104.7229</v>
      </c>
      <c r="U1465" t="s">
        <v>67</v>
      </c>
      <c r="V1465" t="s">
        <v>3298</v>
      </c>
      <c r="W1465" t="s">
        <v>490</v>
      </c>
      <c r="X1465" t="s">
        <v>1268</v>
      </c>
      <c r="Y1465">
        <v>631</v>
      </c>
      <c r="AB1465" s="4">
        <v>44046</v>
      </c>
      <c r="AC1465" s="4">
        <v>44047</v>
      </c>
      <c r="AD1465" t="s">
        <v>1777</v>
      </c>
      <c r="AE1465" t="s">
        <v>2319</v>
      </c>
      <c r="AI1465" t="s">
        <v>3301</v>
      </c>
      <c r="AJ1465" t="s">
        <v>74</v>
      </c>
      <c r="AK1465" t="s">
        <v>75</v>
      </c>
      <c r="AL1465" t="s">
        <v>496</v>
      </c>
      <c r="AM1465" t="s">
        <v>77</v>
      </c>
      <c r="AO1465" t="s">
        <v>318</v>
      </c>
      <c r="AP1465" t="s">
        <v>132</v>
      </c>
      <c r="AQ1465">
        <v>2020</v>
      </c>
      <c r="AR1465" t="s">
        <v>101</v>
      </c>
      <c r="AW1465" t="s">
        <v>2031</v>
      </c>
      <c r="AX1465">
        <v>2020</v>
      </c>
      <c r="AY1465" t="s">
        <v>318</v>
      </c>
      <c r="AZ1465" t="s">
        <v>1301</v>
      </c>
      <c r="BA1465" t="s">
        <v>74</v>
      </c>
      <c r="BB1465" t="s">
        <v>192</v>
      </c>
      <c r="BC1465" t="s">
        <v>1155</v>
      </c>
    </row>
    <row r="1466" spans="1:55" ht="12" customHeight="1" x14ac:dyDescent="0.5">
      <c r="A1466" s="3">
        <v>44139</v>
      </c>
      <c r="B1466" t="s">
        <v>1626</v>
      </c>
      <c r="C1466" t="s">
        <v>3294</v>
      </c>
      <c r="L1466" t="s">
        <v>3295</v>
      </c>
      <c r="M1466" t="s">
        <v>3296</v>
      </c>
      <c r="N1466" t="s">
        <v>60</v>
      </c>
      <c r="O1466" t="s">
        <v>61</v>
      </c>
      <c r="P1466" t="s">
        <v>1301</v>
      </c>
      <c r="Q1466">
        <v>47.089599999999997</v>
      </c>
      <c r="R1466" t="s">
        <v>3297</v>
      </c>
      <c r="S1466" t="s">
        <v>65</v>
      </c>
      <c r="T1466">
        <v>104.7229</v>
      </c>
      <c r="U1466" t="s">
        <v>67</v>
      </c>
      <c r="V1466" t="s">
        <v>3298</v>
      </c>
      <c r="W1466" t="s">
        <v>490</v>
      </c>
      <c r="X1466" t="s">
        <v>1268</v>
      </c>
      <c r="Y1466">
        <v>631</v>
      </c>
      <c r="AB1466" s="4">
        <v>44046</v>
      </c>
      <c r="AC1466" s="4">
        <v>44047</v>
      </c>
      <c r="AD1466" t="s">
        <v>1777</v>
      </c>
      <c r="AE1466" t="s">
        <v>2319</v>
      </c>
      <c r="AI1466" t="s">
        <v>3302</v>
      </c>
      <c r="AJ1466" t="s">
        <v>74</v>
      </c>
      <c r="AK1466" t="s">
        <v>75</v>
      </c>
      <c r="AL1466" t="s">
        <v>496</v>
      </c>
      <c r="AM1466" t="s">
        <v>77</v>
      </c>
      <c r="AO1466" t="s">
        <v>318</v>
      </c>
      <c r="AP1466" t="s">
        <v>132</v>
      </c>
      <c r="AQ1466">
        <v>2020</v>
      </c>
      <c r="AR1466" t="s">
        <v>101</v>
      </c>
      <c r="AW1466" t="s">
        <v>2031</v>
      </c>
      <c r="AX1466">
        <v>2020</v>
      </c>
      <c r="AY1466" t="s">
        <v>318</v>
      </c>
      <c r="AZ1466" t="s">
        <v>1301</v>
      </c>
      <c r="BA1466" t="s">
        <v>74</v>
      </c>
      <c r="BB1466" t="s">
        <v>192</v>
      </c>
      <c r="BC1466" t="s">
        <v>1155</v>
      </c>
    </row>
    <row r="1467" spans="1:55" ht="12" customHeight="1" x14ac:dyDescent="0.5">
      <c r="A1467" s="3">
        <v>44139</v>
      </c>
      <c r="B1467" t="s">
        <v>1626</v>
      </c>
      <c r="C1467" t="s">
        <v>3294</v>
      </c>
      <c r="L1467" t="s">
        <v>3295</v>
      </c>
      <c r="M1467" t="s">
        <v>3296</v>
      </c>
      <c r="N1467" t="s">
        <v>60</v>
      </c>
      <c r="O1467" t="s">
        <v>61</v>
      </c>
      <c r="P1467" t="s">
        <v>1301</v>
      </c>
      <c r="Q1467">
        <v>47.089599999999997</v>
      </c>
      <c r="R1467" t="s">
        <v>3297</v>
      </c>
      <c r="S1467" t="s">
        <v>65</v>
      </c>
      <c r="T1467">
        <v>104.7229</v>
      </c>
      <c r="U1467" t="s">
        <v>67</v>
      </c>
      <c r="V1467" t="s">
        <v>3298</v>
      </c>
      <c r="W1467" t="s">
        <v>490</v>
      </c>
      <c r="X1467" t="s">
        <v>1268</v>
      </c>
      <c r="Y1467">
        <v>631</v>
      </c>
      <c r="AB1467" s="4">
        <v>44046</v>
      </c>
      <c r="AC1467" s="4">
        <v>44047</v>
      </c>
      <c r="AD1467" t="s">
        <v>1777</v>
      </c>
      <c r="AE1467" t="s">
        <v>2319</v>
      </c>
      <c r="AI1467" t="s">
        <v>3303</v>
      </c>
      <c r="AJ1467" t="s">
        <v>74</v>
      </c>
      <c r="AK1467" t="s">
        <v>75</v>
      </c>
      <c r="AL1467" t="s">
        <v>496</v>
      </c>
      <c r="AM1467" t="s">
        <v>77</v>
      </c>
      <c r="AO1467" t="s">
        <v>318</v>
      </c>
      <c r="AP1467" t="s">
        <v>132</v>
      </c>
      <c r="AQ1467">
        <v>2020</v>
      </c>
      <c r="AR1467" t="s">
        <v>101</v>
      </c>
      <c r="AW1467" t="s">
        <v>2031</v>
      </c>
      <c r="AX1467">
        <v>2020</v>
      </c>
      <c r="AY1467" t="s">
        <v>318</v>
      </c>
      <c r="AZ1467" t="s">
        <v>1301</v>
      </c>
      <c r="BA1467" t="s">
        <v>74</v>
      </c>
      <c r="BB1467" t="s">
        <v>192</v>
      </c>
      <c r="BC1467" t="s">
        <v>1155</v>
      </c>
    </row>
    <row r="1468" spans="1:55" ht="12" customHeight="1" x14ac:dyDescent="0.5">
      <c r="A1468" s="3">
        <v>44139</v>
      </c>
      <c r="B1468" t="s">
        <v>1626</v>
      </c>
      <c r="C1468" t="s">
        <v>3304</v>
      </c>
      <c r="D1468" t="s">
        <v>3305</v>
      </c>
      <c r="L1468" t="s">
        <v>3306</v>
      </c>
      <c r="M1468" t="s">
        <v>3307</v>
      </c>
      <c r="N1468" t="s">
        <v>60</v>
      </c>
      <c r="O1468" t="s">
        <v>61</v>
      </c>
      <c r="P1468" t="s">
        <v>2271</v>
      </c>
      <c r="Q1468">
        <v>48.899700000000003</v>
      </c>
      <c r="R1468" t="s">
        <v>3308</v>
      </c>
      <c r="S1468" t="s">
        <v>65</v>
      </c>
      <c r="T1468">
        <v>105.6065</v>
      </c>
      <c r="U1468" t="s">
        <v>67</v>
      </c>
      <c r="V1468" t="s">
        <v>3309</v>
      </c>
      <c r="W1468" t="s">
        <v>490</v>
      </c>
      <c r="X1468" t="s">
        <v>1268</v>
      </c>
      <c r="Y1468">
        <v>780</v>
      </c>
      <c r="AB1468" s="4">
        <v>44043</v>
      </c>
      <c r="AC1468" s="4">
        <v>44044</v>
      </c>
      <c r="AD1468" t="s">
        <v>1777</v>
      </c>
      <c r="AE1468" t="s">
        <v>132</v>
      </c>
      <c r="AF1468" t="s">
        <v>53</v>
      </c>
      <c r="AI1468" t="s">
        <v>3310</v>
      </c>
      <c r="AJ1468" t="s">
        <v>74</v>
      </c>
      <c r="AK1468" t="s">
        <v>75</v>
      </c>
      <c r="AL1468" t="s">
        <v>496</v>
      </c>
      <c r="AM1468" t="s">
        <v>77</v>
      </c>
      <c r="AO1468" t="s">
        <v>149</v>
      </c>
      <c r="AP1468" t="s">
        <v>132</v>
      </c>
      <c r="AQ1468">
        <v>2020</v>
      </c>
      <c r="AR1468" t="s">
        <v>80</v>
      </c>
      <c r="AW1468" t="s">
        <v>2031</v>
      </c>
      <c r="AX1468">
        <v>2020</v>
      </c>
      <c r="AY1468" t="s">
        <v>149</v>
      </c>
      <c r="AZ1468" t="s">
        <v>2271</v>
      </c>
      <c r="BA1468" t="s">
        <v>74</v>
      </c>
      <c r="BB1468" t="s">
        <v>192</v>
      </c>
      <c r="BC1468" t="s">
        <v>1155</v>
      </c>
    </row>
    <row r="1469" spans="1:55" ht="12" customHeight="1" x14ac:dyDescent="0.5">
      <c r="A1469" s="3">
        <v>44139</v>
      </c>
      <c r="B1469" t="s">
        <v>1626</v>
      </c>
      <c r="C1469" t="s">
        <v>3311</v>
      </c>
      <c r="D1469" t="s">
        <v>1814</v>
      </c>
      <c r="L1469" t="s">
        <v>3312</v>
      </c>
      <c r="M1469" t="s">
        <v>3313</v>
      </c>
      <c r="N1469" t="s">
        <v>60</v>
      </c>
      <c r="O1469" t="s">
        <v>61</v>
      </c>
      <c r="P1469" t="s">
        <v>2271</v>
      </c>
      <c r="Q1469">
        <v>48.925199999999997</v>
      </c>
      <c r="R1469" t="s">
        <v>3314</v>
      </c>
      <c r="S1469" t="s">
        <v>65</v>
      </c>
      <c r="T1469">
        <v>105.5363</v>
      </c>
      <c r="U1469" t="s">
        <v>67</v>
      </c>
      <c r="V1469" t="s">
        <v>3315</v>
      </c>
      <c r="W1469" t="s">
        <v>490</v>
      </c>
      <c r="X1469" t="s">
        <v>1268</v>
      </c>
      <c r="Y1469">
        <v>774</v>
      </c>
      <c r="AB1469" s="4">
        <v>44043</v>
      </c>
      <c r="AC1469" s="4">
        <v>44044</v>
      </c>
      <c r="AD1469" t="s">
        <v>1777</v>
      </c>
      <c r="AE1469" t="s">
        <v>132</v>
      </c>
      <c r="AF1469" t="s">
        <v>53</v>
      </c>
      <c r="AI1469" t="s">
        <v>3316</v>
      </c>
      <c r="AJ1469" t="s">
        <v>74</v>
      </c>
      <c r="AK1469" t="s">
        <v>75</v>
      </c>
      <c r="AL1469" t="s">
        <v>496</v>
      </c>
      <c r="AM1469" t="s">
        <v>77</v>
      </c>
      <c r="AO1469" t="s">
        <v>248</v>
      </c>
      <c r="AP1469" t="s">
        <v>132</v>
      </c>
      <c r="AQ1469">
        <v>2020</v>
      </c>
      <c r="AR1469" t="s">
        <v>101</v>
      </c>
      <c r="AW1469" t="s">
        <v>2031</v>
      </c>
      <c r="AX1469">
        <v>2020</v>
      </c>
      <c r="AY1469" t="s">
        <v>248</v>
      </c>
      <c r="AZ1469" t="s">
        <v>2271</v>
      </c>
      <c r="BA1469" t="s">
        <v>74</v>
      </c>
      <c r="BB1469" t="s">
        <v>192</v>
      </c>
      <c r="BC1469" t="s">
        <v>1155</v>
      </c>
    </row>
    <row r="1470" spans="1:55" ht="12" customHeight="1" x14ac:dyDescent="0.5">
      <c r="A1470" s="3">
        <v>44139</v>
      </c>
      <c r="B1470" t="s">
        <v>1626</v>
      </c>
      <c r="C1470" t="s">
        <v>3317</v>
      </c>
      <c r="L1470" t="s">
        <v>3318</v>
      </c>
      <c r="M1470" t="s">
        <v>3319</v>
      </c>
      <c r="N1470" t="s">
        <v>60</v>
      </c>
      <c r="O1470" t="s">
        <v>61</v>
      </c>
      <c r="P1470" t="s">
        <v>3320</v>
      </c>
      <c r="Q1470">
        <v>46.213099999999997</v>
      </c>
      <c r="R1470" t="s">
        <v>3321</v>
      </c>
      <c r="S1470" t="s">
        <v>65</v>
      </c>
      <c r="T1470">
        <v>105.6763</v>
      </c>
      <c r="U1470" t="s">
        <v>67</v>
      </c>
      <c r="V1470" t="s">
        <v>3322</v>
      </c>
      <c r="W1470" t="s">
        <v>490</v>
      </c>
      <c r="X1470" t="s">
        <v>1268</v>
      </c>
      <c r="Y1470">
        <v>772</v>
      </c>
      <c r="AA1470" s="4">
        <v>44053</v>
      </c>
      <c r="AD1470" t="s">
        <v>1777</v>
      </c>
      <c r="AE1470" t="s">
        <v>2319</v>
      </c>
      <c r="AI1470" t="s">
        <v>3323</v>
      </c>
      <c r="AJ1470" t="s">
        <v>74</v>
      </c>
      <c r="AK1470" t="s">
        <v>75</v>
      </c>
      <c r="AL1470" t="s">
        <v>496</v>
      </c>
      <c r="AM1470" t="s">
        <v>77</v>
      </c>
      <c r="AO1470" t="s">
        <v>318</v>
      </c>
      <c r="AP1470" t="s">
        <v>132</v>
      </c>
      <c r="AQ1470">
        <v>2020</v>
      </c>
      <c r="AR1470" t="s">
        <v>101</v>
      </c>
      <c r="AW1470" t="s">
        <v>2031</v>
      </c>
      <c r="AX1470">
        <f>YEAR(AA1470)</f>
        <v>2020</v>
      </c>
      <c r="AY1470" t="s">
        <v>318</v>
      </c>
      <c r="AZ1470" t="s">
        <v>3320</v>
      </c>
      <c r="BA1470" t="s">
        <v>74</v>
      </c>
      <c r="BB1470" t="s">
        <v>192</v>
      </c>
      <c r="BC1470" t="s">
        <v>1155</v>
      </c>
    </row>
    <row r="1471" spans="1:55" ht="12" customHeight="1" x14ac:dyDescent="0.5">
      <c r="A1471" s="3">
        <v>44139</v>
      </c>
      <c r="B1471" t="s">
        <v>1626</v>
      </c>
      <c r="C1471" t="s">
        <v>3317</v>
      </c>
      <c r="L1471" t="s">
        <v>3318</v>
      </c>
      <c r="M1471" t="s">
        <v>3319</v>
      </c>
      <c r="N1471" t="s">
        <v>60</v>
      </c>
      <c r="O1471" t="s">
        <v>61</v>
      </c>
      <c r="P1471" t="s">
        <v>3320</v>
      </c>
      <c r="Q1471">
        <v>46.213099999999997</v>
      </c>
      <c r="R1471" t="s">
        <v>3321</v>
      </c>
      <c r="S1471" t="s">
        <v>65</v>
      </c>
      <c r="T1471">
        <v>105.6763</v>
      </c>
      <c r="U1471" t="s">
        <v>67</v>
      </c>
      <c r="V1471" t="s">
        <v>3322</v>
      </c>
      <c r="W1471" t="s">
        <v>490</v>
      </c>
      <c r="X1471" t="s">
        <v>1268</v>
      </c>
      <c r="Y1471">
        <v>772</v>
      </c>
      <c r="AA1471" s="4">
        <v>44053</v>
      </c>
      <c r="AD1471" t="s">
        <v>1777</v>
      </c>
      <c r="AE1471" t="s">
        <v>2319</v>
      </c>
      <c r="AI1471" t="s">
        <v>3324</v>
      </c>
      <c r="AJ1471" t="s">
        <v>74</v>
      </c>
      <c r="AK1471" t="s">
        <v>75</v>
      </c>
      <c r="AL1471" t="s">
        <v>496</v>
      </c>
      <c r="AM1471" t="s">
        <v>77</v>
      </c>
      <c r="AO1471" t="s">
        <v>318</v>
      </c>
      <c r="AP1471" t="s">
        <v>132</v>
      </c>
      <c r="AQ1471">
        <v>2020</v>
      </c>
      <c r="AR1471" t="s">
        <v>101</v>
      </c>
      <c r="AW1471" t="s">
        <v>2031</v>
      </c>
      <c r="AX1471">
        <f>YEAR(AA1471)</f>
        <v>2020</v>
      </c>
      <c r="AY1471" t="s">
        <v>318</v>
      </c>
      <c r="AZ1471" t="s">
        <v>3320</v>
      </c>
      <c r="BA1471" t="s">
        <v>74</v>
      </c>
      <c r="BB1471" t="s">
        <v>192</v>
      </c>
      <c r="BC1471" t="s">
        <v>1155</v>
      </c>
    </row>
    <row r="1472" spans="1:55" ht="12" customHeight="1" x14ac:dyDescent="0.5">
      <c r="A1472" s="3">
        <v>44139</v>
      </c>
      <c r="B1472" t="s">
        <v>1626</v>
      </c>
      <c r="C1472" t="s">
        <v>3317</v>
      </c>
      <c r="L1472" t="s">
        <v>3318</v>
      </c>
      <c r="M1472" t="s">
        <v>3319</v>
      </c>
      <c r="N1472" t="s">
        <v>60</v>
      </c>
      <c r="O1472" t="s">
        <v>61</v>
      </c>
      <c r="P1472" t="s">
        <v>3320</v>
      </c>
      <c r="Q1472">
        <v>46.213099999999997</v>
      </c>
      <c r="R1472" t="s">
        <v>3321</v>
      </c>
      <c r="S1472" t="s">
        <v>65</v>
      </c>
      <c r="T1472">
        <v>105.6763</v>
      </c>
      <c r="U1472" t="s">
        <v>67</v>
      </c>
      <c r="V1472" t="s">
        <v>3322</v>
      </c>
      <c r="W1472" t="s">
        <v>490</v>
      </c>
      <c r="X1472" t="s">
        <v>1268</v>
      </c>
      <c r="Y1472">
        <v>772</v>
      </c>
      <c r="AA1472" s="4">
        <v>44053</v>
      </c>
      <c r="AD1472" t="s">
        <v>1777</v>
      </c>
      <c r="AE1472" t="s">
        <v>2319</v>
      </c>
      <c r="AI1472" t="s">
        <v>3325</v>
      </c>
      <c r="AJ1472" t="s">
        <v>74</v>
      </c>
      <c r="AK1472" t="s">
        <v>75</v>
      </c>
      <c r="AL1472" t="s">
        <v>496</v>
      </c>
      <c r="AM1472" t="s">
        <v>77</v>
      </c>
      <c r="AO1472" t="s">
        <v>318</v>
      </c>
      <c r="AP1472" t="s">
        <v>132</v>
      </c>
      <c r="AQ1472">
        <v>2020</v>
      </c>
      <c r="AR1472" t="s">
        <v>101</v>
      </c>
      <c r="AW1472" t="s">
        <v>2031</v>
      </c>
      <c r="AX1472">
        <f>YEAR(AA1472)</f>
        <v>2020</v>
      </c>
      <c r="AY1472" t="s">
        <v>318</v>
      </c>
      <c r="AZ1472" t="s">
        <v>3320</v>
      </c>
      <c r="BA1472" t="s">
        <v>74</v>
      </c>
      <c r="BB1472" t="s">
        <v>192</v>
      </c>
      <c r="BC1472" t="s">
        <v>1155</v>
      </c>
    </row>
    <row r="1473" spans="1:55" ht="12" customHeight="1" x14ac:dyDescent="0.5">
      <c r="A1473" s="3">
        <v>44139</v>
      </c>
      <c r="B1473" t="s">
        <v>1626</v>
      </c>
      <c r="C1473" t="s">
        <v>3326</v>
      </c>
      <c r="L1473" t="s">
        <v>3327</v>
      </c>
      <c r="M1473" t="s">
        <v>3328</v>
      </c>
      <c r="N1473" t="s">
        <v>60</v>
      </c>
      <c r="O1473" t="s">
        <v>61</v>
      </c>
      <c r="P1473" t="s">
        <v>3320</v>
      </c>
      <c r="Q1473">
        <v>46.4315</v>
      </c>
      <c r="R1473" t="s">
        <v>3329</v>
      </c>
      <c r="S1473" t="s">
        <v>65</v>
      </c>
      <c r="T1473">
        <v>105.93859999999999</v>
      </c>
      <c r="U1473" t="s">
        <v>67</v>
      </c>
      <c r="V1473" t="s">
        <v>3330</v>
      </c>
      <c r="W1473" t="s">
        <v>490</v>
      </c>
      <c r="X1473" t="s">
        <v>1268</v>
      </c>
      <c r="Y1473">
        <v>778</v>
      </c>
      <c r="AA1473" s="4">
        <v>44054</v>
      </c>
      <c r="AD1473" t="s">
        <v>1777</v>
      </c>
      <c r="AE1473" t="s">
        <v>2319</v>
      </c>
      <c r="AI1473" t="s">
        <v>3331</v>
      </c>
      <c r="AJ1473" t="s">
        <v>74</v>
      </c>
      <c r="AK1473" t="s">
        <v>75</v>
      </c>
      <c r="AL1473" t="s">
        <v>496</v>
      </c>
      <c r="AM1473" t="s">
        <v>77</v>
      </c>
      <c r="AO1473" t="s">
        <v>318</v>
      </c>
      <c r="AP1473" t="s">
        <v>132</v>
      </c>
      <c r="AQ1473">
        <v>2020</v>
      </c>
      <c r="AR1473" t="s">
        <v>101</v>
      </c>
      <c r="AW1473" t="s">
        <v>2031</v>
      </c>
      <c r="AX1473">
        <f>YEAR(AA1473)</f>
        <v>2020</v>
      </c>
      <c r="AY1473" t="s">
        <v>318</v>
      </c>
      <c r="AZ1473" t="s">
        <v>3320</v>
      </c>
      <c r="BA1473" t="s">
        <v>74</v>
      </c>
      <c r="BB1473" t="s">
        <v>192</v>
      </c>
      <c r="BC1473" t="s">
        <v>1155</v>
      </c>
    </row>
    <row r="1474" spans="1:55" ht="12" customHeight="1" x14ac:dyDescent="0.5">
      <c r="A1474" s="3">
        <v>44139</v>
      </c>
      <c r="B1474" t="s">
        <v>1626</v>
      </c>
      <c r="C1474" t="s">
        <v>3332</v>
      </c>
      <c r="L1474" t="s">
        <v>3333</v>
      </c>
      <c r="M1474" t="s">
        <v>3334</v>
      </c>
      <c r="N1474" t="s">
        <v>60</v>
      </c>
      <c r="O1474" t="s">
        <v>61</v>
      </c>
      <c r="P1474" t="s">
        <v>3320</v>
      </c>
      <c r="Q1474">
        <v>46.427199999999999</v>
      </c>
      <c r="R1474" t="s">
        <v>3335</v>
      </c>
      <c r="S1474" t="s">
        <v>65</v>
      </c>
      <c r="T1474">
        <v>105.78149999999999</v>
      </c>
      <c r="U1474" t="s">
        <v>67</v>
      </c>
      <c r="V1474" t="s">
        <v>3336</v>
      </c>
      <c r="W1474" t="s">
        <v>490</v>
      </c>
      <c r="X1474" t="s">
        <v>1268</v>
      </c>
      <c r="Y1474">
        <v>760</v>
      </c>
      <c r="AB1474" s="4">
        <v>44048</v>
      </c>
      <c r="AC1474" s="4">
        <v>44049</v>
      </c>
      <c r="AD1474" t="s">
        <v>1777</v>
      </c>
      <c r="AE1474" t="s">
        <v>2319</v>
      </c>
      <c r="AI1474" t="s">
        <v>3337</v>
      </c>
      <c r="AJ1474" t="s">
        <v>74</v>
      </c>
      <c r="AK1474" t="s">
        <v>75</v>
      </c>
      <c r="AL1474" t="s">
        <v>496</v>
      </c>
      <c r="AM1474" t="s">
        <v>77</v>
      </c>
      <c r="AO1474" t="s">
        <v>318</v>
      </c>
      <c r="AP1474" t="s">
        <v>132</v>
      </c>
      <c r="AQ1474">
        <v>2020</v>
      </c>
      <c r="AR1474" t="s">
        <v>101</v>
      </c>
      <c r="AW1474" t="s">
        <v>2031</v>
      </c>
      <c r="AX1474">
        <v>2020</v>
      </c>
      <c r="AY1474" t="s">
        <v>318</v>
      </c>
      <c r="AZ1474" t="s">
        <v>3320</v>
      </c>
      <c r="BA1474" t="s">
        <v>74</v>
      </c>
      <c r="BB1474" t="s">
        <v>192</v>
      </c>
      <c r="BC1474" t="s">
        <v>1155</v>
      </c>
    </row>
    <row r="1475" spans="1:55" ht="12" customHeight="1" x14ac:dyDescent="0.5">
      <c r="A1475" s="3">
        <v>44139</v>
      </c>
      <c r="B1475" t="s">
        <v>1626</v>
      </c>
      <c r="C1475" t="s">
        <v>3332</v>
      </c>
      <c r="L1475" t="s">
        <v>3338</v>
      </c>
      <c r="M1475" t="s">
        <v>3339</v>
      </c>
      <c r="N1475" t="s">
        <v>60</v>
      </c>
      <c r="O1475" t="s">
        <v>61</v>
      </c>
      <c r="P1475" t="s">
        <v>3320</v>
      </c>
      <c r="Q1475">
        <v>46.496000000000002</v>
      </c>
      <c r="R1475" t="s">
        <v>3340</v>
      </c>
      <c r="S1475" t="s">
        <v>65</v>
      </c>
      <c r="T1475">
        <v>105.7903</v>
      </c>
      <c r="U1475" t="s">
        <v>67</v>
      </c>
      <c r="V1475" t="s">
        <v>3341</v>
      </c>
      <c r="W1475" t="s">
        <v>490</v>
      </c>
      <c r="X1475" t="s">
        <v>1268</v>
      </c>
      <c r="Y1475">
        <v>722</v>
      </c>
      <c r="AA1475" s="4">
        <v>44053</v>
      </c>
      <c r="AD1475" t="s">
        <v>1777</v>
      </c>
      <c r="AE1475" t="s">
        <v>2319</v>
      </c>
      <c r="AI1475" t="s">
        <v>3342</v>
      </c>
      <c r="AJ1475" t="s">
        <v>74</v>
      </c>
      <c r="AK1475" t="s">
        <v>75</v>
      </c>
      <c r="AL1475" t="s">
        <v>496</v>
      </c>
      <c r="AM1475" t="s">
        <v>77</v>
      </c>
      <c r="AO1475" t="s">
        <v>188</v>
      </c>
      <c r="AP1475" t="s">
        <v>132</v>
      </c>
      <c r="AQ1475">
        <v>2020</v>
      </c>
      <c r="AR1475" t="s">
        <v>80</v>
      </c>
      <c r="AW1475" t="s">
        <v>2031</v>
      </c>
      <c r="AX1475">
        <f>YEAR(AA1475)</f>
        <v>2020</v>
      </c>
      <c r="AY1475" t="s">
        <v>188</v>
      </c>
      <c r="AZ1475" t="s">
        <v>3320</v>
      </c>
      <c r="BA1475" t="s">
        <v>74</v>
      </c>
      <c r="BB1475" t="s">
        <v>192</v>
      </c>
      <c r="BC1475" t="s">
        <v>1155</v>
      </c>
    </row>
    <row r="1476" spans="1:55" ht="12" customHeight="1" x14ac:dyDescent="0.5">
      <c r="A1476" s="3">
        <v>44139</v>
      </c>
      <c r="B1476" t="s">
        <v>1626</v>
      </c>
      <c r="C1476" t="s">
        <v>3343</v>
      </c>
      <c r="L1476" t="s">
        <v>3338</v>
      </c>
      <c r="M1476" t="s">
        <v>3339</v>
      </c>
      <c r="N1476" t="s">
        <v>60</v>
      </c>
      <c r="O1476" t="s">
        <v>61</v>
      </c>
      <c r="P1476" t="s">
        <v>3320</v>
      </c>
      <c r="Q1476">
        <v>46.496000000000002</v>
      </c>
      <c r="R1476" t="s">
        <v>3340</v>
      </c>
      <c r="S1476" t="s">
        <v>65</v>
      </c>
      <c r="T1476">
        <v>105.7903</v>
      </c>
      <c r="U1476" t="s">
        <v>67</v>
      </c>
      <c r="V1476" t="s">
        <v>3341</v>
      </c>
      <c r="W1476" t="s">
        <v>490</v>
      </c>
      <c r="X1476" t="s">
        <v>1268</v>
      </c>
      <c r="Y1476">
        <v>722</v>
      </c>
      <c r="AA1476" s="4">
        <v>44053</v>
      </c>
      <c r="AD1476" t="s">
        <v>1777</v>
      </c>
      <c r="AE1476" t="s">
        <v>2319</v>
      </c>
      <c r="AI1476" t="s">
        <v>3344</v>
      </c>
      <c r="AJ1476" t="s">
        <v>74</v>
      </c>
      <c r="AK1476" t="s">
        <v>75</v>
      </c>
      <c r="AL1476" t="s">
        <v>496</v>
      </c>
      <c r="AM1476" t="s">
        <v>77</v>
      </c>
      <c r="AO1476" t="s">
        <v>318</v>
      </c>
      <c r="AP1476" t="s">
        <v>132</v>
      </c>
      <c r="AQ1476">
        <v>2020</v>
      </c>
      <c r="AR1476" t="s">
        <v>101</v>
      </c>
      <c r="AW1476" t="s">
        <v>2031</v>
      </c>
      <c r="AX1476">
        <f>YEAR(AA1476)</f>
        <v>2020</v>
      </c>
      <c r="AY1476" t="s">
        <v>318</v>
      </c>
      <c r="AZ1476" t="s">
        <v>3320</v>
      </c>
      <c r="BA1476" t="s">
        <v>74</v>
      </c>
      <c r="BB1476" t="s">
        <v>192</v>
      </c>
      <c r="BC1476" t="s">
        <v>1155</v>
      </c>
    </row>
    <row r="1477" spans="1:55" ht="12" customHeight="1" x14ac:dyDescent="0.5">
      <c r="A1477" s="3">
        <v>44139</v>
      </c>
      <c r="B1477" t="s">
        <v>1626</v>
      </c>
      <c r="C1477" t="s">
        <v>3345</v>
      </c>
      <c r="L1477" t="s">
        <v>3346</v>
      </c>
      <c r="M1477" t="s">
        <v>3347</v>
      </c>
      <c r="N1477" t="s">
        <v>60</v>
      </c>
      <c r="O1477" t="s">
        <v>61</v>
      </c>
      <c r="P1477" t="s">
        <v>3194</v>
      </c>
      <c r="Q1477">
        <v>45.656599999999997</v>
      </c>
      <c r="R1477" t="s">
        <v>3348</v>
      </c>
      <c r="S1477" t="s">
        <v>65</v>
      </c>
      <c r="T1477">
        <v>110.1109</v>
      </c>
      <c r="U1477" t="s">
        <v>67</v>
      </c>
      <c r="V1477" t="s">
        <v>3349</v>
      </c>
      <c r="W1477" t="s">
        <v>490</v>
      </c>
      <c r="X1477" t="s">
        <v>1268</v>
      </c>
      <c r="Y1477">
        <v>1457</v>
      </c>
      <c r="AB1477" s="4">
        <v>44079</v>
      </c>
      <c r="AC1477" s="4">
        <v>44080</v>
      </c>
      <c r="AD1477" t="s">
        <v>1777</v>
      </c>
      <c r="AE1477" t="s">
        <v>2069</v>
      </c>
      <c r="AF1477" t="s">
        <v>2068</v>
      </c>
      <c r="AI1477" t="s">
        <v>3350</v>
      </c>
      <c r="AJ1477" t="s">
        <v>74</v>
      </c>
      <c r="AK1477" t="s">
        <v>75</v>
      </c>
      <c r="AL1477" t="s">
        <v>496</v>
      </c>
      <c r="AM1477" t="s">
        <v>77</v>
      </c>
      <c r="AO1477" t="s">
        <v>314</v>
      </c>
      <c r="AP1477" t="s">
        <v>132</v>
      </c>
      <c r="AQ1477">
        <v>2020</v>
      </c>
      <c r="AR1477" t="s">
        <v>101</v>
      </c>
      <c r="AW1477" t="s">
        <v>2031</v>
      </c>
      <c r="AX1477">
        <v>2020</v>
      </c>
      <c r="AY1477" t="s">
        <v>139</v>
      </c>
      <c r="AZ1477" t="s">
        <v>3194</v>
      </c>
      <c r="BA1477" t="s">
        <v>74</v>
      </c>
      <c r="BB1477" t="s">
        <v>192</v>
      </c>
      <c r="BC1477" t="s">
        <v>1155</v>
      </c>
    </row>
    <row r="1478" spans="1:55" ht="12" customHeight="1" x14ac:dyDescent="0.5">
      <c r="A1478" s="3">
        <v>44139</v>
      </c>
      <c r="B1478" t="s">
        <v>1626</v>
      </c>
      <c r="C1478" t="s">
        <v>3351</v>
      </c>
      <c r="L1478" t="s">
        <v>3352</v>
      </c>
      <c r="M1478" t="s">
        <v>3353</v>
      </c>
      <c r="N1478" t="s">
        <v>60</v>
      </c>
      <c r="O1478" t="s">
        <v>61</v>
      </c>
      <c r="P1478" t="s">
        <v>3320</v>
      </c>
      <c r="Q1478">
        <v>46.385899999999999</v>
      </c>
      <c r="R1478" t="s">
        <v>3354</v>
      </c>
      <c r="S1478" t="s">
        <v>65</v>
      </c>
      <c r="T1478">
        <v>105.6583</v>
      </c>
      <c r="U1478" t="s">
        <v>67</v>
      </c>
      <c r="V1478" t="s">
        <v>3355</v>
      </c>
      <c r="W1478" t="s">
        <v>490</v>
      </c>
      <c r="X1478" t="s">
        <v>1268</v>
      </c>
      <c r="Y1478">
        <v>916</v>
      </c>
      <c r="AA1478" s="4">
        <v>44048</v>
      </c>
      <c r="AD1478" t="s">
        <v>1777</v>
      </c>
      <c r="AE1478" t="s">
        <v>2319</v>
      </c>
      <c r="AI1478" t="s">
        <v>3356</v>
      </c>
      <c r="AJ1478" t="s">
        <v>74</v>
      </c>
      <c r="AK1478" t="s">
        <v>75</v>
      </c>
      <c r="AL1478" t="s">
        <v>496</v>
      </c>
      <c r="AM1478" t="s">
        <v>77</v>
      </c>
      <c r="AO1478" t="s">
        <v>318</v>
      </c>
      <c r="AP1478" t="s">
        <v>132</v>
      </c>
      <c r="AQ1478">
        <v>2020</v>
      </c>
      <c r="AR1478" t="s">
        <v>101</v>
      </c>
      <c r="AW1478" t="s">
        <v>2031</v>
      </c>
      <c r="AX1478">
        <f>YEAR(AA1478)</f>
        <v>2020</v>
      </c>
      <c r="AY1478" t="s">
        <v>318</v>
      </c>
      <c r="AZ1478" t="s">
        <v>3320</v>
      </c>
      <c r="BA1478" t="s">
        <v>74</v>
      </c>
      <c r="BB1478" t="s">
        <v>192</v>
      </c>
      <c r="BC1478" t="s">
        <v>1155</v>
      </c>
    </row>
    <row r="1479" spans="1:55" ht="12" customHeight="1" x14ac:dyDescent="0.5">
      <c r="A1479" s="3">
        <v>44139</v>
      </c>
      <c r="B1479" t="s">
        <v>1626</v>
      </c>
      <c r="C1479" t="s">
        <v>3357</v>
      </c>
      <c r="L1479" t="s">
        <v>3358</v>
      </c>
      <c r="M1479" t="s">
        <v>3359</v>
      </c>
      <c r="N1479" t="s">
        <v>60</v>
      </c>
      <c r="O1479" t="s">
        <v>61</v>
      </c>
      <c r="P1479" t="s">
        <v>3360</v>
      </c>
      <c r="Q1479">
        <v>46.831200000000003</v>
      </c>
      <c r="R1479" t="s">
        <v>3361</v>
      </c>
      <c r="S1479" t="s">
        <v>65</v>
      </c>
      <c r="T1479">
        <v>104.1563</v>
      </c>
      <c r="U1479" t="s">
        <v>67</v>
      </c>
      <c r="V1479" t="s">
        <v>3362</v>
      </c>
      <c r="W1479" t="s">
        <v>490</v>
      </c>
      <c r="X1479" t="s">
        <v>1268</v>
      </c>
      <c r="Y1479">
        <v>888</v>
      </c>
      <c r="AB1479" s="4">
        <v>44033</v>
      </c>
      <c r="AC1479" s="4">
        <v>44034</v>
      </c>
      <c r="AD1479" t="s">
        <v>1777</v>
      </c>
      <c r="AE1479" t="s">
        <v>2319</v>
      </c>
      <c r="AI1479" t="s">
        <v>3363</v>
      </c>
      <c r="AJ1479" t="s">
        <v>74</v>
      </c>
      <c r="AK1479" t="s">
        <v>75</v>
      </c>
      <c r="AL1479" t="s">
        <v>496</v>
      </c>
      <c r="AM1479" t="s">
        <v>77</v>
      </c>
      <c r="AO1479" t="s">
        <v>318</v>
      </c>
      <c r="AP1479" t="s">
        <v>132</v>
      </c>
      <c r="AQ1479">
        <v>2020</v>
      </c>
      <c r="AR1479" t="s">
        <v>101</v>
      </c>
      <c r="AW1479" t="s">
        <v>2031</v>
      </c>
      <c r="AX1479">
        <v>2020</v>
      </c>
      <c r="AY1479" t="s">
        <v>318</v>
      </c>
      <c r="AZ1479" t="s">
        <v>3360</v>
      </c>
      <c r="BA1479" t="s">
        <v>74</v>
      </c>
      <c r="BB1479" t="s">
        <v>192</v>
      </c>
      <c r="BC1479" t="s">
        <v>1155</v>
      </c>
    </row>
    <row r="1480" spans="1:55" ht="12" customHeight="1" x14ac:dyDescent="0.5">
      <c r="A1480" s="3">
        <v>44139</v>
      </c>
      <c r="B1480" t="s">
        <v>1626</v>
      </c>
      <c r="C1480" t="s">
        <v>3364</v>
      </c>
      <c r="L1480" t="s">
        <v>3365</v>
      </c>
      <c r="M1480" t="s">
        <v>3366</v>
      </c>
      <c r="N1480" t="s">
        <v>60</v>
      </c>
      <c r="O1480" t="s">
        <v>61</v>
      </c>
      <c r="P1480" t="s">
        <v>1301</v>
      </c>
      <c r="Q1480">
        <v>47.354999999999997</v>
      </c>
      <c r="R1480" t="s">
        <v>3367</v>
      </c>
      <c r="S1480" t="s">
        <v>65</v>
      </c>
      <c r="T1480">
        <v>104.5564</v>
      </c>
      <c r="U1480" t="s">
        <v>67</v>
      </c>
      <c r="V1480" t="s">
        <v>3368</v>
      </c>
      <c r="W1480" t="s">
        <v>490</v>
      </c>
      <c r="X1480" t="s">
        <v>1268</v>
      </c>
      <c r="Y1480">
        <v>731</v>
      </c>
      <c r="AA1480" s="4">
        <v>44050</v>
      </c>
      <c r="AD1480" t="s">
        <v>1777</v>
      </c>
      <c r="AE1480" t="s">
        <v>2319</v>
      </c>
      <c r="AI1480" t="s">
        <v>3369</v>
      </c>
      <c r="AJ1480" t="s">
        <v>74</v>
      </c>
      <c r="AK1480" t="s">
        <v>75</v>
      </c>
      <c r="AL1480" t="s">
        <v>496</v>
      </c>
      <c r="AM1480" t="s">
        <v>77</v>
      </c>
      <c r="AO1480" t="s">
        <v>318</v>
      </c>
      <c r="AP1480" t="s">
        <v>132</v>
      </c>
      <c r="AQ1480">
        <v>2020</v>
      </c>
      <c r="AR1480" t="s">
        <v>101</v>
      </c>
      <c r="AW1480" t="s">
        <v>2031</v>
      </c>
      <c r="AX1480">
        <f>YEAR(AA1480)</f>
        <v>2020</v>
      </c>
      <c r="AY1480" t="s">
        <v>318</v>
      </c>
      <c r="AZ1480" t="s">
        <v>1301</v>
      </c>
      <c r="BA1480" t="s">
        <v>74</v>
      </c>
      <c r="BB1480" t="s">
        <v>192</v>
      </c>
      <c r="BC1480" t="s">
        <v>1155</v>
      </c>
    </row>
    <row r="1481" spans="1:55" ht="12" customHeight="1" x14ac:dyDescent="0.5">
      <c r="A1481" s="3">
        <v>44139</v>
      </c>
      <c r="B1481" t="s">
        <v>1626</v>
      </c>
      <c r="C1481" t="s">
        <v>3364</v>
      </c>
      <c r="L1481" t="s">
        <v>3365</v>
      </c>
      <c r="M1481" t="s">
        <v>3366</v>
      </c>
      <c r="N1481" t="s">
        <v>60</v>
      </c>
      <c r="O1481" t="s">
        <v>61</v>
      </c>
      <c r="P1481" t="s">
        <v>1301</v>
      </c>
      <c r="Q1481">
        <v>47.354999999999997</v>
      </c>
      <c r="R1481" t="s">
        <v>3367</v>
      </c>
      <c r="S1481" t="s">
        <v>65</v>
      </c>
      <c r="T1481">
        <v>104.5564</v>
      </c>
      <c r="U1481" t="s">
        <v>67</v>
      </c>
      <c r="V1481" t="s">
        <v>3368</v>
      </c>
      <c r="W1481" t="s">
        <v>490</v>
      </c>
      <c r="X1481" t="s">
        <v>1268</v>
      </c>
      <c r="Y1481">
        <v>731</v>
      </c>
      <c r="AA1481" s="4">
        <v>44050</v>
      </c>
      <c r="AD1481" t="s">
        <v>1777</v>
      </c>
      <c r="AE1481" t="s">
        <v>2319</v>
      </c>
      <c r="AI1481" t="s">
        <v>3370</v>
      </c>
      <c r="AJ1481" t="s">
        <v>74</v>
      </c>
      <c r="AK1481" t="s">
        <v>75</v>
      </c>
      <c r="AL1481" t="s">
        <v>496</v>
      </c>
      <c r="AM1481" t="s">
        <v>77</v>
      </c>
      <c r="AO1481" t="s">
        <v>318</v>
      </c>
      <c r="AP1481" t="s">
        <v>132</v>
      </c>
      <c r="AQ1481">
        <v>2020</v>
      </c>
      <c r="AR1481" t="s">
        <v>101</v>
      </c>
      <c r="AW1481" t="s">
        <v>2031</v>
      </c>
      <c r="AX1481">
        <f>YEAR(AA1481)</f>
        <v>2020</v>
      </c>
      <c r="AY1481" t="s">
        <v>318</v>
      </c>
      <c r="AZ1481" t="s">
        <v>1301</v>
      </c>
      <c r="BA1481" t="s">
        <v>74</v>
      </c>
      <c r="BB1481" t="s">
        <v>192</v>
      </c>
      <c r="BC1481" t="s">
        <v>1155</v>
      </c>
    </row>
    <row r="1482" spans="1:55" ht="12" customHeight="1" x14ac:dyDescent="0.5">
      <c r="A1482" s="3">
        <v>44139</v>
      </c>
      <c r="B1482" t="s">
        <v>1626</v>
      </c>
      <c r="C1482" t="s">
        <v>3364</v>
      </c>
      <c r="D1482" t="s">
        <v>3371</v>
      </c>
      <c r="L1482" t="s">
        <v>3365</v>
      </c>
      <c r="M1482" t="s">
        <v>3366</v>
      </c>
      <c r="N1482" t="s">
        <v>60</v>
      </c>
      <c r="O1482" t="s">
        <v>61</v>
      </c>
      <c r="P1482" t="s">
        <v>1301</v>
      </c>
      <c r="Q1482">
        <v>47.354999999999997</v>
      </c>
      <c r="R1482" t="s">
        <v>3367</v>
      </c>
      <c r="S1482" t="s">
        <v>65</v>
      </c>
      <c r="T1482">
        <v>104.5564</v>
      </c>
      <c r="U1482" t="s">
        <v>67</v>
      </c>
      <c r="V1482" t="s">
        <v>3368</v>
      </c>
      <c r="W1482" t="s">
        <v>490</v>
      </c>
      <c r="X1482" t="s">
        <v>1268</v>
      </c>
      <c r="Y1482">
        <v>731</v>
      </c>
      <c r="AA1482" s="4">
        <v>44050</v>
      </c>
      <c r="AD1482" t="s">
        <v>1777</v>
      </c>
      <c r="AE1482" t="s">
        <v>2319</v>
      </c>
      <c r="AI1482" t="s">
        <v>3372</v>
      </c>
      <c r="AJ1482" t="s">
        <v>74</v>
      </c>
      <c r="AK1482" t="s">
        <v>75</v>
      </c>
      <c r="AL1482" t="s">
        <v>496</v>
      </c>
      <c r="AM1482" t="s">
        <v>77</v>
      </c>
      <c r="AO1482" t="s">
        <v>3095</v>
      </c>
      <c r="AP1482" t="s">
        <v>132</v>
      </c>
      <c r="AQ1482">
        <v>2020</v>
      </c>
      <c r="AR1482" t="s">
        <v>101</v>
      </c>
      <c r="AW1482" t="s">
        <v>2031</v>
      </c>
      <c r="AX1482">
        <f>YEAR(AA1482)</f>
        <v>2020</v>
      </c>
      <c r="AY1482" t="s">
        <v>3095</v>
      </c>
      <c r="AZ1482" t="s">
        <v>1301</v>
      </c>
      <c r="BA1482" t="s">
        <v>74</v>
      </c>
      <c r="BB1482" t="s">
        <v>192</v>
      </c>
      <c r="BC1482" t="s">
        <v>1155</v>
      </c>
    </row>
    <row r="1483" spans="1:55" ht="12" customHeight="1" x14ac:dyDescent="0.5">
      <c r="A1483" s="3">
        <v>44139</v>
      </c>
      <c r="B1483" t="s">
        <v>1626</v>
      </c>
      <c r="C1483" t="s">
        <v>3373</v>
      </c>
      <c r="L1483" t="s">
        <v>3374</v>
      </c>
      <c r="M1483" t="s">
        <v>3375</v>
      </c>
      <c r="N1483" t="s">
        <v>60</v>
      </c>
      <c r="O1483" t="s">
        <v>61</v>
      </c>
      <c r="P1483" t="s">
        <v>3360</v>
      </c>
      <c r="Q1483">
        <v>46.844999999999999</v>
      </c>
      <c r="R1483" t="s">
        <v>3376</v>
      </c>
      <c r="S1483" t="s">
        <v>65</v>
      </c>
      <c r="T1483">
        <v>104.1896</v>
      </c>
      <c r="U1483" t="s">
        <v>67</v>
      </c>
      <c r="V1483" t="s">
        <v>3377</v>
      </c>
      <c r="W1483" t="s">
        <v>490</v>
      </c>
      <c r="X1483" t="s">
        <v>1268</v>
      </c>
      <c r="Y1483">
        <v>850</v>
      </c>
      <c r="AB1483" s="4">
        <v>44033</v>
      </c>
      <c r="AC1483" s="4">
        <v>44034</v>
      </c>
      <c r="AD1483" t="s">
        <v>1777</v>
      </c>
      <c r="AE1483" t="s">
        <v>2319</v>
      </c>
      <c r="AI1483" t="s">
        <v>3378</v>
      </c>
      <c r="AJ1483" t="s">
        <v>74</v>
      </c>
      <c r="AK1483" t="s">
        <v>75</v>
      </c>
      <c r="AL1483" t="s">
        <v>496</v>
      </c>
      <c r="AM1483" t="s">
        <v>77</v>
      </c>
      <c r="AO1483" t="s">
        <v>318</v>
      </c>
      <c r="AP1483" t="s">
        <v>132</v>
      </c>
      <c r="AQ1483">
        <v>2020</v>
      </c>
      <c r="AR1483" t="s">
        <v>101</v>
      </c>
      <c r="AW1483" t="s">
        <v>2031</v>
      </c>
      <c r="AX1483">
        <v>2020</v>
      </c>
      <c r="AY1483" t="s">
        <v>318</v>
      </c>
      <c r="AZ1483" t="s">
        <v>3360</v>
      </c>
      <c r="BA1483" t="s">
        <v>74</v>
      </c>
      <c r="BB1483" t="s">
        <v>192</v>
      </c>
      <c r="BC1483" t="s">
        <v>1155</v>
      </c>
    </row>
    <row r="1484" spans="1:55" ht="12" customHeight="1" x14ac:dyDescent="0.5">
      <c r="A1484" s="3">
        <v>44139</v>
      </c>
      <c r="B1484" t="s">
        <v>1626</v>
      </c>
      <c r="C1484" t="s">
        <v>3379</v>
      </c>
      <c r="L1484" t="s">
        <v>3380</v>
      </c>
      <c r="M1484" t="s">
        <v>3381</v>
      </c>
      <c r="N1484" t="s">
        <v>60</v>
      </c>
      <c r="O1484" t="s">
        <v>61</v>
      </c>
      <c r="P1484" t="s">
        <v>3360</v>
      </c>
      <c r="Q1484">
        <v>46.8307</v>
      </c>
      <c r="R1484" t="s">
        <v>3382</v>
      </c>
      <c r="S1484" t="s">
        <v>65</v>
      </c>
      <c r="T1484">
        <v>104.1345</v>
      </c>
      <c r="U1484" t="s">
        <v>67</v>
      </c>
      <c r="V1484" t="s">
        <v>3383</v>
      </c>
      <c r="W1484" t="s">
        <v>490</v>
      </c>
      <c r="X1484" t="s">
        <v>1268</v>
      </c>
      <c r="Y1484">
        <v>866</v>
      </c>
      <c r="AB1484" s="4">
        <v>44033</v>
      </c>
      <c r="AC1484" s="4">
        <v>44034</v>
      </c>
      <c r="AD1484" t="s">
        <v>1777</v>
      </c>
      <c r="AE1484" t="s">
        <v>2319</v>
      </c>
      <c r="AI1484" t="s">
        <v>3384</v>
      </c>
      <c r="AJ1484" t="s">
        <v>74</v>
      </c>
      <c r="AK1484" t="s">
        <v>75</v>
      </c>
      <c r="AL1484" t="s">
        <v>496</v>
      </c>
      <c r="AM1484" t="s">
        <v>77</v>
      </c>
      <c r="AO1484" t="s">
        <v>318</v>
      </c>
      <c r="AP1484" t="s">
        <v>132</v>
      </c>
      <c r="AQ1484">
        <v>2020</v>
      </c>
      <c r="AR1484" t="s">
        <v>101</v>
      </c>
      <c r="AW1484" t="s">
        <v>2031</v>
      </c>
      <c r="AX1484">
        <v>2020</v>
      </c>
      <c r="AY1484" t="s">
        <v>318</v>
      </c>
      <c r="AZ1484" t="s">
        <v>3360</v>
      </c>
      <c r="BA1484" t="s">
        <v>74</v>
      </c>
      <c r="BB1484" t="s">
        <v>192</v>
      </c>
      <c r="BC1484" t="s">
        <v>1155</v>
      </c>
    </row>
    <row r="1485" spans="1:55" ht="12" customHeight="1" x14ac:dyDescent="0.5">
      <c r="A1485" s="3">
        <v>44139</v>
      </c>
      <c r="B1485" t="s">
        <v>1626</v>
      </c>
      <c r="C1485" t="s">
        <v>3379</v>
      </c>
      <c r="L1485" t="s">
        <v>3380</v>
      </c>
      <c r="M1485" t="s">
        <v>3381</v>
      </c>
      <c r="N1485" t="s">
        <v>60</v>
      </c>
      <c r="O1485" t="s">
        <v>61</v>
      </c>
      <c r="P1485" t="s">
        <v>3360</v>
      </c>
      <c r="Q1485">
        <v>46.8307</v>
      </c>
      <c r="R1485" t="s">
        <v>3382</v>
      </c>
      <c r="S1485" t="s">
        <v>65</v>
      </c>
      <c r="T1485">
        <v>104.1345</v>
      </c>
      <c r="U1485" t="s">
        <v>67</v>
      </c>
      <c r="V1485" t="s">
        <v>3383</v>
      </c>
      <c r="W1485" t="s">
        <v>490</v>
      </c>
      <c r="X1485" t="s">
        <v>1268</v>
      </c>
      <c r="Y1485">
        <v>866</v>
      </c>
      <c r="AB1485" s="4">
        <v>44033</v>
      </c>
      <c r="AC1485" s="4">
        <v>44034</v>
      </c>
      <c r="AD1485" t="s">
        <v>1777</v>
      </c>
      <c r="AE1485" t="s">
        <v>2319</v>
      </c>
      <c r="AI1485" t="s">
        <v>3385</v>
      </c>
      <c r="AJ1485" t="s">
        <v>74</v>
      </c>
      <c r="AK1485" t="s">
        <v>75</v>
      </c>
      <c r="AL1485" t="s">
        <v>496</v>
      </c>
      <c r="AM1485" t="s">
        <v>77</v>
      </c>
      <c r="AO1485" t="s">
        <v>188</v>
      </c>
      <c r="AP1485" t="s">
        <v>132</v>
      </c>
      <c r="AQ1485">
        <v>2020</v>
      </c>
      <c r="AR1485" t="s">
        <v>80</v>
      </c>
      <c r="AW1485" t="s">
        <v>2031</v>
      </c>
      <c r="AX1485">
        <v>2020</v>
      </c>
      <c r="AY1485" t="s">
        <v>188</v>
      </c>
      <c r="AZ1485" t="s">
        <v>3360</v>
      </c>
      <c r="BA1485" t="s">
        <v>74</v>
      </c>
      <c r="BB1485" t="s">
        <v>192</v>
      </c>
      <c r="BC1485" t="s">
        <v>1155</v>
      </c>
    </row>
    <row r="1486" spans="1:55" ht="12" customHeight="1" x14ac:dyDescent="0.5">
      <c r="A1486" s="3">
        <v>44140</v>
      </c>
      <c r="B1486" t="s">
        <v>1626</v>
      </c>
      <c r="C1486" t="s">
        <v>3386</v>
      </c>
      <c r="L1486" t="s">
        <v>3387</v>
      </c>
      <c r="M1486" t="s">
        <v>3388</v>
      </c>
      <c r="N1486" t="s">
        <v>60</v>
      </c>
      <c r="O1486" t="s">
        <v>61</v>
      </c>
      <c r="P1486" t="s">
        <v>3320</v>
      </c>
      <c r="Q1486">
        <v>46.375900000000001</v>
      </c>
      <c r="R1486" t="s">
        <v>3389</v>
      </c>
      <c r="S1486" t="s">
        <v>65</v>
      </c>
      <c r="T1486">
        <v>105.5176</v>
      </c>
      <c r="U1486" t="s">
        <v>67</v>
      </c>
      <c r="V1486" t="s">
        <v>3390</v>
      </c>
      <c r="W1486" t="s">
        <v>490</v>
      </c>
      <c r="X1486" t="s">
        <v>1268</v>
      </c>
      <c r="Y1486">
        <v>930</v>
      </c>
      <c r="AA1486" s="4">
        <v>44053</v>
      </c>
      <c r="AD1486" t="s">
        <v>1777</v>
      </c>
      <c r="AE1486" t="s">
        <v>2319</v>
      </c>
      <c r="AI1486" t="s">
        <v>3391</v>
      </c>
      <c r="AJ1486" t="s">
        <v>74</v>
      </c>
      <c r="AK1486" t="s">
        <v>75</v>
      </c>
      <c r="AL1486" t="s">
        <v>496</v>
      </c>
      <c r="AM1486" t="s">
        <v>77</v>
      </c>
      <c r="AO1486" t="s">
        <v>231</v>
      </c>
      <c r="AP1486" t="s">
        <v>132</v>
      </c>
      <c r="AQ1486">
        <v>2020</v>
      </c>
      <c r="AR1486" t="s">
        <v>101</v>
      </c>
      <c r="AW1486" t="s">
        <v>2031</v>
      </c>
      <c r="AX1486">
        <f>YEAR(AA1486)</f>
        <v>2020</v>
      </c>
      <c r="AY1486" t="s">
        <v>231</v>
      </c>
      <c r="AZ1486" t="s">
        <v>3320</v>
      </c>
      <c r="BA1486" t="s">
        <v>74</v>
      </c>
      <c r="BB1486" t="s">
        <v>192</v>
      </c>
      <c r="BC1486" t="s">
        <v>1155</v>
      </c>
    </row>
    <row r="1487" spans="1:55" ht="12" customHeight="1" x14ac:dyDescent="0.5">
      <c r="A1487" s="3">
        <v>44140</v>
      </c>
      <c r="B1487" t="s">
        <v>1626</v>
      </c>
      <c r="C1487" t="s">
        <v>3386</v>
      </c>
      <c r="L1487" t="s">
        <v>3387</v>
      </c>
      <c r="M1487" t="s">
        <v>3388</v>
      </c>
      <c r="N1487" t="s">
        <v>60</v>
      </c>
      <c r="O1487" t="s">
        <v>61</v>
      </c>
      <c r="P1487" t="s">
        <v>3320</v>
      </c>
      <c r="Q1487">
        <v>46.375900000000001</v>
      </c>
      <c r="R1487" t="s">
        <v>3389</v>
      </c>
      <c r="S1487" t="s">
        <v>65</v>
      </c>
      <c r="T1487">
        <v>105.5176</v>
      </c>
      <c r="U1487" t="s">
        <v>67</v>
      </c>
      <c r="V1487" t="s">
        <v>3390</v>
      </c>
      <c r="W1487" t="s">
        <v>490</v>
      </c>
      <c r="X1487" t="s">
        <v>1268</v>
      </c>
      <c r="Y1487">
        <v>930</v>
      </c>
      <c r="AA1487" s="4">
        <v>44053</v>
      </c>
      <c r="AD1487" t="s">
        <v>1777</v>
      </c>
      <c r="AE1487" t="s">
        <v>2319</v>
      </c>
      <c r="AI1487" t="s">
        <v>3392</v>
      </c>
      <c r="AJ1487" t="s">
        <v>74</v>
      </c>
      <c r="AK1487" t="s">
        <v>75</v>
      </c>
      <c r="AL1487" t="s">
        <v>496</v>
      </c>
      <c r="AM1487" t="s">
        <v>77</v>
      </c>
      <c r="AO1487" t="s">
        <v>318</v>
      </c>
      <c r="AP1487" t="s">
        <v>132</v>
      </c>
      <c r="AQ1487">
        <v>2020</v>
      </c>
      <c r="AR1487" t="s">
        <v>101</v>
      </c>
      <c r="AW1487" t="s">
        <v>2031</v>
      </c>
      <c r="AX1487">
        <f>YEAR(AA1487)</f>
        <v>2020</v>
      </c>
      <c r="AY1487" t="s">
        <v>318</v>
      </c>
      <c r="AZ1487" t="s">
        <v>3320</v>
      </c>
      <c r="BA1487" t="s">
        <v>74</v>
      </c>
      <c r="BB1487" t="s">
        <v>192</v>
      </c>
      <c r="BC1487" t="s">
        <v>1155</v>
      </c>
    </row>
    <row r="1488" spans="1:55" ht="12" customHeight="1" x14ac:dyDescent="0.5">
      <c r="A1488" s="3">
        <v>44140</v>
      </c>
      <c r="B1488" t="s">
        <v>1626</v>
      </c>
      <c r="C1488" t="s">
        <v>3393</v>
      </c>
      <c r="L1488" t="s">
        <v>3394</v>
      </c>
      <c r="M1488" t="s">
        <v>3395</v>
      </c>
      <c r="N1488" t="s">
        <v>60</v>
      </c>
      <c r="O1488" t="s">
        <v>61</v>
      </c>
      <c r="P1488" t="s">
        <v>3360</v>
      </c>
      <c r="Q1488">
        <v>46.831000000000003</v>
      </c>
      <c r="R1488" t="s">
        <v>3396</v>
      </c>
      <c r="S1488" t="s">
        <v>65</v>
      </c>
      <c r="T1488">
        <v>104.1112</v>
      </c>
      <c r="U1488" t="s">
        <v>67</v>
      </c>
      <c r="V1488" t="s">
        <v>3397</v>
      </c>
      <c r="W1488" t="s">
        <v>490</v>
      </c>
      <c r="X1488" t="s">
        <v>1268</v>
      </c>
      <c r="Y1488">
        <v>877</v>
      </c>
      <c r="AB1488" s="4">
        <v>44033</v>
      </c>
      <c r="AC1488" s="4">
        <v>44034</v>
      </c>
      <c r="AD1488" t="s">
        <v>1777</v>
      </c>
      <c r="AE1488" t="s">
        <v>2319</v>
      </c>
      <c r="AI1488" t="s">
        <v>3398</v>
      </c>
      <c r="AJ1488" t="s">
        <v>74</v>
      </c>
      <c r="AK1488" t="s">
        <v>75</v>
      </c>
      <c r="AL1488" t="s">
        <v>496</v>
      </c>
      <c r="AM1488" t="s">
        <v>77</v>
      </c>
      <c r="AO1488" t="s">
        <v>188</v>
      </c>
      <c r="AP1488" t="s">
        <v>132</v>
      </c>
      <c r="AQ1488">
        <v>2020</v>
      </c>
      <c r="AR1488" t="s">
        <v>101</v>
      </c>
      <c r="AW1488" t="s">
        <v>2031</v>
      </c>
      <c r="AX1488">
        <v>2020</v>
      </c>
      <c r="AY1488" t="s">
        <v>188</v>
      </c>
      <c r="AZ1488" t="s">
        <v>3360</v>
      </c>
      <c r="BA1488" t="s">
        <v>74</v>
      </c>
      <c r="BB1488" t="s">
        <v>192</v>
      </c>
      <c r="BC1488" t="s">
        <v>1155</v>
      </c>
    </row>
    <row r="1489" spans="1:55" ht="12" customHeight="1" x14ac:dyDescent="0.5">
      <c r="A1489" s="3">
        <v>44140</v>
      </c>
      <c r="B1489" t="s">
        <v>1626</v>
      </c>
      <c r="C1489" t="s">
        <v>3393</v>
      </c>
      <c r="L1489" t="s">
        <v>3394</v>
      </c>
      <c r="M1489" t="s">
        <v>3395</v>
      </c>
      <c r="N1489" t="s">
        <v>60</v>
      </c>
      <c r="O1489" t="s">
        <v>61</v>
      </c>
      <c r="P1489" t="s">
        <v>3360</v>
      </c>
      <c r="Q1489">
        <v>46.831000000000003</v>
      </c>
      <c r="R1489" t="s">
        <v>3396</v>
      </c>
      <c r="S1489" t="s">
        <v>65</v>
      </c>
      <c r="T1489">
        <v>104.1112</v>
      </c>
      <c r="U1489" t="s">
        <v>67</v>
      </c>
      <c r="V1489" t="s">
        <v>3397</v>
      </c>
      <c r="W1489" t="s">
        <v>490</v>
      </c>
      <c r="X1489" t="s">
        <v>1268</v>
      </c>
      <c r="Y1489">
        <v>877</v>
      </c>
      <c r="AB1489" s="4">
        <v>44033</v>
      </c>
      <c r="AC1489" s="4">
        <v>44034</v>
      </c>
      <c r="AD1489" t="s">
        <v>1777</v>
      </c>
      <c r="AE1489" t="s">
        <v>2319</v>
      </c>
      <c r="AI1489" t="s">
        <v>3399</v>
      </c>
      <c r="AJ1489" t="s">
        <v>74</v>
      </c>
      <c r="AK1489" t="s">
        <v>75</v>
      </c>
      <c r="AL1489" t="s">
        <v>496</v>
      </c>
      <c r="AM1489" t="s">
        <v>77</v>
      </c>
      <c r="AO1489" t="s">
        <v>318</v>
      </c>
      <c r="AP1489" t="s">
        <v>132</v>
      </c>
      <c r="AQ1489">
        <v>2020</v>
      </c>
      <c r="AR1489" t="s">
        <v>101</v>
      </c>
      <c r="AW1489" t="s">
        <v>2031</v>
      </c>
      <c r="AX1489">
        <v>2020</v>
      </c>
      <c r="AY1489" t="s">
        <v>318</v>
      </c>
      <c r="AZ1489" t="s">
        <v>3360</v>
      </c>
      <c r="BA1489" t="s">
        <v>74</v>
      </c>
      <c r="BB1489" t="s">
        <v>192</v>
      </c>
      <c r="BC1489" t="s">
        <v>1155</v>
      </c>
    </row>
    <row r="1490" spans="1:55" ht="12" customHeight="1" x14ac:dyDescent="0.5">
      <c r="A1490" s="3">
        <v>44140</v>
      </c>
      <c r="B1490" t="s">
        <v>1626</v>
      </c>
      <c r="C1490" t="s">
        <v>3400</v>
      </c>
      <c r="L1490" t="s">
        <v>3401</v>
      </c>
      <c r="M1490" t="s">
        <v>3402</v>
      </c>
      <c r="N1490" t="s">
        <v>60</v>
      </c>
      <c r="O1490" t="s">
        <v>61</v>
      </c>
      <c r="P1490" t="s">
        <v>2357</v>
      </c>
      <c r="Q1490">
        <v>46.154299999999999</v>
      </c>
      <c r="R1490" t="s">
        <v>3403</v>
      </c>
      <c r="S1490" t="s">
        <v>65</v>
      </c>
      <c r="T1490">
        <v>104.4894</v>
      </c>
      <c r="U1490" t="s">
        <v>67</v>
      </c>
      <c r="V1490" t="s">
        <v>3404</v>
      </c>
      <c r="W1490" t="s">
        <v>490</v>
      </c>
      <c r="X1490" t="s">
        <v>1268</v>
      </c>
      <c r="Y1490">
        <v>997</v>
      </c>
      <c r="AB1490" s="4">
        <v>44033</v>
      </c>
      <c r="AC1490" s="4">
        <v>44034</v>
      </c>
      <c r="AD1490" t="s">
        <v>1777</v>
      </c>
      <c r="AE1490" t="s">
        <v>132</v>
      </c>
      <c r="AF1490" t="s">
        <v>53</v>
      </c>
      <c r="AI1490" t="s">
        <v>3405</v>
      </c>
      <c r="AJ1490" t="s">
        <v>74</v>
      </c>
      <c r="AK1490" t="s">
        <v>75</v>
      </c>
      <c r="AL1490" t="s">
        <v>496</v>
      </c>
      <c r="AM1490" t="s">
        <v>77</v>
      </c>
      <c r="AO1490" t="s">
        <v>318</v>
      </c>
      <c r="AP1490" t="s">
        <v>132</v>
      </c>
      <c r="AQ1490">
        <v>2020</v>
      </c>
      <c r="AR1490" t="s">
        <v>101</v>
      </c>
      <c r="AW1490" t="s">
        <v>2031</v>
      </c>
      <c r="AX1490">
        <v>2020</v>
      </c>
      <c r="AY1490" t="s">
        <v>318</v>
      </c>
      <c r="AZ1490" t="s">
        <v>2357</v>
      </c>
      <c r="BA1490" t="s">
        <v>74</v>
      </c>
      <c r="BB1490" t="s">
        <v>192</v>
      </c>
      <c r="BC1490" t="s">
        <v>1155</v>
      </c>
    </row>
    <row r="1491" spans="1:55" ht="12" customHeight="1" x14ac:dyDescent="0.5">
      <c r="A1491" s="3">
        <v>44140</v>
      </c>
      <c r="B1491" t="s">
        <v>1626</v>
      </c>
      <c r="C1491" t="s">
        <v>3400</v>
      </c>
      <c r="L1491" t="s">
        <v>3401</v>
      </c>
      <c r="M1491" t="s">
        <v>3402</v>
      </c>
      <c r="N1491" t="s">
        <v>60</v>
      </c>
      <c r="O1491" t="s">
        <v>61</v>
      </c>
      <c r="P1491" t="s">
        <v>2357</v>
      </c>
      <c r="Q1491">
        <v>46.154299999999999</v>
      </c>
      <c r="R1491" t="s">
        <v>3403</v>
      </c>
      <c r="S1491" t="s">
        <v>65</v>
      </c>
      <c r="T1491">
        <v>104.4894</v>
      </c>
      <c r="U1491" t="s">
        <v>67</v>
      </c>
      <c r="V1491" t="s">
        <v>3404</v>
      </c>
      <c r="W1491" t="s">
        <v>490</v>
      </c>
      <c r="X1491" t="s">
        <v>1268</v>
      </c>
      <c r="Y1491">
        <v>997</v>
      </c>
      <c r="AB1491" s="4">
        <v>44033</v>
      </c>
      <c r="AC1491" s="4">
        <v>44034</v>
      </c>
      <c r="AD1491" t="s">
        <v>1777</v>
      </c>
      <c r="AE1491" t="s">
        <v>132</v>
      </c>
      <c r="AF1491" t="s">
        <v>53</v>
      </c>
      <c r="AI1491" t="s">
        <v>3406</v>
      </c>
      <c r="AJ1491" t="s">
        <v>74</v>
      </c>
      <c r="AK1491" t="s">
        <v>75</v>
      </c>
      <c r="AL1491" t="s">
        <v>496</v>
      </c>
      <c r="AM1491" t="s">
        <v>77</v>
      </c>
      <c r="AO1491" t="s">
        <v>318</v>
      </c>
      <c r="AP1491" t="s">
        <v>132</v>
      </c>
      <c r="AQ1491">
        <v>2020</v>
      </c>
      <c r="AR1491" t="s">
        <v>101</v>
      </c>
      <c r="AW1491" t="s">
        <v>2031</v>
      </c>
      <c r="AX1491">
        <v>2020</v>
      </c>
      <c r="AY1491" t="s">
        <v>318</v>
      </c>
      <c r="AZ1491" t="s">
        <v>2357</v>
      </c>
      <c r="BA1491" t="s">
        <v>74</v>
      </c>
      <c r="BB1491" t="s">
        <v>192</v>
      </c>
      <c r="BC1491" t="s">
        <v>1155</v>
      </c>
    </row>
    <row r="1492" spans="1:55" ht="12" customHeight="1" x14ac:dyDescent="0.5">
      <c r="A1492" s="3">
        <v>44140</v>
      </c>
      <c r="B1492" t="s">
        <v>1626</v>
      </c>
      <c r="C1492" t="s">
        <v>3400</v>
      </c>
      <c r="L1492" t="s">
        <v>3401</v>
      </c>
      <c r="M1492" t="s">
        <v>3402</v>
      </c>
      <c r="N1492" t="s">
        <v>60</v>
      </c>
      <c r="O1492" t="s">
        <v>61</v>
      </c>
      <c r="P1492" t="s">
        <v>2357</v>
      </c>
      <c r="Q1492">
        <v>46.154299999999999</v>
      </c>
      <c r="R1492" t="s">
        <v>3403</v>
      </c>
      <c r="S1492" t="s">
        <v>65</v>
      </c>
      <c r="T1492">
        <v>104.4894</v>
      </c>
      <c r="U1492" t="s">
        <v>67</v>
      </c>
      <c r="V1492" t="s">
        <v>3404</v>
      </c>
      <c r="W1492" t="s">
        <v>490</v>
      </c>
      <c r="X1492" t="s">
        <v>1268</v>
      </c>
      <c r="Y1492">
        <v>997</v>
      </c>
      <c r="AB1492" s="4">
        <v>44033</v>
      </c>
      <c r="AC1492" s="4">
        <v>44034</v>
      </c>
      <c r="AD1492" t="s">
        <v>1777</v>
      </c>
      <c r="AE1492" t="s">
        <v>132</v>
      </c>
      <c r="AF1492" t="s">
        <v>53</v>
      </c>
      <c r="AI1492" t="s">
        <v>3407</v>
      </c>
      <c r="AJ1492" t="s">
        <v>74</v>
      </c>
      <c r="AK1492" t="s">
        <v>75</v>
      </c>
      <c r="AL1492" t="s">
        <v>496</v>
      </c>
      <c r="AM1492" t="s">
        <v>77</v>
      </c>
      <c r="AO1492" t="s">
        <v>318</v>
      </c>
      <c r="AP1492" t="s">
        <v>132</v>
      </c>
      <c r="AQ1492">
        <v>2020</v>
      </c>
      <c r="AR1492" t="s">
        <v>101</v>
      </c>
      <c r="AW1492" t="s">
        <v>2031</v>
      </c>
      <c r="AX1492">
        <v>2020</v>
      </c>
      <c r="AY1492" t="s">
        <v>318</v>
      </c>
      <c r="AZ1492" t="s">
        <v>2357</v>
      </c>
      <c r="BA1492" t="s">
        <v>74</v>
      </c>
      <c r="BB1492" t="s">
        <v>192</v>
      </c>
      <c r="BC1492" t="s">
        <v>1155</v>
      </c>
    </row>
    <row r="1493" spans="1:55" ht="12" customHeight="1" x14ac:dyDescent="0.5">
      <c r="A1493" s="3">
        <v>44140</v>
      </c>
      <c r="B1493" t="s">
        <v>1626</v>
      </c>
      <c r="C1493" t="s">
        <v>3408</v>
      </c>
      <c r="D1493" t="s">
        <v>3409</v>
      </c>
      <c r="L1493" t="s">
        <v>3410</v>
      </c>
      <c r="M1493" t="s">
        <v>3411</v>
      </c>
      <c r="N1493" t="s">
        <v>60</v>
      </c>
      <c r="O1493" t="s">
        <v>61</v>
      </c>
      <c r="P1493" t="s">
        <v>2357</v>
      </c>
      <c r="Q1493">
        <v>46.549199999999999</v>
      </c>
      <c r="R1493" t="s">
        <v>3412</v>
      </c>
      <c r="S1493" t="s">
        <v>65</v>
      </c>
      <c r="T1493">
        <v>104.355</v>
      </c>
      <c r="U1493" t="s">
        <v>67</v>
      </c>
      <c r="V1493" t="s">
        <v>3413</v>
      </c>
      <c r="W1493" t="s">
        <v>490</v>
      </c>
      <c r="X1493" t="s">
        <v>1268</v>
      </c>
      <c r="Y1493">
        <v>871</v>
      </c>
      <c r="AB1493" s="4">
        <v>44035</v>
      </c>
      <c r="AC1493" s="4">
        <v>44036</v>
      </c>
      <c r="AD1493" t="s">
        <v>1777</v>
      </c>
      <c r="AE1493" t="s">
        <v>2319</v>
      </c>
      <c r="AF1493" t="s">
        <v>132</v>
      </c>
      <c r="AG1493" t="s">
        <v>53</v>
      </c>
      <c r="AI1493" t="s">
        <v>3414</v>
      </c>
      <c r="AJ1493" t="s">
        <v>74</v>
      </c>
      <c r="AK1493" t="s">
        <v>75</v>
      </c>
      <c r="AL1493" t="s">
        <v>496</v>
      </c>
      <c r="AM1493" t="s">
        <v>77</v>
      </c>
      <c r="AO1493" t="s">
        <v>318</v>
      </c>
      <c r="AP1493" t="s">
        <v>79</v>
      </c>
      <c r="AQ1493">
        <v>2021</v>
      </c>
      <c r="AR1493" t="s">
        <v>80</v>
      </c>
      <c r="AW1493" t="s">
        <v>2031</v>
      </c>
      <c r="AX1493">
        <v>2020</v>
      </c>
      <c r="AY1493" t="s">
        <v>318</v>
      </c>
      <c r="AZ1493" t="s">
        <v>2357</v>
      </c>
      <c r="BA1493" t="s">
        <v>74</v>
      </c>
      <c r="BB1493" t="s">
        <v>192</v>
      </c>
      <c r="BC1493" t="s">
        <v>1155</v>
      </c>
    </row>
    <row r="1494" spans="1:55" ht="12" customHeight="1" x14ac:dyDescent="0.5">
      <c r="A1494" s="3">
        <v>44140</v>
      </c>
      <c r="B1494" t="s">
        <v>1626</v>
      </c>
      <c r="C1494" t="s">
        <v>3408</v>
      </c>
      <c r="L1494" t="s">
        <v>3410</v>
      </c>
      <c r="M1494" t="s">
        <v>3411</v>
      </c>
      <c r="N1494" t="s">
        <v>60</v>
      </c>
      <c r="O1494" t="s">
        <v>61</v>
      </c>
      <c r="P1494" t="s">
        <v>2357</v>
      </c>
      <c r="Q1494">
        <v>46.549199999999999</v>
      </c>
      <c r="R1494" t="s">
        <v>3412</v>
      </c>
      <c r="S1494" t="s">
        <v>65</v>
      </c>
      <c r="T1494">
        <v>104.355</v>
      </c>
      <c r="U1494" t="s">
        <v>67</v>
      </c>
      <c r="V1494" t="s">
        <v>3413</v>
      </c>
      <c r="W1494" t="s">
        <v>490</v>
      </c>
      <c r="X1494" t="s">
        <v>1268</v>
      </c>
      <c r="Y1494">
        <v>871</v>
      </c>
      <c r="AB1494" s="4">
        <v>44035</v>
      </c>
      <c r="AC1494" s="4">
        <v>44036</v>
      </c>
      <c r="AD1494" t="s">
        <v>1777</v>
      </c>
      <c r="AE1494" t="s">
        <v>2319</v>
      </c>
      <c r="AF1494" t="s">
        <v>132</v>
      </c>
      <c r="AG1494" t="s">
        <v>53</v>
      </c>
      <c r="AI1494" t="s">
        <v>3415</v>
      </c>
      <c r="AJ1494" t="s">
        <v>74</v>
      </c>
      <c r="AK1494" t="s">
        <v>75</v>
      </c>
      <c r="AL1494" t="s">
        <v>496</v>
      </c>
      <c r="AM1494" t="s">
        <v>77</v>
      </c>
      <c r="AO1494" t="s">
        <v>318</v>
      </c>
      <c r="AP1494" t="s">
        <v>132</v>
      </c>
      <c r="AQ1494">
        <v>2020</v>
      </c>
      <c r="AR1494" t="s">
        <v>101</v>
      </c>
      <c r="AW1494" t="s">
        <v>2031</v>
      </c>
      <c r="AX1494">
        <v>2020</v>
      </c>
      <c r="AY1494" t="s">
        <v>318</v>
      </c>
      <c r="AZ1494" t="s">
        <v>2357</v>
      </c>
      <c r="BA1494" t="s">
        <v>74</v>
      </c>
      <c r="BB1494" t="s">
        <v>192</v>
      </c>
      <c r="BC1494" t="s">
        <v>1155</v>
      </c>
    </row>
    <row r="1495" spans="1:55" ht="12" customHeight="1" x14ac:dyDescent="0.5">
      <c r="A1495" s="3">
        <v>44140</v>
      </c>
      <c r="B1495" t="s">
        <v>1626</v>
      </c>
      <c r="C1495" t="s">
        <v>3408</v>
      </c>
      <c r="L1495" t="s">
        <v>3410</v>
      </c>
      <c r="M1495" t="s">
        <v>3411</v>
      </c>
      <c r="N1495" t="s">
        <v>60</v>
      </c>
      <c r="O1495" t="s">
        <v>61</v>
      </c>
      <c r="P1495" t="s">
        <v>2357</v>
      </c>
      <c r="Q1495">
        <v>46.549199999999999</v>
      </c>
      <c r="R1495" t="s">
        <v>3412</v>
      </c>
      <c r="S1495" t="s">
        <v>65</v>
      </c>
      <c r="T1495">
        <v>104.355</v>
      </c>
      <c r="U1495" t="s">
        <v>67</v>
      </c>
      <c r="V1495" t="s">
        <v>3413</v>
      </c>
      <c r="W1495" t="s">
        <v>490</v>
      </c>
      <c r="X1495" t="s">
        <v>1268</v>
      </c>
      <c r="Y1495">
        <v>871</v>
      </c>
      <c r="AB1495" s="4">
        <v>44035</v>
      </c>
      <c r="AC1495" s="4">
        <v>44036</v>
      </c>
      <c r="AD1495" t="s">
        <v>1777</v>
      </c>
      <c r="AE1495" t="s">
        <v>2319</v>
      </c>
      <c r="AF1495" t="s">
        <v>132</v>
      </c>
      <c r="AG1495" t="s">
        <v>53</v>
      </c>
      <c r="AI1495" t="s">
        <v>3416</v>
      </c>
      <c r="AJ1495" t="s">
        <v>74</v>
      </c>
      <c r="AK1495" t="s">
        <v>75</v>
      </c>
      <c r="AL1495" t="s">
        <v>496</v>
      </c>
      <c r="AM1495" t="s">
        <v>77</v>
      </c>
      <c r="AO1495" t="s">
        <v>318</v>
      </c>
      <c r="AP1495" t="s">
        <v>132</v>
      </c>
      <c r="AQ1495">
        <v>2020</v>
      </c>
      <c r="AR1495" t="s">
        <v>80</v>
      </c>
      <c r="AW1495" t="s">
        <v>2031</v>
      </c>
      <c r="AX1495">
        <v>2020</v>
      </c>
      <c r="AY1495" t="s">
        <v>318</v>
      </c>
      <c r="AZ1495" t="s">
        <v>2357</v>
      </c>
      <c r="BA1495" t="s">
        <v>74</v>
      </c>
      <c r="BB1495" t="s">
        <v>192</v>
      </c>
      <c r="BC1495" t="s">
        <v>1155</v>
      </c>
    </row>
    <row r="1496" spans="1:55" ht="12" customHeight="1" x14ac:dyDescent="0.5">
      <c r="A1496" s="3">
        <v>44140</v>
      </c>
      <c r="B1496" t="s">
        <v>1626</v>
      </c>
      <c r="C1496" t="s">
        <v>3417</v>
      </c>
      <c r="L1496" t="s">
        <v>3418</v>
      </c>
      <c r="M1496" t="s">
        <v>3419</v>
      </c>
      <c r="N1496" t="s">
        <v>60</v>
      </c>
      <c r="O1496" t="s">
        <v>61</v>
      </c>
      <c r="P1496" t="s">
        <v>2357</v>
      </c>
      <c r="Q1496">
        <v>46.433900000000001</v>
      </c>
      <c r="R1496" t="s">
        <v>2767</v>
      </c>
      <c r="S1496" t="s">
        <v>65</v>
      </c>
      <c r="T1496">
        <v>104.19459999999999</v>
      </c>
      <c r="U1496" t="s">
        <v>67</v>
      </c>
      <c r="V1496" t="s">
        <v>2768</v>
      </c>
      <c r="W1496" t="s">
        <v>490</v>
      </c>
      <c r="X1496" t="s">
        <v>1268</v>
      </c>
      <c r="Y1496">
        <v>1019</v>
      </c>
      <c r="AB1496" s="4">
        <v>44035</v>
      </c>
      <c r="AC1496" s="4">
        <v>44036</v>
      </c>
      <c r="AD1496" t="s">
        <v>1777</v>
      </c>
      <c r="AE1496" t="s">
        <v>132</v>
      </c>
      <c r="AI1496" t="s">
        <v>3420</v>
      </c>
      <c r="AJ1496" t="s">
        <v>74</v>
      </c>
      <c r="AK1496" t="s">
        <v>75</v>
      </c>
      <c r="AL1496" t="s">
        <v>496</v>
      </c>
      <c r="AM1496" t="s">
        <v>77</v>
      </c>
      <c r="AO1496" t="s">
        <v>318</v>
      </c>
      <c r="AP1496" t="s">
        <v>132</v>
      </c>
      <c r="AQ1496">
        <v>2020</v>
      </c>
      <c r="AR1496" t="s">
        <v>101</v>
      </c>
      <c r="AW1496" t="s">
        <v>2031</v>
      </c>
      <c r="AX1496">
        <v>2020</v>
      </c>
      <c r="AY1496" t="s">
        <v>318</v>
      </c>
      <c r="AZ1496" t="s">
        <v>2357</v>
      </c>
      <c r="BA1496" t="s">
        <v>74</v>
      </c>
      <c r="BB1496" t="s">
        <v>192</v>
      </c>
      <c r="BC1496" t="s">
        <v>1155</v>
      </c>
    </row>
    <row r="1497" spans="1:55" ht="12" customHeight="1" x14ac:dyDescent="0.5">
      <c r="A1497" s="3">
        <v>44140</v>
      </c>
      <c r="B1497" t="s">
        <v>1626</v>
      </c>
      <c r="C1497" t="s">
        <v>3421</v>
      </c>
      <c r="L1497" t="s">
        <v>3422</v>
      </c>
      <c r="M1497" t="s">
        <v>3423</v>
      </c>
      <c r="N1497" t="s">
        <v>60</v>
      </c>
      <c r="O1497" t="s">
        <v>61</v>
      </c>
      <c r="P1497" t="s">
        <v>2357</v>
      </c>
      <c r="Q1497">
        <v>46.069099999999999</v>
      </c>
      <c r="R1497" t="s">
        <v>3424</v>
      </c>
      <c r="S1497" t="s">
        <v>65</v>
      </c>
      <c r="T1497">
        <v>104.38160000000001</v>
      </c>
      <c r="U1497" t="s">
        <v>67</v>
      </c>
      <c r="V1497" t="s">
        <v>3425</v>
      </c>
      <c r="W1497" t="s">
        <v>490</v>
      </c>
      <c r="X1497" t="s">
        <v>1268</v>
      </c>
      <c r="Y1497">
        <v>985</v>
      </c>
      <c r="AB1497" s="4">
        <v>44033</v>
      </c>
      <c r="AC1497" s="4">
        <v>44034</v>
      </c>
      <c r="AD1497" t="s">
        <v>1777</v>
      </c>
      <c r="AE1497" t="s">
        <v>132</v>
      </c>
      <c r="AF1497" t="s">
        <v>53</v>
      </c>
      <c r="AI1497" t="s">
        <v>3426</v>
      </c>
      <c r="AJ1497" t="s">
        <v>74</v>
      </c>
      <c r="AK1497" t="s">
        <v>75</v>
      </c>
      <c r="AL1497" t="s">
        <v>496</v>
      </c>
      <c r="AM1497" t="s">
        <v>77</v>
      </c>
      <c r="AO1497" t="s">
        <v>318</v>
      </c>
      <c r="AP1497" t="s">
        <v>132</v>
      </c>
      <c r="AQ1497">
        <v>2020</v>
      </c>
      <c r="AR1497" t="s">
        <v>101</v>
      </c>
      <c r="AW1497" t="s">
        <v>2031</v>
      </c>
      <c r="AX1497">
        <v>2020</v>
      </c>
      <c r="AY1497" t="s">
        <v>318</v>
      </c>
      <c r="AZ1497" t="s">
        <v>2357</v>
      </c>
      <c r="BA1497" t="s">
        <v>74</v>
      </c>
      <c r="BB1497" t="s">
        <v>192</v>
      </c>
      <c r="BC1497" t="s">
        <v>1155</v>
      </c>
    </row>
    <row r="1498" spans="1:55" ht="12" customHeight="1" x14ac:dyDescent="0.5">
      <c r="A1498" s="3">
        <v>44140</v>
      </c>
      <c r="B1498" t="s">
        <v>1626</v>
      </c>
      <c r="C1498" t="s">
        <v>3421</v>
      </c>
      <c r="L1498" t="s">
        <v>3422</v>
      </c>
      <c r="M1498" t="s">
        <v>3423</v>
      </c>
      <c r="N1498" t="s">
        <v>60</v>
      </c>
      <c r="O1498" t="s">
        <v>61</v>
      </c>
      <c r="P1498" t="s">
        <v>2357</v>
      </c>
      <c r="Q1498">
        <v>46.069099999999999</v>
      </c>
      <c r="R1498" t="s">
        <v>3424</v>
      </c>
      <c r="S1498" t="s">
        <v>65</v>
      </c>
      <c r="T1498">
        <v>104.38160000000001</v>
      </c>
      <c r="U1498" t="s">
        <v>67</v>
      </c>
      <c r="V1498" t="s">
        <v>3425</v>
      </c>
      <c r="W1498" t="s">
        <v>490</v>
      </c>
      <c r="X1498" t="s">
        <v>1268</v>
      </c>
      <c r="Y1498">
        <v>985</v>
      </c>
      <c r="AB1498" s="4">
        <v>44033</v>
      </c>
      <c r="AC1498" s="4">
        <v>44034</v>
      </c>
      <c r="AD1498" t="s">
        <v>1777</v>
      </c>
      <c r="AE1498" t="s">
        <v>132</v>
      </c>
      <c r="AF1498" t="s">
        <v>53</v>
      </c>
      <c r="AI1498" t="s">
        <v>3427</v>
      </c>
      <c r="AJ1498" t="s">
        <v>74</v>
      </c>
      <c r="AK1498" t="s">
        <v>75</v>
      </c>
      <c r="AL1498" t="s">
        <v>496</v>
      </c>
      <c r="AM1498" t="s">
        <v>77</v>
      </c>
      <c r="AO1498" t="s">
        <v>318</v>
      </c>
      <c r="AP1498" t="s">
        <v>132</v>
      </c>
      <c r="AQ1498">
        <v>2020</v>
      </c>
      <c r="AR1498" t="s">
        <v>101</v>
      </c>
      <c r="AW1498" t="s">
        <v>2031</v>
      </c>
      <c r="AX1498">
        <v>2020</v>
      </c>
      <c r="AY1498" t="s">
        <v>318</v>
      </c>
      <c r="AZ1498" t="s">
        <v>2357</v>
      </c>
      <c r="BA1498" t="s">
        <v>74</v>
      </c>
      <c r="BB1498" t="s">
        <v>192</v>
      </c>
      <c r="BC1498" t="s">
        <v>1155</v>
      </c>
    </row>
    <row r="1499" spans="1:55" ht="12" customHeight="1" x14ac:dyDescent="0.5">
      <c r="A1499" s="3">
        <v>44140</v>
      </c>
      <c r="B1499" t="s">
        <v>1626</v>
      </c>
      <c r="C1499" t="s">
        <v>3421</v>
      </c>
      <c r="L1499" t="s">
        <v>3422</v>
      </c>
      <c r="M1499" t="s">
        <v>3423</v>
      </c>
      <c r="N1499" t="s">
        <v>60</v>
      </c>
      <c r="O1499" t="s">
        <v>61</v>
      </c>
      <c r="P1499" t="s">
        <v>2357</v>
      </c>
      <c r="Q1499">
        <v>46.069099999999999</v>
      </c>
      <c r="R1499" t="s">
        <v>3424</v>
      </c>
      <c r="S1499" t="s">
        <v>65</v>
      </c>
      <c r="T1499">
        <v>104.38160000000001</v>
      </c>
      <c r="U1499" t="s">
        <v>67</v>
      </c>
      <c r="V1499" t="s">
        <v>3425</v>
      </c>
      <c r="W1499" t="s">
        <v>490</v>
      </c>
      <c r="X1499" t="s">
        <v>1268</v>
      </c>
      <c r="Y1499">
        <v>985</v>
      </c>
      <c r="AB1499" s="4">
        <v>44033</v>
      </c>
      <c r="AC1499" s="4">
        <v>44034</v>
      </c>
      <c r="AD1499" t="s">
        <v>1777</v>
      </c>
      <c r="AE1499" t="s">
        <v>132</v>
      </c>
      <c r="AF1499" t="s">
        <v>53</v>
      </c>
      <c r="AI1499" t="s">
        <v>3428</v>
      </c>
      <c r="AJ1499" t="s">
        <v>74</v>
      </c>
      <c r="AK1499" t="s">
        <v>75</v>
      </c>
      <c r="AL1499" t="s">
        <v>496</v>
      </c>
      <c r="AM1499" t="s">
        <v>77</v>
      </c>
      <c r="AO1499" t="s">
        <v>318</v>
      </c>
      <c r="AP1499" t="s">
        <v>132</v>
      </c>
      <c r="AQ1499">
        <v>2020</v>
      </c>
      <c r="AR1499" t="s">
        <v>101</v>
      </c>
      <c r="AW1499" t="s">
        <v>2031</v>
      </c>
      <c r="AX1499">
        <v>2020</v>
      </c>
      <c r="AY1499" t="s">
        <v>318</v>
      </c>
      <c r="AZ1499" t="s">
        <v>2357</v>
      </c>
      <c r="BA1499" t="s">
        <v>74</v>
      </c>
      <c r="BB1499" t="s">
        <v>192</v>
      </c>
      <c r="BC1499" t="s">
        <v>1155</v>
      </c>
    </row>
    <row r="1500" spans="1:55" ht="12" customHeight="1" x14ac:dyDescent="0.5">
      <c r="A1500" s="3">
        <v>44140</v>
      </c>
      <c r="B1500" t="s">
        <v>1626</v>
      </c>
      <c r="C1500" t="s">
        <v>3421</v>
      </c>
      <c r="L1500" t="s">
        <v>3422</v>
      </c>
      <c r="M1500" t="s">
        <v>3423</v>
      </c>
      <c r="N1500" t="s">
        <v>60</v>
      </c>
      <c r="O1500" t="s">
        <v>61</v>
      </c>
      <c r="P1500" t="s">
        <v>2357</v>
      </c>
      <c r="Q1500">
        <v>46.069099999999999</v>
      </c>
      <c r="R1500" t="s">
        <v>3424</v>
      </c>
      <c r="S1500" t="s">
        <v>65</v>
      </c>
      <c r="T1500">
        <v>104.38160000000001</v>
      </c>
      <c r="U1500" t="s">
        <v>67</v>
      </c>
      <c r="V1500" t="s">
        <v>3425</v>
      </c>
      <c r="W1500" t="s">
        <v>490</v>
      </c>
      <c r="X1500" t="s">
        <v>1268</v>
      </c>
      <c r="Y1500">
        <v>985</v>
      </c>
      <c r="AB1500" s="4">
        <v>44033</v>
      </c>
      <c r="AC1500" s="4">
        <v>44034</v>
      </c>
      <c r="AD1500" t="s">
        <v>1777</v>
      </c>
      <c r="AE1500" t="s">
        <v>132</v>
      </c>
      <c r="AF1500" t="s">
        <v>53</v>
      </c>
      <c r="AI1500" t="s">
        <v>3429</v>
      </c>
      <c r="AJ1500" t="s">
        <v>74</v>
      </c>
      <c r="AK1500" t="s">
        <v>75</v>
      </c>
      <c r="AL1500" t="s">
        <v>496</v>
      </c>
      <c r="AM1500" t="s">
        <v>77</v>
      </c>
      <c r="AO1500" t="s">
        <v>318</v>
      </c>
      <c r="AP1500" t="s">
        <v>132</v>
      </c>
      <c r="AQ1500">
        <v>2020</v>
      </c>
      <c r="AR1500" t="s">
        <v>101</v>
      </c>
      <c r="AW1500" t="s">
        <v>2031</v>
      </c>
      <c r="AX1500">
        <v>2020</v>
      </c>
      <c r="AY1500" t="s">
        <v>318</v>
      </c>
      <c r="AZ1500" t="s">
        <v>2357</v>
      </c>
      <c r="BA1500" t="s">
        <v>74</v>
      </c>
      <c r="BB1500" t="s">
        <v>192</v>
      </c>
      <c r="BC1500" t="s">
        <v>1155</v>
      </c>
    </row>
    <row r="1501" spans="1:55" ht="12" customHeight="1" x14ac:dyDescent="0.5">
      <c r="A1501" s="3">
        <v>44140</v>
      </c>
      <c r="B1501" t="s">
        <v>1626</v>
      </c>
      <c r="C1501" t="s">
        <v>3430</v>
      </c>
      <c r="L1501" t="s">
        <v>3431</v>
      </c>
      <c r="M1501" t="s">
        <v>3432</v>
      </c>
      <c r="N1501" t="s">
        <v>60</v>
      </c>
      <c r="O1501" t="s">
        <v>61</v>
      </c>
      <c r="P1501" t="s">
        <v>2357</v>
      </c>
      <c r="Q1501">
        <v>46.535400000000003</v>
      </c>
      <c r="R1501" t="s">
        <v>3433</v>
      </c>
      <c r="S1501" t="s">
        <v>65</v>
      </c>
      <c r="T1501">
        <v>104.04770000000001</v>
      </c>
      <c r="U1501" t="s">
        <v>67</v>
      </c>
      <c r="V1501" t="s">
        <v>3434</v>
      </c>
      <c r="W1501" t="s">
        <v>490</v>
      </c>
      <c r="X1501" t="s">
        <v>1268</v>
      </c>
      <c r="Y1501">
        <v>958</v>
      </c>
      <c r="AB1501" s="4">
        <v>44037</v>
      </c>
      <c r="AC1501" s="4">
        <v>44038</v>
      </c>
      <c r="AD1501" t="s">
        <v>1777</v>
      </c>
      <c r="AE1501" t="s">
        <v>132</v>
      </c>
      <c r="AF1501" t="s">
        <v>53</v>
      </c>
      <c r="AI1501" t="s">
        <v>3435</v>
      </c>
      <c r="AJ1501" t="s">
        <v>74</v>
      </c>
      <c r="AK1501" t="s">
        <v>75</v>
      </c>
      <c r="AL1501" t="s">
        <v>496</v>
      </c>
      <c r="AM1501" t="s">
        <v>77</v>
      </c>
      <c r="AO1501" t="s">
        <v>314</v>
      </c>
      <c r="AP1501" t="s">
        <v>132</v>
      </c>
      <c r="AQ1501">
        <v>2020</v>
      </c>
      <c r="AR1501" t="s">
        <v>101</v>
      </c>
      <c r="AW1501" t="s">
        <v>2031</v>
      </c>
      <c r="AX1501">
        <v>2020</v>
      </c>
      <c r="AY1501" t="s">
        <v>139</v>
      </c>
      <c r="AZ1501" t="s">
        <v>2357</v>
      </c>
      <c r="BA1501" t="s">
        <v>74</v>
      </c>
      <c r="BB1501" t="s">
        <v>192</v>
      </c>
      <c r="BC1501" t="s">
        <v>1155</v>
      </c>
    </row>
    <row r="1502" spans="1:55" ht="12" customHeight="1" x14ac:dyDescent="0.5">
      <c r="A1502" s="3">
        <v>44140</v>
      </c>
      <c r="B1502" t="s">
        <v>1626</v>
      </c>
      <c r="C1502" t="s">
        <v>3430</v>
      </c>
      <c r="L1502" t="s">
        <v>3431</v>
      </c>
      <c r="M1502" t="s">
        <v>3432</v>
      </c>
      <c r="N1502" t="s">
        <v>60</v>
      </c>
      <c r="O1502" t="s">
        <v>61</v>
      </c>
      <c r="P1502" t="s">
        <v>2357</v>
      </c>
      <c r="Q1502">
        <v>46.535400000000003</v>
      </c>
      <c r="R1502" t="s">
        <v>3433</v>
      </c>
      <c r="S1502" t="s">
        <v>65</v>
      </c>
      <c r="T1502">
        <v>104.04770000000001</v>
      </c>
      <c r="U1502" t="s">
        <v>67</v>
      </c>
      <c r="V1502" t="s">
        <v>3434</v>
      </c>
      <c r="W1502" t="s">
        <v>490</v>
      </c>
      <c r="X1502" t="s">
        <v>1268</v>
      </c>
      <c r="Y1502">
        <v>958</v>
      </c>
      <c r="AB1502" s="4">
        <v>44037</v>
      </c>
      <c r="AC1502" s="4">
        <v>44038</v>
      </c>
      <c r="AD1502" t="s">
        <v>1777</v>
      </c>
      <c r="AE1502" t="s">
        <v>132</v>
      </c>
      <c r="AF1502" t="s">
        <v>53</v>
      </c>
      <c r="AI1502" t="s">
        <v>3436</v>
      </c>
      <c r="AJ1502" t="s">
        <v>74</v>
      </c>
      <c r="AK1502" t="s">
        <v>75</v>
      </c>
      <c r="AL1502" t="s">
        <v>496</v>
      </c>
      <c r="AM1502" t="s">
        <v>77</v>
      </c>
      <c r="AO1502" t="s">
        <v>318</v>
      </c>
      <c r="AP1502" t="s">
        <v>132</v>
      </c>
      <c r="AQ1502">
        <v>2020</v>
      </c>
      <c r="AR1502" t="s">
        <v>101</v>
      </c>
      <c r="AW1502" t="s">
        <v>2031</v>
      </c>
      <c r="AX1502">
        <v>2020</v>
      </c>
      <c r="AY1502" t="s">
        <v>318</v>
      </c>
      <c r="AZ1502" t="s">
        <v>2357</v>
      </c>
      <c r="BA1502" t="s">
        <v>74</v>
      </c>
      <c r="BB1502" t="s">
        <v>192</v>
      </c>
      <c r="BC1502" t="s">
        <v>1155</v>
      </c>
    </row>
    <row r="1503" spans="1:55" ht="12" customHeight="1" x14ac:dyDescent="0.5">
      <c r="A1503" s="3">
        <v>44140</v>
      </c>
      <c r="B1503" t="s">
        <v>1626</v>
      </c>
      <c r="C1503" t="s">
        <v>3437</v>
      </c>
      <c r="L1503" t="s">
        <v>3438</v>
      </c>
      <c r="M1503" t="s">
        <v>3439</v>
      </c>
      <c r="N1503" t="s">
        <v>60</v>
      </c>
      <c r="O1503" t="s">
        <v>61</v>
      </c>
      <c r="P1503" t="s">
        <v>2357</v>
      </c>
      <c r="Q1503">
        <v>46.1128</v>
      </c>
      <c r="R1503" t="s">
        <v>3440</v>
      </c>
      <c r="S1503" t="s">
        <v>65</v>
      </c>
      <c r="T1503">
        <v>104.4182</v>
      </c>
      <c r="U1503" t="s">
        <v>67</v>
      </c>
      <c r="V1503" t="s">
        <v>3441</v>
      </c>
      <c r="W1503" t="s">
        <v>490</v>
      </c>
      <c r="X1503" t="s">
        <v>1268</v>
      </c>
      <c r="Y1503">
        <v>1031</v>
      </c>
      <c r="AB1503" s="4">
        <v>44033</v>
      </c>
      <c r="AC1503" s="4">
        <v>44034</v>
      </c>
      <c r="AD1503" t="s">
        <v>1777</v>
      </c>
      <c r="AE1503" t="s">
        <v>132</v>
      </c>
      <c r="AF1503" t="s">
        <v>53</v>
      </c>
      <c r="AI1503" t="s">
        <v>3442</v>
      </c>
      <c r="AJ1503" t="s">
        <v>74</v>
      </c>
      <c r="AK1503" t="s">
        <v>75</v>
      </c>
      <c r="AL1503" t="s">
        <v>496</v>
      </c>
      <c r="AM1503" t="s">
        <v>77</v>
      </c>
      <c r="AO1503" t="s">
        <v>318</v>
      </c>
      <c r="AP1503" t="s">
        <v>132</v>
      </c>
      <c r="AQ1503">
        <v>2020</v>
      </c>
      <c r="AR1503" t="s">
        <v>101</v>
      </c>
      <c r="AW1503" t="s">
        <v>2031</v>
      </c>
      <c r="AX1503">
        <v>2020</v>
      </c>
      <c r="AY1503" t="s">
        <v>318</v>
      </c>
      <c r="AZ1503" t="s">
        <v>2357</v>
      </c>
      <c r="BA1503" t="s">
        <v>74</v>
      </c>
      <c r="BB1503" t="s">
        <v>192</v>
      </c>
      <c r="BC1503" t="s">
        <v>1155</v>
      </c>
    </row>
    <row r="1504" spans="1:55" ht="12" customHeight="1" x14ac:dyDescent="0.5">
      <c r="A1504" s="3">
        <v>44140</v>
      </c>
      <c r="B1504" t="s">
        <v>1626</v>
      </c>
      <c r="C1504" t="s">
        <v>3443</v>
      </c>
      <c r="L1504" t="s">
        <v>3444</v>
      </c>
      <c r="M1504" t="s">
        <v>3445</v>
      </c>
      <c r="N1504" t="s">
        <v>60</v>
      </c>
      <c r="O1504" t="s">
        <v>61</v>
      </c>
      <c r="P1504" t="s">
        <v>3320</v>
      </c>
      <c r="Q1504">
        <v>46.3596</v>
      </c>
      <c r="R1504" t="s">
        <v>3446</v>
      </c>
      <c r="S1504" t="s">
        <v>65</v>
      </c>
      <c r="T1504">
        <v>105.7976</v>
      </c>
      <c r="U1504" t="s">
        <v>67</v>
      </c>
      <c r="V1504" t="s">
        <v>3447</v>
      </c>
      <c r="W1504" t="s">
        <v>490</v>
      </c>
      <c r="X1504" t="s">
        <v>1268</v>
      </c>
      <c r="Y1504">
        <v>742</v>
      </c>
      <c r="AA1504" s="4">
        <v>44053</v>
      </c>
      <c r="AD1504" t="s">
        <v>1777</v>
      </c>
      <c r="AE1504" t="s">
        <v>2319</v>
      </c>
      <c r="AI1504" t="s">
        <v>3448</v>
      </c>
      <c r="AJ1504" t="s">
        <v>74</v>
      </c>
      <c r="AK1504" t="s">
        <v>75</v>
      </c>
      <c r="AL1504" t="s">
        <v>496</v>
      </c>
      <c r="AM1504" t="s">
        <v>77</v>
      </c>
      <c r="AO1504" t="s">
        <v>318</v>
      </c>
      <c r="AP1504" t="s">
        <v>132</v>
      </c>
      <c r="AQ1504">
        <v>2020</v>
      </c>
      <c r="AR1504" t="s">
        <v>101</v>
      </c>
      <c r="AW1504" t="s">
        <v>2031</v>
      </c>
      <c r="AX1504">
        <f>YEAR(AA1504)</f>
        <v>2020</v>
      </c>
      <c r="AY1504" t="s">
        <v>318</v>
      </c>
      <c r="AZ1504" t="s">
        <v>3320</v>
      </c>
      <c r="BA1504" t="s">
        <v>74</v>
      </c>
      <c r="BB1504" t="s">
        <v>192</v>
      </c>
      <c r="BC1504" t="s">
        <v>1155</v>
      </c>
    </row>
    <row r="1505" spans="1:55" ht="12" customHeight="1" x14ac:dyDescent="0.5">
      <c r="A1505" s="3">
        <v>44140</v>
      </c>
      <c r="B1505" t="s">
        <v>1626</v>
      </c>
      <c r="C1505" t="s">
        <v>3443</v>
      </c>
      <c r="L1505" t="s">
        <v>3444</v>
      </c>
      <c r="M1505" t="s">
        <v>3445</v>
      </c>
      <c r="N1505" t="s">
        <v>60</v>
      </c>
      <c r="O1505" t="s">
        <v>61</v>
      </c>
      <c r="P1505" t="s">
        <v>3320</v>
      </c>
      <c r="Q1505">
        <v>46.3596</v>
      </c>
      <c r="R1505" t="s">
        <v>3446</v>
      </c>
      <c r="S1505" t="s">
        <v>65</v>
      </c>
      <c r="T1505">
        <v>105.7976</v>
      </c>
      <c r="U1505" t="s">
        <v>67</v>
      </c>
      <c r="V1505" t="s">
        <v>3447</v>
      </c>
      <c r="W1505" t="s">
        <v>490</v>
      </c>
      <c r="X1505" t="s">
        <v>1268</v>
      </c>
      <c r="Y1505">
        <v>742</v>
      </c>
      <c r="AA1505" s="4">
        <v>44053</v>
      </c>
      <c r="AD1505" t="s">
        <v>1777</v>
      </c>
      <c r="AE1505" t="s">
        <v>2319</v>
      </c>
      <c r="AI1505" t="s">
        <v>3449</v>
      </c>
      <c r="AJ1505" t="s">
        <v>74</v>
      </c>
      <c r="AK1505" t="s">
        <v>75</v>
      </c>
      <c r="AL1505" t="s">
        <v>496</v>
      </c>
      <c r="AM1505" t="s">
        <v>77</v>
      </c>
      <c r="AO1505" t="s">
        <v>318</v>
      </c>
      <c r="AP1505" t="s">
        <v>132</v>
      </c>
      <c r="AQ1505">
        <v>2020</v>
      </c>
      <c r="AR1505" t="s">
        <v>101</v>
      </c>
      <c r="AW1505" t="s">
        <v>2031</v>
      </c>
      <c r="AX1505">
        <f>YEAR(AA1505)</f>
        <v>2020</v>
      </c>
      <c r="AY1505" t="s">
        <v>318</v>
      </c>
      <c r="AZ1505" t="s">
        <v>3320</v>
      </c>
      <c r="BA1505" t="s">
        <v>74</v>
      </c>
      <c r="BB1505" t="s">
        <v>192</v>
      </c>
      <c r="BC1505" t="s">
        <v>1155</v>
      </c>
    </row>
    <row r="1506" spans="1:55" ht="12" customHeight="1" x14ac:dyDescent="0.5">
      <c r="A1506" s="3">
        <v>44140</v>
      </c>
      <c r="B1506" t="s">
        <v>1626</v>
      </c>
      <c r="C1506" t="s">
        <v>3443</v>
      </c>
      <c r="L1506" t="s">
        <v>3444</v>
      </c>
      <c r="M1506" t="s">
        <v>3445</v>
      </c>
      <c r="N1506" t="s">
        <v>60</v>
      </c>
      <c r="O1506" t="s">
        <v>61</v>
      </c>
      <c r="P1506" t="s">
        <v>3320</v>
      </c>
      <c r="Q1506">
        <v>46.3596</v>
      </c>
      <c r="R1506" t="s">
        <v>3446</v>
      </c>
      <c r="S1506" t="s">
        <v>65</v>
      </c>
      <c r="T1506">
        <v>105.7976</v>
      </c>
      <c r="U1506" t="s">
        <v>67</v>
      </c>
      <c r="V1506" t="s">
        <v>3447</v>
      </c>
      <c r="W1506" t="s">
        <v>490</v>
      </c>
      <c r="X1506" t="s">
        <v>1268</v>
      </c>
      <c r="Y1506">
        <v>742</v>
      </c>
      <c r="AA1506" s="4">
        <v>44053</v>
      </c>
      <c r="AD1506" t="s">
        <v>1777</v>
      </c>
      <c r="AE1506" t="s">
        <v>2319</v>
      </c>
      <c r="AI1506" t="s">
        <v>3450</v>
      </c>
      <c r="AJ1506" t="s">
        <v>74</v>
      </c>
      <c r="AK1506" t="s">
        <v>75</v>
      </c>
      <c r="AL1506" t="s">
        <v>496</v>
      </c>
      <c r="AM1506" t="s">
        <v>77</v>
      </c>
      <c r="AO1506" t="s">
        <v>318</v>
      </c>
      <c r="AP1506" t="s">
        <v>132</v>
      </c>
      <c r="AQ1506">
        <v>2020</v>
      </c>
      <c r="AR1506" t="s">
        <v>101</v>
      </c>
      <c r="AW1506" t="s">
        <v>2031</v>
      </c>
      <c r="AX1506">
        <f>YEAR(AA1506)</f>
        <v>2020</v>
      </c>
      <c r="AY1506" t="s">
        <v>318</v>
      </c>
      <c r="AZ1506" t="s">
        <v>3320</v>
      </c>
      <c r="BA1506" t="s">
        <v>74</v>
      </c>
      <c r="BB1506" t="s">
        <v>192</v>
      </c>
      <c r="BC1506" t="s">
        <v>1155</v>
      </c>
    </row>
    <row r="1507" spans="1:55" ht="12" customHeight="1" x14ac:dyDescent="0.5">
      <c r="A1507" s="3">
        <v>44140</v>
      </c>
      <c r="B1507" t="s">
        <v>1626</v>
      </c>
      <c r="C1507" t="s">
        <v>3451</v>
      </c>
      <c r="L1507" t="s">
        <v>3452</v>
      </c>
      <c r="M1507" t="s">
        <v>3453</v>
      </c>
      <c r="N1507" t="s">
        <v>60</v>
      </c>
      <c r="O1507" t="s">
        <v>61</v>
      </c>
      <c r="P1507" t="s">
        <v>2357</v>
      </c>
      <c r="Q1507">
        <v>46.539700000000003</v>
      </c>
      <c r="R1507" t="s">
        <v>3454</v>
      </c>
      <c r="S1507" t="s">
        <v>65</v>
      </c>
      <c r="T1507">
        <v>104.0809</v>
      </c>
      <c r="U1507" t="s">
        <v>67</v>
      </c>
      <c r="V1507" t="s">
        <v>3455</v>
      </c>
      <c r="W1507" t="s">
        <v>490</v>
      </c>
      <c r="X1507" t="s">
        <v>1268</v>
      </c>
      <c r="Y1507">
        <v>892</v>
      </c>
      <c r="AB1507" s="4">
        <v>44034</v>
      </c>
      <c r="AC1507" s="4">
        <v>44035</v>
      </c>
      <c r="AD1507" t="s">
        <v>1777</v>
      </c>
      <c r="AE1507" t="s">
        <v>132</v>
      </c>
      <c r="AF1507" t="s">
        <v>53</v>
      </c>
      <c r="AI1507" t="s">
        <v>3456</v>
      </c>
      <c r="AJ1507" t="s">
        <v>74</v>
      </c>
      <c r="AK1507" t="s">
        <v>75</v>
      </c>
      <c r="AL1507" t="s">
        <v>496</v>
      </c>
      <c r="AM1507" t="s">
        <v>77</v>
      </c>
      <c r="AO1507" t="s">
        <v>314</v>
      </c>
      <c r="AP1507" t="s">
        <v>132</v>
      </c>
      <c r="AQ1507">
        <v>2020</v>
      </c>
      <c r="AR1507" t="s">
        <v>101</v>
      </c>
      <c r="AW1507" t="s">
        <v>2031</v>
      </c>
      <c r="AX1507">
        <v>2020</v>
      </c>
      <c r="AY1507" t="s">
        <v>139</v>
      </c>
      <c r="AZ1507" t="s">
        <v>2357</v>
      </c>
      <c r="BA1507" t="s">
        <v>74</v>
      </c>
      <c r="BB1507" t="s">
        <v>192</v>
      </c>
      <c r="BC1507" t="s">
        <v>1155</v>
      </c>
    </row>
    <row r="1508" spans="1:55" ht="12" customHeight="1" x14ac:dyDescent="0.5">
      <c r="A1508" s="3">
        <v>44140</v>
      </c>
      <c r="B1508" t="s">
        <v>1626</v>
      </c>
      <c r="C1508" t="s">
        <v>3451</v>
      </c>
      <c r="L1508" t="s">
        <v>3452</v>
      </c>
      <c r="M1508" t="s">
        <v>3453</v>
      </c>
      <c r="N1508" t="s">
        <v>60</v>
      </c>
      <c r="O1508" t="s">
        <v>61</v>
      </c>
      <c r="P1508" t="s">
        <v>2357</v>
      </c>
      <c r="Q1508">
        <v>46.539700000000003</v>
      </c>
      <c r="R1508" t="s">
        <v>3454</v>
      </c>
      <c r="S1508" t="s">
        <v>65</v>
      </c>
      <c r="T1508">
        <v>104.0809</v>
      </c>
      <c r="U1508" t="s">
        <v>67</v>
      </c>
      <c r="V1508" t="s">
        <v>3455</v>
      </c>
      <c r="W1508" t="s">
        <v>490</v>
      </c>
      <c r="X1508" t="s">
        <v>1268</v>
      </c>
      <c r="Y1508">
        <v>892</v>
      </c>
      <c r="AB1508" s="4">
        <v>44034</v>
      </c>
      <c r="AC1508" s="4">
        <v>44035</v>
      </c>
      <c r="AD1508" t="s">
        <v>1777</v>
      </c>
      <c r="AE1508" t="s">
        <v>132</v>
      </c>
      <c r="AF1508" t="s">
        <v>53</v>
      </c>
      <c r="AI1508" t="s">
        <v>3457</v>
      </c>
      <c r="AJ1508" t="s">
        <v>74</v>
      </c>
      <c r="AK1508" t="s">
        <v>75</v>
      </c>
      <c r="AL1508" t="s">
        <v>496</v>
      </c>
      <c r="AM1508" t="s">
        <v>77</v>
      </c>
      <c r="AO1508" t="s">
        <v>318</v>
      </c>
      <c r="AP1508" t="s">
        <v>132</v>
      </c>
      <c r="AQ1508">
        <v>2020</v>
      </c>
      <c r="AR1508" t="s">
        <v>101</v>
      </c>
      <c r="AW1508" t="s">
        <v>2031</v>
      </c>
      <c r="AX1508">
        <v>2020</v>
      </c>
      <c r="AY1508" t="s">
        <v>318</v>
      </c>
      <c r="AZ1508" t="s">
        <v>2357</v>
      </c>
      <c r="BA1508" t="s">
        <v>74</v>
      </c>
      <c r="BB1508" t="s">
        <v>192</v>
      </c>
      <c r="BC1508" t="s">
        <v>1155</v>
      </c>
    </row>
    <row r="1509" spans="1:55" ht="12" customHeight="1" x14ac:dyDescent="0.5">
      <c r="A1509" s="3">
        <v>44140</v>
      </c>
      <c r="B1509" t="s">
        <v>1626</v>
      </c>
      <c r="C1509" t="s">
        <v>3451</v>
      </c>
      <c r="L1509" t="s">
        <v>3452</v>
      </c>
      <c r="M1509" t="s">
        <v>3453</v>
      </c>
      <c r="N1509" t="s">
        <v>60</v>
      </c>
      <c r="O1509" t="s">
        <v>61</v>
      </c>
      <c r="P1509" t="s">
        <v>2357</v>
      </c>
      <c r="Q1509">
        <v>46.539700000000003</v>
      </c>
      <c r="R1509" t="s">
        <v>3454</v>
      </c>
      <c r="S1509" t="s">
        <v>65</v>
      </c>
      <c r="T1509">
        <v>104.0809</v>
      </c>
      <c r="U1509" t="s">
        <v>67</v>
      </c>
      <c r="V1509" t="s">
        <v>3455</v>
      </c>
      <c r="W1509" t="s">
        <v>490</v>
      </c>
      <c r="X1509" t="s">
        <v>1268</v>
      </c>
      <c r="Y1509">
        <v>892</v>
      </c>
      <c r="AB1509" s="4">
        <v>44034</v>
      </c>
      <c r="AC1509" s="4">
        <v>44035</v>
      </c>
      <c r="AD1509" t="s">
        <v>1777</v>
      </c>
      <c r="AE1509" t="s">
        <v>132</v>
      </c>
      <c r="AF1509" t="s">
        <v>53</v>
      </c>
      <c r="AI1509" t="s">
        <v>3458</v>
      </c>
      <c r="AJ1509" t="s">
        <v>74</v>
      </c>
      <c r="AK1509" t="s">
        <v>75</v>
      </c>
      <c r="AL1509" t="s">
        <v>496</v>
      </c>
      <c r="AM1509" t="s">
        <v>77</v>
      </c>
      <c r="AO1509" t="s">
        <v>318</v>
      </c>
      <c r="AP1509" t="s">
        <v>132</v>
      </c>
      <c r="AQ1509">
        <v>2020</v>
      </c>
      <c r="AR1509" t="s">
        <v>101</v>
      </c>
      <c r="AW1509" t="s">
        <v>2031</v>
      </c>
      <c r="AX1509">
        <v>2020</v>
      </c>
      <c r="AY1509" t="s">
        <v>318</v>
      </c>
      <c r="AZ1509" t="s">
        <v>2357</v>
      </c>
      <c r="BA1509" t="s">
        <v>74</v>
      </c>
      <c r="BB1509" t="s">
        <v>192</v>
      </c>
      <c r="BC1509" t="s">
        <v>1155</v>
      </c>
    </row>
    <row r="1510" spans="1:55" ht="12" customHeight="1" x14ac:dyDescent="0.5">
      <c r="A1510" s="3">
        <v>44140</v>
      </c>
      <c r="B1510" t="s">
        <v>1626</v>
      </c>
      <c r="C1510" t="s">
        <v>3451</v>
      </c>
      <c r="L1510" t="s">
        <v>3452</v>
      </c>
      <c r="M1510" t="s">
        <v>3453</v>
      </c>
      <c r="N1510" t="s">
        <v>60</v>
      </c>
      <c r="O1510" t="s">
        <v>61</v>
      </c>
      <c r="P1510" t="s">
        <v>2357</v>
      </c>
      <c r="Q1510">
        <v>46.539700000000003</v>
      </c>
      <c r="R1510" t="s">
        <v>3454</v>
      </c>
      <c r="S1510" t="s">
        <v>65</v>
      </c>
      <c r="T1510">
        <v>104.0809</v>
      </c>
      <c r="U1510" t="s">
        <v>67</v>
      </c>
      <c r="V1510" t="s">
        <v>3455</v>
      </c>
      <c r="W1510" t="s">
        <v>490</v>
      </c>
      <c r="X1510" t="s">
        <v>1268</v>
      </c>
      <c r="Y1510">
        <v>892</v>
      </c>
      <c r="AB1510" s="4">
        <v>44034</v>
      </c>
      <c r="AC1510" s="4">
        <v>44035</v>
      </c>
      <c r="AD1510" t="s">
        <v>1777</v>
      </c>
      <c r="AE1510" t="s">
        <v>132</v>
      </c>
      <c r="AF1510" t="s">
        <v>53</v>
      </c>
      <c r="AI1510" t="s">
        <v>3459</v>
      </c>
      <c r="AJ1510" t="s">
        <v>74</v>
      </c>
      <c r="AK1510" t="s">
        <v>75</v>
      </c>
      <c r="AL1510" t="s">
        <v>496</v>
      </c>
      <c r="AM1510" t="s">
        <v>77</v>
      </c>
      <c r="AO1510" t="s">
        <v>318</v>
      </c>
      <c r="AP1510" t="s">
        <v>132</v>
      </c>
      <c r="AQ1510">
        <v>2020</v>
      </c>
      <c r="AR1510" t="s">
        <v>80</v>
      </c>
      <c r="AW1510" t="s">
        <v>2031</v>
      </c>
      <c r="AX1510">
        <v>2020</v>
      </c>
      <c r="AY1510" t="s">
        <v>318</v>
      </c>
      <c r="AZ1510" t="s">
        <v>2357</v>
      </c>
      <c r="BA1510" t="s">
        <v>74</v>
      </c>
      <c r="BB1510" t="s">
        <v>192</v>
      </c>
      <c r="BC1510" t="s">
        <v>1155</v>
      </c>
    </row>
    <row r="1511" spans="1:55" ht="12" customHeight="1" x14ac:dyDescent="0.5">
      <c r="A1511" s="3">
        <v>44140</v>
      </c>
      <c r="B1511" t="s">
        <v>1626</v>
      </c>
      <c r="C1511" t="s">
        <v>3460</v>
      </c>
      <c r="L1511" t="s">
        <v>3461</v>
      </c>
      <c r="M1511" t="s">
        <v>3462</v>
      </c>
      <c r="N1511" t="s">
        <v>60</v>
      </c>
      <c r="O1511" t="s">
        <v>61</v>
      </c>
      <c r="P1511" t="s">
        <v>3320</v>
      </c>
      <c r="Q1511">
        <v>46.309399999999997</v>
      </c>
      <c r="R1511" t="s">
        <v>3463</v>
      </c>
      <c r="S1511" t="s">
        <v>65</v>
      </c>
      <c r="T1511">
        <v>105.7594</v>
      </c>
      <c r="U1511" t="s">
        <v>67</v>
      </c>
      <c r="V1511" t="s">
        <v>3464</v>
      </c>
      <c r="W1511" t="s">
        <v>490</v>
      </c>
      <c r="X1511" t="s">
        <v>1268</v>
      </c>
      <c r="Y1511">
        <v>756</v>
      </c>
      <c r="AA1511" s="4">
        <v>44053</v>
      </c>
      <c r="AD1511" t="s">
        <v>1777</v>
      </c>
      <c r="AE1511" t="s">
        <v>2319</v>
      </c>
      <c r="AI1511" t="s">
        <v>3465</v>
      </c>
      <c r="AJ1511" t="s">
        <v>74</v>
      </c>
      <c r="AK1511" t="s">
        <v>75</v>
      </c>
      <c r="AL1511" t="s">
        <v>496</v>
      </c>
      <c r="AM1511" t="s">
        <v>77</v>
      </c>
      <c r="AO1511" t="s">
        <v>318</v>
      </c>
      <c r="AP1511" t="s">
        <v>132</v>
      </c>
      <c r="AQ1511">
        <v>2020</v>
      </c>
      <c r="AR1511" t="s">
        <v>101</v>
      </c>
      <c r="AW1511" t="s">
        <v>2031</v>
      </c>
      <c r="AX1511">
        <f>YEAR(AA1511)</f>
        <v>2020</v>
      </c>
      <c r="AY1511" t="s">
        <v>318</v>
      </c>
      <c r="AZ1511" t="s">
        <v>3320</v>
      </c>
      <c r="BA1511" t="s">
        <v>74</v>
      </c>
      <c r="BB1511" t="s">
        <v>192</v>
      </c>
      <c r="BC1511" t="s">
        <v>1155</v>
      </c>
    </row>
    <row r="1512" spans="1:55" ht="12" customHeight="1" x14ac:dyDescent="0.5">
      <c r="A1512" s="3">
        <v>44140</v>
      </c>
      <c r="B1512" t="s">
        <v>1626</v>
      </c>
      <c r="C1512" t="s">
        <v>3466</v>
      </c>
      <c r="L1512" t="s">
        <v>3467</v>
      </c>
      <c r="M1512" t="s">
        <v>3468</v>
      </c>
      <c r="N1512" t="s">
        <v>60</v>
      </c>
      <c r="O1512" t="s">
        <v>61</v>
      </c>
      <c r="P1512" t="s">
        <v>2357</v>
      </c>
      <c r="Q1512">
        <v>46.5291</v>
      </c>
      <c r="R1512" t="s">
        <v>3469</v>
      </c>
      <c r="S1512" t="s">
        <v>65</v>
      </c>
      <c r="T1512">
        <v>104.1023</v>
      </c>
      <c r="U1512" t="s">
        <v>67</v>
      </c>
      <c r="V1512" t="s">
        <v>3470</v>
      </c>
      <c r="W1512" t="s">
        <v>490</v>
      </c>
      <c r="X1512" t="s">
        <v>1268</v>
      </c>
      <c r="Y1512">
        <v>987</v>
      </c>
      <c r="AB1512" s="4">
        <v>44034</v>
      </c>
      <c r="AC1512" s="4">
        <v>44035</v>
      </c>
      <c r="AD1512" t="s">
        <v>1777</v>
      </c>
      <c r="AE1512" t="s">
        <v>132</v>
      </c>
      <c r="AF1512" t="s">
        <v>53</v>
      </c>
      <c r="AI1512" t="s">
        <v>3471</v>
      </c>
      <c r="AJ1512" t="s">
        <v>74</v>
      </c>
      <c r="AK1512" t="s">
        <v>75</v>
      </c>
      <c r="AL1512" t="s">
        <v>496</v>
      </c>
      <c r="AM1512" t="s">
        <v>77</v>
      </c>
      <c r="AO1512" t="s">
        <v>318</v>
      </c>
      <c r="AP1512" t="s">
        <v>132</v>
      </c>
      <c r="AQ1512">
        <v>2020</v>
      </c>
      <c r="AR1512" t="s">
        <v>101</v>
      </c>
      <c r="AW1512" t="s">
        <v>2031</v>
      </c>
      <c r="AX1512">
        <v>2020</v>
      </c>
      <c r="AY1512" t="s">
        <v>318</v>
      </c>
      <c r="AZ1512" t="s">
        <v>2357</v>
      </c>
      <c r="BA1512" t="s">
        <v>74</v>
      </c>
      <c r="BB1512" t="s">
        <v>192</v>
      </c>
      <c r="BC1512" t="s">
        <v>1155</v>
      </c>
    </row>
    <row r="1513" spans="1:55" ht="12" customHeight="1" x14ac:dyDescent="0.5">
      <c r="A1513" s="3">
        <v>44140</v>
      </c>
      <c r="B1513" t="s">
        <v>1626</v>
      </c>
      <c r="C1513" t="s">
        <v>3466</v>
      </c>
      <c r="L1513" t="s">
        <v>3467</v>
      </c>
      <c r="M1513" t="s">
        <v>3468</v>
      </c>
      <c r="N1513" t="s">
        <v>60</v>
      </c>
      <c r="O1513" t="s">
        <v>61</v>
      </c>
      <c r="P1513" t="s">
        <v>2357</v>
      </c>
      <c r="Q1513">
        <v>46.5291</v>
      </c>
      <c r="R1513" t="s">
        <v>3469</v>
      </c>
      <c r="S1513" t="s">
        <v>65</v>
      </c>
      <c r="T1513">
        <v>104.1023</v>
      </c>
      <c r="U1513" t="s">
        <v>67</v>
      </c>
      <c r="V1513" t="s">
        <v>3470</v>
      </c>
      <c r="W1513" t="s">
        <v>490</v>
      </c>
      <c r="X1513" t="s">
        <v>1268</v>
      </c>
      <c r="Y1513">
        <v>987</v>
      </c>
      <c r="AB1513" s="4">
        <v>44034</v>
      </c>
      <c r="AC1513" s="4">
        <v>44035</v>
      </c>
      <c r="AD1513" t="s">
        <v>1777</v>
      </c>
      <c r="AE1513" t="s">
        <v>132</v>
      </c>
      <c r="AF1513" t="s">
        <v>53</v>
      </c>
      <c r="AI1513" t="s">
        <v>3472</v>
      </c>
      <c r="AJ1513" t="s">
        <v>74</v>
      </c>
      <c r="AK1513" t="s">
        <v>75</v>
      </c>
      <c r="AL1513" t="s">
        <v>496</v>
      </c>
      <c r="AM1513" t="s">
        <v>77</v>
      </c>
      <c r="AO1513" t="s">
        <v>318</v>
      </c>
      <c r="AP1513" t="s">
        <v>132</v>
      </c>
      <c r="AQ1513">
        <v>2020</v>
      </c>
      <c r="AR1513" t="s">
        <v>101</v>
      </c>
      <c r="AW1513" t="s">
        <v>2031</v>
      </c>
      <c r="AX1513">
        <v>2020</v>
      </c>
      <c r="AY1513" t="s">
        <v>318</v>
      </c>
      <c r="AZ1513" t="s">
        <v>2357</v>
      </c>
      <c r="BA1513" t="s">
        <v>74</v>
      </c>
      <c r="BB1513" t="s">
        <v>192</v>
      </c>
      <c r="BC1513" t="s">
        <v>1155</v>
      </c>
    </row>
    <row r="1514" spans="1:55" ht="12" customHeight="1" x14ac:dyDescent="0.5">
      <c r="A1514" s="3">
        <v>44140</v>
      </c>
      <c r="B1514" t="s">
        <v>1626</v>
      </c>
      <c r="C1514" t="s">
        <v>3466</v>
      </c>
      <c r="L1514" t="s">
        <v>3467</v>
      </c>
      <c r="M1514" t="s">
        <v>3468</v>
      </c>
      <c r="N1514" t="s">
        <v>60</v>
      </c>
      <c r="O1514" t="s">
        <v>61</v>
      </c>
      <c r="P1514" t="s">
        <v>2357</v>
      </c>
      <c r="Q1514">
        <v>46.5291</v>
      </c>
      <c r="R1514" t="s">
        <v>3469</v>
      </c>
      <c r="S1514" t="s">
        <v>65</v>
      </c>
      <c r="T1514">
        <v>104.1023</v>
      </c>
      <c r="U1514" t="s">
        <v>67</v>
      </c>
      <c r="V1514" t="s">
        <v>3470</v>
      </c>
      <c r="W1514" t="s">
        <v>490</v>
      </c>
      <c r="X1514" t="s">
        <v>1268</v>
      </c>
      <c r="Y1514">
        <v>987</v>
      </c>
      <c r="AB1514" s="4">
        <v>44034</v>
      </c>
      <c r="AC1514" s="4">
        <v>44035</v>
      </c>
      <c r="AD1514" t="s">
        <v>1777</v>
      </c>
      <c r="AE1514" t="s">
        <v>132</v>
      </c>
      <c r="AF1514" t="s">
        <v>53</v>
      </c>
      <c r="AI1514" t="s">
        <v>3473</v>
      </c>
      <c r="AJ1514" t="s">
        <v>74</v>
      </c>
      <c r="AK1514" t="s">
        <v>75</v>
      </c>
      <c r="AL1514" t="s">
        <v>496</v>
      </c>
      <c r="AM1514" t="s">
        <v>77</v>
      </c>
      <c r="AO1514" t="s">
        <v>318</v>
      </c>
      <c r="AP1514" t="s">
        <v>132</v>
      </c>
      <c r="AQ1514">
        <v>2020</v>
      </c>
      <c r="AR1514" t="s">
        <v>101</v>
      </c>
      <c r="AW1514" t="s">
        <v>2031</v>
      </c>
      <c r="AX1514">
        <v>2020</v>
      </c>
      <c r="AY1514" t="s">
        <v>318</v>
      </c>
      <c r="AZ1514" t="s">
        <v>2357</v>
      </c>
      <c r="BA1514" t="s">
        <v>74</v>
      </c>
      <c r="BB1514" t="s">
        <v>192</v>
      </c>
      <c r="BC1514" t="s">
        <v>1155</v>
      </c>
    </row>
    <row r="1515" spans="1:55" ht="12" customHeight="1" x14ac:dyDescent="0.5">
      <c r="A1515" s="3">
        <v>44140</v>
      </c>
      <c r="B1515" t="s">
        <v>1626</v>
      </c>
      <c r="C1515" t="s">
        <v>3474</v>
      </c>
      <c r="D1515" t="s">
        <v>471</v>
      </c>
      <c r="L1515" t="s">
        <v>3475</v>
      </c>
      <c r="M1515" t="s">
        <v>3476</v>
      </c>
      <c r="N1515" t="s">
        <v>60</v>
      </c>
      <c r="O1515" t="s">
        <v>61</v>
      </c>
      <c r="P1515" t="s">
        <v>3320</v>
      </c>
      <c r="Q1515">
        <v>46.415599999999998</v>
      </c>
      <c r="R1515" t="s">
        <v>3477</v>
      </c>
      <c r="S1515" t="s">
        <v>65</v>
      </c>
      <c r="T1515">
        <v>105.6728</v>
      </c>
      <c r="U1515" t="s">
        <v>67</v>
      </c>
      <c r="V1515" t="s">
        <v>3478</v>
      </c>
      <c r="W1515" t="s">
        <v>490</v>
      </c>
      <c r="X1515" t="s">
        <v>1268</v>
      </c>
      <c r="Y1515">
        <v>867</v>
      </c>
      <c r="AA1515" s="4">
        <v>44048</v>
      </c>
      <c r="AD1515" t="s">
        <v>1777</v>
      </c>
      <c r="AE1515" t="s">
        <v>2319</v>
      </c>
      <c r="AI1515" t="s">
        <v>3479</v>
      </c>
      <c r="AJ1515" t="s">
        <v>74</v>
      </c>
      <c r="AK1515" t="s">
        <v>75</v>
      </c>
      <c r="AL1515" t="s">
        <v>496</v>
      </c>
      <c r="AM1515" t="s">
        <v>77</v>
      </c>
      <c r="AO1515" t="s">
        <v>473</v>
      </c>
      <c r="AP1515" t="s">
        <v>132</v>
      </c>
      <c r="AQ1515">
        <v>2020</v>
      </c>
      <c r="AR1515" t="s">
        <v>80</v>
      </c>
      <c r="AW1515" t="s">
        <v>2031</v>
      </c>
      <c r="AX1515">
        <f>YEAR(AA1515)</f>
        <v>2020</v>
      </c>
      <c r="AY1515" t="s">
        <v>473</v>
      </c>
      <c r="AZ1515" t="s">
        <v>3320</v>
      </c>
      <c r="BA1515" t="s">
        <v>74</v>
      </c>
      <c r="BB1515" t="s">
        <v>192</v>
      </c>
      <c r="BC1515" t="s">
        <v>1155</v>
      </c>
    </row>
    <row r="1516" spans="1:55" ht="12" customHeight="1" x14ac:dyDescent="0.5">
      <c r="A1516" s="3">
        <v>44140</v>
      </c>
      <c r="B1516" t="s">
        <v>1626</v>
      </c>
      <c r="C1516" t="s">
        <v>3474</v>
      </c>
      <c r="D1516" t="s">
        <v>341</v>
      </c>
      <c r="L1516" t="s">
        <v>3475</v>
      </c>
      <c r="M1516" t="s">
        <v>3476</v>
      </c>
      <c r="N1516" t="s">
        <v>60</v>
      </c>
      <c r="O1516" t="s">
        <v>61</v>
      </c>
      <c r="P1516" t="s">
        <v>3320</v>
      </c>
      <c r="Q1516">
        <v>46.415599999999998</v>
      </c>
      <c r="R1516" t="s">
        <v>3477</v>
      </c>
      <c r="S1516" t="s">
        <v>65</v>
      </c>
      <c r="T1516">
        <v>105.6728</v>
      </c>
      <c r="U1516" t="s">
        <v>67</v>
      </c>
      <c r="V1516" t="s">
        <v>3478</v>
      </c>
      <c r="W1516" t="s">
        <v>490</v>
      </c>
      <c r="X1516" t="s">
        <v>1268</v>
      </c>
      <c r="Y1516">
        <v>867</v>
      </c>
      <c r="AA1516" s="4">
        <v>44048</v>
      </c>
      <c r="AD1516" t="s">
        <v>1777</v>
      </c>
      <c r="AE1516" t="s">
        <v>2319</v>
      </c>
      <c r="AI1516" t="s">
        <v>3480</v>
      </c>
      <c r="AJ1516" t="s">
        <v>74</v>
      </c>
      <c r="AK1516" t="s">
        <v>75</v>
      </c>
      <c r="AL1516" t="s">
        <v>496</v>
      </c>
      <c r="AM1516" t="s">
        <v>77</v>
      </c>
      <c r="AO1516" t="s">
        <v>318</v>
      </c>
      <c r="AP1516" t="s">
        <v>132</v>
      </c>
      <c r="AQ1516">
        <v>2020</v>
      </c>
      <c r="AR1516" t="s">
        <v>101</v>
      </c>
      <c r="AW1516" t="s">
        <v>2031</v>
      </c>
      <c r="AX1516">
        <f>YEAR(AA1516)</f>
        <v>2020</v>
      </c>
      <c r="AY1516" t="s">
        <v>318</v>
      </c>
      <c r="AZ1516" t="s">
        <v>3320</v>
      </c>
      <c r="BA1516" t="s">
        <v>74</v>
      </c>
      <c r="BB1516" t="s">
        <v>192</v>
      </c>
      <c r="BC1516" t="s">
        <v>1155</v>
      </c>
    </row>
    <row r="1517" spans="1:55" ht="12" customHeight="1" x14ac:dyDescent="0.5">
      <c r="A1517" s="3">
        <v>44140</v>
      </c>
      <c r="B1517" t="s">
        <v>1626</v>
      </c>
      <c r="C1517" t="s">
        <v>3474</v>
      </c>
      <c r="L1517" t="s">
        <v>3475</v>
      </c>
      <c r="M1517" t="s">
        <v>3476</v>
      </c>
      <c r="N1517" t="s">
        <v>60</v>
      </c>
      <c r="O1517" t="s">
        <v>61</v>
      </c>
      <c r="P1517" t="s">
        <v>3320</v>
      </c>
      <c r="Q1517">
        <v>46.415599999999998</v>
      </c>
      <c r="R1517" t="s">
        <v>3477</v>
      </c>
      <c r="S1517" t="s">
        <v>65</v>
      </c>
      <c r="T1517">
        <v>105.6728</v>
      </c>
      <c r="U1517" t="s">
        <v>67</v>
      </c>
      <c r="V1517" t="s">
        <v>3478</v>
      </c>
      <c r="W1517" t="s">
        <v>490</v>
      </c>
      <c r="X1517" t="s">
        <v>1268</v>
      </c>
      <c r="Y1517">
        <v>867</v>
      </c>
      <c r="AA1517" s="4">
        <v>44048</v>
      </c>
      <c r="AD1517" t="s">
        <v>1777</v>
      </c>
      <c r="AE1517" t="s">
        <v>2319</v>
      </c>
      <c r="AI1517" t="s">
        <v>3481</v>
      </c>
      <c r="AJ1517" t="s">
        <v>74</v>
      </c>
      <c r="AK1517" t="s">
        <v>75</v>
      </c>
      <c r="AL1517" t="s">
        <v>496</v>
      </c>
      <c r="AM1517" t="s">
        <v>77</v>
      </c>
      <c r="AO1517" t="s">
        <v>318</v>
      </c>
      <c r="AP1517" t="s">
        <v>132</v>
      </c>
      <c r="AQ1517">
        <v>2020</v>
      </c>
      <c r="AR1517" t="s">
        <v>101</v>
      </c>
      <c r="AW1517" t="s">
        <v>2031</v>
      </c>
      <c r="AX1517">
        <f>YEAR(AA1517)</f>
        <v>2020</v>
      </c>
      <c r="AY1517" t="s">
        <v>318</v>
      </c>
      <c r="AZ1517" t="s">
        <v>3320</v>
      </c>
      <c r="BA1517" t="s">
        <v>74</v>
      </c>
      <c r="BB1517" t="s">
        <v>192</v>
      </c>
      <c r="BC1517" t="s">
        <v>1155</v>
      </c>
    </row>
    <row r="1518" spans="1:55" ht="12" customHeight="1" x14ac:dyDescent="0.5">
      <c r="A1518" s="3">
        <v>44140</v>
      </c>
      <c r="B1518" t="s">
        <v>1626</v>
      </c>
      <c r="C1518" t="s">
        <v>3474</v>
      </c>
      <c r="L1518" t="s">
        <v>3475</v>
      </c>
      <c r="M1518" t="s">
        <v>3476</v>
      </c>
      <c r="N1518" t="s">
        <v>60</v>
      </c>
      <c r="O1518" t="s">
        <v>61</v>
      </c>
      <c r="P1518" t="s">
        <v>3320</v>
      </c>
      <c r="Q1518">
        <v>46.415599999999998</v>
      </c>
      <c r="R1518" t="s">
        <v>3477</v>
      </c>
      <c r="S1518" t="s">
        <v>65</v>
      </c>
      <c r="T1518">
        <v>105.6728</v>
      </c>
      <c r="U1518" t="s">
        <v>67</v>
      </c>
      <c r="V1518" t="s">
        <v>3478</v>
      </c>
      <c r="W1518" t="s">
        <v>490</v>
      </c>
      <c r="X1518" t="s">
        <v>1268</v>
      </c>
      <c r="Y1518">
        <v>867</v>
      </c>
      <c r="AA1518" s="4">
        <v>44048</v>
      </c>
      <c r="AD1518" t="s">
        <v>1777</v>
      </c>
      <c r="AE1518" t="s">
        <v>2319</v>
      </c>
      <c r="AI1518" t="s">
        <v>3482</v>
      </c>
      <c r="AJ1518" t="s">
        <v>74</v>
      </c>
      <c r="AK1518" t="s">
        <v>75</v>
      </c>
      <c r="AL1518" t="s">
        <v>496</v>
      </c>
      <c r="AM1518" t="s">
        <v>77</v>
      </c>
      <c r="AO1518" t="s">
        <v>318</v>
      </c>
      <c r="AP1518" t="s">
        <v>132</v>
      </c>
      <c r="AQ1518">
        <v>2020</v>
      </c>
      <c r="AR1518" t="s">
        <v>101</v>
      </c>
      <c r="AW1518" t="s">
        <v>2031</v>
      </c>
      <c r="AX1518">
        <f>YEAR(AA1518)</f>
        <v>2020</v>
      </c>
      <c r="AY1518" t="s">
        <v>318</v>
      </c>
      <c r="AZ1518" t="s">
        <v>3320</v>
      </c>
      <c r="BA1518" t="s">
        <v>74</v>
      </c>
      <c r="BB1518" t="s">
        <v>192</v>
      </c>
      <c r="BC1518" t="s">
        <v>1155</v>
      </c>
    </row>
    <row r="1519" spans="1:55" ht="12" customHeight="1" x14ac:dyDescent="0.5">
      <c r="A1519" s="3">
        <v>44140</v>
      </c>
      <c r="B1519" t="s">
        <v>1626</v>
      </c>
      <c r="C1519" t="s">
        <v>3483</v>
      </c>
      <c r="L1519" t="s">
        <v>3484</v>
      </c>
      <c r="M1519" t="s">
        <v>3485</v>
      </c>
      <c r="N1519" t="s">
        <v>60</v>
      </c>
      <c r="O1519" t="s">
        <v>61</v>
      </c>
      <c r="P1519" t="s">
        <v>3360</v>
      </c>
      <c r="Q1519">
        <v>46.830800000000004</v>
      </c>
      <c r="R1519" t="s">
        <v>3486</v>
      </c>
      <c r="S1519" t="s">
        <v>65</v>
      </c>
      <c r="T1519">
        <v>104.17870000000001</v>
      </c>
      <c r="U1519" t="s">
        <v>67</v>
      </c>
      <c r="V1519" t="s">
        <v>3487</v>
      </c>
      <c r="W1519" t="s">
        <v>490</v>
      </c>
      <c r="X1519" t="s">
        <v>1268</v>
      </c>
      <c r="Y1519">
        <v>860</v>
      </c>
      <c r="AB1519" s="4">
        <v>44033</v>
      </c>
      <c r="AC1519" s="4">
        <v>44034</v>
      </c>
      <c r="AD1519" t="s">
        <v>1777</v>
      </c>
      <c r="AE1519" t="s">
        <v>2319</v>
      </c>
      <c r="AI1519" t="s">
        <v>3488</v>
      </c>
      <c r="AJ1519" t="s">
        <v>74</v>
      </c>
      <c r="AK1519" t="s">
        <v>75</v>
      </c>
      <c r="AL1519" t="s">
        <v>496</v>
      </c>
      <c r="AM1519" t="s">
        <v>77</v>
      </c>
      <c r="AO1519" t="s">
        <v>310</v>
      </c>
      <c r="AP1519" t="s">
        <v>132</v>
      </c>
      <c r="AQ1519">
        <v>2020</v>
      </c>
      <c r="AR1519" t="s">
        <v>101</v>
      </c>
      <c r="AW1519" t="s">
        <v>2031</v>
      </c>
      <c r="AX1519">
        <v>2020</v>
      </c>
      <c r="AY1519" t="s">
        <v>310</v>
      </c>
      <c r="AZ1519" t="s">
        <v>3360</v>
      </c>
      <c r="BA1519" t="s">
        <v>74</v>
      </c>
      <c r="BB1519" t="s">
        <v>192</v>
      </c>
      <c r="BC1519" t="s">
        <v>1155</v>
      </c>
    </row>
    <row r="1520" spans="1:55" ht="12" customHeight="1" x14ac:dyDescent="0.5">
      <c r="A1520" s="3">
        <v>44140</v>
      </c>
      <c r="B1520" t="s">
        <v>1626</v>
      </c>
      <c r="C1520" t="s">
        <v>3483</v>
      </c>
      <c r="L1520" t="s">
        <v>3484</v>
      </c>
      <c r="M1520" t="s">
        <v>3485</v>
      </c>
      <c r="N1520" t="s">
        <v>60</v>
      </c>
      <c r="O1520" t="s">
        <v>61</v>
      </c>
      <c r="P1520" t="s">
        <v>3360</v>
      </c>
      <c r="Q1520">
        <v>46.830800000000004</v>
      </c>
      <c r="R1520" t="s">
        <v>3486</v>
      </c>
      <c r="S1520" t="s">
        <v>65</v>
      </c>
      <c r="T1520">
        <v>104.17870000000001</v>
      </c>
      <c r="U1520" t="s">
        <v>67</v>
      </c>
      <c r="V1520" t="s">
        <v>3487</v>
      </c>
      <c r="W1520" t="s">
        <v>490</v>
      </c>
      <c r="X1520" t="s">
        <v>1268</v>
      </c>
      <c r="Y1520">
        <v>860</v>
      </c>
      <c r="AB1520" s="4">
        <v>44033</v>
      </c>
      <c r="AC1520" s="4">
        <v>44034</v>
      </c>
      <c r="AD1520" t="s">
        <v>1777</v>
      </c>
      <c r="AE1520" t="s">
        <v>2319</v>
      </c>
      <c r="AI1520" t="s">
        <v>3489</v>
      </c>
      <c r="AJ1520" t="s">
        <v>74</v>
      </c>
      <c r="AK1520" t="s">
        <v>75</v>
      </c>
      <c r="AL1520" t="s">
        <v>496</v>
      </c>
      <c r="AM1520" t="s">
        <v>77</v>
      </c>
      <c r="AO1520" t="s">
        <v>318</v>
      </c>
      <c r="AP1520" t="s">
        <v>132</v>
      </c>
      <c r="AQ1520">
        <v>2020</v>
      </c>
      <c r="AR1520" t="s">
        <v>101</v>
      </c>
      <c r="AW1520" t="s">
        <v>2031</v>
      </c>
      <c r="AX1520">
        <v>2020</v>
      </c>
      <c r="AY1520" t="s">
        <v>318</v>
      </c>
      <c r="AZ1520" t="s">
        <v>3360</v>
      </c>
      <c r="BA1520" t="s">
        <v>74</v>
      </c>
      <c r="BB1520" t="s">
        <v>192</v>
      </c>
      <c r="BC1520" t="s">
        <v>1155</v>
      </c>
    </row>
    <row r="1521" spans="1:55" ht="12" customHeight="1" x14ac:dyDescent="0.5">
      <c r="A1521" s="3">
        <v>44140</v>
      </c>
      <c r="B1521" t="s">
        <v>1626</v>
      </c>
      <c r="C1521" t="s">
        <v>3490</v>
      </c>
      <c r="L1521" t="s">
        <v>3491</v>
      </c>
      <c r="M1521" t="s">
        <v>3492</v>
      </c>
      <c r="N1521" t="s">
        <v>60</v>
      </c>
      <c r="O1521" t="s">
        <v>61</v>
      </c>
      <c r="P1521" t="s">
        <v>3320</v>
      </c>
      <c r="Q1521">
        <v>46.409199999999998</v>
      </c>
      <c r="R1521" t="s">
        <v>3493</v>
      </c>
      <c r="S1521" t="s">
        <v>65</v>
      </c>
      <c r="T1521">
        <v>105.6006</v>
      </c>
      <c r="U1521" t="s">
        <v>67</v>
      </c>
      <c r="V1521" t="s">
        <v>3494</v>
      </c>
      <c r="W1521" t="s">
        <v>490</v>
      </c>
      <c r="X1521" t="s">
        <v>1268</v>
      </c>
      <c r="Y1521">
        <v>915</v>
      </c>
      <c r="AB1521" s="4">
        <v>44048</v>
      </c>
      <c r="AC1521" s="4">
        <v>44049</v>
      </c>
      <c r="AD1521" t="s">
        <v>1777</v>
      </c>
      <c r="AE1521" t="s">
        <v>2319</v>
      </c>
      <c r="AI1521" t="s">
        <v>3495</v>
      </c>
      <c r="AJ1521" t="s">
        <v>74</v>
      </c>
      <c r="AK1521" t="s">
        <v>75</v>
      </c>
      <c r="AL1521" t="s">
        <v>496</v>
      </c>
      <c r="AM1521" t="s">
        <v>77</v>
      </c>
      <c r="AO1521" t="s">
        <v>318</v>
      </c>
      <c r="AP1521" t="s">
        <v>132</v>
      </c>
      <c r="AQ1521">
        <v>2020</v>
      </c>
      <c r="AR1521" t="s">
        <v>101</v>
      </c>
      <c r="AW1521" t="s">
        <v>2031</v>
      </c>
      <c r="AX1521">
        <v>2020</v>
      </c>
      <c r="AY1521" t="s">
        <v>318</v>
      </c>
      <c r="AZ1521" t="s">
        <v>3320</v>
      </c>
      <c r="BA1521" t="s">
        <v>74</v>
      </c>
      <c r="BB1521" t="s">
        <v>192</v>
      </c>
      <c r="BC1521" t="s">
        <v>1155</v>
      </c>
    </row>
    <row r="1522" spans="1:55" ht="12" customHeight="1" x14ac:dyDescent="0.5">
      <c r="A1522" s="3">
        <v>44140</v>
      </c>
      <c r="B1522" t="s">
        <v>1626</v>
      </c>
      <c r="C1522" t="s">
        <v>3490</v>
      </c>
      <c r="L1522" t="s">
        <v>3491</v>
      </c>
      <c r="M1522" t="s">
        <v>3492</v>
      </c>
      <c r="N1522" t="s">
        <v>60</v>
      </c>
      <c r="O1522" t="s">
        <v>61</v>
      </c>
      <c r="P1522" t="s">
        <v>3320</v>
      </c>
      <c r="Q1522">
        <v>46.409199999999998</v>
      </c>
      <c r="R1522" t="s">
        <v>3493</v>
      </c>
      <c r="S1522" t="s">
        <v>65</v>
      </c>
      <c r="T1522">
        <v>105.6006</v>
      </c>
      <c r="U1522" t="s">
        <v>67</v>
      </c>
      <c r="V1522" t="s">
        <v>3494</v>
      </c>
      <c r="W1522" t="s">
        <v>490</v>
      </c>
      <c r="X1522" t="s">
        <v>1268</v>
      </c>
      <c r="Y1522">
        <v>915</v>
      </c>
      <c r="AB1522" s="4">
        <v>44048</v>
      </c>
      <c r="AC1522" s="4">
        <v>44049</v>
      </c>
      <c r="AD1522" t="s">
        <v>1777</v>
      </c>
      <c r="AE1522" t="s">
        <v>2319</v>
      </c>
      <c r="AI1522" t="s">
        <v>3496</v>
      </c>
      <c r="AJ1522" t="s">
        <v>74</v>
      </c>
      <c r="AK1522" t="s">
        <v>75</v>
      </c>
      <c r="AL1522" t="s">
        <v>496</v>
      </c>
      <c r="AM1522" t="s">
        <v>77</v>
      </c>
      <c r="AO1522" t="s">
        <v>318</v>
      </c>
      <c r="AP1522" t="s">
        <v>132</v>
      </c>
      <c r="AQ1522">
        <v>2020</v>
      </c>
      <c r="AR1522" t="s">
        <v>101</v>
      </c>
      <c r="AW1522" t="s">
        <v>2031</v>
      </c>
      <c r="AX1522">
        <v>2020</v>
      </c>
      <c r="AY1522" t="s">
        <v>318</v>
      </c>
      <c r="AZ1522" t="s">
        <v>3320</v>
      </c>
      <c r="BA1522" t="s">
        <v>74</v>
      </c>
      <c r="BB1522" t="s">
        <v>192</v>
      </c>
      <c r="BC1522" t="s">
        <v>1155</v>
      </c>
    </row>
    <row r="1523" spans="1:55" ht="12" customHeight="1" x14ac:dyDescent="0.5">
      <c r="A1523" s="3">
        <v>44140</v>
      </c>
      <c r="B1523" t="s">
        <v>1626</v>
      </c>
      <c r="C1523" t="s">
        <v>3497</v>
      </c>
      <c r="L1523" t="s">
        <v>3498</v>
      </c>
      <c r="M1523" t="s">
        <v>3499</v>
      </c>
      <c r="N1523" t="s">
        <v>60</v>
      </c>
      <c r="O1523" t="s">
        <v>61</v>
      </c>
      <c r="P1523" t="s">
        <v>2357</v>
      </c>
      <c r="Q1523">
        <v>46.525500000000001</v>
      </c>
      <c r="R1523" t="s">
        <v>3500</v>
      </c>
      <c r="S1523" t="s">
        <v>65</v>
      </c>
      <c r="T1523">
        <v>104.1581</v>
      </c>
      <c r="U1523" t="s">
        <v>67</v>
      </c>
      <c r="V1523" t="s">
        <v>3501</v>
      </c>
      <c r="W1523" t="s">
        <v>490</v>
      </c>
      <c r="X1523" t="s">
        <v>1268</v>
      </c>
      <c r="Y1523">
        <v>979</v>
      </c>
      <c r="AB1523" s="4">
        <v>44034</v>
      </c>
      <c r="AC1523" s="4">
        <v>44035</v>
      </c>
      <c r="AD1523" t="s">
        <v>1777</v>
      </c>
      <c r="AE1523" t="s">
        <v>132</v>
      </c>
      <c r="AF1523" t="s">
        <v>53</v>
      </c>
      <c r="AI1523" t="s">
        <v>3502</v>
      </c>
      <c r="AJ1523" t="s">
        <v>74</v>
      </c>
      <c r="AK1523" t="s">
        <v>75</v>
      </c>
      <c r="AL1523" t="s">
        <v>496</v>
      </c>
      <c r="AM1523" t="s">
        <v>77</v>
      </c>
      <c r="AO1523" t="s">
        <v>318</v>
      </c>
      <c r="AP1523" t="s">
        <v>132</v>
      </c>
      <c r="AQ1523">
        <v>2020</v>
      </c>
      <c r="AR1523" t="s">
        <v>101</v>
      </c>
      <c r="AW1523" t="s">
        <v>2031</v>
      </c>
      <c r="AX1523">
        <v>2020</v>
      </c>
      <c r="AY1523" t="s">
        <v>318</v>
      </c>
      <c r="AZ1523" t="s">
        <v>2357</v>
      </c>
      <c r="BA1523" t="s">
        <v>74</v>
      </c>
      <c r="BB1523" t="s">
        <v>192</v>
      </c>
      <c r="BC1523" t="s">
        <v>1155</v>
      </c>
    </row>
    <row r="1524" spans="1:55" ht="12" customHeight="1" x14ac:dyDescent="0.5">
      <c r="A1524" s="3">
        <v>44140</v>
      </c>
      <c r="B1524" t="s">
        <v>1626</v>
      </c>
      <c r="C1524" t="s">
        <v>3497</v>
      </c>
      <c r="L1524" t="s">
        <v>3498</v>
      </c>
      <c r="M1524" t="s">
        <v>3499</v>
      </c>
      <c r="N1524" t="s">
        <v>60</v>
      </c>
      <c r="O1524" t="s">
        <v>61</v>
      </c>
      <c r="P1524" t="s">
        <v>2357</v>
      </c>
      <c r="Q1524">
        <v>46.525500000000001</v>
      </c>
      <c r="R1524" t="s">
        <v>3500</v>
      </c>
      <c r="S1524" t="s">
        <v>65</v>
      </c>
      <c r="T1524">
        <v>104.1581</v>
      </c>
      <c r="U1524" t="s">
        <v>67</v>
      </c>
      <c r="V1524" t="s">
        <v>3501</v>
      </c>
      <c r="W1524" t="s">
        <v>490</v>
      </c>
      <c r="X1524" t="s">
        <v>1268</v>
      </c>
      <c r="Y1524">
        <v>979</v>
      </c>
      <c r="AB1524" s="4">
        <v>44034</v>
      </c>
      <c r="AC1524" s="4">
        <v>44035</v>
      </c>
      <c r="AD1524" t="s">
        <v>1777</v>
      </c>
      <c r="AE1524" t="s">
        <v>132</v>
      </c>
      <c r="AF1524" t="s">
        <v>53</v>
      </c>
      <c r="AI1524" t="s">
        <v>3503</v>
      </c>
      <c r="AJ1524" t="s">
        <v>74</v>
      </c>
      <c r="AK1524" t="s">
        <v>75</v>
      </c>
      <c r="AL1524" t="s">
        <v>496</v>
      </c>
      <c r="AM1524" t="s">
        <v>77</v>
      </c>
      <c r="AO1524" t="s">
        <v>318</v>
      </c>
      <c r="AP1524" t="s">
        <v>132</v>
      </c>
      <c r="AQ1524">
        <v>2020</v>
      </c>
      <c r="AR1524" t="s">
        <v>101</v>
      </c>
      <c r="AW1524" t="s">
        <v>2031</v>
      </c>
      <c r="AX1524">
        <v>2020</v>
      </c>
      <c r="AY1524" t="s">
        <v>318</v>
      </c>
      <c r="AZ1524" t="s">
        <v>2357</v>
      </c>
      <c r="BA1524" t="s">
        <v>74</v>
      </c>
      <c r="BB1524" t="s">
        <v>192</v>
      </c>
      <c r="BC1524" t="s">
        <v>1155</v>
      </c>
    </row>
    <row r="1525" spans="1:55" ht="12" customHeight="1" x14ac:dyDescent="0.5">
      <c r="A1525" s="3">
        <v>44140</v>
      </c>
      <c r="B1525" t="s">
        <v>1626</v>
      </c>
      <c r="C1525" t="s">
        <v>3504</v>
      </c>
      <c r="D1525" t="s">
        <v>3505</v>
      </c>
      <c r="L1525" t="s">
        <v>3506</v>
      </c>
      <c r="M1525" t="s">
        <v>3507</v>
      </c>
      <c r="N1525" t="s">
        <v>60</v>
      </c>
      <c r="O1525" t="s">
        <v>61</v>
      </c>
      <c r="P1525" t="s">
        <v>3508</v>
      </c>
      <c r="Q1525">
        <v>45.619199999999999</v>
      </c>
      <c r="R1525" t="s">
        <v>3509</v>
      </c>
      <c r="S1525" t="s">
        <v>65</v>
      </c>
      <c r="T1525">
        <v>109.30500000000001</v>
      </c>
      <c r="U1525" t="s">
        <v>67</v>
      </c>
      <c r="V1525" t="s">
        <v>3510</v>
      </c>
      <c r="W1525" t="s">
        <v>490</v>
      </c>
      <c r="X1525" t="s">
        <v>1268</v>
      </c>
      <c r="Y1525">
        <v>1219</v>
      </c>
      <c r="AA1525" s="4">
        <v>44064</v>
      </c>
      <c r="AD1525" t="s">
        <v>71</v>
      </c>
      <c r="AE1525" t="s">
        <v>3511</v>
      </c>
      <c r="AI1525" t="s">
        <v>3512</v>
      </c>
      <c r="AJ1525" t="s">
        <v>74</v>
      </c>
      <c r="AK1525" t="s">
        <v>75</v>
      </c>
      <c r="AL1525" t="s">
        <v>496</v>
      </c>
      <c r="AM1525" t="s">
        <v>77</v>
      </c>
      <c r="AO1525" t="s">
        <v>139</v>
      </c>
      <c r="AP1525" t="s">
        <v>132</v>
      </c>
      <c r="AQ1525">
        <v>2020</v>
      </c>
      <c r="AR1525" t="s">
        <v>80</v>
      </c>
      <c r="AS1525" t="s">
        <v>81</v>
      </c>
      <c r="AT1525" t="s">
        <v>3513</v>
      </c>
      <c r="AU1525" t="s">
        <v>3514</v>
      </c>
      <c r="AW1525" t="s">
        <v>2031</v>
      </c>
      <c r="AX1525">
        <f t="shared" ref="AX1525:AX1536" si="25">YEAR(AA1525)</f>
        <v>2020</v>
      </c>
      <c r="AY1525" t="s">
        <v>139</v>
      </c>
      <c r="AZ1525" t="s">
        <v>3508</v>
      </c>
      <c r="BA1525" t="s">
        <v>74</v>
      </c>
      <c r="BB1525" t="s">
        <v>71</v>
      </c>
      <c r="BC1525" t="s">
        <v>1155</v>
      </c>
    </row>
    <row r="1526" spans="1:55" ht="12" customHeight="1" x14ac:dyDescent="0.5">
      <c r="A1526" s="3">
        <v>44140</v>
      </c>
      <c r="B1526" t="s">
        <v>1626</v>
      </c>
      <c r="C1526" t="s">
        <v>3504</v>
      </c>
      <c r="D1526" t="s">
        <v>3505</v>
      </c>
      <c r="L1526" t="s">
        <v>3506</v>
      </c>
      <c r="M1526" t="s">
        <v>3507</v>
      </c>
      <c r="N1526" t="s">
        <v>60</v>
      </c>
      <c r="O1526" t="s">
        <v>61</v>
      </c>
      <c r="P1526" t="s">
        <v>3508</v>
      </c>
      <c r="Q1526">
        <v>45.619199999999999</v>
      </c>
      <c r="R1526" t="s">
        <v>3509</v>
      </c>
      <c r="S1526" t="s">
        <v>65</v>
      </c>
      <c r="T1526">
        <v>109.30500000000001</v>
      </c>
      <c r="U1526" t="s">
        <v>67</v>
      </c>
      <c r="V1526" t="s">
        <v>3510</v>
      </c>
      <c r="W1526" t="s">
        <v>490</v>
      </c>
      <c r="X1526" t="s">
        <v>1268</v>
      </c>
      <c r="Y1526">
        <v>1219</v>
      </c>
      <c r="AA1526" s="4">
        <v>44064</v>
      </c>
      <c r="AD1526" t="s">
        <v>71</v>
      </c>
      <c r="AE1526" t="s">
        <v>3511</v>
      </c>
      <c r="AI1526" t="s">
        <v>3515</v>
      </c>
      <c r="AJ1526" t="s">
        <v>74</v>
      </c>
      <c r="AK1526" t="s">
        <v>75</v>
      </c>
      <c r="AL1526" t="s">
        <v>496</v>
      </c>
      <c r="AM1526" t="s">
        <v>77</v>
      </c>
      <c r="AO1526" t="s">
        <v>231</v>
      </c>
      <c r="AP1526" t="s">
        <v>132</v>
      </c>
      <c r="AQ1526">
        <v>2020</v>
      </c>
      <c r="AR1526" t="s">
        <v>101</v>
      </c>
      <c r="AS1526" t="s">
        <v>81</v>
      </c>
      <c r="AT1526" t="s">
        <v>3513</v>
      </c>
      <c r="AU1526" t="s">
        <v>3514</v>
      </c>
      <c r="AW1526" t="s">
        <v>2031</v>
      </c>
      <c r="AX1526">
        <f t="shared" si="25"/>
        <v>2020</v>
      </c>
      <c r="AY1526" t="s">
        <v>231</v>
      </c>
      <c r="AZ1526" t="s">
        <v>3508</v>
      </c>
      <c r="BA1526" t="s">
        <v>74</v>
      </c>
      <c r="BB1526" t="s">
        <v>71</v>
      </c>
      <c r="BC1526" t="s">
        <v>1155</v>
      </c>
    </row>
    <row r="1527" spans="1:55" ht="12" customHeight="1" x14ac:dyDescent="0.5">
      <c r="A1527" s="3">
        <v>44140</v>
      </c>
      <c r="B1527" t="s">
        <v>1626</v>
      </c>
      <c r="C1527" t="s">
        <v>3504</v>
      </c>
      <c r="D1527" t="s">
        <v>3505</v>
      </c>
      <c r="L1527" t="s">
        <v>3506</v>
      </c>
      <c r="M1527" t="s">
        <v>3507</v>
      </c>
      <c r="N1527" t="s">
        <v>60</v>
      </c>
      <c r="O1527" t="s">
        <v>61</v>
      </c>
      <c r="P1527" t="s">
        <v>3508</v>
      </c>
      <c r="Q1527">
        <v>45.619199999999999</v>
      </c>
      <c r="R1527" t="s">
        <v>3509</v>
      </c>
      <c r="S1527" t="s">
        <v>65</v>
      </c>
      <c r="T1527">
        <v>109.30500000000001</v>
      </c>
      <c r="U1527" t="s">
        <v>67</v>
      </c>
      <c r="V1527" t="s">
        <v>3510</v>
      </c>
      <c r="W1527" t="s">
        <v>490</v>
      </c>
      <c r="X1527" t="s">
        <v>1268</v>
      </c>
      <c r="Y1527">
        <v>1219</v>
      </c>
      <c r="AA1527" s="4">
        <v>44064</v>
      </c>
      <c r="AD1527" t="s">
        <v>71</v>
      </c>
      <c r="AE1527" t="s">
        <v>3511</v>
      </c>
      <c r="AI1527" t="s">
        <v>3516</v>
      </c>
      <c r="AJ1527" t="s">
        <v>74</v>
      </c>
      <c r="AK1527" t="s">
        <v>75</v>
      </c>
      <c r="AL1527" t="s">
        <v>496</v>
      </c>
      <c r="AM1527" t="s">
        <v>77</v>
      </c>
      <c r="AO1527" t="s">
        <v>314</v>
      </c>
      <c r="AP1527" t="s">
        <v>132</v>
      </c>
      <c r="AQ1527">
        <v>2020</v>
      </c>
      <c r="AR1527" t="s">
        <v>101</v>
      </c>
      <c r="AS1527" t="s">
        <v>81</v>
      </c>
      <c r="AT1527" t="s">
        <v>3513</v>
      </c>
      <c r="AU1527" t="s">
        <v>3514</v>
      </c>
      <c r="AW1527" t="s">
        <v>2031</v>
      </c>
      <c r="AX1527">
        <f t="shared" si="25"/>
        <v>2020</v>
      </c>
      <c r="AY1527" t="s">
        <v>139</v>
      </c>
      <c r="AZ1527" t="s">
        <v>3508</v>
      </c>
      <c r="BA1527" t="s">
        <v>74</v>
      </c>
      <c r="BB1527" t="s">
        <v>71</v>
      </c>
      <c r="BC1527" t="s">
        <v>1155</v>
      </c>
    </row>
    <row r="1528" spans="1:55" ht="12" customHeight="1" x14ac:dyDescent="0.5">
      <c r="A1528" s="3">
        <v>44140</v>
      </c>
      <c r="B1528" t="s">
        <v>1626</v>
      </c>
      <c r="C1528" t="s">
        <v>3517</v>
      </c>
      <c r="D1528" t="s">
        <v>3505</v>
      </c>
      <c r="L1528" t="s">
        <v>3506</v>
      </c>
      <c r="M1528" t="s">
        <v>3507</v>
      </c>
      <c r="N1528" t="s">
        <v>60</v>
      </c>
      <c r="O1528" t="s">
        <v>61</v>
      </c>
      <c r="P1528" t="s">
        <v>3508</v>
      </c>
      <c r="Q1528">
        <v>45.619199999999999</v>
      </c>
      <c r="R1528" t="s">
        <v>3509</v>
      </c>
      <c r="S1528" t="s">
        <v>65</v>
      </c>
      <c r="T1528">
        <v>109.30500000000001</v>
      </c>
      <c r="U1528" t="s">
        <v>67</v>
      </c>
      <c r="V1528" t="s">
        <v>3510</v>
      </c>
      <c r="W1528" t="s">
        <v>490</v>
      </c>
      <c r="X1528" t="s">
        <v>1268</v>
      </c>
      <c r="Y1528">
        <v>1219</v>
      </c>
      <c r="AA1528" s="4">
        <v>44069</v>
      </c>
      <c r="AD1528" t="s">
        <v>71</v>
      </c>
      <c r="AE1528" t="s">
        <v>3511</v>
      </c>
      <c r="AI1528" t="s">
        <v>3518</v>
      </c>
      <c r="AJ1528" t="s">
        <v>74</v>
      </c>
      <c r="AK1528" t="s">
        <v>75</v>
      </c>
      <c r="AL1528" t="s">
        <v>496</v>
      </c>
      <c r="AM1528" t="s">
        <v>77</v>
      </c>
      <c r="AO1528" t="s">
        <v>231</v>
      </c>
      <c r="AP1528" t="s">
        <v>132</v>
      </c>
      <c r="AQ1528">
        <v>2020</v>
      </c>
      <c r="AR1528" t="s">
        <v>101</v>
      </c>
      <c r="AS1528" t="s">
        <v>81</v>
      </c>
      <c r="AT1528" t="s">
        <v>3513</v>
      </c>
      <c r="AU1528" t="s">
        <v>3514</v>
      </c>
      <c r="AW1528" t="s">
        <v>2031</v>
      </c>
      <c r="AX1528">
        <f t="shared" si="25"/>
        <v>2020</v>
      </c>
      <c r="AY1528" t="s">
        <v>231</v>
      </c>
      <c r="AZ1528" t="s">
        <v>3508</v>
      </c>
      <c r="BA1528" t="s">
        <v>74</v>
      </c>
      <c r="BB1528" t="s">
        <v>71</v>
      </c>
      <c r="BC1528" t="s">
        <v>1155</v>
      </c>
    </row>
    <row r="1529" spans="1:55" ht="12" customHeight="1" x14ac:dyDescent="0.5">
      <c r="A1529" s="3">
        <v>44140</v>
      </c>
      <c r="B1529" t="s">
        <v>1626</v>
      </c>
      <c r="C1529" t="s">
        <v>3519</v>
      </c>
      <c r="D1529" t="s">
        <v>3505</v>
      </c>
      <c r="E1529" t="s">
        <v>312</v>
      </c>
      <c r="L1529" t="s">
        <v>3506</v>
      </c>
      <c r="M1529" t="s">
        <v>3507</v>
      </c>
      <c r="N1529" t="s">
        <v>60</v>
      </c>
      <c r="O1529" t="s">
        <v>61</v>
      </c>
      <c r="P1529" t="s">
        <v>3508</v>
      </c>
      <c r="Q1529">
        <v>45.619199999999999</v>
      </c>
      <c r="R1529" t="s">
        <v>3509</v>
      </c>
      <c r="S1529" t="s">
        <v>65</v>
      </c>
      <c r="T1529">
        <v>109.30500000000001</v>
      </c>
      <c r="U1529" t="s">
        <v>67</v>
      </c>
      <c r="V1529" t="s">
        <v>3510</v>
      </c>
      <c r="W1529" t="s">
        <v>490</v>
      </c>
      <c r="X1529" t="s">
        <v>1268</v>
      </c>
      <c r="Y1529">
        <v>1219</v>
      </c>
      <c r="AA1529" s="4">
        <v>44052</v>
      </c>
      <c r="AD1529" t="s">
        <v>71</v>
      </c>
      <c r="AE1529" t="s">
        <v>3511</v>
      </c>
      <c r="AI1529" t="s">
        <v>3520</v>
      </c>
      <c r="AJ1529" t="s">
        <v>74</v>
      </c>
      <c r="AK1529" t="s">
        <v>75</v>
      </c>
      <c r="AL1529" t="s">
        <v>496</v>
      </c>
      <c r="AM1529" t="s">
        <v>77</v>
      </c>
      <c r="AO1529" t="s">
        <v>314</v>
      </c>
      <c r="AP1529" t="s">
        <v>132</v>
      </c>
      <c r="AQ1529">
        <v>2020</v>
      </c>
      <c r="AR1529" t="s">
        <v>101</v>
      </c>
      <c r="AS1529" t="s">
        <v>81</v>
      </c>
      <c r="AT1529" t="s">
        <v>3513</v>
      </c>
      <c r="AU1529" t="s">
        <v>3514</v>
      </c>
      <c r="AW1529" t="s">
        <v>2031</v>
      </c>
      <c r="AX1529">
        <f t="shared" si="25"/>
        <v>2020</v>
      </c>
      <c r="AY1529" t="s">
        <v>139</v>
      </c>
      <c r="AZ1529" t="s">
        <v>3508</v>
      </c>
      <c r="BA1529" t="s">
        <v>74</v>
      </c>
      <c r="BB1529" t="s">
        <v>71</v>
      </c>
      <c r="BC1529" t="s">
        <v>1155</v>
      </c>
    </row>
    <row r="1530" spans="1:55" ht="12" customHeight="1" x14ac:dyDescent="0.5">
      <c r="A1530" s="3">
        <v>44140</v>
      </c>
      <c r="B1530" t="s">
        <v>1626</v>
      </c>
      <c r="C1530" t="s">
        <v>3519</v>
      </c>
      <c r="D1530" t="s">
        <v>3505</v>
      </c>
      <c r="L1530" t="s">
        <v>3506</v>
      </c>
      <c r="M1530" t="s">
        <v>3507</v>
      </c>
      <c r="N1530" t="s">
        <v>60</v>
      </c>
      <c r="O1530" t="s">
        <v>61</v>
      </c>
      <c r="P1530" t="s">
        <v>3508</v>
      </c>
      <c r="Q1530">
        <v>45.619199999999999</v>
      </c>
      <c r="R1530" t="s">
        <v>3509</v>
      </c>
      <c r="S1530" t="s">
        <v>65</v>
      </c>
      <c r="T1530">
        <v>109.30500000000001</v>
      </c>
      <c r="U1530" t="s">
        <v>67</v>
      </c>
      <c r="V1530" t="s">
        <v>3510</v>
      </c>
      <c r="W1530" t="s">
        <v>490</v>
      </c>
      <c r="X1530" t="s">
        <v>1268</v>
      </c>
      <c r="Y1530">
        <v>1219</v>
      </c>
      <c r="AA1530" s="4">
        <v>44052</v>
      </c>
      <c r="AD1530" t="s">
        <v>71</v>
      </c>
      <c r="AE1530" t="s">
        <v>3511</v>
      </c>
      <c r="AI1530" t="s">
        <v>3521</v>
      </c>
      <c r="AJ1530" t="s">
        <v>74</v>
      </c>
      <c r="AK1530" t="s">
        <v>75</v>
      </c>
      <c r="AL1530" t="s">
        <v>496</v>
      </c>
      <c r="AM1530" t="s">
        <v>77</v>
      </c>
      <c r="AO1530" t="s">
        <v>231</v>
      </c>
      <c r="AP1530" t="s">
        <v>132</v>
      </c>
      <c r="AQ1530">
        <v>2020</v>
      </c>
      <c r="AR1530" t="s">
        <v>101</v>
      </c>
      <c r="AS1530" t="s">
        <v>81</v>
      </c>
      <c r="AT1530" t="s">
        <v>3513</v>
      </c>
      <c r="AU1530" t="s">
        <v>3514</v>
      </c>
      <c r="AW1530" t="s">
        <v>2031</v>
      </c>
      <c r="AX1530">
        <f t="shared" si="25"/>
        <v>2020</v>
      </c>
      <c r="AY1530" t="s">
        <v>231</v>
      </c>
      <c r="AZ1530" t="s">
        <v>3508</v>
      </c>
      <c r="BA1530" t="s">
        <v>74</v>
      </c>
      <c r="BB1530" t="s">
        <v>71</v>
      </c>
      <c r="BC1530" t="s">
        <v>1155</v>
      </c>
    </row>
    <row r="1531" spans="1:55" ht="12" customHeight="1" x14ac:dyDescent="0.5">
      <c r="A1531" s="3">
        <v>44140</v>
      </c>
      <c r="B1531" t="s">
        <v>1626</v>
      </c>
      <c r="C1531" t="s">
        <v>3522</v>
      </c>
      <c r="D1531" t="s">
        <v>3505</v>
      </c>
      <c r="L1531" t="s">
        <v>3506</v>
      </c>
      <c r="M1531" t="s">
        <v>3507</v>
      </c>
      <c r="N1531" t="s">
        <v>60</v>
      </c>
      <c r="O1531" t="s">
        <v>61</v>
      </c>
      <c r="P1531" t="s">
        <v>3508</v>
      </c>
      <c r="Q1531">
        <v>45.619199999999999</v>
      </c>
      <c r="R1531" t="s">
        <v>3509</v>
      </c>
      <c r="S1531" t="s">
        <v>65</v>
      </c>
      <c r="T1531">
        <v>109.30500000000001</v>
      </c>
      <c r="U1531" t="s">
        <v>67</v>
      </c>
      <c r="V1531" t="s">
        <v>3510</v>
      </c>
      <c r="W1531" t="s">
        <v>490</v>
      </c>
      <c r="X1531" t="s">
        <v>1268</v>
      </c>
      <c r="Y1531">
        <v>1219</v>
      </c>
      <c r="AA1531" s="4">
        <v>44051</v>
      </c>
      <c r="AD1531" t="s">
        <v>71</v>
      </c>
      <c r="AE1531" t="s">
        <v>3511</v>
      </c>
      <c r="AI1531" t="s">
        <v>3523</v>
      </c>
      <c r="AJ1531" t="s">
        <v>74</v>
      </c>
      <c r="AK1531" t="s">
        <v>75</v>
      </c>
      <c r="AL1531" t="s">
        <v>496</v>
      </c>
      <c r="AM1531" t="s">
        <v>77</v>
      </c>
      <c r="AO1531" t="s">
        <v>314</v>
      </c>
      <c r="AP1531" t="s">
        <v>132</v>
      </c>
      <c r="AQ1531">
        <v>2020</v>
      </c>
      <c r="AR1531" t="s">
        <v>101</v>
      </c>
      <c r="AS1531" t="s">
        <v>81</v>
      </c>
      <c r="AT1531" t="s">
        <v>3513</v>
      </c>
      <c r="AU1531" t="s">
        <v>3514</v>
      </c>
      <c r="AW1531" t="s">
        <v>2031</v>
      </c>
      <c r="AX1531">
        <f t="shared" si="25"/>
        <v>2020</v>
      </c>
      <c r="AY1531" t="s">
        <v>139</v>
      </c>
      <c r="AZ1531" t="s">
        <v>3508</v>
      </c>
      <c r="BA1531" t="s">
        <v>74</v>
      </c>
      <c r="BB1531" t="s">
        <v>71</v>
      </c>
      <c r="BC1531" t="s">
        <v>1155</v>
      </c>
    </row>
    <row r="1532" spans="1:55" ht="12" customHeight="1" x14ac:dyDescent="0.5">
      <c r="A1532" s="3">
        <v>44140</v>
      </c>
      <c r="B1532" t="s">
        <v>1626</v>
      </c>
      <c r="C1532" t="s">
        <v>3522</v>
      </c>
      <c r="D1532" t="s">
        <v>3505</v>
      </c>
      <c r="L1532" t="s">
        <v>3506</v>
      </c>
      <c r="M1532" t="s">
        <v>3507</v>
      </c>
      <c r="N1532" t="s">
        <v>60</v>
      </c>
      <c r="O1532" t="s">
        <v>61</v>
      </c>
      <c r="P1532" t="s">
        <v>3508</v>
      </c>
      <c r="Q1532">
        <v>45.619199999999999</v>
      </c>
      <c r="R1532" t="s">
        <v>3509</v>
      </c>
      <c r="S1532" t="s">
        <v>65</v>
      </c>
      <c r="T1532">
        <v>109.30500000000001</v>
      </c>
      <c r="U1532" t="s">
        <v>67</v>
      </c>
      <c r="V1532" t="s">
        <v>3510</v>
      </c>
      <c r="W1532" t="s">
        <v>490</v>
      </c>
      <c r="X1532" t="s">
        <v>1268</v>
      </c>
      <c r="Y1532">
        <v>1219</v>
      </c>
      <c r="AA1532" s="4">
        <v>44051</v>
      </c>
      <c r="AD1532" t="s">
        <v>71</v>
      </c>
      <c r="AE1532" t="s">
        <v>3511</v>
      </c>
      <c r="AI1532" t="s">
        <v>3524</v>
      </c>
      <c r="AJ1532" t="s">
        <v>74</v>
      </c>
      <c r="AK1532" t="s">
        <v>75</v>
      </c>
      <c r="AL1532" t="s">
        <v>496</v>
      </c>
      <c r="AM1532" t="s">
        <v>77</v>
      </c>
      <c r="AO1532" t="s">
        <v>231</v>
      </c>
      <c r="AP1532" t="s">
        <v>132</v>
      </c>
      <c r="AQ1532">
        <v>2020</v>
      </c>
      <c r="AR1532" t="s">
        <v>101</v>
      </c>
      <c r="AS1532" t="s">
        <v>81</v>
      </c>
      <c r="AT1532" t="s">
        <v>3513</v>
      </c>
      <c r="AU1532" t="s">
        <v>3514</v>
      </c>
      <c r="AW1532" t="s">
        <v>2031</v>
      </c>
      <c r="AX1532">
        <f t="shared" si="25"/>
        <v>2020</v>
      </c>
      <c r="AY1532" t="s">
        <v>231</v>
      </c>
      <c r="AZ1532" t="s">
        <v>3508</v>
      </c>
      <c r="BA1532" t="s">
        <v>74</v>
      </c>
      <c r="BB1532" t="s">
        <v>71</v>
      </c>
      <c r="BC1532" t="s">
        <v>1155</v>
      </c>
    </row>
    <row r="1533" spans="1:55" ht="12" customHeight="1" x14ac:dyDescent="0.5">
      <c r="A1533" s="3">
        <v>44140</v>
      </c>
      <c r="B1533" t="s">
        <v>1626</v>
      </c>
      <c r="C1533" t="s">
        <v>3525</v>
      </c>
      <c r="D1533" t="s">
        <v>3526</v>
      </c>
      <c r="L1533" t="s">
        <v>3506</v>
      </c>
      <c r="M1533" t="s">
        <v>3507</v>
      </c>
      <c r="N1533" t="s">
        <v>60</v>
      </c>
      <c r="O1533" t="s">
        <v>61</v>
      </c>
      <c r="P1533" t="s">
        <v>3508</v>
      </c>
      <c r="Q1533">
        <v>45.619199999999999</v>
      </c>
      <c r="R1533" t="s">
        <v>3509</v>
      </c>
      <c r="S1533" t="s">
        <v>65</v>
      </c>
      <c r="T1533">
        <v>109.30500000000001</v>
      </c>
      <c r="U1533" t="s">
        <v>67</v>
      </c>
      <c r="V1533" t="s">
        <v>3510</v>
      </c>
      <c r="W1533" t="s">
        <v>490</v>
      </c>
      <c r="X1533" t="s">
        <v>1268</v>
      </c>
      <c r="Y1533">
        <v>1219</v>
      </c>
      <c r="AA1533" s="4">
        <v>44063</v>
      </c>
      <c r="AD1533" t="s">
        <v>71</v>
      </c>
      <c r="AE1533" t="s">
        <v>3511</v>
      </c>
      <c r="AI1533" t="s">
        <v>3527</v>
      </c>
      <c r="AJ1533" t="s">
        <v>74</v>
      </c>
      <c r="AK1533" t="s">
        <v>75</v>
      </c>
      <c r="AL1533" t="s">
        <v>496</v>
      </c>
      <c r="AM1533" t="s">
        <v>77</v>
      </c>
      <c r="AO1533" t="s">
        <v>314</v>
      </c>
      <c r="AP1533" t="s">
        <v>132</v>
      </c>
      <c r="AQ1533">
        <v>2020</v>
      </c>
      <c r="AR1533" t="s">
        <v>101</v>
      </c>
      <c r="AS1533" t="s">
        <v>81</v>
      </c>
      <c r="AT1533" t="s">
        <v>3198</v>
      </c>
      <c r="AU1533" t="s">
        <v>3528</v>
      </c>
      <c r="AW1533" t="s">
        <v>2031</v>
      </c>
      <c r="AX1533">
        <f t="shared" si="25"/>
        <v>2020</v>
      </c>
      <c r="AY1533" t="s">
        <v>139</v>
      </c>
      <c r="AZ1533" t="s">
        <v>3508</v>
      </c>
      <c r="BA1533" t="s">
        <v>74</v>
      </c>
      <c r="BB1533" t="s">
        <v>71</v>
      </c>
      <c r="BC1533" t="s">
        <v>1155</v>
      </c>
    </row>
    <row r="1534" spans="1:55" ht="12" customHeight="1" x14ac:dyDescent="0.5">
      <c r="A1534" s="3">
        <v>44140</v>
      </c>
      <c r="B1534" t="s">
        <v>1626</v>
      </c>
      <c r="C1534" t="s">
        <v>3529</v>
      </c>
      <c r="D1534" t="s">
        <v>3505</v>
      </c>
      <c r="L1534" t="s">
        <v>3506</v>
      </c>
      <c r="M1534" t="s">
        <v>3507</v>
      </c>
      <c r="N1534" t="s">
        <v>60</v>
      </c>
      <c r="O1534" t="s">
        <v>61</v>
      </c>
      <c r="P1534" t="s">
        <v>3508</v>
      </c>
      <c r="Q1534">
        <v>45.619199999999999</v>
      </c>
      <c r="R1534" t="s">
        <v>3509</v>
      </c>
      <c r="S1534" t="s">
        <v>65</v>
      </c>
      <c r="T1534">
        <v>109.30500000000001</v>
      </c>
      <c r="U1534" t="s">
        <v>67</v>
      </c>
      <c r="V1534" t="s">
        <v>3510</v>
      </c>
      <c r="W1534" t="s">
        <v>490</v>
      </c>
      <c r="X1534" t="s">
        <v>1268</v>
      </c>
      <c r="Y1534">
        <v>1219</v>
      </c>
      <c r="AA1534" s="4">
        <v>44068</v>
      </c>
      <c r="AD1534" t="s">
        <v>71</v>
      </c>
      <c r="AE1534" t="s">
        <v>3511</v>
      </c>
      <c r="AI1534" t="s">
        <v>3530</v>
      </c>
      <c r="AJ1534" t="s">
        <v>74</v>
      </c>
      <c r="AK1534" t="s">
        <v>75</v>
      </c>
      <c r="AL1534" t="s">
        <v>496</v>
      </c>
      <c r="AM1534" t="s">
        <v>77</v>
      </c>
      <c r="AO1534" t="s">
        <v>139</v>
      </c>
      <c r="AP1534" t="s">
        <v>132</v>
      </c>
      <c r="AQ1534">
        <v>2020</v>
      </c>
      <c r="AR1534" t="s">
        <v>80</v>
      </c>
      <c r="AS1534" t="s">
        <v>81</v>
      </c>
      <c r="AT1534" t="s">
        <v>3513</v>
      </c>
      <c r="AU1534" t="s">
        <v>3514</v>
      </c>
      <c r="AW1534" t="s">
        <v>2031</v>
      </c>
      <c r="AX1534">
        <f t="shared" si="25"/>
        <v>2020</v>
      </c>
      <c r="AY1534" t="s">
        <v>139</v>
      </c>
      <c r="AZ1534" t="s">
        <v>3508</v>
      </c>
      <c r="BA1534" t="s">
        <v>74</v>
      </c>
      <c r="BB1534" t="s">
        <v>71</v>
      </c>
      <c r="BC1534" t="s">
        <v>1155</v>
      </c>
    </row>
    <row r="1535" spans="1:55" ht="12" customHeight="1" x14ac:dyDescent="0.5">
      <c r="A1535" s="3">
        <v>44140</v>
      </c>
      <c r="B1535" t="s">
        <v>1626</v>
      </c>
      <c r="C1535" t="s">
        <v>3531</v>
      </c>
      <c r="D1535" t="s">
        <v>3526</v>
      </c>
      <c r="E1535" t="s">
        <v>2130</v>
      </c>
      <c r="L1535" t="s">
        <v>3532</v>
      </c>
      <c r="M1535" t="s">
        <v>3533</v>
      </c>
      <c r="N1535" t="s">
        <v>60</v>
      </c>
      <c r="O1535" t="s">
        <v>61</v>
      </c>
      <c r="P1535" t="s">
        <v>3508</v>
      </c>
      <c r="Q1535">
        <v>45.588099999999997</v>
      </c>
      <c r="R1535" t="s">
        <v>3534</v>
      </c>
      <c r="S1535" t="s">
        <v>65</v>
      </c>
      <c r="T1535">
        <v>109.25</v>
      </c>
      <c r="U1535" t="s">
        <v>67</v>
      </c>
      <c r="V1535" t="s">
        <v>3535</v>
      </c>
      <c r="W1535" t="s">
        <v>490</v>
      </c>
      <c r="X1535" t="s">
        <v>1268</v>
      </c>
      <c r="Y1535">
        <v>1292</v>
      </c>
      <c r="AA1535" s="4">
        <v>44050</v>
      </c>
      <c r="AD1535" t="s">
        <v>71</v>
      </c>
      <c r="AE1535" t="s">
        <v>3511</v>
      </c>
      <c r="AI1535" t="s">
        <v>3536</v>
      </c>
      <c r="AJ1535" t="s">
        <v>74</v>
      </c>
      <c r="AK1535" t="s">
        <v>75</v>
      </c>
      <c r="AL1535" t="s">
        <v>496</v>
      </c>
      <c r="AM1535" t="s">
        <v>77</v>
      </c>
      <c r="AO1535" t="s">
        <v>231</v>
      </c>
      <c r="AP1535" t="s">
        <v>132</v>
      </c>
      <c r="AQ1535">
        <v>2020</v>
      </c>
      <c r="AR1535" t="s">
        <v>101</v>
      </c>
      <c r="AS1535" t="s">
        <v>81</v>
      </c>
      <c r="AT1535" t="s">
        <v>3198</v>
      </c>
      <c r="AU1535" t="s">
        <v>3528</v>
      </c>
      <c r="AW1535" t="s">
        <v>2031</v>
      </c>
      <c r="AX1535">
        <f t="shared" si="25"/>
        <v>2020</v>
      </c>
      <c r="AY1535" t="s">
        <v>231</v>
      </c>
      <c r="AZ1535" t="s">
        <v>3508</v>
      </c>
      <c r="BA1535" t="s">
        <v>74</v>
      </c>
      <c r="BB1535" t="s">
        <v>71</v>
      </c>
      <c r="BC1535" t="s">
        <v>1155</v>
      </c>
    </row>
    <row r="1536" spans="1:55" ht="12" customHeight="1" x14ac:dyDescent="0.5">
      <c r="A1536" s="3">
        <v>44140</v>
      </c>
      <c r="B1536" t="s">
        <v>1626</v>
      </c>
      <c r="C1536" t="s">
        <v>3531</v>
      </c>
      <c r="D1536" t="s">
        <v>3526</v>
      </c>
      <c r="L1536" t="s">
        <v>3532</v>
      </c>
      <c r="M1536" t="s">
        <v>3533</v>
      </c>
      <c r="N1536" t="s">
        <v>60</v>
      </c>
      <c r="O1536" t="s">
        <v>61</v>
      </c>
      <c r="P1536" t="s">
        <v>3508</v>
      </c>
      <c r="Q1536">
        <v>45.588099999999997</v>
      </c>
      <c r="R1536" t="s">
        <v>3534</v>
      </c>
      <c r="S1536" t="s">
        <v>65</v>
      </c>
      <c r="T1536">
        <v>109.25</v>
      </c>
      <c r="U1536" t="s">
        <v>67</v>
      </c>
      <c r="V1536" t="s">
        <v>3535</v>
      </c>
      <c r="W1536" t="s">
        <v>490</v>
      </c>
      <c r="X1536" t="s">
        <v>1268</v>
      </c>
      <c r="Y1536">
        <v>1292</v>
      </c>
      <c r="AA1536" s="4">
        <v>44050</v>
      </c>
      <c r="AD1536" t="s">
        <v>71</v>
      </c>
      <c r="AE1536" t="s">
        <v>3511</v>
      </c>
      <c r="AI1536" t="s">
        <v>3537</v>
      </c>
      <c r="AJ1536" t="s">
        <v>74</v>
      </c>
      <c r="AK1536" t="s">
        <v>75</v>
      </c>
      <c r="AL1536" t="s">
        <v>496</v>
      </c>
      <c r="AM1536" t="s">
        <v>77</v>
      </c>
      <c r="AO1536" t="s">
        <v>231</v>
      </c>
      <c r="AP1536" t="s">
        <v>132</v>
      </c>
      <c r="AQ1536">
        <v>2020</v>
      </c>
      <c r="AR1536" t="s">
        <v>80</v>
      </c>
      <c r="AS1536" t="s">
        <v>81</v>
      </c>
      <c r="AT1536" t="s">
        <v>3198</v>
      </c>
      <c r="AU1536" t="s">
        <v>3528</v>
      </c>
      <c r="AW1536" t="s">
        <v>2031</v>
      </c>
      <c r="AX1536">
        <f t="shared" si="25"/>
        <v>2020</v>
      </c>
      <c r="AY1536" t="s">
        <v>231</v>
      </c>
      <c r="AZ1536" t="s">
        <v>3508</v>
      </c>
      <c r="BA1536" t="s">
        <v>74</v>
      </c>
      <c r="BB1536" t="s">
        <v>71</v>
      </c>
      <c r="BC1536" t="s">
        <v>1155</v>
      </c>
    </row>
    <row r="1537" spans="1:55" ht="12" customHeight="1" x14ac:dyDescent="0.5">
      <c r="A1537" s="3">
        <v>44140</v>
      </c>
      <c r="B1537" t="s">
        <v>1626</v>
      </c>
      <c r="C1537" t="s">
        <v>3538</v>
      </c>
      <c r="L1537" t="s">
        <v>3539</v>
      </c>
      <c r="M1537" t="s">
        <v>3540</v>
      </c>
      <c r="N1537" t="s">
        <v>60</v>
      </c>
      <c r="O1537" t="s">
        <v>61</v>
      </c>
      <c r="P1537" t="s">
        <v>1407</v>
      </c>
      <c r="Q1537">
        <v>44.685400000000001</v>
      </c>
      <c r="R1537" t="s">
        <v>3541</v>
      </c>
      <c r="S1537" t="s">
        <v>65</v>
      </c>
      <c r="T1537">
        <v>111.81740000000001</v>
      </c>
      <c r="U1537" t="s">
        <v>67</v>
      </c>
      <c r="V1537" t="s">
        <v>3542</v>
      </c>
      <c r="W1537" t="s">
        <v>490</v>
      </c>
      <c r="X1537" t="s">
        <v>1268</v>
      </c>
      <c r="Y1537">
        <v>2041</v>
      </c>
      <c r="AB1537" s="4">
        <v>39690</v>
      </c>
      <c r="AC1537" s="4">
        <v>39704</v>
      </c>
      <c r="AD1537" t="s">
        <v>3543</v>
      </c>
      <c r="AE1537" t="s">
        <v>3544</v>
      </c>
      <c r="AI1537" t="s">
        <v>3545</v>
      </c>
      <c r="AJ1537" t="s">
        <v>74</v>
      </c>
      <c r="AK1537" t="s">
        <v>75</v>
      </c>
      <c r="AL1537" t="s">
        <v>496</v>
      </c>
      <c r="AM1537" t="s">
        <v>77</v>
      </c>
      <c r="AO1537" t="s">
        <v>139</v>
      </c>
      <c r="AP1537" t="s">
        <v>132</v>
      </c>
      <c r="AQ1537">
        <v>2020</v>
      </c>
      <c r="AR1537" t="s">
        <v>80</v>
      </c>
      <c r="AW1537" t="s">
        <v>2031</v>
      </c>
      <c r="AX1537">
        <v>2008</v>
      </c>
      <c r="AY1537" t="s">
        <v>139</v>
      </c>
      <c r="AZ1537" t="s">
        <v>1407</v>
      </c>
      <c r="BA1537" t="s">
        <v>74</v>
      </c>
      <c r="BB1537" t="s">
        <v>1633</v>
      </c>
      <c r="BC1537" t="s">
        <v>87</v>
      </c>
    </row>
    <row r="1538" spans="1:55" ht="12" customHeight="1" x14ac:dyDescent="0.5">
      <c r="A1538" s="3">
        <v>44140</v>
      </c>
      <c r="B1538" t="s">
        <v>1626</v>
      </c>
      <c r="C1538" t="s">
        <v>3546</v>
      </c>
      <c r="L1538" t="s">
        <v>3547</v>
      </c>
      <c r="M1538" t="s">
        <v>3548</v>
      </c>
      <c r="N1538" t="s">
        <v>60</v>
      </c>
      <c r="O1538" t="s">
        <v>61</v>
      </c>
      <c r="P1538" t="s">
        <v>532</v>
      </c>
      <c r="Q1538">
        <v>45.663899999999998</v>
      </c>
      <c r="R1538" t="s">
        <v>3549</v>
      </c>
      <c r="S1538" t="s">
        <v>65</v>
      </c>
      <c r="T1538">
        <v>111.0646</v>
      </c>
      <c r="U1538" t="s">
        <v>67</v>
      </c>
      <c r="V1538" t="s">
        <v>3550</v>
      </c>
      <c r="W1538" t="s">
        <v>490</v>
      </c>
      <c r="X1538" t="s">
        <v>1268</v>
      </c>
      <c r="Y1538">
        <v>1494</v>
      </c>
      <c r="AA1538" s="4">
        <v>40352</v>
      </c>
      <c r="AD1538" t="s">
        <v>1777</v>
      </c>
      <c r="AE1538" t="s">
        <v>79</v>
      </c>
      <c r="AI1538" t="s">
        <v>3551</v>
      </c>
      <c r="AJ1538" t="s">
        <v>74</v>
      </c>
      <c r="AK1538" t="s">
        <v>75</v>
      </c>
      <c r="AL1538" t="s">
        <v>496</v>
      </c>
      <c r="AM1538" t="s">
        <v>77</v>
      </c>
      <c r="AO1538" t="s">
        <v>188</v>
      </c>
      <c r="AP1538" t="s">
        <v>132</v>
      </c>
      <c r="AQ1538">
        <v>2020</v>
      </c>
      <c r="AR1538" t="s">
        <v>80</v>
      </c>
      <c r="AW1538" t="s">
        <v>2031</v>
      </c>
      <c r="AX1538">
        <f t="shared" ref="AX1538:AX1545" si="26">YEAR(AA1538)</f>
        <v>2010</v>
      </c>
      <c r="AY1538" t="s">
        <v>188</v>
      </c>
      <c r="AZ1538" t="s">
        <v>532</v>
      </c>
      <c r="BA1538" t="s">
        <v>74</v>
      </c>
      <c r="BB1538" t="s">
        <v>192</v>
      </c>
      <c r="BC1538" t="s">
        <v>87</v>
      </c>
    </row>
    <row r="1539" spans="1:55" ht="12" customHeight="1" x14ac:dyDescent="0.5">
      <c r="A1539" s="3">
        <v>44140</v>
      </c>
      <c r="B1539" t="s">
        <v>1626</v>
      </c>
      <c r="C1539" t="s">
        <v>3552</v>
      </c>
      <c r="D1539" t="s">
        <v>3553</v>
      </c>
      <c r="E1539" t="s">
        <v>2291</v>
      </c>
      <c r="L1539" t="s">
        <v>3554</v>
      </c>
      <c r="M1539" t="s">
        <v>3555</v>
      </c>
      <c r="N1539" t="s">
        <v>60</v>
      </c>
      <c r="O1539" t="s">
        <v>61</v>
      </c>
      <c r="P1539" t="s">
        <v>3508</v>
      </c>
      <c r="Q1539">
        <v>45.627000000000002</v>
      </c>
      <c r="R1539" t="s">
        <v>3556</v>
      </c>
      <c r="S1539" t="s">
        <v>65</v>
      </c>
      <c r="T1539">
        <v>109.30200000000001</v>
      </c>
      <c r="U1539" t="s">
        <v>67</v>
      </c>
      <c r="V1539" t="s">
        <v>3557</v>
      </c>
      <c r="W1539" t="s">
        <v>490</v>
      </c>
      <c r="X1539" t="s">
        <v>1268</v>
      </c>
      <c r="Y1539">
        <v>1219</v>
      </c>
      <c r="AA1539" s="4">
        <v>44018</v>
      </c>
      <c r="AD1539" t="s">
        <v>71</v>
      </c>
      <c r="AE1539" t="s">
        <v>3511</v>
      </c>
      <c r="AI1539" t="s">
        <v>3558</v>
      </c>
      <c r="AJ1539" t="s">
        <v>74</v>
      </c>
      <c r="AK1539" t="s">
        <v>75</v>
      </c>
      <c r="AL1539" t="s">
        <v>496</v>
      </c>
      <c r="AM1539" t="s">
        <v>77</v>
      </c>
      <c r="AO1539" t="s">
        <v>188</v>
      </c>
      <c r="AP1539" t="s">
        <v>132</v>
      </c>
      <c r="AQ1539">
        <v>2020</v>
      </c>
      <c r="AR1539" t="s">
        <v>101</v>
      </c>
      <c r="AW1539" t="s">
        <v>2031</v>
      </c>
      <c r="AX1539">
        <f t="shared" si="26"/>
        <v>2020</v>
      </c>
      <c r="AY1539" t="s">
        <v>188</v>
      </c>
      <c r="AZ1539" t="s">
        <v>3508</v>
      </c>
      <c r="BA1539" t="s">
        <v>74</v>
      </c>
      <c r="BB1539" t="s">
        <v>71</v>
      </c>
      <c r="BC1539" t="s">
        <v>1155</v>
      </c>
    </row>
    <row r="1540" spans="1:55" ht="12" customHeight="1" x14ac:dyDescent="0.5">
      <c r="A1540" s="3">
        <v>44140</v>
      </c>
      <c r="B1540" t="s">
        <v>1626</v>
      </c>
      <c r="C1540" t="s">
        <v>3552</v>
      </c>
      <c r="D1540" t="s">
        <v>3553</v>
      </c>
      <c r="L1540" t="s">
        <v>3554</v>
      </c>
      <c r="M1540" t="s">
        <v>3555</v>
      </c>
      <c r="N1540" t="s">
        <v>60</v>
      </c>
      <c r="O1540" t="s">
        <v>61</v>
      </c>
      <c r="P1540" t="s">
        <v>3508</v>
      </c>
      <c r="Q1540">
        <v>45.627000000000002</v>
      </c>
      <c r="R1540" t="s">
        <v>3556</v>
      </c>
      <c r="S1540" t="s">
        <v>65</v>
      </c>
      <c r="T1540">
        <v>109.30200000000001</v>
      </c>
      <c r="U1540" t="s">
        <v>67</v>
      </c>
      <c r="V1540" t="s">
        <v>3557</v>
      </c>
      <c r="W1540" t="s">
        <v>490</v>
      </c>
      <c r="X1540" t="s">
        <v>1268</v>
      </c>
      <c r="Y1540">
        <v>1219</v>
      </c>
      <c r="AA1540" s="4">
        <v>44018</v>
      </c>
      <c r="AD1540" t="s">
        <v>71</v>
      </c>
      <c r="AE1540" t="s">
        <v>3511</v>
      </c>
      <c r="AI1540" t="s">
        <v>3559</v>
      </c>
      <c r="AJ1540" t="s">
        <v>74</v>
      </c>
      <c r="AK1540" t="s">
        <v>75</v>
      </c>
      <c r="AL1540" t="s">
        <v>496</v>
      </c>
      <c r="AM1540" t="s">
        <v>77</v>
      </c>
      <c r="AO1540" t="s">
        <v>188</v>
      </c>
      <c r="AP1540" t="s">
        <v>132</v>
      </c>
      <c r="AQ1540">
        <v>2020</v>
      </c>
      <c r="AR1540" t="s">
        <v>101</v>
      </c>
      <c r="AW1540" t="s">
        <v>2031</v>
      </c>
      <c r="AX1540">
        <f t="shared" si="26"/>
        <v>2020</v>
      </c>
      <c r="AY1540" t="s">
        <v>188</v>
      </c>
      <c r="AZ1540" t="s">
        <v>3508</v>
      </c>
      <c r="BA1540" t="s">
        <v>74</v>
      </c>
      <c r="BB1540" t="s">
        <v>71</v>
      </c>
      <c r="BC1540" t="s">
        <v>1155</v>
      </c>
    </row>
    <row r="1541" spans="1:55" ht="12" customHeight="1" x14ac:dyDescent="0.5">
      <c r="A1541" s="3">
        <v>44140</v>
      </c>
      <c r="B1541" t="s">
        <v>1626</v>
      </c>
      <c r="C1541" t="s">
        <v>3552</v>
      </c>
      <c r="D1541" t="s">
        <v>3553</v>
      </c>
      <c r="L1541" t="s">
        <v>3554</v>
      </c>
      <c r="M1541" t="s">
        <v>3555</v>
      </c>
      <c r="N1541" t="s">
        <v>60</v>
      </c>
      <c r="O1541" t="s">
        <v>61</v>
      </c>
      <c r="P1541" t="s">
        <v>3508</v>
      </c>
      <c r="Q1541">
        <v>45.627000000000002</v>
      </c>
      <c r="R1541" t="s">
        <v>3556</v>
      </c>
      <c r="S1541" t="s">
        <v>65</v>
      </c>
      <c r="T1541">
        <v>109.30200000000001</v>
      </c>
      <c r="U1541" t="s">
        <v>67</v>
      </c>
      <c r="V1541" t="s">
        <v>3557</v>
      </c>
      <c r="W1541" t="s">
        <v>490</v>
      </c>
      <c r="X1541" t="s">
        <v>1268</v>
      </c>
      <c r="Y1541">
        <v>1219</v>
      </c>
      <c r="AA1541" s="4">
        <v>44018</v>
      </c>
      <c r="AD1541" t="s">
        <v>71</v>
      </c>
      <c r="AE1541" t="s">
        <v>3511</v>
      </c>
      <c r="AI1541" t="s">
        <v>3560</v>
      </c>
      <c r="AJ1541" t="s">
        <v>74</v>
      </c>
      <c r="AK1541" t="s">
        <v>75</v>
      </c>
      <c r="AL1541" t="s">
        <v>496</v>
      </c>
      <c r="AM1541" t="s">
        <v>77</v>
      </c>
      <c r="AO1541" t="s">
        <v>188</v>
      </c>
      <c r="AP1541" t="s">
        <v>132</v>
      </c>
      <c r="AQ1541">
        <v>2020</v>
      </c>
      <c r="AR1541" t="s">
        <v>101</v>
      </c>
      <c r="AW1541" t="s">
        <v>2031</v>
      </c>
      <c r="AX1541">
        <f t="shared" si="26"/>
        <v>2020</v>
      </c>
      <c r="AY1541" t="s">
        <v>188</v>
      </c>
      <c r="AZ1541" t="s">
        <v>3508</v>
      </c>
      <c r="BA1541" t="s">
        <v>74</v>
      </c>
      <c r="BB1541" t="s">
        <v>71</v>
      </c>
      <c r="BC1541" t="s">
        <v>1155</v>
      </c>
    </row>
    <row r="1542" spans="1:55" ht="12" customHeight="1" x14ac:dyDescent="0.5">
      <c r="A1542" s="3">
        <v>44140</v>
      </c>
      <c r="B1542" t="s">
        <v>1626</v>
      </c>
      <c r="C1542" t="s">
        <v>3552</v>
      </c>
      <c r="D1542" t="s">
        <v>3553</v>
      </c>
      <c r="L1542" t="s">
        <v>3554</v>
      </c>
      <c r="M1542" t="s">
        <v>3555</v>
      </c>
      <c r="N1542" t="s">
        <v>60</v>
      </c>
      <c r="O1542" t="s">
        <v>61</v>
      </c>
      <c r="P1542" t="s">
        <v>3508</v>
      </c>
      <c r="Q1542">
        <v>45.627000000000002</v>
      </c>
      <c r="R1542" t="s">
        <v>3556</v>
      </c>
      <c r="S1542" t="s">
        <v>65</v>
      </c>
      <c r="T1542">
        <v>109.30200000000001</v>
      </c>
      <c r="U1542" t="s">
        <v>67</v>
      </c>
      <c r="V1542" t="s">
        <v>3557</v>
      </c>
      <c r="W1542" t="s">
        <v>490</v>
      </c>
      <c r="X1542" t="s">
        <v>1268</v>
      </c>
      <c r="Y1542">
        <v>1219</v>
      </c>
      <c r="AA1542" s="4">
        <v>44018</v>
      </c>
      <c r="AD1542" t="s">
        <v>71</v>
      </c>
      <c r="AE1542" t="s">
        <v>3511</v>
      </c>
      <c r="AI1542" t="s">
        <v>3561</v>
      </c>
      <c r="AJ1542" t="s">
        <v>74</v>
      </c>
      <c r="AK1542" t="s">
        <v>75</v>
      </c>
      <c r="AL1542" t="s">
        <v>496</v>
      </c>
      <c r="AM1542" t="s">
        <v>77</v>
      </c>
      <c r="AO1542" t="s">
        <v>188</v>
      </c>
      <c r="AP1542" t="s">
        <v>132</v>
      </c>
      <c r="AQ1542">
        <v>2020</v>
      </c>
      <c r="AR1542" t="s">
        <v>101</v>
      </c>
      <c r="AW1542" t="s">
        <v>2031</v>
      </c>
      <c r="AX1542">
        <f t="shared" si="26"/>
        <v>2020</v>
      </c>
      <c r="AY1542" t="s">
        <v>188</v>
      </c>
      <c r="AZ1542" t="s">
        <v>3508</v>
      </c>
      <c r="BA1542" t="s">
        <v>74</v>
      </c>
      <c r="BB1542" t="s">
        <v>71</v>
      </c>
      <c r="BC1542" t="s">
        <v>1155</v>
      </c>
    </row>
    <row r="1543" spans="1:55" ht="12" customHeight="1" x14ac:dyDescent="0.5">
      <c r="A1543" s="3">
        <v>44140</v>
      </c>
      <c r="B1543" t="s">
        <v>1626</v>
      </c>
      <c r="C1543" t="s">
        <v>3552</v>
      </c>
      <c r="D1543" t="s">
        <v>3553</v>
      </c>
      <c r="L1543" t="s">
        <v>3554</v>
      </c>
      <c r="M1543" t="s">
        <v>3555</v>
      </c>
      <c r="N1543" t="s">
        <v>60</v>
      </c>
      <c r="O1543" t="s">
        <v>61</v>
      </c>
      <c r="P1543" t="s">
        <v>3508</v>
      </c>
      <c r="Q1543">
        <v>45.627000000000002</v>
      </c>
      <c r="R1543" t="s">
        <v>3556</v>
      </c>
      <c r="S1543" t="s">
        <v>65</v>
      </c>
      <c r="T1543">
        <v>109.30200000000001</v>
      </c>
      <c r="U1543" t="s">
        <v>67</v>
      </c>
      <c r="V1543" t="s">
        <v>3557</v>
      </c>
      <c r="W1543" t="s">
        <v>490</v>
      </c>
      <c r="X1543" t="s">
        <v>1268</v>
      </c>
      <c r="Y1543">
        <v>1219</v>
      </c>
      <c r="AA1543" s="4">
        <v>44018</v>
      </c>
      <c r="AD1543" t="s">
        <v>71</v>
      </c>
      <c r="AE1543" t="s">
        <v>3511</v>
      </c>
      <c r="AI1543" t="s">
        <v>3562</v>
      </c>
      <c r="AJ1543" t="s">
        <v>74</v>
      </c>
      <c r="AK1543" t="s">
        <v>75</v>
      </c>
      <c r="AL1543" t="s">
        <v>496</v>
      </c>
      <c r="AM1543" t="s">
        <v>77</v>
      </c>
      <c r="AO1543" t="s">
        <v>188</v>
      </c>
      <c r="AP1543" t="s">
        <v>132</v>
      </c>
      <c r="AQ1543">
        <v>2020</v>
      </c>
      <c r="AR1543" t="s">
        <v>101</v>
      </c>
      <c r="AW1543" t="s">
        <v>2031</v>
      </c>
      <c r="AX1543">
        <f t="shared" si="26"/>
        <v>2020</v>
      </c>
      <c r="AY1543" t="s">
        <v>188</v>
      </c>
      <c r="AZ1543" t="s">
        <v>3508</v>
      </c>
      <c r="BA1543" t="s">
        <v>74</v>
      </c>
      <c r="BB1543" t="s">
        <v>71</v>
      </c>
      <c r="BC1543" t="s">
        <v>1155</v>
      </c>
    </row>
    <row r="1544" spans="1:55" ht="12" customHeight="1" x14ac:dyDescent="0.5">
      <c r="A1544" s="3">
        <v>44140</v>
      </c>
      <c r="B1544" t="s">
        <v>1626</v>
      </c>
      <c r="C1544" t="s">
        <v>3552</v>
      </c>
      <c r="D1544" t="s">
        <v>3553</v>
      </c>
      <c r="L1544" t="s">
        <v>3554</v>
      </c>
      <c r="M1544" t="s">
        <v>3555</v>
      </c>
      <c r="N1544" t="s">
        <v>60</v>
      </c>
      <c r="O1544" t="s">
        <v>61</v>
      </c>
      <c r="P1544" t="s">
        <v>3508</v>
      </c>
      <c r="Q1544">
        <v>45.627000000000002</v>
      </c>
      <c r="R1544" t="s">
        <v>3556</v>
      </c>
      <c r="S1544" t="s">
        <v>65</v>
      </c>
      <c r="T1544">
        <v>109.30200000000001</v>
      </c>
      <c r="U1544" t="s">
        <v>67</v>
      </c>
      <c r="V1544" t="s">
        <v>3557</v>
      </c>
      <c r="W1544" t="s">
        <v>490</v>
      </c>
      <c r="X1544" t="s">
        <v>1268</v>
      </c>
      <c r="Y1544">
        <v>1219</v>
      </c>
      <c r="AA1544" s="4">
        <v>44018</v>
      </c>
      <c r="AD1544" t="s">
        <v>71</v>
      </c>
      <c r="AE1544" t="s">
        <v>3511</v>
      </c>
      <c r="AI1544" t="s">
        <v>3563</v>
      </c>
      <c r="AJ1544" t="s">
        <v>74</v>
      </c>
      <c r="AK1544" t="s">
        <v>75</v>
      </c>
      <c r="AL1544" t="s">
        <v>496</v>
      </c>
      <c r="AM1544" t="s">
        <v>77</v>
      </c>
      <c r="AO1544" t="s">
        <v>188</v>
      </c>
      <c r="AP1544" t="s">
        <v>132</v>
      </c>
      <c r="AQ1544">
        <v>2020</v>
      </c>
      <c r="AR1544" t="s">
        <v>101</v>
      </c>
      <c r="AW1544" t="s">
        <v>2031</v>
      </c>
      <c r="AX1544">
        <f t="shared" si="26"/>
        <v>2020</v>
      </c>
      <c r="AY1544" t="s">
        <v>188</v>
      </c>
      <c r="AZ1544" t="s">
        <v>3508</v>
      </c>
      <c r="BA1544" t="s">
        <v>74</v>
      </c>
      <c r="BB1544" t="s">
        <v>71</v>
      </c>
      <c r="BC1544" t="s">
        <v>1155</v>
      </c>
    </row>
    <row r="1545" spans="1:55" ht="12" customHeight="1" x14ac:dyDescent="0.5">
      <c r="A1545" s="3">
        <v>44140</v>
      </c>
      <c r="B1545" t="s">
        <v>1626</v>
      </c>
      <c r="C1545" t="s">
        <v>3552</v>
      </c>
      <c r="D1545" t="s">
        <v>3553</v>
      </c>
      <c r="L1545" t="s">
        <v>3554</v>
      </c>
      <c r="M1545" t="s">
        <v>3555</v>
      </c>
      <c r="N1545" t="s">
        <v>60</v>
      </c>
      <c r="O1545" t="s">
        <v>61</v>
      </c>
      <c r="P1545" t="s">
        <v>3508</v>
      </c>
      <c r="Q1545">
        <v>45.627000000000002</v>
      </c>
      <c r="R1545" t="s">
        <v>3556</v>
      </c>
      <c r="S1545" t="s">
        <v>65</v>
      </c>
      <c r="T1545">
        <v>109.30200000000001</v>
      </c>
      <c r="U1545" t="s">
        <v>67</v>
      </c>
      <c r="V1545" t="s">
        <v>3557</v>
      </c>
      <c r="W1545" t="s">
        <v>490</v>
      </c>
      <c r="X1545" t="s">
        <v>1268</v>
      </c>
      <c r="Y1545">
        <v>1219</v>
      </c>
      <c r="AA1545" s="4">
        <v>44018</v>
      </c>
      <c r="AD1545" t="s">
        <v>71</v>
      </c>
      <c r="AE1545" t="s">
        <v>3511</v>
      </c>
      <c r="AI1545" t="s">
        <v>3564</v>
      </c>
      <c r="AJ1545" t="s">
        <v>74</v>
      </c>
      <c r="AK1545" t="s">
        <v>75</v>
      </c>
      <c r="AL1545" t="s">
        <v>496</v>
      </c>
      <c r="AM1545" t="s">
        <v>77</v>
      </c>
      <c r="AO1545" t="s">
        <v>188</v>
      </c>
      <c r="AP1545" t="s">
        <v>132</v>
      </c>
      <c r="AQ1545">
        <v>2020</v>
      </c>
      <c r="AR1545" t="s">
        <v>80</v>
      </c>
      <c r="AW1545" t="s">
        <v>2031</v>
      </c>
      <c r="AX1545">
        <f t="shared" si="26"/>
        <v>2020</v>
      </c>
      <c r="AY1545" t="s">
        <v>188</v>
      </c>
      <c r="AZ1545" t="s">
        <v>3508</v>
      </c>
      <c r="BA1545" t="s">
        <v>74</v>
      </c>
      <c r="BB1545" t="s">
        <v>71</v>
      </c>
      <c r="BC1545" t="s">
        <v>1155</v>
      </c>
    </row>
    <row r="1546" spans="1:55" ht="12" customHeight="1" x14ac:dyDescent="0.5">
      <c r="A1546" s="3">
        <v>44140</v>
      </c>
      <c r="B1546" t="s">
        <v>1626</v>
      </c>
      <c r="C1546" t="s">
        <v>3565</v>
      </c>
      <c r="L1546" t="s">
        <v>3566</v>
      </c>
      <c r="M1546" t="s">
        <v>3567</v>
      </c>
      <c r="N1546" t="s">
        <v>60</v>
      </c>
      <c r="O1546" t="s">
        <v>61</v>
      </c>
      <c r="P1546" t="s">
        <v>1301</v>
      </c>
      <c r="Q1546">
        <v>47.088999999999999</v>
      </c>
      <c r="R1546" t="s">
        <v>3568</v>
      </c>
      <c r="S1546" t="s">
        <v>65</v>
      </c>
      <c r="T1546">
        <v>104.71769999999999</v>
      </c>
      <c r="U1546" t="s">
        <v>67</v>
      </c>
      <c r="V1546" t="s">
        <v>3569</v>
      </c>
      <c r="W1546" t="s">
        <v>490</v>
      </c>
      <c r="X1546" t="s">
        <v>1268</v>
      </c>
      <c r="Y1546">
        <v>641</v>
      </c>
      <c r="AB1546" s="4">
        <v>44046</v>
      </c>
      <c r="AC1546" s="4">
        <v>44047</v>
      </c>
      <c r="AD1546" t="s">
        <v>1777</v>
      </c>
      <c r="AE1546" t="s">
        <v>2319</v>
      </c>
      <c r="AI1546" t="s">
        <v>3570</v>
      </c>
      <c r="AJ1546" t="s">
        <v>74</v>
      </c>
      <c r="AK1546" t="s">
        <v>75</v>
      </c>
      <c r="AL1546" t="s">
        <v>496</v>
      </c>
      <c r="AM1546" t="s">
        <v>77</v>
      </c>
      <c r="AO1546" t="s">
        <v>188</v>
      </c>
      <c r="AP1546" t="s">
        <v>132</v>
      </c>
      <c r="AQ1546">
        <v>2020</v>
      </c>
      <c r="AR1546" t="s">
        <v>101</v>
      </c>
      <c r="AW1546" t="s">
        <v>2031</v>
      </c>
      <c r="AX1546">
        <v>2020</v>
      </c>
      <c r="AY1546" t="s">
        <v>188</v>
      </c>
      <c r="AZ1546" t="s">
        <v>1301</v>
      </c>
      <c r="BA1546" t="s">
        <v>74</v>
      </c>
      <c r="BB1546" t="s">
        <v>192</v>
      </c>
      <c r="BC1546" t="s">
        <v>1155</v>
      </c>
    </row>
    <row r="1547" spans="1:55" ht="12" customHeight="1" x14ac:dyDescent="0.5">
      <c r="A1547" s="3">
        <v>44140</v>
      </c>
      <c r="B1547" t="s">
        <v>1626</v>
      </c>
      <c r="C1547" t="s">
        <v>3571</v>
      </c>
      <c r="L1547" t="s">
        <v>3572</v>
      </c>
      <c r="M1547" t="s">
        <v>3573</v>
      </c>
      <c r="N1547" t="s">
        <v>60</v>
      </c>
      <c r="O1547" t="s">
        <v>61</v>
      </c>
      <c r="P1547" t="s">
        <v>2560</v>
      </c>
      <c r="Q1547">
        <v>47.648899999999998</v>
      </c>
      <c r="R1547" t="s">
        <v>3574</v>
      </c>
      <c r="S1547" t="s">
        <v>65</v>
      </c>
      <c r="T1547">
        <v>104.2046</v>
      </c>
      <c r="U1547" t="s">
        <v>67</v>
      </c>
      <c r="V1547" t="s">
        <v>3575</v>
      </c>
      <c r="W1547" t="s">
        <v>490</v>
      </c>
      <c r="X1547" t="s">
        <v>1268</v>
      </c>
      <c r="Y1547">
        <v>596</v>
      </c>
      <c r="AA1547" s="4">
        <v>44041</v>
      </c>
      <c r="AD1547" t="s">
        <v>1777</v>
      </c>
      <c r="AE1547" t="s">
        <v>2319</v>
      </c>
      <c r="AI1547" t="s">
        <v>3576</v>
      </c>
      <c r="AJ1547" t="s">
        <v>74</v>
      </c>
      <c r="AK1547" t="s">
        <v>75</v>
      </c>
      <c r="AL1547" t="s">
        <v>496</v>
      </c>
      <c r="AM1547" t="s">
        <v>77</v>
      </c>
      <c r="AO1547" t="s">
        <v>318</v>
      </c>
      <c r="AP1547" t="s">
        <v>132</v>
      </c>
      <c r="AQ1547">
        <v>2020</v>
      </c>
      <c r="AR1547" t="s">
        <v>101</v>
      </c>
      <c r="AW1547" t="s">
        <v>2031</v>
      </c>
      <c r="AX1547">
        <f>YEAR(AA1547)</f>
        <v>2020</v>
      </c>
      <c r="AY1547" t="s">
        <v>318</v>
      </c>
      <c r="AZ1547" t="s">
        <v>2560</v>
      </c>
      <c r="BA1547" t="s">
        <v>74</v>
      </c>
      <c r="BB1547" t="s">
        <v>192</v>
      </c>
      <c r="BC1547" t="s">
        <v>1155</v>
      </c>
    </row>
    <row r="1548" spans="1:55" ht="12" customHeight="1" x14ac:dyDescent="0.5">
      <c r="A1548" s="3">
        <v>44140</v>
      </c>
      <c r="B1548" t="s">
        <v>1626</v>
      </c>
      <c r="C1548" t="s">
        <v>3571</v>
      </c>
      <c r="L1548" t="s">
        <v>3572</v>
      </c>
      <c r="M1548" t="s">
        <v>3573</v>
      </c>
      <c r="N1548" t="s">
        <v>60</v>
      </c>
      <c r="O1548" t="s">
        <v>61</v>
      </c>
      <c r="P1548" t="s">
        <v>2560</v>
      </c>
      <c r="Q1548">
        <v>47.648899999999998</v>
      </c>
      <c r="R1548" t="s">
        <v>3574</v>
      </c>
      <c r="S1548" t="s">
        <v>65</v>
      </c>
      <c r="T1548">
        <v>104.2046</v>
      </c>
      <c r="U1548" t="s">
        <v>67</v>
      </c>
      <c r="V1548" t="s">
        <v>3575</v>
      </c>
      <c r="W1548" t="s">
        <v>490</v>
      </c>
      <c r="X1548" t="s">
        <v>1268</v>
      </c>
      <c r="Y1548">
        <v>596</v>
      </c>
      <c r="AA1548" s="4">
        <v>44041</v>
      </c>
      <c r="AD1548" t="s">
        <v>1777</v>
      </c>
      <c r="AE1548" t="s">
        <v>2319</v>
      </c>
      <c r="AI1548" t="s">
        <v>3577</v>
      </c>
      <c r="AJ1548" t="s">
        <v>74</v>
      </c>
      <c r="AK1548" t="s">
        <v>75</v>
      </c>
      <c r="AL1548" t="s">
        <v>496</v>
      </c>
      <c r="AM1548" t="s">
        <v>77</v>
      </c>
      <c r="AO1548" t="s">
        <v>318</v>
      </c>
      <c r="AP1548" t="s">
        <v>132</v>
      </c>
      <c r="AQ1548">
        <v>2020</v>
      </c>
      <c r="AR1548" t="s">
        <v>101</v>
      </c>
      <c r="AW1548" t="s">
        <v>2031</v>
      </c>
      <c r="AX1548">
        <f>YEAR(AA1548)</f>
        <v>2020</v>
      </c>
      <c r="AY1548" t="s">
        <v>318</v>
      </c>
      <c r="AZ1548" t="s">
        <v>2560</v>
      </c>
      <c r="BA1548" t="s">
        <v>74</v>
      </c>
      <c r="BB1548" t="s">
        <v>192</v>
      </c>
      <c r="BC1548" t="s">
        <v>1155</v>
      </c>
    </row>
    <row r="1549" spans="1:55" ht="12" customHeight="1" x14ac:dyDescent="0.5">
      <c r="A1549" s="3">
        <v>44140</v>
      </c>
      <c r="B1549" t="s">
        <v>1626</v>
      </c>
      <c r="C1549" t="s">
        <v>3578</v>
      </c>
      <c r="L1549" t="s">
        <v>3579</v>
      </c>
      <c r="M1549" t="s">
        <v>3580</v>
      </c>
      <c r="N1549" t="s">
        <v>60</v>
      </c>
      <c r="O1549" t="s">
        <v>61</v>
      </c>
      <c r="P1549" t="s">
        <v>3320</v>
      </c>
      <c r="Q1549">
        <v>46.496000000000002</v>
      </c>
      <c r="R1549" t="s">
        <v>3340</v>
      </c>
      <c r="S1549" t="s">
        <v>65</v>
      </c>
      <c r="T1549">
        <v>105.7903</v>
      </c>
      <c r="U1549" t="s">
        <v>67</v>
      </c>
      <c r="V1549" t="s">
        <v>3341</v>
      </c>
      <c r="W1549" t="s">
        <v>490</v>
      </c>
      <c r="X1549" t="s">
        <v>1268</v>
      </c>
      <c r="Y1549">
        <v>722</v>
      </c>
      <c r="AA1549" s="4">
        <v>44055</v>
      </c>
      <c r="AD1549" t="s">
        <v>1777</v>
      </c>
      <c r="AE1549" t="s">
        <v>2319</v>
      </c>
      <c r="AI1549" t="s">
        <v>3581</v>
      </c>
      <c r="AJ1549" t="s">
        <v>74</v>
      </c>
      <c r="AK1549" t="s">
        <v>75</v>
      </c>
      <c r="AL1549" t="s">
        <v>496</v>
      </c>
      <c r="AM1549" t="s">
        <v>77</v>
      </c>
      <c r="AO1549" t="s">
        <v>231</v>
      </c>
      <c r="AP1549" t="s">
        <v>132</v>
      </c>
      <c r="AQ1549">
        <v>2020</v>
      </c>
      <c r="AR1549" t="s">
        <v>101</v>
      </c>
      <c r="AW1549" t="s">
        <v>2031</v>
      </c>
      <c r="AX1549">
        <f>YEAR(AA1549)</f>
        <v>2020</v>
      </c>
      <c r="AY1549" t="s">
        <v>231</v>
      </c>
      <c r="AZ1549" t="s">
        <v>3320</v>
      </c>
      <c r="BA1549" t="s">
        <v>74</v>
      </c>
      <c r="BB1549" t="s">
        <v>192</v>
      </c>
      <c r="BC1549" t="s">
        <v>1155</v>
      </c>
    </row>
    <row r="1550" spans="1:55" ht="12" customHeight="1" x14ac:dyDescent="0.5">
      <c r="A1550" s="3">
        <v>44140</v>
      </c>
      <c r="B1550" t="s">
        <v>1626</v>
      </c>
      <c r="C1550" t="s">
        <v>3582</v>
      </c>
      <c r="L1550" t="s">
        <v>3583</v>
      </c>
      <c r="M1550" t="s">
        <v>3584</v>
      </c>
      <c r="N1550" t="s">
        <v>60</v>
      </c>
      <c r="O1550" t="s">
        <v>61</v>
      </c>
      <c r="P1550" t="s">
        <v>1301</v>
      </c>
      <c r="Q1550">
        <v>47.0548</v>
      </c>
      <c r="R1550" t="s">
        <v>3585</v>
      </c>
      <c r="S1550" t="s">
        <v>65</v>
      </c>
      <c r="T1550">
        <v>104.68089999999999</v>
      </c>
      <c r="U1550" t="s">
        <v>67</v>
      </c>
      <c r="V1550" t="s">
        <v>3586</v>
      </c>
      <c r="W1550" t="s">
        <v>490</v>
      </c>
      <c r="X1550" t="s">
        <v>1268</v>
      </c>
      <c r="Y1550">
        <v>781</v>
      </c>
      <c r="AB1550" s="4">
        <v>44046</v>
      </c>
      <c r="AC1550" s="4">
        <v>44047</v>
      </c>
      <c r="AD1550" t="s">
        <v>1777</v>
      </c>
      <c r="AE1550" t="s">
        <v>2319</v>
      </c>
      <c r="AI1550" t="s">
        <v>3587</v>
      </c>
      <c r="AJ1550" t="s">
        <v>74</v>
      </c>
      <c r="AK1550" t="s">
        <v>75</v>
      </c>
      <c r="AL1550" t="s">
        <v>496</v>
      </c>
      <c r="AM1550" t="s">
        <v>77</v>
      </c>
      <c r="AO1550" t="s">
        <v>188</v>
      </c>
      <c r="AP1550" t="s">
        <v>79</v>
      </c>
      <c r="AQ1550">
        <v>2020</v>
      </c>
      <c r="AR1550" t="s">
        <v>101</v>
      </c>
      <c r="AW1550" t="s">
        <v>2031</v>
      </c>
      <c r="AX1550">
        <v>2020</v>
      </c>
      <c r="AY1550" t="s">
        <v>188</v>
      </c>
      <c r="AZ1550" t="s">
        <v>1301</v>
      </c>
      <c r="BA1550" t="s">
        <v>74</v>
      </c>
      <c r="BB1550" t="s">
        <v>192</v>
      </c>
      <c r="BC1550" t="s">
        <v>1155</v>
      </c>
    </row>
    <row r="1551" spans="1:55" ht="12" customHeight="1" x14ac:dyDescent="0.5">
      <c r="A1551" s="3">
        <v>44140</v>
      </c>
      <c r="B1551" t="s">
        <v>1626</v>
      </c>
      <c r="C1551" t="s">
        <v>3582</v>
      </c>
      <c r="L1551" t="s">
        <v>3583</v>
      </c>
      <c r="M1551" t="s">
        <v>3584</v>
      </c>
      <c r="N1551" t="s">
        <v>60</v>
      </c>
      <c r="O1551" t="s">
        <v>61</v>
      </c>
      <c r="P1551" t="s">
        <v>1301</v>
      </c>
      <c r="Q1551">
        <v>47.0548</v>
      </c>
      <c r="R1551" t="s">
        <v>3585</v>
      </c>
      <c r="S1551" t="s">
        <v>65</v>
      </c>
      <c r="T1551">
        <v>104.68089999999999</v>
      </c>
      <c r="U1551" t="s">
        <v>67</v>
      </c>
      <c r="V1551" t="s">
        <v>3586</v>
      </c>
      <c r="W1551" t="s">
        <v>490</v>
      </c>
      <c r="X1551" t="s">
        <v>1268</v>
      </c>
      <c r="Y1551">
        <v>781</v>
      </c>
      <c r="AB1551" s="4">
        <v>44046</v>
      </c>
      <c r="AC1551" s="4">
        <v>44047</v>
      </c>
      <c r="AD1551" t="s">
        <v>1777</v>
      </c>
      <c r="AE1551" t="s">
        <v>2319</v>
      </c>
      <c r="AI1551" t="s">
        <v>3588</v>
      </c>
      <c r="AJ1551" t="s">
        <v>74</v>
      </c>
      <c r="AK1551" t="s">
        <v>75</v>
      </c>
      <c r="AL1551" t="s">
        <v>496</v>
      </c>
      <c r="AM1551" t="s">
        <v>77</v>
      </c>
      <c r="AO1551" t="s">
        <v>318</v>
      </c>
      <c r="AP1551" t="s">
        <v>132</v>
      </c>
      <c r="AQ1551">
        <v>2020</v>
      </c>
      <c r="AR1551" t="s">
        <v>101</v>
      </c>
      <c r="AW1551" t="s">
        <v>2031</v>
      </c>
      <c r="AX1551">
        <v>2020</v>
      </c>
      <c r="AY1551" t="s">
        <v>318</v>
      </c>
      <c r="AZ1551" t="s">
        <v>1301</v>
      </c>
      <c r="BA1551" t="s">
        <v>74</v>
      </c>
      <c r="BB1551" t="s">
        <v>192</v>
      </c>
      <c r="BC1551" t="s">
        <v>1155</v>
      </c>
    </row>
    <row r="1552" spans="1:55" ht="12" customHeight="1" x14ac:dyDescent="0.5">
      <c r="A1552" s="3">
        <v>44140</v>
      </c>
      <c r="B1552" t="s">
        <v>1626</v>
      </c>
      <c r="C1552" t="s">
        <v>3589</v>
      </c>
      <c r="L1552" t="s">
        <v>3590</v>
      </c>
      <c r="M1552" t="s">
        <v>3591</v>
      </c>
      <c r="N1552" t="s">
        <v>60</v>
      </c>
      <c r="O1552" t="s">
        <v>61</v>
      </c>
      <c r="P1552" t="s">
        <v>3360</v>
      </c>
      <c r="Q1552">
        <v>46.8307</v>
      </c>
      <c r="R1552" t="s">
        <v>3382</v>
      </c>
      <c r="S1552" t="s">
        <v>65</v>
      </c>
      <c r="T1552">
        <v>104.0693</v>
      </c>
      <c r="U1552" t="s">
        <v>67</v>
      </c>
      <c r="V1552" t="s">
        <v>3592</v>
      </c>
      <c r="W1552" t="s">
        <v>490</v>
      </c>
      <c r="X1552" t="s">
        <v>1268</v>
      </c>
      <c r="Y1552">
        <v>880</v>
      </c>
      <c r="AB1552" s="4">
        <v>44033</v>
      </c>
      <c r="AC1552" s="4">
        <v>44034</v>
      </c>
      <c r="AD1552" t="s">
        <v>1777</v>
      </c>
      <c r="AE1552" t="s">
        <v>2319</v>
      </c>
      <c r="AI1552" t="s">
        <v>3593</v>
      </c>
      <c r="AJ1552" t="s">
        <v>74</v>
      </c>
      <c r="AK1552" t="s">
        <v>75</v>
      </c>
      <c r="AL1552" t="s">
        <v>496</v>
      </c>
      <c r="AM1552" t="s">
        <v>77</v>
      </c>
      <c r="AO1552" t="s">
        <v>318</v>
      </c>
      <c r="AP1552" t="s">
        <v>132</v>
      </c>
      <c r="AQ1552">
        <v>2020</v>
      </c>
      <c r="AR1552" t="s">
        <v>101</v>
      </c>
      <c r="AW1552" t="s">
        <v>2031</v>
      </c>
      <c r="AX1552">
        <v>2020</v>
      </c>
      <c r="AY1552" t="s">
        <v>318</v>
      </c>
      <c r="AZ1552" t="s">
        <v>3360</v>
      </c>
      <c r="BA1552" t="s">
        <v>74</v>
      </c>
      <c r="BB1552" t="s">
        <v>192</v>
      </c>
      <c r="BC1552" t="s">
        <v>1155</v>
      </c>
    </row>
    <row r="1553" spans="1:55" ht="12" customHeight="1" x14ac:dyDescent="0.5">
      <c r="A1553" s="3">
        <v>44140</v>
      </c>
      <c r="B1553" t="s">
        <v>1626</v>
      </c>
      <c r="C1553" t="s">
        <v>3589</v>
      </c>
      <c r="L1553" t="s">
        <v>3590</v>
      </c>
      <c r="M1553" t="s">
        <v>3591</v>
      </c>
      <c r="N1553" t="s">
        <v>60</v>
      </c>
      <c r="O1553" t="s">
        <v>61</v>
      </c>
      <c r="P1553" t="s">
        <v>3360</v>
      </c>
      <c r="Q1553">
        <v>46.8307</v>
      </c>
      <c r="R1553" t="s">
        <v>3382</v>
      </c>
      <c r="S1553" t="s">
        <v>65</v>
      </c>
      <c r="T1553">
        <v>104.0693</v>
      </c>
      <c r="U1553" t="s">
        <v>67</v>
      </c>
      <c r="V1553" t="s">
        <v>3592</v>
      </c>
      <c r="W1553" t="s">
        <v>490</v>
      </c>
      <c r="X1553" t="s">
        <v>1268</v>
      </c>
      <c r="Y1553">
        <v>880</v>
      </c>
      <c r="AB1553" s="4">
        <v>44033</v>
      </c>
      <c r="AC1553" s="4">
        <v>44034</v>
      </c>
      <c r="AD1553" t="s">
        <v>1777</v>
      </c>
      <c r="AE1553" t="s">
        <v>2319</v>
      </c>
      <c r="AI1553" t="s">
        <v>3594</v>
      </c>
      <c r="AJ1553" t="s">
        <v>74</v>
      </c>
      <c r="AK1553" t="s">
        <v>75</v>
      </c>
      <c r="AL1553" t="s">
        <v>496</v>
      </c>
      <c r="AM1553" t="s">
        <v>77</v>
      </c>
      <c r="AO1553" t="s">
        <v>318</v>
      </c>
      <c r="AP1553" t="s">
        <v>132</v>
      </c>
      <c r="AQ1553">
        <v>2020</v>
      </c>
      <c r="AR1553" t="s">
        <v>101</v>
      </c>
      <c r="AW1553" t="s">
        <v>2031</v>
      </c>
      <c r="AX1553">
        <v>2020</v>
      </c>
      <c r="AY1553" t="s">
        <v>318</v>
      </c>
      <c r="AZ1553" t="s">
        <v>3360</v>
      </c>
      <c r="BA1553" t="s">
        <v>74</v>
      </c>
      <c r="BB1553" t="s">
        <v>192</v>
      </c>
      <c r="BC1553" t="s">
        <v>1155</v>
      </c>
    </row>
    <row r="1554" spans="1:55" ht="12" customHeight="1" x14ac:dyDescent="0.5">
      <c r="A1554" s="3">
        <v>44140</v>
      </c>
      <c r="B1554" t="s">
        <v>1626</v>
      </c>
      <c r="C1554" t="s">
        <v>3589</v>
      </c>
      <c r="L1554" t="s">
        <v>3590</v>
      </c>
      <c r="M1554" t="s">
        <v>3591</v>
      </c>
      <c r="N1554" t="s">
        <v>60</v>
      </c>
      <c r="O1554" t="s">
        <v>61</v>
      </c>
      <c r="P1554" t="s">
        <v>3360</v>
      </c>
      <c r="Q1554">
        <v>46.8307</v>
      </c>
      <c r="R1554" t="s">
        <v>3382</v>
      </c>
      <c r="S1554" t="s">
        <v>65</v>
      </c>
      <c r="T1554">
        <v>104.0693</v>
      </c>
      <c r="U1554" t="s">
        <v>67</v>
      </c>
      <c r="V1554" t="s">
        <v>3592</v>
      </c>
      <c r="W1554" t="s">
        <v>490</v>
      </c>
      <c r="X1554" t="s">
        <v>1268</v>
      </c>
      <c r="Y1554">
        <v>880</v>
      </c>
      <c r="AB1554" s="4">
        <v>44033</v>
      </c>
      <c r="AC1554" s="4">
        <v>44034</v>
      </c>
      <c r="AD1554" t="s">
        <v>1777</v>
      </c>
      <c r="AE1554" t="s">
        <v>2319</v>
      </c>
      <c r="AI1554" t="s">
        <v>3595</v>
      </c>
      <c r="AJ1554" t="s">
        <v>74</v>
      </c>
      <c r="AK1554" t="s">
        <v>75</v>
      </c>
      <c r="AL1554" t="s">
        <v>496</v>
      </c>
      <c r="AM1554" t="s">
        <v>77</v>
      </c>
      <c r="AO1554" t="s">
        <v>318</v>
      </c>
      <c r="AP1554" t="s">
        <v>132</v>
      </c>
      <c r="AQ1554">
        <v>2020</v>
      </c>
      <c r="AR1554" t="s">
        <v>101</v>
      </c>
      <c r="AW1554" t="s">
        <v>2031</v>
      </c>
      <c r="AX1554">
        <v>2020</v>
      </c>
      <c r="AY1554" t="s">
        <v>318</v>
      </c>
      <c r="AZ1554" t="s">
        <v>3360</v>
      </c>
      <c r="BA1554" t="s">
        <v>74</v>
      </c>
      <c r="BB1554" t="s">
        <v>192</v>
      </c>
      <c r="BC1554" t="s">
        <v>1155</v>
      </c>
    </row>
    <row r="1555" spans="1:55" ht="12" customHeight="1" x14ac:dyDescent="0.5">
      <c r="A1555" s="3">
        <v>44140</v>
      </c>
      <c r="B1555" t="s">
        <v>1626</v>
      </c>
      <c r="C1555" t="s">
        <v>3589</v>
      </c>
      <c r="L1555" t="s">
        <v>3590</v>
      </c>
      <c r="M1555" t="s">
        <v>3591</v>
      </c>
      <c r="N1555" t="s">
        <v>60</v>
      </c>
      <c r="O1555" t="s">
        <v>61</v>
      </c>
      <c r="P1555" t="s">
        <v>3360</v>
      </c>
      <c r="Q1555">
        <v>46.8307</v>
      </c>
      <c r="R1555" t="s">
        <v>3382</v>
      </c>
      <c r="S1555" t="s">
        <v>65</v>
      </c>
      <c r="T1555">
        <v>104.0693</v>
      </c>
      <c r="U1555" t="s">
        <v>67</v>
      </c>
      <c r="V1555" t="s">
        <v>3592</v>
      </c>
      <c r="W1555" t="s">
        <v>490</v>
      </c>
      <c r="X1555" t="s">
        <v>1268</v>
      </c>
      <c r="Y1555">
        <v>880</v>
      </c>
      <c r="AB1555" s="4">
        <v>44033</v>
      </c>
      <c r="AC1555" s="4">
        <v>44034</v>
      </c>
      <c r="AD1555" t="s">
        <v>1777</v>
      </c>
      <c r="AE1555" t="s">
        <v>2319</v>
      </c>
      <c r="AI1555" t="s">
        <v>3596</v>
      </c>
      <c r="AJ1555" t="s">
        <v>74</v>
      </c>
      <c r="AK1555" t="s">
        <v>75</v>
      </c>
      <c r="AL1555" t="s">
        <v>496</v>
      </c>
      <c r="AM1555" t="s">
        <v>77</v>
      </c>
      <c r="AO1555" t="s">
        <v>318</v>
      </c>
      <c r="AP1555" t="s">
        <v>132</v>
      </c>
      <c r="AQ1555">
        <v>2020</v>
      </c>
      <c r="AR1555" t="s">
        <v>101</v>
      </c>
      <c r="AW1555" t="s">
        <v>2031</v>
      </c>
      <c r="AX1555">
        <v>2020</v>
      </c>
      <c r="AY1555" t="s">
        <v>318</v>
      </c>
      <c r="AZ1555" t="s">
        <v>3360</v>
      </c>
      <c r="BA1555" t="s">
        <v>74</v>
      </c>
      <c r="BB1555" t="s">
        <v>192</v>
      </c>
      <c r="BC1555" t="s">
        <v>1155</v>
      </c>
    </row>
    <row r="1556" spans="1:55" ht="12" customHeight="1" x14ac:dyDescent="0.5">
      <c r="A1556" s="3">
        <v>44141</v>
      </c>
      <c r="B1556" t="s">
        <v>1626</v>
      </c>
      <c r="C1556" t="s">
        <v>3597</v>
      </c>
      <c r="L1556" t="s">
        <v>3598</v>
      </c>
      <c r="M1556" t="s">
        <v>3599</v>
      </c>
      <c r="N1556" t="s">
        <v>60</v>
      </c>
      <c r="O1556" t="s">
        <v>61</v>
      </c>
      <c r="P1556" t="s">
        <v>1301</v>
      </c>
      <c r="Q1556">
        <v>47.089700000000001</v>
      </c>
      <c r="R1556" t="s">
        <v>3600</v>
      </c>
      <c r="S1556" t="s">
        <v>65</v>
      </c>
      <c r="T1556">
        <v>104.72020000000001</v>
      </c>
      <c r="U1556" t="s">
        <v>67</v>
      </c>
      <c r="V1556" t="s">
        <v>3601</v>
      </c>
      <c r="W1556" t="s">
        <v>490</v>
      </c>
      <c r="X1556" t="s">
        <v>1268</v>
      </c>
      <c r="Y1556">
        <v>640</v>
      </c>
      <c r="AB1556" s="4">
        <v>44046</v>
      </c>
      <c r="AC1556" s="4">
        <v>44047</v>
      </c>
      <c r="AD1556" t="s">
        <v>1777</v>
      </c>
      <c r="AE1556" t="s">
        <v>2319</v>
      </c>
      <c r="AI1556" t="s">
        <v>3602</v>
      </c>
      <c r="AJ1556" t="s">
        <v>74</v>
      </c>
      <c r="AK1556" t="s">
        <v>75</v>
      </c>
      <c r="AL1556" t="s">
        <v>496</v>
      </c>
      <c r="AM1556" t="s">
        <v>77</v>
      </c>
      <c r="AO1556" t="s">
        <v>318</v>
      </c>
      <c r="AP1556" t="s">
        <v>132</v>
      </c>
      <c r="AQ1556">
        <v>2020</v>
      </c>
      <c r="AR1556" t="s">
        <v>101</v>
      </c>
      <c r="AW1556" t="s">
        <v>2031</v>
      </c>
      <c r="AX1556">
        <v>2020</v>
      </c>
      <c r="AY1556" t="s">
        <v>318</v>
      </c>
      <c r="AZ1556" t="s">
        <v>1301</v>
      </c>
      <c r="BA1556" t="s">
        <v>74</v>
      </c>
      <c r="BB1556" t="s">
        <v>192</v>
      </c>
      <c r="BC1556" t="s">
        <v>1155</v>
      </c>
    </row>
    <row r="1557" spans="1:55" ht="12" customHeight="1" x14ac:dyDescent="0.5">
      <c r="A1557" s="3">
        <v>44141</v>
      </c>
      <c r="B1557" t="s">
        <v>1626</v>
      </c>
      <c r="C1557" t="s">
        <v>3603</v>
      </c>
      <c r="L1557" t="s">
        <v>3604</v>
      </c>
      <c r="M1557" t="s">
        <v>3605</v>
      </c>
      <c r="N1557" t="s">
        <v>60</v>
      </c>
      <c r="O1557" t="s">
        <v>61</v>
      </c>
      <c r="P1557" t="s">
        <v>1301</v>
      </c>
      <c r="Q1557">
        <v>47.063299999999998</v>
      </c>
      <c r="R1557" t="s">
        <v>3606</v>
      </c>
      <c r="S1557" t="s">
        <v>65</v>
      </c>
      <c r="T1557">
        <v>104.7368</v>
      </c>
      <c r="U1557" t="s">
        <v>67</v>
      </c>
      <c r="V1557" t="s">
        <v>3607</v>
      </c>
      <c r="W1557" t="s">
        <v>490</v>
      </c>
      <c r="X1557" t="s">
        <v>1268</v>
      </c>
      <c r="Y1557">
        <v>678</v>
      </c>
      <c r="AB1557" s="4">
        <v>44046</v>
      </c>
      <c r="AC1557" s="4">
        <v>44047</v>
      </c>
      <c r="AD1557" t="s">
        <v>1777</v>
      </c>
      <c r="AE1557" t="s">
        <v>2319</v>
      </c>
      <c r="AI1557" t="s">
        <v>3608</v>
      </c>
      <c r="AJ1557" t="s">
        <v>74</v>
      </c>
      <c r="AK1557" t="s">
        <v>75</v>
      </c>
      <c r="AL1557" t="s">
        <v>496</v>
      </c>
      <c r="AM1557" t="s">
        <v>77</v>
      </c>
      <c r="AO1557" t="s">
        <v>318</v>
      </c>
      <c r="AP1557" t="s">
        <v>132</v>
      </c>
      <c r="AQ1557">
        <v>2020</v>
      </c>
      <c r="AR1557" t="s">
        <v>101</v>
      </c>
      <c r="AW1557" t="s">
        <v>2031</v>
      </c>
      <c r="AX1557">
        <v>2020</v>
      </c>
      <c r="AY1557" t="s">
        <v>318</v>
      </c>
      <c r="AZ1557" t="s">
        <v>1301</v>
      </c>
      <c r="BA1557" t="s">
        <v>74</v>
      </c>
      <c r="BB1557" t="s">
        <v>192</v>
      </c>
      <c r="BC1557" t="s">
        <v>1155</v>
      </c>
    </row>
    <row r="1558" spans="1:55" ht="12" customHeight="1" x14ac:dyDescent="0.5">
      <c r="A1558" s="3">
        <v>44141</v>
      </c>
      <c r="B1558" t="s">
        <v>1626</v>
      </c>
      <c r="C1558" t="s">
        <v>3603</v>
      </c>
      <c r="L1558" t="s">
        <v>3604</v>
      </c>
      <c r="M1558" t="s">
        <v>3605</v>
      </c>
      <c r="N1558" t="s">
        <v>60</v>
      </c>
      <c r="O1558" t="s">
        <v>61</v>
      </c>
      <c r="P1558" t="s">
        <v>1301</v>
      </c>
      <c r="Q1558">
        <v>47.063299999999998</v>
      </c>
      <c r="R1558" t="s">
        <v>3606</v>
      </c>
      <c r="S1558" t="s">
        <v>65</v>
      </c>
      <c r="T1558">
        <v>104.7368</v>
      </c>
      <c r="U1558" t="s">
        <v>67</v>
      </c>
      <c r="V1558" t="s">
        <v>3607</v>
      </c>
      <c r="W1558" t="s">
        <v>490</v>
      </c>
      <c r="X1558" t="s">
        <v>1268</v>
      </c>
      <c r="Y1558">
        <v>678</v>
      </c>
      <c r="AB1558" s="4">
        <v>44046</v>
      </c>
      <c r="AC1558" s="4">
        <v>44047</v>
      </c>
      <c r="AD1558" t="s">
        <v>1777</v>
      </c>
      <c r="AE1558" t="s">
        <v>2319</v>
      </c>
      <c r="AI1558" t="s">
        <v>3609</v>
      </c>
      <c r="AJ1558" t="s">
        <v>74</v>
      </c>
      <c r="AK1558" t="s">
        <v>75</v>
      </c>
      <c r="AL1558" t="s">
        <v>496</v>
      </c>
      <c r="AM1558" t="s">
        <v>77</v>
      </c>
      <c r="AO1558" t="s">
        <v>318</v>
      </c>
      <c r="AP1558" t="s">
        <v>132</v>
      </c>
      <c r="AQ1558">
        <v>2020</v>
      </c>
      <c r="AR1558" t="s">
        <v>101</v>
      </c>
      <c r="AW1558" t="s">
        <v>2031</v>
      </c>
      <c r="AX1558">
        <v>2020</v>
      </c>
      <c r="AY1558" t="s">
        <v>318</v>
      </c>
      <c r="AZ1558" t="s">
        <v>1301</v>
      </c>
      <c r="BA1558" t="s">
        <v>74</v>
      </c>
      <c r="BB1558" t="s">
        <v>192</v>
      </c>
      <c r="BC1558" t="s">
        <v>1155</v>
      </c>
    </row>
    <row r="1559" spans="1:55" ht="12" customHeight="1" x14ac:dyDescent="0.5">
      <c r="A1559" s="3">
        <v>44141</v>
      </c>
      <c r="B1559" t="s">
        <v>1626</v>
      </c>
      <c r="C1559" t="s">
        <v>3610</v>
      </c>
      <c r="L1559" t="s">
        <v>3318</v>
      </c>
      <c r="M1559" t="s">
        <v>3319</v>
      </c>
      <c r="N1559" t="s">
        <v>60</v>
      </c>
      <c r="O1559" t="s">
        <v>61</v>
      </c>
      <c r="P1559" t="s">
        <v>3320</v>
      </c>
      <c r="Q1559">
        <v>46.213099999999997</v>
      </c>
      <c r="R1559" t="s">
        <v>3321</v>
      </c>
      <c r="S1559" t="s">
        <v>65</v>
      </c>
      <c r="T1559">
        <v>105.6763</v>
      </c>
      <c r="U1559" t="s">
        <v>67</v>
      </c>
      <c r="V1559" t="s">
        <v>3322</v>
      </c>
      <c r="W1559" t="s">
        <v>490</v>
      </c>
      <c r="X1559" t="s">
        <v>1268</v>
      </c>
      <c r="Y1559">
        <v>772</v>
      </c>
      <c r="AA1559" s="4">
        <v>44055</v>
      </c>
      <c r="AD1559" t="s">
        <v>1777</v>
      </c>
      <c r="AE1559" t="s">
        <v>2319</v>
      </c>
      <c r="AI1559" t="s">
        <v>3611</v>
      </c>
      <c r="AJ1559" t="s">
        <v>74</v>
      </c>
      <c r="AK1559" t="s">
        <v>75</v>
      </c>
      <c r="AL1559" t="s">
        <v>496</v>
      </c>
      <c r="AM1559" t="s">
        <v>77</v>
      </c>
      <c r="AO1559" t="s">
        <v>318</v>
      </c>
      <c r="AP1559" t="s">
        <v>132</v>
      </c>
      <c r="AQ1559">
        <v>2020</v>
      </c>
      <c r="AR1559" t="s">
        <v>101</v>
      </c>
      <c r="AW1559" t="s">
        <v>2031</v>
      </c>
      <c r="AX1559">
        <f t="shared" ref="AX1559:AX1568" si="27">YEAR(AA1559)</f>
        <v>2020</v>
      </c>
      <c r="AY1559" t="s">
        <v>318</v>
      </c>
      <c r="AZ1559" t="s">
        <v>3320</v>
      </c>
      <c r="BA1559" t="s">
        <v>74</v>
      </c>
      <c r="BB1559" t="s">
        <v>192</v>
      </c>
      <c r="BC1559" t="s">
        <v>1155</v>
      </c>
    </row>
    <row r="1560" spans="1:55" ht="12" customHeight="1" x14ac:dyDescent="0.5">
      <c r="A1560" s="3">
        <v>44141</v>
      </c>
      <c r="B1560" t="s">
        <v>1626</v>
      </c>
      <c r="C1560" t="s">
        <v>3610</v>
      </c>
      <c r="L1560" t="s">
        <v>3318</v>
      </c>
      <c r="M1560" t="s">
        <v>3319</v>
      </c>
      <c r="N1560" t="s">
        <v>60</v>
      </c>
      <c r="O1560" t="s">
        <v>61</v>
      </c>
      <c r="P1560" t="s">
        <v>3320</v>
      </c>
      <c r="Q1560">
        <v>46.213099999999997</v>
      </c>
      <c r="R1560" t="s">
        <v>3321</v>
      </c>
      <c r="S1560" t="s">
        <v>65</v>
      </c>
      <c r="T1560">
        <v>105.6763</v>
      </c>
      <c r="U1560" t="s">
        <v>67</v>
      </c>
      <c r="V1560" t="s">
        <v>3322</v>
      </c>
      <c r="W1560" t="s">
        <v>490</v>
      </c>
      <c r="X1560" t="s">
        <v>1268</v>
      </c>
      <c r="Y1560">
        <v>772</v>
      </c>
      <c r="AA1560" s="4">
        <v>44055</v>
      </c>
      <c r="AD1560" t="s">
        <v>1777</v>
      </c>
      <c r="AE1560" t="s">
        <v>2319</v>
      </c>
      <c r="AI1560" t="s">
        <v>3612</v>
      </c>
      <c r="AJ1560" t="s">
        <v>74</v>
      </c>
      <c r="AK1560" t="s">
        <v>75</v>
      </c>
      <c r="AL1560" t="s">
        <v>496</v>
      </c>
      <c r="AM1560" t="s">
        <v>77</v>
      </c>
      <c r="AO1560" t="s">
        <v>318</v>
      </c>
      <c r="AP1560" t="s">
        <v>132</v>
      </c>
      <c r="AQ1560">
        <v>2020</v>
      </c>
      <c r="AR1560" t="s">
        <v>101</v>
      </c>
      <c r="AW1560" t="s">
        <v>2031</v>
      </c>
      <c r="AX1560">
        <f t="shared" si="27"/>
        <v>2020</v>
      </c>
      <c r="AY1560" t="s">
        <v>318</v>
      </c>
      <c r="AZ1560" t="s">
        <v>3320</v>
      </c>
      <c r="BA1560" t="s">
        <v>74</v>
      </c>
      <c r="BB1560" t="s">
        <v>192</v>
      </c>
      <c r="BC1560" t="s">
        <v>1155</v>
      </c>
    </row>
    <row r="1561" spans="1:55" ht="12" customHeight="1" x14ac:dyDescent="0.5">
      <c r="A1561" s="3">
        <v>44141</v>
      </c>
      <c r="B1561" t="s">
        <v>1626</v>
      </c>
      <c r="C1561" t="s">
        <v>3610</v>
      </c>
      <c r="L1561" t="s">
        <v>3318</v>
      </c>
      <c r="M1561" t="s">
        <v>3319</v>
      </c>
      <c r="N1561" t="s">
        <v>60</v>
      </c>
      <c r="O1561" t="s">
        <v>61</v>
      </c>
      <c r="P1561" t="s">
        <v>3320</v>
      </c>
      <c r="Q1561">
        <v>46.213099999999997</v>
      </c>
      <c r="R1561" t="s">
        <v>3321</v>
      </c>
      <c r="S1561" t="s">
        <v>65</v>
      </c>
      <c r="T1561">
        <v>105.6763</v>
      </c>
      <c r="U1561" t="s">
        <v>67</v>
      </c>
      <c r="V1561" t="s">
        <v>3322</v>
      </c>
      <c r="W1561" t="s">
        <v>490</v>
      </c>
      <c r="X1561" t="s">
        <v>1268</v>
      </c>
      <c r="Y1561">
        <v>772</v>
      </c>
      <c r="AA1561" s="4">
        <v>44055</v>
      </c>
      <c r="AD1561" t="s">
        <v>1777</v>
      </c>
      <c r="AE1561" t="s">
        <v>2319</v>
      </c>
      <c r="AI1561" t="s">
        <v>3613</v>
      </c>
      <c r="AJ1561" t="s">
        <v>74</v>
      </c>
      <c r="AK1561" t="s">
        <v>75</v>
      </c>
      <c r="AL1561" t="s">
        <v>496</v>
      </c>
      <c r="AM1561" t="s">
        <v>77</v>
      </c>
      <c r="AO1561" t="s">
        <v>318</v>
      </c>
      <c r="AP1561" t="s">
        <v>132</v>
      </c>
      <c r="AQ1561">
        <v>2020</v>
      </c>
      <c r="AR1561" t="s">
        <v>101</v>
      </c>
      <c r="AW1561" t="s">
        <v>2031</v>
      </c>
      <c r="AX1561">
        <f t="shared" si="27"/>
        <v>2020</v>
      </c>
      <c r="AY1561" t="s">
        <v>318</v>
      </c>
      <c r="AZ1561" t="s">
        <v>3320</v>
      </c>
      <c r="BA1561" t="s">
        <v>74</v>
      </c>
      <c r="BB1561" t="s">
        <v>192</v>
      </c>
      <c r="BC1561" t="s">
        <v>1155</v>
      </c>
    </row>
    <row r="1562" spans="1:55" ht="12" customHeight="1" x14ac:dyDescent="0.5">
      <c r="A1562" s="3">
        <v>44141</v>
      </c>
      <c r="B1562" t="s">
        <v>1626</v>
      </c>
      <c r="C1562" t="s">
        <v>3610</v>
      </c>
      <c r="L1562" t="s">
        <v>3318</v>
      </c>
      <c r="M1562" t="s">
        <v>3319</v>
      </c>
      <c r="N1562" t="s">
        <v>60</v>
      </c>
      <c r="O1562" t="s">
        <v>61</v>
      </c>
      <c r="P1562" t="s">
        <v>3320</v>
      </c>
      <c r="Q1562">
        <v>46.213099999999997</v>
      </c>
      <c r="R1562" t="s">
        <v>3321</v>
      </c>
      <c r="S1562" t="s">
        <v>65</v>
      </c>
      <c r="T1562">
        <v>105.6763</v>
      </c>
      <c r="U1562" t="s">
        <v>67</v>
      </c>
      <c r="V1562" t="s">
        <v>3322</v>
      </c>
      <c r="W1562" t="s">
        <v>490</v>
      </c>
      <c r="X1562" t="s">
        <v>1268</v>
      </c>
      <c r="Y1562">
        <v>772</v>
      </c>
      <c r="AA1562" s="4">
        <v>44055</v>
      </c>
      <c r="AD1562" t="s">
        <v>1777</v>
      </c>
      <c r="AE1562" t="s">
        <v>2319</v>
      </c>
      <c r="AI1562" t="s">
        <v>3614</v>
      </c>
      <c r="AJ1562" t="s">
        <v>74</v>
      </c>
      <c r="AK1562" t="s">
        <v>75</v>
      </c>
      <c r="AL1562" t="s">
        <v>496</v>
      </c>
      <c r="AM1562" t="s">
        <v>77</v>
      </c>
      <c r="AO1562" t="s">
        <v>318</v>
      </c>
      <c r="AP1562" t="s">
        <v>132</v>
      </c>
      <c r="AQ1562">
        <v>2020</v>
      </c>
      <c r="AR1562" t="s">
        <v>101</v>
      </c>
      <c r="AW1562" t="s">
        <v>2031</v>
      </c>
      <c r="AX1562">
        <f t="shared" si="27"/>
        <v>2020</v>
      </c>
      <c r="AY1562" t="s">
        <v>318</v>
      </c>
      <c r="AZ1562" t="s">
        <v>3320</v>
      </c>
      <c r="BA1562" t="s">
        <v>74</v>
      </c>
      <c r="BB1562" t="s">
        <v>192</v>
      </c>
      <c r="BC1562" t="s">
        <v>1155</v>
      </c>
    </row>
    <row r="1563" spans="1:55" ht="12" customHeight="1" x14ac:dyDescent="0.5">
      <c r="A1563" s="3">
        <v>44141</v>
      </c>
      <c r="B1563" t="s">
        <v>1626</v>
      </c>
      <c r="C1563" t="s">
        <v>3610</v>
      </c>
      <c r="L1563" t="s">
        <v>3318</v>
      </c>
      <c r="M1563" t="s">
        <v>3319</v>
      </c>
      <c r="N1563" t="s">
        <v>60</v>
      </c>
      <c r="O1563" t="s">
        <v>61</v>
      </c>
      <c r="P1563" t="s">
        <v>3320</v>
      </c>
      <c r="Q1563">
        <v>46.213099999999997</v>
      </c>
      <c r="R1563" t="s">
        <v>3321</v>
      </c>
      <c r="S1563" t="s">
        <v>65</v>
      </c>
      <c r="T1563">
        <v>105.6763</v>
      </c>
      <c r="U1563" t="s">
        <v>67</v>
      </c>
      <c r="V1563" t="s">
        <v>3322</v>
      </c>
      <c r="W1563" t="s">
        <v>490</v>
      </c>
      <c r="X1563" t="s">
        <v>1268</v>
      </c>
      <c r="Y1563">
        <v>772</v>
      </c>
      <c r="AA1563" s="4">
        <v>44055</v>
      </c>
      <c r="AD1563" t="s">
        <v>1777</v>
      </c>
      <c r="AE1563" t="s">
        <v>2319</v>
      </c>
      <c r="AI1563" t="s">
        <v>3615</v>
      </c>
      <c r="AJ1563" t="s">
        <v>74</v>
      </c>
      <c r="AK1563" t="s">
        <v>75</v>
      </c>
      <c r="AL1563" t="s">
        <v>496</v>
      </c>
      <c r="AM1563" t="s">
        <v>77</v>
      </c>
      <c r="AO1563" t="s">
        <v>446</v>
      </c>
      <c r="AP1563" t="s">
        <v>132</v>
      </c>
      <c r="AQ1563">
        <v>2020</v>
      </c>
      <c r="AR1563" t="s">
        <v>101</v>
      </c>
      <c r="AW1563" t="s">
        <v>2031</v>
      </c>
      <c r="AX1563">
        <f t="shared" si="27"/>
        <v>2020</v>
      </c>
      <c r="AY1563" t="s">
        <v>446</v>
      </c>
      <c r="AZ1563" t="s">
        <v>3320</v>
      </c>
      <c r="BA1563" t="s">
        <v>74</v>
      </c>
      <c r="BB1563" t="s">
        <v>192</v>
      </c>
      <c r="BC1563" t="s">
        <v>1155</v>
      </c>
    </row>
    <row r="1564" spans="1:55" ht="12" customHeight="1" x14ac:dyDescent="0.5">
      <c r="A1564" s="3">
        <v>44141</v>
      </c>
      <c r="B1564" t="s">
        <v>1626</v>
      </c>
      <c r="C1564" t="s">
        <v>3610</v>
      </c>
      <c r="L1564" t="s">
        <v>3318</v>
      </c>
      <c r="M1564" t="s">
        <v>3319</v>
      </c>
      <c r="N1564" t="s">
        <v>60</v>
      </c>
      <c r="O1564" t="s">
        <v>61</v>
      </c>
      <c r="P1564" t="s">
        <v>3320</v>
      </c>
      <c r="Q1564">
        <v>46.213099999999997</v>
      </c>
      <c r="R1564" t="s">
        <v>3321</v>
      </c>
      <c r="S1564" t="s">
        <v>65</v>
      </c>
      <c r="T1564">
        <v>105.6763</v>
      </c>
      <c r="U1564" t="s">
        <v>67</v>
      </c>
      <c r="V1564" t="s">
        <v>3322</v>
      </c>
      <c r="W1564" t="s">
        <v>490</v>
      </c>
      <c r="X1564" t="s">
        <v>1268</v>
      </c>
      <c r="Y1564">
        <v>772</v>
      </c>
      <c r="AA1564" s="4">
        <v>44055</v>
      </c>
      <c r="AD1564" t="s">
        <v>1777</v>
      </c>
      <c r="AE1564" t="s">
        <v>2319</v>
      </c>
      <c r="AI1564" t="s">
        <v>3616</v>
      </c>
      <c r="AJ1564" t="s">
        <v>74</v>
      </c>
      <c r="AK1564" t="s">
        <v>75</v>
      </c>
      <c r="AL1564" t="s">
        <v>496</v>
      </c>
      <c r="AM1564" t="s">
        <v>77</v>
      </c>
      <c r="AO1564" t="s">
        <v>318</v>
      </c>
      <c r="AP1564" t="s">
        <v>132</v>
      </c>
      <c r="AQ1564">
        <v>2020</v>
      </c>
      <c r="AR1564" t="s">
        <v>101</v>
      </c>
      <c r="AW1564" t="s">
        <v>2031</v>
      </c>
      <c r="AX1564">
        <f t="shared" si="27"/>
        <v>2020</v>
      </c>
      <c r="AY1564" t="s">
        <v>318</v>
      </c>
      <c r="AZ1564" t="s">
        <v>3320</v>
      </c>
      <c r="BA1564" t="s">
        <v>74</v>
      </c>
      <c r="BB1564" t="s">
        <v>192</v>
      </c>
      <c r="BC1564" t="s">
        <v>1155</v>
      </c>
    </row>
    <row r="1565" spans="1:55" ht="12" customHeight="1" x14ac:dyDescent="0.5">
      <c r="A1565" s="3">
        <v>44141</v>
      </c>
      <c r="B1565" t="s">
        <v>1626</v>
      </c>
      <c r="C1565" t="s">
        <v>3610</v>
      </c>
      <c r="L1565" t="s">
        <v>3318</v>
      </c>
      <c r="M1565" t="s">
        <v>3319</v>
      </c>
      <c r="N1565" t="s">
        <v>60</v>
      </c>
      <c r="O1565" t="s">
        <v>61</v>
      </c>
      <c r="P1565" t="s">
        <v>3320</v>
      </c>
      <c r="Q1565">
        <v>46.213099999999997</v>
      </c>
      <c r="R1565" t="s">
        <v>3321</v>
      </c>
      <c r="S1565" t="s">
        <v>65</v>
      </c>
      <c r="T1565">
        <v>105.6763</v>
      </c>
      <c r="U1565" t="s">
        <v>67</v>
      </c>
      <c r="V1565" t="s">
        <v>3322</v>
      </c>
      <c r="W1565" t="s">
        <v>490</v>
      </c>
      <c r="X1565" t="s">
        <v>1268</v>
      </c>
      <c r="Y1565">
        <v>772</v>
      </c>
      <c r="AA1565" s="4">
        <v>44055</v>
      </c>
      <c r="AD1565" t="s">
        <v>1777</v>
      </c>
      <c r="AE1565" t="s">
        <v>2319</v>
      </c>
      <c r="AI1565" t="s">
        <v>3617</v>
      </c>
      <c r="AJ1565" t="s">
        <v>74</v>
      </c>
      <c r="AK1565" t="s">
        <v>75</v>
      </c>
      <c r="AL1565" t="s">
        <v>496</v>
      </c>
      <c r="AM1565" t="s">
        <v>77</v>
      </c>
      <c r="AO1565" t="s">
        <v>318</v>
      </c>
      <c r="AP1565" t="s">
        <v>132</v>
      </c>
      <c r="AQ1565">
        <v>2020</v>
      </c>
      <c r="AR1565" t="s">
        <v>101</v>
      </c>
      <c r="AW1565" t="s">
        <v>2031</v>
      </c>
      <c r="AX1565">
        <f t="shared" si="27"/>
        <v>2020</v>
      </c>
      <c r="AY1565" t="s">
        <v>318</v>
      </c>
      <c r="AZ1565" t="s">
        <v>3320</v>
      </c>
      <c r="BA1565" t="s">
        <v>74</v>
      </c>
      <c r="BB1565" t="s">
        <v>192</v>
      </c>
      <c r="BC1565" t="s">
        <v>1155</v>
      </c>
    </row>
    <row r="1566" spans="1:55" ht="12" customHeight="1" x14ac:dyDescent="0.5">
      <c r="A1566" s="3">
        <v>44141</v>
      </c>
      <c r="B1566" t="s">
        <v>1626</v>
      </c>
      <c r="C1566" t="s">
        <v>3618</v>
      </c>
      <c r="L1566" t="s">
        <v>3619</v>
      </c>
      <c r="M1566" t="s">
        <v>3620</v>
      </c>
      <c r="N1566" t="s">
        <v>60</v>
      </c>
      <c r="O1566" t="s">
        <v>61</v>
      </c>
      <c r="P1566" t="s">
        <v>1407</v>
      </c>
      <c r="Q1566">
        <v>45.7044</v>
      </c>
      <c r="R1566" t="s">
        <v>2049</v>
      </c>
      <c r="S1566" t="s">
        <v>65</v>
      </c>
      <c r="T1566">
        <v>112.7379</v>
      </c>
      <c r="U1566" t="s">
        <v>67</v>
      </c>
      <c r="V1566" t="s">
        <v>3621</v>
      </c>
      <c r="W1566" t="s">
        <v>490</v>
      </c>
      <c r="X1566" t="s">
        <v>1268</v>
      </c>
      <c r="Y1566">
        <v>1618</v>
      </c>
      <c r="AA1566" s="4">
        <v>44051</v>
      </c>
      <c r="AD1566" t="s">
        <v>1777</v>
      </c>
      <c r="AE1566" t="s">
        <v>79</v>
      </c>
      <c r="AF1566" t="s">
        <v>1182</v>
      </c>
      <c r="AI1566" t="s">
        <v>3622</v>
      </c>
      <c r="AJ1566" t="s">
        <v>74</v>
      </c>
      <c r="AK1566" t="s">
        <v>75</v>
      </c>
      <c r="AL1566" t="s">
        <v>496</v>
      </c>
      <c r="AM1566" t="s">
        <v>77</v>
      </c>
      <c r="AO1566" t="s">
        <v>78</v>
      </c>
      <c r="AP1566" t="s">
        <v>132</v>
      </c>
      <c r="AQ1566">
        <v>2020</v>
      </c>
      <c r="AR1566" t="s">
        <v>101</v>
      </c>
      <c r="AW1566" t="s">
        <v>2031</v>
      </c>
      <c r="AX1566">
        <f t="shared" si="27"/>
        <v>2020</v>
      </c>
      <c r="AY1566" t="s">
        <v>78</v>
      </c>
      <c r="AZ1566" t="s">
        <v>1407</v>
      </c>
      <c r="BA1566" t="s">
        <v>74</v>
      </c>
      <c r="BB1566" t="s">
        <v>192</v>
      </c>
      <c r="BC1566" t="s">
        <v>1155</v>
      </c>
    </row>
    <row r="1567" spans="1:55" ht="12" customHeight="1" x14ac:dyDescent="0.5">
      <c r="A1567" s="3">
        <v>44141</v>
      </c>
      <c r="B1567" t="s">
        <v>1626</v>
      </c>
      <c r="C1567" t="s">
        <v>3623</v>
      </c>
      <c r="L1567" t="s">
        <v>3624</v>
      </c>
      <c r="M1567" t="s">
        <v>3625</v>
      </c>
      <c r="N1567" t="s">
        <v>60</v>
      </c>
      <c r="O1567" t="s">
        <v>61</v>
      </c>
      <c r="P1567" t="s">
        <v>1407</v>
      </c>
      <c r="Q1567">
        <v>45.6571</v>
      </c>
      <c r="R1567" t="s">
        <v>3626</v>
      </c>
      <c r="S1567" t="s">
        <v>65</v>
      </c>
      <c r="T1567">
        <v>112.7932</v>
      </c>
      <c r="U1567" t="s">
        <v>67</v>
      </c>
      <c r="V1567" t="s">
        <v>3627</v>
      </c>
      <c r="W1567" t="s">
        <v>490</v>
      </c>
      <c r="X1567" t="s">
        <v>1268</v>
      </c>
      <c r="Y1567">
        <v>1886</v>
      </c>
      <c r="AA1567" s="4">
        <v>44051</v>
      </c>
      <c r="AD1567" t="s">
        <v>1777</v>
      </c>
      <c r="AE1567" t="s">
        <v>79</v>
      </c>
      <c r="AF1567" t="s">
        <v>1182</v>
      </c>
      <c r="AI1567" t="s">
        <v>3628</v>
      </c>
      <c r="AJ1567" t="s">
        <v>74</v>
      </c>
      <c r="AK1567" t="s">
        <v>75</v>
      </c>
      <c r="AL1567" t="s">
        <v>496</v>
      </c>
      <c r="AM1567" t="s">
        <v>77</v>
      </c>
      <c r="AO1567" t="s">
        <v>314</v>
      </c>
      <c r="AP1567" t="s">
        <v>132</v>
      </c>
      <c r="AQ1567">
        <v>2020</v>
      </c>
      <c r="AR1567" t="s">
        <v>101</v>
      </c>
      <c r="AW1567" t="s">
        <v>2031</v>
      </c>
      <c r="AX1567">
        <f t="shared" si="27"/>
        <v>2020</v>
      </c>
      <c r="AY1567" t="s">
        <v>139</v>
      </c>
      <c r="AZ1567" t="s">
        <v>1407</v>
      </c>
      <c r="BA1567" t="s">
        <v>74</v>
      </c>
      <c r="BB1567" t="s">
        <v>192</v>
      </c>
      <c r="BC1567" t="s">
        <v>1155</v>
      </c>
    </row>
    <row r="1568" spans="1:55" ht="12" customHeight="1" x14ac:dyDescent="0.5">
      <c r="A1568" s="3">
        <v>44141</v>
      </c>
      <c r="B1568" t="s">
        <v>1626</v>
      </c>
      <c r="C1568" t="s">
        <v>3531</v>
      </c>
      <c r="D1568" t="s">
        <v>3526</v>
      </c>
      <c r="L1568" t="s">
        <v>3532</v>
      </c>
      <c r="M1568" t="s">
        <v>3533</v>
      </c>
      <c r="N1568" t="s">
        <v>60</v>
      </c>
      <c r="O1568" t="s">
        <v>61</v>
      </c>
      <c r="P1568" t="s">
        <v>3508</v>
      </c>
      <c r="Q1568">
        <v>45.588099999999997</v>
      </c>
      <c r="R1568" t="s">
        <v>3534</v>
      </c>
      <c r="S1568" t="s">
        <v>65</v>
      </c>
      <c r="T1568">
        <v>109.25</v>
      </c>
      <c r="U1568" t="s">
        <v>67</v>
      </c>
      <c r="V1568" t="s">
        <v>3535</v>
      </c>
      <c r="W1568" t="s">
        <v>490</v>
      </c>
      <c r="X1568" t="s">
        <v>1268</v>
      </c>
      <c r="Y1568">
        <v>1292</v>
      </c>
      <c r="AA1568" s="4">
        <v>44050</v>
      </c>
      <c r="AD1568" t="s">
        <v>71</v>
      </c>
      <c r="AE1568" t="s">
        <v>3511</v>
      </c>
      <c r="AI1568" t="s">
        <v>3629</v>
      </c>
      <c r="AJ1568" t="s">
        <v>74</v>
      </c>
      <c r="AK1568" t="s">
        <v>75</v>
      </c>
      <c r="AL1568" t="s">
        <v>496</v>
      </c>
      <c r="AM1568" t="s">
        <v>77</v>
      </c>
      <c r="AO1568" t="s">
        <v>318</v>
      </c>
      <c r="AP1568" t="s">
        <v>132</v>
      </c>
      <c r="AQ1568">
        <v>2020</v>
      </c>
      <c r="AR1568" t="s">
        <v>101</v>
      </c>
      <c r="AS1568" t="s">
        <v>81</v>
      </c>
      <c r="AT1568" t="s">
        <v>3198</v>
      </c>
      <c r="AU1568" t="s">
        <v>3528</v>
      </c>
      <c r="AW1568" t="s">
        <v>2031</v>
      </c>
      <c r="AX1568">
        <f t="shared" si="27"/>
        <v>2020</v>
      </c>
      <c r="AY1568" t="s">
        <v>318</v>
      </c>
      <c r="AZ1568" t="s">
        <v>3508</v>
      </c>
      <c r="BA1568" t="s">
        <v>74</v>
      </c>
      <c r="BB1568" t="s">
        <v>71</v>
      </c>
      <c r="BC1568" t="s">
        <v>1155</v>
      </c>
    </row>
    <row r="1569" spans="1:55" ht="12" customHeight="1" x14ac:dyDescent="0.5">
      <c r="A1569" s="3">
        <v>44194</v>
      </c>
      <c r="B1569" t="s">
        <v>132</v>
      </c>
      <c r="C1569" t="s">
        <v>3630</v>
      </c>
      <c r="D1569" t="s">
        <v>3243</v>
      </c>
      <c r="L1569" t="s">
        <v>3631</v>
      </c>
      <c r="M1569" t="s">
        <v>3632</v>
      </c>
      <c r="N1569" t="s">
        <v>60</v>
      </c>
      <c r="O1569" t="s">
        <v>61</v>
      </c>
      <c r="P1569" t="s">
        <v>1783</v>
      </c>
      <c r="Q1569">
        <v>46.327599999999997</v>
      </c>
      <c r="R1569" t="s">
        <v>3633</v>
      </c>
      <c r="S1569" t="s">
        <v>65</v>
      </c>
      <c r="T1569">
        <v>114.0839</v>
      </c>
      <c r="U1569" t="s">
        <v>67</v>
      </c>
      <c r="V1569" t="s">
        <v>2788</v>
      </c>
      <c r="W1569" t="s">
        <v>490</v>
      </c>
      <c r="X1569" t="s">
        <v>1268</v>
      </c>
      <c r="Y1569">
        <v>1102</v>
      </c>
      <c r="AB1569" s="4">
        <v>43958</v>
      </c>
      <c r="AC1569" s="4">
        <v>44051</v>
      </c>
      <c r="AD1569" t="s">
        <v>3634</v>
      </c>
      <c r="AE1569" t="s">
        <v>132</v>
      </c>
      <c r="AI1569" t="s">
        <v>3635</v>
      </c>
      <c r="AJ1569" t="s">
        <v>74</v>
      </c>
      <c r="AK1569" t="s">
        <v>75</v>
      </c>
      <c r="AL1569" t="s">
        <v>496</v>
      </c>
      <c r="AM1569" t="s">
        <v>77</v>
      </c>
      <c r="AO1569" t="s">
        <v>2506</v>
      </c>
      <c r="AP1569" t="s">
        <v>132</v>
      </c>
      <c r="AQ1569">
        <v>2020</v>
      </c>
      <c r="AR1569" t="s">
        <v>101</v>
      </c>
      <c r="AW1569" t="s">
        <v>2031</v>
      </c>
      <c r="AX1569">
        <v>2020</v>
      </c>
      <c r="AY1569" t="s">
        <v>2506</v>
      </c>
      <c r="AZ1569" t="s">
        <v>1783</v>
      </c>
      <c r="BA1569" t="s">
        <v>74</v>
      </c>
      <c r="BB1569" t="s">
        <v>3634</v>
      </c>
      <c r="BC1569" t="s">
        <v>1155</v>
      </c>
    </row>
    <row r="1570" spans="1:55" ht="12" customHeight="1" x14ac:dyDescent="0.5">
      <c r="A1570" s="3">
        <v>44194</v>
      </c>
      <c r="B1570" t="s">
        <v>132</v>
      </c>
      <c r="C1570" t="s">
        <v>3636</v>
      </c>
      <c r="D1570" t="s">
        <v>1648</v>
      </c>
      <c r="L1570" t="s">
        <v>3637</v>
      </c>
      <c r="M1570" t="s">
        <v>3638</v>
      </c>
      <c r="N1570" t="s">
        <v>60</v>
      </c>
      <c r="O1570" t="s">
        <v>61</v>
      </c>
      <c r="P1570" t="s">
        <v>2560</v>
      </c>
      <c r="Q1570">
        <v>47.5794</v>
      </c>
      <c r="R1570" t="s">
        <v>3639</v>
      </c>
      <c r="S1570" t="s">
        <v>65</v>
      </c>
      <c r="T1570">
        <v>104.2694</v>
      </c>
      <c r="U1570" t="s">
        <v>67</v>
      </c>
      <c r="V1570" t="s">
        <v>3640</v>
      </c>
      <c r="W1570" t="s">
        <v>490</v>
      </c>
      <c r="X1570" t="s">
        <v>1268</v>
      </c>
      <c r="Y1570">
        <v>735</v>
      </c>
      <c r="AB1570" s="4">
        <v>43988</v>
      </c>
      <c r="AC1570" s="4">
        <v>44056</v>
      </c>
      <c r="AD1570" t="s">
        <v>3641</v>
      </c>
      <c r="AE1570" t="s">
        <v>2319</v>
      </c>
      <c r="AI1570" t="s">
        <v>3642</v>
      </c>
      <c r="AJ1570" t="s">
        <v>74</v>
      </c>
      <c r="AK1570" t="s">
        <v>75</v>
      </c>
      <c r="AL1570" t="s">
        <v>496</v>
      </c>
      <c r="AM1570" t="s">
        <v>77</v>
      </c>
      <c r="AO1570" t="s">
        <v>379</v>
      </c>
      <c r="AP1570" t="s">
        <v>132</v>
      </c>
      <c r="AQ1570">
        <v>2020</v>
      </c>
      <c r="AR1570" t="s">
        <v>80</v>
      </c>
      <c r="AW1570" t="s">
        <v>2031</v>
      </c>
      <c r="AX1570">
        <v>2020</v>
      </c>
      <c r="AY1570" t="s">
        <v>283</v>
      </c>
      <c r="AZ1570" t="s">
        <v>2560</v>
      </c>
      <c r="BA1570" t="s">
        <v>74</v>
      </c>
      <c r="BB1570" t="s">
        <v>1314</v>
      </c>
      <c r="BC1570" t="s">
        <v>1155</v>
      </c>
    </row>
    <row r="1571" spans="1:55" x14ac:dyDescent="0.5">
      <c r="A1571" s="3">
        <v>43976</v>
      </c>
      <c r="B1571" t="s">
        <v>53</v>
      </c>
      <c r="C1571" t="s">
        <v>3643</v>
      </c>
      <c r="D1571" t="s">
        <v>575</v>
      </c>
      <c r="L1571" t="s">
        <v>3644</v>
      </c>
      <c r="M1571" t="s">
        <v>3645</v>
      </c>
      <c r="N1571" t="s">
        <v>60</v>
      </c>
      <c r="O1571" t="s">
        <v>61</v>
      </c>
      <c r="P1571" t="s">
        <v>532</v>
      </c>
      <c r="Q1571">
        <v>45.708055600000002</v>
      </c>
      <c r="R1571" t="str">
        <f>Q1571&amp;S1571</f>
        <v>45.7080556N</v>
      </c>
      <c r="S1571" t="s">
        <v>65</v>
      </c>
      <c r="T1571">
        <v>110.97750000000001</v>
      </c>
      <c r="U1571" t="s">
        <v>67</v>
      </c>
      <c r="V1571" t="str">
        <f>T1571&amp;U1571</f>
        <v>110.9775W</v>
      </c>
      <c r="W1571" t="s">
        <v>69</v>
      </c>
      <c r="X1571" t="s">
        <v>70</v>
      </c>
      <c r="Z1571" s="6"/>
      <c r="AA1571" s="6">
        <v>42906</v>
      </c>
      <c r="AD1571" t="s">
        <v>1777</v>
      </c>
      <c r="AE1571" t="s">
        <v>3646</v>
      </c>
      <c r="AI1571" t="s">
        <v>3647</v>
      </c>
      <c r="AJ1571" t="s">
        <v>74</v>
      </c>
      <c r="AK1571" t="s">
        <v>75</v>
      </c>
      <c r="AL1571" t="s">
        <v>496</v>
      </c>
      <c r="AM1571" t="s">
        <v>77</v>
      </c>
      <c r="AO1571" t="s">
        <v>188</v>
      </c>
      <c r="AP1571" t="s">
        <v>79</v>
      </c>
      <c r="AQ1571">
        <v>2020</v>
      </c>
      <c r="AR1571" t="s">
        <v>80</v>
      </c>
      <c r="AV1571" t="s">
        <v>3648</v>
      </c>
      <c r="AW1571" t="s">
        <v>3649</v>
      </c>
      <c r="AX1571">
        <f>YEAR(AA1571)</f>
        <v>2017</v>
      </c>
      <c r="AY1571" t="s">
        <v>188</v>
      </c>
      <c r="AZ1571" t="s">
        <v>532</v>
      </c>
      <c r="BA1571" t="s">
        <v>74</v>
      </c>
      <c r="BB1571" t="s">
        <v>1777</v>
      </c>
      <c r="BC1571" t="s">
        <v>1272</v>
      </c>
    </row>
    <row r="1572" spans="1:55" x14ac:dyDescent="0.5">
      <c r="A1572" s="3">
        <v>43976</v>
      </c>
      <c r="B1572" t="s">
        <v>53</v>
      </c>
      <c r="C1572" t="s">
        <v>3650</v>
      </c>
      <c r="L1572" t="s">
        <v>3644</v>
      </c>
      <c r="M1572" t="s">
        <v>3645</v>
      </c>
      <c r="N1572" t="s">
        <v>60</v>
      </c>
      <c r="O1572" t="s">
        <v>61</v>
      </c>
      <c r="P1572" t="s">
        <v>532</v>
      </c>
      <c r="Q1572">
        <v>45.708055600000002</v>
      </c>
      <c r="R1572" t="str">
        <f t="shared" ref="R1572:R1591" si="28">Q1572&amp;S1572</f>
        <v>45.7080556N</v>
      </c>
      <c r="S1572" t="s">
        <v>65</v>
      </c>
      <c r="T1572">
        <v>110.97750000000001</v>
      </c>
      <c r="U1572" t="s">
        <v>67</v>
      </c>
      <c r="V1572" t="str">
        <f t="shared" ref="V1572:V1591" si="29">T1572&amp;U1572</f>
        <v>110.9775W</v>
      </c>
      <c r="W1572" t="s">
        <v>69</v>
      </c>
      <c r="X1572" t="s">
        <v>70</v>
      </c>
      <c r="Z1572" s="6"/>
      <c r="AA1572" s="6">
        <v>42927</v>
      </c>
      <c r="AD1572" t="s">
        <v>1777</v>
      </c>
      <c r="AE1572" t="s">
        <v>3646</v>
      </c>
      <c r="AI1572" t="s">
        <v>3651</v>
      </c>
      <c r="AJ1572" t="s">
        <v>74</v>
      </c>
      <c r="AK1572" t="s">
        <v>75</v>
      </c>
      <c r="AL1572" t="s">
        <v>496</v>
      </c>
      <c r="AM1572" t="s">
        <v>77</v>
      </c>
      <c r="AO1572" t="s">
        <v>188</v>
      </c>
      <c r="AP1572" t="s">
        <v>79</v>
      </c>
      <c r="AQ1572">
        <v>2020</v>
      </c>
      <c r="AR1572" t="s">
        <v>80</v>
      </c>
      <c r="AV1572" t="s">
        <v>3652</v>
      </c>
      <c r="AW1572" t="s">
        <v>3649</v>
      </c>
      <c r="AX1572">
        <f t="shared" ref="AX1572:AX1591" si="30">YEAR(AA1572)</f>
        <v>2017</v>
      </c>
      <c r="AY1572" t="s">
        <v>188</v>
      </c>
      <c r="AZ1572" t="s">
        <v>532</v>
      </c>
      <c r="BA1572" t="s">
        <v>74</v>
      </c>
      <c r="BB1572" t="s">
        <v>1777</v>
      </c>
      <c r="BC1572" t="s">
        <v>1272</v>
      </c>
    </row>
    <row r="1573" spans="1:55" x14ac:dyDescent="0.5">
      <c r="A1573" s="3">
        <v>43976</v>
      </c>
      <c r="B1573" t="s">
        <v>53</v>
      </c>
      <c r="C1573" t="s">
        <v>3653</v>
      </c>
      <c r="L1573" t="s">
        <v>3644</v>
      </c>
      <c r="M1573" t="s">
        <v>3645</v>
      </c>
      <c r="N1573" t="s">
        <v>60</v>
      </c>
      <c r="O1573" t="s">
        <v>61</v>
      </c>
      <c r="P1573" t="s">
        <v>532</v>
      </c>
      <c r="Q1573">
        <v>45.708055600000002</v>
      </c>
      <c r="R1573" t="str">
        <f t="shared" si="28"/>
        <v>45.7080556N</v>
      </c>
      <c r="S1573" t="s">
        <v>65</v>
      </c>
      <c r="T1573">
        <v>110.97750000000001</v>
      </c>
      <c r="U1573" t="s">
        <v>67</v>
      </c>
      <c r="V1573" t="str">
        <f t="shared" si="29"/>
        <v>110.9775W</v>
      </c>
      <c r="W1573" t="s">
        <v>69</v>
      </c>
      <c r="X1573" t="s">
        <v>70</v>
      </c>
      <c r="Z1573" s="6"/>
      <c r="AA1573" s="6">
        <v>42937</v>
      </c>
      <c r="AD1573" t="s">
        <v>1777</v>
      </c>
      <c r="AE1573" t="s">
        <v>3646</v>
      </c>
      <c r="AI1573" t="s">
        <v>3654</v>
      </c>
      <c r="AJ1573" t="s">
        <v>74</v>
      </c>
      <c r="AK1573" t="s">
        <v>75</v>
      </c>
      <c r="AL1573" t="s">
        <v>496</v>
      </c>
      <c r="AM1573" t="s">
        <v>77</v>
      </c>
      <c r="AO1573" t="s">
        <v>188</v>
      </c>
      <c r="AP1573" t="s">
        <v>79</v>
      </c>
      <c r="AQ1573">
        <v>2020</v>
      </c>
      <c r="AR1573" t="s">
        <v>80</v>
      </c>
      <c r="AV1573" t="s">
        <v>3655</v>
      </c>
      <c r="AW1573" t="s">
        <v>3649</v>
      </c>
      <c r="AX1573">
        <f t="shared" si="30"/>
        <v>2017</v>
      </c>
      <c r="AY1573" t="s">
        <v>188</v>
      </c>
      <c r="AZ1573" t="s">
        <v>532</v>
      </c>
      <c r="BA1573" t="s">
        <v>74</v>
      </c>
      <c r="BB1573" t="s">
        <v>1777</v>
      </c>
      <c r="BC1573" t="s">
        <v>1272</v>
      </c>
    </row>
    <row r="1574" spans="1:55" x14ac:dyDescent="0.5">
      <c r="A1574" s="3">
        <v>43976</v>
      </c>
      <c r="B1574" t="s">
        <v>53</v>
      </c>
      <c r="C1574" t="s">
        <v>3656</v>
      </c>
      <c r="L1574" t="s">
        <v>3644</v>
      </c>
      <c r="M1574" t="s">
        <v>3645</v>
      </c>
      <c r="N1574" t="s">
        <v>60</v>
      </c>
      <c r="O1574" t="s">
        <v>61</v>
      </c>
      <c r="P1574" t="s">
        <v>532</v>
      </c>
      <c r="Q1574">
        <v>45.708055600000002</v>
      </c>
      <c r="R1574" t="str">
        <f t="shared" si="28"/>
        <v>45.7080556N</v>
      </c>
      <c r="S1574" t="s">
        <v>65</v>
      </c>
      <c r="T1574">
        <v>110.97750000000001</v>
      </c>
      <c r="U1574" t="s">
        <v>67</v>
      </c>
      <c r="V1574" t="str">
        <f t="shared" si="29"/>
        <v>110.9775W</v>
      </c>
      <c r="W1574" t="s">
        <v>69</v>
      </c>
      <c r="X1574" t="s">
        <v>70</v>
      </c>
      <c r="Z1574" s="6"/>
      <c r="AA1574" s="6">
        <v>42937</v>
      </c>
      <c r="AD1574" t="s">
        <v>1777</v>
      </c>
      <c r="AE1574" t="s">
        <v>3646</v>
      </c>
      <c r="AI1574" t="s">
        <v>3657</v>
      </c>
      <c r="AJ1574" t="s">
        <v>74</v>
      </c>
      <c r="AK1574" t="s">
        <v>75</v>
      </c>
      <c r="AL1574" t="s">
        <v>496</v>
      </c>
      <c r="AM1574" t="s">
        <v>77</v>
      </c>
      <c r="AO1574" t="s">
        <v>188</v>
      </c>
      <c r="AP1574" t="s">
        <v>79</v>
      </c>
      <c r="AQ1574">
        <v>2020</v>
      </c>
      <c r="AR1574" t="s">
        <v>80</v>
      </c>
      <c r="AV1574" t="s">
        <v>3658</v>
      </c>
      <c r="AW1574" t="s">
        <v>3649</v>
      </c>
      <c r="AX1574">
        <f t="shared" si="30"/>
        <v>2017</v>
      </c>
      <c r="AY1574" t="s">
        <v>188</v>
      </c>
      <c r="AZ1574" t="s">
        <v>532</v>
      </c>
      <c r="BA1574" t="s">
        <v>74</v>
      </c>
      <c r="BB1574" t="s">
        <v>1777</v>
      </c>
      <c r="BC1574" t="s">
        <v>1272</v>
      </c>
    </row>
    <row r="1575" spans="1:55" x14ac:dyDescent="0.5">
      <c r="A1575" s="3">
        <v>43976</v>
      </c>
      <c r="B1575" t="s">
        <v>53</v>
      </c>
      <c r="C1575" t="s">
        <v>3659</v>
      </c>
      <c r="D1575" t="s">
        <v>3660</v>
      </c>
      <c r="L1575" t="s">
        <v>3644</v>
      </c>
      <c r="M1575" t="s">
        <v>3645</v>
      </c>
      <c r="N1575" t="s">
        <v>60</v>
      </c>
      <c r="O1575" t="s">
        <v>61</v>
      </c>
      <c r="P1575" t="s">
        <v>532</v>
      </c>
      <c r="Q1575">
        <v>45.708055600000002</v>
      </c>
      <c r="R1575" t="str">
        <f t="shared" si="28"/>
        <v>45.7080556N</v>
      </c>
      <c r="S1575" t="s">
        <v>65</v>
      </c>
      <c r="T1575">
        <v>110.97750000000001</v>
      </c>
      <c r="U1575" t="s">
        <v>67</v>
      </c>
      <c r="V1575" t="str">
        <f t="shared" si="29"/>
        <v>110.9775W</v>
      </c>
      <c r="W1575" t="s">
        <v>69</v>
      </c>
      <c r="X1575" t="s">
        <v>70</v>
      </c>
      <c r="Z1575" s="6"/>
      <c r="AA1575" s="6">
        <v>42943</v>
      </c>
      <c r="AD1575" t="s">
        <v>1777</v>
      </c>
      <c r="AE1575" t="s">
        <v>3646</v>
      </c>
      <c r="AI1575" t="s">
        <v>3661</v>
      </c>
      <c r="AJ1575" t="s">
        <v>74</v>
      </c>
      <c r="AK1575" t="s">
        <v>75</v>
      </c>
      <c r="AL1575" t="s">
        <v>496</v>
      </c>
      <c r="AM1575" t="s">
        <v>77</v>
      </c>
      <c r="AO1575" t="s">
        <v>446</v>
      </c>
      <c r="AP1575" t="s">
        <v>79</v>
      </c>
      <c r="AQ1575">
        <v>2020</v>
      </c>
      <c r="AR1575" t="s">
        <v>101</v>
      </c>
      <c r="AV1575" t="s">
        <v>3662</v>
      </c>
      <c r="AW1575" t="s">
        <v>3649</v>
      </c>
      <c r="AX1575">
        <f t="shared" si="30"/>
        <v>2017</v>
      </c>
      <c r="AY1575" t="s">
        <v>446</v>
      </c>
      <c r="AZ1575" t="s">
        <v>532</v>
      </c>
      <c r="BA1575" t="s">
        <v>74</v>
      </c>
      <c r="BB1575" t="s">
        <v>1777</v>
      </c>
      <c r="BC1575" t="s">
        <v>1272</v>
      </c>
    </row>
    <row r="1576" spans="1:55" x14ac:dyDescent="0.5">
      <c r="A1576" s="3">
        <v>43976</v>
      </c>
      <c r="B1576" t="s">
        <v>53</v>
      </c>
      <c r="C1576" t="s">
        <v>3663</v>
      </c>
      <c r="L1576" t="s">
        <v>3644</v>
      </c>
      <c r="M1576" t="s">
        <v>3645</v>
      </c>
      <c r="N1576" t="s">
        <v>60</v>
      </c>
      <c r="O1576" t="s">
        <v>61</v>
      </c>
      <c r="P1576" t="s">
        <v>532</v>
      </c>
      <c r="Q1576">
        <v>45.708055600000002</v>
      </c>
      <c r="R1576" t="str">
        <f t="shared" si="28"/>
        <v>45.7080556N</v>
      </c>
      <c r="S1576" t="s">
        <v>65</v>
      </c>
      <c r="T1576">
        <v>110.97750000000001</v>
      </c>
      <c r="U1576" t="s">
        <v>67</v>
      </c>
      <c r="V1576" t="str">
        <f t="shared" si="29"/>
        <v>110.9775W</v>
      </c>
      <c r="W1576" t="s">
        <v>69</v>
      </c>
      <c r="X1576" t="s">
        <v>70</v>
      </c>
      <c r="Z1576" s="6"/>
      <c r="AA1576" s="6">
        <v>42943</v>
      </c>
      <c r="AD1576" t="s">
        <v>1777</v>
      </c>
      <c r="AE1576" t="s">
        <v>3646</v>
      </c>
      <c r="AI1576" t="s">
        <v>3664</v>
      </c>
      <c r="AJ1576" t="s">
        <v>74</v>
      </c>
      <c r="AK1576" t="s">
        <v>75</v>
      </c>
      <c r="AL1576" t="s">
        <v>496</v>
      </c>
      <c r="AM1576" t="s">
        <v>77</v>
      </c>
      <c r="AO1576" t="s">
        <v>188</v>
      </c>
      <c r="AP1576" t="s">
        <v>79</v>
      </c>
      <c r="AQ1576">
        <v>2020</v>
      </c>
      <c r="AR1576" t="s">
        <v>80</v>
      </c>
      <c r="AV1576" t="s">
        <v>3665</v>
      </c>
      <c r="AW1576" t="s">
        <v>3649</v>
      </c>
      <c r="AX1576">
        <f t="shared" si="30"/>
        <v>2017</v>
      </c>
      <c r="AY1576" t="s">
        <v>188</v>
      </c>
      <c r="AZ1576" t="s">
        <v>532</v>
      </c>
      <c r="BA1576" t="s">
        <v>74</v>
      </c>
      <c r="BB1576" t="s">
        <v>1777</v>
      </c>
      <c r="BC1576" t="s">
        <v>1272</v>
      </c>
    </row>
    <row r="1577" spans="1:55" x14ac:dyDescent="0.5">
      <c r="A1577" s="3">
        <v>43976</v>
      </c>
      <c r="B1577" t="s">
        <v>53</v>
      </c>
      <c r="C1577" t="s">
        <v>3666</v>
      </c>
      <c r="L1577" t="s">
        <v>3644</v>
      </c>
      <c r="M1577" t="s">
        <v>3645</v>
      </c>
      <c r="N1577" t="s">
        <v>60</v>
      </c>
      <c r="O1577" t="s">
        <v>61</v>
      </c>
      <c r="P1577" t="s">
        <v>532</v>
      </c>
      <c r="Q1577">
        <v>45.708055600000002</v>
      </c>
      <c r="R1577" t="str">
        <f t="shared" si="28"/>
        <v>45.7080556N</v>
      </c>
      <c r="S1577" t="s">
        <v>65</v>
      </c>
      <c r="T1577">
        <v>110.97750000000001</v>
      </c>
      <c r="U1577" t="s">
        <v>67</v>
      </c>
      <c r="V1577" t="str">
        <f t="shared" si="29"/>
        <v>110.9775W</v>
      </c>
      <c r="W1577" t="s">
        <v>69</v>
      </c>
      <c r="X1577" t="s">
        <v>70</v>
      </c>
      <c r="Z1577" s="6"/>
      <c r="AA1577" s="6">
        <v>42943</v>
      </c>
      <c r="AD1577" t="s">
        <v>1777</v>
      </c>
      <c r="AE1577" t="s">
        <v>3646</v>
      </c>
      <c r="AI1577" t="s">
        <v>3667</v>
      </c>
      <c r="AJ1577" t="s">
        <v>74</v>
      </c>
      <c r="AK1577" t="s">
        <v>75</v>
      </c>
      <c r="AL1577" t="s">
        <v>496</v>
      </c>
      <c r="AM1577" t="s">
        <v>77</v>
      </c>
      <c r="AO1577" t="s">
        <v>188</v>
      </c>
      <c r="AP1577" t="s">
        <v>79</v>
      </c>
      <c r="AQ1577">
        <v>2020</v>
      </c>
      <c r="AR1577" t="s">
        <v>80</v>
      </c>
      <c r="AV1577" t="s">
        <v>3668</v>
      </c>
      <c r="AW1577" t="s">
        <v>3649</v>
      </c>
      <c r="AX1577">
        <f t="shared" si="30"/>
        <v>2017</v>
      </c>
      <c r="AY1577" t="s">
        <v>188</v>
      </c>
      <c r="AZ1577" t="s">
        <v>532</v>
      </c>
      <c r="BA1577" t="s">
        <v>74</v>
      </c>
      <c r="BB1577" t="s">
        <v>1777</v>
      </c>
      <c r="BC1577" t="s">
        <v>1272</v>
      </c>
    </row>
    <row r="1578" spans="1:55" x14ac:dyDescent="0.5">
      <c r="A1578" s="3">
        <v>43976</v>
      </c>
      <c r="B1578" t="s">
        <v>53</v>
      </c>
      <c r="C1578" t="s">
        <v>3669</v>
      </c>
      <c r="L1578" t="s">
        <v>3644</v>
      </c>
      <c r="M1578" t="s">
        <v>3645</v>
      </c>
      <c r="N1578" t="s">
        <v>60</v>
      </c>
      <c r="O1578" t="s">
        <v>61</v>
      </c>
      <c r="P1578" t="s">
        <v>532</v>
      </c>
      <c r="Q1578">
        <v>45.708055600000002</v>
      </c>
      <c r="R1578" t="str">
        <f t="shared" si="28"/>
        <v>45.7080556N</v>
      </c>
      <c r="S1578" t="s">
        <v>65</v>
      </c>
      <c r="T1578">
        <v>110.97750000000001</v>
      </c>
      <c r="U1578" t="s">
        <v>67</v>
      </c>
      <c r="V1578" t="str">
        <f t="shared" si="29"/>
        <v>110.9775W</v>
      </c>
      <c r="W1578" t="s">
        <v>69</v>
      </c>
      <c r="X1578" t="s">
        <v>70</v>
      </c>
      <c r="Z1578" s="6"/>
      <c r="AA1578" s="6">
        <v>42943</v>
      </c>
      <c r="AD1578" t="s">
        <v>1777</v>
      </c>
      <c r="AE1578" t="s">
        <v>3646</v>
      </c>
      <c r="AI1578" t="s">
        <v>3670</v>
      </c>
      <c r="AJ1578" t="s">
        <v>74</v>
      </c>
      <c r="AK1578" t="s">
        <v>75</v>
      </c>
      <c r="AL1578" t="s">
        <v>496</v>
      </c>
      <c r="AM1578" t="s">
        <v>77</v>
      </c>
      <c r="AO1578" t="s">
        <v>188</v>
      </c>
      <c r="AP1578" t="s">
        <v>79</v>
      </c>
      <c r="AQ1578">
        <v>2020</v>
      </c>
      <c r="AR1578" t="s">
        <v>80</v>
      </c>
      <c r="AV1578" t="s">
        <v>3671</v>
      </c>
      <c r="AW1578" t="s">
        <v>3649</v>
      </c>
      <c r="AX1578">
        <f t="shared" si="30"/>
        <v>2017</v>
      </c>
      <c r="AY1578" t="s">
        <v>188</v>
      </c>
      <c r="AZ1578" t="s">
        <v>532</v>
      </c>
      <c r="BA1578" t="s">
        <v>74</v>
      </c>
      <c r="BB1578" t="s">
        <v>1777</v>
      </c>
      <c r="BC1578" t="s">
        <v>1272</v>
      </c>
    </row>
    <row r="1579" spans="1:55" x14ac:dyDescent="0.5">
      <c r="A1579" s="3">
        <v>43976</v>
      </c>
      <c r="B1579" t="s">
        <v>53</v>
      </c>
      <c r="C1579" t="s">
        <v>3672</v>
      </c>
      <c r="L1579" t="s">
        <v>3644</v>
      </c>
      <c r="M1579" t="s">
        <v>3645</v>
      </c>
      <c r="N1579" t="s">
        <v>60</v>
      </c>
      <c r="O1579" t="s">
        <v>61</v>
      </c>
      <c r="P1579" t="s">
        <v>532</v>
      </c>
      <c r="Q1579">
        <v>45.708055600000002</v>
      </c>
      <c r="R1579" t="str">
        <f t="shared" si="28"/>
        <v>45.7080556N</v>
      </c>
      <c r="S1579" t="s">
        <v>65</v>
      </c>
      <c r="T1579">
        <v>110.97750000000001</v>
      </c>
      <c r="U1579" t="s">
        <v>67</v>
      </c>
      <c r="V1579" t="str">
        <f t="shared" si="29"/>
        <v>110.9775W</v>
      </c>
      <c r="W1579" t="s">
        <v>69</v>
      </c>
      <c r="X1579" t="s">
        <v>70</v>
      </c>
      <c r="Z1579" s="6"/>
      <c r="AA1579" s="6">
        <v>42951</v>
      </c>
      <c r="AD1579" t="s">
        <v>1777</v>
      </c>
      <c r="AE1579" t="s">
        <v>3646</v>
      </c>
      <c r="AI1579" t="s">
        <v>3673</v>
      </c>
      <c r="AJ1579" t="s">
        <v>74</v>
      </c>
      <c r="AK1579" t="s">
        <v>75</v>
      </c>
      <c r="AL1579" t="s">
        <v>496</v>
      </c>
      <c r="AM1579" t="s">
        <v>77</v>
      </c>
      <c r="AO1579" t="s">
        <v>188</v>
      </c>
      <c r="AP1579" t="s">
        <v>79</v>
      </c>
      <c r="AQ1579">
        <v>2020</v>
      </c>
      <c r="AR1579" t="s">
        <v>80</v>
      </c>
      <c r="AV1579" t="s">
        <v>3674</v>
      </c>
      <c r="AW1579" t="s">
        <v>3649</v>
      </c>
      <c r="AX1579">
        <f t="shared" si="30"/>
        <v>2017</v>
      </c>
      <c r="AY1579" t="s">
        <v>188</v>
      </c>
      <c r="AZ1579" t="s">
        <v>532</v>
      </c>
      <c r="BA1579" t="s">
        <v>74</v>
      </c>
      <c r="BB1579" t="s">
        <v>1777</v>
      </c>
      <c r="BC1579" t="s">
        <v>1272</v>
      </c>
    </row>
    <row r="1580" spans="1:55" x14ac:dyDescent="0.5">
      <c r="A1580" s="3">
        <v>43976</v>
      </c>
      <c r="B1580" t="s">
        <v>53</v>
      </c>
      <c r="C1580" t="s">
        <v>3675</v>
      </c>
      <c r="D1580" t="s">
        <v>3660</v>
      </c>
      <c r="L1580" t="s">
        <v>3644</v>
      </c>
      <c r="M1580" t="s">
        <v>3645</v>
      </c>
      <c r="N1580" t="s">
        <v>60</v>
      </c>
      <c r="O1580" t="s">
        <v>61</v>
      </c>
      <c r="P1580" t="s">
        <v>532</v>
      </c>
      <c r="Q1580">
        <v>45.708055600000002</v>
      </c>
      <c r="R1580" t="str">
        <f t="shared" si="28"/>
        <v>45.7080556N</v>
      </c>
      <c r="S1580" t="s">
        <v>65</v>
      </c>
      <c r="T1580">
        <v>110.97750000000001</v>
      </c>
      <c r="U1580" t="s">
        <v>67</v>
      </c>
      <c r="V1580" t="str">
        <f t="shared" si="29"/>
        <v>110.9775W</v>
      </c>
      <c r="W1580" t="s">
        <v>69</v>
      </c>
      <c r="X1580" t="s">
        <v>70</v>
      </c>
      <c r="Z1580" s="6"/>
      <c r="AA1580" s="6">
        <v>42957</v>
      </c>
      <c r="AD1580" t="s">
        <v>1777</v>
      </c>
      <c r="AE1580" t="s">
        <v>3646</v>
      </c>
      <c r="AI1580" t="s">
        <v>3676</v>
      </c>
      <c r="AJ1580" t="s">
        <v>74</v>
      </c>
      <c r="AK1580" t="s">
        <v>75</v>
      </c>
      <c r="AL1580" t="s">
        <v>496</v>
      </c>
      <c r="AM1580" t="s">
        <v>77</v>
      </c>
      <c r="AO1580" t="s">
        <v>446</v>
      </c>
      <c r="AP1580" t="s">
        <v>79</v>
      </c>
      <c r="AQ1580">
        <v>2020</v>
      </c>
      <c r="AR1580" t="s">
        <v>80</v>
      </c>
      <c r="AV1580" t="s">
        <v>3677</v>
      </c>
      <c r="AW1580" t="s">
        <v>3649</v>
      </c>
      <c r="AX1580">
        <f t="shared" si="30"/>
        <v>2017</v>
      </c>
      <c r="AY1580" t="s">
        <v>446</v>
      </c>
      <c r="AZ1580" t="s">
        <v>532</v>
      </c>
      <c r="BA1580" t="s">
        <v>74</v>
      </c>
      <c r="BB1580" t="s">
        <v>1777</v>
      </c>
      <c r="BC1580" t="s">
        <v>1272</v>
      </c>
    </row>
    <row r="1581" spans="1:55" x14ac:dyDescent="0.5">
      <c r="A1581" s="3">
        <v>43976</v>
      </c>
      <c r="B1581" t="s">
        <v>53</v>
      </c>
      <c r="C1581" t="s">
        <v>3678</v>
      </c>
      <c r="L1581" t="s">
        <v>3644</v>
      </c>
      <c r="M1581" t="s">
        <v>3645</v>
      </c>
      <c r="N1581" t="s">
        <v>60</v>
      </c>
      <c r="O1581" t="s">
        <v>61</v>
      </c>
      <c r="P1581" t="s">
        <v>532</v>
      </c>
      <c r="Q1581">
        <v>45.708055600000002</v>
      </c>
      <c r="R1581" t="str">
        <f t="shared" si="28"/>
        <v>45.7080556N</v>
      </c>
      <c r="S1581" t="s">
        <v>65</v>
      </c>
      <c r="T1581">
        <v>110.97750000000001</v>
      </c>
      <c r="U1581" t="s">
        <v>67</v>
      </c>
      <c r="V1581" t="str">
        <f t="shared" si="29"/>
        <v>110.9775W</v>
      </c>
      <c r="W1581" t="s">
        <v>69</v>
      </c>
      <c r="X1581" t="s">
        <v>70</v>
      </c>
      <c r="Z1581" s="6"/>
      <c r="AA1581" s="6">
        <v>42964</v>
      </c>
      <c r="AD1581" t="s">
        <v>1777</v>
      </c>
      <c r="AE1581" t="s">
        <v>3646</v>
      </c>
      <c r="AI1581" t="s">
        <v>3679</v>
      </c>
      <c r="AJ1581" t="s">
        <v>74</v>
      </c>
      <c r="AK1581" t="s">
        <v>75</v>
      </c>
      <c r="AL1581" t="s">
        <v>496</v>
      </c>
      <c r="AM1581" t="s">
        <v>77</v>
      </c>
      <c r="AO1581" t="s">
        <v>446</v>
      </c>
      <c r="AP1581" t="s">
        <v>79</v>
      </c>
      <c r="AQ1581">
        <v>2020</v>
      </c>
      <c r="AR1581" t="s">
        <v>101</v>
      </c>
      <c r="AV1581" t="s">
        <v>3680</v>
      </c>
      <c r="AW1581" t="s">
        <v>3649</v>
      </c>
      <c r="AX1581">
        <f t="shared" si="30"/>
        <v>2017</v>
      </c>
      <c r="AY1581" t="s">
        <v>446</v>
      </c>
      <c r="AZ1581" t="s">
        <v>532</v>
      </c>
      <c r="BA1581" t="s">
        <v>74</v>
      </c>
      <c r="BB1581" t="s">
        <v>1777</v>
      </c>
      <c r="BC1581" t="s">
        <v>1272</v>
      </c>
    </row>
    <row r="1582" spans="1:55" x14ac:dyDescent="0.5">
      <c r="A1582" s="3">
        <v>43976</v>
      </c>
      <c r="B1582" t="s">
        <v>53</v>
      </c>
      <c r="C1582" t="s">
        <v>3681</v>
      </c>
      <c r="D1582" t="s">
        <v>1333</v>
      </c>
      <c r="L1582" t="s">
        <v>3644</v>
      </c>
      <c r="M1582" t="s">
        <v>3645</v>
      </c>
      <c r="N1582" t="s">
        <v>60</v>
      </c>
      <c r="O1582" t="s">
        <v>61</v>
      </c>
      <c r="P1582" t="s">
        <v>532</v>
      </c>
      <c r="Q1582">
        <v>45.708055600000002</v>
      </c>
      <c r="R1582" t="str">
        <f t="shared" si="28"/>
        <v>45.7080556N</v>
      </c>
      <c r="S1582" t="s">
        <v>65</v>
      </c>
      <c r="T1582">
        <v>110.97750000000001</v>
      </c>
      <c r="U1582" t="s">
        <v>67</v>
      </c>
      <c r="V1582" t="str">
        <f t="shared" si="29"/>
        <v>110.9775W</v>
      </c>
      <c r="W1582" t="s">
        <v>69</v>
      </c>
      <c r="X1582" t="s">
        <v>70</v>
      </c>
      <c r="Z1582" s="6"/>
      <c r="AA1582" s="6">
        <v>42964</v>
      </c>
      <c r="AD1582" t="s">
        <v>1777</v>
      </c>
      <c r="AE1582" t="s">
        <v>3646</v>
      </c>
      <c r="AI1582" t="s">
        <v>3682</v>
      </c>
      <c r="AJ1582" t="s">
        <v>74</v>
      </c>
      <c r="AK1582" t="s">
        <v>75</v>
      </c>
      <c r="AL1582" t="s">
        <v>496</v>
      </c>
      <c r="AM1582" t="s">
        <v>77</v>
      </c>
      <c r="AO1582" t="s">
        <v>3683</v>
      </c>
      <c r="AP1582" t="s">
        <v>79</v>
      </c>
      <c r="AQ1582">
        <v>2020</v>
      </c>
      <c r="AR1582" t="s">
        <v>101</v>
      </c>
      <c r="AV1582" t="s">
        <v>3684</v>
      </c>
      <c r="AW1582" t="s">
        <v>3649</v>
      </c>
      <c r="AX1582">
        <f t="shared" si="30"/>
        <v>2017</v>
      </c>
      <c r="AY1582" t="s">
        <v>139</v>
      </c>
      <c r="AZ1582" t="s">
        <v>532</v>
      </c>
      <c r="BA1582" t="s">
        <v>74</v>
      </c>
      <c r="BB1582" t="s">
        <v>1777</v>
      </c>
      <c r="BC1582" t="s">
        <v>1272</v>
      </c>
    </row>
    <row r="1583" spans="1:55" x14ac:dyDescent="0.5">
      <c r="A1583" s="3">
        <v>43976</v>
      </c>
      <c r="B1583" t="s">
        <v>53</v>
      </c>
      <c r="C1583" t="s">
        <v>3685</v>
      </c>
      <c r="D1583" t="s">
        <v>1333</v>
      </c>
      <c r="L1583" t="s">
        <v>3644</v>
      </c>
      <c r="M1583" t="s">
        <v>3645</v>
      </c>
      <c r="N1583" t="s">
        <v>60</v>
      </c>
      <c r="O1583" t="s">
        <v>61</v>
      </c>
      <c r="P1583" t="s">
        <v>532</v>
      </c>
      <c r="Q1583">
        <v>45.708055600000002</v>
      </c>
      <c r="R1583" t="str">
        <f t="shared" si="28"/>
        <v>45.7080556N</v>
      </c>
      <c r="S1583" t="s">
        <v>65</v>
      </c>
      <c r="T1583">
        <v>110.97750000000001</v>
      </c>
      <c r="U1583" t="s">
        <v>67</v>
      </c>
      <c r="V1583" t="str">
        <f t="shared" si="29"/>
        <v>110.9775W</v>
      </c>
      <c r="W1583" t="s">
        <v>69</v>
      </c>
      <c r="X1583" t="s">
        <v>70</v>
      </c>
      <c r="Z1583" s="6"/>
      <c r="AA1583" s="6">
        <v>42964</v>
      </c>
      <c r="AD1583" t="s">
        <v>1777</v>
      </c>
      <c r="AE1583" t="s">
        <v>3646</v>
      </c>
      <c r="AI1583" t="s">
        <v>3686</v>
      </c>
      <c r="AJ1583" t="s">
        <v>74</v>
      </c>
      <c r="AK1583" t="s">
        <v>75</v>
      </c>
      <c r="AL1583" t="s">
        <v>496</v>
      </c>
      <c r="AM1583" t="s">
        <v>77</v>
      </c>
      <c r="AO1583" t="s">
        <v>3683</v>
      </c>
      <c r="AP1583" t="s">
        <v>79</v>
      </c>
      <c r="AQ1583">
        <v>2020</v>
      </c>
      <c r="AR1583" t="s">
        <v>101</v>
      </c>
      <c r="AV1583" t="s">
        <v>3687</v>
      </c>
      <c r="AW1583" t="s">
        <v>3649</v>
      </c>
      <c r="AX1583">
        <f t="shared" si="30"/>
        <v>2017</v>
      </c>
      <c r="AY1583" t="s">
        <v>139</v>
      </c>
      <c r="AZ1583" t="s">
        <v>532</v>
      </c>
      <c r="BA1583" t="s">
        <v>74</v>
      </c>
      <c r="BB1583" t="s">
        <v>1777</v>
      </c>
      <c r="BC1583" t="s">
        <v>1272</v>
      </c>
    </row>
    <row r="1584" spans="1:55" x14ac:dyDescent="0.5">
      <c r="A1584" s="3">
        <v>43976</v>
      </c>
      <c r="B1584" t="s">
        <v>53</v>
      </c>
      <c r="C1584" t="s">
        <v>3688</v>
      </c>
      <c r="D1584" t="s">
        <v>575</v>
      </c>
      <c r="L1584" t="s">
        <v>3644</v>
      </c>
      <c r="M1584" t="s">
        <v>3645</v>
      </c>
      <c r="N1584" t="s">
        <v>60</v>
      </c>
      <c r="O1584" t="s">
        <v>61</v>
      </c>
      <c r="P1584" t="s">
        <v>532</v>
      </c>
      <c r="Q1584">
        <v>45.708055600000002</v>
      </c>
      <c r="R1584" t="str">
        <f t="shared" si="28"/>
        <v>45.7080556N</v>
      </c>
      <c r="S1584" t="s">
        <v>65</v>
      </c>
      <c r="T1584">
        <v>110.97750000000001</v>
      </c>
      <c r="U1584" t="s">
        <v>67</v>
      </c>
      <c r="V1584" t="str">
        <f t="shared" si="29"/>
        <v>110.9775W</v>
      </c>
      <c r="W1584" t="s">
        <v>69</v>
      </c>
      <c r="X1584" t="s">
        <v>70</v>
      </c>
      <c r="Z1584" s="6"/>
      <c r="AA1584" s="6">
        <v>42964</v>
      </c>
      <c r="AD1584" t="s">
        <v>1777</v>
      </c>
      <c r="AE1584" t="s">
        <v>3646</v>
      </c>
      <c r="AI1584" t="s">
        <v>3689</v>
      </c>
      <c r="AJ1584" t="s">
        <v>74</v>
      </c>
      <c r="AK1584" t="s">
        <v>75</v>
      </c>
      <c r="AL1584" t="s">
        <v>496</v>
      </c>
      <c r="AM1584" t="s">
        <v>77</v>
      </c>
      <c r="AO1584" t="s">
        <v>188</v>
      </c>
      <c r="AP1584" t="s">
        <v>79</v>
      </c>
      <c r="AQ1584">
        <v>2020</v>
      </c>
      <c r="AR1584" t="s">
        <v>101</v>
      </c>
      <c r="AV1584" t="s">
        <v>3690</v>
      </c>
      <c r="AW1584" t="s">
        <v>3649</v>
      </c>
      <c r="AX1584">
        <f t="shared" si="30"/>
        <v>2017</v>
      </c>
      <c r="AY1584" t="s">
        <v>188</v>
      </c>
      <c r="AZ1584" t="s">
        <v>532</v>
      </c>
      <c r="BA1584" t="s">
        <v>74</v>
      </c>
      <c r="BB1584" t="s">
        <v>1777</v>
      </c>
      <c r="BC1584" t="s">
        <v>1272</v>
      </c>
    </row>
    <row r="1585" spans="1:55" x14ac:dyDescent="0.5">
      <c r="A1585" s="3">
        <v>43976</v>
      </c>
      <c r="B1585" t="s">
        <v>53</v>
      </c>
      <c r="C1585" t="s">
        <v>3691</v>
      </c>
      <c r="L1585" t="s">
        <v>3644</v>
      </c>
      <c r="M1585" t="s">
        <v>3645</v>
      </c>
      <c r="N1585" t="s">
        <v>60</v>
      </c>
      <c r="O1585" t="s">
        <v>61</v>
      </c>
      <c r="P1585" t="s">
        <v>532</v>
      </c>
      <c r="Q1585">
        <v>45.708055600000002</v>
      </c>
      <c r="R1585" t="str">
        <f t="shared" si="28"/>
        <v>45.7080556N</v>
      </c>
      <c r="S1585" t="s">
        <v>65</v>
      </c>
      <c r="T1585">
        <v>110.97750000000001</v>
      </c>
      <c r="U1585" t="s">
        <v>67</v>
      </c>
      <c r="V1585" t="str">
        <f t="shared" si="29"/>
        <v>110.9775W</v>
      </c>
      <c r="W1585" t="s">
        <v>69</v>
      </c>
      <c r="X1585" t="s">
        <v>70</v>
      </c>
      <c r="Z1585" s="6"/>
      <c r="AA1585" s="6">
        <v>42964</v>
      </c>
      <c r="AD1585" t="s">
        <v>1777</v>
      </c>
      <c r="AE1585" t="s">
        <v>3646</v>
      </c>
      <c r="AI1585" t="s">
        <v>3692</v>
      </c>
      <c r="AJ1585" t="s">
        <v>74</v>
      </c>
      <c r="AK1585" t="s">
        <v>75</v>
      </c>
      <c r="AL1585" t="s">
        <v>496</v>
      </c>
      <c r="AM1585" t="s">
        <v>77</v>
      </c>
      <c r="AO1585" t="s">
        <v>188</v>
      </c>
      <c r="AP1585" t="s">
        <v>79</v>
      </c>
      <c r="AQ1585">
        <v>2020</v>
      </c>
      <c r="AR1585" t="s">
        <v>80</v>
      </c>
      <c r="AV1585" t="s">
        <v>3693</v>
      </c>
      <c r="AW1585" t="s">
        <v>3649</v>
      </c>
      <c r="AX1585">
        <f t="shared" si="30"/>
        <v>2017</v>
      </c>
      <c r="AY1585" t="s">
        <v>188</v>
      </c>
      <c r="AZ1585" t="s">
        <v>532</v>
      </c>
      <c r="BA1585" t="s">
        <v>74</v>
      </c>
      <c r="BB1585" t="s">
        <v>1777</v>
      </c>
      <c r="BC1585" t="s">
        <v>1272</v>
      </c>
    </row>
    <row r="1586" spans="1:55" x14ac:dyDescent="0.5">
      <c r="A1586" s="3">
        <v>43976</v>
      </c>
      <c r="B1586" t="s">
        <v>53</v>
      </c>
      <c r="C1586" t="s">
        <v>3694</v>
      </c>
      <c r="D1586" t="s">
        <v>1211</v>
      </c>
      <c r="L1586" t="s">
        <v>3644</v>
      </c>
      <c r="M1586" t="s">
        <v>3645</v>
      </c>
      <c r="N1586" t="s">
        <v>60</v>
      </c>
      <c r="O1586" t="s">
        <v>61</v>
      </c>
      <c r="P1586" t="s">
        <v>532</v>
      </c>
      <c r="Q1586">
        <v>45.708055600000002</v>
      </c>
      <c r="R1586" t="str">
        <f t="shared" si="28"/>
        <v>45.7080556N</v>
      </c>
      <c r="S1586" t="s">
        <v>65</v>
      </c>
      <c r="T1586">
        <v>110.97750000000001</v>
      </c>
      <c r="U1586" t="s">
        <v>67</v>
      </c>
      <c r="V1586" t="str">
        <f t="shared" si="29"/>
        <v>110.9775W</v>
      </c>
      <c r="W1586" t="s">
        <v>69</v>
      </c>
      <c r="X1586" t="s">
        <v>70</v>
      </c>
      <c r="Z1586" s="6"/>
      <c r="AA1586" s="6">
        <v>42972</v>
      </c>
      <c r="AD1586" t="s">
        <v>1777</v>
      </c>
      <c r="AE1586" t="s">
        <v>3646</v>
      </c>
      <c r="AI1586" t="s">
        <v>3695</v>
      </c>
      <c r="AJ1586" t="s">
        <v>74</v>
      </c>
      <c r="AK1586" t="s">
        <v>75</v>
      </c>
      <c r="AL1586" t="s">
        <v>496</v>
      </c>
      <c r="AM1586" t="s">
        <v>77</v>
      </c>
      <c r="AO1586" t="s">
        <v>446</v>
      </c>
      <c r="AP1586" t="s">
        <v>79</v>
      </c>
      <c r="AQ1586">
        <v>2020</v>
      </c>
      <c r="AR1586" t="s">
        <v>101</v>
      </c>
      <c r="AV1586" t="s">
        <v>3696</v>
      </c>
      <c r="AW1586" t="s">
        <v>3649</v>
      </c>
      <c r="AX1586">
        <f t="shared" si="30"/>
        <v>2017</v>
      </c>
      <c r="AY1586" t="s">
        <v>446</v>
      </c>
      <c r="AZ1586" t="s">
        <v>532</v>
      </c>
      <c r="BA1586" t="s">
        <v>74</v>
      </c>
      <c r="BB1586" t="s">
        <v>1777</v>
      </c>
      <c r="BC1586" t="s">
        <v>1272</v>
      </c>
    </row>
    <row r="1587" spans="1:55" x14ac:dyDescent="0.5">
      <c r="A1587" s="3">
        <v>43976</v>
      </c>
      <c r="B1587" t="s">
        <v>53</v>
      </c>
      <c r="C1587" t="s">
        <v>3697</v>
      </c>
      <c r="L1587" t="s">
        <v>3644</v>
      </c>
      <c r="M1587" t="s">
        <v>3645</v>
      </c>
      <c r="N1587" t="s">
        <v>60</v>
      </c>
      <c r="O1587" t="s">
        <v>61</v>
      </c>
      <c r="P1587" t="s">
        <v>532</v>
      </c>
      <c r="Q1587">
        <v>45.708055600000002</v>
      </c>
      <c r="R1587" t="str">
        <f t="shared" si="28"/>
        <v>45.7080556N</v>
      </c>
      <c r="S1587" t="s">
        <v>65</v>
      </c>
      <c r="T1587">
        <v>110.97750000000001</v>
      </c>
      <c r="U1587" t="s">
        <v>67</v>
      </c>
      <c r="V1587" t="str">
        <f t="shared" si="29"/>
        <v>110.9775W</v>
      </c>
      <c r="W1587" t="s">
        <v>69</v>
      </c>
      <c r="X1587" t="s">
        <v>70</v>
      </c>
      <c r="Z1587" s="6"/>
      <c r="AA1587" s="6">
        <v>42972</v>
      </c>
      <c r="AD1587" t="s">
        <v>1777</v>
      </c>
      <c r="AE1587" t="s">
        <v>3646</v>
      </c>
      <c r="AI1587" t="s">
        <v>3698</v>
      </c>
      <c r="AJ1587" t="s">
        <v>74</v>
      </c>
      <c r="AK1587" t="s">
        <v>75</v>
      </c>
      <c r="AL1587" t="s">
        <v>496</v>
      </c>
      <c r="AM1587" t="s">
        <v>77</v>
      </c>
      <c r="AO1587" t="s">
        <v>188</v>
      </c>
      <c r="AP1587" t="s">
        <v>79</v>
      </c>
      <c r="AQ1587">
        <v>2020</v>
      </c>
      <c r="AR1587" t="s">
        <v>80</v>
      </c>
      <c r="AV1587" t="s">
        <v>3699</v>
      </c>
      <c r="AW1587" t="s">
        <v>3649</v>
      </c>
      <c r="AX1587">
        <f t="shared" si="30"/>
        <v>2017</v>
      </c>
      <c r="AY1587" t="s">
        <v>188</v>
      </c>
      <c r="AZ1587" t="s">
        <v>532</v>
      </c>
      <c r="BA1587" t="s">
        <v>74</v>
      </c>
      <c r="BB1587" t="s">
        <v>1777</v>
      </c>
      <c r="BC1587" t="s">
        <v>1272</v>
      </c>
    </row>
    <row r="1588" spans="1:55" x14ac:dyDescent="0.5">
      <c r="A1588" s="3">
        <v>43976</v>
      </c>
      <c r="B1588" t="s">
        <v>53</v>
      </c>
      <c r="C1588" t="s">
        <v>3700</v>
      </c>
      <c r="D1588" t="s">
        <v>57</v>
      </c>
      <c r="L1588" t="s">
        <v>3644</v>
      </c>
      <c r="M1588" t="s">
        <v>3645</v>
      </c>
      <c r="N1588" t="s">
        <v>60</v>
      </c>
      <c r="O1588" t="s">
        <v>61</v>
      </c>
      <c r="P1588" t="s">
        <v>532</v>
      </c>
      <c r="Q1588">
        <v>45.708055600000002</v>
      </c>
      <c r="R1588" t="str">
        <f t="shared" si="28"/>
        <v>45.7080556N</v>
      </c>
      <c r="S1588" t="s">
        <v>65</v>
      </c>
      <c r="T1588">
        <v>110.97750000000001</v>
      </c>
      <c r="U1588" t="s">
        <v>67</v>
      </c>
      <c r="V1588" t="str">
        <f t="shared" si="29"/>
        <v>110.9775W</v>
      </c>
      <c r="W1588" t="s">
        <v>69</v>
      </c>
      <c r="X1588" t="s">
        <v>70</v>
      </c>
      <c r="Z1588" s="6"/>
      <c r="AA1588" s="6">
        <v>42979</v>
      </c>
      <c r="AD1588" t="s">
        <v>1777</v>
      </c>
      <c r="AE1588" t="s">
        <v>3646</v>
      </c>
      <c r="AI1588" t="s">
        <v>3701</v>
      </c>
      <c r="AJ1588" t="s">
        <v>74</v>
      </c>
      <c r="AK1588" t="s">
        <v>75</v>
      </c>
      <c r="AL1588" t="s">
        <v>496</v>
      </c>
      <c r="AM1588" t="s">
        <v>77</v>
      </c>
      <c r="AO1588" t="s">
        <v>78</v>
      </c>
      <c r="AP1588" t="s">
        <v>79</v>
      </c>
      <c r="AQ1588">
        <v>2020</v>
      </c>
      <c r="AR1588" t="s">
        <v>101</v>
      </c>
      <c r="AV1588" t="s">
        <v>3702</v>
      </c>
      <c r="AW1588" t="s">
        <v>3649</v>
      </c>
      <c r="AX1588">
        <f t="shared" si="30"/>
        <v>2017</v>
      </c>
      <c r="AY1588" t="s">
        <v>78</v>
      </c>
      <c r="AZ1588" t="s">
        <v>532</v>
      </c>
      <c r="BA1588" t="s">
        <v>74</v>
      </c>
      <c r="BB1588" t="s">
        <v>1777</v>
      </c>
      <c r="BC1588" t="s">
        <v>1272</v>
      </c>
    </row>
    <row r="1589" spans="1:55" x14ac:dyDescent="0.5">
      <c r="A1589" s="3">
        <v>43976</v>
      </c>
      <c r="B1589" t="s">
        <v>53</v>
      </c>
      <c r="C1589" t="s">
        <v>3703</v>
      </c>
      <c r="D1589" t="s">
        <v>575</v>
      </c>
      <c r="L1589" t="s">
        <v>3644</v>
      </c>
      <c r="M1589" t="s">
        <v>3645</v>
      </c>
      <c r="N1589" t="s">
        <v>60</v>
      </c>
      <c r="O1589" t="s">
        <v>61</v>
      </c>
      <c r="P1589" t="s">
        <v>532</v>
      </c>
      <c r="Q1589">
        <v>45.708055600000002</v>
      </c>
      <c r="R1589" t="str">
        <f t="shared" si="28"/>
        <v>45.7080556N</v>
      </c>
      <c r="S1589" t="s">
        <v>65</v>
      </c>
      <c r="T1589">
        <v>110.97750000000001</v>
      </c>
      <c r="U1589" t="s">
        <v>67</v>
      </c>
      <c r="V1589" t="str">
        <f t="shared" si="29"/>
        <v>110.9775W</v>
      </c>
      <c r="W1589" t="s">
        <v>69</v>
      </c>
      <c r="X1589" t="s">
        <v>70</v>
      </c>
      <c r="Z1589" s="6"/>
      <c r="AA1589" s="6">
        <v>42979</v>
      </c>
      <c r="AD1589" t="s">
        <v>1777</v>
      </c>
      <c r="AE1589" t="s">
        <v>3646</v>
      </c>
      <c r="AI1589" t="s">
        <v>3704</v>
      </c>
      <c r="AJ1589" t="s">
        <v>74</v>
      </c>
      <c r="AK1589" t="s">
        <v>75</v>
      </c>
      <c r="AL1589" t="s">
        <v>496</v>
      </c>
      <c r="AM1589" t="s">
        <v>77</v>
      </c>
      <c r="AO1589" t="s">
        <v>188</v>
      </c>
      <c r="AP1589" t="s">
        <v>79</v>
      </c>
      <c r="AQ1589">
        <v>2020</v>
      </c>
      <c r="AR1589" t="s">
        <v>101</v>
      </c>
      <c r="AV1589" t="s">
        <v>3705</v>
      </c>
      <c r="AW1589" t="s">
        <v>3649</v>
      </c>
      <c r="AX1589">
        <f t="shared" si="30"/>
        <v>2017</v>
      </c>
      <c r="AY1589" t="s">
        <v>188</v>
      </c>
      <c r="AZ1589" t="s">
        <v>532</v>
      </c>
      <c r="BA1589" t="s">
        <v>74</v>
      </c>
      <c r="BB1589" t="s">
        <v>1777</v>
      </c>
      <c r="BC1589" t="s">
        <v>1272</v>
      </c>
    </row>
    <row r="1590" spans="1:55" x14ac:dyDescent="0.5">
      <c r="A1590" s="3">
        <v>43976</v>
      </c>
      <c r="B1590" t="s">
        <v>53</v>
      </c>
      <c r="C1590" t="s">
        <v>3706</v>
      </c>
      <c r="D1590" t="s">
        <v>1386</v>
      </c>
      <c r="L1590" t="s">
        <v>3644</v>
      </c>
      <c r="M1590" t="s">
        <v>3645</v>
      </c>
      <c r="N1590" t="s">
        <v>60</v>
      </c>
      <c r="O1590" t="s">
        <v>61</v>
      </c>
      <c r="P1590" t="s">
        <v>532</v>
      </c>
      <c r="Q1590">
        <v>45.708055600000002</v>
      </c>
      <c r="R1590" t="str">
        <f t="shared" si="28"/>
        <v>45.7080556N</v>
      </c>
      <c r="S1590" t="s">
        <v>65</v>
      </c>
      <c r="T1590">
        <v>110.97750000000001</v>
      </c>
      <c r="U1590" t="s">
        <v>67</v>
      </c>
      <c r="V1590" t="str">
        <f t="shared" si="29"/>
        <v>110.9775W</v>
      </c>
      <c r="W1590" t="s">
        <v>69</v>
      </c>
      <c r="X1590" t="s">
        <v>70</v>
      </c>
      <c r="Z1590" s="6"/>
      <c r="AA1590" s="6">
        <v>42993</v>
      </c>
      <c r="AD1590" t="s">
        <v>1777</v>
      </c>
      <c r="AE1590" t="s">
        <v>3646</v>
      </c>
      <c r="AI1590" t="s">
        <v>3707</v>
      </c>
      <c r="AJ1590" t="s">
        <v>74</v>
      </c>
      <c r="AK1590" t="s">
        <v>75</v>
      </c>
      <c r="AL1590" t="s">
        <v>496</v>
      </c>
      <c r="AM1590" t="s">
        <v>77</v>
      </c>
      <c r="AO1590" t="s">
        <v>139</v>
      </c>
      <c r="AP1590" t="s">
        <v>79</v>
      </c>
      <c r="AQ1590">
        <v>2020</v>
      </c>
      <c r="AR1590" t="s">
        <v>80</v>
      </c>
      <c r="AV1590" t="s">
        <v>3708</v>
      </c>
      <c r="AW1590" t="s">
        <v>3649</v>
      </c>
      <c r="AX1590">
        <f t="shared" si="30"/>
        <v>2017</v>
      </c>
      <c r="AY1590" t="s">
        <v>139</v>
      </c>
      <c r="AZ1590" t="s">
        <v>532</v>
      </c>
      <c r="BA1590" t="s">
        <v>74</v>
      </c>
      <c r="BB1590" t="s">
        <v>1777</v>
      </c>
      <c r="BC1590" t="s">
        <v>1272</v>
      </c>
    </row>
    <row r="1591" spans="1:55" x14ac:dyDescent="0.5">
      <c r="A1591" s="3">
        <v>43976</v>
      </c>
      <c r="B1591" t="s">
        <v>53</v>
      </c>
      <c r="C1591" t="s">
        <v>3709</v>
      </c>
      <c r="L1591" t="s">
        <v>3644</v>
      </c>
      <c r="M1591" t="s">
        <v>3645</v>
      </c>
      <c r="N1591" t="s">
        <v>60</v>
      </c>
      <c r="O1591" t="s">
        <v>61</v>
      </c>
      <c r="P1591" t="s">
        <v>532</v>
      </c>
      <c r="Q1591">
        <v>45.708055600000002</v>
      </c>
      <c r="R1591" t="str">
        <f t="shared" si="28"/>
        <v>45.7080556N</v>
      </c>
      <c r="S1591" t="s">
        <v>65</v>
      </c>
      <c r="T1591">
        <v>110.97750000000001</v>
      </c>
      <c r="U1591" t="s">
        <v>67</v>
      </c>
      <c r="V1591" t="str">
        <f t="shared" si="29"/>
        <v>110.9775W</v>
      </c>
      <c r="W1591" t="s">
        <v>69</v>
      </c>
      <c r="X1591" t="s">
        <v>70</v>
      </c>
      <c r="Z1591" s="6"/>
      <c r="AA1591" s="8">
        <v>42986</v>
      </c>
      <c r="AD1591" t="s">
        <v>1777</v>
      </c>
      <c r="AE1591" t="s">
        <v>3646</v>
      </c>
      <c r="AI1591" s="9" t="s">
        <v>3710</v>
      </c>
      <c r="AJ1591" t="s">
        <v>74</v>
      </c>
      <c r="AK1591" t="s">
        <v>75</v>
      </c>
      <c r="AL1591" t="s">
        <v>496</v>
      </c>
      <c r="AM1591" t="s">
        <v>77</v>
      </c>
      <c r="AO1591" t="s">
        <v>139</v>
      </c>
      <c r="AP1591" t="s">
        <v>79</v>
      </c>
      <c r="AQ1591">
        <v>2020</v>
      </c>
      <c r="AR1591" t="s">
        <v>80</v>
      </c>
      <c r="AV1591" t="s">
        <v>3711</v>
      </c>
      <c r="AW1591" t="s">
        <v>3649</v>
      </c>
      <c r="AX1591">
        <f t="shared" si="30"/>
        <v>2017</v>
      </c>
      <c r="AY1591" t="s">
        <v>139</v>
      </c>
      <c r="AZ1591" t="s">
        <v>532</v>
      </c>
      <c r="BA1591" t="s">
        <v>74</v>
      </c>
      <c r="BB1591" t="s">
        <v>1777</v>
      </c>
      <c r="BC1591" t="s">
        <v>1272</v>
      </c>
    </row>
    <row r="1592" spans="1:55" ht="12" customHeight="1" x14ac:dyDescent="0.5">
      <c r="A1592" s="3">
        <v>43813</v>
      </c>
      <c r="B1592" t="s">
        <v>132</v>
      </c>
      <c r="C1592" t="s">
        <v>3712</v>
      </c>
      <c r="D1592" t="s">
        <v>3713</v>
      </c>
      <c r="L1592" t="s">
        <v>3714</v>
      </c>
      <c r="M1592" t="s">
        <v>3715</v>
      </c>
      <c r="N1592" t="s">
        <v>60</v>
      </c>
      <c r="O1592" t="s">
        <v>61</v>
      </c>
      <c r="P1592" t="s">
        <v>1827</v>
      </c>
      <c r="Q1592">
        <v>46.2059</v>
      </c>
      <c r="R1592" t="s">
        <v>3716</v>
      </c>
      <c r="S1592" t="s">
        <v>65</v>
      </c>
      <c r="T1592">
        <v>112.8883</v>
      </c>
      <c r="U1592" t="s">
        <v>67</v>
      </c>
      <c r="V1592" t="s">
        <v>3717</v>
      </c>
      <c r="W1592" t="s">
        <v>69</v>
      </c>
      <c r="X1592" t="s">
        <v>1268</v>
      </c>
      <c r="Y1592">
        <v>1619</v>
      </c>
      <c r="AA1592" s="4">
        <v>43647</v>
      </c>
      <c r="AD1592" t="s">
        <v>1777</v>
      </c>
      <c r="AE1592" t="s">
        <v>132</v>
      </c>
      <c r="AI1592" t="s">
        <v>3718</v>
      </c>
      <c r="AJ1592" t="s">
        <v>74</v>
      </c>
      <c r="AK1592" t="s">
        <v>75</v>
      </c>
      <c r="AL1592" t="s">
        <v>496</v>
      </c>
      <c r="AM1592" t="s">
        <v>77</v>
      </c>
      <c r="AO1592" t="s">
        <v>139</v>
      </c>
      <c r="AP1592" t="s">
        <v>3719</v>
      </c>
      <c r="AQ1592">
        <v>2020</v>
      </c>
      <c r="AR1592" t="s">
        <v>80</v>
      </c>
      <c r="AW1592" t="s">
        <v>3720</v>
      </c>
      <c r="AX1592">
        <f t="shared" ref="AX1592:AX1594" si="31">YEAR(AA1592)</f>
        <v>2019</v>
      </c>
      <c r="AY1592" t="s">
        <v>139</v>
      </c>
      <c r="AZ1592" t="s">
        <v>1827</v>
      </c>
      <c r="BA1592" t="s">
        <v>74</v>
      </c>
      <c r="BB1592" t="s">
        <v>192</v>
      </c>
      <c r="BC1592" t="s">
        <v>1155</v>
      </c>
    </row>
    <row r="1593" spans="1:55" ht="12" customHeight="1" x14ac:dyDescent="0.5">
      <c r="A1593" s="3">
        <v>43813</v>
      </c>
      <c r="B1593" t="s">
        <v>132</v>
      </c>
      <c r="C1593" t="s">
        <v>3712</v>
      </c>
      <c r="D1593" t="s">
        <v>3721</v>
      </c>
      <c r="L1593" t="s">
        <v>3714</v>
      </c>
      <c r="M1593" t="s">
        <v>3715</v>
      </c>
      <c r="N1593" t="s">
        <v>60</v>
      </c>
      <c r="O1593" t="s">
        <v>61</v>
      </c>
      <c r="P1593" t="s">
        <v>1827</v>
      </c>
      <c r="Q1593">
        <v>46.2059</v>
      </c>
      <c r="R1593" t="s">
        <v>3716</v>
      </c>
      <c r="S1593" t="s">
        <v>65</v>
      </c>
      <c r="T1593">
        <v>112.8883</v>
      </c>
      <c r="U1593" t="s">
        <v>67</v>
      </c>
      <c r="V1593" t="s">
        <v>3717</v>
      </c>
      <c r="W1593" t="s">
        <v>69</v>
      </c>
      <c r="X1593" t="s">
        <v>1268</v>
      </c>
      <c r="Y1593">
        <v>1619</v>
      </c>
      <c r="AA1593" s="4">
        <v>43647</v>
      </c>
      <c r="AD1593" t="s">
        <v>1777</v>
      </c>
      <c r="AE1593" t="s">
        <v>132</v>
      </c>
      <c r="AI1593" t="s">
        <v>3722</v>
      </c>
      <c r="AJ1593" t="s">
        <v>74</v>
      </c>
      <c r="AK1593" t="s">
        <v>75</v>
      </c>
      <c r="AL1593" t="s">
        <v>496</v>
      </c>
      <c r="AM1593" t="s">
        <v>77</v>
      </c>
      <c r="AO1593" t="s">
        <v>446</v>
      </c>
      <c r="AP1593" t="s">
        <v>3719</v>
      </c>
      <c r="AQ1593">
        <v>2020</v>
      </c>
      <c r="AR1593" t="s">
        <v>101</v>
      </c>
      <c r="AW1593" t="s">
        <v>3720</v>
      </c>
      <c r="AX1593">
        <f t="shared" si="31"/>
        <v>2019</v>
      </c>
      <c r="AY1593" t="s">
        <v>446</v>
      </c>
      <c r="AZ1593" t="s">
        <v>1827</v>
      </c>
      <c r="BA1593" t="s">
        <v>74</v>
      </c>
      <c r="BB1593" t="s">
        <v>192</v>
      </c>
      <c r="BC1593" t="s">
        <v>1155</v>
      </c>
    </row>
    <row r="1594" spans="1:55" ht="12" customHeight="1" x14ac:dyDescent="0.5">
      <c r="A1594" s="3">
        <v>43813</v>
      </c>
      <c r="B1594" t="s">
        <v>132</v>
      </c>
      <c r="C1594" t="s">
        <v>3712</v>
      </c>
      <c r="D1594" t="s">
        <v>3721</v>
      </c>
      <c r="L1594" t="s">
        <v>3714</v>
      </c>
      <c r="M1594" t="s">
        <v>3715</v>
      </c>
      <c r="N1594" t="s">
        <v>60</v>
      </c>
      <c r="O1594" t="s">
        <v>61</v>
      </c>
      <c r="P1594" t="s">
        <v>1827</v>
      </c>
      <c r="Q1594">
        <v>46.2059</v>
      </c>
      <c r="R1594" t="s">
        <v>3716</v>
      </c>
      <c r="S1594" t="s">
        <v>65</v>
      </c>
      <c r="T1594">
        <v>112.8883</v>
      </c>
      <c r="U1594" t="s">
        <v>67</v>
      </c>
      <c r="V1594" t="s">
        <v>3717</v>
      </c>
      <c r="W1594" t="s">
        <v>69</v>
      </c>
      <c r="X1594" t="s">
        <v>1268</v>
      </c>
      <c r="Y1594">
        <v>1619</v>
      </c>
      <c r="AA1594" s="4">
        <v>43647</v>
      </c>
      <c r="AD1594" t="s">
        <v>1777</v>
      </c>
      <c r="AE1594" t="s">
        <v>132</v>
      </c>
      <c r="AI1594" t="s">
        <v>3723</v>
      </c>
      <c r="AJ1594" t="s">
        <v>74</v>
      </c>
      <c r="AK1594" t="s">
        <v>75</v>
      </c>
      <c r="AL1594" t="s">
        <v>496</v>
      </c>
      <c r="AM1594" t="s">
        <v>77</v>
      </c>
      <c r="AO1594" t="s">
        <v>446</v>
      </c>
      <c r="AP1594" t="s">
        <v>3719</v>
      </c>
      <c r="AQ1594">
        <v>2020</v>
      </c>
      <c r="AR1594" t="s">
        <v>101</v>
      </c>
      <c r="AW1594" t="s">
        <v>3720</v>
      </c>
      <c r="AX1594">
        <f t="shared" si="31"/>
        <v>2019</v>
      </c>
      <c r="AY1594" t="s">
        <v>446</v>
      </c>
      <c r="AZ1594" t="s">
        <v>1827</v>
      </c>
      <c r="BA1594" t="s">
        <v>74</v>
      </c>
      <c r="BB1594" t="s">
        <v>192</v>
      </c>
      <c r="BC1594" t="s">
        <v>1155</v>
      </c>
    </row>
    <row r="1595" spans="1:55" ht="12" customHeight="1" x14ac:dyDescent="0.5">
      <c r="A1595" s="3">
        <v>43813</v>
      </c>
      <c r="B1595" t="s">
        <v>132</v>
      </c>
      <c r="C1595" t="s">
        <v>3724</v>
      </c>
      <c r="L1595" t="s">
        <v>3725</v>
      </c>
      <c r="M1595" t="s">
        <v>3726</v>
      </c>
      <c r="N1595" t="s">
        <v>60</v>
      </c>
      <c r="O1595" t="s">
        <v>61</v>
      </c>
      <c r="P1595" t="s">
        <v>2013</v>
      </c>
      <c r="Q1595">
        <v>46.584299999999999</v>
      </c>
      <c r="R1595" t="s">
        <v>3727</v>
      </c>
      <c r="S1595" t="s">
        <v>65</v>
      </c>
      <c r="T1595">
        <v>112.5836</v>
      </c>
      <c r="U1595" t="s">
        <v>67</v>
      </c>
      <c r="V1595" t="s">
        <v>3728</v>
      </c>
      <c r="W1595" t="s">
        <v>69</v>
      </c>
      <c r="X1595" t="s">
        <v>1268</v>
      </c>
      <c r="Y1595">
        <v>1482</v>
      </c>
      <c r="AB1595" s="4">
        <v>43645</v>
      </c>
      <c r="AC1595" s="4">
        <v>43646</v>
      </c>
      <c r="AD1595" t="s">
        <v>1777</v>
      </c>
      <c r="AE1595" t="s">
        <v>132</v>
      </c>
      <c r="AI1595" t="s">
        <v>3729</v>
      </c>
      <c r="AJ1595" t="s">
        <v>74</v>
      </c>
      <c r="AK1595" t="s">
        <v>75</v>
      </c>
      <c r="AL1595" t="s">
        <v>496</v>
      </c>
      <c r="AM1595" t="s">
        <v>77</v>
      </c>
      <c r="AO1595" t="s">
        <v>314</v>
      </c>
      <c r="AR1595" t="s">
        <v>101</v>
      </c>
      <c r="AW1595" t="s">
        <v>3720</v>
      </c>
      <c r="AX1595">
        <v>2019</v>
      </c>
      <c r="AY1595" t="s">
        <v>139</v>
      </c>
      <c r="AZ1595" t="s">
        <v>2013</v>
      </c>
      <c r="BA1595" t="s">
        <v>74</v>
      </c>
      <c r="BB1595" t="s">
        <v>192</v>
      </c>
      <c r="BC1595" t="s">
        <v>1155</v>
      </c>
    </row>
    <row r="1596" spans="1:55" ht="12" customHeight="1" x14ac:dyDescent="0.5">
      <c r="A1596" s="3">
        <v>43813</v>
      </c>
      <c r="B1596" t="s">
        <v>132</v>
      </c>
      <c r="C1596" t="s">
        <v>3724</v>
      </c>
      <c r="D1596" t="s">
        <v>3730</v>
      </c>
      <c r="L1596" t="s">
        <v>3725</v>
      </c>
      <c r="M1596" t="s">
        <v>3726</v>
      </c>
      <c r="N1596" t="s">
        <v>60</v>
      </c>
      <c r="O1596" t="s">
        <v>61</v>
      </c>
      <c r="P1596" t="s">
        <v>2013</v>
      </c>
      <c r="Q1596">
        <v>46.584299999999999</v>
      </c>
      <c r="R1596" t="s">
        <v>3727</v>
      </c>
      <c r="S1596" t="s">
        <v>65</v>
      </c>
      <c r="T1596">
        <v>112.5836</v>
      </c>
      <c r="U1596" t="s">
        <v>67</v>
      </c>
      <c r="V1596" t="s">
        <v>3728</v>
      </c>
      <c r="W1596" t="s">
        <v>69</v>
      </c>
      <c r="X1596" t="s">
        <v>1268</v>
      </c>
      <c r="Y1596">
        <v>1482</v>
      </c>
      <c r="AB1596" s="4">
        <v>43645</v>
      </c>
      <c r="AC1596" s="4">
        <v>43646</v>
      </c>
      <c r="AD1596" t="s">
        <v>1777</v>
      </c>
      <c r="AE1596" t="s">
        <v>132</v>
      </c>
      <c r="AI1596" t="s">
        <v>3731</v>
      </c>
      <c r="AJ1596" t="s">
        <v>74</v>
      </c>
      <c r="AK1596" t="s">
        <v>75</v>
      </c>
      <c r="AL1596" t="s">
        <v>496</v>
      </c>
      <c r="AM1596" t="s">
        <v>77</v>
      </c>
      <c r="AO1596" t="s">
        <v>248</v>
      </c>
      <c r="AP1596" t="s">
        <v>3719</v>
      </c>
      <c r="AQ1596">
        <v>2020</v>
      </c>
      <c r="AR1596" t="s">
        <v>80</v>
      </c>
      <c r="AW1596" t="s">
        <v>3720</v>
      </c>
      <c r="AX1596">
        <v>2019</v>
      </c>
      <c r="AY1596" t="s">
        <v>248</v>
      </c>
      <c r="AZ1596" t="s">
        <v>2013</v>
      </c>
      <c r="BA1596" t="s">
        <v>74</v>
      </c>
      <c r="BB1596" t="s">
        <v>192</v>
      </c>
      <c r="BC1596" t="s">
        <v>1155</v>
      </c>
    </row>
    <row r="1597" spans="1:55" ht="12" customHeight="1" x14ac:dyDescent="0.5">
      <c r="A1597" s="3">
        <v>43813</v>
      </c>
      <c r="B1597" t="s">
        <v>132</v>
      </c>
      <c r="C1597" t="s">
        <v>3724</v>
      </c>
      <c r="D1597" t="s">
        <v>3732</v>
      </c>
      <c r="L1597" t="s">
        <v>3725</v>
      </c>
      <c r="M1597" t="s">
        <v>3726</v>
      </c>
      <c r="N1597" t="s">
        <v>60</v>
      </c>
      <c r="O1597" t="s">
        <v>61</v>
      </c>
      <c r="P1597" t="s">
        <v>2013</v>
      </c>
      <c r="Q1597">
        <v>46.584299999999999</v>
      </c>
      <c r="R1597" t="s">
        <v>3727</v>
      </c>
      <c r="S1597" t="s">
        <v>65</v>
      </c>
      <c r="T1597">
        <v>112.5836</v>
      </c>
      <c r="U1597" t="s">
        <v>67</v>
      </c>
      <c r="V1597" t="s">
        <v>3728</v>
      </c>
      <c r="W1597" t="s">
        <v>69</v>
      </c>
      <c r="X1597" t="s">
        <v>1268</v>
      </c>
      <c r="Y1597">
        <v>1482</v>
      </c>
      <c r="AB1597" s="4">
        <v>43645</v>
      </c>
      <c r="AC1597" s="4">
        <v>43646</v>
      </c>
      <c r="AD1597" t="s">
        <v>1777</v>
      </c>
      <c r="AE1597" t="s">
        <v>132</v>
      </c>
      <c r="AI1597" t="s">
        <v>3733</v>
      </c>
      <c r="AJ1597" t="s">
        <v>74</v>
      </c>
      <c r="AK1597" t="s">
        <v>75</v>
      </c>
      <c r="AL1597" t="s">
        <v>496</v>
      </c>
      <c r="AM1597" t="s">
        <v>77</v>
      </c>
      <c r="AO1597" t="s">
        <v>323</v>
      </c>
      <c r="AP1597" t="s">
        <v>3719</v>
      </c>
      <c r="AQ1597">
        <v>2020</v>
      </c>
      <c r="AR1597" t="s">
        <v>101</v>
      </c>
      <c r="AW1597" t="s">
        <v>3720</v>
      </c>
      <c r="AX1597">
        <v>2019</v>
      </c>
      <c r="AY1597" t="s">
        <v>323</v>
      </c>
      <c r="AZ1597" t="s">
        <v>2013</v>
      </c>
      <c r="BA1597" t="s">
        <v>74</v>
      </c>
      <c r="BB1597" t="s">
        <v>192</v>
      </c>
      <c r="BC1597" t="s">
        <v>1155</v>
      </c>
    </row>
    <row r="1598" spans="1:55" ht="12" customHeight="1" x14ac:dyDescent="0.5">
      <c r="A1598" s="3">
        <v>43815</v>
      </c>
      <c r="B1598" t="s">
        <v>132</v>
      </c>
      <c r="C1598" t="s">
        <v>3734</v>
      </c>
      <c r="L1598" t="s">
        <v>3735</v>
      </c>
      <c r="M1598" t="s">
        <v>3736</v>
      </c>
      <c r="N1598" t="s">
        <v>60</v>
      </c>
      <c r="O1598" t="s">
        <v>61</v>
      </c>
      <c r="P1598" t="s">
        <v>3737</v>
      </c>
      <c r="Q1598">
        <v>47.74</v>
      </c>
      <c r="R1598" t="s">
        <v>3738</v>
      </c>
      <c r="S1598" t="s">
        <v>65</v>
      </c>
      <c r="T1598">
        <v>109.6289</v>
      </c>
      <c r="U1598" t="s">
        <v>67</v>
      </c>
      <c r="V1598" t="s">
        <v>3739</v>
      </c>
      <c r="W1598" t="s">
        <v>69</v>
      </c>
      <c r="X1598" t="s">
        <v>1268</v>
      </c>
      <c r="Y1598">
        <v>740</v>
      </c>
      <c r="AA1598" s="4">
        <v>43671</v>
      </c>
      <c r="AD1598" t="s">
        <v>71</v>
      </c>
      <c r="AE1598" t="s">
        <v>132</v>
      </c>
      <c r="AI1598" t="s">
        <v>3740</v>
      </c>
      <c r="AJ1598" t="s">
        <v>74</v>
      </c>
      <c r="AK1598" t="s">
        <v>75</v>
      </c>
      <c r="AL1598" t="s">
        <v>496</v>
      </c>
      <c r="AM1598" t="s">
        <v>77</v>
      </c>
      <c r="AO1598" t="s">
        <v>314</v>
      </c>
      <c r="AR1598" t="s">
        <v>101</v>
      </c>
      <c r="AW1598" t="s">
        <v>3720</v>
      </c>
      <c r="AX1598">
        <f>YEAR(AA1598)</f>
        <v>2019</v>
      </c>
      <c r="AY1598" t="s">
        <v>139</v>
      </c>
      <c r="AZ1598" t="s">
        <v>3737</v>
      </c>
      <c r="BA1598" t="s">
        <v>74</v>
      </c>
      <c r="BB1598" t="s">
        <v>71</v>
      </c>
      <c r="BC1598" t="s">
        <v>1155</v>
      </c>
    </row>
    <row r="1599" spans="1:55" ht="12" customHeight="1" x14ac:dyDescent="0.5">
      <c r="A1599" s="3">
        <v>43815</v>
      </c>
      <c r="B1599" t="s">
        <v>132</v>
      </c>
      <c r="C1599" t="s">
        <v>3741</v>
      </c>
      <c r="D1599" t="s">
        <v>1587</v>
      </c>
      <c r="E1599" t="s">
        <v>3742</v>
      </c>
      <c r="L1599" t="s">
        <v>3743</v>
      </c>
      <c r="M1599" t="s">
        <v>3744</v>
      </c>
      <c r="N1599" t="s">
        <v>60</v>
      </c>
      <c r="O1599" t="s">
        <v>61</v>
      </c>
      <c r="P1599" t="s">
        <v>532</v>
      </c>
      <c r="Q1599">
        <v>45.674799999999998</v>
      </c>
      <c r="R1599" t="s">
        <v>3745</v>
      </c>
      <c r="S1599" t="s">
        <v>65</v>
      </c>
      <c r="T1599">
        <v>111.0814</v>
      </c>
      <c r="U1599" t="s">
        <v>67</v>
      </c>
      <c r="V1599" t="s">
        <v>3746</v>
      </c>
      <c r="W1599" t="s">
        <v>69</v>
      </c>
      <c r="X1599" t="s">
        <v>1268</v>
      </c>
      <c r="Y1599">
        <v>1470</v>
      </c>
      <c r="AA1599" s="4">
        <v>43667</v>
      </c>
      <c r="AD1599" t="s">
        <v>71</v>
      </c>
      <c r="AE1599" t="s">
        <v>1316</v>
      </c>
      <c r="AI1599" t="s">
        <v>3747</v>
      </c>
      <c r="AJ1599" t="s">
        <v>74</v>
      </c>
      <c r="AK1599" t="s">
        <v>75</v>
      </c>
      <c r="AL1599" t="s">
        <v>496</v>
      </c>
      <c r="AM1599" t="s">
        <v>77</v>
      </c>
      <c r="AO1599" t="s">
        <v>310</v>
      </c>
      <c r="AP1599" t="s">
        <v>3748</v>
      </c>
      <c r="AQ1599">
        <v>2020</v>
      </c>
      <c r="AR1599" t="s">
        <v>101</v>
      </c>
      <c r="AW1599" t="s">
        <v>3720</v>
      </c>
      <c r="AX1599">
        <f>YEAR(AA1599)</f>
        <v>2019</v>
      </c>
      <c r="AY1599" t="s">
        <v>310</v>
      </c>
      <c r="AZ1599" t="s">
        <v>532</v>
      </c>
      <c r="BA1599" t="s">
        <v>74</v>
      </c>
      <c r="BB1599" t="s">
        <v>71</v>
      </c>
      <c r="BC1599" t="s">
        <v>1155</v>
      </c>
    </row>
    <row r="1600" spans="1:55" ht="12" customHeight="1" x14ac:dyDescent="0.5">
      <c r="A1600" s="3">
        <v>43815</v>
      </c>
      <c r="B1600" t="s">
        <v>132</v>
      </c>
      <c r="C1600" t="s">
        <v>3741</v>
      </c>
      <c r="D1600" t="s">
        <v>1587</v>
      </c>
      <c r="E1600" t="s">
        <v>3742</v>
      </c>
      <c r="L1600" t="s">
        <v>3743</v>
      </c>
      <c r="M1600" t="s">
        <v>3744</v>
      </c>
      <c r="N1600" t="s">
        <v>60</v>
      </c>
      <c r="O1600" t="s">
        <v>61</v>
      </c>
      <c r="P1600" t="s">
        <v>532</v>
      </c>
      <c r="Q1600">
        <v>45.674799999999998</v>
      </c>
      <c r="R1600" t="s">
        <v>3745</v>
      </c>
      <c r="S1600" t="s">
        <v>65</v>
      </c>
      <c r="T1600">
        <v>111.0814</v>
      </c>
      <c r="U1600" t="s">
        <v>67</v>
      </c>
      <c r="V1600" t="s">
        <v>3746</v>
      </c>
      <c r="W1600" t="s">
        <v>69</v>
      </c>
      <c r="X1600" t="s">
        <v>1268</v>
      </c>
      <c r="Y1600">
        <v>1470</v>
      </c>
      <c r="AA1600" s="4">
        <v>43667</v>
      </c>
      <c r="AD1600" t="s">
        <v>71</v>
      </c>
      <c r="AE1600" t="s">
        <v>1316</v>
      </c>
      <c r="AI1600" t="s">
        <v>3749</v>
      </c>
      <c r="AJ1600" t="s">
        <v>74</v>
      </c>
      <c r="AK1600" t="s">
        <v>75</v>
      </c>
      <c r="AL1600" t="s">
        <v>496</v>
      </c>
      <c r="AM1600" t="s">
        <v>77</v>
      </c>
      <c r="AO1600" t="s">
        <v>310</v>
      </c>
      <c r="AP1600" t="s">
        <v>3748</v>
      </c>
      <c r="AQ1600">
        <v>2020</v>
      </c>
      <c r="AR1600" t="s">
        <v>101</v>
      </c>
      <c r="AW1600" t="s">
        <v>3720</v>
      </c>
      <c r="AX1600">
        <f>YEAR(AA1600)</f>
        <v>2019</v>
      </c>
      <c r="AY1600" t="s">
        <v>310</v>
      </c>
      <c r="AZ1600" t="s">
        <v>532</v>
      </c>
      <c r="BA1600" t="s">
        <v>74</v>
      </c>
      <c r="BB1600" t="s">
        <v>71</v>
      </c>
      <c r="BC1600" t="s">
        <v>1155</v>
      </c>
    </row>
    <row r="1601" spans="1:55" ht="12" customHeight="1" x14ac:dyDescent="0.5">
      <c r="A1601" s="3">
        <v>43815</v>
      </c>
      <c r="B1601" t="s">
        <v>132</v>
      </c>
      <c r="C1601" t="s">
        <v>3750</v>
      </c>
      <c r="D1601" t="s">
        <v>3751</v>
      </c>
      <c r="L1601" t="s">
        <v>3752</v>
      </c>
      <c r="M1601" t="s">
        <v>3753</v>
      </c>
      <c r="N1601" t="s">
        <v>60</v>
      </c>
      <c r="O1601" t="s">
        <v>61</v>
      </c>
      <c r="P1601" t="s">
        <v>1783</v>
      </c>
      <c r="Q1601">
        <v>45.694000000000003</v>
      </c>
      <c r="R1601" t="s">
        <v>3754</v>
      </c>
      <c r="S1601" t="s">
        <v>65</v>
      </c>
      <c r="T1601">
        <v>113.95099999999999</v>
      </c>
      <c r="U1601" t="s">
        <v>67</v>
      </c>
      <c r="V1601" t="s">
        <v>3755</v>
      </c>
      <c r="W1601" t="s">
        <v>69</v>
      </c>
      <c r="X1601" t="s">
        <v>1268</v>
      </c>
      <c r="Y1601">
        <v>2149</v>
      </c>
      <c r="AB1601" s="4">
        <v>43599</v>
      </c>
      <c r="AC1601" s="4">
        <v>43676</v>
      </c>
      <c r="AD1601" t="s">
        <v>1835</v>
      </c>
      <c r="AE1601" t="s">
        <v>3756</v>
      </c>
      <c r="AF1601" t="s">
        <v>1728</v>
      </c>
      <c r="AI1601" t="s">
        <v>3757</v>
      </c>
      <c r="AJ1601" t="s">
        <v>74</v>
      </c>
      <c r="AK1601" t="s">
        <v>75</v>
      </c>
      <c r="AL1601" t="s">
        <v>496</v>
      </c>
      <c r="AM1601" t="s">
        <v>77</v>
      </c>
      <c r="AO1601" t="s">
        <v>3758</v>
      </c>
      <c r="AP1601" t="s">
        <v>3748</v>
      </c>
      <c r="AQ1601">
        <v>2020</v>
      </c>
      <c r="AR1601" t="s">
        <v>101</v>
      </c>
      <c r="AW1601" t="s">
        <v>3720</v>
      </c>
      <c r="AX1601">
        <v>2019</v>
      </c>
      <c r="AY1601" t="s">
        <v>3758</v>
      </c>
      <c r="AZ1601" t="s">
        <v>1783</v>
      </c>
      <c r="BA1601" t="s">
        <v>74</v>
      </c>
      <c r="BB1601" t="s">
        <v>1835</v>
      </c>
      <c r="BC1601" t="s">
        <v>1155</v>
      </c>
    </row>
    <row r="1602" spans="1:55" ht="12" customHeight="1" x14ac:dyDescent="0.5">
      <c r="A1602" s="3">
        <v>43816</v>
      </c>
      <c r="B1602" t="s">
        <v>132</v>
      </c>
      <c r="C1602" t="s">
        <v>3759</v>
      </c>
      <c r="D1602" t="s">
        <v>3730</v>
      </c>
      <c r="L1602" t="s">
        <v>3760</v>
      </c>
      <c r="M1602" t="s">
        <v>3761</v>
      </c>
      <c r="N1602" t="s">
        <v>60</v>
      </c>
      <c r="O1602" t="s">
        <v>61</v>
      </c>
      <c r="P1602" t="s">
        <v>2326</v>
      </c>
      <c r="Q1602">
        <v>47.855600000000003</v>
      </c>
      <c r="R1602" t="s">
        <v>3762</v>
      </c>
      <c r="S1602" t="s">
        <v>65</v>
      </c>
      <c r="T1602">
        <v>108.0311</v>
      </c>
      <c r="U1602" t="s">
        <v>67</v>
      </c>
      <c r="V1602" t="s">
        <v>3763</v>
      </c>
      <c r="W1602" t="s">
        <v>69</v>
      </c>
      <c r="X1602" t="s">
        <v>1268</v>
      </c>
      <c r="Y1602">
        <v>815</v>
      </c>
      <c r="AA1602" s="4">
        <v>43629</v>
      </c>
      <c r="AD1602" t="s">
        <v>1777</v>
      </c>
      <c r="AE1602" t="s">
        <v>3764</v>
      </c>
      <c r="AF1602" t="s">
        <v>3765</v>
      </c>
      <c r="AI1602" t="s">
        <v>3766</v>
      </c>
      <c r="AJ1602" t="s">
        <v>74</v>
      </c>
      <c r="AK1602" t="s">
        <v>75</v>
      </c>
      <c r="AL1602" t="s">
        <v>496</v>
      </c>
      <c r="AM1602" t="s">
        <v>77</v>
      </c>
      <c r="AO1602" t="s">
        <v>248</v>
      </c>
      <c r="AP1602" t="s">
        <v>3719</v>
      </c>
      <c r="AQ1602">
        <v>2020</v>
      </c>
      <c r="AR1602" t="s">
        <v>80</v>
      </c>
      <c r="AW1602" t="s">
        <v>3720</v>
      </c>
      <c r="AX1602">
        <f>YEAR(AA1602)</f>
        <v>2019</v>
      </c>
      <c r="AY1602" t="s">
        <v>248</v>
      </c>
      <c r="AZ1602" t="s">
        <v>2326</v>
      </c>
      <c r="BA1602" t="s">
        <v>74</v>
      </c>
      <c r="BB1602" t="s">
        <v>192</v>
      </c>
      <c r="BC1602" t="s">
        <v>1155</v>
      </c>
    </row>
    <row r="1603" spans="1:55" ht="12" customHeight="1" x14ac:dyDescent="0.5">
      <c r="A1603" s="3">
        <v>43816</v>
      </c>
      <c r="B1603" t="s">
        <v>132</v>
      </c>
      <c r="C1603" t="s">
        <v>3767</v>
      </c>
      <c r="D1603" t="s">
        <v>3768</v>
      </c>
      <c r="L1603" t="s">
        <v>3769</v>
      </c>
      <c r="M1603" t="s">
        <v>3770</v>
      </c>
      <c r="N1603" t="s">
        <v>60</v>
      </c>
      <c r="O1603" t="s">
        <v>61</v>
      </c>
      <c r="P1603" t="s">
        <v>2255</v>
      </c>
      <c r="Q1603">
        <v>48.533900000000003</v>
      </c>
      <c r="R1603" t="s">
        <v>3771</v>
      </c>
      <c r="S1603" t="s">
        <v>65</v>
      </c>
      <c r="T1603">
        <v>104.4342</v>
      </c>
      <c r="U1603" t="s">
        <v>67</v>
      </c>
      <c r="V1603" t="s">
        <v>3772</v>
      </c>
      <c r="W1603" t="s">
        <v>69</v>
      </c>
      <c r="X1603" t="s">
        <v>1268</v>
      </c>
      <c r="Y1603">
        <v>619</v>
      </c>
      <c r="AA1603" s="4">
        <v>43657</v>
      </c>
      <c r="AD1603" t="s">
        <v>1777</v>
      </c>
      <c r="AE1603" t="s">
        <v>1304</v>
      </c>
      <c r="AI1603" t="s">
        <v>3773</v>
      </c>
      <c r="AJ1603" t="s">
        <v>74</v>
      </c>
      <c r="AK1603" t="s">
        <v>75</v>
      </c>
      <c r="AL1603" t="s">
        <v>496</v>
      </c>
      <c r="AM1603" t="s">
        <v>77</v>
      </c>
      <c r="AO1603" t="s">
        <v>318</v>
      </c>
      <c r="AP1603" t="s">
        <v>3719</v>
      </c>
      <c r="AQ1603">
        <v>2020</v>
      </c>
      <c r="AR1603" t="s">
        <v>101</v>
      </c>
      <c r="AW1603" t="s">
        <v>3720</v>
      </c>
      <c r="AX1603">
        <f>YEAR(AA1603)</f>
        <v>2019</v>
      </c>
      <c r="AY1603" t="s">
        <v>318</v>
      </c>
      <c r="AZ1603" t="s">
        <v>2255</v>
      </c>
      <c r="BA1603" t="s">
        <v>74</v>
      </c>
      <c r="BB1603" t="s">
        <v>192</v>
      </c>
      <c r="BC1603" t="s">
        <v>1155</v>
      </c>
    </row>
    <row r="1604" spans="1:55" ht="12" customHeight="1" x14ac:dyDescent="0.5">
      <c r="A1604" s="3">
        <v>43816</v>
      </c>
      <c r="B1604" t="s">
        <v>132</v>
      </c>
      <c r="C1604" t="s">
        <v>3767</v>
      </c>
      <c r="D1604" t="s">
        <v>3768</v>
      </c>
      <c r="L1604" t="s">
        <v>3769</v>
      </c>
      <c r="M1604" t="s">
        <v>3770</v>
      </c>
      <c r="N1604" t="s">
        <v>60</v>
      </c>
      <c r="O1604" t="s">
        <v>61</v>
      </c>
      <c r="P1604" t="s">
        <v>2255</v>
      </c>
      <c r="Q1604">
        <v>48.533900000000003</v>
      </c>
      <c r="R1604" t="s">
        <v>3771</v>
      </c>
      <c r="S1604" t="s">
        <v>65</v>
      </c>
      <c r="T1604">
        <v>104.4342</v>
      </c>
      <c r="U1604" t="s">
        <v>67</v>
      </c>
      <c r="V1604" t="s">
        <v>3772</v>
      </c>
      <c r="W1604" t="s">
        <v>69</v>
      </c>
      <c r="X1604" t="s">
        <v>1268</v>
      </c>
      <c r="Y1604">
        <v>619</v>
      </c>
      <c r="AA1604" s="4">
        <v>43657</v>
      </c>
      <c r="AD1604" t="s">
        <v>1777</v>
      </c>
      <c r="AE1604" t="s">
        <v>1304</v>
      </c>
      <c r="AI1604" t="s">
        <v>3774</v>
      </c>
      <c r="AJ1604" t="s">
        <v>74</v>
      </c>
      <c r="AK1604" t="s">
        <v>75</v>
      </c>
      <c r="AL1604" t="s">
        <v>496</v>
      </c>
      <c r="AM1604" t="s">
        <v>77</v>
      </c>
      <c r="AO1604" t="s">
        <v>318</v>
      </c>
      <c r="AP1604" t="s">
        <v>3719</v>
      </c>
      <c r="AQ1604">
        <v>2020</v>
      </c>
      <c r="AR1604" t="s">
        <v>101</v>
      </c>
      <c r="AW1604" t="s">
        <v>3720</v>
      </c>
      <c r="AX1604">
        <f>YEAR(AA1604)</f>
        <v>2019</v>
      </c>
      <c r="AY1604" t="s">
        <v>318</v>
      </c>
      <c r="AZ1604" t="s">
        <v>2255</v>
      </c>
      <c r="BA1604" t="s">
        <v>74</v>
      </c>
      <c r="BB1604" t="s">
        <v>192</v>
      </c>
      <c r="BC1604" t="s">
        <v>1155</v>
      </c>
    </row>
    <row r="1605" spans="1:55" ht="12" customHeight="1" x14ac:dyDescent="0.5">
      <c r="A1605" s="3">
        <v>43816</v>
      </c>
      <c r="B1605" t="s">
        <v>132</v>
      </c>
      <c r="C1605" t="s">
        <v>3775</v>
      </c>
      <c r="D1605" t="s">
        <v>3776</v>
      </c>
      <c r="L1605" t="s">
        <v>3777</v>
      </c>
      <c r="M1605" t="s">
        <v>3778</v>
      </c>
      <c r="N1605" t="s">
        <v>60</v>
      </c>
      <c r="O1605" t="s">
        <v>61</v>
      </c>
      <c r="P1605" t="s">
        <v>1391</v>
      </c>
      <c r="Q1605">
        <v>46.264800000000001</v>
      </c>
      <c r="R1605" t="s">
        <v>3779</v>
      </c>
      <c r="S1605" t="s">
        <v>65</v>
      </c>
      <c r="T1605">
        <v>112.2032</v>
      </c>
      <c r="U1605" t="s">
        <v>67</v>
      </c>
      <c r="V1605" t="s">
        <v>3780</v>
      </c>
      <c r="W1605" t="s">
        <v>69</v>
      </c>
      <c r="X1605" t="s">
        <v>1268</v>
      </c>
      <c r="Y1605">
        <v>1585</v>
      </c>
      <c r="AB1605" s="4">
        <v>43644</v>
      </c>
      <c r="AC1605" s="4">
        <v>43645</v>
      </c>
      <c r="AD1605" t="s">
        <v>1777</v>
      </c>
      <c r="AE1605" t="s">
        <v>132</v>
      </c>
      <c r="AI1605" t="s">
        <v>3781</v>
      </c>
      <c r="AJ1605" t="s">
        <v>74</v>
      </c>
      <c r="AK1605" t="s">
        <v>75</v>
      </c>
      <c r="AL1605" t="s">
        <v>496</v>
      </c>
      <c r="AM1605" t="s">
        <v>77</v>
      </c>
      <c r="AO1605" t="s">
        <v>2060</v>
      </c>
      <c r="AP1605" t="s">
        <v>3719</v>
      </c>
      <c r="AQ1605">
        <v>2020</v>
      </c>
      <c r="AR1605" t="s">
        <v>101</v>
      </c>
      <c r="AW1605" t="s">
        <v>3720</v>
      </c>
      <c r="AX1605">
        <v>2019</v>
      </c>
      <c r="AY1605" t="s">
        <v>2060</v>
      </c>
      <c r="AZ1605" t="s">
        <v>1391</v>
      </c>
      <c r="BA1605" t="s">
        <v>74</v>
      </c>
      <c r="BB1605" t="s">
        <v>192</v>
      </c>
      <c r="BC1605" t="s">
        <v>1155</v>
      </c>
    </row>
    <row r="1606" spans="1:55" ht="12" customHeight="1" x14ac:dyDescent="0.5">
      <c r="A1606" s="3">
        <v>43816</v>
      </c>
      <c r="B1606" t="s">
        <v>132</v>
      </c>
      <c r="C1606" t="s">
        <v>3782</v>
      </c>
      <c r="D1606" t="s">
        <v>3732</v>
      </c>
      <c r="L1606" t="s">
        <v>3783</v>
      </c>
      <c r="M1606" t="s">
        <v>3784</v>
      </c>
      <c r="N1606" t="s">
        <v>60</v>
      </c>
      <c r="O1606" t="s">
        <v>61</v>
      </c>
      <c r="P1606" t="s">
        <v>2013</v>
      </c>
      <c r="Q1606">
        <v>46.595799999999997</v>
      </c>
      <c r="R1606" t="s">
        <v>3785</v>
      </c>
      <c r="S1606" t="s">
        <v>65</v>
      </c>
      <c r="T1606">
        <v>112.5972</v>
      </c>
      <c r="U1606" t="s">
        <v>67</v>
      </c>
      <c r="V1606" t="s">
        <v>3786</v>
      </c>
      <c r="W1606" t="s">
        <v>69</v>
      </c>
      <c r="X1606" t="s">
        <v>1268</v>
      </c>
      <c r="Y1606">
        <v>675</v>
      </c>
      <c r="AB1606" s="4">
        <v>43645</v>
      </c>
      <c r="AC1606" s="4">
        <v>43646</v>
      </c>
      <c r="AD1606" t="s">
        <v>1777</v>
      </c>
      <c r="AE1606" t="s">
        <v>132</v>
      </c>
      <c r="AI1606" t="s">
        <v>3787</v>
      </c>
      <c r="AJ1606" t="s">
        <v>74</v>
      </c>
      <c r="AK1606" t="s">
        <v>75</v>
      </c>
      <c r="AL1606" t="s">
        <v>496</v>
      </c>
      <c r="AM1606" t="s">
        <v>77</v>
      </c>
      <c r="AO1606" t="s">
        <v>323</v>
      </c>
      <c r="AP1606" t="s">
        <v>3719</v>
      </c>
      <c r="AQ1606">
        <v>2020</v>
      </c>
      <c r="AR1606" t="s">
        <v>101</v>
      </c>
      <c r="AW1606" t="s">
        <v>3720</v>
      </c>
      <c r="AX1606">
        <v>2019</v>
      </c>
      <c r="AY1606" t="s">
        <v>323</v>
      </c>
      <c r="AZ1606" t="s">
        <v>2013</v>
      </c>
      <c r="BA1606" t="s">
        <v>74</v>
      </c>
      <c r="BB1606" t="s">
        <v>192</v>
      </c>
      <c r="BC1606" t="s">
        <v>1155</v>
      </c>
    </row>
    <row r="1607" spans="1:55" ht="12" customHeight="1" x14ac:dyDescent="0.5">
      <c r="A1607" s="3">
        <v>43816</v>
      </c>
      <c r="B1607" t="s">
        <v>132</v>
      </c>
      <c r="C1607" t="s">
        <v>3782</v>
      </c>
      <c r="D1607" t="s">
        <v>1744</v>
      </c>
      <c r="L1607" t="s">
        <v>3783</v>
      </c>
      <c r="M1607" t="s">
        <v>3784</v>
      </c>
      <c r="N1607" t="s">
        <v>60</v>
      </c>
      <c r="O1607" t="s">
        <v>61</v>
      </c>
      <c r="P1607" t="s">
        <v>2013</v>
      </c>
      <c r="Q1607">
        <v>46.595799999999997</v>
      </c>
      <c r="R1607" t="s">
        <v>3785</v>
      </c>
      <c r="S1607" t="s">
        <v>65</v>
      </c>
      <c r="T1607">
        <v>112.5972</v>
      </c>
      <c r="U1607" t="s">
        <v>67</v>
      </c>
      <c r="V1607" t="s">
        <v>3786</v>
      </c>
      <c r="W1607" t="s">
        <v>69</v>
      </c>
      <c r="X1607" t="s">
        <v>1268</v>
      </c>
      <c r="Y1607">
        <v>675</v>
      </c>
      <c r="AB1607" s="4">
        <v>43645</v>
      </c>
      <c r="AC1607" s="4">
        <v>43646</v>
      </c>
      <c r="AD1607" t="s">
        <v>1777</v>
      </c>
      <c r="AE1607" t="s">
        <v>132</v>
      </c>
      <c r="AI1607" t="s">
        <v>3788</v>
      </c>
      <c r="AJ1607" t="s">
        <v>74</v>
      </c>
      <c r="AK1607" t="s">
        <v>75</v>
      </c>
      <c r="AL1607" t="s">
        <v>496</v>
      </c>
      <c r="AM1607" t="s">
        <v>77</v>
      </c>
      <c r="AO1607" t="s">
        <v>188</v>
      </c>
      <c r="AP1607" t="s">
        <v>132</v>
      </c>
      <c r="AQ1607">
        <v>2020</v>
      </c>
      <c r="AR1607" t="s">
        <v>101</v>
      </c>
      <c r="AW1607" t="s">
        <v>3720</v>
      </c>
      <c r="AX1607">
        <v>2019</v>
      </c>
      <c r="AY1607" t="s">
        <v>188</v>
      </c>
      <c r="AZ1607" t="s">
        <v>2013</v>
      </c>
      <c r="BA1607" t="s">
        <v>74</v>
      </c>
      <c r="BB1607" t="s">
        <v>192</v>
      </c>
      <c r="BC1607" t="s">
        <v>1155</v>
      </c>
    </row>
    <row r="1608" spans="1:55" ht="12" customHeight="1" x14ac:dyDescent="0.5">
      <c r="A1608" s="3">
        <v>43816</v>
      </c>
      <c r="B1608" t="s">
        <v>132</v>
      </c>
      <c r="C1608" t="s">
        <v>3782</v>
      </c>
      <c r="D1608" t="s">
        <v>3789</v>
      </c>
      <c r="L1608" t="s">
        <v>3783</v>
      </c>
      <c r="M1608" t="s">
        <v>3784</v>
      </c>
      <c r="N1608" t="s">
        <v>60</v>
      </c>
      <c r="O1608" t="s">
        <v>61</v>
      </c>
      <c r="P1608" t="s">
        <v>2013</v>
      </c>
      <c r="Q1608">
        <v>46.595799999999997</v>
      </c>
      <c r="R1608" t="s">
        <v>3785</v>
      </c>
      <c r="S1608" t="s">
        <v>65</v>
      </c>
      <c r="T1608">
        <v>112.5972</v>
      </c>
      <c r="U1608" t="s">
        <v>67</v>
      </c>
      <c r="V1608" t="s">
        <v>3786</v>
      </c>
      <c r="W1608" t="s">
        <v>69</v>
      </c>
      <c r="X1608" t="s">
        <v>1268</v>
      </c>
      <c r="Y1608">
        <v>675</v>
      </c>
      <c r="AB1608" s="4">
        <v>43645</v>
      </c>
      <c r="AC1608" s="4">
        <v>43646</v>
      </c>
      <c r="AD1608" t="s">
        <v>1777</v>
      </c>
      <c r="AE1608" t="s">
        <v>132</v>
      </c>
      <c r="AI1608" t="s">
        <v>3790</v>
      </c>
      <c r="AJ1608" t="s">
        <v>74</v>
      </c>
      <c r="AK1608" t="s">
        <v>75</v>
      </c>
      <c r="AL1608" t="s">
        <v>496</v>
      </c>
      <c r="AM1608" t="s">
        <v>77</v>
      </c>
      <c r="AO1608" t="s">
        <v>188</v>
      </c>
      <c r="AP1608" t="s">
        <v>132</v>
      </c>
      <c r="AQ1608">
        <v>2019</v>
      </c>
      <c r="AR1608" t="s">
        <v>80</v>
      </c>
      <c r="AW1608" t="s">
        <v>3720</v>
      </c>
      <c r="AX1608">
        <v>2019</v>
      </c>
      <c r="AY1608" t="s">
        <v>188</v>
      </c>
      <c r="AZ1608" t="s">
        <v>2013</v>
      </c>
      <c r="BA1608" t="s">
        <v>74</v>
      </c>
      <c r="BB1608" t="s">
        <v>192</v>
      </c>
      <c r="BC1608" t="s">
        <v>1155</v>
      </c>
    </row>
    <row r="1609" spans="1:55" ht="12" customHeight="1" x14ac:dyDescent="0.5">
      <c r="A1609" s="3">
        <v>43816</v>
      </c>
      <c r="B1609" t="s">
        <v>132</v>
      </c>
      <c r="C1609" t="s">
        <v>3782</v>
      </c>
      <c r="D1609" t="s">
        <v>3789</v>
      </c>
      <c r="L1609" t="s">
        <v>3783</v>
      </c>
      <c r="M1609" t="s">
        <v>3784</v>
      </c>
      <c r="N1609" t="s">
        <v>60</v>
      </c>
      <c r="O1609" t="s">
        <v>61</v>
      </c>
      <c r="P1609" t="s">
        <v>2013</v>
      </c>
      <c r="Q1609">
        <v>46.595799999999997</v>
      </c>
      <c r="R1609" t="s">
        <v>3785</v>
      </c>
      <c r="S1609" t="s">
        <v>65</v>
      </c>
      <c r="T1609">
        <v>112.5972</v>
      </c>
      <c r="U1609" t="s">
        <v>67</v>
      </c>
      <c r="V1609" t="s">
        <v>3786</v>
      </c>
      <c r="W1609" t="s">
        <v>69</v>
      </c>
      <c r="X1609" t="s">
        <v>1268</v>
      </c>
      <c r="Y1609">
        <v>675</v>
      </c>
      <c r="AB1609" s="4">
        <v>43645</v>
      </c>
      <c r="AC1609" s="4">
        <v>43646</v>
      </c>
      <c r="AD1609" t="s">
        <v>1777</v>
      </c>
      <c r="AE1609" t="s">
        <v>132</v>
      </c>
      <c r="AI1609" t="s">
        <v>3791</v>
      </c>
      <c r="AJ1609" t="s">
        <v>74</v>
      </c>
      <c r="AK1609" t="s">
        <v>75</v>
      </c>
      <c r="AL1609" t="s">
        <v>496</v>
      </c>
      <c r="AM1609" t="s">
        <v>77</v>
      </c>
      <c r="AO1609" t="s">
        <v>188</v>
      </c>
      <c r="AP1609" t="s">
        <v>132</v>
      </c>
      <c r="AQ1609">
        <v>2019</v>
      </c>
      <c r="AR1609" t="s">
        <v>80</v>
      </c>
      <c r="AW1609" t="s">
        <v>3720</v>
      </c>
      <c r="AX1609">
        <v>2019</v>
      </c>
      <c r="AY1609" t="s">
        <v>188</v>
      </c>
      <c r="AZ1609" t="s">
        <v>2013</v>
      </c>
      <c r="BA1609" t="s">
        <v>74</v>
      </c>
      <c r="BB1609" t="s">
        <v>192</v>
      </c>
      <c r="BC1609" t="s">
        <v>1155</v>
      </c>
    </row>
    <row r="1610" spans="1:55" ht="12" customHeight="1" x14ac:dyDescent="0.5">
      <c r="A1610" s="3">
        <v>43816</v>
      </c>
      <c r="B1610" t="s">
        <v>132</v>
      </c>
      <c r="C1610" t="s">
        <v>3782</v>
      </c>
      <c r="D1610" t="s">
        <v>3789</v>
      </c>
      <c r="L1610" t="s">
        <v>3783</v>
      </c>
      <c r="M1610" t="s">
        <v>3784</v>
      </c>
      <c r="N1610" t="s">
        <v>60</v>
      </c>
      <c r="O1610" t="s">
        <v>61</v>
      </c>
      <c r="P1610" t="s">
        <v>2013</v>
      </c>
      <c r="Q1610">
        <v>46.595799999999997</v>
      </c>
      <c r="R1610" t="s">
        <v>3785</v>
      </c>
      <c r="S1610" t="s">
        <v>65</v>
      </c>
      <c r="T1610">
        <v>112.5972</v>
      </c>
      <c r="U1610" t="s">
        <v>67</v>
      </c>
      <c r="V1610" t="s">
        <v>3786</v>
      </c>
      <c r="W1610" t="s">
        <v>69</v>
      </c>
      <c r="X1610" t="s">
        <v>1268</v>
      </c>
      <c r="Y1610">
        <v>675</v>
      </c>
      <c r="AB1610" s="4">
        <v>43645</v>
      </c>
      <c r="AC1610" s="4">
        <v>43646</v>
      </c>
      <c r="AD1610" t="s">
        <v>1777</v>
      </c>
      <c r="AE1610" t="s">
        <v>132</v>
      </c>
      <c r="AI1610" t="s">
        <v>3792</v>
      </c>
      <c r="AJ1610" t="s">
        <v>74</v>
      </c>
      <c r="AK1610" t="s">
        <v>75</v>
      </c>
      <c r="AL1610" t="s">
        <v>496</v>
      </c>
      <c r="AM1610" t="s">
        <v>77</v>
      </c>
      <c r="AO1610" t="s">
        <v>188</v>
      </c>
      <c r="AP1610" t="s">
        <v>132</v>
      </c>
      <c r="AQ1610">
        <v>2019</v>
      </c>
      <c r="AR1610" t="s">
        <v>80</v>
      </c>
      <c r="AW1610" t="s">
        <v>3720</v>
      </c>
      <c r="AX1610">
        <v>2019</v>
      </c>
      <c r="AY1610" t="s">
        <v>188</v>
      </c>
      <c r="AZ1610" t="s">
        <v>2013</v>
      </c>
      <c r="BA1610" t="s">
        <v>74</v>
      </c>
      <c r="BB1610" t="s">
        <v>192</v>
      </c>
      <c r="BC1610" t="s">
        <v>1155</v>
      </c>
    </row>
    <row r="1611" spans="1:55" ht="12" customHeight="1" x14ac:dyDescent="0.5">
      <c r="A1611" s="3">
        <v>43816</v>
      </c>
      <c r="B1611" t="s">
        <v>132</v>
      </c>
      <c r="C1611" t="s">
        <v>3782</v>
      </c>
      <c r="D1611" t="s">
        <v>1744</v>
      </c>
      <c r="L1611" t="s">
        <v>3783</v>
      </c>
      <c r="M1611" t="s">
        <v>3784</v>
      </c>
      <c r="N1611" t="s">
        <v>60</v>
      </c>
      <c r="O1611" t="s">
        <v>61</v>
      </c>
      <c r="P1611" t="s">
        <v>2013</v>
      </c>
      <c r="Q1611">
        <v>46.595799999999997</v>
      </c>
      <c r="R1611" t="s">
        <v>3785</v>
      </c>
      <c r="S1611" t="s">
        <v>65</v>
      </c>
      <c r="T1611">
        <v>112.5972</v>
      </c>
      <c r="U1611" t="s">
        <v>67</v>
      </c>
      <c r="V1611" t="s">
        <v>3786</v>
      </c>
      <c r="W1611" t="s">
        <v>69</v>
      </c>
      <c r="X1611" t="s">
        <v>1268</v>
      </c>
      <c r="Y1611">
        <v>675</v>
      </c>
      <c r="AB1611" s="4">
        <v>43645</v>
      </c>
      <c r="AC1611" s="4">
        <v>43646</v>
      </c>
      <c r="AD1611" t="s">
        <v>1777</v>
      </c>
      <c r="AE1611" t="s">
        <v>132</v>
      </c>
      <c r="AI1611" t="s">
        <v>3793</v>
      </c>
      <c r="AJ1611" t="s">
        <v>74</v>
      </c>
      <c r="AK1611" t="s">
        <v>75</v>
      </c>
      <c r="AL1611" t="s">
        <v>496</v>
      </c>
      <c r="AM1611" t="s">
        <v>77</v>
      </c>
      <c r="AO1611" t="s">
        <v>188</v>
      </c>
      <c r="AP1611" t="s">
        <v>132</v>
      </c>
      <c r="AQ1611">
        <v>2020</v>
      </c>
      <c r="AR1611" t="s">
        <v>80</v>
      </c>
      <c r="AW1611" t="s">
        <v>3720</v>
      </c>
      <c r="AX1611">
        <v>2019</v>
      </c>
      <c r="AY1611" t="s">
        <v>188</v>
      </c>
      <c r="AZ1611" t="s">
        <v>2013</v>
      </c>
      <c r="BA1611" t="s">
        <v>74</v>
      </c>
      <c r="BB1611" t="s">
        <v>192</v>
      </c>
      <c r="BC1611" t="s">
        <v>1155</v>
      </c>
    </row>
    <row r="1612" spans="1:55" ht="12" customHeight="1" x14ac:dyDescent="0.5">
      <c r="A1612" s="3">
        <v>43816</v>
      </c>
      <c r="B1612" t="s">
        <v>132</v>
      </c>
      <c r="C1612" t="s">
        <v>3782</v>
      </c>
      <c r="D1612" t="s">
        <v>3794</v>
      </c>
      <c r="L1612" t="s">
        <v>3783</v>
      </c>
      <c r="M1612" t="s">
        <v>3784</v>
      </c>
      <c r="N1612" t="s">
        <v>60</v>
      </c>
      <c r="O1612" t="s">
        <v>61</v>
      </c>
      <c r="P1612" t="s">
        <v>2013</v>
      </c>
      <c r="Q1612">
        <v>46.595799999999997</v>
      </c>
      <c r="R1612" t="s">
        <v>3785</v>
      </c>
      <c r="S1612" t="s">
        <v>65</v>
      </c>
      <c r="T1612">
        <v>112.5972</v>
      </c>
      <c r="U1612" t="s">
        <v>67</v>
      </c>
      <c r="V1612" t="s">
        <v>3786</v>
      </c>
      <c r="W1612" t="s">
        <v>69</v>
      </c>
      <c r="X1612" t="s">
        <v>1268</v>
      </c>
      <c r="Y1612">
        <v>675</v>
      </c>
      <c r="AB1612" s="4">
        <v>43645</v>
      </c>
      <c r="AC1612" s="4">
        <v>43646</v>
      </c>
      <c r="AD1612" t="s">
        <v>1777</v>
      </c>
      <c r="AE1612" t="s">
        <v>132</v>
      </c>
      <c r="AI1612" t="s">
        <v>3795</v>
      </c>
      <c r="AJ1612" t="s">
        <v>74</v>
      </c>
      <c r="AK1612" t="s">
        <v>75</v>
      </c>
      <c r="AL1612" t="s">
        <v>496</v>
      </c>
      <c r="AM1612" t="s">
        <v>77</v>
      </c>
      <c r="AO1612" t="s">
        <v>188</v>
      </c>
      <c r="AP1612" t="s">
        <v>132</v>
      </c>
      <c r="AQ1612">
        <v>2019</v>
      </c>
      <c r="AR1612" t="s">
        <v>80</v>
      </c>
      <c r="AW1612" t="s">
        <v>3720</v>
      </c>
      <c r="AX1612">
        <v>2019</v>
      </c>
      <c r="AY1612" t="s">
        <v>188</v>
      </c>
      <c r="AZ1612" t="s">
        <v>2013</v>
      </c>
      <c r="BA1612" t="s">
        <v>74</v>
      </c>
      <c r="BB1612" t="s">
        <v>192</v>
      </c>
      <c r="BC1612" t="s">
        <v>1155</v>
      </c>
    </row>
    <row r="1613" spans="1:55" ht="12" customHeight="1" x14ac:dyDescent="0.5">
      <c r="A1613" s="3">
        <v>43816</v>
      </c>
      <c r="B1613" t="s">
        <v>132</v>
      </c>
      <c r="C1613" t="s">
        <v>3782</v>
      </c>
      <c r="D1613" t="s">
        <v>1744</v>
      </c>
      <c r="L1613" t="s">
        <v>3783</v>
      </c>
      <c r="M1613" t="s">
        <v>3784</v>
      </c>
      <c r="N1613" t="s">
        <v>60</v>
      </c>
      <c r="O1613" t="s">
        <v>61</v>
      </c>
      <c r="P1613" t="s">
        <v>2013</v>
      </c>
      <c r="Q1613">
        <v>46.595799999999997</v>
      </c>
      <c r="R1613" t="s">
        <v>3785</v>
      </c>
      <c r="S1613" t="s">
        <v>65</v>
      </c>
      <c r="T1613">
        <v>112.5972</v>
      </c>
      <c r="U1613" t="s">
        <v>67</v>
      </c>
      <c r="V1613" t="s">
        <v>3786</v>
      </c>
      <c r="W1613" t="s">
        <v>69</v>
      </c>
      <c r="X1613" t="s">
        <v>1268</v>
      </c>
      <c r="Y1613">
        <v>675</v>
      </c>
      <c r="AB1613" s="4">
        <v>43645</v>
      </c>
      <c r="AC1613" s="4">
        <v>43646</v>
      </c>
      <c r="AD1613" t="s">
        <v>1777</v>
      </c>
      <c r="AE1613" t="s">
        <v>132</v>
      </c>
      <c r="AI1613" t="s">
        <v>3796</v>
      </c>
      <c r="AJ1613" t="s">
        <v>74</v>
      </c>
      <c r="AK1613" t="s">
        <v>75</v>
      </c>
      <c r="AL1613" t="s">
        <v>496</v>
      </c>
      <c r="AM1613" t="s">
        <v>77</v>
      </c>
      <c r="AO1613" t="s">
        <v>188</v>
      </c>
      <c r="AP1613" t="s">
        <v>132</v>
      </c>
      <c r="AQ1613">
        <v>2020</v>
      </c>
      <c r="AR1613" t="s">
        <v>80</v>
      </c>
      <c r="AW1613" t="s">
        <v>3720</v>
      </c>
      <c r="AX1613">
        <v>2019</v>
      </c>
      <c r="AY1613" t="s">
        <v>188</v>
      </c>
      <c r="AZ1613" t="s">
        <v>2013</v>
      </c>
      <c r="BA1613" t="s">
        <v>74</v>
      </c>
      <c r="BB1613" t="s">
        <v>192</v>
      </c>
      <c r="BC1613" t="s">
        <v>1155</v>
      </c>
    </row>
    <row r="1614" spans="1:55" ht="12" customHeight="1" x14ac:dyDescent="0.5">
      <c r="A1614" s="3">
        <v>43816</v>
      </c>
      <c r="B1614" t="s">
        <v>132</v>
      </c>
      <c r="C1614" t="s">
        <v>3782</v>
      </c>
      <c r="D1614" t="s">
        <v>3789</v>
      </c>
      <c r="L1614" t="s">
        <v>3783</v>
      </c>
      <c r="M1614" t="s">
        <v>3784</v>
      </c>
      <c r="N1614" t="s">
        <v>60</v>
      </c>
      <c r="O1614" t="s">
        <v>61</v>
      </c>
      <c r="P1614" t="s">
        <v>2013</v>
      </c>
      <c r="Q1614">
        <v>46.595799999999997</v>
      </c>
      <c r="R1614" t="s">
        <v>3785</v>
      </c>
      <c r="S1614" t="s">
        <v>65</v>
      </c>
      <c r="T1614">
        <v>112.5972</v>
      </c>
      <c r="U1614" t="s">
        <v>67</v>
      </c>
      <c r="V1614" t="s">
        <v>3786</v>
      </c>
      <c r="W1614" t="s">
        <v>69</v>
      </c>
      <c r="X1614" t="s">
        <v>1268</v>
      </c>
      <c r="Y1614">
        <v>675</v>
      </c>
      <c r="AB1614" s="4">
        <v>43645</v>
      </c>
      <c r="AC1614" s="4">
        <v>43646</v>
      </c>
      <c r="AD1614" t="s">
        <v>1777</v>
      </c>
      <c r="AE1614" t="s">
        <v>132</v>
      </c>
      <c r="AI1614" t="s">
        <v>3797</v>
      </c>
      <c r="AJ1614" t="s">
        <v>74</v>
      </c>
      <c r="AK1614" t="s">
        <v>75</v>
      </c>
      <c r="AL1614" t="s">
        <v>496</v>
      </c>
      <c r="AM1614" t="s">
        <v>77</v>
      </c>
      <c r="AO1614" t="s">
        <v>188</v>
      </c>
      <c r="AP1614" t="s">
        <v>132</v>
      </c>
      <c r="AQ1614">
        <v>2019</v>
      </c>
      <c r="AR1614" t="s">
        <v>80</v>
      </c>
      <c r="AW1614" t="s">
        <v>3720</v>
      </c>
      <c r="AX1614">
        <v>2019</v>
      </c>
      <c r="AY1614" t="s">
        <v>188</v>
      </c>
      <c r="AZ1614" t="s">
        <v>2013</v>
      </c>
      <c r="BA1614" t="s">
        <v>74</v>
      </c>
      <c r="BB1614" t="s">
        <v>192</v>
      </c>
      <c r="BC1614" t="s">
        <v>1155</v>
      </c>
    </row>
    <row r="1615" spans="1:55" ht="12" customHeight="1" x14ac:dyDescent="0.5">
      <c r="A1615" s="3">
        <v>43816</v>
      </c>
      <c r="B1615" t="s">
        <v>132</v>
      </c>
      <c r="C1615" t="s">
        <v>3798</v>
      </c>
      <c r="D1615" t="s">
        <v>3768</v>
      </c>
      <c r="L1615" t="s">
        <v>3799</v>
      </c>
      <c r="M1615" t="s">
        <v>3800</v>
      </c>
      <c r="N1615" t="s">
        <v>60</v>
      </c>
      <c r="O1615" t="s">
        <v>61</v>
      </c>
      <c r="P1615" t="s">
        <v>3801</v>
      </c>
      <c r="Q1615">
        <v>46.112299999999998</v>
      </c>
      <c r="R1615" t="s">
        <v>3802</v>
      </c>
      <c r="S1615" t="s">
        <v>65</v>
      </c>
      <c r="T1615">
        <v>107.4216</v>
      </c>
      <c r="U1615" t="s">
        <v>67</v>
      </c>
      <c r="V1615" t="s">
        <v>3803</v>
      </c>
      <c r="W1615" t="s">
        <v>69</v>
      </c>
      <c r="X1615" t="s">
        <v>1268</v>
      </c>
      <c r="Y1615">
        <v>862</v>
      </c>
      <c r="AB1615" s="4">
        <v>43639</v>
      </c>
      <c r="AC1615" s="4">
        <v>43641</v>
      </c>
      <c r="AD1615" t="s">
        <v>1777</v>
      </c>
      <c r="AE1615" t="s">
        <v>132</v>
      </c>
      <c r="AF1615" t="s">
        <v>1728</v>
      </c>
      <c r="AI1615" t="s">
        <v>3804</v>
      </c>
      <c r="AJ1615" t="s">
        <v>74</v>
      </c>
      <c r="AK1615" t="s">
        <v>75</v>
      </c>
      <c r="AL1615" t="s">
        <v>496</v>
      </c>
      <c r="AM1615" t="s">
        <v>77</v>
      </c>
      <c r="AO1615" t="s">
        <v>318</v>
      </c>
      <c r="AP1615" t="s">
        <v>3719</v>
      </c>
      <c r="AQ1615">
        <v>2020</v>
      </c>
      <c r="AR1615" t="s">
        <v>80</v>
      </c>
      <c r="AW1615" t="s">
        <v>3720</v>
      </c>
      <c r="AX1615">
        <v>2019</v>
      </c>
      <c r="AY1615" t="s">
        <v>318</v>
      </c>
      <c r="AZ1615" t="s">
        <v>3801</v>
      </c>
      <c r="BA1615" t="s">
        <v>74</v>
      </c>
      <c r="BB1615" t="s">
        <v>192</v>
      </c>
      <c r="BC1615" t="s">
        <v>1155</v>
      </c>
    </row>
    <row r="1616" spans="1:55" ht="12" customHeight="1" x14ac:dyDescent="0.5">
      <c r="A1616" s="3">
        <v>43816</v>
      </c>
      <c r="B1616" t="s">
        <v>132</v>
      </c>
      <c r="C1616" t="s">
        <v>3798</v>
      </c>
      <c r="D1616" t="s">
        <v>3768</v>
      </c>
      <c r="L1616" t="s">
        <v>3799</v>
      </c>
      <c r="M1616" t="s">
        <v>3800</v>
      </c>
      <c r="N1616" t="s">
        <v>60</v>
      </c>
      <c r="O1616" t="s">
        <v>61</v>
      </c>
      <c r="P1616" t="s">
        <v>3801</v>
      </c>
      <c r="Q1616">
        <v>46.112299999999998</v>
      </c>
      <c r="R1616" t="s">
        <v>3802</v>
      </c>
      <c r="S1616" t="s">
        <v>65</v>
      </c>
      <c r="T1616">
        <v>107.4216</v>
      </c>
      <c r="U1616" t="s">
        <v>67</v>
      </c>
      <c r="V1616" t="s">
        <v>3803</v>
      </c>
      <c r="W1616" t="s">
        <v>69</v>
      </c>
      <c r="X1616" t="s">
        <v>1268</v>
      </c>
      <c r="Y1616">
        <v>862</v>
      </c>
      <c r="AB1616" s="4">
        <v>43639</v>
      </c>
      <c r="AC1616" s="4">
        <v>43641</v>
      </c>
      <c r="AD1616" t="s">
        <v>1777</v>
      </c>
      <c r="AE1616" t="s">
        <v>132</v>
      </c>
      <c r="AF1616" t="s">
        <v>1728</v>
      </c>
      <c r="AI1616" t="s">
        <v>3805</v>
      </c>
      <c r="AJ1616" t="s">
        <v>74</v>
      </c>
      <c r="AK1616" t="s">
        <v>75</v>
      </c>
      <c r="AL1616" t="s">
        <v>496</v>
      </c>
      <c r="AM1616" t="s">
        <v>77</v>
      </c>
      <c r="AO1616" t="s">
        <v>318</v>
      </c>
      <c r="AP1616" t="s">
        <v>3719</v>
      </c>
      <c r="AQ1616">
        <v>2020</v>
      </c>
      <c r="AR1616" t="s">
        <v>80</v>
      </c>
      <c r="AW1616" t="s">
        <v>3720</v>
      </c>
      <c r="AX1616">
        <v>2019</v>
      </c>
      <c r="AY1616" t="s">
        <v>318</v>
      </c>
      <c r="AZ1616" t="s">
        <v>3801</v>
      </c>
      <c r="BA1616" t="s">
        <v>74</v>
      </c>
      <c r="BB1616" t="s">
        <v>192</v>
      </c>
      <c r="BC1616" t="s">
        <v>1155</v>
      </c>
    </row>
    <row r="1617" spans="1:55" ht="12" customHeight="1" x14ac:dyDescent="0.5">
      <c r="A1617" s="3">
        <v>43816</v>
      </c>
      <c r="B1617" t="s">
        <v>132</v>
      </c>
      <c r="C1617" t="s">
        <v>3806</v>
      </c>
      <c r="D1617" t="s">
        <v>3713</v>
      </c>
      <c r="L1617" t="s">
        <v>3807</v>
      </c>
      <c r="M1617" t="s">
        <v>3808</v>
      </c>
      <c r="N1617" t="s">
        <v>60</v>
      </c>
      <c r="O1617" t="s">
        <v>61</v>
      </c>
      <c r="P1617" t="s">
        <v>1391</v>
      </c>
      <c r="Q1617">
        <v>45.882300000000001</v>
      </c>
      <c r="R1617" t="s">
        <v>3809</v>
      </c>
      <c r="S1617" t="s">
        <v>65</v>
      </c>
      <c r="T1617">
        <v>111.6835</v>
      </c>
      <c r="U1617" t="s">
        <v>67</v>
      </c>
      <c r="V1617" t="s">
        <v>3810</v>
      </c>
      <c r="W1617" t="s">
        <v>69</v>
      </c>
      <c r="X1617" t="s">
        <v>1268</v>
      </c>
      <c r="Y1617">
        <v>1312</v>
      </c>
      <c r="AB1617" s="4">
        <v>43643</v>
      </c>
      <c r="AC1617" s="4">
        <v>43644</v>
      </c>
      <c r="AD1617" t="s">
        <v>1777</v>
      </c>
      <c r="AE1617" t="s">
        <v>132</v>
      </c>
      <c r="AI1617" t="s">
        <v>3811</v>
      </c>
      <c r="AJ1617" t="s">
        <v>74</v>
      </c>
      <c r="AK1617" t="s">
        <v>75</v>
      </c>
      <c r="AL1617" t="s">
        <v>496</v>
      </c>
      <c r="AM1617" t="s">
        <v>77</v>
      </c>
      <c r="AO1617" t="s">
        <v>139</v>
      </c>
      <c r="AP1617" t="s">
        <v>3719</v>
      </c>
      <c r="AQ1617">
        <v>2020</v>
      </c>
      <c r="AR1617" t="s">
        <v>80</v>
      </c>
      <c r="AW1617" t="s">
        <v>3720</v>
      </c>
      <c r="AX1617">
        <v>2019</v>
      </c>
      <c r="AY1617" t="s">
        <v>139</v>
      </c>
      <c r="AZ1617" t="s">
        <v>1391</v>
      </c>
      <c r="BA1617" t="s">
        <v>74</v>
      </c>
      <c r="BB1617" t="s">
        <v>192</v>
      </c>
      <c r="BC1617" t="s">
        <v>1155</v>
      </c>
    </row>
    <row r="1618" spans="1:55" ht="12" customHeight="1" x14ac:dyDescent="0.5">
      <c r="A1618" s="3">
        <v>43816</v>
      </c>
      <c r="B1618" t="s">
        <v>132</v>
      </c>
      <c r="C1618" t="s">
        <v>3806</v>
      </c>
      <c r="D1618" t="s">
        <v>3713</v>
      </c>
      <c r="L1618" t="s">
        <v>3807</v>
      </c>
      <c r="M1618" t="s">
        <v>3808</v>
      </c>
      <c r="N1618" t="s">
        <v>60</v>
      </c>
      <c r="O1618" t="s">
        <v>61</v>
      </c>
      <c r="P1618" t="s">
        <v>1391</v>
      </c>
      <c r="Q1618">
        <v>45.882300000000001</v>
      </c>
      <c r="R1618" t="s">
        <v>3809</v>
      </c>
      <c r="S1618" t="s">
        <v>65</v>
      </c>
      <c r="T1618">
        <v>111.6835</v>
      </c>
      <c r="U1618" t="s">
        <v>67</v>
      </c>
      <c r="V1618" t="s">
        <v>3810</v>
      </c>
      <c r="W1618" t="s">
        <v>69</v>
      </c>
      <c r="X1618" t="s">
        <v>1268</v>
      </c>
      <c r="Y1618">
        <v>1312</v>
      </c>
      <c r="AB1618" s="4">
        <v>43643</v>
      </c>
      <c r="AC1618" s="4">
        <v>43644</v>
      </c>
      <c r="AD1618" t="s">
        <v>1777</v>
      </c>
      <c r="AE1618" t="s">
        <v>132</v>
      </c>
      <c r="AI1618" t="s">
        <v>3812</v>
      </c>
      <c r="AJ1618" t="s">
        <v>74</v>
      </c>
      <c r="AK1618" t="s">
        <v>75</v>
      </c>
      <c r="AL1618" t="s">
        <v>496</v>
      </c>
      <c r="AM1618" t="s">
        <v>77</v>
      </c>
      <c r="AO1618" t="s">
        <v>139</v>
      </c>
      <c r="AP1618" t="s">
        <v>3719</v>
      </c>
      <c r="AQ1618">
        <v>2020</v>
      </c>
      <c r="AR1618" t="s">
        <v>80</v>
      </c>
      <c r="AW1618" t="s">
        <v>3720</v>
      </c>
      <c r="AX1618">
        <v>2019</v>
      </c>
      <c r="AY1618" t="s">
        <v>139</v>
      </c>
      <c r="AZ1618" t="s">
        <v>1391</v>
      </c>
      <c r="BA1618" t="s">
        <v>74</v>
      </c>
      <c r="BB1618" t="s">
        <v>192</v>
      </c>
      <c r="BC1618" t="s">
        <v>1155</v>
      </c>
    </row>
    <row r="1619" spans="1:55" ht="12" customHeight="1" x14ac:dyDescent="0.5">
      <c r="A1619" s="3">
        <v>43816</v>
      </c>
      <c r="B1619" t="s">
        <v>132</v>
      </c>
      <c r="C1619" t="s">
        <v>3813</v>
      </c>
      <c r="L1619" t="s">
        <v>3814</v>
      </c>
      <c r="M1619" t="s">
        <v>3815</v>
      </c>
      <c r="N1619" t="s">
        <v>60</v>
      </c>
      <c r="O1619" t="s">
        <v>61</v>
      </c>
      <c r="P1619" t="s">
        <v>1827</v>
      </c>
      <c r="Q1619">
        <v>46.057400000000001</v>
      </c>
      <c r="R1619" t="s">
        <v>3816</v>
      </c>
      <c r="S1619" t="s">
        <v>65</v>
      </c>
      <c r="T1619">
        <v>113.2697</v>
      </c>
      <c r="U1619" t="s">
        <v>67</v>
      </c>
      <c r="V1619" t="s">
        <v>3817</v>
      </c>
      <c r="W1619" t="s">
        <v>69</v>
      </c>
      <c r="X1619" t="s">
        <v>1268</v>
      </c>
      <c r="Y1619">
        <v>2801</v>
      </c>
      <c r="Z1619">
        <v>2836</v>
      </c>
      <c r="AA1619" s="4">
        <v>43677</v>
      </c>
      <c r="AD1619" t="s">
        <v>71</v>
      </c>
      <c r="AE1619" t="s">
        <v>79</v>
      </c>
      <c r="AF1619" t="s">
        <v>1786</v>
      </c>
      <c r="AI1619" t="s">
        <v>3818</v>
      </c>
      <c r="AJ1619" t="s">
        <v>74</v>
      </c>
      <c r="AK1619" t="s">
        <v>75</v>
      </c>
      <c r="AL1619" t="s">
        <v>496</v>
      </c>
      <c r="AM1619" t="s">
        <v>77</v>
      </c>
      <c r="AO1619" t="s">
        <v>314</v>
      </c>
      <c r="AR1619" t="s">
        <v>101</v>
      </c>
      <c r="AW1619" t="s">
        <v>3720</v>
      </c>
      <c r="AX1619">
        <f t="shared" ref="AX1619:AX1650" si="32">YEAR(AA1619)</f>
        <v>2019</v>
      </c>
      <c r="AY1619" t="s">
        <v>139</v>
      </c>
      <c r="AZ1619" t="s">
        <v>1827</v>
      </c>
      <c r="BA1619" t="s">
        <v>74</v>
      </c>
      <c r="BB1619" t="s">
        <v>71</v>
      </c>
      <c r="BC1619" t="s">
        <v>1155</v>
      </c>
    </row>
    <row r="1620" spans="1:55" ht="12" customHeight="1" x14ac:dyDescent="0.5">
      <c r="A1620" s="3">
        <v>43816</v>
      </c>
      <c r="B1620" t="s">
        <v>132</v>
      </c>
      <c r="C1620" t="s">
        <v>3819</v>
      </c>
      <c r="L1620" t="s">
        <v>3820</v>
      </c>
      <c r="M1620" t="s">
        <v>3821</v>
      </c>
      <c r="N1620" t="s">
        <v>60</v>
      </c>
      <c r="O1620" t="s">
        <v>61</v>
      </c>
      <c r="P1620" t="s">
        <v>1827</v>
      </c>
      <c r="Q1620">
        <v>46.074100000000001</v>
      </c>
      <c r="R1620" t="s">
        <v>3822</v>
      </c>
      <c r="S1620" t="s">
        <v>65</v>
      </c>
      <c r="T1620">
        <v>113.2693</v>
      </c>
      <c r="U1620" t="s">
        <v>67</v>
      </c>
      <c r="V1620" t="s">
        <v>3823</v>
      </c>
      <c r="W1620" t="s">
        <v>69</v>
      </c>
      <c r="X1620" t="s">
        <v>1268</v>
      </c>
      <c r="Y1620">
        <v>2506</v>
      </c>
      <c r="Z1620">
        <v>2801</v>
      </c>
      <c r="AA1620" s="4">
        <v>43677</v>
      </c>
      <c r="AD1620" t="s">
        <v>71</v>
      </c>
      <c r="AE1620" t="s">
        <v>79</v>
      </c>
      <c r="AF1620" t="s">
        <v>1786</v>
      </c>
      <c r="AI1620" t="s">
        <v>3824</v>
      </c>
      <c r="AJ1620" t="s">
        <v>74</v>
      </c>
      <c r="AK1620" t="s">
        <v>75</v>
      </c>
      <c r="AL1620" t="s">
        <v>496</v>
      </c>
      <c r="AM1620" t="s">
        <v>77</v>
      </c>
      <c r="AO1620" t="s">
        <v>314</v>
      </c>
      <c r="AR1620" t="s">
        <v>101</v>
      </c>
      <c r="AW1620" t="s">
        <v>3720</v>
      </c>
      <c r="AX1620">
        <f t="shared" si="32"/>
        <v>2019</v>
      </c>
      <c r="AY1620" t="s">
        <v>139</v>
      </c>
      <c r="AZ1620" t="s">
        <v>1827</v>
      </c>
      <c r="BA1620" t="s">
        <v>74</v>
      </c>
      <c r="BB1620" t="s">
        <v>71</v>
      </c>
      <c r="BC1620" t="s">
        <v>1155</v>
      </c>
    </row>
    <row r="1621" spans="1:55" ht="12" customHeight="1" x14ac:dyDescent="0.5">
      <c r="A1621" s="3">
        <v>43816</v>
      </c>
      <c r="B1621" t="s">
        <v>132</v>
      </c>
      <c r="C1621" t="s">
        <v>3819</v>
      </c>
      <c r="D1621" t="s">
        <v>3825</v>
      </c>
      <c r="L1621" t="s">
        <v>3820</v>
      </c>
      <c r="M1621" t="s">
        <v>3821</v>
      </c>
      <c r="N1621" t="s">
        <v>60</v>
      </c>
      <c r="O1621" t="s">
        <v>61</v>
      </c>
      <c r="P1621" t="s">
        <v>1827</v>
      </c>
      <c r="Q1621">
        <v>46.074100000000001</v>
      </c>
      <c r="R1621" t="s">
        <v>3822</v>
      </c>
      <c r="S1621" t="s">
        <v>65</v>
      </c>
      <c r="T1621">
        <v>113.2693</v>
      </c>
      <c r="U1621" t="s">
        <v>67</v>
      </c>
      <c r="V1621" t="s">
        <v>3823</v>
      </c>
      <c r="W1621" t="s">
        <v>69</v>
      </c>
      <c r="X1621" t="s">
        <v>1268</v>
      </c>
      <c r="Y1621">
        <v>2506</v>
      </c>
      <c r="Z1621">
        <v>2801</v>
      </c>
      <c r="AA1621" s="4">
        <v>43677</v>
      </c>
      <c r="AD1621" t="s">
        <v>71</v>
      </c>
      <c r="AE1621" t="s">
        <v>79</v>
      </c>
      <c r="AF1621" t="s">
        <v>1786</v>
      </c>
      <c r="AI1621" t="s">
        <v>3826</v>
      </c>
      <c r="AJ1621" t="s">
        <v>74</v>
      </c>
      <c r="AK1621" t="s">
        <v>75</v>
      </c>
      <c r="AL1621" t="s">
        <v>496</v>
      </c>
      <c r="AM1621" t="s">
        <v>77</v>
      </c>
      <c r="AO1621" t="s">
        <v>283</v>
      </c>
      <c r="AP1621" t="s">
        <v>3719</v>
      </c>
      <c r="AQ1621">
        <v>2020</v>
      </c>
      <c r="AR1621" t="s">
        <v>101</v>
      </c>
      <c r="AW1621" t="s">
        <v>3720</v>
      </c>
      <c r="AX1621">
        <f t="shared" si="32"/>
        <v>2019</v>
      </c>
      <c r="AY1621" t="s">
        <v>283</v>
      </c>
      <c r="AZ1621" t="s">
        <v>1827</v>
      </c>
      <c r="BA1621" t="s">
        <v>74</v>
      </c>
      <c r="BB1621" t="s">
        <v>71</v>
      </c>
      <c r="BC1621" t="s">
        <v>1155</v>
      </c>
    </row>
    <row r="1622" spans="1:55" ht="12" customHeight="1" x14ac:dyDescent="0.5">
      <c r="A1622" s="3">
        <v>43816</v>
      </c>
      <c r="B1622" t="s">
        <v>132</v>
      </c>
      <c r="C1622" t="s">
        <v>3827</v>
      </c>
      <c r="D1622" t="s">
        <v>3713</v>
      </c>
      <c r="L1622" t="s">
        <v>3828</v>
      </c>
      <c r="M1622" t="s">
        <v>3829</v>
      </c>
      <c r="N1622" t="s">
        <v>60</v>
      </c>
      <c r="O1622" t="s">
        <v>61</v>
      </c>
      <c r="P1622" t="s">
        <v>1783</v>
      </c>
      <c r="Q1622">
        <v>46.069200000000002</v>
      </c>
      <c r="R1622" t="s">
        <v>3830</v>
      </c>
      <c r="S1622" t="s">
        <v>65</v>
      </c>
      <c r="T1622">
        <v>114.25230000000001</v>
      </c>
      <c r="U1622" t="s">
        <v>67</v>
      </c>
      <c r="V1622" t="s">
        <v>3831</v>
      </c>
      <c r="W1622" t="s">
        <v>69</v>
      </c>
      <c r="X1622" t="s">
        <v>1268</v>
      </c>
      <c r="Y1622">
        <v>1408</v>
      </c>
      <c r="AA1622" s="4">
        <v>43678</v>
      </c>
      <c r="AD1622" t="s">
        <v>71</v>
      </c>
      <c r="AE1622" t="s">
        <v>132</v>
      </c>
      <c r="AF1622" t="s">
        <v>3756</v>
      </c>
      <c r="AI1622" t="s">
        <v>3832</v>
      </c>
      <c r="AJ1622" t="s">
        <v>74</v>
      </c>
      <c r="AK1622" t="s">
        <v>75</v>
      </c>
      <c r="AL1622" t="s">
        <v>496</v>
      </c>
      <c r="AM1622" t="s">
        <v>77</v>
      </c>
      <c r="AO1622" t="s">
        <v>139</v>
      </c>
      <c r="AP1622" t="s">
        <v>3719</v>
      </c>
      <c r="AQ1622">
        <v>2020</v>
      </c>
      <c r="AR1622" t="s">
        <v>80</v>
      </c>
      <c r="AW1622" t="s">
        <v>3720</v>
      </c>
      <c r="AX1622">
        <f t="shared" si="32"/>
        <v>2019</v>
      </c>
      <c r="AY1622" t="s">
        <v>139</v>
      </c>
      <c r="AZ1622" t="s">
        <v>1783</v>
      </c>
      <c r="BA1622" t="s">
        <v>74</v>
      </c>
      <c r="BB1622" t="s">
        <v>71</v>
      </c>
      <c r="BC1622" t="s">
        <v>1155</v>
      </c>
    </row>
    <row r="1623" spans="1:55" ht="12" customHeight="1" x14ac:dyDescent="0.5">
      <c r="A1623" s="3">
        <v>43816</v>
      </c>
      <c r="B1623" t="s">
        <v>132</v>
      </c>
      <c r="C1623" t="s">
        <v>3827</v>
      </c>
      <c r="D1623" t="s">
        <v>3713</v>
      </c>
      <c r="L1623" t="s">
        <v>3828</v>
      </c>
      <c r="M1623" t="s">
        <v>3829</v>
      </c>
      <c r="N1623" t="s">
        <v>60</v>
      </c>
      <c r="O1623" t="s">
        <v>61</v>
      </c>
      <c r="P1623" t="s">
        <v>1783</v>
      </c>
      <c r="Q1623">
        <v>46.069200000000002</v>
      </c>
      <c r="R1623" t="s">
        <v>3830</v>
      </c>
      <c r="S1623" t="s">
        <v>65</v>
      </c>
      <c r="T1623">
        <v>114.25230000000001</v>
      </c>
      <c r="U1623" t="s">
        <v>67</v>
      </c>
      <c r="V1623" t="s">
        <v>3831</v>
      </c>
      <c r="W1623" t="s">
        <v>69</v>
      </c>
      <c r="X1623" t="s">
        <v>1268</v>
      </c>
      <c r="Y1623">
        <v>1408</v>
      </c>
      <c r="AA1623" s="4">
        <v>43678</v>
      </c>
      <c r="AD1623" t="s">
        <v>71</v>
      </c>
      <c r="AE1623" t="s">
        <v>132</v>
      </c>
      <c r="AF1623" t="s">
        <v>3756</v>
      </c>
      <c r="AI1623" t="s">
        <v>3833</v>
      </c>
      <c r="AJ1623" t="s">
        <v>74</v>
      </c>
      <c r="AK1623" t="s">
        <v>75</v>
      </c>
      <c r="AL1623" t="s">
        <v>496</v>
      </c>
      <c r="AM1623" t="s">
        <v>77</v>
      </c>
      <c r="AO1623" t="s">
        <v>139</v>
      </c>
      <c r="AP1623" t="s">
        <v>3719</v>
      </c>
      <c r="AQ1623">
        <v>2020</v>
      </c>
      <c r="AR1623" t="s">
        <v>80</v>
      </c>
      <c r="AW1623" t="s">
        <v>3720</v>
      </c>
      <c r="AX1623">
        <f t="shared" si="32"/>
        <v>2019</v>
      </c>
      <c r="AY1623" t="s">
        <v>139</v>
      </c>
      <c r="AZ1623" t="s">
        <v>1783</v>
      </c>
      <c r="BA1623" t="s">
        <v>74</v>
      </c>
      <c r="BB1623" t="s">
        <v>71</v>
      </c>
      <c r="BC1623" t="s">
        <v>1155</v>
      </c>
    </row>
    <row r="1624" spans="1:55" ht="12" customHeight="1" x14ac:dyDescent="0.5">
      <c r="A1624" s="3">
        <v>43816</v>
      </c>
      <c r="B1624" t="s">
        <v>132</v>
      </c>
      <c r="C1624" t="s">
        <v>3827</v>
      </c>
      <c r="D1624" t="s">
        <v>3834</v>
      </c>
      <c r="L1624" t="s">
        <v>3828</v>
      </c>
      <c r="M1624" t="s">
        <v>3829</v>
      </c>
      <c r="N1624" t="s">
        <v>60</v>
      </c>
      <c r="O1624" t="s">
        <v>61</v>
      </c>
      <c r="P1624" t="s">
        <v>1783</v>
      </c>
      <c r="Q1624">
        <v>46.069200000000002</v>
      </c>
      <c r="R1624" t="s">
        <v>3830</v>
      </c>
      <c r="S1624" t="s">
        <v>65</v>
      </c>
      <c r="T1624">
        <v>114.25230000000001</v>
      </c>
      <c r="U1624" t="s">
        <v>67</v>
      </c>
      <c r="V1624" t="s">
        <v>3831</v>
      </c>
      <c r="W1624" t="s">
        <v>69</v>
      </c>
      <c r="X1624" t="s">
        <v>1268</v>
      </c>
      <c r="Y1624">
        <v>1408</v>
      </c>
      <c r="AA1624" s="4">
        <v>43678</v>
      </c>
      <c r="AD1624" t="s">
        <v>71</v>
      </c>
      <c r="AE1624" t="s">
        <v>132</v>
      </c>
      <c r="AF1624" t="s">
        <v>3756</v>
      </c>
      <c r="AI1624" t="s">
        <v>3835</v>
      </c>
      <c r="AJ1624" t="s">
        <v>74</v>
      </c>
      <c r="AK1624" t="s">
        <v>75</v>
      </c>
      <c r="AL1624" t="s">
        <v>496</v>
      </c>
      <c r="AM1624" t="s">
        <v>77</v>
      </c>
      <c r="AO1624" t="s">
        <v>1703</v>
      </c>
      <c r="AP1624" t="s">
        <v>3719</v>
      </c>
      <c r="AQ1624">
        <v>2020</v>
      </c>
      <c r="AR1624" t="s">
        <v>101</v>
      </c>
      <c r="AW1624" t="s">
        <v>3720</v>
      </c>
      <c r="AX1624">
        <f t="shared" si="32"/>
        <v>2019</v>
      </c>
      <c r="AY1624" t="s">
        <v>1703</v>
      </c>
      <c r="AZ1624" t="s">
        <v>1783</v>
      </c>
      <c r="BA1624" t="s">
        <v>74</v>
      </c>
      <c r="BB1624" t="s">
        <v>71</v>
      </c>
      <c r="BC1624" t="s">
        <v>1155</v>
      </c>
    </row>
    <row r="1625" spans="1:55" ht="12" customHeight="1" x14ac:dyDescent="0.5">
      <c r="A1625" s="3">
        <v>43816</v>
      </c>
      <c r="B1625" t="s">
        <v>132</v>
      </c>
      <c r="C1625" t="s">
        <v>3827</v>
      </c>
      <c r="D1625" t="s">
        <v>3836</v>
      </c>
      <c r="E1625" t="s">
        <v>3721</v>
      </c>
      <c r="L1625" t="s">
        <v>3828</v>
      </c>
      <c r="M1625" t="s">
        <v>3829</v>
      </c>
      <c r="N1625" t="s">
        <v>60</v>
      </c>
      <c r="O1625" t="s">
        <v>61</v>
      </c>
      <c r="P1625" t="s">
        <v>1783</v>
      </c>
      <c r="Q1625">
        <v>46.069200000000002</v>
      </c>
      <c r="R1625" t="s">
        <v>3830</v>
      </c>
      <c r="S1625" t="s">
        <v>65</v>
      </c>
      <c r="T1625">
        <v>114.25230000000001</v>
      </c>
      <c r="U1625" t="s">
        <v>67</v>
      </c>
      <c r="V1625" t="s">
        <v>3831</v>
      </c>
      <c r="W1625" t="s">
        <v>69</v>
      </c>
      <c r="X1625" t="s">
        <v>1268</v>
      </c>
      <c r="Y1625">
        <v>1408</v>
      </c>
      <c r="AA1625" s="4">
        <v>43678</v>
      </c>
      <c r="AD1625" t="s">
        <v>71</v>
      </c>
      <c r="AE1625" t="s">
        <v>132</v>
      </c>
      <c r="AF1625" t="s">
        <v>3756</v>
      </c>
      <c r="AI1625" t="s">
        <v>3837</v>
      </c>
      <c r="AJ1625" t="s">
        <v>74</v>
      </c>
      <c r="AK1625" t="s">
        <v>75</v>
      </c>
      <c r="AL1625" t="s">
        <v>496</v>
      </c>
      <c r="AM1625" t="s">
        <v>77</v>
      </c>
      <c r="AO1625" t="s">
        <v>446</v>
      </c>
      <c r="AP1625" t="s">
        <v>3719</v>
      </c>
      <c r="AQ1625">
        <v>2020</v>
      </c>
      <c r="AR1625" t="s">
        <v>101</v>
      </c>
      <c r="AW1625" t="s">
        <v>3720</v>
      </c>
      <c r="AX1625">
        <f t="shared" si="32"/>
        <v>2019</v>
      </c>
      <c r="AY1625" t="s">
        <v>446</v>
      </c>
      <c r="AZ1625" t="s">
        <v>1783</v>
      </c>
      <c r="BA1625" t="s">
        <v>74</v>
      </c>
      <c r="BB1625" t="s">
        <v>71</v>
      </c>
      <c r="BC1625" t="s">
        <v>1155</v>
      </c>
    </row>
    <row r="1626" spans="1:55" ht="12" customHeight="1" x14ac:dyDescent="0.5">
      <c r="A1626" s="3">
        <v>43816</v>
      </c>
      <c r="B1626" t="s">
        <v>132</v>
      </c>
      <c r="C1626" t="s">
        <v>3827</v>
      </c>
      <c r="D1626" t="s">
        <v>3834</v>
      </c>
      <c r="L1626" t="s">
        <v>3828</v>
      </c>
      <c r="M1626" t="s">
        <v>3829</v>
      </c>
      <c r="N1626" t="s">
        <v>60</v>
      </c>
      <c r="O1626" t="s">
        <v>61</v>
      </c>
      <c r="P1626" t="s">
        <v>1783</v>
      </c>
      <c r="Q1626">
        <v>46.069200000000002</v>
      </c>
      <c r="R1626" t="s">
        <v>3830</v>
      </c>
      <c r="S1626" t="s">
        <v>65</v>
      </c>
      <c r="T1626">
        <v>114.25230000000001</v>
      </c>
      <c r="U1626" t="s">
        <v>67</v>
      </c>
      <c r="V1626" t="s">
        <v>3831</v>
      </c>
      <c r="W1626" t="s">
        <v>69</v>
      </c>
      <c r="X1626" t="s">
        <v>1268</v>
      </c>
      <c r="Y1626">
        <v>1408</v>
      </c>
      <c r="AA1626" s="4">
        <v>43678</v>
      </c>
      <c r="AD1626" t="s">
        <v>71</v>
      </c>
      <c r="AE1626" t="s">
        <v>132</v>
      </c>
      <c r="AF1626" t="s">
        <v>3756</v>
      </c>
      <c r="AI1626" t="s">
        <v>3838</v>
      </c>
      <c r="AJ1626" t="s">
        <v>74</v>
      </c>
      <c r="AK1626" t="s">
        <v>75</v>
      </c>
      <c r="AL1626" t="s">
        <v>496</v>
      </c>
      <c r="AM1626" t="s">
        <v>77</v>
      </c>
      <c r="AO1626" t="s">
        <v>1703</v>
      </c>
      <c r="AP1626" t="s">
        <v>3719</v>
      </c>
      <c r="AQ1626">
        <v>2020</v>
      </c>
      <c r="AR1626" t="s">
        <v>101</v>
      </c>
      <c r="AW1626" t="s">
        <v>3720</v>
      </c>
      <c r="AX1626">
        <f t="shared" si="32"/>
        <v>2019</v>
      </c>
      <c r="AY1626" t="s">
        <v>1703</v>
      </c>
      <c r="AZ1626" t="s">
        <v>1783</v>
      </c>
      <c r="BA1626" t="s">
        <v>74</v>
      </c>
      <c r="BB1626" t="s">
        <v>71</v>
      </c>
      <c r="BC1626" t="s">
        <v>1155</v>
      </c>
    </row>
    <row r="1627" spans="1:55" ht="12" customHeight="1" x14ac:dyDescent="0.5">
      <c r="A1627" s="3">
        <v>43816</v>
      </c>
      <c r="B1627" t="s">
        <v>132</v>
      </c>
      <c r="C1627" t="s">
        <v>3839</v>
      </c>
      <c r="L1627" t="s">
        <v>3840</v>
      </c>
      <c r="M1627" t="s">
        <v>3841</v>
      </c>
      <c r="N1627" t="s">
        <v>60</v>
      </c>
      <c r="O1627" t="s">
        <v>61</v>
      </c>
      <c r="P1627" t="s">
        <v>1783</v>
      </c>
      <c r="Q1627">
        <v>45.892699999999998</v>
      </c>
      <c r="R1627" t="s">
        <v>3842</v>
      </c>
      <c r="S1627" t="s">
        <v>65</v>
      </c>
      <c r="T1627">
        <v>114.1992</v>
      </c>
      <c r="U1627" t="s">
        <v>67</v>
      </c>
      <c r="V1627" t="s">
        <v>3843</v>
      </c>
      <c r="W1627" t="s">
        <v>69</v>
      </c>
      <c r="X1627" t="s">
        <v>1268</v>
      </c>
      <c r="Y1627">
        <v>1333</v>
      </c>
      <c r="AA1627" s="4">
        <v>43678</v>
      </c>
      <c r="AD1627" t="s">
        <v>71</v>
      </c>
      <c r="AE1627" t="s">
        <v>132</v>
      </c>
      <c r="AF1627" t="s">
        <v>3756</v>
      </c>
      <c r="AI1627" t="s">
        <v>3844</v>
      </c>
      <c r="AJ1627" t="s">
        <v>74</v>
      </c>
      <c r="AK1627" t="s">
        <v>75</v>
      </c>
      <c r="AL1627" t="s">
        <v>496</v>
      </c>
      <c r="AM1627" t="s">
        <v>77</v>
      </c>
      <c r="AO1627" t="s">
        <v>314</v>
      </c>
      <c r="AR1627" t="s">
        <v>101</v>
      </c>
      <c r="AW1627" t="s">
        <v>3720</v>
      </c>
      <c r="AX1627">
        <f t="shared" si="32"/>
        <v>2019</v>
      </c>
      <c r="AY1627" t="s">
        <v>139</v>
      </c>
      <c r="AZ1627" t="s">
        <v>1783</v>
      </c>
      <c r="BA1627" t="s">
        <v>74</v>
      </c>
      <c r="BB1627" t="s">
        <v>71</v>
      </c>
      <c r="BC1627" t="s">
        <v>1155</v>
      </c>
    </row>
    <row r="1628" spans="1:55" ht="12" customHeight="1" x14ac:dyDescent="0.5">
      <c r="A1628" s="3">
        <v>43816</v>
      </c>
      <c r="B1628" t="s">
        <v>132</v>
      </c>
      <c r="C1628" t="s">
        <v>3839</v>
      </c>
      <c r="D1628" t="s">
        <v>3825</v>
      </c>
      <c r="L1628" t="s">
        <v>3840</v>
      </c>
      <c r="M1628" t="s">
        <v>3841</v>
      </c>
      <c r="N1628" t="s">
        <v>60</v>
      </c>
      <c r="O1628" t="s">
        <v>61</v>
      </c>
      <c r="P1628" t="s">
        <v>1783</v>
      </c>
      <c r="Q1628">
        <v>45.892699999999998</v>
      </c>
      <c r="R1628" t="s">
        <v>3842</v>
      </c>
      <c r="S1628" t="s">
        <v>65</v>
      </c>
      <c r="T1628">
        <v>114.1992</v>
      </c>
      <c r="U1628" t="s">
        <v>67</v>
      </c>
      <c r="V1628" t="s">
        <v>3843</v>
      </c>
      <c r="W1628" t="s">
        <v>69</v>
      </c>
      <c r="X1628" t="s">
        <v>1268</v>
      </c>
      <c r="Y1628">
        <v>1333</v>
      </c>
      <c r="AA1628" s="4">
        <v>43678</v>
      </c>
      <c r="AD1628" t="s">
        <v>71</v>
      </c>
      <c r="AE1628" t="s">
        <v>132</v>
      </c>
      <c r="AF1628" t="s">
        <v>3756</v>
      </c>
      <c r="AI1628" t="s">
        <v>3845</v>
      </c>
      <c r="AJ1628" t="s">
        <v>74</v>
      </c>
      <c r="AK1628" t="s">
        <v>75</v>
      </c>
      <c r="AL1628" t="s">
        <v>496</v>
      </c>
      <c r="AM1628" t="s">
        <v>77</v>
      </c>
      <c r="AO1628" t="s">
        <v>283</v>
      </c>
      <c r="AP1628" t="s">
        <v>3719</v>
      </c>
      <c r="AQ1628">
        <v>2020</v>
      </c>
      <c r="AR1628" t="s">
        <v>101</v>
      </c>
      <c r="AW1628" t="s">
        <v>3720</v>
      </c>
      <c r="AX1628">
        <f t="shared" si="32"/>
        <v>2019</v>
      </c>
      <c r="AY1628" t="s">
        <v>283</v>
      </c>
      <c r="AZ1628" t="s">
        <v>1783</v>
      </c>
      <c r="BA1628" t="s">
        <v>74</v>
      </c>
      <c r="BB1628" t="s">
        <v>71</v>
      </c>
      <c r="BC1628" t="s">
        <v>1155</v>
      </c>
    </row>
    <row r="1629" spans="1:55" ht="12" customHeight="1" x14ac:dyDescent="0.5">
      <c r="A1629" s="3">
        <v>43816</v>
      </c>
      <c r="B1629" t="s">
        <v>132</v>
      </c>
      <c r="C1629" t="s">
        <v>3839</v>
      </c>
      <c r="D1629" t="s">
        <v>3721</v>
      </c>
      <c r="L1629" t="s">
        <v>3840</v>
      </c>
      <c r="M1629" t="s">
        <v>3841</v>
      </c>
      <c r="N1629" t="s">
        <v>60</v>
      </c>
      <c r="O1629" t="s">
        <v>61</v>
      </c>
      <c r="P1629" t="s">
        <v>1783</v>
      </c>
      <c r="Q1629">
        <v>45.892699999999998</v>
      </c>
      <c r="R1629" t="s">
        <v>3842</v>
      </c>
      <c r="S1629" t="s">
        <v>65</v>
      </c>
      <c r="T1629">
        <v>114.1992</v>
      </c>
      <c r="U1629" t="s">
        <v>67</v>
      </c>
      <c r="V1629" t="s">
        <v>3843</v>
      </c>
      <c r="W1629" t="s">
        <v>69</v>
      </c>
      <c r="X1629" t="s">
        <v>1268</v>
      </c>
      <c r="Y1629">
        <v>1333</v>
      </c>
      <c r="AA1629" s="4">
        <v>43678</v>
      </c>
      <c r="AD1629" t="s">
        <v>71</v>
      </c>
      <c r="AE1629" t="s">
        <v>132</v>
      </c>
      <c r="AF1629" t="s">
        <v>3756</v>
      </c>
      <c r="AI1629" t="s">
        <v>3846</v>
      </c>
      <c r="AJ1629" t="s">
        <v>74</v>
      </c>
      <c r="AK1629" t="s">
        <v>75</v>
      </c>
      <c r="AL1629" t="s">
        <v>496</v>
      </c>
      <c r="AM1629" t="s">
        <v>77</v>
      </c>
      <c r="AO1629" t="s">
        <v>446</v>
      </c>
      <c r="AP1629" t="s">
        <v>3719</v>
      </c>
      <c r="AQ1629">
        <v>2020</v>
      </c>
      <c r="AR1629" t="s">
        <v>101</v>
      </c>
      <c r="AW1629" t="s">
        <v>3720</v>
      </c>
      <c r="AX1629">
        <f t="shared" si="32"/>
        <v>2019</v>
      </c>
      <c r="AY1629" t="s">
        <v>446</v>
      </c>
      <c r="AZ1629" t="s">
        <v>1783</v>
      </c>
      <c r="BA1629" t="s">
        <v>74</v>
      </c>
      <c r="BB1629" t="s">
        <v>71</v>
      </c>
      <c r="BC1629" t="s">
        <v>1155</v>
      </c>
    </row>
    <row r="1630" spans="1:55" ht="12" customHeight="1" x14ac:dyDescent="0.5">
      <c r="A1630" s="3">
        <v>43816</v>
      </c>
      <c r="B1630" t="s">
        <v>132</v>
      </c>
      <c r="C1630" t="s">
        <v>3839</v>
      </c>
      <c r="D1630" t="s">
        <v>3825</v>
      </c>
      <c r="L1630" t="s">
        <v>3840</v>
      </c>
      <c r="M1630" t="s">
        <v>3841</v>
      </c>
      <c r="N1630" t="s">
        <v>60</v>
      </c>
      <c r="O1630" t="s">
        <v>61</v>
      </c>
      <c r="P1630" t="s">
        <v>1783</v>
      </c>
      <c r="Q1630">
        <v>45.892699999999998</v>
      </c>
      <c r="R1630" t="s">
        <v>3842</v>
      </c>
      <c r="S1630" t="s">
        <v>65</v>
      </c>
      <c r="T1630">
        <v>114.1992</v>
      </c>
      <c r="U1630" t="s">
        <v>67</v>
      </c>
      <c r="V1630" t="s">
        <v>3843</v>
      </c>
      <c r="W1630" t="s">
        <v>69</v>
      </c>
      <c r="X1630" t="s">
        <v>1268</v>
      </c>
      <c r="Y1630">
        <v>1333</v>
      </c>
      <c r="AA1630" s="4">
        <v>43678</v>
      </c>
      <c r="AD1630" t="s">
        <v>71</v>
      </c>
      <c r="AE1630" t="s">
        <v>132</v>
      </c>
      <c r="AF1630" t="s">
        <v>3756</v>
      </c>
      <c r="AI1630" t="s">
        <v>3847</v>
      </c>
      <c r="AJ1630" t="s">
        <v>74</v>
      </c>
      <c r="AK1630" t="s">
        <v>75</v>
      </c>
      <c r="AL1630" t="s">
        <v>496</v>
      </c>
      <c r="AM1630" t="s">
        <v>77</v>
      </c>
      <c r="AO1630" t="s">
        <v>283</v>
      </c>
      <c r="AP1630" t="s">
        <v>3719</v>
      </c>
      <c r="AQ1630">
        <v>2020</v>
      </c>
      <c r="AR1630" t="s">
        <v>101</v>
      </c>
      <c r="AW1630" t="s">
        <v>3720</v>
      </c>
      <c r="AX1630">
        <f t="shared" si="32"/>
        <v>2019</v>
      </c>
      <c r="AY1630" t="s">
        <v>283</v>
      </c>
      <c r="AZ1630" t="s">
        <v>1783</v>
      </c>
      <c r="BA1630" t="s">
        <v>74</v>
      </c>
      <c r="BB1630" t="s">
        <v>71</v>
      </c>
      <c r="BC1630" t="s">
        <v>1155</v>
      </c>
    </row>
    <row r="1631" spans="1:55" ht="12" customHeight="1" x14ac:dyDescent="0.5">
      <c r="A1631" s="3">
        <v>43816</v>
      </c>
      <c r="B1631" t="s">
        <v>132</v>
      </c>
      <c r="C1631" t="s">
        <v>3848</v>
      </c>
      <c r="D1631" t="s">
        <v>3849</v>
      </c>
      <c r="L1631" t="s">
        <v>3850</v>
      </c>
      <c r="M1631" t="s">
        <v>3851</v>
      </c>
      <c r="N1631" t="s">
        <v>60</v>
      </c>
      <c r="O1631" t="s">
        <v>61</v>
      </c>
      <c r="P1631" t="s">
        <v>1783</v>
      </c>
      <c r="Q1631">
        <v>46.162199999999999</v>
      </c>
      <c r="R1631" t="s">
        <v>3852</v>
      </c>
      <c r="S1631" t="s">
        <v>65</v>
      </c>
      <c r="T1631">
        <v>113.9609</v>
      </c>
      <c r="U1631" t="s">
        <v>67</v>
      </c>
      <c r="V1631" t="s">
        <v>3853</v>
      </c>
      <c r="W1631" t="s">
        <v>69</v>
      </c>
      <c r="X1631" t="s">
        <v>1268</v>
      </c>
      <c r="Y1631">
        <v>1385</v>
      </c>
      <c r="AA1631" s="4">
        <v>43678</v>
      </c>
      <c r="AD1631" t="s">
        <v>71</v>
      </c>
      <c r="AE1631" t="s">
        <v>132</v>
      </c>
      <c r="AF1631" t="s">
        <v>3756</v>
      </c>
      <c r="AI1631" t="s">
        <v>3854</v>
      </c>
      <c r="AJ1631" t="s">
        <v>74</v>
      </c>
      <c r="AK1631" t="s">
        <v>75</v>
      </c>
      <c r="AL1631" t="s">
        <v>496</v>
      </c>
      <c r="AM1631" t="s">
        <v>77</v>
      </c>
      <c r="AO1631" t="s">
        <v>78</v>
      </c>
      <c r="AP1631" t="s">
        <v>132</v>
      </c>
      <c r="AQ1631">
        <v>2019</v>
      </c>
      <c r="AR1631" t="s">
        <v>101</v>
      </c>
      <c r="AW1631" t="s">
        <v>3720</v>
      </c>
      <c r="AX1631">
        <f t="shared" si="32"/>
        <v>2019</v>
      </c>
      <c r="AY1631" t="s">
        <v>78</v>
      </c>
      <c r="AZ1631" t="s">
        <v>1783</v>
      </c>
      <c r="BA1631" t="s">
        <v>74</v>
      </c>
      <c r="BB1631" t="s">
        <v>71</v>
      </c>
      <c r="BC1631" t="s">
        <v>1155</v>
      </c>
    </row>
    <row r="1632" spans="1:55" ht="12" customHeight="1" x14ac:dyDescent="0.5">
      <c r="A1632" s="3">
        <v>43816</v>
      </c>
      <c r="B1632" t="s">
        <v>132</v>
      </c>
      <c r="C1632" t="s">
        <v>3848</v>
      </c>
      <c r="D1632" t="s">
        <v>3855</v>
      </c>
      <c r="E1632" t="s">
        <v>3742</v>
      </c>
      <c r="L1632" t="s">
        <v>3850</v>
      </c>
      <c r="M1632" t="s">
        <v>3851</v>
      </c>
      <c r="N1632" t="s">
        <v>60</v>
      </c>
      <c r="O1632" t="s">
        <v>61</v>
      </c>
      <c r="P1632" t="s">
        <v>1783</v>
      </c>
      <c r="Q1632">
        <v>46.162199999999999</v>
      </c>
      <c r="R1632" t="s">
        <v>3852</v>
      </c>
      <c r="S1632" t="s">
        <v>65</v>
      </c>
      <c r="T1632">
        <v>113.9609</v>
      </c>
      <c r="U1632" t="s">
        <v>67</v>
      </c>
      <c r="V1632" t="s">
        <v>3853</v>
      </c>
      <c r="W1632" t="s">
        <v>69</v>
      </c>
      <c r="X1632" t="s">
        <v>1268</v>
      </c>
      <c r="Y1632">
        <v>1385</v>
      </c>
      <c r="AA1632" s="4">
        <v>43678</v>
      </c>
      <c r="AD1632" t="s">
        <v>71</v>
      </c>
      <c r="AE1632" t="s">
        <v>132</v>
      </c>
      <c r="AF1632" t="s">
        <v>3756</v>
      </c>
      <c r="AI1632" t="s">
        <v>3856</v>
      </c>
      <c r="AJ1632" t="s">
        <v>74</v>
      </c>
      <c r="AK1632" t="s">
        <v>75</v>
      </c>
      <c r="AL1632" t="s">
        <v>496</v>
      </c>
      <c r="AM1632" t="s">
        <v>77</v>
      </c>
      <c r="AO1632" t="s">
        <v>310</v>
      </c>
      <c r="AP1632" t="s">
        <v>3748</v>
      </c>
      <c r="AQ1632">
        <v>2020</v>
      </c>
      <c r="AR1632" t="s">
        <v>101</v>
      </c>
      <c r="AW1632" t="s">
        <v>3720</v>
      </c>
      <c r="AX1632">
        <f t="shared" si="32"/>
        <v>2019</v>
      </c>
      <c r="AY1632" t="s">
        <v>310</v>
      </c>
      <c r="AZ1632" t="s">
        <v>1783</v>
      </c>
      <c r="BA1632" t="s">
        <v>74</v>
      </c>
      <c r="BB1632" t="s">
        <v>71</v>
      </c>
      <c r="BC1632" t="s">
        <v>1155</v>
      </c>
    </row>
    <row r="1633" spans="1:55" ht="12" customHeight="1" x14ac:dyDescent="0.5">
      <c r="A1633" s="3">
        <v>43816</v>
      </c>
      <c r="B1633" t="s">
        <v>132</v>
      </c>
      <c r="C1633" t="s">
        <v>3848</v>
      </c>
      <c r="D1633" t="s">
        <v>3857</v>
      </c>
      <c r="L1633" t="s">
        <v>3850</v>
      </c>
      <c r="M1633" t="s">
        <v>3851</v>
      </c>
      <c r="N1633" t="s">
        <v>60</v>
      </c>
      <c r="O1633" t="s">
        <v>61</v>
      </c>
      <c r="P1633" t="s">
        <v>1783</v>
      </c>
      <c r="Q1633">
        <v>46.162199999999999</v>
      </c>
      <c r="R1633" t="s">
        <v>3852</v>
      </c>
      <c r="S1633" t="s">
        <v>65</v>
      </c>
      <c r="T1633">
        <v>113.9609</v>
      </c>
      <c r="U1633" t="s">
        <v>67</v>
      </c>
      <c r="V1633" t="s">
        <v>3853</v>
      </c>
      <c r="W1633" t="s">
        <v>69</v>
      </c>
      <c r="X1633" t="s">
        <v>1268</v>
      </c>
      <c r="Y1633">
        <v>1385</v>
      </c>
      <c r="AA1633" s="4">
        <v>43678</v>
      </c>
      <c r="AD1633" t="s">
        <v>71</v>
      </c>
      <c r="AE1633" t="s">
        <v>132</v>
      </c>
      <c r="AF1633" t="s">
        <v>3756</v>
      </c>
      <c r="AI1633" t="s">
        <v>3858</v>
      </c>
      <c r="AJ1633" t="s">
        <v>74</v>
      </c>
      <c r="AK1633" t="s">
        <v>75</v>
      </c>
      <c r="AL1633" t="s">
        <v>496</v>
      </c>
      <c r="AM1633" t="s">
        <v>77</v>
      </c>
      <c r="AO1633" t="s">
        <v>310</v>
      </c>
      <c r="AP1633" t="s">
        <v>3719</v>
      </c>
      <c r="AQ1633">
        <v>2020</v>
      </c>
      <c r="AR1633" t="s">
        <v>101</v>
      </c>
      <c r="AW1633" t="s">
        <v>3720</v>
      </c>
      <c r="AX1633">
        <f t="shared" si="32"/>
        <v>2019</v>
      </c>
      <c r="AY1633" t="s">
        <v>310</v>
      </c>
      <c r="AZ1633" t="s">
        <v>1783</v>
      </c>
      <c r="BA1633" t="s">
        <v>74</v>
      </c>
      <c r="BB1633" t="s">
        <v>71</v>
      </c>
      <c r="BC1633" t="s">
        <v>1155</v>
      </c>
    </row>
    <row r="1634" spans="1:55" ht="12" customHeight="1" x14ac:dyDescent="0.5">
      <c r="A1634" s="3">
        <v>43816</v>
      </c>
      <c r="B1634" t="s">
        <v>132</v>
      </c>
      <c r="C1634" t="s">
        <v>3848</v>
      </c>
      <c r="D1634" t="s">
        <v>3849</v>
      </c>
      <c r="L1634" t="s">
        <v>3850</v>
      </c>
      <c r="M1634" t="s">
        <v>3851</v>
      </c>
      <c r="N1634" t="s">
        <v>60</v>
      </c>
      <c r="O1634" t="s">
        <v>61</v>
      </c>
      <c r="P1634" t="s">
        <v>1783</v>
      </c>
      <c r="Q1634">
        <v>46.162199999999999</v>
      </c>
      <c r="R1634" t="s">
        <v>3852</v>
      </c>
      <c r="S1634" t="s">
        <v>65</v>
      </c>
      <c r="T1634">
        <v>113.9609</v>
      </c>
      <c r="U1634" t="s">
        <v>67</v>
      </c>
      <c r="V1634" t="s">
        <v>3853</v>
      </c>
      <c r="W1634" t="s">
        <v>69</v>
      </c>
      <c r="X1634" t="s">
        <v>1268</v>
      </c>
      <c r="Y1634">
        <v>1385</v>
      </c>
      <c r="AA1634" s="4">
        <v>43678</v>
      </c>
      <c r="AD1634" t="s">
        <v>71</v>
      </c>
      <c r="AE1634" t="s">
        <v>132</v>
      </c>
      <c r="AF1634" t="s">
        <v>3756</v>
      </c>
      <c r="AI1634" t="s">
        <v>3859</v>
      </c>
      <c r="AJ1634" t="s">
        <v>74</v>
      </c>
      <c r="AK1634" t="s">
        <v>75</v>
      </c>
      <c r="AL1634" t="s">
        <v>496</v>
      </c>
      <c r="AM1634" t="s">
        <v>77</v>
      </c>
      <c r="AO1634" t="s">
        <v>78</v>
      </c>
      <c r="AP1634" t="s">
        <v>132</v>
      </c>
      <c r="AQ1634">
        <v>2019</v>
      </c>
      <c r="AR1634" t="s">
        <v>101</v>
      </c>
      <c r="AW1634" t="s">
        <v>3720</v>
      </c>
      <c r="AX1634">
        <f t="shared" si="32"/>
        <v>2019</v>
      </c>
      <c r="AY1634" t="s">
        <v>78</v>
      </c>
      <c r="AZ1634" t="s">
        <v>1783</v>
      </c>
      <c r="BA1634" t="s">
        <v>74</v>
      </c>
      <c r="BB1634" t="s">
        <v>71</v>
      </c>
      <c r="BC1634" t="s">
        <v>1155</v>
      </c>
    </row>
    <row r="1635" spans="1:55" ht="12" customHeight="1" x14ac:dyDescent="0.5">
      <c r="A1635" s="3">
        <v>43816</v>
      </c>
      <c r="B1635" t="s">
        <v>132</v>
      </c>
      <c r="C1635" t="s">
        <v>3848</v>
      </c>
      <c r="D1635" t="s">
        <v>3860</v>
      </c>
      <c r="L1635" t="s">
        <v>3850</v>
      </c>
      <c r="M1635" t="s">
        <v>3851</v>
      </c>
      <c r="N1635" t="s">
        <v>60</v>
      </c>
      <c r="O1635" t="s">
        <v>61</v>
      </c>
      <c r="P1635" t="s">
        <v>1783</v>
      </c>
      <c r="Q1635">
        <v>46.162199999999999</v>
      </c>
      <c r="R1635" t="s">
        <v>3852</v>
      </c>
      <c r="S1635" t="s">
        <v>65</v>
      </c>
      <c r="T1635">
        <v>113.9609</v>
      </c>
      <c r="U1635" t="s">
        <v>67</v>
      </c>
      <c r="V1635" t="s">
        <v>3853</v>
      </c>
      <c r="W1635" t="s">
        <v>69</v>
      </c>
      <c r="X1635" t="s">
        <v>1268</v>
      </c>
      <c r="Y1635">
        <v>1385</v>
      </c>
      <c r="AA1635" s="4">
        <v>43678</v>
      </c>
      <c r="AD1635" t="s">
        <v>71</v>
      </c>
      <c r="AE1635" t="s">
        <v>132</v>
      </c>
      <c r="AF1635" t="s">
        <v>3756</v>
      </c>
      <c r="AI1635" t="s">
        <v>3861</v>
      </c>
      <c r="AJ1635" t="s">
        <v>74</v>
      </c>
      <c r="AK1635" t="s">
        <v>75</v>
      </c>
      <c r="AL1635" t="s">
        <v>496</v>
      </c>
      <c r="AM1635" t="s">
        <v>77</v>
      </c>
      <c r="AO1635" t="s">
        <v>283</v>
      </c>
      <c r="AP1635" t="s">
        <v>3748</v>
      </c>
      <c r="AQ1635">
        <v>2020</v>
      </c>
      <c r="AR1635" t="s">
        <v>101</v>
      </c>
      <c r="AW1635" t="s">
        <v>3720</v>
      </c>
      <c r="AX1635">
        <f t="shared" si="32"/>
        <v>2019</v>
      </c>
      <c r="AY1635" t="s">
        <v>283</v>
      </c>
      <c r="AZ1635" t="s">
        <v>1783</v>
      </c>
      <c r="BA1635" t="s">
        <v>74</v>
      </c>
      <c r="BB1635" t="s">
        <v>71</v>
      </c>
      <c r="BC1635" t="s">
        <v>1155</v>
      </c>
    </row>
    <row r="1636" spans="1:55" ht="12" customHeight="1" x14ac:dyDescent="0.5">
      <c r="A1636" s="3">
        <v>43816</v>
      </c>
      <c r="B1636" t="s">
        <v>132</v>
      </c>
      <c r="C1636" t="s">
        <v>3848</v>
      </c>
      <c r="D1636" t="s">
        <v>3721</v>
      </c>
      <c r="L1636" t="s">
        <v>3850</v>
      </c>
      <c r="M1636" t="s">
        <v>3851</v>
      </c>
      <c r="N1636" t="s">
        <v>60</v>
      </c>
      <c r="O1636" t="s">
        <v>61</v>
      </c>
      <c r="P1636" t="s">
        <v>1783</v>
      </c>
      <c r="Q1636">
        <v>46.162199999999999</v>
      </c>
      <c r="R1636" t="s">
        <v>3852</v>
      </c>
      <c r="S1636" t="s">
        <v>65</v>
      </c>
      <c r="T1636">
        <v>113.9609</v>
      </c>
      <c r="U1636" t="s">
        <v>67</v>
      </c>
      <c r="V1636" t="s">
        <v>3853</v>
      </c>
      <c r="W1636" t="s">
        <v>69</v>
      </c>
      <c r="X1636" t="s">
        <v>1268</v>
      </c>
      <c r="Y1636">
        <v>1385</v>
      </c>
      <c r="AA1636" s="4">
        <v>43678</v>
      </c>
      <c r="AD1636" t="s">
        <v>71</v>
      </c>
      <c r="AE1636" t="s">
        <v>132</v>
      </c>
      <c r="AF1636" t="s">
        <v>3756</v>
      </c>
      <c r="AI1636" t="s">
        <v>3862</v>
      </c>
      <c r="AJ1636" t="s">
        <v>74</v>
      </c>
      <c r="AK1636" t="s">
        <v>75</v>
      </c>
      <c r="AL1636" t="s">
        <v>496</v>
      </c>
      <c r="AM1636" t="s">
        <v>77</v>
      </c>
      <c r="AO1636" t="s">
        <v>446</v>
      </c>
      <c r="AP1636" t="s">
        <v>3719</v>
      </c>
      <c r="AQ1636">
        <v>2020</v>
      </c>
      <c r="AR1636" t="s">
        <v>101</v>
      </c>
      <c r="AW1636" t="s">
        <v>3720</v>
      </c>
      <c r="AX1636">
        <f t="shared" si="32"/>
        <v>2019</v>
      </c>
      <c r="AY1636" t="s">
        <v>446</v>
      </c>
      <c r="AZ1636" t="s">
        <v>1783</v>
      </c>
      <c r="BA1636" t="s">
        <v>74</v>
      </c>
      <c r="BB1636" t="s">
        <v>71</v>
      </c>
      <c r="BC1636" t="s">
        <v>1155</v>
      </c>
    </row>
    <row r="1637" spans="1:55" ht="12" customHeight="1" x14ac:dyDescent="0.5">
      <c r="A1637" s="3">
        <v>43816</v>
      </c>
      <c r="B1637" t="s">
        <v>132</v>
      </c>
      <c r="C1637" t="s">
        <v>3848</v>
      </c>
      <c r="D1637" t="s">
        <v>3721</v>
      </c>
      <c r="L1637" t="s">
        <v>3850</v>
      </c>
      <c r="M1637" t="s">
        <v>3851</v>
      </c>
      <c r="N1637" t="s">
        <v>60</v>
      </c>
      <c r="O1637" t="s">
        <v>61</v>
      </c>
      <c r="P1637" t="s">
        <v>1783</v>
      </c>
      <c r="Q1637">
        <v>46.162199999999999</v>
      </c>
      <c r="R1637" t="s">
        <v>3852</v>
      </c>
      <c r="S1637" t="s">
        <v>65</v>
      </c>
      <c r="T1637">
        <v>113.9609</v>
      </c>
      <c r="U1637" t="s">
        <v>67</v>
      </c>
      <c r="V1637" t="s">
        <v>3853</v>
      </c>
      <c r="W1637" t="s">
        <v>69</v>
      </c>
      <c r="X1637" t="s">
        <v>1268</v>
      </c>
      <c r="Y1637">
        <v>1385</v>
      </c>
      <c r="AA1637" s="4">
        <v>43678</v>
      </c>
      <c r="AD1637" t="s">
        <v>71</v>
      </c>
      <c r="AE1637" t="s">
        <v>132</v>
      </c>
      <c r="AF1637" t="s">
        <v>3756</v>
      </c>
      <c r="AI1637" t="s">
        <v>3863</v>
      </c>
      <c r="AJ1637" t="s">
        <v>74</v>
      </c>
      <c r="AK1637" t="s">
        <v>75</v>
      </c>
      <c r="AL1637" t="s">
        <v>496</v>
      </c>
      <c r="AM1637" t="s">
        <v>77</v>
      </c>
      <c r="AO1637" t="s">
        <v>446</v>
      </c>
      <c r="AP1637" t="s">
        <v>3719</v>
      </c>
      <c r="AQ1637">
        <v>2020</v>
      </c>
      <c r="AR1637" t="s">
        <v>101</v>
      </c>
      <c r="AW1637" t="s">
        <v>3720</v>
      </c>
      <c r="AX1637">
        <f t="shared" si="32"/>
        <v>2019</v>
      </c>
      <c r="AY1637" t="s">
        <v>446</v>
      </c>
      <c r="AZ1637" t="s">
        <v>1783</v>
      </c>
      <c r="BA1637" t="s">
        <v>74</v>
      </c>
      <c r="BB1637" t="s">
        <v>71</v>
      </c>
      <c r="BC1637" t="s">
        <v>1155</v>
      </c>
    </row>
    <row r="1638" spans="1:55" ht="12" customHeight="1" x14ac:dyDescent="0.5">
      <c r="A1638" s="3">
        <v>43816</v>
      </c>
      <c r="B1638" t="s">
        <v>132</v>
      </c>
      <c r="C1638" t="s">
        <v>3848</v>
      </c>
      <c r="D1638" t="s">
        <v>3721</v>
      </c>
      <c r="L1638" t="s">
        <v>3850</v>
      </c>
      <c r="M1638" t="s">
        <v>3851</v>
      </c>
      <c r="N1638" t="s">
        <v>60</v>
      </c>
      <c r="O1638" t="s">
        <v>61</v>
      </c>
      <c r="P1638" t="s">
        <v>1783</v>
      </c>
      <c r="Q1638">
        <v>46.162199999999999</v>
      </c>
      <c r="R1638" t="s">
        <v>3852</v>
      </c>
      <c r="S1638" t="s">
        <v>65</v>
      </c>
      <c r="T1638">
        <v>113.9609</v>
      </c>
      <c r="U1638" t="s">
        <v>67</v>
      </c>
      <c r="V1638" t="s">
        <v>3853</v>
      </c>
      <c r="W1638" t="s">
        <v>69</v>
      </c>
      <c r="X1638" t="s">
        <v>1268</v>
      </c>
      <c r="Y1638">
        <v>1385</v>
      </c>
      <c r="AA1638" s="4">
        <v>43678</v>
      </c>
      <c r="AD1638" t="s">
        <v>71</v>
      </c>
      <c r="AE1638" t="s">
        <v>132</v>
      </c>
      <c r="AF1638" t="s">
        <v>3756</v>
      </c>
      <c r="AI1638" t="s">
        <v>3864</v>
      </c>
      <c r="AJ1638" t="s">
        <v>74</v>
      </c>
      <c r="AK1638" t="s">
        <v>75</v>
      </c>
      <c r="AL1638" t="s">
        <v>496</v>
      </c>
      <c r="AM1638" t="s">
        <v>77</v>
      </c>
      <c r="AO1638" t="s">
        <v>446</v>
      </c>
      <c r="AP1638" t="s">
        <v>3719</v>
      </c>
      <c r="AQ1638">
        <v>2020</v>
      </c>
      <c r="AR1638" t="s">
        <v>101</v>
      </c>
      <c r="AW1638" t="s">
        <v>3720</v>
      </c>
      <c r="AX1638">
        <f t="shared" si="32"/>
        <v>2019</v>
      </c>
      <c r="AY1638" t="s">
        <v>446</v>
      </c>
      <c r="AZ1638" t="s">
        <v>1783</v>
      </c>
      <c r="BA1638" t="s">
        <v>74</v>
      </c>
      <c r="BB1638" t="s">
        <v>71</v>
      </c>
      <c r="BC1638" t="s">
        <v>1155</v>
      </c>
    </row>
    <row r="1639" spans="1:55" ht="12" customHeight="1" x14ac:dyDescent="0.5">
      <c r="A1639" s="3">
        <v>43816</v>
      </c>
      <c r="B1639" t="s">
        <v>132</v>
      </c>
      <c r="C1639" t="s">
        <v>3848</v>
      </c>
      <c r="D1639" t="s">
        <v>3721</v>
      </c>
      <c r="L1639" t="s">
        <v>3850</v>
      </c>
      <c r="M1639" t="s">
        <v>3851</v>
      </c>
      <c r="N1639" t="s">
        <v>60</v>
      </c>
      <c r="O1639" t="s">
        <v>61</v>
      </c>
      <c r="P1639" t="s">
        <v>1783</v>
      </c>
      <c r="Q1639">
        <v>46.162199999999999</v>
      </c>
      <c r="R1639" t="s">
        <v>3852</v>
      </c>
      <c r="S1639" t="s">
        <v>65</v>
      </c>
      <c r="T1639">
        <v>113.9609</v>
      </c>
      <c r="U1639" t="s">
        <v>67</v>
      </c>
      <c r="V1639" t="s">
        <v>3853</v>
      </c>
      <c r="W1639" t="s">
        <v>69</v>
      </c>
      <c r="X1639" t="s">
        <v>1268</v>
      </c>
      <c r="Y1639">
        <v>1385</v>
      </c>
      <c r="AA1639" s="4">
        <v>43678</v>
      </c>
      <c r="AD1639" t="s">
        <v>71</v>
      </c>
      <c r="AE1639" t="s">
        <v>132</v>
      </c>
      <c r="AF1639" t="s">
        <v>3756</v>
      </c>
      <c r="AI1639" t="s">
        <v>3865</v>
      </c>
      <c r="AJ1639" t="s">
        <v>74</v>
      </c>
      <c r="AK1639" t="s">
        <v>75</v>
      </c>
      <c r="AL1639" t="s">
        <v>496</v>
      </c>
      <c r="AM1639" t="s">
        <v>77</v>
      </c>
      <c r="AO1639" t="s">
        <v>446</v>
      </c>
      <c r="AP1639" t="s">
        <v>3719</v>
      </c>
      <c r="AQ1639">
        <v>2020</v>
      </c>
      <c r="AR1639" t="s">
        <v>101</v>
      </c>
      <c r="AW1639" t="s">
        <v>3720</v>
      </c>
      <c r="AX1639">
        <f t="shared" si="32"/>
        <v>2019</v>
      </c>
      <c r="AY1639" t="s">
        <v>446</v>
      </c>
      <c r="AZ1639" t="s">
        <v>1783</v>
      </c>
      <c r="BA1639" t="s">
        <v>74</v>
      </c>
      <c r="BB1639" t="s">
        <v>71</v>
      </c>
      <c r="BC1639" t="s">
        <v>1155</v>
      </c>
    </row>
    <row r="1640" spans="1:55" ht="12" customHeight="1" x14ac:dyDescent="0.5">
      <c r="A1640" s="3">
        <v>43816</v>
      </c>
      <c r="B1640" t="s">
        <v>132</v>
      </c>
      <c r="C1640" t="s">
        <v>3848</v>
      </c>
      <c r="D1640" t="s">
        <v>3834</v>
      </c>
      <c r="L1640" t="s">
        <v>3850</v>
      </c>
      <c r="M1640" t="s">
        <v>3851</v>
      </c>
      <c r="N1640" t="s">
        <v>60</v>
      </c>
      <c r="O1640" t="s">
        <v>61</v>
      </c>
      <c r="P1640" t="s">
        <v>1783</v>
      </c>
      <c r="Q1640">
        <v>46.162199999999999</v>
      </c>
      <c r="R1640" t="s">
        <v>3852</v>
      </c>
      <c r="S1640" t="s">
        <v>65</v>
      </c>
      <c r="T1640">
        <v>113.9609</v>
      </c>
      <c r="U1640" t="s">
        <v>67</v>
      </c>
      <c r="V1640" t="s">
        <v>3853</v>
      </c>
      <c r="W1640" t="s">
        <v>69</v>
      </c>
      <c r="X1640" t="s">
        <v>1268</v>
      </c>
      <c r="Y1640">
        <v>1385</v>
      </c>
      <c r="AA1640" s="4">
        <v>43678</v>
      </c>
      <c r="AD1640" t="s">
        <v>71</v>
      </c>
      <c r="AE1640" t="s">
        <v>132</v>
      </c>
      <c r="AF1640" t="s">
        <v>3756</v>
      </c>
      <c r="AI1640" t="s">
        <v>3866</v>
      </c>
      <c r="AJ1640" t="s">
        <v>74</v>
      </c>
      <c r="AK1640" t="s">
        <v>75</v>
      </c>
      <c r="AL1640" t="s">
        <v>496</v>
      </c>
      <c r="AM1640" t="s">
        <v>77</v>
      </c>
      <c r="AO1640" t="s">
        <v>1703</v>
      </c>
      <c r="AP1640" t="s">
        <v>3719</v>
      </c>
      <c r="AQ1640">
        <v>2020</v>
      </c>
      <c r="AR1640" t="s">
        <v>101</v>
      </c>
      <c r="AW1640" t="s">
        <v>3720</v>
      </c>
      <c r="AX1640">
        <f t="shared" si="32"/>
        <v>2019</v>
      </c>
      <c r="AY1640" t="s">
        <v>1703</v>
      </c>
      <c r="AZ1640" t="s">
        <v>1783</v>
      </c>
      <c r="BA1640" t="s">
        <v>74</v>
      </c>
      <c r="BB1640" t="s">
        <v>71</v>
      </c>
      <c r="BC1640" t="s">
        <v>1155</v>
      </c>
    </row>
    <row r="1641" spans="1:55" ht="12" customHeight="1" x14ac:dyDescent="0.5">
      <c r="A1641" s="3">
        <v>43816</v>
      </c>
      <c r="B1641" t="s">
        <v>132</v>
      </c>
      <c r="C1641" t="s">
        <v>3848</v>
      </c>
      <c r="D1641" t="s">
        <v>3867</v>
      </c>
      <c r="L1641" t="s">
        <v>3850</v>
      </c>
      <c r="M1641" t="s">
        <v>3851</v>
      </c>
      <c r="N1641" t="s">
        <v>60</v>
      </c>
      <c r="O1641" t="s">
        <v>61</v>
      </c>
      <c r="P1641" t="s">
        <v>1783</v>
      </c>
      <c r="Q1641">
        <v>46.162199999999999</v>
      </c>
      <c r="R1641" t="s">
        <v>3852</v>
      </c>
      <c r="S1641" t="s">
        <v>65</v>
      </c>
      <c r="T1641">
        <v>113.9609</v>
      </c>
      <c r="U1641" t="s">
        <v>67</v>
      </c>
      <c r="V1641" t="s">
        <v>3853</v>
      </c>
      <c r="W1641" t="s">
        <v>69</v>
      </c>
      <c r="X1641" t="s">
        <v>1268</v>
      </c>
      <c r="Y1641">
        <v>1385</v>
      </c>
      <c r="AA1641" s="4">
        <v>43678</v>
      </c>
      <c r="AD1641" t="s">
        <v>71</v>
      </c>
      <c r="AE1641" t="s">
        <v>132</v>
      </c>
      <c r="AF1641" t="s">
        <v>3756</v>
      </c>
      <c r="AI1641" t="s">
        <v>3868</v>
      </c>
      <c r="AJ1641" t="s">
        <v>74</v>
      </c>
      <c r="AK1641" t="s">
        <v>75</v>
      </c>
      <c r="AL1641" t="s">
        <v>496</v>
      </c>
      <c r="AM1641" t="s">
        <v>77</v>
      </c>
      <c r="AO1641" t="s">
        <v>1468</v>
      </c>
      <c r="AP1641" t="s">
        <v>3719</v>
      </c>
      <c r="AQ1641">
        <v>2020</v>
      </c>
      <c r="AR1641" t="s">
        <v>101</v>
      </c>
      <c r="AW1641" t="s">
        <v>3720</v>
      </c>
      <c r="AX1641">
        <f t="shared" si="32"/>
        <v>2019</v>
      </c>
      <c r="AY1641" t="s">
        <v>1468</v>
      </c>
      <c r="AZ1641" t="s">
        <v>1783</v>
      </c>
      <c r="BA1641" t="s">
        <v>74</v>
      </c>
      <c r="BB1641" t="s">
        <v>71</v>
      </c>
      <c r="BC1641" t="s">
        <v>1155</v>
      </c>
    </row>
    <row r="1642" spans="1:55" ht="12" customHeight="1" x14ac:dyDescent="0.5">
      <c r="A1642" s="3">
        <v>43816</v>
      </c>
      <c r="B1642" t="s">
        <v>132</v>
      </c>
      <c r="C1642" t="s">
        <v>3848</v>
      </c>
      <c r="D1642" t="s">
        <v>3867</v>
      </c>
      <c r="L1642" t="s">
        <v>3850</v>
      </c>
      <c r="M1642" t="s">
        <v>3851</v>
      </c>
      <c r="N1642" t="s">
        <v>60</v>
      </c>
      <c r="O1642" t="s">
        <v>61</v>
      </c>
      <c r="P1642" t="s">
        <v>1783</v>
      </c>
      <c r="Q1642">
        <v>46.162199999999999</v>
      </c>
      <c r="R1642" t="s">
        <v>3852</v>
      </c>
      <c r="S1642" t="s">
        <v>65</v>
      </c>
      <c r="T1642">
        <v>113.9609</v>
      </c>
      <c r="U1642" t="s">
        <v>67</v>
      </c>
      <c r="V1642" t="s">
        <v>3853</v>
      </c>
      <c r="W1642" t="s">
        <v>69</v>
      </c>
      <c r="X1642" t="s">
        <v>1268</v>
      </c>
      <c r="Y1642">
        <v>1385</v>
      </c>
      <c r="AA1642" s="4">
        <v>43678</v>
      </c>
      <c r="AD1642" t="s">
        <v>71</v>
      </c>
      <c r="AE1642" t="s">
        <v>132</v>
      </c>
      <c r="AF1642" t="s">
        <v>3756</v>
      </c>
      <c r="AI1642" t="s">
        <v>3869</v>
      </c>
      <c r="AJ1642" t="s">
        <v>74</v>
      </c>
      <c r="AK1642" t="s">
        <v>75</v>
      </c>
      <c r="AL1642" t="s">
        <v>496</v>
      </c>
      <c r="AM1642" t="s">
        <v>77</v>
      </c>
      <c r="AO1642" t="s">
        <v>1468</v>
      </c>
      <c r="AP1642" t="s">
        <v>132</v>
      </c>
      <c r="AQ1642">
        <v>2020</v>
      </c>
      <c r="AR1642" t="s">
        <v>80</v>
      </c>
      <c r="AW1642" t="s">
        <v>3720</v>
      </c>
      <c r="AX1642">
        <f t="shared" si="32"/>
        <v>2019</v>
      </c>
      <c r="AY1642" t="s">
        <v>1468</v>
      </c>
      <c r="AZ1642" t="s">
        <v>1783</v>
      </c>
      <c r="BA1642" t="s">
        <v>74</v>
      </c>
      <c r="BB1642" t="s">
        <v>71</v>
      </c>
      <c r="BC1642" t="s">
        <v>1155</v>
      </c>
    </row>
    <row r="1643" spans="1:55" ht="12" customHeight="1" x14ac:dyDescent="0.5">
      <c r="A1643" s="3">
        <v>43847</v>
      </c>
      <c r="B1643" t="s">
        <v>132</v>
      </c>
      <c r="C1643" t="s">
        <v>3848</v>
      </c>
      <c r="D1643" t="s">
        <v>3870</v>
      </c>
      <c r="L1643" t="s">
        <v>3850</v>
      </c>
      <c r="M1643" t="s">
        <v>3851</v>
      </c>
      <c r="N1643" t="s">
        <v>60</v>
      </c>
      <c r="O1643" t="s">
        <v>61</v>
      </c>
      <c r="P1643" t="s">
        <v>1783</v>
      </c>
      <c r="Q1643">
        <v>46.162199999999999</v>
      </c>
      <c r="R1643" t="s">
        <v>3852</v>
      </c>
      <c r="S1643" t="s">
        <v>65</v>
      </c>
      <c r="T1643">
        <v>113.9609</v>
      </c>
      <c r="U1643" t="s">
        <v>67</v>
      </c>
      <c r="V1643" t="s">
        <v>3853</v>
      </c>
      <c r="W1643" t="s">
        <v>69</v>
      </c>
      <c r="X1643" t="s">
        <v>1268</v>
      </c>
      <c r="Y1643">
        <v>1385</v>
      </c>
      <c r="AA1643" s="4">
        <v>43678</v>
      </c>
      <c r="AD1643" t="s">
        <v>71</v>
      </c>
      <c r="AE1643" t="s">
        <v>132</v>
      </c>
      <c r="AF1643" t="s">
        <v>3756</v>
      </c>
      <c r="AI1643" t="s">
        <v>3871</v>
      </c>
      <c r="AJ1643" t="s">
        <v>74</v>
      </c>
      <c r="AK1643" t="s">
        <v>75</v>
      </c>
      <c r="AL1643" t="s">
        <v>496</v>
      </c>
      <c r="AM1643" t="s">
        <v>77</v>
      </c>
      <c r="AO1643" t="s">
        <v>404</v>
      </c>
      <c r="AP1643" t="s">
        <v>3719</v>
      </c>
      <c r="AQ1643">
        <v>2020</v>
      </c>
      <c r="AR1643" t="s">
        <v>80</v>
      </c>
      <c r="AW1643" t="s">
        <v>3720</v>
      </c>
      <c r="AX1643">
        <f t="shared" si="32"/>
        <v>2019</v>
      </c>
      <c r="AY1643" t="s">
        <v>283</v>
      </c>
      <c r="AZ1643" t="s">
        <v>1783</v>
      </c>
      <c r="BA1643" t="s">
        <v>74</v>
      </c>
      <c r="BB1643" t="s">
        <v>71</v>
      </c>
      <c r="BC1643" t="s">
        <v>1155</v>
      </c>
    </row>
    <row r="1644" spans="1:55" ht="12" customHeight="1" x14ac:dyDescent="0.5">
      <c r="A1644" s="3">
        <v>43816</v>
      </c>
      <c r="B1644" t="s">
        <v>132</v>
      </c>
      <c r="C1644" t="s">
        <v>3872</v>
      </c>
      <c r="D1644" t="s">
        <v>3849</v>
      </c>
      <c r="L1644" t="s">
        <v>3873</v>
      </c>
      <c r="M1644" t="s">
        <v>3874</v>
      </c>
      <c r="N1644" t="s">
        <v>60</v>
      </c>
      <c r="O1644" t="s">
        <v>61</v>
      </c>
      <c r="P1644" t="s">
        <v>3875</v>
      </c>
      <c r="Q1644">
        <v>46.144799999999996</v>
      </c>
      <c r="R1644" t="s">
        <v>3876</v>
      </c>
      <c r="S1644" t="s">
        <v>65</v>
      </c>
      <c r="T1644">
        <v>113.381</v>
      </c>
      <c r="U1644" t="s">
        <v>67</v>
      </c>
      <c r="V1644" t="s">
        <v>3877</v>
      </c>
      <c r="W1644" t="s">
        <v>69</v>
      </c>
      <c r="X1644" t="s">
        <v>1268</v>
      </c>
      <c r="Y1644">
        <v>1848</v>
      </c>
      <c r="AA1644" s="4">
        <v>43679</v>
      </c>
      <c r="AD1644" t="s">
        <v>71</v>
      </c>
      <c r="AE1644" t="s">
        <v>132</v>
      </c>
      <c r="AF1644" t="s">
        <v>3756</v>
      </c>
      <c r="AI1644" t="s">
        <v>3878</v>
      </c>
      <c r="AJ1644" t="s">
        <v>74</v>
      </c>
      <c r="AK1644" t="s">
        <v>75</v>
      </c>
      <c r="AL1644" t="s">
        <v>496</v>
      </c>
      <c r="AM1644" t="s">
        <v>77</v>
      </c>
      <c r="AO1644" t="s">
        <v>78</v>
      </c>
      <c r="AP1644" t="s">
        <v>132</v>
      </c>
      <c r="AQ1644">
        <v>2019</v>
      </c>
      <c r="AR1644" t="s">
        <v>101</v>
      </c>
      <c r="AW1644" t="s">
        <v>3720</v>
      </c>
      <c r="AX1644">
        <f t="shared" si="32"/>
        <v>2019</v>
      </c>
      <c r="AY1644" t="s">
        <v>78</v>
      </c>
      <c r="AZ1644" t="s">
        <v>3875</v>
      </c>
      <c r="BA1644" t="s">
        <v>74</v>
      </c>
      <c r="BB1644" t="s">
        <v>71</v>
      </c>
      <c r="BC1644" t="s">
        <v>1155</v>
      </c>
    </row>
    <row r="1645" spans="1:55" ht="12" customHeight="1" x14ac:dyDescent="0.5">
      <c r="A1645" s="3">
        <v>43816</v>
      </c>
      <c r="B1645" t="s">
        <v>132</v>
      </c>
      <c r="C1645" t="s">
        <v>3872</v>
      </c>
      <c r="D1645" t="s">
        <v>3849</v>
      </c>
      <c r="L1645" t="s">
        <v>3873</v>
      </c>
      <c r="M1645" t="s">
        <v>3874</v>
      </c>
      <c r="N1645" t="s">
        <v>60</v>
      </c>
      <c r="O1645" t="s">
        <v>61</v>
      </c>
      <c r="P1645" t="s">
        <v>3875</v>
      </c>
      <c r="Q1645">
        <v>46.144799999999996</v>
      </c>
      <c r="R1645" t="s">
        <v>3876</v>
      </c>
      <c r="S1645" t="s">
        <v>65</v>
      </c>
      <c r="T1645">
        <v>113.381</v>
      </c>
      <c r="U1645" t="s">
        <v>67</v>
      </c>
      <c r="V1645" t="s">
        <v>3877</v>
      </c>
      <c r="W1645" t="s">
        <v>69</v>
      </c>
      <c r="X1645" t="s">
        <v>1268</v>
      </c>
      <c r="Y1645">
        <v>1848</v>
      </c>
      <c r="AA1645" s="4">
        <v>43679</v>
      </c>
      <c r="AD1645" t="s">
        <v>71</v>
      </c>
      <c r="AE1645" t="s">
        <v>132</v>
      </c>
      <c r="AF1645" t="s">
        <v>3756</v>
      </c>
      <c r="AI1645" t="s">
        <v>3879</v>
      </c>
      <c r="AJ1645" t="s">
        <v>74</v>
      </c>
      <c r="AK1645" t="s">
        <v>75</v>
      </c>
      <c r="AL1645" t="s">
        <v>496</v>
      </c>
      <c r="AM1645" t="s">
        <v>77</v>
      </c>
      <c r="AO1645" t="s">
        <v>78</v>
      </c>
      <c r="AP1645" t="s">
        <v>132</v>
      </c>
      <c r="AQ1645">
        <v>2019</v>
      </c>
      <c r="AR1645" t="s">
        <v>101</v>
      </c>
      <c r="AW1645" t="s">
        <v>3720</v>
      </c>
      <c r="AX1645">
        <f t="shared" si="32"/>
        <v>2019</v>
      </c>
      <c r="AY1645" t="s">
        <v>78</v>
      </c>
      <c r="AZ1645" t="s">
        <v>3875</v>
      </c>
      <c r="BA1645" t="s">
        <v>74</v>
      </c>
      <c r="BB1645" t="s">
        <v>71</v>
      </c>
      <c r="BC1645" t="s">
        <v>1155</v>
      </c>
    </row>
    <row r="1646" spans="1:55" ht="12" customHeight="1" x14ac:dyDescent="0.5">
      <c r="A1646" s="3">
        <v>43816</v>
      </c>
      <c r="B1646" t="s">
        <v>132</v>
      </c>
      <c r="C1646" t="s">
        <v>3872</v>
      </c>
      <c r="D1646" t="s">
        <v>3849</v>
      </c>
      <c r="L1646" t="s">
        <v>3873</v>
      </c>
      <c r="M1646" t="s">
        <v>3874</v>
      </c>
      <c r="N1646" t="s">
        <v>60</v>
      </c>
      <c r="O1646" t="s">
        <v>61</v>
      </c>
      <c r="P1646" t="s">
        <v>3875</v>
      </c>
      <c r="Q1646">
        <v>46.144799999999996</v>
      </c>
      <c r="R1646" t="s">
        <v>3876</v>
      </c>
      <c r="S1646" t="s">
        <v>65</v>
      </c>
      <c r="T1646">
        <v>113.381</v>
      </c>
      <c r="U1646" t="s">
        <v>67</v>
      </c>
      <c r="V1646" t="s">
        <v>3877</v>
      </c>
      <c r="W1646" t="s">
        <v>69</v>
      </c>
      <c r="X1646" t="s">
        <v>1268</v>
      </c>
      <c r="Y1646">
        <v>1848</v>
      </c>
      <c r="AA1646" s="4">
        <v>43679</v>
      </c>
      <c r="AD1646" t="s">
        <v>71</v>
      </c>
      <c r="AE1646" t="s">
        <v>132</v>
      </c>
      <c r="AF1646" t="s">
        <v>3756</v>
      </c>
      <c r="AI1646" t="s">
        <v>3880</v>
      </c>
      <c r="AJ1646" t="s">
        <v>74</v>
      </c>
      <c r="AK1646" t="s">
        <v>75</v>
      </c>
      <c r="AL1646" t="s">
        <v>496</v>
      </c>
      <c r="AM1646" t="s">
        <v>77</v>
      </c>
      <c r="AO1646" t="s">
        <v>78</v>
      </c>
      <c r="AP1646" t="s">
        <v>132</v>
      </c>
      <c r="AQ1646">
        <v>2019</v>
      </c>
      <c r="AR1646" t="s">
        <v>101</v>
      </c>
      <c r="AW1646" t="s">
        <v>3720</v>
      </c>
      <c r="AX1646">
        <f t="shared" si="32"/>
        <v>2019</v>
      </c>
      <c r="AY1646" t="s">
        <v>78</v>
      </c>
      <c r="AZ1646" t="s">
        <v>3875</v>
      </c>
      <c r="BA1646" t="s">
        <v>74</v>
      </c>
      <c r="BB1646" t="s">
        <v>71</v>
      </c>
      <c r="BC1646" t="s">
        <v>1155</v>
      </c>
    </row>
    <row r="1647" spans="1:55" ht="12" customHeight="1" x14ac:dyDescent="0.5">
      <c r="A1647" s="3">
        <v>43816</v>
      </c>
      <c r="B1647" t="s">
        <v>132</v>
      </c>
      <c r="C1647" t="s">
        <v>3872</v>
      </c>
      <c r="D1647" t="s">
        <v>3849</v>
      </c>
      <c r="L1647" t="s">
        <v>3873</v>
      </c>
      <c r="M1647" t="s">
        <v>3874</v>
      </c>
      <c r="N1647" t="s">
        <v>60</v>
      </c>
      <c r="O1647" t="s">
        <v>61</v>
      </c>
      <c r="P1647" t="s">
        <v>3875</v>
      </c>
      <c r="Q1647">
        <v>46.144799999999996</v>
      </c>
      <c r="R1647" t="s">
        <v>3876</v>
      </c>
      <c r="S1647" t="s">
        <v>65</v>
      </c>
      <c r="T1647">
        <v>113.381</v>
      </c>
      <c r="U1647" t="s">
        <v>67</v>
      </c>
      <c r="V1647" t="s">
        <v>3877</v>
      </c>
      <c r="W1647" t="s">
        <v>69</v>
      </c>
      <c r="X1647" t="s">
        <v>1268</v>
      </c>
      <c r="Y1647">
        <v>1848</v>
      </c>
      <c r="AA1647" s="4">
        <v>43679</v>
      </c>
      <c r="AD1647" t="s">
        <v>71</v>
      </c>
      <c r="AE1647" t="s">
        <v>132</v>
      </c>
      <c r="AF1647" t="s">
        <v>3756</v>
      </c>
      <c r="AI1647" t="s">
        <v>3881</v>
      </c>
      <c r="AJ1647" t="s">
        <v>74</v>
      </c>
      <c r="AK1647" t="s">
        <v>75</v>
      </c>
      <c r="AL1647" t="s">
        <v>496</v>
      </c>
      <c r="AM1647" t="s">
        <v>77</v>
      </c>
      <c r="AO1647" t="s">
        <v>78</v>
      </c>
      <c r="AP1647" t="s">
        <v>132</v>
      </c>
      <c r="AQ1647">
        <v>2019</v>
      </c>
      <c r="AR1647" t="s">
        <v>101</v>
      </c>
      <c r="AW1647" t="s">
        <v>3720</v>
      </c>
      <c r="AX1647">
        <f t="shared" si="32"/>
        <v>2019</v>
      </c>
      <c r="AY1647" t="s">
        <v>78</v>
      </c>
      <c r="AZ1647" t="s">
        <v>3875</v>
      </c>
      <c r="BA1647" t="s">
        <v>74</v>
      </c>
      <c r="BB1647" t="s">
        <v>71</v>
      </c>
      <c r="BC1647" t="s">
        <v>1155</v>
      </c>
    </row>
    <row r="1648" spans="1:55" ht="12" customHeight="1" x14ac:dyDescent="0.5">
      <c r="A1648" s="3">
        <v>43816</v>
      </c>
      <c r="B1648" t="s">
        <v>132</v>
      </c>
      <c r="C1648" t="s">
        <v>3872</v>
      </c>
      <c r="D1648" t="s">
        <v>3849</v>
      </c>
      <c r="L1648" t="s">
        <v>3873</v>
      </c>
      <c r="M1648" t="s">
        <v>3874</v>
      </c>
      <c r="N1648" t="s">
        <v>60</v>
      </c>
      <c r="O1648" t="s">
        <v>61</v>
      </c>
      <c r="P1648" t="s">
        <v>3875</v>
      </c>
      <c r="Q1648">
        <v>46.144799999999996</v>
      </c>
      <c r="R1648" t="s">
        <v>3876</v>
      </c>
      <c r="S1648" t="s">
        <v>65</v>
      </c>
      <c r="T1648">
        <v>113.381</v>
      </c>
      <c r="U1648" t="s">
        <v>67</v>
      </c>
      <c r="V1648" t="s">
        <v>3877</v>
      </c>
      <c r="W1648" t="s">
        <v>69</v>
      </c>
      <c r="X1648" t="s">
        <v>1268</v>
      </c>
      <c r="Y1648">
        <v>1848</v>
      </c>
      <c r="AA1648" s="4">
        <v>43679</v>
      </c>
      <c r="AD1648" t="s">
        <v>71</v>
      </c>
      <c r="AE1648" t="s">
        <v>132</v>
      </c>
      <c r="AF1648" t="s">
        <v>3756</v>
      </c>
      <c r="AI1648" t="s">
        <v>3882</v>
      </c>
      <c r="AJ1648" t="s">
        <v>74</v>
      </c>
      <c r="AK1648" t="s">
        <v>75</v>
      </c>
      <c r="AL1648" t="s">
        <v>496</v>
      </c>
      <c r="AM1648" t="s">
        <v>77</v>
      </c>
      <c r="AO1648" t="s">
        <v>78</v>
      </c>
      <c r="AP1648" t="s">
        <v>132</v>
      </c>
      <c r="AQ1648">
        <v>2019</v>
      </c>
      <c r="AR1648" t="s">
        <v>101</v>
      </c>
      <c r="AW1648" t="s">
        <v>3720</v>
      </c>
      <c r="AX1648">
        <f t="shared" si="32"/>
        <v>2019</v>
      </c>
      <c r="AY1648" t="s">
        <v>78</v>
      </c>
      <c r="AZ1648" t="s">
        <v>3875</v>
      </c>
      <c r="BA1648" t="s">
        <v>74</v>
      </c>
      <c r="BB1648" t="s">
        <v>71</v>
      </c>
      <c r="BC1648" t="s">
        <v>1155</v>
      </c>
    </row>
    <row r="1649" spans="1:55" ht="12" customHeight="1" x14ac:dyDescent="0.5">
      <c r="A1649" s="3">
        <v>43816</v>
      </c>
      <c r="B1649" t="s">
        <v>132</v>
      </c>
      <c r="C1649" t="s">
        <v>3872</v>
      </c>
      <c r="D1649" t="s">
        <v>3849</v>
      </c>
      <c r="L1649" t="s">
        <v>3873</v>
      </c>
      <c r="M1649" t="s">
        <v>3874</v>
      </c>
      <c r="N1649" t="s">
        <v>60</v>
      </c>
      <c r="O1649" t="s">
        <v>61</v>
      </c>
      <c r="P1649" t="s">
        <v>3875</v>
      </c>
      <c r="Q1649">
        <v>46.144799999999996</v>
      </c>
      <c r="R1649" t="s">
        <v>3876</v>
      </c>
      <c r="S1649" t="s">
        <v>65</v>
      </c>
      <c r="T1649">
        <v>113.381</v>
      </c>
      <c r="U1649" t="s">
        <v>67</v>
      </c>
      <c r="V1649" t="s">
        <v>3877</v>
      </c>
      <c r="W1649" t="s">
        <v>69</v>
      </c>
      <c r="X1649" t="s">
        <v>1268</v>
      </c>
      <c r="Y1649">
        <v>1848</v>
      </c>
      <c r="AA1649" s="4">
        <v>43679</v>
      </c>
      <c r="AD1649" t="s">
        <v>71</v>
      </c>
      <c r="AE1649" t="s">
        <v>132</v>
      </c>
      <c r="AF1649" t="s">
        <v>3756</v>
      </c>
      <c r="AI1649" t="s">
        <v>3883</v>
      </c>
      <c r="AJ1649" t="s">
        <v>74</v>
      </c>
      <c r="AK1649" t="s">
        <v>75</v>
      </c>
      <c r="AL1649" t="s">
        <v>496</v>
      </c>
      <c r="AM1649" t="s">
        <v>77</v>
      </c>
      <c r="AO1649" t="s">
        <v>78</v>
      </c>
      <c r="AP1649" t="s">
        <v>132</v>
      </c>
      <c r="AQ1649">
        <v>2019</v>
      </c>
      <c r="AR1649" t="s">
        <v>101</v>
      </c>
      <c r="AW1649" t="s">
        <v>3720</v>
      </c>
      <c r="AX1649">
        <f t="shared" si="32"/>
        <v>2019</v>
      </c>
      <c r="AY1649" t="s">
        <v>78</v>
      </c>
      <c r="AZ1649" t="s">
        <v>3875</v>
      </c>
      <c r="BA1649" t="s">
        <v>74</v>
      </c>
      <c r="BB1649" t="s">
        <v>71</v>
      </c>
      <c r="BC1649" t="s">
        <v>1155</v>
      </c>
    </row>
    <row r="1650" spans="1:55" ht="12" customHeight="1" x14ac:dyDescent="0.5">
      <c r="A1650" s="3">
        <v>43816</v>
      </c>
      <c r="B1650" t="s">
        <v>132</v>
      </c>
      <c r="C1650" t="s">
        <v>3872</v>
      </c>
      <c r="D1650" t="s">
        <v>3849</v>
      </c>
      <c r="L1650" t="s">
        <v>3873</v>
      </c>
      <c r="M1650" t="s">
        <v>3874</v>
      </c>
      <c r="N1650" t="s">
        <v>60</v>
      </c>
      <c r="O1650" t="s">
        <v>61</v>
      </c>
      <c r="P1650" t="s">
        <v>3875</v>
      </c>
      <c r="Q1650">
        <v>46.144799999999996</v>
      </c>
      <c r="R1650" t="s">
        <v>3876</v>
      </c>
      <c r="S1650" t="s">
        <v>65</v>
      </c>
      <c r="T1650">
        <v>113.381</v>
      </c>
      <c r="U1650" t="s">
        <v>67</v>
      </c>
      <c r="V1650" t="s">
        <v>3877</v>
      </c>
      <c r="W1650" t="s">
        <v>69</v>
      </c>
      <c r="X1650" t="s">
        <v>1268</v>
      </c>
      <c r="Y1650">
        <v>1848</v>
      </c>
      <c r="AA1650" s="4">
        <v>43679</v>
      </c>
      <c r="AD1650" t="s">
        <v>71</v>
      </c>
      <c r="AE1650" t="s">
        <v>132</v>
      </c>
      <c r="AF1650" t="s">
        <v>3756</v>
      </c>
      <c r="AI1650" t="s">
        <v>3884</v>
      </c>
      <c r="AJ1650" t="s">
        <v>74</v>
      </c>
      <c r="AK1650" t="s">
        <v>75</v>
      </c>
      <c r="AL1650" t="s">
        <v>496</v>
      </c>
      <c r="AM1650" t="s">
        <v>77</v>
      </c>
      <c r="AO1650" t="s">
        <v>78</v>
      </c>
      <c r="AP1650" t="s">
        <v>132</v>
      </c>
      <c r="AQ1650">
        <v>2019</v>
      </c>
      <c r="AR1650" t="s">
        <v>101</v>
      </c>
      <c r="AW1650" t="s">
        <v>3720</v>
      </c>
      <c r="AX1650">
        <f t="shared" si="32"/>
        <v>2019</v>
      </c>
      <c r="AY1650" t="s">
        <v>78</v>
      </c>
      <c r="AZ1650" t="s">
        <v>3875</v>
      </c>
      <c r="BA1650" t="s">
        <v>74</v>
      </c>
      <c r="BB1650" t="s">
        <v>71</v>
      </c>
      <c r="BC1650" t="s">
        <v>1155</v>
      </c>
    </row>
    <row r="1651" spans="1:55" ht="12" customHeight="1" x14ac:dyDescent="0.5">
      <c r="A1651" s="3">
        <v>43816</v>
      </c>
      <c r="B1651" t="s">
        <v>132</v>
      </c>
      <c r="C1651" t="s">
        <v>3872</v>
      </c>
      <c r="D1651" t="s">
        <v>3849</v>
      </c>
      <c r="L1651" t="s">
        <v>3873</v>
      </c>
      <c r="M1651" t="s">
        <v>3874</v>
      </c>
      <c r="N1651" t="s">
        <v>60</v>
      </c>
      <c r="O1651" t="s">
        <v>61</v>
      </c>
      <c r="P1651" t="s">
        <v>3875</v>
      </c>
      <c r="Q1651">
        <v>46.144799999999996</v>
      </c>
      <c r="R1651" t="s">
        <v>3876</v>
      </c>
      <c r="S1651" t="s">
        <v>65</v>
      </c>
      <c r="T1651">
        <v>113.381</v>
      </c>
      <c r="U1651" t="s">
        <v>67</v>
      </c>
      <c r="V1651" t="s">
        <v>3877</v>
      </c>
      <c r="W1651" t="s">
        <v>69</v>
      </c>
      <c r="X1651" t="s">
        <v>1268</v>
      </c>
      <c r="Y1651">
        <v>1848</v>
      </c>
      <c r="AA1651" s="4">
        <v>43679</v>
      </c>
      <c r="AD1651" t="s">
        <v>71</v>
      </c>
      <c r="AE1651" t="s">
        <v>132</v>
      </c>
      <c r="AF1651" t="s">
        <v>3756</v>
      </c>
      <c r="AI1651" t="s">
        <v>3885</v>
      </c>
      <c r="AJ1651" t="s">
        <v>74</v>
      </c>
      <c r="AK1651" t="s">
        <v>75</v>
      </c>
      <c r="AL1651" t="s">
        <v>496</v>
      </c>
      <c r="AM1651" t="s">
        <v>77</v>
      </c>
      <c r="AO1651" t="s">
        <v>78</v>
      </c>
      <c r="AP1651" t="s">
        <v>132</v>
      </c>
      <c r="AQ1651">
        <v>2019</v>
      </c>
      <c r="AR1651" t="s">
        <v>101</v>
      </c>
      <c r="AW1651" t="s">
        <v>3720</v>
      </c>
      <c r="AX1651">
        <f t="shared" ref="AX1651:AX1682" si="33">YEAR(AA1651)</f>
        <v>2019</v>
      </c>
      <c r="AY1651" t="s">
        <v>78</v>
      </c>
      <c r="AZ1651" t="s">
        <v>3875</v>
      </c>
      <c r="BA1651" t="s">
        <v>74</v>
      </c>
      <c r="BB1651" t="s">
        <v>71</v>
      </c>
      <c r="BC1651" t="s">
        <v>1155</v>
      </c>
    </row>
    <row r="1652" spans="1:55" ht="12" customHeight="1" x14ac:dyDescent="0.5">
      <c r="A1652" s="3">
        <v>43816</v>
      </c>
      <c r="B1652" t="s">
        <v>132</v>
      </c>
      <c r="C1652" t="s">
        <v>3872</v>
      </c>
      <c r="D1652" t="s">
        <v>3849</v>
      </c>
      <c r="L1652" t="s">
        <v>3873</v>
      </c>
      <c r="M1652" t="s">
        <v>3874</v>
      </c>
      <c r="N1652" t="s">
        <v>60</v>
      </c>
      <c r="O1652" t="s">
        <v>61</v>
      </c>
      <c r="P1652" t="s">
        <v>3875</v>
      </c>
      <c r="Q1652">
        <v>46.144799999999996</v>
      </c>
      <c r="R1652" t="s">
        <v>3876</v>
      </c>
      <c r="S1652" t="s">
        <v>65</v>
      </c>
      <c r="T1652">
        <v>113.381</v>
      </c>
      <c r="U1652" t="s">
        <v>67</v>
      </c>
      <c r="V1652" t="s">
        <v>3877</v>
      </c>
      <c r="W1652" t="s">
        <v>69</v>
      </c>
      <c r="X1652" t="s">
        <v>1268</v>
      </c>
      <c r="Y1652">
        <v>1848</v>
      </c>
      <c r="AA1652" s="4">
        <v>43679</v>
      </c>
      <c r="AD1652" t="s">
        <v>71</v>
      </c>
      <c r="AE1652" t="s">
        <v>132</v>
      </c>
      <c r="AF1652" t="s">
        <v>3756</v>
      </c>
      <c r="AI1652" t="s">
        <v>3886</v>
      </c>
      <c r="AJ1652" t="s">
        <v>74</v>
      </c>
      <c r="AK1652" t="s">
        <v>75</v>
      </c>
      <c r="AL1652" t="s">
        <v>496</v>
      </c>
      <c r="AM1652" t="s">
        <v>77</v>
      </c>
      <c r="AO1652" t="s">
        <v>78</v>
      </c>
      <c r="AP1652" t="s">
        <v>132</v>
      </c>
      <c r="AQ1652">
        <v>2019</v>
      </c>
      <c r="AR1652" t="s">
        <v>101</v>
      </c>
      <c r="AW1652" t="s">
        <v>3720</v>
      </c>
      <c r="AX1652">
        <f t="shared" si="33"/>
        <v>2019</v>
      </c>
      <c r="AY1652" t="s">
        <v>78</v>
      </c>
      <c r="AZ1652" t="s">
        <v>3875</v>
      </c>
      <c r="BA1652" t="s">
        <v>74</v>
      </c>
      <c r="BB1652" t="s">
        <v>71</v>
      </c>
      <c r="BC1652" t="s">
        <v>1155</v>
      </c>
    </row>
    <row r="1653" spans="1:55" ht="12" customHeight="1" x14ac:dyDescent="0.5">
      <c r="A1653" s="3">
        <v>43816</v>
      </c>
      <c r="B1653" t="s">
        <v>132</v>
      </c>
      <c r="C1653" t="s">
        <v>3872</v>
      </c>
      <c r="D1653" t="s">
        <v>3825</v>
      </c>
      <c r="L1653" t="s">
        <v>3873</v>
      </c>
      <c r="M1653" t="s">
        <v>3874</v>
      </c>
      <c r="N1653" t="s">
        <v>60</v>
      </c>
      <c r="O1653" t="s">
        <v>61</v>
      </c>
      <c r="P1653" t="s">
        <v>3875</v>
      </c>
      <c r="Q1653">
        <v>46.144799999999996</v>
      </c>
      <c r="R1653" t="s">
        <v>3876</v>
      </c>
      <c r="S1653" t="s">
        <v>65</v>
      </c>
      <c r="T1653">
        <v>113.381</v>
      </c>
      <c r="U1653" t="s">
        <v>67</v>
      </c>
      <c r="V1653" t="s">
        <v>3877</v>
      </c>
      <c r="W1653" t="s">
        <v>69</v>
      </c>
      <c r="X1653" t="s">
        <v>1268</v>
      </c>
      <c r="Y1653">
        <v>1848</v>
      </c>
      <c r="AA1653" s="4">
        <v>43679</v>
      </c>
      <c r="AD1653" t="s">
        <v>71</v>
      </c>
      <c r="AE1653" t="s">
        <v>132</v>
      </c>
      <c r="AF1653" t="s">
        <v>3756</v>
      </c>
      <c r="AI1653" t="s">
        <v>3887</v>
      </c>
      <c r="AJ1653" t="s">
        <v>74</v>
      </c>
      <c r="AK1653" t="s">
        <v>75</v>
      </c>
      <c r="AL1653" t="s">
        <v>496</v>
      </c>
      <c r="AM1653" t="s">
        <v>77</v>
      </c>
      <c r="AO1653" t="s">
        <v>283</v>
      </c>
      <c r="AP1653" t="s">
        <v>3719</v>
      </c>
      <c r="AQ1653">
        <v>2020</v>
      </c>
      <c r="AR1653" t="s">
        <v>101</v>
      </c>
      <c r="AW1653" t="s">
        <v>3720</v>
      </c>
      <c r="AX1653">
        <f t="shared" si="33"/>
        <v>2019</v>
      </c>
      <c r="AY1653" t="s">
        <v>283</v>
      </c>
      <c r="AZ1653" t="s">
        <v>3875</v>
      </c>
      <c r="BA1653" t="s">
        <v>74</v>
      </c>
      <c r="BB1653" t="s">
        <v>71</v>
      </c>
      <c r="BC1653" t="s">
        <v>1155</v>
      </c>
    </row>
    <row r="1654" spans="1:55" ht="12" customHeight="1" x14ac:dyDescent="0.5">
      <c r="A1654" s="3">
        <v>43816</v>
      </c>
      <c r="B1654" t="s">
        <v>132</v>
      </c>
      <c r="C1654" t="s">
        <v>3888</v>
      </c>
      <c r="D1654" t="s">
        <v>3849</v>
      </c>
      <c r="L1654" t="s">
        <v>3889</v>
      </c>
      <c r="M1654" t="s">
        <v>3890</v>
      </c>
      <c r="N1654" t="s">
        <v>60</v>
      </c>
      <c r="O1654" t="s">
        <v>61</v>
      </c>
      <c r="P1654" t="s">
        <v>3875</v>
      </c>
      <c r="Q1654">
        <v>46.1539</v>
      </c>
      <c r="R1654" t="s">
        <v>3891</v>
      </c>
      <c r="S1654" t="s">
        <v>65</v>
      </c>
      <c r="T1654">
        <v>113.41289999999999</v>
      </c>
      <c r="U1654" t="s">
        <v>67</v>
      </c>
      <c r="V1654" t="s">
        <v>3892</v>
      </c>
      <c r="W1654" t="s">
        <v>69</v>
      </c>
      <c r="X1654" t="s">
        <v>1268</v>
      </c>
      <c r="Y1654">
        <v>1869</v>
      </c>
      <c r="AA1654" s="4">
        <v>43679</v>
      </c>
      <c r="AD1654" t="s">
        <v>71</v>
      </c>
      <c r="AE1654" t="s">
        <v>132</v>
      </c>
      <c r="AF1654" t="s">
        <v>3756</v>
      </c>
      <c r="AI1654" t="s">
        <v>3893</v>
      </c>
      <c r="AJ1654" t="s">
        <v>74</v>
      </c>
      <c r="AK1654" t="s">
        <v>75</v>
      </c>
      <c r="AL1654" t="s">
        <v>496</v>
      </c>
      <c r="AM1654" t="s">
        <v>77</v>
      </c>
      <c r="AO1654" t="s">
        <v>78</v>
      </c>
      <c r="AP1654" t="s">
        <v>132</v>
      </c>
      <c r="AQ1654">
        <v>2019</v>
      </c>
      <c r="AR1654" t="s">
        <v>101</v>
      </c>
      <c r="AW1654" t="s">
        <v>3720</v>
      </c>
      <c r="AX1654">
        <f t="shared" si="33"/>
        <v>2019</v>
      </c>
      <c r="AY1654" t="s">
        <v>78</v>
      </c>
      <c r="AZ1654" t="s">
        <v>3875</v>
      </c>
      <c r="BA1654" t="s">
        <v>74</v>
      </c>
      <c r="BB1654" t="s">
        <v>71</v>
      </c>
      <c r="BC1654" t="s">
        <v>1155</v>
      </c>
    </row>
    <row r="1655" spans="1:55" ht="12" customHeight="1" x14ac:dyDescent="0.5">
      <c r="A1655" s="3">
        <v>43816</v>
      </c>
      <c r="B1655" t="s">
        <v>132</v>
      </c>
      <c r="C1655" t="s">
        <v>3888</v>
      </c>
      <c r="L1655" t="s">
        <v>3889</v>
      </c>
      <c r="M1655" t="s">
        <v>3890</v>
      </c>
      <c r="N1655" t="s">
        <v>60</v>
      </c>
      <c r="O1655" t="s">
        <v>61</v>
      </c>
      <c r="P1655" t="s">
        <v>3875</v>
      </c>
      <c r="Q1655">
        <v>46.1539</v>
      </c>
      <c r="R1655" t="s">
        <v>3891</v>
      </c>
      <c r="S1655" t="s">
        <v>65</v>
      </c>
      <c r="T1655">
        <v>113.41289999999999</v>
      </c>
      <c r="U1655" t="s">
        <v>67</v>
      </c>
      <c r="V1655" t="s">
        <v>3892</v>
      </c>
      <c r="W1655" t="s">
        <v>69</v>
      </c>
      <c r="X1655" t="s">
        <v>1268</v>
      </c>
      <c r="Y1655">
        <v>1869</v>
      </c>
      <c r="AA1655" s="4">
        <v>43679</v>
      </c>
      <c r="AD1655" t="s">
        <v>71</v>
      </c>
      <c r="AE1655" t="s">
        <v>132</v>
      </c>
      <c r="AF1655" t="s">
        <v>3756</v>
      </c>
      <c r="AI1655" t="s">
        <v>3894</v>
      </c>
      <c r="AJ1655" t="s">
        <v>74</v>
      </c>
      <c r="AK1655" t="s">
        <v>75</v>
      </c>
      <c r="AL1655" t="s">
        <v>496</v>
      </c>
      <c r="AM1655" t="s">
        <v>77</v>
      </c>
      <c r="AO1655" t="s">
        <v>314</v>
      </c>
      <c r="AR1655" t="s">
        <v>101</v>
      </c>
      <c r="AW1655" t="s">
        <v>3720</v>
      </c>
      <c r="AX1655">
        <f t="shared" si="33"/>
        <v>2019</v>
      </c>
      <c r="AY1655" t="s">
        <v>139</v>
      </c>
      <c r="AZ1655" t="s">
        <v>3875</v>
      </c>
      <c r="BA1655" t="s">
        <v>74</v>
      </c>
      <c r="BB1655" t="s">
        <v>71</v>
      </c>
      <c r="BC1655" t="s">
        <v>1155</v>
      </c>
    </row>
    <row r="1656" spans="1:55" ht="12" customHeight="1" x14ac:dyDescent="0.5">
      <c r="A1656" s="3">
        <v>43816</v>
      </c>
      <c r="B1656" t="s">
        <v>132</v>
      </c>
      <c r="C1656" t="s">
        <v>3888</v>
      </c>
      <c r="L1656" t="s">
        <v>3889</v>
      </c>
      <c r="M1656" t="s">
        <v>3890</v>
      </c>
      <c r="N1656" t="s">
        <v>60</v>
      </c>
      <c r="O1656" t="s">
        <v>61</v>
      </c>
      <c r="P1656" t="s">
        <v>3875</v>
      </c>
      <c r="Q1656">
        <v>46.1539</v>
      </c>
      <c r="R1656" t="s">
        <v>3891</v>
      </c>
      <c r="S1656" t="s">
        <v>65</v>
      </c>
      <c r="T1656">
        <v>113.41289999999999</v>
      </c>
      <c r="U1656" t="s">
        <v>67</v>
      </c>
      <c r="V1656" t="s">
        <v>3892</v>
      </c>
      <c r="W1656" t="s">
        <v>69</v>
      </c>
      <c r="X1656" t="s">
        <v>1268</v>
      </c>
      <c r="Y1656">
        <v>1869</v>
      </c>
      <c r="AA1656" s="4">
        <v>43679</v>
      </c>
      <c r="AD1656" t="s">
        <v>71</v>
      </c>
      <c r="AE1656" t="s">
        <v>132</v>
      </c>
      <c r="AF1656" t="s">
        <v>3756</v>
      </c>
      <c r="AI1656" t="s">
        <v>3895</v>
      </c>
      <c r="AJ1656" t="s">
        <v>74</v>
      </c>
      <c r="AK1656" t="s">
        <v>75</v>
      </c>
      <c r="AL1656" t="s">
        <v>496</v>
      </c>
      <c r="AM1656" t="s">
        <v>77</v>
      </c>
      <c r="AO1656" t="s">
        <v>314</v>
      </c>
      <c r="AR1656" t="s">
        <v>101</v>
      </c>
      <c r="AW1656" t="s">
        <v>3720</v>
      </c>
      <c r="AX1656">
        <f t="shared" si="33"/>
        <v>2019</v>
      </c>
      <c r="AY1656" t="s">
        <v>139</v>
      </c>
      <c r="AZ1656" t="s">
        <v>3875</v>
      </c>
      <c r="BA1656" t="s">
        <v>74</v>
      </c>
      <c r="BB1656" t="s">
        <v>71</v>
      </c>
      <c r="BC1656" t="s">
        <v>1155</v>
      </c>
    </row>
    <row r="1657" spans="1:55" ht="12" customHeight="1" x14ac:dyDescent="0.5">
      <c r="A1657" s="3">
        <v>43816</v>
      </c>
      <c r="B1657" t="s">
        <v>132</v>
      </c>
      <c r="C1657" t="s">
        <v>3888</v>
      </c>
      <c r="L1657" t="s">
        <v>3889</v>
      </c>
      <c r="M1657" t="s">
        <v>3890</v>
      </c>
      <c r="N1657" t="s">
        <v>60</v>
      </c>
      <c r="O1657" t="s">
        <v>61</v>
      </c>
      <c r="P1657" t="s">
        <v>3875</v>
      </c>
      <c r="Q1657">
        <v>46.1539</v>
      </c>
      <c r="R1657" t="s">
        <v>3891</v>
      </c>
      <c r="S1657" t="s">
        <v>65</v>
      </c>
      <c r="T1657">
        <v>113.41289999999999</v>
      </c>
      <c r="U1657" t="s">
        <v>67</v>
      </c>
      <c r="V1657" t="s">
        <v>3892</v>
      </c>
      <c r="W1657" t="s">
        <v>69</v>
      </c>
      <c r="X1657" t="s">
        <v>1268</v>
      </c>
      <c r="Y1657">
        <v>1869</v>
      </c>
      <c r="AA1657" s="4">
        <v>43679</v>
      </c>
      <c r="AD1657" t="s">
        <v>71</v>
      </c>
      <c r="AE1657" t="s">
        <v>132</v>
      </c>
      <c r="AF1657" t="s">
        <v>3756</v>
      </c>
      <c r="AI1657" t="s">
        <v>3896</v>
      </c>
      <c r="AJ1657" t="s">
        <v>74</v>
      </c>
      <c r="AK1657" t="s">
        <v>75</v>
      </c>
      <c r="AL1657" t="s">
        <v>496</v>
      </c>
      <c r="AM1657" t="s">
        <v>77</v>
      </c>
      <c r="AO1657" t="s">
        <v>314</v>
      </c>
      <c r="AR1657" t="s">
        <v>101</v>
      </c>
      <c r="AW1657" t="s">
        <v>3720</v>
      </c>
      <c r="AX1657">
        <f t="shared" si="33"/>
        <v>2019</v>
      </c>
      <c r="AY1657" t="s">
        <v>139</v>
      </c>
      <c r="AZ1657" t="s">
        <v>3875</v>
      </c>
      <c r="BA1657" t="s">
        <v>74</v>
      </c>
      <c r="BB1657" t="s">
        <v>71</v>
      </c>
      <c r="BC1657" t="s">
        <v>1155</v>
      </c>
    </row>
    <row r="1658" spans="1:55" ht="12" customHeight="1" x14ac:dyDescent="0.5">
      <c r="A1658" s="3">
        <v>43816</v>
      </c>
      <c r="B1658" t="s">
        <v>132</v>
      </c>
      <c r="C1658" t="s">
        <v>3888</v>
      </c>
      <c r="L1658" t="s">
        <v>3889</v>
      </c>
      <c r="M1658" t="s">
        <v>3890</v>
      </c>
      <c r="N1658" t="s">
        <v>60</v>
      </c>
      <c r="O1658" t="s">
        <v>61</v>
      </c>
      <c r="P1658" t="s">
        <v>3875</v>
      </c>
      <c r="Q1658">
        <v>46.1539</v>
      </c>
      <c r="R1658" t="s">
        <v>3891</v>
      </c>
      <c r="S1658" t="s">
        <v>65</v>
      </c>
      <c r="T1658">
        <v>113.41289999999999</v>
      </c>
      <c r="U1658" t="s">
        <v>67</v>
      </c>
      <c r="V1658" t="s">
        <v>3892</v>
      </c>
      <c r="W1658" t="s">
        <v>69</v>
      </c>
      <c r="X1658" t="s">
        <v>1268</v>
      </c>
      <c r="Y1658">
        <v>1869</v>
      </c>
      <c r="AA1658" s="4">
        <v>43679</v>
      </c>
      <c r="AD1658" t="s">
        <v>71</v>
      </c>
      <c r="AE1658" t="s">
        <v>132</v>
      </c>
      <c r="AF1658" t="s">
        <v>3756</v>
      </c>
      <c r="AI1658" t="s">
        <v>3897</v>
      </c>
      <c r="AJ1658" t="s">
        <v>74</v>
      </c>
      <c r="AK1658" t="s">
        <v>75</v>
      </c>
      <c r="AL1658" t="s">
        <v>496</v>
      </c>
      <c r="AM1658" t="s">
        <v>77</v>
      </c>
      <c r="AO1658" t="s">
        <v>314</v>
      </c>
      <c r="AR1658" t="s">
        <v>101</v>
      </c>
      <c r="AW1658" t="s">
        <v>3720</v>
      </c>
      <c r="AX1658">
        <f t="shared" si="33"/>
        <v>2019</v>
      </c>
      <c r="AY1658" t="s">
        <v>139</v>
      </c>
      <c r="AZ1658" t="s">
        <v>3875</v>
      </c>
      <c r="BA1658" t="s">
        <v>74</v>
      </c>
      <c r="BB1658" t="s">
        <v>71</v>
      </c>
      <c r="BC1658" t="s">
        <v>1155</v>
      </c>
    </row>
    <row r="1659" spans="1:55" ht="12" customHeight="1" x14ac:dyDescent="0.5">
      <c r="A1659" s="3">
        <v>43816</v>
      </c>
      <c r="B1659" t="s">
        <v>132</v>
      </c>
      <c r="C1659" t="s">
        <v>3888</v>
      </c>
      <c r="L1659" t="s">
        <v>3889</v>
      </c>
      <c r="M1659" t="s">
        <v>3890</v>
      </c>
      <c r="N1659" t="s">
        <v>60</v>
      </c>
      <c r="O1659" t="s">
        <v>61</v>
      </c>
      <c r="P1659" t="s">
        <v>3875</v>
      </c>
      <c r="Q1659">
        <v>46.1539</v>
      </c>
      <c r="R1659" t="s">
        <v>3891</v>
      </c>
      <c r="S1659" t="s">
        <v>65</v>
      </c>
      <c r="T1659">
        <v>113.41289999999999</v>
      </c>
      <c r="U1659" t="s">
        <v>67</v>
      </c>
      <c r="V1659" t="s">
        <v>3892</v>
      </c>
      <c r="W1659" t="s">
        <v>69</v>
      </c>
      <c r="X1659" t="s">
        <v>1268</v>
      </c>
      <c r="Y1659">
        <v>1869</v>
      </c>
      <c r="AA1659" s="4">
        <v>43679</v>
      </c>
      <c r="AD1659" t="s">
        <v>71</v>
      </c>
      <c r="AE1659" t="s">
        <v>132</v>
      </c>
      <c r="AF1659" t="s">
        <v>3756</v>
      </c>
      <c r="AI1659" t="s">
        <v>3898</v>
      </c>
      <c r="AJ1659" t="s">
        <v>74</v>
      </c>
      <c r="AK1659" t="s">
        <v>75</v>
      </c>
      <c r="AL1659" t="s">
        <v>496</v>
      </c>
      <c r="AM1659" t="s">
        <v>77</v>
      </c>
      <c r="AO1659" t="s">
        <v>314</v>
      </c>
      <c r="AR1659" t="s">
        <v>101</v>
      </c>
      <c r="AW1659" t="s">
        <v>3720</v>
      </c>
      <c r="AX1659">
        <f t="shared" si="33"/>
        <v>2019</v>
      </c>
      <c r="AY1659" t="s">
        <v>139</v>
      </c>
      <c r="AZ1659" t="s">
        <v>3875</v>
      </c>
      <c r="BA1659" t="s">
        <v>74</v>
      </c>
      <c r="BB1659" t="s">
        <v>71</v>
      </c>
      <c r="BC1659" t="s">
        <v>1155</v>
      </c>
    </row>
    <row r="1660" spans="1:55" ht="12" customHeight="1" x14ac:dyDescent="0.5">
      <c r="A1660" s="3">
        <v>43816</v>
      </c>
      <c r="B1660" t="s">
        <v>132</v>
      </c>
      <c r="C1660" t="s">
        <v>3888</v>
      </c>
      <c r="L1660" t="s">
        <v>3889</v>
      </c>
      <c r="M1660" t="s">
        <v>3890</v>
      </c>
      <c r="N1660" t="s">
        <v>60</v>
      </c>
      <c r="O1660" t="s">
        <v>61</v>
      </c>
      <c r="P1660" t="s">
        <v>3875</v>
      </c>
      <c r="Q1660">
        <v>46.1539</v>
      </c>
      <c r="R1660" t="s">
        <v>3891</v>
      </c>
      <c r="S1660" t="s">
        <v>65</v>
      </c>
      <c r="T1660">
        <v>113.41289999999999</v>
      </c>
      <c r="U1660" t="s">
        <v>67</v>
      </c>
      <c r="V1660" t="s">
        <v>3892</v>
      </c>
      <c r="W1660" t="s">
        <v>69</v>
      </c>
      <c r="X1660" t="s">
        <v>1268</v>
      </c>
      <c r="Y1660">
        <v>1869</v>
      </c>
      <c r="AA1660" s="4">
        <v>43679</v>
      </c>
      <c r="AD1660" t="s">
        <v>71</v>
      </c>
      <c r="AE1660" t="s">
        <v>132</v>
      </c>
      <c r="AF1660" t="s">
        <v>3756</v>
      </c>
      <c r="AI1660" t="s">
        <v>3899</v>
      </c>
      <c r="AJ1660" t="s">
        <v>74</v>
      </c>
      <c r="AK1660" t="s">
        <v>75</v>
      </c>
      <c r="AL1660" t="s">
        <v>496</v>
      </c>
      <c r="AM1660" t="s">
        <v>77</v>
      </c>
      <c r="AO1660" t="s">
        <v>314</v>
      </c>
      <c r="AR1660" t="s">
        <v>101</v>
      </c>
      <c r="AW1660" t="s">
        <v>3720</v>
      </c>
      <c r="AX1660">
        <f t="shared" si="33"/>
        <v>2019</v>
      </c>
      <c r="AY1660" t="s">
        <v>139</v>
      </c>
      <c r="AZ1660" t="s">
        <v>3875</v>
      </c>
      <c r="BA1660" t="s">
        <v>74</v>
      </c>
      <c r="BB1660" t="s">
        <v>71</v>
      </c>
      <c r="BC1660" t="s">
        <v>1155</v>
      </c>
    </row>
    <row r="1661" spans="1:55" ht="12" customHeight="1" x14ac:dyDescent="0.5">
      <c r="A1661" s="3">
        <v>43816</v>
      </c>
      <c r="B1661" t="s">
        <v>132</v>
      </c>
      <c r="C1661" t="s">
        <v>3888</v>
      </c>
      <c r="D1661" t="s">
        <v>3900</v>
      </c>
      <c r="L1661" t="s">
        <v>3889</v>
      </c>
      <c r="M1661" t="s">
        <v>3890</v>
      </c>
      <c r="N1661" t="s">
        <v>60</v>
      </c>
      <c r="O1661" t="s">
        <v>61</v>
      </c>
      <c r="P1661" t="s">
        <v>3875</v>
      </c>
      <c r="Q1661">
        <v>46.1539</v>
      </c>
      <c r="R1661" t="s">
        <v>3891</v>
      </c>
      <c r="S1661" t="s">
        <v>65</v>
      </c>
      <c r="T1661">
        <v>113.41289999999999</v>
      </c>
      <c r="U1661" t="s">
        <v>67</v>
      </c>
      <c r="V1661" t="s">
        <v>3892</v>
      </c>
      <c r="W1661" t="s">
        <v>69</v>
      </c>
      <c r="X1661" t="s">
        <v>1268</v>
      </c>
      <c r="Y1661">
        <v>1869</v>
      </c>
      <c r="AA1661" s="4">
        <v>43679</v>
      </c>
      <c r="AD1661" t="s">
        <v>71</v>
      </c>
      <c r="AE1661" t="s">
        <v>132</v>
      </c>
      <c r="AF1661" t="s">
        <v>3756</v>
      </c>
      <c r="AI1661" t="s">
        <v>3901</v>
      </c>
      <c r="AJ1661" t="s">
        <v>74</v>
      </c>
      <c r="AK1661" t="s">
        <v>75</v>
      </c>
      <c r="AL1661" t="s">
        <v>496</v>
      </c>
      <c r="AM1661" t="s">
        <v>77</v>
      </c>
      <c r="AO1661" t="s">
        <v>1403</v>
      </c>
      <c r="AP1661" t="s">
        <v>3719</v>
      </c>
      <c r="AQ1661">
        <v>2020</v>
      </c>
      <c r="AR1661" t="s">
        <v>101</v>
      </c>
      <c r="AW1661" t="s">
        <v>3720</v>
      </c>
      <c r="AX1661">
        <f t="shared" si="33"/>
        <v>2019</v>
      </c>
      <c r="AY1661" t="s">
        <v>1403</v>
      </c>
      <c r="AZ1661" t="s">
        <v>3875</v>
      </c>
      <c r="BA1661" t="s">
        <v>74</v>
      </c>
      <c r="BB1661" t="s">
        <v>71</v>
      </c>
      <c r="BC1661" t="s">
        <v>1155</v>
      </c>
    </row>
    <row r="1662" spans="1:55" ht="12" customHeight="1" x14ac:dyDescent="0.5">
      <c r="A1662" s="3">
        <v>43816</v>
      </c>
      <c r="B1662" t="s">
        <v>132</v>
      </c>
      <c r="C1662" t="s">
        <v>3888</v>
      </c>
      <c r="L1662" t="s">
        <v>3889</v>
      </c>
      <c r="M1662" t="s">
        <v>3890</v>
      </c>
      <c r="N1662" t="s">
        <v>60</v>
      </c>
      <c r="O1662" t="s">
        <v>61</v>
      </c>
      <c r="P1662" t="s">
        <v>3875</v>
      </c>
      <c r="Q1662">
        <v>46.1539</v>
      </c>
      <c r="R1662" t="s">
        <v>3891</v>
      </c>
      <c r="S1662" t="s">
        <v>65</v>
      </c>
      <c r="T1662">
        <v>113.41289999999999</v>
      </c>
      <c r="U1662" t="s">
        <v>67</v>
      </c>
      <c r="V1662" t="s">
        <v>3892</v>
      </c>
      <c r="W1662" t="s">
        <v>69</v>
      </c>
      <c r="X1662" t="s">
        <v>1268</v>
      </c>
      <c r="Y1662">
        <v>1869</v>
      </c>
      <c r="AA1662" s="4">
        <v>43679</v>
      </c>
      <c r="AD1662" t="s">
        <v>71</v>
      </c>
      <c r="AE1662" t="s">
        <v>132</v>
      </c>
      <c r="AF1662" t="s">
        <v>3756</v>
      </c>
      <c r="AI1662" t="s">
        <v>3902</v>
      </c>
      <c r="AJ1662" t="s">
        <v>74</v>
      </c>
      <c r="AK1662" t="s">
        <v>75</v>
      </c>
      <c r="AL1662" t="s">
        <v>496</v>
      </c>
      <c r="AM1662" t="s">
        <v>77</v>
      </c>
      <c r="AO1662" t="s">
        <v>314</v>
      </c>
      <c r="AR1662" t="s">
        <v>101</v>
      </c>
      <c r="AW1662" t="s">
        <v>3720</v>
      </c>
      <c r="AX1662">
        <f t="shared" si="33"/>
        <v>2019</v>
      </c>
      <c r="AY1662" t="s">
        <v>139</v>
      </c>
      <c r="AZ1662" t="s">
        <v>3875</v>
      </c>
      <c r="BA1662" t="s">
        <v>74</v>
      </c>
      <c r="BB1662" t="s">
        <v>71</v>
      </c>
      <c r="BC1662" t="s">
        <v>1155</v>
      </c>
    </row>
    <row r="1663" spans="1:55" ht="12" customHeight="1" x14ac:dyDescent="0.5">
      <c r="A1663" s="3">
        <v>43816</v>
      </c>
      <c r="B1663" t="s">
        <v>132</v>
      </c>
      <c r="C1663" t="s">
        <v>3888</v>
      </c>
      <c r="D1663" t="s">
        <v>3721</v>
      </c>
      <c r="L1663" t="s">
        <v>3889</v>
      </c>
      <c r="M1663" t="s">
        <v>3890</v>
      </c>
      <c r="N1663" t="s">
        <v>60</v>
      </c>
      <c r="O1663" t="s">
        <v>61</v>
      </c>
      <c r="P1663" t="s">
        <v>3875</v>
      </c>
      <c r="Q1663">
        <v>46.1539</v>
      </c>
      <c r="R1663" t="s">
        <v>3891</v>
      </c>
      <c r="S1663" t="s">
        <v>65</v>
      </c>
      <c r="T1663">
        <v>113.41289999999999</v>
      </c>
      <c r="U1663" t="s">
        <v>67</v>
      </c>
      <c r="V1663" t="s">
        <v>3892</v>
      </c>
      <c r="W1663" t="s">
        <v>69</v>
      </c>
      <c r="X1663" t="s">
        <v>1268</v>
      </c>
      <c r="Y1663">
        <v>1869</v>
      </c>
      <c r="AA1663" s="4">
        <v>43679</v>
      </c>
      <c r="AD1663" t="s">
        <v>71</v>
      </c>
      <c r="AE1663" t="s">
        <v>132</v>
      </c>
      <c r="AF1663" t="s">
        <v>3756</v>
      </c>
      <c r="AI1663" t="s">
        <v>3903</v>
      </c>
      <c r="AJ1663" t="s">
        <v>74</v>
      </c>
      <c r="AK1663" t="s">
        <v>75</v>
      </c>
      <c r="AL1663" t="s">
        <v>496</v>
      </c>
      <c r="AM1663" t="s">
        <v>77</v>
      </c>
      <c r="AO1663" t="s">
        <v>446</v>
      </c>
      <c r="AP1663" t="s">
        <v>3719</v>
      </c>
      <c r="AQ1663">
        <v>2020</v>
      </c>
      <c r="AR1663" t="s">
        <v>101</v>
      </c>
      <c r="AW1663" t="s">
        <v>3720</v>
      </c>
      <c r="AX1663">
        <f t="shared" si="33"/>
        <v>2019</v>
      </c>
      <c r="AY1663" t="s">
        <v>446</v>
      </c>
      <c r="AZ1663" t="s">
        <v>3875</v>
      </c>
      <c r="BA1663" t="s">
        <v>74</v>
      </c>
      <c r="BB1663" t="s">
        <v>71</v>
      </c>
      <c r="BC1663" t="s">
        <v>1155</v>
      </c>
    </row>
    <row r="1664" spans="1:55" ht="12" customHeight="1" x14ac:dyDescent="0.5">
      <c r="A1664" s="3">
        <v>43816</v>
      </c>
      <c r="B1664" t="s">
        <v>132</v>
      </c>
      <c r="C1664" t="s">
        <v>3888</v>
      </c>
      <c r="L1664" t="s">
        <v>3889</v>
      </c>
      <c r="M1664" t="s">
        <v>3890</v>
      </c>
      <c r="N1664" t="s">
        <v>60</v>
      </c>
      <c r="O1664" t="s">
        <v>61</v>
      </c>
      <c r="P1664" t="s">
        <v>3875</v>
      </c>
      <c r="Q1664">
        <v>46.1539</v>
      </c>
      <c r="R1664" t="s">
        <v>3891</v>
      </c>
      <c r="S1664" t="s">
        <v>65</v>
      </c>
      <c r="T1664">
        <v>113.41289999999999</v>
      </c>
      <c r="U1664" t="s">
        <v>67</v>
      </c>
      <c r="V1664" t="s">
        <v>3892</v>
      </c>
      <c r="W1664" t="s">
        <v>69</v>
      </c>
      <c r="X1664" t="s">
        <v>1268</v>
      </c>
      <c r="Y1664">
        <v>1869</v>
      </c>
      <c r="AA1664" s="4">
        <v>43679</v>
      </c>
      <c r="AD1664" t="s">
        <v>71</v>
      </c>
      <c r="AE1664" t="s">
        <v>132</v>
      </c>
      <c r="AF1664" t="s">
        <v>3756</v>
      </c>
      <c r="AI1664" t="s">
        <v>3904</v>
      </c>
      <c r="AJ1664" t="s">
        <v>74</v>
      </c>
      <c r="AK1664" t="s">
        <v>75</v>
      </c>
      <c r="AL1664" t="s">
        <v>496</v>
      </c>
      <c r="AM1664" t="s">
        <v>77</v>
      </c>
      <c r="AO1664" t="s">
        <v>314</v>
      </c>
      <c r="AR1664" t="s">
        <v>101</v>
      </c>
      <c r="AW1664" t="s">
        <v>3720</v>
      </c>
      <c r="AX1664">
        <f t="shared" si="33"/>
        <v>2019</v>
      </c>
      <c r="AY1664" t="s">
        <v>139</v>
      </c>
      <c r="AZ1664" t="s">
        <v>3875</v>
      </c>
      <c r="BA1664" t="s">
        <v>74</v>
      </c>
      <c r="BB1664" t="s">
        <v>71</v>
      </c>
      <c r="BC1664" t="s">
        <v>1155</v>
      </c>
    </row>
    <row r="1665" spans="1:55" ht="12" customHeight="1" x14ac:dyDescent="0.5">
      <c r="A1665" s="3">
        <v>43816</v>
      </c>
      <c r="B1665" t="s">
        <v>132</v>
      </c>
      <c r="C1665" t="s">
        <v>3905</v>
      </c>
      <c r="D1665" t="s">
        <v>3906</v>
      </c>
      <c r="L1665" t="s">
        <v>3907</v>
      </c>
      <c r="M1665" t="s">
        <v>3908</v>
      </c>
      <c r="N1665" t="s">
        <v>60</v>
      </c>
      <c r="O1665" t="s">
        <v>61</v>
      </c>
      <c r="P1665" t="s">
        <v>3909</v>
      </c>
      <c r="Q1665">
        <v>46.265999999999998</v>
      </c>
      <c r="R1665" t="s">
        <v>3910</v>
      </c>
      <c r="S1665" t="s">
        <v>65</v>
      </c>
      <c r="T1665">
        <v>106.6962</v>
      </c>
      <c r="U1665" t="s">
        <v>67</v>
      </c>
      <c r="V1665" t="s">
        <v>3911</v>
      </c>
      <c r="W1665" t="s">
        <v>69</v>
      </c>
      <c r="X1665" t="s">
        <v>1268</v>
      </c>
      <c r="Y1665">
        <v>786</v>
      </c>
      <c r="AA1665" s="4">
        <v>43640</v>
      </c>
      <c r="AD1665" t="s">
        <v>71</v>
      </c>
      <c r="AE1665" t="s">
        <v>132</v>
      </c>
      <c r="AF1665" t="s">
        <v>1728</v>
      </c>
      <c r="AG1665" t="s">
        <v>1304</v>
      </c>
      <c r="AI1665" t="s">
        <v>3912</v>
      </c>
      <c r="AJ1665" t="s">
        <v>74</v>
      </c>
      <c r="AK1665" t="s">
        <v>75</v>
      </c>
      <c r="AL1665" t="s">
        <v>496</v>
      </c>
      <c r="AM1665" t="s">
        <v>77</v>
      </c>
      <c r="AO1665" t="s">
        <v>188</v>
      </c>
      <c r="AP1665" t="s">
        <v>132</v>
      </c>
      <c r="AQ1665">
        <v>2019</v>
      </c>
      <c r="AR1665" t="s">
        <v>80</v>
      </c>
      <c r="AW1665" t="s">
        <v>3720</v>
      </c>
      <c r="AX1665">
        <f t="shared" si="33"/>
        <v>2019</v>
      </c>
      <c r="AY1665" t="s">
        <v>188</v>
      </c>
      <c r="AZ1665" t="s">
        <v>3909</v>
      </c>
      <c r="BA1665" t="s">
        <v>74</v>
      </c>
      <c r="BB1665" t="s">
        <v>71</v>
      </c>
      <c r="BC1665" t="s">
        <v>1155</v>
      </c>
    </row>
    <row r="1666" spans="1:55" ht="12" customHeight="1" x14ac:dyDescent="0.5">
      <c r="A1666" s="3">
        <v>43816</v>
      </c>
      <c r="B1666" t="s">
        <v>132</v>
      </c>
      <c r="C1666" t="s">
        <v>3905</v>
      </c>
      <c r="D1666" t="s">
        <v>3906</v>
      </c>
      <c r="L1666" t="s">
        <v>3907</v>
      </c>
      <c r="M1666" t="s">
        <v>3908</v>
      </c>
      <c r="N1666" t="s">
        <v>60</v>
      </c>
      <c r="O1666" t="s">
        <v>61</v>
      </c>
      <c r="P1666" t="s">
        <v>3909</v>
      </c>
      <c r="Q1666">
        <v>46.265999999999998</v>
      </c>
      <c r="R1666" t="s">
        <v>3910</v>
      </c>
      <c r="S1666" t="s">
        <v>65</v>
      </c>
      <c r="T1666">
        <v>106.6962</v>
      </c>
      <c r="U1666" t="s">
        <v>67</v>
      </c>
      <c r="V1666" t="s">
        <v>3911</v>
      </c>
      <c r="W1666" t="s">
        <v>69</v>
      </c>
      <c r="X1666" t="s">
        <v>1268</v>
      </c>
      <c r="Y1666">
        <v>786</v>
      </c>
      <c r="AA1666" s="4">
        <v>43640</v>
      </c>
      <c r="AD1666" t="s">
        <v>71</v>
      </c>
      <c r="AE1666" t="s">
        <v>132</v>
      </c>
      <c r="AF1666" t="s">
        <v>1728</v>
      </c>
      <c r="AG1666" t="s">
        <v>1304</v>
      </c>
      <c r="AI1666" t="s">
        <v>3913</v>
      </c>
      <c r="AJ1666" t="s">
        <v>74</v>
      </c>
      <c r="AK1666" t="s">
        <v>75</v>
      </c>
      <c r="AL1666" t="s">
        <v>496</v>
      </c>
      <c r="AM1666" t="s">
        <v>77</v>
      </c>
      <c r="AO1666" t="s">
        <v>188</v>
      </c>
      <c r="AP1666" t="s">
        <v>132</v>
      </c>
      <c r="AQ1666">
        <v>2019</v>
      </c>
      <c r="AR1666" t="s">
        <v>101</v>
      </c>
      <c r="AW1666" t="s">
        <v>3720</v>
      </c>
      <c r="AX1666">
        <f t="shared" si="33"/>
        <v>2019</v>
      </c>
      <c r="AY1666" t="s">
        <v>188</v>
      </c>
      <c r="AZ1666" t="s">
        <v>3909</v>
      </c>
      <c r="BA1666" t="s">
        <v>74</v>
      </c>
      <c r="BB1666" t="s">
        <v>71</v>
      </c>
      <c r="BC1666" t="s">
        <v>1155</v>
      </c>
    </row>
    <row r="1667" spans="1:55" ht="12" customHeight="1" x14ac:dyDescent="0.5">
      <c r="A1667" s="3">
        <v>43816</v>
      </c>
      <c r="B1667" t="s">
        <v>132</v>
      </c>
      <c r="C1667" t="s">
        <v>3905</v>
      </c>
      <c r="D1667" t="s">
        <v>3906</v>
      </c>
      <c r="L1667" t="s">
        <v>3907</v>
      </c>
      <c r="M1667" t="s">
        <v>3908</v>
      </c>
      <c r="N1667" t="s">
        <v>60</v>
      </c>
      <c r="O1667" t="s">
        <v>61</v>
      </c>
      <c r="P1667" t="s">
        <v>3909</v>
      </c>
      <c r="Q1667">
        <v>46.265999999999998</v>
      </c>
      <c r="R1667" t="s">
        <v>3910</v>
      </c>
      <c r="S1667" t="s">
        <v>65</v>
      </c>
      <c r="T1667">
        <v>106.6962</v>
      </c>
      <c r="U1667" t="s">
        <v>67</v>
      </c>
      <c r="V1667" t="s">
        <v>3911</v>
      </c>
      <c r="W1667" t="s">
        <v>69</v>
      </c>
      <c r="X1667" t="s">
        <v>1268</v>
      </c>
      <c r="Y1667">
        <v>786</v>
      </c>
      <c r="AA1667" s="4">
        <v>43640</v>
      </c>
      <c r="AD1667" t="s">
        <v>71</v>
      </c>
      <c r="AE1667" t="s">
        <v>132</v>
      </c>
      <c r="AF1667" t="s">
        <v>1728</v>
      </c>
      <c r="AG1667" t="s">
        <v>1304</v>
      </c>
      <c r="AI1667" t="s">
        <v>3914</v>
      </c>
      <c r="AJ1667" t="s">
        <v>74</v>
      </c>
      <c r="AK1667" t="s">
        <v>75</v>
      </c>
      <c r="AL1667" t="s">
        <v>496</v>
      </c>
      <c r="AM1667" t="s">
        <v>77</v>
      </c>
      <c r="AO1667" t="s">
        <v>188</v>
      </c>
      <c r="AP1667" t="s">
        <v>132</v>
      </c>
      <c r="AQ1667">
        <v>2019</v>
      </c>
      <c r="AR1667" t="s">
        <v>80</v>
      </c>
      <c r="AW1667" t="s">
        <v>3720</v>
      </c>
      <c r="AX1667">
        <f t="shared" si="33"/>
        <v>2019</v>
      </c>
      <c r="AY1667" t="s">
        <v>188</v>
      </c>
      <c r="AZ1667" t="s">
        <v>3909</v>
      </c>
      <c r="BA1667" t="s">
        <v>74</v>
      </c>
      <c r="BB1667" t="s">
        <v>71</v>
      </c>
      <c r="BC1667" t="s">
        <v>1155</v>
      </c>
    </row>
    <row r="1668" spans="1:55" ht="12" customHeight="1" x14ac:dyDescent="0.5">
      <c r="A1668" s="3">
        <v>43816</v>
      </c>
      <c r="B1668" t="s">
        <v>132</v>
      </c>
      <c r="C1668" t="s">
        <v>3905</v>
      </c>
      <c r="D1668" t="s">
        <v>3906</v>
      </c>
      <c r="L1668" t="s">
        <v>3907</v>
      </c>
      <c r="M1668" t="s">
        <v>3908</v>
      </c>
      <c r="N1668" t="s">
        <v>60</v>
      </c>
      <c r="O1668" t="s">
        <v>61</v>
      </c>
      <c r="P1668" t="s">
        <v>3909</v>
      </c>
      <c r="Q1668">
        <v>46.265999999999998</v>
      </c>
      <c r="R1668" t="s">
        <v>3910</v>
      </c>
      <c r="S1668" t="s">
        <v>65</v>
      </c>
      <c r="T1668">
        <v>106.6962</v>
      </c>
      <c r="U1668" t="s">
        <v>67</v>
      </c>
      <c r="V1668" t="s">
        <v>3911</v>
      </c>
      <c r="W1668" t="s">
        <v>69</v>
      </c>
      <c r="X1668" t="s">
        <v>1268</v>
      </c>
      <c r="Y1668">
        <v>786</v>
      </c>
      <c r="AA1668" s="4">
        <v>43640</v>
      </c>
      <c r="AD1668" t="s">
        <v>71</v>
      </c>
      <c r="AE1668" t="s">
        <v>132</v>
      </c>
      <c r="AF1668" t="s">
        <v>1728</v>
      </c>
      <c r="AG1668" t="s">
        <v>1304</v>
      </c>
      <c r="AI1668" t="s">
        <v>3915</v>
      </c>
      <c r="AJ1668" t="s">
        <v>74</v>
      </c>
      <c r="AK1668" t="s">
        <v>75</v>
      </c>
      <c r="AL1668" t="s">
        <v>496</v>
      </c>
      <c r="AM1668" t="s">
        <v>77</v>
      </c>
      <c r="AO1668" t="s">
        <v>188</v>
      </c>
      <c r="AP1668" t="s">
        <v>132</v>
      </c>
      <c r="AQ1668">
        <v>2019</v>
      </c>
      <c r="AR1668" t="s">
        <v>80</v>
      </c>
      <c r="AW1668" t="s">
        <v>3720</v>
      </c>
      <c r="AX1668">
        <f t="shared" si="33"/>
        <v>2019</v>
      </c>
      <c r="AY1668" t="s">
        <v>188</v>
      </c>
      <c r="AZ1668" t="s">
        <v>3909</v>
      </c>
      <c r="BA1668" t="s">
        <v>74</v>
      </c>
      <c r="BB1668" t="s">
        <v>71</v>
      </c>
      <c r="BC1668" t="s">
        <v>1155</v>
      </c>
    </row>
    <row r="1669" spans="1:55" ht="12" customHeight="1" x14ac:dyDescent="0.5">
      <c r="A1669" s="3">
        <v>43816</v>
      </c>
      <c r="B1669" t="s">
        <v>132</v>
      </c>
      <c r="C1669" t="s">
        <v>3905</v>
      </c>
      <c r="D1669" t="s">
        <v>3906</v>
      </c>
      <c r="L1669" t="s">
        <v>3907</v>
      </c>
      <c r="M1669" t="s">
        <v>3908</v>
      </c>
      <c r="N1669" t="s">
        <v>60</v>
      </c>
      <c r="O1669" t="s">
        <v>61</v>
      </c>
      <c r="P1669" t="s">
        <v>3909</v>
      </c>
      <c r="Q1669">
        <v>46.265999999999998</v>
      </c>
      <c r="R1669" t="s">
        <v>3910</v>
      </c>
      <c r="S1669" t="s">
        <v>65</v>
      </c>
      <c r="T1669">
        <v>106.6962</v>
      </c>
      <c r="U1669" t="s">
        <v>67</v>
      </c>
      <c r="V1669" t="s">
        <v>3911</v>
      </c>
      <c r="W1669" t="s">
        <v>69</v>
      </c>
      <c r="X1669" t="s">
        <v>1268</v>
      </c>
      <c r="Y1669">
        <v>786</v>
      </c>
      <c r="AA1669" s="4">
        <v>43640</v>
      </c>
      <c r="AD1669" t="s">
        <v>71</v>
      </c>
      <c r="AE1669" t="s">
        <v>132</v>
      </c>
      <c r="AF1669" t="s">
        <v>1728</v>
      </c>
      <c r="AG1669" t="s">
        <v>1304</v>
      </c>
      <c r="AI1669" t="s">
        <v>3916</v>
      </c>
      <c r="AJ1669" t="s">
        <v>74</v>
      </c>
      <c r="AK1669" t="s">
        <v>75</v>
      </c>
      <c r="AL1669" t="s">
        <v>496</v>
      </c>
      <c r="AM1669" t="s">
        <v>77</v>
      </c>
      <c r="AO1669" t="s">
        <v>188</v>
      </c>
      <c r="AP1669" t="s">
        <v>132</v>
      </c>
      <c r="AQ1669">
        <v>2019</v>
      </c>
      <c r="AR1669" t="s">
        <v>80</v>
      </c>
      <c r="AW1669" t="s">
        <v>3720</v>
      </c>
      <c r="AX1669">
        <f t="shared" si="33"/>
        <v>2019</v>
      </c>
      <c r="AY1669" t="s">
        <v>188</v>
      </c>
      <c r="AZ1669" t="s">
        <v>3909</v>
      </c>
      <c r="BA1669" t="s">
        <v>74</v>
      </c>
      <c r="BB1669" t="s">
        <v>71</v>
      </c>
      <c r="BC1669" t="s">
        <v>1155</v>
      </c>
    </row>
    <row r="1670" spans="1:55" ht="12" customHeight="1" x14ac:dyDescent="0.5">
      <c r="A1670" s="3">
        <v>43816</v>
      </c>
      <c r="B1670" t="s">
        <v>132</v>
      </c>
      <c r="C1670" t="s">
        <v>3905</v>
      </c>
      <c r="D1670" t="s">
        <v>3917</v>
      </c>
      <c r="L1670" t="s">
        <v>3907</v>
      </c>
      <c r="M1670" t="s">
        <v>3908</v>
      </c>
      <c r="N1670" t="s">
        <v>60</v>
      </c>
      <c r="O1670" t="s">
        <v>61</v>
      </c>
      <c r="P1670" t="s">
        <v>3909</v>
      </c>
      <c r="Q1670">
        <v>46.265999999999998</v>
      </c>
      <c r="R1670" t="s">
        <v>3910</v>
      </c>
      <c r="S1670" t="s">
        <v>65</v>
      </c>
      <c r="T1670">
        <v>106.6962</v>
      </c>
      <c r="U1670" t="s">
        <v>67</v>
      </c>
      <c r="V1670" t="s">
        <v>3911</v>
      </c>
      <c r="W1670" t="s">
        <v>69</v>
      </c>
      <c r="X1670" t="s">
        <v>1268</v>
      </c>
      <c r="Y1670">
        <v>786</v>
      </c>
      <c r="AA1670" s="4">
        <v>43640</v>
      </c>
      <c r="AD1670" t="s">
        <v>71</v>
      </c>
      <c r="AE1670" t="s">
        <v>132</v>
      </c>
      <c r="AF1670" t="s">
        <v>1728</v>
      </c>
      <c r="AG1670" t="s">
        <v>1304</v>
      </c>
      <c r="AI1670" t="s">
        <v>3918</v>
      </c>
      <c r="AJ1670" t="s">
        <v>74</v>
      </c>
      <c r="AK1670" t="s">
        <v>75</v>
      </c>
      <c r="AL1670" t="s">
        <v>496</v>
      </c>
      <c r="AM1670" t="s">
        <v>77</v>
      </c>
      <c r="AO1670" t="s">
        <v>188</v>
      </c>
      <c r="AP1670" t="s">
        <v>79</v>
      </c>
      <c r="AQ1670">
        <v>2019</v>
      </c>
      <c r="AR1670" t="s">
        <v>101</v>
      </c>
      <c r="AW1670" t="s">
        <v>3720</v>
      </c>
      <c r="AX1670">
        <f t="shared" si="33"/>
        <v>2019</v>
      </c>
      <c r="AY1670" t="s">
        <v>188</v>
      </c>
      <c r="AZ1670" t="s">
        <v>3909</v>
      </c>
      <c r="BA1670" t="s">
        <v>74</v>
      </c>
      <c r="BB1670" t="s">
        <v>71</v>
      </c>
      <c r="BC1670" t="s">
        <v>1155</v>
      </c>
    </row>
    <row r="1671" spans="1:55" ht="12" customHeight="1" x14ac:dyDescent="0.5">
      <c r="A1671" s="3">
        <v>43816</v>
      </c>
      <c r="B1671" t="s">
        <v>132</v>
      </c>
      <c r="C1671" t="s">
        <v>3905</v>
      </c>
      <c r="D1671" t="s">
        <v>3906</v>
      </c>
      <c r="L1671" t="s">
        <v>3907</v>
      </c>
      <c r="M1671" t="s">
        <v>3908</v>
      </c>
      <c r="N1671" t="s">
        <v>60</v>
      </c>
      <c r="O1671" t="s">
        <v>61</v>
      </c>
      <c r="P1671" t="s">
        <v>3909</v>
      </c>
      <c r="Q1671">
        <v>46.265999999999998</v>
      </c>
      <c r="R1671" t="s">
        <v>3910</v>
      </c>
      <c r="S1671" t="s">
        <v>65</v>
      </c>
      <c r="T1671">
        <v>106.6962</v>
      </c>
      <c r="U1671" t="s">
        <v>67</v>
      </c>
      <c r="V1671" t="s">
        <v>3911</v>
      </c>
      <c r="W1671" t="s">
        <v>69</v>
      </c>
      <c r="X1671" t="s">
        <v>1268</v>
      </c>
      <c r="Y1671">
        <v>786</v>
      </c>
      <c r="AA1671" s="4">
        <v>43640</v>
      </c>
      <c r="AD1671" t="s">
        <v>71</v>
      </c>
      <c r="AE1671" t="s">
        <v>132</v>
      </c>
      <c r="AF1671" t="s">
        <v>1728</v>
      </c>
      <c r="AG1671" t="s">
        <v>1304</v>
      </c>
      <c r="AI1671" t="s">
        <v>3919</v>
      </c>
      <c r="AJ1671" t="s">
        <v>74</v>
      </c>
      <c r="AK1671" t="s">
        <v>75</v>
      </c>
      <c r="AL1671" t="s">
        <v>496</v>
      </c>
      <c r="AM1671" t="s">
        <v>77</v>
      </c>
      <c r="AO1671" t="s">
        <v>188</v>
      </c>
      <c r="AP1671" t="s">
        <v>132</v>
      </c>
      <c r="AQ1671">
        <v>2020</v>
      </c>
      <c r="AR1671" t="s">
        <v>80</v>
      </c>
      <c r="AW1671" t="s">
        <v>3720</v>
      </c>
      <c r="AX1671">
        <f t="shared" si="33"/>
        <v>2019</v>
      </c>
      <c r="AY1671" t="s">
        <v>188</v>
      </c>
      <c r="AZ1671" t="s">
        <v>3909</v>
      </c>
      <c r="BA1671" t="s">
        <v>74</v>
      </c>
      <c r="BB1671" t="s">
        <v>71</v>
      </c>
      <c r="BC1671" t="s">
        <v>1155</v>
      </c>
    </row>
    <row r="1672" spans="1:55" ht="12" customHeight="1" x14ac:dyDescent="0.5">
      <c r="A1672" s="3">
        <v>43816</v>
      </c>
      <c r="B1672" t="s">
        <v>132</v>
      </c>
      <c r="C1672" t="s">
        <v>3905</v>
      </c>
      <c r="D1672" t="s">
        <v>3920</v>
      </c>
      <c r="L1672" t="s">
        <v>3907</v>
      </c>
      <c r="M1672" t="s">
        <v>3908</v>
      </c>
      <c r="N1672" t="s">
        <v>60</v>
      </c>
      <c r="O1672" t="s">
        <v>61</v>
      </c>
      <c r="P1672" t="s">
        <v>3909</v>
      </c>
      <c r="Q1672">
        <v>46.265999999999998</v>
      </c>
      <c r="R1672" t="s">
        <v>3910</v>
      </c>
      <c r="S1672" t="s">
        <v>65</v>
      </c>
      <c r="T1672">
        <v>106.6962</v>
      </c>
      <c r="U1672" t="s">
        <v>67</v>
      </c>
      <c r="V1672" t="s">
        <v>3911</v>
      </c>
      <c r="W1672" t="s">
        <v>69</v>
      </c>
      <c r="X1672" t="s">
        <v>1268</v>
      </c>
      <c r="Y1672">
        <v>786</v>
      </c>
      <c r="AA1672" s="4">
        <v>43640</v>
      </c>
      <c r="AD1672" t="s">
        <v>71</v>
      </c>
      <c r="AE1672" t="s">
        <v>132</v>
      </c>
      <c r="AF1672" t="s">
        <v>1728</v>
      </c>
      <c r="AG1672" t="s">
        <v>1304</v>
      </c>
      <c r="AI1672" t="s">
        <v>3921</v>
      </c>
      <c r="AJ1672" t="s">
        <v>74</v>
      </c>
      <c r="AK1672" t="s">
        <v>75</v>
      </c>
      <c r="AL1672" t="s">
        <v>496</v>
      </c>
      <c r="AM1672" t="s">
        <v>77</v>
      </c>
      <c r="AO1672" t="s">
        <v>188</v>
      </c>
      <c r="AP1672" t="s">
        <v>132</v>
      </c>
      <c r="AQ1672">
        <v>2020</v>
      </c>
      <c r="AR1672" t="s">
        <v>101</v>
      </c>
      <c r="AW1672" t="s">
        <v>3720</v>
      </c>
      <c r="AX1672">
        <f t="shared" si="33"/>
        <v>2019</v>
      </c>
      <c r="AY1672" t="s">
        <v>188</v>
      </c>
      <c r="AZ1672" t="s">
        <v>3909</v>
      </c>
      <c r="BA1672" t="s">
        <v>74</v>
      </c>
      <c r="BB1672" t="s">
        <v>71</v>
      </c>
      <c r="BC1672" t="s">
        <v>1155</v>
      </c>
    </row>
    <row r="1673" spans="1:55" ht="12" customHeight="1" x14ac:dyDescent="0.5">
      <c r="A1673" s="3">
        <v>43816</v>
      </c>
      <c r="B1673" t="s">
        <v>132</v>
      </c>
      <c r="C1673" t="s">
        <v>3905</v>
      </c>
      <c r="D1673" t="s">
        <v>3906</v>
      </c>
      <c r="L1673" t="s">
        <v>3907</v>
      </c>
      <c r="M1673" t="s">
        <v>3908</v>
      </c>
      <c r="N1673" t="s">
        <v>60</v>
      </c>
      <c r="O1673" t="s">
        <v>61</v>
      </c>
      <c r="P1673" t="s">
        <v>3909</v>
      </c>
      <c r="Q1673">
        <v>46.265999999999998</v>
      </c>
      <c r="R1673" t="s">
        <v>3910</v>
      </c>
      <c r="S1673" t="s">
        <v>65</v>
      </c>
      <c r="T1673">
        <v>106.6962</v>
      </c>
      <c r="U1673" t="s">
        <v>67</v>
      </c>
      <c r="V1673" t="s">
        <v>3911</v>
      </c>
      <c r="W1673" t="s">
        <v>69</v>
      </c>
      <c r="X1673" t="s">
        <v>1268</v>
      </c>
      <c r="Y1673">
        <v>786</v>
      </c>
      <c r="AA1673" s="4">
        <v>43640</v>
      </c>
      <c r="AD1673" t="s">
        <v>71</v>
      </c>
      <c r="AE1673" t="s">
        <v>132</v>
      </c>
      <c r="AF1673" t="s">
        <v>1728</v>
      </c>
      <c r="AG1673" t="s">
        <v>1304</v>
      </c>
      <c r="AI1673" t="s">
        <v>3922</v>
      </c>
      <c r="AJ1673" t="s">
        <v>74</v>
      </c>
      <c r="AK1673" t="s">
        <v>75</v>
      </c>
      <c r="AL1673" t="s">
        <v>496</v>
      </c>
      <c r="AM1673" t="s">
        <v>77</v>
      </c>
      <c r="AO1673" t="s">
        <v>188</v>
      </c>
      <c r="AP1673" t="s">
        <v>132</v>
      </c>
      <c r="AQ1673">
        <v>2019</v>
      </c>
      <c r="AR1673" t="s">
        <v>80</v>
      </c>
      <c r="AW1673" t="s">
        <v>3720</v>
      </c>
      <c r="AX1673">
        <f t="shared" si="33"/>
        <v>2019</v>
      </c>
      <c r="AY1673" t="s">
        <v>188</v>
      </c>
      <c r="AZ1673" t="s">
        <v>3909</v>
      </c>
      <c r="BA1673" t="s">
        <v>74</v>
      </c>
      <c r="BB1673" t="s">
        <v>71</v>
      </c>
      <c r="BC1673" t="s">
        <v>1155</v>
      </c>
    </row>
    <row r="1674" spans="1:55" ht="12" customHeight="1" x14ac:dyDescent="0.5">
      <c r="A1674" s="3">
        <v>43816</v>
      </c>
      <c r="B1674" t="s">
        <v>132</v>
      </c>
      <c r="C1674" t="s">
        <v>3923</v>
      </c>
      <c r="D1674" t="s">
        <v>3924</v>
      </c>
      <c r="L1674" t="s">
        <v>3925</v>
      </c>
      <c r="M1674" t="s">
        <v>3926</v>
      </c>
      <c r="N1674" t="s">
        <v>60</v>
      </c>
      <c r="O1674" t="s">
        <v>61</v>
      </c>
      <c r="P1674" t="s">
        <v>2013</v>
      </c>
      <c r="Q1674">
        <v>46.547400000000003</v>
      </c>
      <c r="R1674" t="s">
        <v>3927</v>
      </c>
      <c r="S1674" t="s">
        <v>65</v>
      </c>
      <c r="T1674">
        <v>112.44070000000001</v>
      </c>
      <c r="U1674" t="s">
        <v>67</v>
      </c>
      <c r="V1674" t="s">
        <v>3928</v>
      </c>
      <c r="W1674" t="s">
        <v>69</v>
      </c>
      <c r="X1674" t="s">
        <v>1268</v>
      </c>
      <c r="Y1674">
        <v>1670</v>
      </c>
      <c r="AA1674" s="4">
        <v>43645</v>
      </c>
      <c r="AD1674" t="s">
        <v>71</v>
      </c>
      <c r="AE1674" t="s">
        <v>132</v>
      </c>
      <c r="AI1674" t="s">
        <v>3929</v>
      </c>
      <c r="AJ1674" t="s">
        <v>74</v>
      </c>
      <c r="AK1674" t="s">
        <v>75</v>
      </c>
      <c r="AL1674" t="s">
        <v>496</v>
      </c>
      <c r="AM1674" t="s">
        <v>77</v>
      </c>
      <c r="AO1674" t="s">
        <v>283</v>
      </c>
      <c r="AP1674" t="s">
        <v>1085</v>
      </c>
      <c r="AR1674" t="s">
        <v>80</v>
      </c>
      <c r="AW1674" t="s">
        <v>3720</v>
      </c>
      <c r="AX1674">
        <f t="shared" si="33"/>
        <v>2019</v>
      </c>
      <c r="AY1674" t="s">
        <v>283</v>
      </c>
      <c r="AZ1674" t="s">
        <v>2013</v>
      </c>
      <c r="BA1674" t="s">
        <v>74</v>
      </c>
      <c r="BB1674" t="s">
        <v>71</v>
      </c>
      <c r="BC1674" t="s">
        <v>1155</v>
      </c>
    </row>
    <row r="1675" spans="1:55" ht="12" customHeight="1" x14ac:dyDescent="0.5">
      <c r="A1675" s="3">
        <v>43817</v>
      </c>
      <c r="B1675" t="s">
        <v>132</v>
      </c>
      <c r="C1675" t="s">
        <v>3930</v>
      </c>
      <c r="D1675" t="s">
        <v>3931</v>
      </c>
      <c r="L1675" t="s">
        <v>3932</v>
      </c>
      <c r="M1675" t="s">
        <v>3933</v>
      </c>
      <c r="N1675" t="s">
        <v>60</v>
      </c>
      <c r="O1675" t="s">
        <v>61</v>
      </c>
      <c r="P1675" t="s">
        <v>3909</v>
      </c>
      <c r="Q1675">
        <v>46.333300000000001</v>
      </c>
      <c r="R1675" t="s">
        <v>3934</v>
      </c>
      <c r="S1675" t="s">
        <v>65</v>
      </c>
      <c r="T1675">
        <v>106.70180000000001</v>
      </c>
      <c r="U1675" t="s">
        <v>67</v>
      </c>
      <c r="V1675" t="s">
        <v>3935</v>
      </c>
      <c r="W1675" t="s">
        <v>69</v>
      </c>
      <c r="X1675" t="s">
        <v>1268</v>
      </c>
      <c r="Y1675">
        <v>910</v>
      </c>
      <c r="AA1675" s="4">
        <v>43640</v>
      </c>
      <c r="AD1675" t="s">
        <v>71</v>
      </c>
      <c r="AE1675" t="s">
        <v>132</v>
      </c>
      <c r="AI1675" t="s">
        <v>3936</v>
      </c>
      <c r="AJ1675" t="s">
        <v>74</v>
      </c>
      <c r="AK1675" t="s">
        <v>75</v>
      </c>
      <c r="AL1675" t="s">
        <v>496</v>
      </c>
      <c r="AM1675" t="s">
        <v>77</v>
      </c>
      <c r="AO1675" t="s">
        <v>318</v>
      </c>
      <c r="AP1675" t="s">
        <v>1085</v>
      </c>
      <c r="AR1675" t="s">
        <v>80</v>
      </c>
      <c r="AW1675" t="s">
        <v>3720</v>
      </c>
      <c r="AX1675">
        <f t="shared" si="33"/>
        <v>2019</v>
      </c>
      <c r="AY1675" t="s">
        <v>318</v>
      </c>
      <c r="AZ1675" t="s">
        <v>3909</v>
      </c>
      <c r="BA1675" t="s">
        <v>74</v>
      </c>
      <c r="BB1675" t="s">
        <v>71</v>
      </c>
      <c r="BC1675" t="s">
        <v>1155</v>
      </c>
    </row>
    <row r="1676" spans="1:55" ht="12" customHeight="1" x14ac:dyDescent="0.5">
      <c r="A1676" s="3">
        <v>43817</v>
      </c>
      <c r="B1676" t="s">
        <v>132</v>
      </c>
      <c r="C1676" t="s">
        <v>3930</v>
      </c>
      <c r="D1676" t="s">
        <v>3768</v>
      </c>
      <c r="L1676" t="s">
        <v>3932</v>
      </c>
      <c r="M1676" t="s">
        <v>3933</v>
      </c>
      <c r="N1676" t="s">
        <v>60</v>
      </c>
      <c r="O1676" t="s">
        <v>61</v>
      </c>
      <c r="P1676" t="s">
        <v>3909</v>
      </c>
      <c r="Q1676">
        <v>46.333300000000001</v>
      </c>
      <c r="R1676" t="s">
        <v>3934</v>
      </c>
      <c r="S1676" t="s">
        <v>65</v>
      </c>
      <c r="T1676">
        <v>106.70180000000001</v>
      </c>
      <c r="U1676" t="s">
        <v>67</v>
      </c>
      <c r="V1676" t="s">
        <v>3935</v>
      </c>
      <c r="W1676" t="s">
        <v>69</v>
      </c>
      <c r="X1676" t="s">
        <v>1268</v>
      </c>
      <c r="Y1676">
        <v>910</v>
      </c>
      <c r="AA1676" s="4">
        <v>43640</v>
      </c>
      <c r="AD1676" t="s">
        <v>71</v>
      </c>
      <c r="AE1676" t="s">
        <v>132</v>
      </c>
      <c r="AI1676" t="s">
        <v>3937</v>
      </c>
      <c r="AJ1676" t="s">
        <v>74</v>
      </c>
      <c r="AK1676" t="s">
        <v>75</v>
      </c>
      <c r="AL1676" t="s">
        <v>496</v>
      </c>
      <c r="AM1676" t="s">
        <v>77</v>
      </c>
      <c r="AO1676" t="s">
        <v>318</v>
      </c>
      <c r="AP1676" t="s">
        <v>3719</v>
      </c>
      <c r="AQ1676">
        <v>2020</v>
      </c>
      <c r="AR1676" t="s">
        <v>101</v>
      </c>
      <c r="AW1676" t="s">
        <v>3720</v>
      </c>
      <c r="AX1676">
        <f t="shared" si="33"/>
        <v>2019</v>
      </c>
      <c r="AY1676" t="s">
        <v>318</v>
      </c>
      <c r="AZ1676" t="s">
        <v>3909</v>
      </c>
      <c r="BA1676" t="s">
        <v>74</v>
      </c>
      <c r="BB1676" t="s">
        <v>71</v>
      </c>
      <c r="BC1676" t="s">
        <v>1155</v>
      </c>
    </row>
    <row r="1677" spans="1:55" ht="12" customHeight="1" x14ac:dyDescent="0.5">
      <c r="A1677" s="3">
        <v>43817</v>
      </c>
      <c r="B1677" t="s">
        <v>132</v>
      </c>
      <c r="C1677" t="s">
        <v>3930</v>
      </c>
      <c r="D1677" t="s">
        <v>3768</v>
      </c>
      <c r="L1677" t="s">
        <v>3932</v>
      </c>
      <c r="M1677" t="s">
        <v>3933</v>
      </c>
      <c r="N1677" t="s">
        <v>60</v>
      </c>
      <c r="O1677" t="s">
        <v>61</v>
      </c>
      <c r="P1677" t="s">
        <v>3909</v>
      </c>
      <c r="Q1677">
        <v>46.333300000000001</v>
      </c>
      <c r="R1677" t="s">
        <v>3934</v>
      </c>
      <c r="S1677" t="s">
        <v>65</v>
      </c>
      <c r="T1677">
        <v>106.70180000000001</v>
      </c>
      <c r="U1677" t="s">
        <v>67</v>
      </c>
      <c r="V1677" t="s">
        <v>3935</v>
      </c>
      <c r="W1677" t="s">
        <v>69</v>
      </c>
      <c r="X1677" t="s">
        <v>1268</v>
      </c>
      <c r="Y1677">
        <v>910</v>
      </c>
      <c r="AA1677" s="4">
        <v>43640</v>
      </c>
      <c r="AD1677" t="s">
        <v>71</v>
      </c>
      <c r="AE1677" t="s">
        <v>132</v>
      </c>
      <c r="AI1677" t="s">
        <v>3938</v>
      </c>
      <c r="AJ1677" t="s">
        <v>74</v>
      </c>
      <c r="AK1677" t="s">
        <v>75</v>
      </c>
      <c r="AL1677" t="s">
        <v>496</v>
      </c>
      <c r="AM1677" t="s">
        <v>77</v>
      </c>
      <c r="AO1677" t="s">
        <v>318</v>
      </c>
      <c r="AP1677" t="s">
        <v>3719</v>
      </c>
      <c r="AQ1677">
        <v>2020</v>
      </c>
      <c r="AR1677" t="s">
        <v>101</v>
      </c>
      <c r="AW1677" t="s">
        <v>3720</v>
      </c>
      <c r="AX1677">
        <f t="shared" si="33"/>
        <v>2019</v>
      </c>
      <c r="AY1677" t="s">
        <v>318</v>
      </c>
      <c r="AZ1677" t="s">
        <v>3909</v>
      </c>
      <c r="BA1677" t="s">
        <v>74</v>
      </c>
      <c r="BB1677" t="s">
        <v>71</v>
      </c>
      <c r="BC1677" t="s">
        <v>1155</v>
      </c>
    </row>
    <row r="1678" spans="1:55" ht="12" customHeight="1" x14ac:dyDescent="0.5">
      <c r="A1678" s="3">
        <v>43817</v>
      </c>
      <c r="B1678" t="s">
        <v>132</v>
      </c>
      <c r="C1678" t="s">
        <v>3939</v>
      </c>
      <c r="D1678" t="s">
        <v>3713</v>
      </c>
      <c r="L1678" t="s">
        <v>3940</v>
      </c>
      <c r="M1678" t="s">
        <v>3941</v>
      </c>
      <c r="N1678" t="s">
        <v>60</v>
      </c>
      <c r="O1678" t="s">
        <v>61</v>
      </c>
      <c r="P1678" t="s">
        <v>487</v>
      </c>
      <c r="Q1678">
        <v>45.196800000000003</v>
      </c>
      <c r="R1678" t="s">
        <v>3942</v>
      </c>
      <c r="S1678" t="s">
        <v>65</v>
      </c>
      <c r="T1678">
        <v>112.1502</v>
      </c>
      <c r="U1678" t="s">
        <v>67</v>
      </c>
      <c r="V1678" t="s">
        <v>3943</v>
      </c>
      <c r="W1678" t="s">
        <v>69</v>
      </c>
      <c r="X1678" t="s">
        <v>1268</v>
      </c>
      <c r="Y1678">
        <v>1657</v>
      </c>
      <c r="AA1678" s="4">
        <v>43644</v>
      </c>
      <c r="AD1678" t="s">
        <v>71</v>
      </c>
      <c r="AE1678" t="s">
        <v>132</v>
      </c>
      <c r="AI1678" t="s">
        <v>3944</v>
      </c>
      <c r="AJ1678" t="s">
        <v>74</v>
      </c>
      <c r="AK1678" t="s">
        <v>75</v>
      </c>
      <c r="AL1678" t="s">
        <v>496</v>
      </c>
      <c r="AM1678" t="s">
        <v>77</v>
      </c>
      <c r="AO1678" t="s">
        <v>139</v>
      </c>
      <c r="AP1678" t="s">
        <v>3719</v>
      </c>
      <c r="AQ1678">
        <v>2020</v>
      </c>
      <c r="AR1678" t="s">
        <v>80</v>
      </c>
      <c r="AW1678" t="s">
        <v>3720</v>
      </c>
      <c r="AX1678">
        <f t="shared" si="33"/>
        <v>2019</v>
      </c>
      <c r="AY1678" t="s">
        <v>139</v>
      </c>
      <c r="AZ1678" t="s">
        <v>487</v>
      </c>
      <c r="BA1678" t="s">
        <v>74</v>
      </c>
      <c r="BB1678" t="s">
        <v>71</v>
      </c>
      <c r="BC1678" t="s">
        <v>1155</v>
      </c>
    </row>
    <row r="1679" spans="1:55" ht="12" customHeight="1" x14ac:dyDescent="0.5">
      <c r="A1679" s="3">
        <v>43817</v>
      </c>
      <c r="B1679" t="s">
        <v>132</v>
      </c>
      <c r="C1679" t="s">
        <v>3939</v>
      </c>
      <c r="D1679" t="s">
        <v>3713</v>
      </c>
      <c r="L1679" t="s">
        <v>3940</v>
      </c>
      <c r="M1679" t="s">
        <v>3941</v>
      </c>
      <c r="N1679" t="s">
        <v>60</v>
      </c>
      <c r="O1679" t="s">
        <v>61</v>
      </c>
      <c r="P1679" t="s">
        <v>487</v>
      </c>
      <c r="Q1679">
        <v>45.196800000000003</v>
      </c>
      <c r="R1679" t="s">
        <v>3942</v>
      </c>
      <c r="S1679" t="s">
        <v>65</v>
      </c>
      <c r="T1679">
        <v>112.1502</v>
      </c>
      <c r="U1679" t="s">
        <v>67</v>
      </c>
      <c r="V1679" t="s">
        <v>3943</v>
      </c>
      <c r="W1679" t="s">
        <v>69</v>
      </c>
      <c r="X1679" t="s">
        <v>1268</v>
      </c>
      <c r="Y1679">
        <v>1657</v>
      </c>
      <c r="AA1679" s="4">
        <v>43644</v>
      </c>
      <c r="AD1679" t="s">
        <v>71</v>
      </c>
      <c r="AE1679" t="s">
        <v>132</v>
      </c>
      <c r="AI1679" t="s">
        <v>3945</v>
      </c>
      <c r="AJ1679" t="s">
        <v>74</v>
      </c>
      <c r="AK1679" t="s">
        <v>75</v>
      </c>
      <c r="AL1679" t="s">
        <v>496</v>
      </c>
      <c r="AM1679" t="s">
        <v>77</v>
      </c>
      <c r="AO1679" t="s">
        <v>139</v>
      </c>
      <c r="AP1679" t="s">
        <v>3719</v>
      </c>
      <c r="AQ1679">
        <v>2020</v>
      </c>
      <c r="AR1679" t="s">
        <v>80</v>
      </c>
      <c r="AW1679" t="s">
        <v>3720</v>
      </c>
      <c r="AX1679">
        <f t="shared" si="33"/>
        <v>2019</v>
      </c>
      <c r="AY1679" t="s">
        <v>139</v>
      </c>
      <c r="AZ1679" t="s">
        <v>487</v>
      </c>
      <c r="BA1679" t="s">
        <v>74</v>
      </c>
      <c r="BB1679" t="s">
        <v>71</v>
      </c>
      <c r="BC1679" t="s">
        <v>1155</v>
      </c>
    </row>
    <row r="1680" spans="1:55" ht="12" customHeight="1" x14ac:dyDescent="0.5">
      <c r="A1680" s="3">
        <v>43817</v>
      </c>
      <c r="B1680" t="s">
        <v>132</v>
      </c>
      <c r="C1680" t="s">
        <v>3939</v>
      </c>
      <c r="D1680" t="s">
        <v>3713</v>
      </c>
      <c r="L1680" t="s">
        <v>3940</v>
      </c>
      <c r="M1680" t="s">
        <v>3941</v>
      </c>
      <c r="N1680" t="s">
        <v>60</v>
      </c>
      <c r="O1680" t="s">
        <v>61</v>
      </c>
      <c r="P1680" t="s">
        <v>487</v>
      </c>
      <c r="Q1680">
        <v>45.196800000000003</v>
      </c>
      <c r="R1680" t="s">
        <v>3942</v>
      </c>
      <c r="S1680" t="s">
        <v>65</v>
      </c>
      <c r="T1680">
        <v>112.1502</v>
      </c>
      <c r="U1680" t="s">
        <v>67</v>
      </c>
      <c r="V1680" t="s">
        <v>3943</v>
      </c>
      <c r="W1680" t="s">
        <v>69</v>
      </c>
      <c r="X1680" t="s">
        <v>1268</v>
      </c>
      <c r="Y1680">
        <v>1657</v>
      </c>
      <c r="AA1680" s="4">
        <v>43644</v>
      </c>
      <c r="AD1680" t="s">
        <v>71</v>
      </c>
      <c r="AE1680" t="s">
        <v>132</v>
      </c>
      <c r="AI1680" t="s">
        <v>3946</v>
      </c>
      <c r="AJ1680" t="s">
        <v>74</v>
      </c>
      <c r="AK1680" t="s">
        <v>75</v>
      </c>
      <c r="AL1680" t="s">
        <v>496</v>
      </c>
      <c r="AM1680" t="s">
        <v>77</v>
      </c>
      <c r="AO1680" t="s">
        <v>139</v>
      </c>
      <c r="AP1680" t="s">
        <v>3719</v>
      </c>
      <c r="AQ1680">
        <v>2020</v>
      </c>
      <c r="AR1680" t="s">
        <v>80</v>
      </c>
      <c r="AW1680" t="s">
        <v>3720</v>
      </c>
      <c r="AX1680">
        <f t="shared" si="33"/>
        <v>2019</v>
      </c>
      <c r="AY1680" t="s">
        <v>139</v>
      </c>
      <c r="AZ1680" t="s">
        <v>487</v>
      </c>
      <c r="BA1680" t="s">
        <v>74</v>
      </c>
      <c r="BB1680" t="s">
        <v>71</v>
      </c>
      <c r="BC1680" t="s">
        <v>1155</v>
      </c>
    </row>
    <row r="1681" spans="1:55" ht="12" customHeight="1" x14ac:dyDescent="0.5">
      <c r="A1681" s="3">
        <v>43817</v>
      </c>
      <c r="B1681" t="s">
        <v>132</v>
      </c>
      <c r="C1681" t="s">
        <v>3939</v>
      </c>
      <c r="D1681" t="s">
        <v>3947</v>
      </c>
      <c r="E1681" t="s">
        <v>3948</v>
      </c>
      <c r="L1681" t="s">
        <v>3940</v>
      </c>
      <c r="M1681" t="s">
        <v>3941</v>
      </c>
      <c r="N1681" t="s">
        <v>60</v>
      </c>
      <c r="O1681" t="s">
        <v>61</v>
      </c>
      <c r="P1681" t="s">
        <v>487</v>
      </c>
      <c r="Q1681">
        <v>45.196800000000003</v>
      </c>
      <c r="R1681" t="s">
        <v>3942</v>
      </c>
      <c r="S1681" t="s">
        <v>65</v>
      </c>
      <c r="T1681">
        <v>112.1502</v>
      </c>
      <c r="U1681" t="s">
        <v>67</v>
      </c>
      <c r="V1681" t="s">
        <v>3943</v>
      </c>
      <c r="W1681" t="s">
        <v>69</v>
      </c>
      <c r="X1681" t="s">
        <v>1268</v>
      </c>
      <c r="Y1681">
        <v>1657</v>
      </c>
      <c r="AA1681" s="4">
        <v>43644</v>
      </c>
      <c r="AD1681" t="s">
        <v>71</v>
      </c>
      <c r="AE1681" t="s">
        <v>132</v>
      </c>
      <c r="AI1681" t="s">
        <v>3949</v>
      </c>
      <c r="AJ1681" t="s">
        <v>74</v>
      </c>
      <c r="AK1681" t="s">
        <v>75</v>
      </c>
      <c r="AL1681" t="s">
        <v>496</v>
      </c>
      <c r="AM1681" t="s">
        <v>77</v>
      </c>
      <c r="AO1681" t="s">
        <v>1403</v>
      </c>
      <c r="AP1681" t="s">
        <v>3748</v>
      </c>
      <c r="AQ1681">
        <v>2020</v>
      </c>
      <c r="AR1681" t="s">
        <v>80</v>
      </c>
      <c r="AW1681" t="s">
        <v>3720</v>
      </c>
      <c r="AX1681">
        <f t="shared" si="33"/>
        <v>2019</v>
      </c>
      <c r="AY1681" t="s">
        <v>1403</v>
      </c>
      <c r="AZ1681" t="s">
        <v>487</v>
      </c>
      <c r="BA1681" t="s">
        <v>74</v>
      </c>
      <c r="BB1681" t="s">
        <v>71</v>
      </c>
      <c r="BC1681" t="s">
        <v>1155</v>
      </c>
    </row>
    <row r="1682" spans="1:55" ht="12" customHeight="1" x14ac:dyDescent="0.5">
      <c r="A1682" s="3">
        <v>43817</v>
      </c>
      <c r="B1682" t="s">
        <v>132</v>
      </c>
      <c r="C1682" t="s">
        <v>3950</v>
      </c>
      <c r="D1682" t="s">
        <v>3857</v>
      </c>
      <c r="L1682" t="s">
        <v>3951</v>
      </c>
      <c r="M1682" t="s">
        <v>3952</v>
      </c>
      <c r="N1682" t="s">
        <v>60</v>
      </c>
      <c r="O1682" t="s">
        <v>61</v>
      </c>
      <c r="P1682" t="s">
        <v>3953</v>
      </c>
      <c r="Q1682">
        <v>45.572200000000002</v>
      </c>
      <c r="R1682" t="s">
        <v>3954</v>
      </c>
      <c r="S1682" t="s">
        <v>65</v>
      </c>
      <c r="T1682">
        <v>105.9941</v>
      </c>
      <c r="U1682" t="s">
        <v>67</v>
      </c>
      <c r="V1682" t="s">
        <v>3955</v>
      </c>
      <c r="W1682" t="s">
        <v>69</v>
      </c>
      <c r="X1682" t="s">
        <v>1268</v>
      </c>
      <c r="Y1682">
        <v>1064</v>
      </c>
      <c r="AA1682" s="4">
        <v>43657</v>
      </c>
      <c r="AD1682" t="s">
        <v>71</v>
      </c>
      <c r="AE1682" t="s">
        <v>132</v>
      </c>
      <c r="AI1682" t="s">
        <v>3956</v>
      </c>
      <c r="AJ1682" t="s">
        <v>74</v>
      </c>
      <c r="AK1682" t="s">
        <v>75</v>
      </c>
      <c r="AL1682" t="s">
        <v>496</v>
      </c>
      <c r="AM1682" t="s">
        <v>77</v>
      </c>
      <c r="AO1682" t="s">
        <v>310</v>
      </c>
      <c r="AP1682" t="s">
        <v>3719</v>
      </c>
      <c r="AQ1682">
        <v>2020</v>
      </c>
      <c r="AR1682" t="s">
        <v>80</v>
      </c>
      <c r="AW1682" t="s">
        <v>3720</v>
      </c>
      <c r="AX1682">
        <f t="shared" si="33"/>
        <v>2019</v>
      </c>
      <c r="AY1682" t="s">
        <v>310</v>
      </c>
      <c r="AZ1682" t="s">
        <v>3953</v>
      </c>
      <c r="BA1682" t="s">
        <v>74</v>
      </c>
      <c r="BB1682" t="s">
        <v>71</v>
      </c>
      <c r="BC1682" t="s">
        <v>1155</v>
      </c>
    </row>
    <row r="1683" spans="1:55" ht="12" customHeight="1" x14ac:dyDescent="0.5">
      <c r="A1683" s="3">
        <v>43817</v>
      </c>
      <c r="B1683" t="s">
        <v>132</v>
      </c>
      <c r="C1683" t="s">
        <v>3950</v>
      </c>
      <c r="D1683" t="s">
        <v>3768</v>
      </c>
      <c r="L1683" t="s">
        <v>3951</v>
      </c>
      <c r="M1683" t="s">
        <v>3952</v>
      </c>
      <c r="N1683" t="s">
        <v>60</v>
      </c>
      <c r="O1683" t="s">
        <v>61</v>
      </c>
      <c r="P1683" t="s">
        <v>3953</v>
      </c>
      <c r="Q1683">
        <v>45.572200000000002</v>
      </c>
      <c r="R1683" t="s">
        <v>3954</v>
      </c>
      <c r="S1683" t="s">
        <v>65</v>
      </c>
      <c r="T1683">
        <v>105.9941</v>
      </c>
      <c r="U1683" t="s">
        <v>67</v>
      </c>
      <c r="V1683" t="s">
        <v>3955</v>
      </c>
      <c r="W1683" t="s">
        <v>69</v>
      </c>
      <c r="X1683" t="s">
        <v>1268</v>
      </c>
      <c r="Y1683">
        <v>1064</v>
      </c>
      <c r="AA1683" s="4">
        <v>43657</v>
      </c>
      <c r="AD1683" t="s">
        <v>71</v>
      </c>
      <c r="AE1683" t="s">
        <v>132</v>
      </c>
      <c r="AI1683" t="s">
        <v>3957</v>
      </c>
      <c r="AJ1683" t="s">
        <v>74</v>
      </c>
      <c r="AK1683" t="s">
        <v>75</v>
      </c>
      <c r="AL1683" t="s">
        <v>496</v>
      </c>
      <c r="AM1683" t="s">
        <v>77</v>
      </c>
      <c r="AO1683" t="s">
        <v>318</v>
      </c>
      <c r="AP1683" t="s">
        <v>3719</v>
      </c>
      <c r="AQ1683">
        <v>2020</v>
      </c>
      <c r="AR1683" t="s">
        <v>101</v>
      </c>
      <c r="AW1683" t="s">
        <v>3720</v>
      </c>
      <c r="AX1683">
        <f t="shared" ref="AX1683:AX1691" si="34">YEAR(AA1683)</f>
        <v>2019</v>
      </c>
      <c r="AY1683" t="s">
        <v>318</v>
      </c>
      <c r="AZ1683" t="s">
        <v>3953</v>
      </c>
      <c r="BA1683" t="s">
        <v>74</v>
      </c>
      <c r="BB1683" t="s">
        <v>71</v>
      </c>
      <c r="BC1683" t="s">
        <v>1155</v>
      </c>
    </row>
    <row r="1684" spans="1:55" ht="12" customHeight="1" x14ac:dyDescent="0.5">
      <c r="A1684" s="3">
        <v>43817</v>
      </c>
      <c r="B1684" t="s">
        <v>132</v>
      </c>
      <c r="C1684" t="s">
        <v>3950</v>
      </c>
      <c r="D1684" t="s">
        <v>3855</v>
      </c>
      <c r="E1684" t="s">
        <v>3742</v>
      </c>
      <c r="L1684" t="s">
        <v>3951</v>
      </c>
      <c r="M1684" t="s">
        <v>3952</v>
      </c>
      <c r="N1684" t="s">
        <v>60</v>
      </c>
      <c r="O1684" t="s">
        <v>61</v>
      </c>
      <c r="P1684" t="s">
        <v>3953</v>
      </c>
      <c r="Q1684">
        <v>45.572200000000002</v>
      </c>
      <c r="R1684" t="s">
        <v>3954</v>
      </c>
      <c r="S1684" t="s">
        <v>65</v>
      </c>
      <c r="T1684">
        <v>105.9941</v>
      </c>
      <c r="U1684" t="s">
        <v>67</v>
      </c>
      <c r="V1684" t="s">
        <v>3955</v>
      </c>
      <c r="W1684" t="s">
        <v>69</v>
      </c>
      <c r="X1684" t="s">
        <v>1268</v>
      </c>
      <c r="Y1684">
        <v>1064</v>
      </c>
      <c r="AA1684" s="4">
        <v>43657</v>
      </c>
      <c r="AD1684" t="s">
        <v>71</v>
      </c>
      <c r="AE1684" t="s">
        <v>132</v>
      </c>
      <c r="AI1684" t="s">
        <v>3958</v>
      </c>
      <c r="AJ1684" t="s">
        <v>74</v>
      </c>
      <c r="AK1684" t="s">
        <v>75</v>
      </c>
      <c r="AL1684" t="s">
        <v>496</v>
      </c>
      <c r="AM1684" t="s">
        <v>77</v>
      </c>
      <c r="AO1684" t="s">
        <v>310</v>
      </c>
      <c r="AP1684" t="s">
        <v>3748</v>
      </c>
      <c r="AQ1684">
        <v>2020</v>
      </c>
      <c r="AR1684" t="s">
        <v>101</v>
      </c>
      <c r="AW1684" t="s">
        <v>3720</v>
      </c>
      <c r="AX1684">
        <f t="shared" si="34"/>
        <v>2019</v>
      </c>
      <c r="AY1684" t="s">
        <v>310</v>
      </c>
      <c r="AZ1684" t="s">
        <v>3953</v>
      </c>
      <c r="BA1684" t="s">
        <v>74</v>
      </c>
      <c r="BB1684" t="s">
        <v>71</v>
      </c>
      <c r="BC1684" t="s">
        <v>1155</v>
      </c>
    </row>
    <row r="1685" spans="1:55" ht="12" customHeight="1" x14ac:dyDescent="0.5">
      <c r="A1685" s="3">
        <v>43817</v>
      </c>
      <c r="B1685" t="s">
        <v>132</v>
      </c>
      <c r="C1685" t="s">
        <v>3950</v>
      </c>
      <c r="D1685" t="s">
        <v>3768</v>
      </c>
      <c r="L1685" t="s">
        <v>3951</v>
      </c>
      <c r="M1685" t="s">
        <v>3952</v>
      </c>
      <c r="N1685" t="s">
        <v>60</v>
      </c>
      <c r="O1685" t="s">
        <v>61</v>
      </c>
      <c r="P1685" t="s">
        <v>3953</v>
      </c>
      <c r="Q1685">
        <v>45.572200000000002</v>
      </c>
      <c r="R1685" t="s">
        <v>3954</v>
      </c>
      <c r="S1685" t="s">
        <v>65</v>
      </c>
      <c r="T1685">
        <v>105.9941</v>
      </c>
      <c r="U1685" t="s">
        <v>67</v>
      </c>
      <c r="V1685" t="s">
        <v>3955</v>
      </c>
      <c r="W1685" t="s">
        <v>69</v>
      </c>
      <c r="X1685" t="s">
        <v>1268</v>
      </c>
      <c r="Y1685">
        <v>1064</v>
      </c>
      <c r="AA1685" s="4">
        <v>43657</v>
      </c>
      <c r="AD1685" t="s">
        <v>71</v>
      </c>
      <c r="AE1685" t="s">
        <v>132</v>
      </c>
      <c r="AI1685" t="s">
        <v>3959</v>
      </c>
      <c r="AJ1685" t="s">
        <v>74</v>
      </c>
      <c r="AK1685" t="s">
        <v>75</v>
      </c>
      <c r="AL1685" t="s">
        <v>496</v>
      </c>
      <c r="AM1685" t="s">
        <v>77</v>
      </c>
      <c r="AO1685" t="s">
        <v>318</v>
      </c>
      <c r="AP1685" t="s">
        <v>3719</v>
      </c>
      <c r="AQ1685">
        <v>2020</v>
      </c>
      <c r="AR1685" t="s">
        <v>101</v>
      </c>
      <c r="AW1685" t="s">
        <v>3720</v>
      </c>
      <c r="AX1685">
        <f t="shared" si="34"/>
        <v>2019</v>
      </c>
      <c r="AY1685" t="s">
        <v>318</v>
      </c>
      <c r="AZ1685" t="s">
        <v>3953</v>
      </c>
      <c r="BA1685" t="s">
        <v>74</v>
      </c>
      <c r="BB1685" t="s">
        <v>71</v>
      </c>
      <c r="BC1685" t="s">
        <v>1155</v>
      </c>
    </row>
    <row r="1686" spans="1:55" ht="12" customHeight="1" x14ac:dyDescent="0.5">
      <c r="A1686" s="3">
        <v>43817</v>
      </c>
      <c r="B1686" t="s">
        <v>132</v>
      </c>
      <c r="C1686" t="s">
        <v>3950</v>
      </c>
      <c r="D1686" t="s">
        <v>3906</v>
      </c>
      <c r="L1686" t="s">
        <v>3951</v>
      </c>
      <c r="M1686" t="s">
        <v>3952</v>
      </c>
      <c r="N1686" t="s">
        <v>60</v>
      </c>
      <c r="O1686" t="s">
        <v>61</v>
      </c>
      <c r="P1686" t="s">
        <v>3953</v>
      </c>
      <c r="Q1686">
        <v>45.572200000000002</v>
      </c>
      <c r="R1686" t="s">
        <v>3954</v>
      </c>
      <c r="S1686" t="s">
        <v>65</v>
      </c>
      <c r="T1686">
        <v>105.9941</v>
      </c>
      <c r="U1686" t="s">
        <v>67</v>
      </c>
      <c r="V1686" t="s">
        <v>3955</v>
      </c>
      <c r="W1686" t="s">
        <v>69</v>
      </c>
      <c r="X1686" t="s">
        <v>1268</v>
      </c>
      <c r="Y1686">
        <v>1064</v>
      </c>
      <c r="AA1686" s="4">
        <v>43657</v>
      </c>
      <c r="AD1686" t="s">
        <v>71</v>
      </c>
      <c r="AE1686" t="s">
        <v>132</v>
      </c>
      <c r="AI1686" t="s">
        <v>3960</v>
      </c>
      <c r="AJ1686" t="s">
        <v>74</v>
      </c>
      <c r="AK1686" t="s">
        <v>75</v>
      </c>
      <c r="AL1686" t="s">
        <v>496</v>
      </c>
      <c r="AM1686" t="s">
        <v>77</v>
      </c>
      <c r="AO1686" t="s">
        <v>188</v>
      </c>
      <c r="AP1686" t="s">
        <v>132</v>
      </c>
      <c r="AQ1686">
        <v>2019</v>
      </c>
      <c r="AR1686" t="s">
        <v>101</v>
      </c>
      <c r="AW1686" t="s">
        <v>3720</v>
      </c>
      <c r="AX1686">
        <f t="shared" si="34"/>
        <v>2019</v>
      </c>
      <c r="AY1686" t="s">
        <v>188</v>
      </c>
      <c r="AZ1686" t="s">
        <v>3953</v>
      </c>
      <c r="BA1686" t="s">
        <v>74</v>
      </c>
      <c r="BB1686" t="s">
        <v>71</v>
      </c>
      <c r="BC1686" t="s">
        <v>1155</v>
      </c>
    </row>
    <row r="1687" spans="1:55" ht="12" customHeight="1" x14ac:dyDescent="0.5">
      <c r="A1687" s="3">
        <v>43817</v>
      </c>
      <c r="B1687" t="s">
        <v>132</v>
      </c>
      <c r="C1687" t="s">
        <v>3950</v>
      </c>
      <c r="D1687" t="s">
        <v>3857</v>
      </c>
      <c r="L1687" t="s">
        <v>3951</v>
      </c>
      <c r="M1687" t="s">
        <v>3952</v>
      </c>
      <c r="N1687" t="s">
        <v>60</v>
      </c>
      <c r="O1687" t="s">
        <v>61</v>
      </c>
      <c r="P1687" t="s">
        <v>3953</v>
      </c>
      <c r="Q1687">
        <v>45.572200000000002</v>
      </c>
      <c r="R1687" t="s">
        <v>3954</v>
      </c>
      <c r="S1687" t="s">
        <v>65</v>
      </c>
      <c r="T1687">
        <v>105.9941</v>
      </c>
      <c r="U1687" t="s">
        <v>67</v>
      </c>
      <c r="V1687" t="s">
        <v>3955</v>
      </c>
      <c r="W1687" t="s">
        <v>69</v>
      </c>
      <c r="X1687" t="s">
        <v>1268</v>
      </c>
      <c r="Y1687">
        <v>1064</v>
      </c>
      <c r="AA1687" s="4">
        <v>43657</v>
      </c>
      <c r="AD1687" t="s">
        <v>71</v>
      </c>
      <c r="AE1687" t="s">
        <v>132</v>
      </c>
      <c r="AI1687" t="s">
        <v>3961</v>
      </c>
      <c r="AJ1687" t="s">
        <v>74</v>
      </c>
      <c r="AK1687" t="s">
        <v>75</v>
      </c>
      <c r="AL1687" t="s">
        <v>496</v>
      </c>
      <c r="AM1687" t="s">
        <v>77</v>
      </c>
      <c r="AO1687" t="s">
        <v>310</v>
      </c>
      <c r="AP1687" t="s">
        <v>3719</v>
      </c>
      <c r="AQ1687">
        <v>2020</v>
      </c>
      <c r="AR1687" t="s">
        <v>101</v>
      </c>
      <c r="AW1687" t="s">
        <v>3720</v>
      </c>
      <c r="AX1687">
        <f t="shared" si="34"/>
        <v>2019</v>
      </c>
      <c r="AY1687" t="s">
        <v>310</v>
      </c>
      <c r="AZ1687" t="s">
        <v>3953</v>
      </c>
      <c r="BA1687" t="s">
        <v>74</v>
      </c>
      <c r="BB1687" t="s">
        <v>71</v>
      </c>
      <c r="BC1687" t="s">
        <v>1155</v>
      </c>
    </row>
    <row r="1688" spans="1:55" ht="12" customHeight="1" x14ac:dyDescent="0.5">
      <c r="A1688" s="3">
        <v>43817</v>
      </c>
      <c r="B1688" t="s">
        <v>132</v>
      </c>
      <c r="C1688" t="s">
        <v>3962</v>
      </c>
      <c r="D1688" t="s">
        <v>3730</v>
      </c>
      <c r="L1688" t="s">
        <v>3777</v>
      </c>
      <c r="M1688" t="s">
        <v>3778</v>
      </c>
      <c r="N1688" t="s">
        <v>60</v>
      </c>
      <c r="O1688" t="s">
        <v>61</v>
      </c>
      <c r="P1688" t="s">
        <v>1391</v>
      </c>
      <c r="Q1688">
        <v>46.264800000000001</v>
      </c>
      <c r="R1688" t="s">
        <v>3779</v>
      </c>
      <c r="S1688" t="s">
        <v>65</v>
      </c>
      <c r="T1688">
        <v>112.2032</v>
      </c>
      <c r="U1688" t="s">
        <v>67</v>
      </c>
      <c r="V1688" t="s">
        <v>3780</v>
      </c>
      <c r="W1688" t="s">
        <v>69</v>
      </c>
      <c r="X1688" t="s">
        <v>1268</v>
      </c>
      <c r="Y1688">
        <v>1585</v>
      </c>
      <c r="AA1688" s="4">
        <v>43645</v>
      </c>
      <c r="AD1688" t="s">
        <v>71</v>
      </c>
      <c r="AE1688" t="s">
        <v>132</v>
      </c>
      <c r="AI1688" t="s">
        <v>3963</v>
      </c>
      <c r="AJ1688" t="s">
        <v>74</v>
      </c>
      <c r="AK1688" t="s">
        <v>75</v>
      </c>
      <c r="AL1688" t="s">
        <v>496</v>
      </c>
      <c r="AM1688" t="s">
        <v>77</v>
      </c>
      <c r="AO1688" t="s">
        <v>248</v>
      </c>
      <c r="AP1688" t="s">
        <v>3719</v>
      </c>
      <c r="AQ1688">
        <v>2020</v>
      </c>
      <c r="AR1688" t="s">
        <v>80</v>
      </c>
      <c r="AW1688" t="s">
        <v>3720</v>
      </c>
      <c r="AX1688">
        <f t="shared" si="34"/>
        <v>2019</v>
      </c>
      <c r="AY1688" t="s">
        <v>248</v>
      </c>
      <c r="AZ1688" t="s">
        <v>1391</v>
      </c>
      <c r="BA1688" t="s">
        <v>74</v>
      </c>
      <c r="BB1688" t="s">
        <v>71</v>
      </c>
      <c r="BC1688" t="s">
        <v>1155</v>
      </c>
    </row>
    <row r="1689" spans="1:55" ht="12" customHeight="1" x14ac:dyDescent="0.5">
      <c r="A1689" s="3">
        <v>43817</v>
      </c>
      <c r="B1689" t="s">
        <v>132</v>
      </c>
      <c r="C1689" t="s">
        <v>3962</v>
      </c>
      <c r="D1689" t="s">
        <v>3857</v>
      </c>
      <c r="L1689" t="s">
        <v>3777</v>
      </c>
      <c r="M1689" t="s">
        <v>3778</v>
      </c>
      <c r="N1689" t="s">
        <v>60</v>
      </c>
      <c r="O1689" t="s">
        <v>61</v>
      </c>
      <c r="P1689" t="s">
        <v>1391</v>
      </c>
      <c r="Q1689">
        <v>46.264800000000001</v>
      </c>
      <c r="R1689" t="s">
        <v>3779</v>
      </c>
      <c r="S1689" t="s">
        <v>65</v>
      </c>
      <c r="T1689">
        <v>112.2032</v>
      </c>
      <c r="U1689" t="s">
        <v>67</v>
      </c>
      <c r="V1689" t="s">
        <v>3780</v>
      </c>
      <c r="W1689" t="s">
        <v>69</v>
      </c>
      <c r="X1689" t="s">
        <v>1268</v>
      </c>
      <c r="Y1689">
        <v>1585</v>
      </c>
      <c r="AA1689" s="4">
        <v>43645</v>
      </c>
      <c r="AD1689" t="s">
        <v>71</v>
      </c>
      <c r="AE1689" t="s">
        <v>132</v>
      </c>
      <c r="AI1689" t="s">
        <v>3964</v>
      </c>
      <c r="AJ1689" t="s">
        <v>74</v>
      </c>
      <c r="AK1689" t="s">
        <v>75</v>
      </c>
      <c r="AL1689" t="s">
        <v>496</v>
      </c>
      <c r="AM1689" t="s">
        <v>77</v>
      </c>
      <c r="AO1689" t="s">
        <v>310</v>
      </c>
      <c r="AP1689" t="s">
        <v>3719</v>
      </c>
      <c r="AQ1689">
        <v>2020</v>
      </c>
      <c r="AR1689" t="s">
        <v>80</v>
      </c>
      <c r="AW1689" t="s">
        <v>3720</v>
      </c>
      <c r="AX1689">
        <f t="shared" si="34"/>
        <v>2019</v>
      </c>
      <c r="AY1689" t="s">
        <v>310</v>
      </c>
      <c r="AZ1689" t="s">
        <v>1391</v>
      </c>
      <c r="BA1689" t="s">
        <v>74</v>
      </c>
      <c r="BB1689" t="s">
        <v>71</v>
      </c>
      <c r="BC1689" t="s">
        <v>1155</v>
      </c>
    </row>
    <row r="1690" spans="1:55" ht="12" customHeight="1" x14ac:dyDescent="0.5">
      <c r="A1690" s="3">
        <v>43817</v>
      </c>
      <c r="B1690" t="s">
        <v>132</v>
      </c>
      <c r="C1690" t="s">
        <v>3965</v>
      </c>
      <c r="D1690" t="s">
        <v>3966</v>
      </c>
      <c r="L1690" t="s">
        <v>3967</v>
      </c>
      <c r="M1690" t="s">
        <v>3968</v>
      </c>
      <c r="N1690" t="s">
        <v>60</v>
      </c>
      <c r="O1690" t="s">
        <v>61</v>
      </c>
      <c r="P1690" t="s">
        <v>532</v>
      </c>
      <c r="Q1690">
        <v>46.060499999999998</v>
      </c>
      <c r="R1690" t="s">
        <v>3969</v>
      </c>
      <c r="S1690" t="s">
        <v>65</v>
      </c>
      <c r="T1690">
        <v>111.27119999999999</v>
      </c>
      <c r="U1690" t="s">
        <v>67</v>
      </c>
      <c r="V1690" t="s">
        <v>3970</v>
      </c>
      <c r="W1690" t="s">
        <v>69</v>
      </c>
      <c r="X1690" t="s">
        <v>1268</v>
      </c>
      <c r="Y1690">
        <v>2032</v>
      </c>
      <c r="Z1690">
        <v>2188</v>
      </c>
      <c r="AA1690" s="4">
        <v>43681</v>
      </c>
      <c r="AD1690" t="s">
        <v>71</v>
      </c>
      <c r="AE1690" t="s">
        <v>79</v>
      </c>
      <c r="AF1690" t="s">
        <v>1786</v>
      </c>
      <c r="AI1690" t="s">
        <v>3971</v>
      </c>
      <c r="AJ1690" t="s">
        <v>74</v>
      </c>
      <c r="AK1690" t="s">
        <v>75</v>
      </c>
      <c r="AL1690" t="s">
        <v>496</v>
      </c>
      <c r="AM1690" t="s">
        <v>77</v>
      </c>
      <c r="AO1690" t="s">
        <v>248</v>
      </c>
      <c r="AP1690" t="s">
        <v>3719</v>
      </c>
      <c r="AQ1690">
        <v>2020</v>
      </c>
      <c r="AR1690" t="s">
        <v>101</v>
      </c>
      <c r="AW1690" t="s">
        <v>3720</v>
      </c>
      <c r="AX1690">
        <f t="shared" si="34"/>
        <v>2019</v>
      </c>
      <c r="AY1690" t="s">
        <v>248</v>
      </c>
      <c r="AZ1690" t="s">
        <v>532</v>
      </c>
      <c r="BA1690" t="s">
        <v>74</v>
      </c>
      <c r="BB1690" t="s">
        <v>71</v>
      </c>
      <c r="BC1690" t="s">
        <v>1155</v>
      </c>
    </row>
    <row r="1691" spans="1:55" ht="12" customHeight="1" x14ac:dyDescent="0.5">
      <c r="A1691" s="3">
        <v>43817</v>
      </c>
      <c r="B1691" t="s">
        <v>132</v>
      </c>
      <c r="C1691" t="s">
        <v>3965</v>
      </c>
      <c r="D1691" t="s">
        <v>3966</v>
      </c>
      <c r="L1691" t="s">
        <v>3967</v>
      </c>
      <c r="M1691" t="s">
        <v>3968</v>
      </c>
      <c r="N1691" t="s">
        <v>60</v>
      </c>
      <c r="O1691" t="s">
        <v>61</v>
      </c>
      <c r="P1691" t="s">
        <v>532</v>
      </c>
      <c r="Q1691">
        <v>46.060499999999998</v>
      </c>
      <c r="R1691" t="s">
        <v>3969</v>
      </c>
      <c r="S1691" t="s">
        <v>65</v>
      </c>
      <c r="T1691">
        <v>111.27119999999999</v>
      </c>
      <c r="U1691" t="s">
        <v>67</v>
      </c>
      <c r="V1691" t="s">
        <v>3970</v>
      </c>
      <c r="W1691" t="s">
        <v>69</v>
      </c>
      <c r="X1691" t="s">
        <v>1268</v>
      </c>
      <c r="Y1691">
        <v>2032</v>
      </c>
      <c r="Z1691">
        <v>2188</v>
      </c>
      <c r="AA1691" s="4">
        <v>43681</v>
      </c>
      <c r="AD1691" t="s">
        <v>71</v>
      </c>
      <c r="AE1691" t="s">
        <v>79</v>
      </c>
      <c r="AF1691" t="s">
        <v>1786</v>
      </c>
      <c r="AI1691" t="s">
        <v>3972</v>
      </c>
      <c r="AJ1691" t="s">
        <v>74</v>
      </c>
      <c r="AK1691" t="s">
        <v>75</v>
      </c>
      <c r="AL1691" t="s">
        <v>496</v>
      </c>
      <c r="AM1691" t="s">
        <v>77</v>
      </c>
      <c r="AO1691" t="s">
        <v>248</v>
      </c>
      <c r="AP1691" t="s">
        <v>3719</v>
      </c>
      <c r="AQ1691">
        <v>2020</v>
      </c>
      <c r="AR1691" t="s">
        <v>101</v>
      </c>
      <c r="AW1691" t="s">
        <v>3720</v>
      </c>
      <c r="AX1691">
        <f t="shared" si="34"/>
        <v>2019</v>
      </c>
      <c r="AY1691" t="s">
        <v>248</v>
      </c>
      <c r="AZ1691" t="s">
        <v>532</v>
      </c>
      <c r="BA1691" t="s">
        <v>74</v>
      </c>
      <c r="BB1691" t="s">
        <v>71</v>
      </c>
      <c r="BC1691" t="s">
        <v>1155</v>
      </c>
    </row>
    <row r="1692" spans="1:55" ht="12" customHeight="1" x14ac:dyDescent="0.5">
      <c r="A1692" s="3">
        <v>43817</v>
      </c>
      <c r="B1692" t="s">
        <v>132</v>
      </c>
      <c r="C1692" t="s">
        <v>3973</v>
      </c>
      <c r="D1692" t="s">
        <v>3974</v>
      </c>
      <c r="L1692" t="s">
        <v>3975</v>
      </c>
      <c r="M1692" t="s">
        <v>3976</v>
      </c>
      <c r="N1692" t="s">
        <v>60</v>
      </c>
      <c r="O1692" t="s">
        <v>61</v>
      </c>
      <c r="P1692" t="s">
        <v>1827</v>
      </c>
      <c r="Q1692">
        <v>46.196899999999999</v>
      </c>
      <c r="R1692" t="s">
        <v>3977</v>
      </c>
      <c r="S1692" t="s">
        <v>65</v>
      </c>
      <c r="T1692">
        <v>112.9769</v>
      </c>
      <c r="U1692" t="s">
        <v>67</v>
      </c>
      <c r="V1692" t="s">
        <v>3978</v>
      </c>
      <c r="W1692" t="s">
        <v>69</v>
      </c>
      <c r="X1692" t="s">
        <v>1268</v>
      </c>
      <c r="Y1692">
        <v>1820</v>
      </c>
      <c r="AB1692" s="4">
        <v>43646</v>
      </c>
      <c r="AC1692" s="4">
        <v>43647</v>
      </c>
      <c r="AD1692" t="s">
        <v>1777</v>
      </c>
      <c r="AE1692" t="s">
        <v>132</v>
      </c>
      <c r="AI1692" t="s">
        <v>3979</v>
      </c>
      <c r="AJ1692" t="s">
        <v>74</v>
      </c>
      <c r="AK1692" t="s">
        <v>75</v>
      </c>
      <c r="AL1692" t="s">
        <v>496</v>
      </c>
      <c r="AM1692" t="s">
        <v>77</v>
      </c>
      <c r="AO1692" t="s">
        <v>283</v>
      </c>
      <c r="AP1692" t="s">
        <v>3748</v>
      </c>
      <c r="AQ1692">
        <v>2020</v>
      </c>
      <c r="AR1692" t="s">
        <v>80</v>
      </c>
      <c r="AW1692" t="s">
        <v>3720</v>
      </c>
      <c r="AX1692">
        <v>2019</v>
      </c>
      <c r="AY1692" t="s">
        <v>283</v>
      </c>
      <c r="AZ1692" t="s">
        <v>1827</v>
      </c>
      <c r="BA1692" t="s">
        <v>74</v>
      </c>
      <c r="BB1692" t="s">
        <v>192</v>
      </c>
      <c r="BC1692" t="s">
        <v>1155</v>
      </c>
    </row>
    <row r="1693" spans="1:55" ht="12" customHeight="1" x14ac:dyDescent="0.5">
      <c r="A1693" s="3">
        <v>43817</v>
      </c>
      <c r="B1693" t="s">
        <v>132</v>
      </c>
      <c r="C1693" t="s">
        <v>3980</v>
      </c>
      <c r="D1693" t="s">
        <v>3981</v>
      </c>
      <c r="L1693" t="s">
        <v>3982</v>
      </c>
      <c r="M1693" t="s">
        <v>3983</v>
      </c>
      <c r="N1693" t="s">
        <v>60</v>
      </c>
      <c r="O1693" t="s">
        <v>61</v>
      </c>
      <c r="P1693" t="s">
        <v>1391</v>
      </c>
      <c r="Q1693">
        <v>46.369199999999999</v>
      </c>
      <c r="R1693" t="s">
        <v>3984</v>
      </c>
      <c r="S1693" t="s">
        <v>65</v>
      </c>
      <c r="T1693">
        <v>112.0111</v>
      </c>
      <c r="U1693" t="s">
        <v>67</v>
      </c>
      <c r="V1693" t="s">
        <v>3985</v>
      </c>
      <c r="W1693" t="s">
        <v>69</v>
      </c>
      <c r="X1693" t="s">
        <v>1268</v>
      </c>
      <c r="Y1693">
        <v>1472</v>
      </c>
      <c r="AB1693" s="4">
        <v>43645</v>
      </c>
      <c r="AC1693" s="4">
        <v>43646</v>
      </c>
      <c r="AD1693" t="s">
        <v>1777</v>
      </c>
      <c r="AE1693" t="s">
        <v>132</v>
      </c>
      <c r="AI1693" t="s">
        <v>3986</v>
      </c>
      <c r="AJ1693" t="s">
        <v>74</v>
      </c>
      <c r="AK1693" t="s">
        <v>75</v>
      </c>
      <c r="AL1693" t="s">
        <v>496</v>
      </c>
      <c r="AM1693" t="s">
        <v>77</v>
      </c>
      <c r="AO1693" t="s">
        <v>78</v>
      </c>
      <c r="AP1693" t="s">
        <v>132</v>
      </c>
      <c r="AQ1693">
        <v>2019</v>
      </c>
      <c r="AR1693" t="s">
        <v>101</v>
      </c>
      <c r="AW1693" t="s">
        <v>3720</v>
      </c>
      <c r="AX1693">
        <v>2019</v>
      </c>
      <c r="AY1693" t="s">
        <v>78</v>
      </c>
      <c r="AZ1693" t="s">
        <v>1391</v>
      </c>
      <c r="BA1693" t="s">
        <v>74</v>
      </c>
      <c r="BB1693" t="s">
        <v>192</v>
      </c>
      <c r="BC1693" t="s">
        <v>1155</v>
      </c>
    </row>
    <row r="1694" spans="1:55" ht="12" customHeight="1" x14ac:dyDescent="0.5">
      <c r="A1694" s="3">
        <v>43817</v>
      </c>
      <c r="B1694" t="s">
        <v>132</v>
      </c>
      <c r="C1694" t="s">
        <v>3980</v>
      </c>
      <c r="D1694" t="s">
        <v>3900</v>
      </c>
      <c r="L1694" t="s">
        <v>3982</v>
      </c>
      <c r="M1694" t="s">
        <v>3983</v>
      </c>
      <c r="N1694" t="s">
        <v>60</v>
      </c>
      <c r="O1694" t="s">
        <v>61</v>
      </c>
      <c r="P1694" t="s">
        <v>1391</v>
      </c>
      <c r="Q1694">
        <v>46.369199999999999</v>
      </c>
      <c r="R1694" t="s">
        <v>3984</v>
      </c>
      <c r="S1694" t="s">
        <v>65</v>
      </c>
      <c r="T1694">
        <v>112.0111</v>
      </c>
      <c r="U1694" t="s">
        <v>67</v>
      </c>
      <c r="V1694" t="s">
        <v>3985</v>
      </c>
      <c r="W1694" t="s">
        <v>69</v>
      </c>
      <c r="X1694" t="s">
        <v>1268</v>
      </c>
      <c r="Y1694">
        <v>1472</v>
      </c>
      <c r="AB1694" s="4">
        <v>43645</v>
      </c>
      <c r="AC1694" s="4">
        <v>43646</v>
      </c>
      <c r="AD1694" t="s">
        <v>1777</v>
      </c>
      <c r="AE1694" t="s">
        <v>132</v>
      </c>
      <c r="AI1694" t="s">
        <v>3987</v>
      </c>
      <c r="AJ1694" t="s">
        <v>74</v>
      </c>
      <c r="AK1694" t="s">
        <v>75</v>
      </c>
      <c r="AL1694" t="s">
        <v>496</v>
      </c>
      <c r="AM1694" t="s">
        <v>77</v>
      </c>
      <c r="AO1694" t="s">
        <v>1403</v>
      </c>
      <c r="AP1694" t="s">
        <v>3719</v>
      </c>
      <c r="AQ1694">
        <v>2020</v>
      </c>
      <c r="AR1694" t="s">
        <v>101</v>
      </c>
      <c r="AW1694" t="s">
        <v>3720</v>
      </c>
      <c r="AX1694">
        <v>2019</v>
      </c>
      <c r="AY1694" t="s">
        <v>1403</v>
      </c>
      <c r="AZ1694" t="s">
        <v>1391</v>
      </c>
      <c r="BA1694" t="s">
        <v>74</v>
      </c>
      <c r="BB1694" t="s">
        <v>192</v>
      </c>
      <c r="BC1694" t="s">
        <v>1155</v>
      </c>
    </row>
    <row r="1695" spans="1:55" ht="12" customHeight="1" x14ac:dyDescent="0.5">
      <c r="A1695" s="3">
        <v>43817</v>
      </c>
      <c r="B1695" t="s">
        <v>132</v>
      </c>
      <c r="C1695" t="s">
        <v>3988</v>
      </c>
      <c r="D1695" t="s">
        <v>3966</v>
      </c>
      <c r="L1695" t="s">
        <v>3989</v>
      </c>
      <c r="M1695" t="s">
        <v>3990</v>
      </c>
      <c r="N1695" t="s">
        <v>60</v>
      </c>
      <c r="O1695" t="s">
        <v>61</v>
      </c>
      <c r="P1695" t="s">
        <v>1391</v>
      </c>
      <c r="Q1695">
        <v>46.364199999999997</v>
      </c>
      <c r="R1695" t="s">
        <v>3991</v>
      </c>
      <c r="S1695" t="s">
        <v>65</v>
      </c>
      <c r="T1695">
        <v>111.9901</v>
      </c>
      <c r="U1695" t="s">
        <v>67</v>
      </c>
      <c r="V1695" t="s">
        <v>3992</v>
      </c>
      <c r="W1695" t="s">
        <v>69</v>
      </c>
      <c r="X1695" t="s">
        <v>1268</v>
      </c>
      <c r="Y1695">
        <v>1524</v>
      </c>
      <c r="AB1695" s="4">
        <v>43645</v>
      </c>
      <c r="AC1695" s="4">
        <v>43646</v>
      </c>
      <c r="AD1695" t="s">
        <v>1777</v>
      </c>
      <c r="AE1695" t="s">
        <v>132</v>
      </c>
      <c r="AI1695" t="s">
        <v>3993</v>
      </c>
      <c r="AJ1695" t="s">
        <v>74</v>
      </c>
      <c r="AK1695" t="s">
        <v>75</v>
      </c>
      <c r="AL1695" t="s">
        <v>496</v>
      </c>
      <c r="AM1695" t="s">
        <v>77</v>
      </c>
      <c r="AO1695" t="s">
        <v>248</v>
      </c>
      <c r="AP1695" t="s">
        <v>3719</v>
      </c>
      <c r="AQ1695">
        <v>2020</v>
      </c>
      <c r="AR1695" t="s">
        <v>101</v>
      </c>
      <c r="AW1695" t="s">
        <v>3720</v>
      </c>
      <c r="AX1695">
        <v>2019</v>
      </c>
      <c r="AY1695" t="s">
        <v>248</v>
      </c>
      <c r="AZ1695" t="s">
        <v>1391</v>
      </c>
      <c r="BA1695" t="s">
        <v>74</v>
      </c>
      <c r="BB1695" t="s">
        <v>192</v>
      </c>
      <c r="BC1695" t="s">
        <v>1155</v>
      </c>
    </row>
    <row r="1696" spans="1:55" ht="12" customHeight="1" x14ac:dyDescent="0.5">
      <c r="A1696" s="3">
        <v>43817</v>
      </c>
      <c r="B1696" t="s">
        <v>132</v>
      </c>
      <c r="C1696" t="s">
        <v>3994</v>
      </c>
      <c r="D1696" t="s">
        <v>3966</v>
      </c>
      <c r="L1696" t="s">
        <v>3995</v>
      </c>
      <c r="M1696" t="s">
        <v>3996</v>
      </c>
      <c r="N1696" t="s">
        <v>60</v>
      </c>
      <c r="O1696" t="s">
        <v>61</v>
      </c>
      <c r="P1696" t="s">
        <v>3997</v>
      </c>
      <c r="Q1696">
        <v>48.576900000000002</v>
      </c>
      <c r="R1696" t="s">
        <v>3998</v>
      </c>
      <c r="S1696" t="s">
        <v>65</v>
      </c>
      <c r="T1696">
        <v>106.4995</v>
      </c>
      <c r="U1696" t="s">
        <v>67</v>
      </c>
      <c r="V1696" t="s">
        <v>3999</v>
      </c>
      <c r="W1696" t="s">
        <v>69</v>
      </c>
      <c r="X1696" t="s">
        <v>1268</v>
      </c>
      <c r="Y1696">
        <v>869</v>
      </c>
      <c r="AA1696" s="4">
        <v>43630</v>
      </c>
      <c r="AD1696" t="s">
        <v>1777</v>
      </c>
      <c r="AE1696" t="s">
        <v>3764</v>
      </c>
      <c r="AF1696" t="s">
        <v>3765</v>
      </c>
      <c r="AI1696" t="s">
        <v>4000</v>
      </c>
      <c r="AJ1696" t="s">
        <v>74</v>
      </c>
      <c r="AK1696" t="s">
        <v>75</v>
      </c>
      <c r="AL1696" t="s">
        <v>496</v>
      </c>
      <c r="AM1696" t="s">
        <v>77</v>
      </c>
      <c r="AO1696" t="s">
        <v>248</v>
      </c>
      <c r="AP1696" t="s">
        <v>3719</v>
      </c>
      <c r="AQ1696">
        <v>2020</v>
      </c>
      <c r="AR1696" t="s">
        <v>101</v>
      </c>
      <c r="AW1696" t="s">
        <v>3720</v>
      </c>
      <c r="AX1696">
        <f>YEAR(AA1696)</f>
        <v>2019</v>
      </c>
      <c r="AY1696" t="s">
        <v>248</v>
      </c>
      <c r="AZ1696" t="s">
        <v>3997</v>
      </c>
      <c r="BA1696" t="s">
        <v>74</v>
      </c>
      <c r="BB1696" t="s">
        <v>192</v>
      </c>
      <c r="BC1696" t="s">
        <v>1155</v>
      </c>
    </row>
    <row r="1697" spans="1:55" ht="12" customHeight="1" x14ac:dyDescent="0.5">
      <c r="A1697" s="3">
        <v>43817</v>
      </c>
      <c r="B1697" t="s">
        <v>132</v>
      </c>
      <c r="C1697" t="s">
        <v>4001</v>
      </c>
      <c r="D1697" t="s">
        <v>3981</v>
      </c>
      <c r="L1697" t="s">
        <v>4002</v>
      </c>
      <c r="M1697" t="s">
        <v>4003</v>
      </c>
      <c r="N1697" t="s">
        <v>60</v>
      </c>
      <c r="O1697" t="s">
        <v>61</v>
      </c>
      <c r="P1697" t="s">
        <v>1827</v>
      </c>
      <c r="Q1697">
        <v>46.156700000000001</v>
      </c>
      <c r="R1697" t="s">
        <v>4004</v>
      </c>
      <c r="S1697" t="s">
        <v>65</v>
      </c>
      <c r="T1697">
        <v>112.8993</v>
      </c>
      <c r="U1697" t="s">
        <v>67</v>
      </c>
      <c r="V1697" t="s">
        <v>4005</v>
      </c>
      <c r="W1697" t="s">
        <v>69</v>
      </c>
      <c r="X1697" t="s">
        <v>1268</v>
      </c>
      <c r="Y1697">
        <v>1575</v>
      </c>
      <c r="AB1697" s="4">
        <v>43646</v>
      </c>
      <c r="AC1697" s="4">
        <v>43647</v>
      </c>
      <c r="AD1697" t="s">
        <v>1777</v>
      </c>
      <c r="AE1697" t="s">
        <v>132</v>
      </c>
      <c r="AI1697" t="s">
        <v>4006</v>
      </c>
      <c r="AJ1697" t="s">
        <v>74</v>
      </c>
      <c r="AK1697" t="s">
        <v>75</v>
      </c>
      <c r="AL1697" t="s">
        <v>496</v>
      </c>
      <c r="AM1697" t="s">
        <v>77</v>
      </c>
      <c r="AO1697" t="s">
        <v>78</v>
      </c>
      <c r="AP1697" t="s">
        <v>132</v>
      </c>
      <c r="AQ1697">
        <v>2019</v>
      </c>
      <c r="AR1697" t="s">
        <v>101</v>
      </c>
      <c r="AW1697" t="s">
        <v>3720</v>
      </c>
      <c r="AX1697">
        <v>2019</v>
      </c>
      <c r="AY1697" t="s">
        <v>78</v>
      </c>
      <c r="AZ1697" t="s">
        <v>1827</v>
      </c>
      <c r="BA1697" t="s">
        <v>74</v>
      </c>
      <c r="BB1697" t="s">
        <v>192</v>
      </c>
      <c r="BC1697" t="s">
        <v>1155</v>
      </c>
    </row>
    <row r="1698" spans="1:55" ht="12" customHeight="1" x14ac:dyDescent="0.5">
      <c r="A1698" s="3">
        <v>43817</v>
      </c>
      <c r="B1698" t="s">
        <v>132</v>
      </c>
      <c r="C1698" t="s">
        <v>4007</v>
      </c>
      <c r="D1698" t="s">
        <v>3768</v>
      </c>
      <c r="L1698" t="s">
        <v>4008</v>
      </c>
      <c r="M1698" t="s">
        <v>4009</v>
      </c>
      <c r="N1698" t="s">
        <v>60</v>
      </c>
      <c r="O1698" t="s">
        <v>61</v>
      </c>
      <c r="P1698" t="s">
        <v>1391</v>
      </c>
      <c r="Q1698">
        <v>45.836799999999997</v>
      </c>
      <c r="R1698" t="s">
        <v>4010</v>
      </c>
      <c r="S1698" t="s">
        <v>65</v>
      </c>
      <c r="T1698">
        <v>111.6956</v>
      </c>
      <c r="U1698" t="s">
        <v>67</v>
      </c>
      <c r="V1698" t="s">
        <v>4011</v>
      </c>
      <c r="W1698" t="s">
        <v>69</v>
      </c>
      <c r="X1698" t="s">
        <v>1268</v>
      </c>
      <c r="Y1698">
        <v>1290</v>
      </c>
      <c r="AB1698" s="4">
        <v>43643</v>
      </c>
      <c r="AC1698" s="4">
        <v>43644</v>
      </c>
      <c r="AD1698" t="s">
        <v>1777</v>
      </c>
      <c r="AE1698" t="s">
        <v>132</v>
      </c>
      <c r="AI1698" t="s">
        <v>4012</v>
      </c>
      <c r="AJ1698" t="s">
        <v>74</v>
      </c>
      <c r="AK1698" t="s">
        <v>75</v>
      </c>
      <c r="AL1698" t="s">
        <v>496</v>
      </c>
      <c r="AM1698" t="s">
        <v>77</v>
      </c>
      <c r="AO1698" t="s">
        <v>318</v>
      </c>
      <c r="AP1698" t="s">
        <v>3719</v>
      </c>
      <c r="AQ1698">
        <v>2020</v>
      </c>
      <c r="AR1698" t="s">
        <v>80</v>
      </c>
      <c r="AW1698" t="s">
        <v>3720</v>
      </c>
      <c r="AX1698">
        <v>2019</v>
      </c>
      <c r="AY1698" t="s">
        <v>318</v>
      </c>
      <c r="AZ1698" t="s">
        <v>1391</v>
      </c>
      <c r="BA1698" t="s">
        <v>74</v>
      </c>
      <c r="BB1698" t="s">
        <v>192</v>
      </c>
      <c r="BC1698" t="s">
        <v>1155</v>
      </c>
    </row>
    <row r="1699" spans="1:55" ht="12" customHeight="1" x14ac:dyDescent="0.5">
      <c r="A1699" s="3">
        <v>43817</v>
      </c>
      <c r="B1699" t="s">
        <v>132</v>
      </c>
      <c r="C1699" t="s">
        <v>4007</v>
      </c>
      <c r="D1699" t="s">
        <v>3768</v>
      </c>
      <c r="L1699" t="s">
        <v>4008</v>
      </c>
      <c r="M1699" t="s">
        <v>4009</v>
      </c>
      <c r="N1699" t="s">
        <v>60</v>
      </c>
      <c r="O1699" t="s">
        <v>61</v>
      </c>
      <c r="P1699" t="s">
        <v>1391</v>
      </c>
      <c r="Q1699">
        <v>45.836799999999997</v>
      </c>
      <c r="R1699" t="s">
        <v>4010</v>
      </c>
      <c r="S1699" t="s">
        <v>65</v>
      </c>
      <c r="T1699">
        <v>111.6956</v>
      </c>
      <c r="U1699" t="s">
        <v>67</v>
      </c>
      <c r="V1699" t="s">
        <v>4011</v>
      </c>
      <c r="W1699" t="s">
        <v>69</v>
      </c>
      <c r="X1699" t="s">
        <v>1268</v>
      </c>
      <c r="Y1699">
        <v>1290</v>
      </c>
      <c r="AB1699" s="4">
        <v>43643</v>
      </c>
      <c r="AC1699" s="4">
        <v>43644</v>
      </c>
      <c r="AD1699" t="s">
        <v>1777</v>
      </c>
      <c r="AE1699" t="s">
        <v>132</v>
      </c>
      <c r="AI1699" t="s">
        <v>4013</v>
      </c>
      <c r="AJ1699" t="s">
        <v>74</v>
      </c>
      <c r="AK1699" t="s">
        <v>75</v>
      </c>
      <c r="AL1699" t="s">
        <v>496</v>
      </c>
      <c r="AM1699" t="s">
        <v>77</v>
      </c>
      <c r="AO1699" t="s">
        <v>318</v>
      </c>
      <c r="AP1699" t="s">
        <v>3719</v>
      </c>
      <c r="AQ1699">
        <v>2020</v>
      </c>
      <c r="AR1699" t="s">
        <v>80</v>
      </c>
      <c r="AW1699" t="s">
        <v>3720</v>
      </c>
      <c r="AX1699">
        <v>2019</v>
      </c>
      <c r="AY1699" t="s">
        <v>318</v>
      </c>
      <c r="AZ1699" t="s">
        <v>1391</v>
      </c>
      <c r="BA1699" t="s">
        <v>74</v>
      </c>
      <c r="BB1699" t="s">
        <v>192</v>
      </c>
      <c r="BC1699" t="s">
        <v>1155</v>
      </c>
    </row>
    <row r="1700" spans="1:55" ht="12" customHeight="1" x14ac:dyDescent="0.5">
      <c r="A1700" s="3">
        <v>43817</v>
      </c>
      <c r="B1700" t="s">
        <v>132</v>
      </c>
      <c r="C1700" t="s">
        <v>4007</v>
      </c>
      <c r="D1700" t="s">
        <v>3768</v>
      </c>
      <c r="L1700" t="s">
        <v>4008</v>
      </c>
      <c r="M1700" t="s">
        <v>4009</v>
      </c>
      <c r="N1700" t="s">
        <v>60</v>
      </c>
      <c r="O1700" t="s">
        <v>61</v>
      </c>
      <c r="P1700" t="s">
        <v>1391</v>
      </c>
      <c r="Q1700">
        <v>45.836799999999997</v>
      </c>
      <c r="R1700" t="s">
        <v>4010</v>
      </c>
      <c r="S1700" t="s">
        <v>65</v>
      </c>
      <c r="T1700">
        <v>111.6956</v>
      </c>
      <c r="U1700" t="s">
        <v>67</v>
      </c>
      <c r="V1700" t="s">
        <v>4011</v>
      </c>
      <c r="W1700" t="s">
        <v>69</v>
      </c>
      <c r="X1700" t="s">
        <v>1268</v>
      </c>
      <c r="Y1700">
        <v>1290</v>
      </c>
      <c r="AB1700" s="4">
        <v>43643</v>
      </c>
      <c r="AC1700" s="4">
        <v>43644</v>
      </c>
      <c r="AD1700" t="s">
        <v>1777</v>
      </c>
      <c r="AE1700" t="s">
        <v>132</v>
      </c>
      <c r="AI1700" t="s">
        <v>4014</v>
      </c>
      <c r="AJ1700" t="s">
        <v>74</v>
      </c>
      <c r="AK1700" t="s">
        <v>75</v>
      </c>
      <c r="AL1700" t="s">
        <v>496</v>
      </c>
      <c r="AM1700" t="s">
        <v>77</v>
      </c>
      <c r="AO1700" t="s">
        <v>318</v>
      </c>
      <c r="AP1700" t="s">
        <v>3719</v>
      </c>
      <c r="AQ1700">
        <v>2020</v>
      </c>
      <c r="AR1700" t="s">
        <v>80</v>
      </c>
      <c r="AW1700" t="s">
        <v>3720</v>
      </c>
      <c r="AX1700">
        <v>2019</v>
      </c>
      <c r="AY1700" t="s">
        <v>318</v>
      </c>
      <c r="AZ1700" t="s">
        <v>1391</v>
      </c>
      <c r="BA1700" t="s">
        <v>74</v>
      </c>
      <c r="BB1700" t="s">
        <v>192</v>
      </c>
      <c r="BC1700" t="s">
        <v>1155</v>
      </c>
    </row>
    <row r="1701" spans="1:55" ht="12" customHeight="1" x14ac:dyDescent="0.5">
      <c r="A1701" s="3">
        <v>43817</v>
      </c>
      <c r="B1701" t="s">
        <v>132</v>
      </c>
      <c r="C1701" t="s">
        <v>4007</v>
      </c>
      <c r="D1701" t="s">
        <v>4015</v>
      </c>
      <c r="E1701" t="s">
        <v>4016</v>
      </c>
      <c r="L1701" t="s">
        <v>4008</v>
      </c>
      <c r="M1701" t="s">
        <v>4009</v>
      </c>
      <c r="N1701" t="s">
        <v>60</v>
      </c>
      <c r="O1701" t="s">
        <v>61</v>
      </c>
      <c r="P1701" t="s">
        <v>1391</v>
      </c>
      <c r="Q1701">
        <v>45.836799999999997</v>
      </c>
      <c r="R1701" t="s">
        <v>4010</v>
      </c>
      <c r="S1701" t="s">
        <v>65</v>
      </c>
      <c r="T1701">
        <v>111.6956</v>
      </c>
      <c r="U1701" t="s">
        <v>67</v>
      </c>
      <c r="V1701" t="s">
        <v>4011</v>
      </c>
      <c r="W1701" t="s">
        <v>69</v>
      </c>
      <c r="X1701" t="s">
        <v>1268</v>
      </c>
      <c r="Y1701">
        <v>1290</v>
      </c>
      <c r="AB1701" s="4">
        <v>43643</v>
      </c>
      <c r="AC1701" s="4">
        <v>43644</v>
      </c>
      <c r="AD1701" t="s">
        <v>1777</v>
      </c>
      <c r="AE1701" t="s">
        <v>132</v>
      </c>
      <c r="AI1701" t="s">
        <v>4017</v>
      </c>
      <c r="AJ1701" t="s">
        <v>74</v>
      </c>
      <c r="AK1701" t="s">
        <v>75</v>
      </c>
      <c r="AL1701" t="s">
        <v>496</v>
      </c>
      <c r="AM1701" t="s">
        <v>77</v>
      </c>
      <c r="AO1701" t="s">
        <v>318</v>
      </c>
      <c r="AP1701" t="s">
        <v>3748</v>
      </c>
      <c r="AQ1701">
        <v>2020</v>
      </c>
      <c r="AR1701" t="s">
        <v>101</v>
      </c>
      <c r="AW1701" t="s">
        <v>3720</v>
      </c>
      <c r="AX1701">
        <v>2019</v>
      </c>
      <c r="AY1701" t="s">
        <v>318</v>
      </c>
      <c r="AZ1701" t="s">
        <v>1391</v>
      </c>
      <c r="BA1701" t="s">
        <v>74</v>
      </c>
      <c r="BB1701" t="s">
        <v>192</v>
      </c>
      <c r="BC1701" t="s">
        <v>1155</v>
      </c>
    </row>
    <row r="1702" spans="1:55" ht="12" customHeight="1" x14ac:dyDescent="0.5">
      <c r="A1702" s="3">
        <v>43817</v>
      </c>
      <c r="B1702" t="s">
        <v>132</v>
      </c>
      <c r="C1702" t="s">
        <v>4007</v>
      </c>
      <c r="D1702" t="s">
        <v>3713</v>
      </c>
      <c r="L1702" t="s">
        <v>4008</v>
      </c>
      <c r="M1702" t="s">
        <v>4009</v>
      </c>
      <c r="N1702" t="s">
        <v>60</v>
      </c>
      <c r="O1702" t="s">
        <v>61</v>
      </c>
      <c r="P1702" t="s">
        <v>1391</v>
      </c>
      <c r="Q1702">
        <v>45.836799999999997</v>
      </c>
      <c r="R1702" t="s">
        <v>4010</v>
      </c>
      <c r="S1702" t="s">
        <v>65</v>
      </c>
      <c r="T1702">
        <v>111.6956</v>
      </c>
      <c r="U1702" t="s">
        <v>67</v>
      </c>
      <c r="V1702" t="s">
        <v>4011</v>
      </c>
      <c r="W1702" t="s">
        <v>69</v>
      </c>
      <c r="X1702" t="s">
        <v>1268</v>
      </c>
      <c r="Y1702">
        <v>1290</v>
      </c>
      <c r="AB1702" s="4">
        <v>43643</v>
      </c>
      <c r="AC1702" s="4">
        <v>43644</v>
      </c>
      <c r="AD1702" t="s">
        <v>1777</v>
      </c>
      <c r="AE1702" t="s">
        <v>132</v>
      </c>
      <c r="AI1702" t="s">
        <v>4018</v>
      </c>
      <c r="AJ1702" t="s">
        <v>74</v>
      </c>
      <c r="AK1702" t="s">
        <v>75</v>
      </c>
      <c r="AL1702" t="s">
        <v>496</v>
      </c>
      <c r="AM1702" t="s">
        <v>77</v>
      </c>
      <c r="AO1702" t="s">
        <v>139</v>
      </c>
      <c r="AP1702" t="s">
        <v>3719</v>
      </c>
      <c r="AQ1702">
        <v>2020</v>
      </c>
      <c r="AR1702" t="s">
        <v>80</v>
      </c>
      <c r="AW1702" t="s">
        <v>3720</v>
      </c>
      <c r="AX1702">
        <v>2019</v>
      </c>
      <c r="AY1702" t="s">
        <v>139</v>
      </c>
      <c r="AZ1702" t="s">
        <v>1391</v>
      </c>
      <c r="BA1702" t="s">
        <v>74</v>
      </c>
      <c r="BB1702" t="s">
        <v>192</v>
      </c>
      <c r="BC1702" t="s">
        <v>1155</v>
      </c>
    </row>
    <row r="1703" spans="1:55" ht="12" customHeight="1" x14ac:dyDescent="0.5">
      <c r="A1703" s="3">
        <v>43817</v>
      </c>
      <c r="B1703" t="s">
        <v>132</v>
      </c>
      <c r="C1703" t="s">
        <v>4019</v>
      </c>
      <c r="D1703" t="s">
        <v>3789</v>
      </c>
      <c r="L1703" t="s">
        <v>4020</v>
      </c>
      <c r="M1703" t="s">
        <v>4021</v>
      </c>
      <c r="N1703" t="s">
        <v>60</v>
      </c>
      <c r="O1703" t="s">
        <v>61</v>
      </c>
      <c r="P1703" t="s">
        <v>1444</v>
      </c>
      <c r="Q1703">
        <v>45.823799999999999</v>
      </c>
      <c r="R1703" t="s">
        <v>4022</v>
      </c>
      <c r="S1703" t="s">
        <v>65</v>
      </c>
      <c r="T1703">
        <v>104.45529999999999</v>
      </c>
      <c r="U1703" t="s">
        <v>67</v>
      </c>
      <c r="V1703" t="s">
        <v>4023</v>
      </c>
      <c r="W1703" t="s">
        <v>69</v>
      </c>
      <c r="X1703" t="s">
        <v>1268</v>
      </c>
      <c r="Y1703">
        <v>1179</v>
      </c>
      <c r="AA1703" s="4">
        <v>43657</v>
      </c>
      <c r="AD1703" t="s">
        <v>1777</v>
      </c>
      <c r="AE1703" t="s">
        <v>132</v>
      </c>
      <c r="AF1703" t="s">
        <v>1728</v>
      </c>
      <c r="AG1703" t="s">
        <v>1316</v>
      </c>
      <c r="AI1703" t="s">
        <v>4024</v>
      </c>
      <c r="AJ1703" t="s">
        <v>74</v>
      </c>
      <c r="AK1703" t="s">
        <v>75</v>
      </c>
      <c r="AL1703" t="s">
        <v>496</v>
      </c>
      <c r="AM1703" t="s">
        <v>77</v>
      </c>
      <c r="AO1703" t="s">
        <v>188</v>
      </c>
      <c r="AP1703" t="s">
        <v>132</v>
      </c>
      <c r="AQ1703">
        <v>2019</v>
      </c>
      <c r="AR1703" t="s">
        <v>101</v>
      </c>
      <c r="AW1703" t="s">
        <v>3720</v>
      </c>
      <c r="AX1703">
        <f>YEAR(AA1703)</f>
        <v>2019</v>
      </c>
      <c r="AY1703" t="s">
        <v>188</v>
      </c>
      <c r="AZ1703" t="s">
        <v>1444</v>
      </c>
      <c r="BA1703" t="s">
        <v>74</v>
      </c>
      <c r="BB1703" t="s">
        <v>192</v>
      </c>
      <c r="BC1703" t="s">
        <v>1155</v>
      </c>
    </row>
    <row r="1704" spans="1:55" ht="12" customHeight="1" x14ac:dyDescent="0.5">
      <c r="A1704" s="3">
        <v>43817</v>
      </c>
      <c r="B1704" t="s">
        <v>132</v>
      </c>
      <c r="C1704" t="s">
        <v>4019</v>
      </c>
      <c r="D1704" t="s">
        <v>3789</v>
      </c>
      <c r="L1704" t="s">
        <v>4020</v>
      </c>
      <c r="M1704" t="s">
        <v>4021</v>
      </c>
      <c r="N1704" t="s">
        <v>60</v>
      </c>
      <c r="O1704" t="s">
        <v>61</v>
      </c>
      <c r="P1704" t="s">
        <v>1444</v>
      </c>
      <c r="Q1704">
        <v>45.823799999999999</v>
      </c>
      <c r="R1704" t="s">
        <v>4022</v>
      </c>
      <c r="S1704" t="s">
        <v>65</v>
      </c>
      <c r="T1704">
        <v>104.45529999999999</v>
      </c>
      <c r="U1704" t="s">
        <v>67</v>
      </c>
      <c r="V1704" t="s">
        <v>4023</v>
      </c>
      <c r="W1704" t="s">
        <v>69</v>
      </c>
      <c r="X1704" t="s">
        <v>1268</v>
      </c>
      <c r="Y1704">
        <v>1179</v>
      </c>
      <c r="AA1704" s="4">
        <v>43657</v>
      </c>
      <c r="AD1704" t="s">
        <v>1777</v>
      </c>
      <c r="AE1704" t="s">
        <v>132</v>
      </c>
      <c r="AF1704" t="s">
        <v>1728</v>
      </c>
      <c r="AG1704" t="s">
        <v>1316</v>
      </c>
      <c r="AI1704" t="s">
        <v>4025</v>
      </c>
      <c r="AJ1704" t="s">
        <v>74</v>
      </c>
      <c r="AK1704" t="s">
        <v>75</v>
      </c>
      <c r="AL1704" t="s">
        <v>496</v>
      </c>
      <c r="AM1704" t="s">
        <v>77</v>
      </c>
      <c r="AO1704" t="s">
        <v>188</v>
      </c>
      <c r="AP1704" t="s">
        <v>132</v>
      </c>
      <c r="AQ1704">
        <v>2019</v>
      </c>
      <c r="AR1704" t="s">
        <v>101</v>
      </c>
      <c r="AW1704" t="s">
        <v>3720</v>
      </c>
      <c r="AX1704">
        <f>YEAR(AA1704)</f>
        <v>2019</v>
      </c>
      <c r="AY1704" t="s">
        <v>188</v>
      </c>
      <c r="AZ1704" t="s">
        <v>1444</v>
      </c>
      <c r="BA1704" t="s">
        <v>74</v>
      </c>
      <c r="BB1704" t="s">
        <v>192</v>
      </c>
      <c r="BC1704" t="s">
        <v>1155</v>
      </c>
    </row>
    <row r="1705" spans="1:55" ht="12" customHeight="1" x14ac:dyDescent="0.5">
      <c r="A1705" s="3">
        <v>43817</v>
      </c>
      <c r="B1705" t="s">
        <v>132</v>
      </c>
      <c r="C1705" t="s">
        <v>4026</v>
      </c>
      <c r="D1705" t="s">
        <v>3966</v>
      </c>
      <c r="L1705" t="s">
        <v>4027</v>
      </c>
      <c r="M1705" t="s">
        <v>4028</v>
      </c>
      <c r="N1705" t="s">
        <v>60</v>
      </c>
      <c r="O1705" t="s">
        <v>61</v>
      </c>
      <c r="P1705" t="s">
        <v>2013</v>
      </c>
      <c r="Q1705">
        <v>46.573</v>
      </c>
      <c r="R1705" t="s">
        <v>4029</v>
      </c>
      <c r="S1705" t="s">
        <v>65</v>
      </c>
      <c r="T1705">
        <v>112.6647</v>
      </c>
      <c r="U1705" t="s">
        <v>67</v>
      </c>
      <c r="V1705" t="s">
        <v>4030</v>
      </c>
      <c r="W1705" t="s">
        <v>69</v>
      </c>
      <c r="X1705" t="s">
        <v>1268</v>
      </c>
      <c r="Y1705">
        <v>1393</v>
      </c>
      <c r="AA1705" s="4">
        <v>43645</v>
      </c>
      <c r="AD1705" t="s">
        <v>71</v>
      </c>
      <c r="AE1705" t="s">
        <v>132</v>
      </c>
      <c r="AI1705" t="s">
        <v>4031</v>
      </c>
      <c r="AJ1705" t="s">
        <v>74</v>
      </c>
      <c r="AK1705" t="s">
        <v>75</v>
      </c>
      <c r="AL1705" t="s">
        <v>496</v>
      </c>
      <c r="AM1705" t="s">
        <v>77</v>
      </c>
      <c r="AO1705" t="s">
        <v>248</v>
      </c>
      <c r="AP1705" t="s">
        <v>3719</v>
      </c>
      <c r="AQ1705">
        <v>2020</v>
      </c>
      <c r="AR1705" t="s">
        <v>101</v>
      </c>
      <c r="AW1705" t="s">
        <v>3720</v>
      </c>
      <c r="AX1705">
        <f>YEAR(AA1705)</f>
        <v>2019</v>
      </c>
      <c r="AY1705" t="s">
        <v>248</v>
      </c>
      <c r="AZ1705" t="s">
        <v>2013</v>
      </c>
      <c r="BA1705" t="s">
        <v>74</v>
      </c>
      <c r="BB1705" t="s">
        <v>71</v>
      </c>
      <c r="BC1705" t="s">
        <v>1155</v>
      </c>
    </row>
    <row r="1706" spans="1:55" ht="12" customHeight="1" x14ac:dyDescent="0.5">
      <c r="A1706" s="3">
        <v>43817</v>
      </c>
      <c r="B1706" t="s">
        <v>132</v>
      </c>
      <c r="C1706" t="s">
        <v>4032</v>
      </c>
      <c r="D1706" t="s">
        <v>3981</v>
      </c>
      <c r="L1706" t="s">
        <v>4033</v>
      </c>
      <c r="M1706" t="s">
        <v>4034</v>
      </c>
      <c r="N1706" t="s">
        <v>60</v>
      </c>
      <c r="O1706" t="s">
        <v>61</v>
      </c>
      <c r="P1706" t="s">
        <v>1827</v>
      </c>
      <c r="Q1706">
        <v>46.168300000000002</v>
      </c>
      <c r="R1706" t="s">
        <v>4035</v>
      </c>
      <c r="S1706" t="s">
        <v>65</v>
      </c>
      <c r="T1706">
        <v>113.1649</v>
      </c>
      <c r="U1706" t="s">
        <v>67</v>
      </c>
      <c r="V1706" t="s">
        <v>4036</v>
      </c>
      <c r="W1706" t="s">
        <v>69</v>
      </c>
      <c r="X1706" t="s">
        <v>1268</v>
      </c>
      <c r="Y1706">
        <v>658</v>
      </c>
      <c r="AB1706" s="4">
        <v>43677</v>
      </c>
      <c r="AC1706" s="4">
        <v>43679</v>
      </c>
      <c r="AD1706" t="s">
        <v>1777</v>
      </c>
      <c r="AE1706" t="s">
        <v>132</v>
      </c>
      <c r="AI1706" t="s">
        <v>4037</v>
      </c>
      <c r="AJ1706" t="s">
        <v>74</v>
      </c>
      <c r="AK1706" t="s">
        <v>75</v>
      </c>
      <c r="AL1706" t="s">
        <v>496</v>
      </c>
      <c r="AM1706" t="s">
        <v>77</v>
      </c>
      <c r="AO1706" t="s">
        <v>78</v>
      </c>
      <c r="AP1706" t="s">
        <v>132</v>
      </c>
      <c r="AQ1706">
        <v>2019</v>
      </c>
      <c r="AR1706" t="s">
        <v>101</v>
      </c>
      <c r="AW1706" t="s">
        <v>3720</v>
      </c>
      <c r="AX1706">
        <v>2019</v>
      </c>
      <c r="AY1706" t="s">
        <v>78</v>
      </c>
      <c r="AZ1706" t="s">
        <v>1827</v>
      </c>
      <c r="BA1706" t="s">
        <v>74</v>
      </c>
      <c r="BB1706" t="s">
        <v>192</v>
      </c>
      <c r="BC1706" t="s">
        <v>1155</v>
      </c>
    </row>
    <row r="1707" spans="1:55" ht="12" customHeight="1" x14ac:dyDescent="0.5">
      <c r="A1707" s="3">
        <v>43817</v>
      </c>
      <c r="B1707" t="s">
        <v>132</v>
      </c>
      <c r="C1707" t="s">
        <v>4032</v>
      </c>
      <c r="D1707" t="s">
        <v>4038</v>
      </c>
      <c r="L1707" t="s">
        <v>4033</v>
      </c>
      <c r="M1707" t="s">
        <v>4034</v>
      </c>
      <c r="N1707" t="s">
        <v>60</v>
      </c>
      <c r="O1707" t="s">
        <v>61</v>
      </c>
      <c r="P1707" t="s">
        <v>1827</v>
      </c>
      <c r="Q1707">
        <v>46.168300000000002</v>
      </c>
      <c r="R1707" t="s">
        <v>4035</v>
      </c>
      <c r="S1707" t="s">
        <v>65</v>
      </c>
      <c r="T1707">
        <v>113.1649</v>
      </c>
      <c r="U1707" t="s">
        <v>67</v>
      </c>
      <c r="V1707" t="s">
        <v>4036</v>
      </c>
      <c r="W1707" t="s">
        <v>69</v>
      </c>
      <c r="X1707" t="s">
        <v>1268</v>
      </c>
      <c r="Y1707">
        <v>658</v>
      </c>
      <c r="AB1707" s="4">
        <v>43677</v>
      </c>
      <c r="AC1707" s="4">
        <v>43679</v>
      </c>
      <c r="AD1707" t="s">
        <v>1777</v>
      </c>
      <c r="AE1707" t="s">
        <v>132</v>
      </c>
      <c r="AI1707" t="s">
        <v>4039</v>
      </c>
      <c r="AJ1707" t="s">
        <v>74</v>
      </c>
      <c r="AK1707" t="s">
        <v>75</v>
      </c>
      <c r="AL1707" t="s">
        <v>496</v>
      </c>
      <c r="AM1707" t="s">
        <v>77</v>
      </c>
      <c r="AO1707" t="s">
        <v>78</v>
      </c>
      <c r="AP1707" t="s">
        <v>132</v>
      </c>
      <c r="AQ1707">
        <v>2020</v>
      </c>
      <c r="AR1707" t="s">
        <v>80</v>
      </c>
      <c r="AW1707" t="s">
        <v>3720</v>
      </c>
      <c r="AX1707">
        <v>2019</v>
      </c>
      <c r="AY1707" t="s">
        <v>78</v>
      </c>
      <c r="AZ1707" t="s">
        <v>1827</v>
      </c>
      <c r="BA1707" t="s">
        <v>74</v>
      </c>
      <c r="BB1707" t="s">
        <v>192</v>
      </c>
      <c r="BC1707" t="s">
        <v>1155</v>
      </c>
    </row>
    <row r="1708" spans="1:55" ht="12" customHeight="1" x14ac:dyDescent="0.5">
      <c r="A1708" s="3">
        <v>43817</v>
      </c>
      <c r="B1708" t="s">
        <v>132</v>
      </c>
      <c r="C1708" t="s">
        <v>4040</v>
      </c>
      <c r="D1708" t="s">
        <v>3730</v>
      </c>
      <c r="L1708" t="s">
        <v>4041</v>
      </c>
      <c r="M1708" t="s">
        <v>4042</v>
      </c>
      <c r="N1708" t="s">
        <v>60</v>
      </c>
      <c r="O1708" t="s">
        <v>61</v>
      </c>
      <c r="P1708" t="s">
        <v>1391</v>
      </c>
      <c r="Q1708">
        <v>45.887799999999999</v>
      </c>
      <c r="R1708" t="s">
        <v>4043</v>
      </c>
      <c r="S1708" t="s">
        <v>65</v>
      </c>
      <c r="T1708">
        <v>111.6789</v>
      </c>
      <c r="U1708" t="s">
        <v>67</v>
      </c>
      <c r="V1708" t="s">
        <v>4044</v>
      </c>
      <c r="W1708" t="s">
        <v>69</v>
      </c>
      <c r="X1708" t="s">
        <v>1268</v>
      </c>
      <c r="Y1708">
        <v>1387</v>
      </c>
      <c r="AB1708" s="4">
        <v>43643</v>
      </c>
      <c r="AC1708" s="4">
        <v>43644</v>
      </c>
      <c r="AD1708" t="s">
        <v>1777</v>
      </c>
      <c r="AE1708" t="s">
        <v>132</v>
      </c>
      <c r="AI1708" t="s">
        <v>4045</v>
      </c>
      <c r="AJ1708" t="s">
        <v>74</v>
      </c>
      <c r="AK1708" t="s">
        <v>75</v>
      </c>
      <c r="AL1708" t="s">
        <v>496</v>
      </c>
      <c r="AM1708" t="s">
        <v>77</v>
      </c>
      <c r="AO1708" t="s">
        <v>248</v>
      </c>
      <c r="AP1708" t="s">
        <v>3719</v>
      </c>
      <c r="AQ1708">
        <v>2020</v>
      </c>
      <c r="AR1708" t="s">
        <v>80</v>
      </c>
      <c r="AW1708" t="s">
        <v>3720</v>
      </c>
      <c r="AX1708">
        <v>2019</v>
      </c>
      <c r="AY1708" t="s">
        <v>248</v>
      </c>
      <c r="AZ1708" t="s">
        <v>1391</v>
      </c>
      <c r="BA1708" t="s">
        <v>74</v>
      </c>
      <c r="BB1708" t="s">
        <v>192</v>
      </c>
      <c r="BC1708" t="s">
        <v>1155</v>
      </c>
    </row>
    <row r="1709" spans="1:55" ht="12" customHeight="1" x14ac:dyDescent="0.5">
      <c r="A1709" s="3">
        <v>43817</v>
      </c>
      <c r="B1709" t="s">
        <v>132</v>
      </c>
      <c r="C1709" t="s">
        <v>4046</v>
      </c>
      <c r="D1709" t="s">
        <v>3732</v>
      </c>
      <c r="L1709" t="s">
        <v>4027</v>
      </c>
      <c r="M1709" t="s">
        <v>4028</v>
      </c>
      <c r="N1709" t="s">
        <v>60</v>
      </c>
      <c r="O1709" t="s">
        <v>61</v>
      </c>
      <c r="P1709" t="s">
        <v>2013</v>
      </c>
      <c r="Q1709">
        <v>46.573</v>
      </c>
      <c r="R1709" t="s">
        <v>4029</v>
      </c>
      <c r="S1709" t="s">
        <v>65</v>
      </c>
      <c r="T1709">
        <v>112.6647</v>
      </c>
      <c r="U1709" t="s">
        <v>67</v>
      </c>
      <c r="V1709" t="s">
        <v>4030</v>
      </c>
      <c r="W1709" t="s">
        <v>69</v>
      </c>
      <c r="X1709" t="s">
        <v>1268</v>
      </c>
      <c r="Y1709">
        <v>1393</v>
      </c>
      <c r="AB1709" s="4">
        <v>43645</v>
      </c>
      <c r="AC1709" s="4">
        <v>43646</v>
      </c>
      <c r="AD1709" t="s">
        <v>1777</v>
      </c>
      <c r="AE1709" t="s">
        <v>132</v>
      </c>
      <c r="AI1709" t="s">
        <v>4047</v>
      </c>
      <c r="AJ1709" t="s">
        <v>74</v>
      </c>
      <c r="AK1709" t="s">
        <v>75</v>
      </c>
      <c r="AL1709" t="s">
        <v>496</v>
      </c>
      <c r="AM1709" t="s">
        <v>77</v>
      </c>
      <c r="AO1709" t="s">
        <v>323</v>
      </c>
      <c r="AP1709" t="s">
        <v>3719</v>
      </c>
      <c r="AQ1709">
        <v>2020</v>
      </c>
      <c r="AR1709" t="s">
        <v>101</v>
      </c>
      <c r="AW1709" t="s">
        <v>3720</v>
      </c>
      <c r="AX1709">
        <v>2019</v>
      </c>
      <c r="AY1709" t="s">
        <v>323</v>
      </c>
      <c r="AZ1709" t="s">
        <v>2013</v>
      </c>
      <c r="BA1709" t="s">
        <v>74</v>
      </c>
      <c r="BB1709" t="s">
        <v>192</v>
      </c>
      <c r="BC1709" t="s">
        <v>1155</v>
      </c>
    </row>
    <row r="1710" spans="1:55" x14ac:dyDescent="0.5">
      <c r="A1710" s="3">
        <v>43817</v>
      </c>
      <c r="B1710" t="s">
        <v>132</v>
      </c>
      <c r="C1710" t="s">
        <v>4048</v>
      </c>
      <c r="D1710" t="s">
        <v>4049</v>
      </c>
      <c r="E1710" t="s">
        <v>1518</v>
      </c>
      <c r="L1710" t="s">
        <v>4050</v>
      </c>
      <c r="M1710" t="s">
        <v>4051</v>
      </c>
      <c r="N1710" t="s">
        <v>60</v>
      </c>
      <c r="O1710" t="s">
        <v>61</v>
      </c>
      <c r="P1710" t="s">
        <v>4052</v>
      </c>
      <c r="Q1710">
        <v>48.4467</v>
      </c>
      <c r="R1710" t="str">
        <f>Q1710&amp;S1710</f>
        <v>48.4467N</v>
      </c>
      <c r="S1710" t="s">
        <v>65</v>
      </c>
      <c r="T1710">
        <v>113.2278</v>
      </c>
      <c r="U1710" t="s">
        <v>67</v>
      </c>
      <c r="V1710" t="str">
        <f>T1710&amp;U1710</f>
        <v>113.2278W</v>
      </c>
      <c r="W1710" t="s">
        <v>69</v>
      </c>
      <c r="X1710" t="s">
        <v>1268</v>
      </c>
      <c r="Y1710">
        <v>1476</v>
      </c>
      <c r="AA1710" s="10">
        <v>43683</v>
      </c>
      <c r="AD1710" t="s">
        <v>1777</v>
      </c>
      <c r="AE1710" t="s">
        <v>4053</v>
      </c>
      <c r="AI1710" t="s">
        <v>4054</v>
      </c>
      <c r="AJ1710" t="s">
        <v>74</v>
      </c>
      <c r="AK1710" t="s">
        <v>75</v>
      </c>
      <c r="AL1710" t="s">
        <v>496</v>
      </c>
      <c r="AM1710" t="s">
        <v>77</v>
      </c>
      <c r="AO1710" t="s">
        <v>1096</v>
      </c>
      <c r="AP1710" t="s">
        <v>79</v>
      </c>
      <c r="AQ1710">
        <v>2021</v>
      </c>
      <c r="AR1710" t="s">
        <v>101</v>
      </c>
      <c r="AW1710" t="s">
        <v>3720</v>
      </c>
      <c r="AX1710">
        <v>2019</v>
      </c>
      <c r="AY1710" t="s">
        <v>1096</v>
      </c>
      <c r="AZ1710" t="s">
        <v>4052</v>
      </c>
      <c r="BA1710" t="s">
        <v>74</v>
      </c>
      <c r="BB1710" t="s">
        <v>192</v>
      </c>
      <c r="BC1710" t="s">
        <v>1155</v>
      </c>
    </row>
    <row r="1711" spans="1:55" ht="12" customHeight="1" x14ac:dyDescent="0.5">
      <c r="A1711" s="3">
        <v>43817</v>
      </c>
      <c r="B1711" t="s">
        <v>132</v>
      </c>
      <c r="C1711" t="s">
        <v>4048</v>
      </c>
      <c r="D1711" t="s">
        <v>3730</v>
      </c>
      <c r="L1711" t="s">
        <v>4050</v>
      </c>
      <c r="M1711" t="s">
        <v>4051</v>
      </c>
      <c r="N1711" t="s">
        <v>60</v>
      </c>
      <c r="O1711" t="s">
        <v>61</v>
      </c>
      <c r="P1711" t="s">
        <v>4052</v>
      </c>
      <c r="Q1711">
        <v>48.4467</v>
      </c>
      <c r="R1711" t="s">
        <v>4055</v>
      </c>
      <c r="S1711" t="s">
        <v>65</v>
      </c>
      <c r="T1711">
        <v>113.2278</v>
      </c>
      <c r="U1711" t="s">
        <v>67</v>
      </c>
      <c r="V1711" t="s">
        <v>4056</v>
      </c>
      <c r="W1711" t="s">
        <v>69</v>
      </c>
      <c r="X1711" t="s">
        <v>1268</v>
      </c>
      <c r="Y1711">
        <v>1476</v>
      </c>
      <c r="AA1711" s="4">
        <v>43683</v>
      </c>
      <c r="AD1711" t="s">
        <v>1777</v>
      </c>
      <c r="AE1711" t="s">
        <v>4053</v>
      </c>
      <c r="AI1711" t="s">
        <v>4057</v>
      </c>
      <c r="AJ1711" t="s">
        <v>74</v>
      </c>
      <c r="AK1711" t="s">
        <v>75</v>
      </c>
      <c r="AL1711" t="s">
        <v>496</v>
      </c>
      <c r="AM1711" t="s">
        <v>77</v>
      </c>
      <c r="AO1711" t="s">
        <v>248</v>
      </c>
      <c r="AP1711" t="s">
        <v>3719</v>
      </c>
      <c r="AQ1711">
        <v>2020</v>
      </c>
      <c r="AR1711" t="s">
        <v>80</v>
      </c>
      <c r="AW1711" t="s">
        <v>3720</v>
      </c>
      <c r="AX1711">
        <f>YEAR(AA1711)</f>
        <v>2019</v>
      </c>
      <c r="AY1711" t="s">
        <v>248</v>
      </c>
      <c r="AZ1711" t="s">
        <v>4052</v>
      </c>
      <c r="BA1711" t="s">
        <v>74</v>
      </c>
      <c r="BB1711" t="s">
        <v>192</v>
      </c>
      <c r="BC1711" t="s">
        <v>1155</v>
      </c>
    </row>
    <row r="1712" spans="1:55" ht="12" customHeight="1" x14ac:dyDescent="0.5">
      <c r="A1712" s="3">
        <v>43817</v>
      </c>
      <c r="B1712" t="s">
        <v>132</v>
      </c>
      <c r="C1712" t="s">
        <v>4048</v>
      </c>
      <c r="D1712" t="s">
        <v>3981</v>
      </c>
      <c r="L1712" t="s">
        <v>4050</v>
      </c>
      <c r="M1712" t="s">
        <v>4051</v>
      </c>
      <c r="N1712" t="s">
        <v>60</v>
      </c>
      <c r="O1712" t="s">
        <v>61</v>
      </c>
      <c r="P1712" t="s">
        <v>4052</v>
      </c>
      <c r="Q1712">
        <v>48.4467</v>
      </c>
      <c r="R1712" t="s">
        <v>4055</v>
      </c>
      <c r="S1712" t="s">
        <v>65</v>
      </c>
      <c r="T1712">
        <v>113.2278</v>
      </c>
      <c r="U1712" t="s">
        <v>67</v>
      </c>
      <c r="V1712" t="s">
        <v>4056</v>
      </c>
      <c r="W1712" t="s">
        <v>69</v>
      </c>
      <c r="X1712" t="s">
        <v>1268</v>
      </c>
      <c r="Y1712">
        <v>1476</v>
      </c>
      <c r="AA1712" s="4">
        <v>43683</v>
      </c>
      <c r="AD1712" t="s">
        <v>1777</v>
      </c>
      <c r="AE1712" t="s">
        <v>4053</v>
      </c>
      <c r="AI1712" t="s">
        <v>4058</v>
      </c>
      <c r="AJ1712" t="s">
        <v>74</v>
      </c>
      <c r="AK1712" t="s">
        <v>75</v>
      </c>
      <c r="AL1712" t="s">
        <v>496</v>
      </c>
      <c r="AM1712" t="s">
        <v>77</v>
      </c>
      <c r="AO1712" t="s">
        <v>78</v>
      </c>
      <c r="AP1712" t="s">
        <v>132</v>
      </c>
      <c r="AQ1712">
        <v>2019</v>
      </c>
      <c r="AR1712" t="s">
        <v>101</v>
      </c>
      <c r="AW1712" t="s">
        <v>3720</v>
      </c>
      <c r="AX1712">
        <f>YEAR(AA1712)</f>
        <v>2019</v>
      </c>
      <c r="AY1712" t="s">
        <v>78</v>
      </c>
      <c r="AZ1712" t="s">
        <v>4052</v>
      </c>
      <c r="BA1712" t="s">
        <v>74</v>
      </c>
      <c r="BB1712" t="s">
        <v>192</v>
      </c>
      <c r="BC1712" t="s">
        <v>1155</v>
      </c>
    </row>
    <row r="1713" spans="1:55" ht="12" customHeight="1" x14ac:dyDescent="0.5">
      <c r="A1713" s="3">
        <v>43817</v>
      </c>
      <c r="B1713" t="s">
        <v>132</v>
      </c>
      <c r="C1713" t="s">
        <v>4059</v>
      </c>
      <c r="D1713" t="s">
        <v>4060</v>
      </c>
      <c r="L1713" t="s">
        <v>4061</v>
      </c>
      <c r="M1713" t="s">
        <v>4062</v>
      </c>
      <c r="N1713" t="s">
        <v>60</v>
      </c>
      <c r="O1713" t="s">
        <v>61</v>
      </c>
      <c r="P1713" t="s">
        <v>62</v>
      </c>
      <c r="Q1713">
        <v>45.267099999999999</v>
      </c>
      <c r="R1713" t="s">
        <v>4063</v>
      </c>
      <c r="S1713" t="s">
        <v>65</v>
      </c>
      <c r="T1713">
        <v>108.88460000000001</v>
      </c>
      <c r="U1713" t="s">
        <v>67</v>
      </c>
      <c r="V1713" t="s">
        <v>4064</v>
      </c>
      <c r="W1713" t="s">
        <v>69</v>
      </c>
      <c r="X1713" t="s">
        <v>1268</v>
      </c>
      <c r="Y1713">
        <v>1136</v>
      </c>
      <c r="AB1713" s="4">
        <v>43668</v>
      </c>
      <c r="AC1713" s="4">
        <v>43669</v>
      </c>
      <c r="AD1713" t="s">
        <v>1777</v>
      </c>
      <c r="AE1713" t="s">
        <v>1150</v>
      </c>
      <c r="AI1713" t="s">
        <v>4065</v>
      </c>
      <c r="AJ1713" t="s">
        <v>74</v>
      </c>
      <c r="AK1713" t="s">
        <v>75</v>
      </c>
      <c r="AL1713" t="s">
        <v>496</v>
      </c>
      <c r="AM1713" t="s">
        <v>77</v>
      </c>
      <c r="AO1713" t="s">
        <v>1184</v>
      </c>
      <c r="AP1713" t="s">
        <v>3719</v>
      </c>
      <c r="AQ1713">
        <v>2020</v>
      </c>
      <c r="AR1713" t="s">
        <v>80</v>
      </c>
      <c r="AW1713" t="s">
        <v>3720</v>
      </c>
      <c r="AX1713">
        <v>2019</v>
      </c>
      <c r="AY1713" t="s">
        <v>1184</v>
      </c>
      <c r="AZ1713" t="s">
        <v>62</v>
      </c>
      <c r="BA1713" t="s">
        <v>74</v>
      </c>
      <c r="BB1713" t="s">
        <v>192</v>
      </c>
      <c r="BC1713" t="s">
        <v>1155</v>
      </c>
    </row>
    <row r="1714" spans="1:55" ht="12" customHeight="1" x14ac:dyDescent="0.5">
      <c r="A1714" s="3">
        <v>43817</v>
      </c>
      <c r="B1714" t="s">
        <v>132</v>
      </c>
      <c r="C1714" t="s">
        <v>4059</v>
      </c>
      <c r="D1714" t="s">
        <v>3713</v>
      </c>
      <c r="L1714" t="s">
        <v>4061</v>
      </c>
      <c r="M1714" t="s">
        <v>4062</v>
      </c>
      <c r="N1714" t="s">
        <v>60</v>
      </c>
      <c r="O1714" t="s">
        <v>61</v>
      </c>
      <c r="P1714" t="s">
        <v>62</v>
      </c>
      <c r="Q1714">
        <v>45.267099999999999</v>
      </c>
      <c r="R1714" t="s">
        <v>4063</v>
      </c>
      <c r="S1714" t="s">
        <v>65</v>
      </c>
      <c r="T1714">
        <v>108.88460000000001</v>
      </c>
      <c r="U1714" t="s">
        <v>67</v>
      </c>
      <c r="V1714" t="s">
        <v>4064</v>
      </c>
      <c r="W1714" t="s">
        <v>69</v>
      </c>
      <c r="X1714" t="s">
        <v>1268</v>
      </c>
      <c r="Y1714">
        <v>1136</v>
      </c>
      <c r="AB1714" s="4">
        <v>43668</v>
      </c>
      <c r="AC1714" s="4">
        <v>43669</v>
      </c>
      <c r="AD1714" t="s">
        <v>1777</v>
      </c>
      <c r="AE1714" t="s">
        <v>1150</v>
      </c>
      <c r="AI1714" t="s">
        <v>4066</v>
      </c>
      <c r="AJ1714" t="s">
        <v>74</v>
      </c>
      <c r="AK1714" t="s">
        <v>75</v>
      </c>
      <c r="AL1714" t="s">
        <v>496</v>
      </c>
      <c r="AM1714" t="s">
        <v>77</v>
      </c>
      <c r="AO1714" t="s">
        <v>139</v>
      </c>
      <c r="AP1714" t="s">
        <v>3719</v>
      </c>
      <c r="AQ1714">
        <v>2020</v>
      </c>
      <c r="AR1714" t="s">
        <v>80</v>
      </c>
      <c r="AW1714" t="s">
        <v>3720</v>
      </c>
      <c r="AX1714">
        <v>2019</v>
      </c>
      <c r="AY1714" t="s">
        <v>139</v>
      </c>
      <c r="AZ1714" t="s">
        <v>62</v>
      </c>
      <c r="BA1714" t="s">
        <v>74</v>
      </c>
      <c r="BB1714" t="s">
        <v>192</v>
      </c>
      <c r="BC1714" t="s">
        <v>1155</v>
      </c>
    </row>
    <row r="1715" spans="1:55" ht="12" customHeight="1" x14ac:dyDescent="0.5">
      <c r="A1715" s="3">
        <v>43817</v>
      </c>
      <c r="B1715" t="s">
        <v>132</v>
      </c>
      <c r="C1715" t="s">
        <v>4059</v>
      </c>
      <c r="D1715" t="s">
        <v>4060</v>
      </c>
      <c r="L1715" t="s">
        <v>4061</v>
      </c>
      <c r="M1715" t="s">
        <v>4062</v>
      </c>
      <c r="N1715" t="s">
        <v>60</v>
      </c>
      <c r="O1715" t="s">
        <v>61</v>
      </c>
      <c r="P1715" t="s">
        <v>62</v>
      </c>
      <c r="Q1715">
        <v>45.267099999999999</v>
      </c>
      <c r="R1715" t="s">
        <v>4063</v>
      </c>
      <c r="S1715" t="s">
        <v>65</v>
      </c>
      <c r="T1715">
        <v>108.88460000000001</v>
      </c>
      <c r="U1715" t="s">
        <v>67</v>
      </c>
      <c r="V1715" t="s">
        <v>4064</v>
      </c>
      <c r="W1715" t="s">
        <v>69</v>
      </c>
      <c r="X1715" t="s">
        <v>1268</v>
      </c>
      <c r="Y1715">
        <v>1136</v>
      </c>
      <c r="AB1715" s="4">
        <v>43668</v>
      </c>
      <c r="AC1715" s="4">
        <v>43669</v>
      </c>
      <c r="AD1715" t="s">
        <v>1777</v>
      </c>
      <c r="AE1715" t="s">
        <v>1150</v>
      </c>
      <c r="AI1715" t="s">
        <v>4067</v>
      </c>
      <c r="AJ1715" t="s">
        <v>74</v>
      </c>
      <c r="AK1715" t="s">
        <v>75</v>
      </c>
      <c r="AL1715" t="s">
        <v>496</v>
      </c>
      <c r="AM1715" t="s">
        <v>77</v>
      </c>
      <c r="AO1715" t="s">
        <v>1184</v>
      </c>
      <c r="AP1715" t="s">
        <v>3719</v>
      </c>
      <c r="AQ1715">
        <v>2020</v>
      </c>
      <c r="AR1715" t="s">
        <v>80</v>
      </c>
      <c r="AW1715" t="s">
        <v>3720</v>
      </c>
      <c r="AX1715">
        <v>2019</v>
      </c>
      <c r="AY1715" t="s">
        <v>1184</v>
      </c>
      <c r="AZ1715" t="s">
        <v>62</v>
      </c>
      <c r="BA1715" t="s">
        <v>74</v>
      </c>
      <c r="BB1715" t="s">
        <v>192</v>
      </c>
      <c r="BC1715" t="s">
        <v>1155</v>
      </c>
    </row>
    <row r="1716" spans="1:55" ht="12" customHeight="1" x14ac:dyDescent="0.5">
      <c r="A1716" s="3">
        <v>43817</v>
      </c>
      <c r="B1716" t="s">
        <v>132</v>
      </c>
      <c r="C1716" t="s">
        <v>4059</v>
      </c>
      <c r="D1716" t="s">
        <v>4068</v>
      </c>
      <c r="E1716" t="s">
        <v>4069</v>
      </c>
      <c r="F1716" t="s">
        <v>4070</v>
      </c>
      <c r="L1716" t="s">
        <v>4061</v>
      </c>
      <c r="M1716" t="s">
        <v>4062</v>
      </c>
      <c r="N1716" t="s">
        <v>60</v>
      </c>
      <c r="O1716" t="s">
        <v>61</v>
      </c>
      <c r="P1716" t="s">
        <v>62</v>
      </c>
      <c r="Q1716">
        <v>45.267099999999999</v>
      </c>
      <c r="R1716" t="s">
        <v>4063</v>
      </c>
      <c r="S1716" t="s">
        <v>65</v>
      </c>
      <c r="T1716">
        <v>108.88460000000001</v>
      </c>
      <c r="U1716" t="s">
        <v>67</v>
      </c>
      <c r="V1716" t="s">
        <v>4064</v>
      </c>
      <c r="W1716" t="s">
        <v>69</v>
      </c>
      <c r="X1716" t="s">
        <v>1268</v>
      </c>
      <c r="Y1716">
        <v>1136</v>
      </c>
      <c r="AB1716" s="4">
        <v>43668</v>
      </c>
      <c r="AC1716" s="4">
        <v>43669</v>
      </c>
      <c r="AD1716" t="s">
        <v>1777</v>
      </c>
      <c r="AE1716" t="s">
        <v>1150</v>
      </c>
      <c r="AI1716" t="s">
        <v>4071</v>
      </c>
      <c r="AJ1716" t="s">
        <v>74</v>
      </c>
      <c r="AK1716" t="s">
        <v>75</v>
      </c>
      <c r="AL1716" t="s">
        <v>496</v>
      </c>
      <c r="AM1716" t="s">
        <v>77</v>
      </c>
      <c r="AO1716" t="s">
        <v>356</v>
      </c>
      <c r="AP1716" t="s">
        <v>1085</v>
      </c>
      <c r="AR1716" t="s">
        <v>101</v>
      </c>
      <c r="AW1716" t="s">
        <v>3720</v>
      </c>
      <c r="AX1716">
        <v>2019</v>
      </c>
      <c r="AY1716" t="s">
        <v>356</v>
      </c>
      <c r="AZ1716" t="s">
        <v>62</v>
      </c>
      <c r="BA1716" t="s">
        <v>74</v>
      </c>
      <c r="BB1716" t="s">
        <v>192</v>
      </c>
      <c r="BC1716" t="s">
        <v>1155</v>
      </c>
    </row>
    <row r="1717" spans="1:55" ht="12" customHeight="1" x14ac:dyDescent="0.5">
      <c r="A1717" s="3">
        <v>43817</v>
      </c>
      <c r="B1717" t="s">
        <v>132</v>
      </c>
      <c r="C1717" t="s">
        <v>4072</v>
      </c>
      <c r="D1717" t="s">
        <v>3768</v>
      </c>
      <c r="L1717" t="s">
        <v>4073</v>
      </c>
      <c r="M1717" t="s">
        <v>4074</v>
      </c>
      <c r="N1717" t="s">
        <v>60</v>
      </c>
      <c r="O1717" t="s">
        <v>61</v>
      </c>
      <c r="P1717" t="s">
        <v>4075</v>
      </c>
      <c r="Q1717">
        <v>47.673299999999998</v>
      </c>
      <c r="R1717" t="s">
        <v>4076</v>
      </c>
      <c r="S1717" t="s">
        <v>65</v>
      </c>
      <c r="T1717">
        <v>109.62179999999999</v>
      </c>
      <c r="U1717" t="s">
        <v>67</v>
      </c>
      <c r="V1717" t="s">
        <v>4077</v>
      </c>
      <c r="W1717" t="s">
        <v>69</v>
      </c>
      <c r="X1717" t="s">
        <v>1268</v>
      </c>
      <c r="Y1717">
        <v>1003</v>
      </c>
      <c r="AB1717" s="4">
        <v>43671</v>
      </c>
      <c r="AC1717" s="4">
        <v>43672</v>
      </c>
      <c r="AD1717" t="s">
        <v>1777</v>
      </c>
      <c r="AE1717" t="s">
        <v>132</v>
      </c>
      <c r="AF1717" t="s">
        <v>1693</v>
      </c>
      <c r="AI1717" t="s">
        <v>4078</v>
      </c>
      <c r="AJ1717" t="s">
        <v>74</v>
      </c>
      <c r="AK1717" t="s">
        <v>75</v>
      </c>
      <c r="AL1717" t="s">
        <v>496</v>
      </c>
      <c r="AM1717" t="s">
        <v>77</v>
      </c>
      <c r="AO1717" t="s">
        <v>318</v>
      </c>
      <c r="AP1717" t="s">
        <v>3719</v>
      </c>
      <c r="AQ1717">
        <v>2020</v>
      </c>
      <c r="AR1717" t="s">
        <v>101</v>
      </c>
      <c r="AW1717" t="s">
        <v>3720</v>
      </c>
      <c r="AX1717">
        <v>2019</v>
      </c>
      <c r="AY1717" t="s">
        <v>318</v>
      </c>
      <c r="AZ1717" t="s">
        <v>4075</v>
      </c>
      <c r="BA1717" t="s">
        <v>74</v>
      </c>
      <c r="BB1717" t="s">
        <v>192</v>
      </c>
      <c r="BC1717" t="s">
        <v>1155</v>
      </c>
    </row>
    <row r="1718" spans="1:55" ht="12" customHeight="1" x14ac:dyDescent="0.5">
      <c r="A1718" s="3">
        <v>43817</v>
      </c>
      <c r="B1718" t="s">
        <v>132</v>
      </c>
      <c r="C1718" t="s">
        <v>4072</v>
      </c>
      <c r="D1718" t="s">
        <v>3768</v>
      </c>
      <c r="L1718" t="s">
        <v>4073</v>
      </c>
      <c r="M1718" t="s">
        <v>4074</v>
      </c>
      <c r="N1718" t="s">
        <v>60</v>
      </c>
      <c r="O1718" t="s">
        <v>61</v>
      </c>
      <c r="P1718" t="s">
        <v>4075</v>
      </c>
      <c r="Q1718">
        <v>47.673299999999998</v>
      </c>
      <c r="R1718" t="s">
        <v>4076</v>
      </c>
      <c r="S1718" t="s">
        <v>65</v>
      </c>
      <c r="T1718">
        <v>109.62179999999999</v>
      </c>
      <c r="U1718" t="s">
        <v>67</v>
      </c>
      <c r="V1718" t="s">
        <v>4077</v>
      </c>
      <c r="W1718" t="s">
        <v>69</v>
      </c>
      <c r="X1718" t="s">
        <v>1268</v>
      </c>
      <c r="Y1718">
        <v>1003</v>
      </c>
      <c r="AB1718" s="4">
        <v>43671</v>
      </c>
      <c r="AC1718" s="4">
        <v>43672</v>
      </c>
      <c r="AD1718" t="s">
        <v>1777</v>
      </c>
      <c r="AE1718" t="s">
        <v>132</v>
      </c>
      <c r="AF1718" t="s">
        <v>1693</v>
      </c>
      <c r="AI1718" t="s">
        <v>4079</v>
      </c>
      <c r="AJ1718" t="s">
        <v>74</v>
      </c>
      <c r="AK1718" t="s">
        <v>75</v>
      </c>
      <c r="AL1718" t="s">
        <v>496</v>
      </c>
      <c r="AM1718" t="s">
        <v>77</v>
      </c>
      <c r="AO1718" t="s">
        <v>318</v>
      </c>
      <c r="AP1718" t="s">
        <v>3719</v>
      </c>
      <c r="AQ1718">
        <v>2020</v>
      </c>
      <c r="AR1718" t="s">
        <v>80</v>
      </c>
      <c r="AW1718" t="s">
        <v>3720</v>
      </c>
      <c r="AX1718">
        <v>2019</v>
      </c>
      <c r="AY1718" t="s">
        <v>318</v>
      </c>
      <c r="AZ1718" t="s">
        <v>4075</v>
      </c>
      <c r="BA1718" t="s">
        <v>74</v>
      </c>
      <c r="BB1718" t="s">
        <v>192</v>
      </c>
      <c r="BC1718" t="s">
        <v>1155</v>
      </c>
    </row>
    <row r="1719" spans="1:55" ht="12" customHeight="1" x14ac:dyDescent="0.5">
      <c r="A1719" s="3">
        <v>43817</v>
      </c>
      <c r="B1719" t="s">
        <v>132</v>
      </c>
      <c r="C1719" t="s">
        <v>4072</v>
      </c>
      <c r="D1719" t="s">
        <v>3768</v>
      </c>
      <c r="L1719" t="s">
        <v>4073</v>
      </c>
      <c r="M1719" t="s">
        <v>4074</v>
      </c>
      <c r="N1719" t="s">
        <v>60</v>
      </c>
      <c r="O1719" t="s">
        <v>61</v>
      </c>
      <c r="P1719" t="s">
        <v>4075</v>
      </c>
      <c r="Q1719">
        <v>47.673299999999998</v>
      </c>
      <c r="R1719" t="s">
        <v>4076</v>
      </c>
      <c r="S1719" t="s">
        <v>65</v>
      </c>
      <c r="T1719">
        <v>109.62179999999999</v>
      </c>
      <c r="U1719" t="s">
        <v>67</v>
      </c>
      <c r="V1719" t="s">
        <v>4077</v>
      </c>
      <c r="W1719" t="s">
        <v>69</v>
      </c>
      <c r="X1719" t="s">
        <v>1268</v>
      </c>
      <c r="Y1719">
        <v>1003</v>
      </c>
      <c r="AB1719" s="4">
        <v>43671</v>
      </c>
      <c r="AC1719" s="4">
        <v>43672</v>
      </c>
      <c r="AD1719" t="s">
        <v>1777</v>
      </c>
      <c r="AE1719" t="s">
        <v>132</v>
      </c>
      <c r="AF1719" t="s">
        <v>1693</v>
      </c>
      <c r="AI1719" t="s">
        <v>4080</v>
      </c>
      <c r="AJ1719" t="s">
        <v>74</v>
      </c>
      <c r="AK1719" t="s">
        <v>75</v>
      </c>
      <c r="AL1719" t="s">
        <v>496</v>
      </c>
      <c r="AM1719" t="s">
        <v>77</v>
      </c>
      <c r="AO1719" t="s">
        <v>318</v>
      </c>
      <c r="AP1719" t="s">
        <v>3719</v>
      </c>
      <c r="AQ1719">
        <v>2020</v>
      </c>
      <c r="AR1719" t="s">
        <v>80</v>
      </c>
      <c r="AW1719" t="s">
        <v>3720</v>
      </c>
      <c r="AX1719">
        <v>2019</v>
      </c>
      <c r="AY1719" t="s">
        <v>318</v>
      </c>
      <c r="AZ1719" t="s">
        <v>4075</v>
      </c>
      <c r="BA1719" t="s">
        <v>74</v>
      </c>
      <c r="BB1719" t="s">
        <v>192</v>
      </c>
      <c r="BC1719" t="s">
        <v>1155</v>
      </c>
    </row>
    <row r="1720" spans="1:55" ht="12" customHeight="1" x14ac:dyDescent="0.5">
      <c r="A1720" s="3">
        <v>43817</v>
      </c>
      <c r="B1720" t="s">
        <v>132</v>
      </c>
      <c r="C1720" t="s">
        <v>4072</v>
      </c>
      <c r="L1720" t="s">
        <v>4073</v>
      </c>
      <c r="M1720" t="s">
        <v>4074</v>
      </c>
      <c r="N1720" t="s">
        <v>60</v>
      </c>
      <c r="O1720" t="s">
        <v>61</v>
      </c>
      <c r="P1720" t="s">
        <v>4075</v>
      </c>
      <c r="Q1720">
        <v>47.673299999999998</v>
      </c>
      <c r="R1720" t="s">
        <v>4076</v>
      </c>
      <c r="S1720" t="s">
        <v>65</v>
      </c>
      <c r="T1720">
        <v>109.62179999999999</v>
      </c>
      <c r="U1720" t="s">
        <v>67</v>
      </c>
      <c r="V1720" t="s">
        <v>4077</v>
      </c>
      <c r="W1720" t="s">
        <v>69</v>
      </c>
      <c r="X1720" t="s">
        <v>1268</v>
      </c>
      <c r="Y1720">
        <v>1003</v>
      </c>
      <c r="AB1720" s="4">
        <v>43671</v>
      </c>
      <c r="AC1720" s="4">
        <v>43672</v>
      </c>
      <c r="AD1720" t="s">
        <v>1777</v>
      </c>
      <c r="AE1720" t="s">
        <v>132</v>
      </c>
      <c r="AF1720" t="s">
        <v>1693</v>
      </c>
      <c r="AI1720" t="s">
        <v>4081</v>
      </c>
      <c r="AJ1720" t="s">
        <v>74</v>
      </c>
      <c r="AK1720" t="s">
        <v>75</v>
      </c>
      <c r="AL1720" t="s">
        <v>496</v>
      </c>
      <c r="AM1720" t="s">
        <v>77</v>
      </c>
      <c r="AO1720" t="s">
        <v>314</v>
      </c>
      <c r="AR1720" t="s">
        <v>101</v>
      </c>
      <c r="AW1720" t="s">
        <v>3720</v>
      </c>
      <c r="AX1720">
        <v>2019</v>
      </c>
      <c r="AY1720" t="s">
        <v>139</v>
      </c>
      <c r="AZ1720" t="s">
        <v>4075</v>
      </c>
      <c r="BA1720" t="s">
        <v>74</v>
      </c>
      <c r="BB1720" t="s">
        <v>192</v>
      </c>
      <c r="BC1720" t="s">
        <v>1155</v>
      </c>
    </row>
    <row r="1721" spans="1:55" ht="12" customHeight="1" x14ac:dyDescent="0.5">
      <c r="A1721" s="3">
        <v>43817</v>
      </c>
      <c r="B1721" t="s">
        <v>132</v>
      </c>
      <c r="C1721" t="s">
        <v>4082</v>
      </c>
      <c r="D1721" t="s">
        <v>3966</v>
      </c>
      <c r="L1721" t="s">
        <v>4083</v>
      </c>
      <c r="M1721" t="s">
        <v>4084</v>
      </c>
      <c r="N1721" t="s">
        <v>60</v>
      </c>
      <c r="O1721" t="s">
        <v>61</v>
      </c>
      <c r="P1721" t="s">
        <v>3875</v>
      </c>
      <c r="Q1721">
        <v>46.246400000000001</v>
      </c>
      <c r="R1721" t="s">
        <v>4085</v>
      </c>
      <c r="S1721" t="s">
        <v>65</v>
      </c>
      <c r="T1721">
        <v>113.6326</v>
      </c>
      <c r="U1721" t="s">
        <v>67</v>
      </c>
      <c r="V1721" t="s">
        <v>4086</v>
      </c>
      <c r="W1721" t="s">
        <v>69</v>
      </c>
      <c r="X1721" t="s">
        <v>1268</v>
      </c>
      <c r="Y1721">
        <v>1777</v>
      </c>
      <c r="AB1721" s="4">
        <v>43677</v>
      </c>
      <c r="AC1721" s="4">
        <v>43679</v>
      </c>
      <c r="AD1721" t="s">
        <v>1777</v>
      </c>
      <c r="AE1721" t="s">
        <v>132</v>
      </c>
      <c r="AI1721" t="s">
        <v>4087</v>
      </c>
      <c r="AJ1721" t="s">
        <v>74</v>
      </c>
      <c r="AK1721" t="s">
        <v>75</v>
      </c>
      <c r="AL1721" t="s">
        <v>496</v>
      </c>
      <c r="AM1721" t="s">
        <v>77</v>
      </c>
      <c r="AO1721" t="s">
        <v>248</v>
      </c>
      <c r="AP1721" t="s">
        <v>3719</v>
      </c>
      <c r="AQ1721">
        <v>2020</v>
      </c>
      <c r="AR1721" t="s">
        <v>101</v>
      </c>
      <c r="AW1721" t="s">
        <v>3720</v>
      </c>
      <c r="AX1721">
        <v>2019</v>
      </c>
      <c r="AY1721" t="s">
        <v>248</v>
      </c>
      <c r="AZ1721" t="s">
        <v>3875</v>
      </c>
      <c r="BA1721" t="s">
        <v>74</v>
      </c>
      <c r="BB1721" t="s">
        <v>192</v>
      </c>
      <c r="BC1721" t="s">
        <v>1155</v>
      </c>
    </row>
    <row r="1722" spans="1:55" ht="12" customHeight="1" x14ac:dyDescent="0.5">
      <c r="A1722" s="3">
        <v>43817</v>
      </c>
      <c r="B1722" t="s">
        <v>132</v>
      </c>
      <c r="C1722" t="s">
        <v>4082</v>
      </c>
      <c r="D1722" t="s">
        <v>3730</v>
      </c>
      <c r="L1722" t="s">
        <v>4083</v>
      </c>
      <c r="M1722" t="s">
        <v>4084</v>
      </c>
      <c r="N1722" t="s">
        <v>60</v>
      </c>
      <c r="O1722" t="s">
        <v>61</v>
      </c>
      <c r="P1722" t="s">
        <v>3875</v>
      </c>
      <c r="Q1722">
        <v>46.246400000000001</v>
      </c>
      <c r="R1722" t="s">
        <v>4085</v>
      </c>
      <c r="S1722" t="s">
        <v>65</v>
      </c>
      <c r="T1722">
        <v>113.6326</v>
      </c>
      <c r="U1722" t="s">
        <v>67</v>
      </c>
      <c r="V1722" t="s">
        <v>4086</v>
      </c>
      <c r="W1722" t="s">
        <v>69</v>
      </c>
      <c r="X1722" t="s">
        <v>1268</v>
      </c>
      <c r="Y1722">
        <v>1777</v>
      </c>
      <c r="AB1722" s="4">
        <v>43677</v>
      </c>
      <c r="AC1722" s="4">
        <v>43679</v>
      </c>
      <c r="AD1722" t="s">
        <v>1777</v>
      </c>
      <c r="AE1722" t="s">
        <v>132</v>
      </c>
      <c r="AI1722" t="s">
        <v>4088</v>
      </c>
      <c r="AJ1722" t="s">
        <v>74</v>
      </c>
      <c r="AK1722" t="s">
        <v>75</v>
      </c>
      <c r="AL1722" t="s">
        <v>496</v>
      </c>
      <c r="AM1722" t="s">
        <v>77</v>
      </c>
      <c r="AO1722" t="s">
        <v>248</v>
      </c>
      <c r="AP1722" t="s">
        <v>3719</v>
      </c>
      <c r="AQ1722">
        <v>2020</v>
      </c>
      <c r="AR1722" t="s">
        <v>80</v>
      </c>
      <c r="AW1722" t="s">
        <v>3720</v>
      </c>
      <c r="AX1722">
        <v>2019</v>
      </c>
      <c r="AY1722" t="s">
        <v>248</v>
      </c>
      <c r="AZ1722" t="s">
        <v>3875</v>
      </c>
      <c r="BA1722" t="s">
        <v>74</v>
      </c>
      <c r="BB1722" t="s">
        <v>192</v>
      </c>
      <c r="BC1722" t="s">
        <v>1155</v>
      </c>
    </row>
    <row r="1723" spans="1:55" ht="12" customHeight="1" x14ac:dyDescent="0.5">
      <c r="A1723" s="3">
        <v>43817</v>
      </c>
      <c r="B1723" t="s">
        <v>132</v>
      </c>
      <c r="C1723" t="s">
        <v>4089</v>
      </c>
      <c r="D1723" t="s">
        <v>3768</v>
      </c>
      <c r="L1723" t="s">
        <v>4090</v>
      </c>
      <c r="M1723" t="s">
        <v>4091</v>
      </c>
      <c r="N1723" t="s">
        <v>60</v>
      </c>
      <c r="O1723" t="s">
        <v>61</v>
      </c>
      <c r="P1723" t="s">
        <v>4075</v>
      </c>
      <c r="Q1723">
        <v>47.693899999999999</v>
      </c>
      <c r="R1723" t="s">
        <v>4092</v>
      </c>
      <c r="S1723" t="s">
        <v>65</v>
      </c>
      <c r="T1723">
        <v>109.6232</v>
      </c>
      <c r="U1723" t="s">
        <v>67</v>
      </c>
      <c r="V1723" t="s">
        <v>4093</v>
      </c>
      <c r="W1723" t="s">
        <v>69</v>
      </c>
      <c r="X1723" t="s">
        <v>1268</v>
      </c>
      <c r="Y1723">
        <v>968</v>
      </c>
      <c r="AB1723" s="4">
        <v>43671</v>
      </c>
      <c r="AC1723" s="4">
        <v>43672</v>
      </c>
      <c r="AD1723" t="s">
        <v>1777</v>
      </c>
      <c r="AE1723" t="s">
        <v>132</v>
      </c>
      <c r="AF1723" t="s">
        <v>1693</v>
      </c>
      <c r="AI1723" t="s">
        <v>4094</v>
      </c>
      <c r="AJ1723" t="s">
        <v>74</v>
      </c>
      <c r="AK1723" t="s">
        <v>75</v>
      </c>
      <c r="AL1723" t="s">
        <v>496</v>
      </c>
      <c r="AM1723" t="s">
        <v>77</v>
      </c>
      <c r="AO1723" t="s">
        <v>318</v>
      </c>
      <c r="AP1723" t="s">
        <v>3719</v>
      </c>
      <c r="AQ1723">
        <v>2020</v>
      </c>
      <c r="AR1723" t="s">
        <v>101</v>
      </c>
      <c r="AW1723" t="s">
        <v>3720</v>
      </c>
      <c r="AX1723">
        <v>2019</v>
      </c>
      <c r="AY1723" t="s">
        <v>318</v>
      </c>
      <c r="AZ1723" t="s">
        <v>4075</v>
      </c>
      <c r="BA1723" t="s">
        <v>74</v>
      </c>
      <c r="BB1723" t="s">
        <v>192</v>
      </c>
      <c r="BC1723" t="s">
        <v>1155</v>
      </c>
    </row>
    <row r="1724" spans="1:55" ht="12" customHeight="1" x14ac:dyDescent="0.5">
      <c r="A1724" s="3">
        <v>43817</v>
      </c>
      <c r="B1724" t="s">
        <v>132</v>
      </c>
      <c r="C1724" t="s">
        <v>4089</v>
      </c>
      <c r="D1724" t="s">
        <v>3789</v>
      </c>
      <c r="L1724" t="s">
        <v>4090</v>
      </c>
      <c r="M1724" t="s">
        <v>4091</v>
      </c>
      <c r="N1724" t="s">
        <v>60</v>
      </c>
      <c r="O1724" t="s">
        <v>61</v>
      </c>
      <c r="P1724" t="s">
        <v>4075</v>
      </c>
      <c r="Q1724">
        <v>47.693899999999999</v>
      </c>
      <c r="R1724" t="s">
        <v>4092</v>
      </c>
      <c r="S1724" t="s">
        <v>65</v>
      </c>
      <c r="T1724">
        <v>109.6232</v>
      </c>
      <c r="U1724" t="s">
        <v>67</v>
      </c>
      <c r="V1724" t="s">
        <v>4093</v>
      </c>
      <c r="W1724" t="s">
        <v>69</v>
      </c>
      <c r="X1724" t="s">
        <v>1268</v>
      </c>
      <c r="Y1724">
        <v>968</v>
      </c>
      <c r="AB1724" s="4">
        <v>43671</v>
      </c>
      <c r="AC1724" s="4">
        <v>43672</v>
      </c>
      <c r="AD1724" t="s">
        <v>1777</v>
      </c>
      <c r="AE1724" t="s">
        <v>132</v>
      </c>
      <c r="AF1724" t="s">
        <v>1693</v>
      </c>
      <c r="AI1724" t="s">
        <v>4095</v>
      </c>
      <c r="AJ1724" t="s">
        <v>74</v>
      </c>
      <c r="AK1724" t="s">
        <v>75</v>
      </c>
      <c r="AL1724" t="s">
        <v>496</v>
      </c>
      <c r="AM1724" t="s">
        <v>77</v>
      </c>
      <c r="AO1724" t="s">
        <v>188</v>
      </c>
      <c r="AP1724" t="s">
        <v>132</v>
      </c>
      <c r="AQ1724">
        <v>2019</v>
      </c>
      <c r="AR1724" t="s">
        <v>101</v>
      </c>
      <c r="AW1724" t="s">
        <v>3720</v>
      </c>
      <c r="AX1724">
        <v>2019</v>
      </c>
      <c r="AY1724" t="s">
        <v>188</v>
      </c>
      <c r="AZ1724" t="s">
        <v>4075</v>
      </c>
      <c r="BA1724" t="s">
        <v>74</v>
      </c>
      <c r="BB1724" t="s">
        <v>192</v>
      </c>
      <c r="BC1724" t="s">
        <v>1155</v>
      </c>
    </row>
    <row r="1725" spans="1:55" ht="12" customHeight="1" x14ac:dyDescent="0.5">
      <c r="A1725" s="3">
        <v>43817</v>
      </c>
      <c r="B1725" t="s">
        <v>132</v>
      </c>
      <c r="C1725" t="s">
        <v>4096</v>
      </c>
      <c r="D1725" t="s">
        <v>3768</v>
      </c>
      <c r="L1725" t="s">
        <v>4097</v>
      </c>
      <c r="M1725" t="s">
        <v>4098</v>
      </c>
      <c r="N1725" t="s">
        <v>60</v>
      </c>
      <c r="O1725" t="s">
        <v>61</v>
      </c>
      <c r="P1725" t="s">
        <v>4075</v>
      </c>
      <c r="Q1725">
        <v>47.725999999999999</v>
      </c>
      <c r="R1725" t="s">
        <v>4099</v>
      </c>
      <c r="S1725" t="s">
        <v>65</v>
      </c>
      <c r="T1725">
        <v>109.6347</v>
      </c>
      <c r="U1725" t="s">
        <v>67</v>
      </c>
      <c r="V1725" t="s">
        <v>4100</v>
      </c>
      <c r="W1725" t="s">
        <v>69</v>
      </c>
      <c r="X1725" t="s">
        <v>1268</v>
      </c>
      <c r="Y1725">
        <v>761</v>
      </c>
      <c r="AB1725" s="4">
        <v>43671</v>
      </c>
      <c r="AC1725" s="4">
        <v>43672</v>
      </c>
      <c r="AD1725" t="s">
        <v>1777</v>
      </c>
      <c r="AE1725" t="s">
        <v>132</v>
      </c>
      <c r="AF1725" t="s">
        <v>1693</v>
      </c>
      <c r="AI1725" t="s">
        <v>4101</v>
      </c>
      <c r="AJ1725" t="s">
        <v>74</v>
      </c>
      <c r="AK1725" t="s">
        <v>75</v>
      </c>
      <c r="AL1725" t="s">
        <v>496</v>
      </c>
      <c r="AM1725" t="s">
        <v>77</v>
      </c>
      <c r="AO1725" t="s">
        <v>318</v>
      </c>
      <c r="AP1725" t="s">
        <v>3719</v>
      </c>
      <c r="AQ1725">
        <v>2020</v>
      </c>
      <c r="AR1725" t="s">
        <v>101</v>
      </c>
      <c r="AW1725" t="s">
        <v>3720</v>
      </c>
      <c r="AX1725">
        <v>2019</v>
      </c>
      <c r="AY1725" t="s">
        <v>318</v>
      </c>
      <c r="AZ1725" t="s">
        <v>4075</v>
      </c>
      <c r="BA1725" t="s">
        <v>74</v>
      </c>
      <c r="BB1725" t="s">
        <v>192</v>
      </c>
      <c r="BC1725" t="s">
        <v>1155</v>
      </c>
    </row>
    <row r="1726" spans="1:55" ht="12" customHeight="1" x14ac:dyDescent="0.5">
      <c r="A1726" s="3">
        <v>43817</v>
      </c>
      <c r="B1726" t="s">
        <v>132</v>
      </c>
      <c r="C1726" t="s">
        <v>4096</v>
      </c>
      <c r="D1726" t="s">
        <v>3768</v>
      </c>
      <c r="L1726" t="s">
        <v>4097</v>
      </c>
      <c r="M1726" t="s">
        <v>4098</v>
      </c>
      <c r="N1726" t="s">
        <v>60</v>
      </c>
      <c r="O1726" t="s">
        <v>61</v>
      </c>
      <c r="P1726" t="s">
        <v>4075</v>
      </c>
      <c r="Q1726">
        <v>47.725999999999999</v>
      </c>
      <c r="R1726" t="s">
        <v>4099</v>
      </c>
      <c r="S1726" t="s">
        <v>65</v>
      </c>
      <c r="T1726">
        <v>109.6347</v>
      </c>
      <c r="U1726" t="s">
        <v>67</v>
      </c>
      <c r="V1726" t="s">
        <v>4100</v>
      </c>
      <c r="W1726" t="s">
        <v>69</v>
      </c>
      <c r="X1726" t="s">
        <v>1268</v>
      </c>
      <c r="Y1726">
        <v>761</v>
      </c>
      <c r="AB1726" s="4">
        <v>43671</v>
      </c>
      <c r="AC1726" s="4">
        <v>43672</v>
      </c>
      <c r="AD1726" t="s">
        <v>1777</v>
      </c>
      <c r="AE1726" t="s">
        <v>132</v>
      </c>
      <c r="AF1726" t="s">
        <v>1693</v>
      </c>
      <c r="AI1726" t="s">
        <v>4102</v>
      </c>
      <c r="AJ1726" t="s">
        <v>74</v>
      </c>
      <c r="AK1726" t="s">
        <v>75</v>
      </c>
      <c r="AL1726" t="s">
        <v>496</v>
      </c>
      <c r="AM1726" t="s">
        <v>77</v>
      </c>
      <c r="AO1726" t="s">
        <v>318</v>
      </c>
      <c r="AP1726" t="s">
        <v>3719</v>
      </c>
      <c r="AQ1726">
        <v>2020</v>
      </c>
      <c r="AR1726" t="s">
        <v>80</v>
      </c>
      <c r="AW1726" t="s">
        <v>3720</v>
      </c>
      <c r="AX1726">
        <v>2019</v>
      </c>
      <c r="AY1726" t="s">
        <v>318</v>
      </c>
      <c r="AZ1726" t="s">
        <v>4075</v>
      </c>
      <c r="BA1726" t="s">
        <v>74</v>
      </c>
      <c r="BB1726" t="s">
        <v>192</v>
      </c>
      <c r="BC1726" t="s">
        <v>1155</v>
      </c>
    </row>
    <row r="1727" spans="1:55" ht="12" customHeight="1" x14ac:dyDescent="0.5">
      <c r="A1727" s="3">
        <v>43817</v>
      </c>
      <c r="B1727" t="s">
        <v>132</v>
      </c>
      <c r="C1727" t="s">
        <v>4103</v>
      </c>
      <c r="D1727" t="s">
        <v>3768</v>
      </c>
      <c r="L1727" t="s">
        <v>4061</v>
      </c>
      <c r="M1727" t="s">
        <v>4062</v>
      </c>
      <c r="N1727" t="s">
        <v>60</v>
      </c>
      <c r="O1727" t="s">
        <v>61</v>
      </c>
      <c r="P1727" t="s">
        <v>62</v>
      </c>
      <c r="Q1727">
        <v>45.267099999999999</v>
      </c>
      <c r="R1727" t="s">
        <v>4063</v>
      </c>
      <c r="S1727" t="s">
        <v>65</v>
      </c>
      <c r="T1727">
        <v>108.88460000000001</v>
      </c>
      <c r="U1727" t="s">
        <v>67</v>
      </c>
      <c r="V1727" t="s">
        <v>4064</v>
      </c>
      <c r="W1727" t="s">
        <v>69</v>
      </c>
      <c r="X1727" t="s">
        <v>1268</v>
      </c>
      <c r="Y1727">
        <v>1136</v>
      </c>
      <c r="AB1727" s="4">
        <v>43684</v>
      </c>
      <c r="AC1727" s="4">
        <v>43685</v>
      </c>
      <c r="AD1727" t="s">
        <v>1777</v>
      </c>
      <c r="AE1727" t="s">
        <v>1150</v>
      </c>
      <c r="AI1727" t="s">
        <v>4104</v>
      </c>
      <c r="AJ1727" t="s">
        <v>74</v>
      </c>
      <c r="AK1727" t="s">
        <v>75</v>
      </c>
      <c r="AL1727" t="s">
        <v>496</v>
      </c>
      <c r="AM1727" t="s">
        <v>77</v>
      </c>
      <c r="AO1727" t="s">
        <v>318</v>
      </c>
      <c r="AP1727" t="s">
        <v>3719</v>
      </c>
      <c r="AQ1727">
        <v>2020</v>
      </c>
      <c r="AR1727" t="s">
        <v>101</v>
      </c>
      <c r="AW1727" t="s">
        <v>3720</v>
      </c>
      <c r="AX1727">
        <v>2019</v>
      </c>
      <c r="AY1727" t="s">
        <v>318</v>
      </c>
      <c r="AZ1727" t="s">
        <v>62</v>
      </c>
      <c r="BA1727" t="s">
        <v>74</v>
      </c>
      <c r="BB1727" t="s">
        <v>192</v>
      </c>
      <c r="BC1727" t="s">
        <v>1155</v>
      </c>
    </row>
    <row r="1728" spans="1:55" ht="12" customHeight="1" x14ac:dyDescent="0.5">
      <c r="A1728" s="3">
        <v>43817</v>
      </c>
      <c r="B1728" t="s">
        <v>132</v>
      </c>
      <c r="C1728" t="s">
        <v>4103</v>
      </c>
      <c r="D1728" t="s">
        <v>4105</v>
      </c>
      <c r="E1728" t="s">
        <v>4106</v>
      </c>
      <c r="F1728" t="s">
        <v>4107</v>
      </c>
      <c r="L1728" t="s">
        <v>4061</v>
      </c>
      <c r="M1728" t="s">
        <v>4062</v>
      </c>
      <c r="N1728" t="s">
        <v>60</v>
      </c>
      <c r="O1728" t="s">
        <v>61</v>
      </c>
      <c r="P1728" t="s">
        <v>62</v>
      </c>
      <c r="Q1728">
        <v>45.267099999999999</v>
      </c>
      <c r="R1728" t="s">
        <v>4063</v>
      </c>
      <c r="S1728" t="s">
        <v>65</v>
      </c>
      <c r="T1728">
        <v>108.88460000000001</v>
      </c>
      <c r="U1728" t="s">
        <v>67</v>
      </c>
      <c r="V1728" t="s">
        <v>4064</v>
      </c>
      <c r="W1728" t="s">
        <v>69</v>
      </c>
      <c r="X1728" t="s">
        <v>1268</v>
      </c>
      <c r="Y1728">
        <v>1136</v>
      </c>
      <c r="AB1728" s="4">
        <v>43684</v>
      </c>
      <c r="AC1728" s="4">
        <v>43685</v>
      </c>
      <c r="AD1728" t="s">
        <v>1777</v>
      </c>
      <c r="AE1728" t="s">
        <v>1150</v>
      </c>
      <c r="AI1728" t="s">
        <v>4108</v>
      </c>
      <c r="AJ1728" t="s">
        <v>74</v>
      </c>
      <c r="AK1728" t="s">
        <v>75</v>
      </c>
      <c r="AL1728" t="s">
        <v>496</v>
      </c>
      <c r="AM1728" t="s">
        <v>77</v>
      </c>
      <c r="AO1728" t="s">
        <v>3095</v>
      </c>
      <c r="AP1728" t="s">
        <v>3748</v>
      </c>
      <c r="AQ1728">
        <v>2020</v>
      </c>
      <c r="AR1728" t="s">
        <v>80</v>
      </c>
      <c r="AW1728" t="s">
        <v>3720</v>
      </c>
      <c r="AX1728">
        <v>2019</v>
      </c>
      <c r="AY1728" t="s">
        <v>3095</v>
      </c>
      <c r="AZ1728" t="s">
        <v>62</v>
      </c>
      <c r="BA1728" t="s">
        <v>74</v>
      </c>
      <c r="BB1728" t="s">
        <v>192</v>
      </c>
      <c r="BC1728" t="s">
        <v>1155</v>
      </c>
    </row>
    <row r="1729" spans="1:55" ht="12" customHeight="1" x14ac:dyDescent="0.5">
      <c r="A1729" s="3">
        <v>43817</v>
      </c>
      <c r="B1729" t="s">
        <v>132</v>
      </c>
      <c r="C1729" t="s">
        <v>4103</v>
      </c>
      <c r="D1729" t="s">
        <v>3768</v>
      </c>
      <c r="L1729" t="s">
        <v>4061</v>
      </c>
      <c r="M1729" t="s">
        <v>4062</v>
      </c>
      <c r="N1729" t="s">
        <v>60</v>
      </c>
      <c r="O1729" t="s">
        <v>61</v>
      </c>
      <c r="P1729" t="s">
        <v>62</v>
      </c>
      <c r="Q1729">
        <v>45.267099999999999</v>
      </c>
      <c r="R1729" t="s">
        <v>4063</v>
      </c>
      <c r="S1729" t="s">
        <v>65</v>
      </c>
      <c r="T1729">
        <v>108.88460000000001</v>
      </c>
      <c r="U1729" t="s">
        <v>67</v>
      </c>
      <c r="V1729" t="s">
        <v>4064</v>
      </c>
      <c r="W1729" t="s">
        <v>69</v>
      </c>
      <c r="X1729" t="s">
        <v>1268</v>
      </c>
      <c r="Y1729">
        <v>1136</v>
      </c>
      <c r="AB1729" s="4">
        <v>43684</v>
      </c>
      <c r="AC1729" s="4">
        <v>43685</v>
      </c>
      <c r="AD1729" t="s">
        <v>1777</v>
      </c>
      <c r="AE1729" t="s">
        <v>1150</v>
      </c>
      <c r="AI1729" t="s">
        <v>4109</v>
      </c>
      <c r="AJ1729" t="s">
        <v>74</v>
      </c>
      <c r="AK1729" t="s">
        <v>75</v>
      </c>
      <c r="AL1729" t="s">
        <v>496</v>
      </c>
      <c r="AM1729" t="s">
        <v>77</v>
      </c>
      <c r="AO1729" t="s">
        <v>318</v>
      </c>
      <c r="AP1729" t="s">
        <v>3719</v>
      </c>
      <c r="AQ1729">
        <v>2020</v>
      </c>
      <c r="AR1729" t="s">
        <v>101</v>
      </c>
      <c r="AW1729" t="s">
        <v>3720</v>
      </c>
      <c r="AX1729">
        <v>2019</v>
      </c>
      <c r="AY1729" t="s">
        <v>318</v>
      </c>
      <c r="AZ1729" t="s">
        <v>62</v>
      </c>
      <c r="BA1729" t="s">
        <v>74</v>
      </c>
      <c r="BB1729" t="s">
        <v>192</v>
      </c>
      <c r="BC1729" t="s">
        <v>1155</v>
      </c>
    </row>
    <row r="1730" spans="1:55" ht="12" customHeight="1" x14ac:dyDescent="0.5">
      <c r="A1730" s="3">
        <v>43817</v>
      </c>
      <c r="B1730" t="s">
        <v>132</v>
      </c>
      <c r="C1730" t="s">
        <v>4103</v>
      </c>
      <c r="D1730" t="s">
        <v>4110</v>
      </c>
      <c r="L1730" t="s">
        <v>4061</v>
      </c>
      <c r="M1730" t="s">
        <v>4062</v>
      </c>
      <c r="N1730" t="s">
        <v>60</v>
      </c>
      <c r="O1730" t="s">
        <v>61</v>
      </c>
      <c r="P1730" t="s">
        <v>62</v>
      </c>
      <c r="Q1730">
        <v>45.267099999999999</v>
      </c>
      <c r="R1730" t="s">
        <v>4063</v>
      </c>
      <c r="S1730" t="s">
        <v>65</v>
      </c>
      <c r="T1730">
        <v>108.88460000000001</v>
      </c>
      <c r="U1730" t="s">
        <v>67</v>
      </c>
      <c r="V1730" t="s">
        <v>4064</v>
      </c>
      <c r="W1730" t="s">
        <v>69</v>
      </c>
      <c r="X1730" t="s">
        <v>1268</v>
      </c>
      <c r="Y1730">
        <v>1136</v>
      </c>
      <c r="AB1730" s="4">
        <v>43684</v>
      </c>
      <c r="AC1730" s="4">
        <v>43685</v>
      </c>
      <c r="AD1730" t="s">
        <v>1777</v>
      </c>
      <c r="AE1730" t="s">
        <v>1150</v>
      </c>
      <c r="AI1730" t="s">
        <v>4111</v>
      </c>
      <c r="AJ1730" t="s">
        <v>74</v>
      </c>
      <c r="AK1730" t="s">
        <v>75</v>
      </c>
      <c r="AL1730" t="s">
        <v>496</v>
      </c>
      <c r="AM1730" t="s">
        <v>77</v>
      </c>
      <c r="AO1730" t="s">
        <v>356</v>
      </c>
      <c r="AP1730" t="s">
        <v>3719</v>
      </c>
      <c r="AQ1730">
        <v>2020</v>
      </c>
      <c r="AR1730" t="s">
        <v>80</v>
      </c>
      <c r="AW1730" t="s">
        <v>3720</v>
      </c>
      <c r="AX1730">
        <v>2019</v>
      </c>
      <c r="AY1730" t="s">
        <v>356</v>
      </c>
      <c r="AZ1730" t="s">
        <v>62</v>
      </c>
      <c r="BA1730" t="s">
        <v>74</v>
      </c>
      <c r="BB1730" t="s">
        <v>192</v>
      </c>
      <c r="BC1730" t="s">
        <v>1155</v>
      </c>
    </row>
    <row r="1731" spans="1:55" ht="12" customHeight="1" x14ac:dyDescent="0.5">
      <c r="A1731" s="3">
        <v>43817</v>
      </c>
      <c r="B1731" t="s">
        <v>132</v>
      </c>
      <c r="C1731" t="s">
        <v>4112</v>
      </c>
      <c r="D1731" t="s">
        <v>3981</v>
      </c>
      <c r="L1731" t="s">
        <v>4113</v>
      </c>
      <c r="M1731" t="s">
        <v>4114</v>
      </c>
      <c r="N1731" t="s">
        <v>60</v>
      </c>
      <c r="O1731" t="s">
        <v>61</v>
      </c>
      <c r="P1731" t="s">
        <v>3875</v>
      </c>
      <c r="Q1731">
        <v>46.192599999999999</v>
      </c>
      <c r="R1731" t="s">
        <v>4115</v>
      </c>
      <c r="S1731" t="s">
        <v>65</v>
      </c>
      <c r="T1731">
        <v>113.4315</v>
      </c>
      <c r="U1731" t="s">
        <v>67</v>
      </c>
      <c r="V1731" t="s">
        <v>4116</v>
      </c>
      <c r="W1731" t="s">
        <v>69</v>
      </c>
      <c r="X1731" t="s">
        <v>1268</v>
      </c>
      <c r="Y1731">
        <v>1816</v>
      </c>
      <c r="AB1731" s="4">
        <v>43677</v>
      </c>
      <c r="AC1731" s="4">
        <v>43679</v>
      </c>
      <c r="AD1731" t="s">
        <v>1777</v>
      </c>
      <c r="AE1731" t="s">
        <v>132</v>
      </c>
      <c r="AI1731" t="s">
        <v>4117</v>
      </c>
      <c r="AJ1731" t="s">
        <v>74</v>
      </c>
      <c r="AK1731" t="s">
        <v>75</v>
      </c>
      <c r="AL1731" t="s">
        <v>496</v>
      </c>
      <c r="AM1731" t="s">
        <v>77</v>
      </c>
      <c r="AO1731" t="s">
        <v>78</v>
      </c>
      <c r="AP1731" t="s">
        <v>132</v>
      </c>
      <c r="AQ1731">
        <v>2019</v>
      </c>
      <c r="AR1731" t="s">
        <v>101</v>
      </c>
      <c r="AW1731" t="s">
        <v>3720</v>
      </c>
      <c r="AX1731">
        <v>2019</v>
      </c>
      <c r="AY1731" t="s">
        <v>78</v>
      </c>
      <c r="AZ1731" t="s">
        <v>3875</v>
      </c>
      <c r="BA1731" t="s">
        <v>74</v>
      </c>
      <c r="BB1731" t="s">
        <v>192</v>
      </c>
      <c r="BC1731" t="s">
        <v>1155</v>
      </c>
    </row>
    <row r="1732" spans="1:55" ht="12" customHeight="1" x14ac:dyDescent="0.5">
      <c r="A1732" s="3">
        <v>43817</v>
      </c>
      <c r="B1732" t="s">
        <v>132</v>
      </c>
      <c r="C1732" t="s">
        <v>4118</v>
      </c>
      <c r="D1732" t="s">
        <v>4110</v>
      </c>
      <c r="L1732" t="s">
        <v>4119</v>
      </c>
      <c r="M1732" t="s">
        <v>4120</v>
      </c>
      <c r="N1732" t="s">
        <v>60</v>
      </c>
      <c r="O1732" t="s">
        <v>61</v>
      </c>
      <c r="P1732" t="s">
        <v>3953</v>
      </c>
      <c r="Q1732">
        <v>45.584499999999998</v>
      </c>
      <c r="R1732" t="s">
        <v>4121</v>
      </c>
      <c r="S1732" t="s">
        <v>65</v>
      </c>
      <c r="T1732">
        <v>105.9935</v>
      </c>
      <c r="U1732" t="s">
        <v>67</v>
      </c>
      <c r="V1732" t="s">
        <v>4122</v>
      </c>
      <c r="W1732" t="s">
        <v>69</v>
      </c>
      <c r="X1732" t="s">
        <v>1268</v>
      </c>
      <c r="Y1732">
        <v>1081</v>
      </c>
      <c r="AA1732" s="4">
        <v>43657</v>
      </c>
      <c r="AD1732" t="s">
        <v>1777</v>
      </c>
      <c r="AE1732" t="s">
        <v>132</v>
      </c>
      <c r="AF1732" t="s">
        <v>1728</v>
      </c>
      <c r="AG1732" t="s">
        <v>1316</v>
      </c>
      <c r="AI1732" t="s">
        <v>4123</v>
      </c>
      <c r="AJ1732" t="s">
        <v>74</v>
      </c>
      <c r="AK1732" t="s">
        <v>75</v>
      </c>
      <c r="AL1732" t="s">
        <v>496</v>
      </c>
      <c r="AM1732" t="s">
        <v>77</v>
      </c>
      <c r="AO1732" t="s">
        <v>356</v>
      </c>
      <c r="AP1732" t="s">
        <v>3719</v>
      </c>
      <c r="AQ1732">
        <v>2020</v>
      </c>
      <c r="AR1732" t="s">
        <v>101</v>
      </c>
      <c r="AW1732" t="s">
        <v>3720</v>
      </c>
      <c r="AX1732">
        <f>YEAR(AA1732)</f>
        <v>2019</v>
      </c>
      <c r="AY1732" t="s">
        <v>356</v>
      </c>
      <c r="AZ1732" t="s">
        <v>3953</v>
      </c>
      <c r="BA1732" t="s">
        <v>74</v>
      </c>
      <c r="BB1732" t="s">
        <v>192</v>
      </c>
      <c r="BC1732" t="s">
        <v>1155</v>
      </c>
    </row>
    <row r="1733" spans="1:55" ht="12" customHeight="1" x14ac:dyDescent="0.5">
      <c r="A1733" s="3">
        <v>43817</v>
      </c>
      <c r="B1733" t="s">
        <v>132</v>
      </c>
      <c r="C1733" t="s">
        <v>4124</v>
      </c>
      <c r="D1733" t="s">
        <v>4125</v>
      </c>
      <c r="L1733" t="s">
        <v>4126</v>
      </c>
      <c r="M1733" t="s">
        <v>4127</v>
      </c>
      <c r="N1733" t="s">
        <v>60</v>
      </c>
      <c r="O1733" t="s">
        <v>61</v>
      </c>
      <c r="P1733" t="s">
        <v>1827</v>
      </c>
      <c r="Q1733">
        <v>46.146599999999999</v>
      </c>
      <c r="R1733" t="s">
        <v>4128</v>
      </c>
      <c r="S1733" t="s">
        <v>65</v>
      </c>
      <c r="T1733">
        <v>113.21729999999999</v>
      </c>
      <c r="U1733" t="s">
        <v>67</v>
      </c>
      <c r="V1733" t="s">
        <v>4129</v>
      </c>
      <c r="W1733" t="s">
        <v>69</v>
      </c>
      <c r="X1733" t="s">
        <v>1268</v>
      </c>
      <c r="Y1733">
        <v>2011</v>
      </c>
      <c r="AA1733" s="4">
        <v>43677</v>
      </c>
      <c r="AD1733" t="s">
        <v>1777</v>
      </c>
      <c r="AE1733" t="s">
        <v>79</v>
      </c>
      <c r="AF1733" t="s">
        <v>1786</v>
      </c>
      <c r="AI1733" t="s">
        <v>4130</v>
      </c>
      <c r="AJ1733" t="s">
        <v>74</v>
      </c>
      <c r="AK1733" t="s">
        <v>75</v>
      </c>
      <c r="AL1733" t="s">
        <v>496</v>
      </c>
      <c r="AM1733" t="s">
        <v>77</v>
      </c>
      <c r="AO1733" t="s">
        <v>446</v>
      </c>
      <c r="AP1733" t="s">
        <v>3748</v>
      </c>
      <c r="AQ1733">
        <v>2020</v>
      </c>
      <c r="AR1733" t="s">
        <v>80</v>
      </c>
      <c r="AW1733" t="s">
        <v>3720</v>
      </c>
      <c r="AX1733">
        <f>YEAR(AA1733)</f>
        <v>2019</v>
      </c>
      <c r="AY1733" t="s">
        <v>446</v>
      </c>
      <c r="AZ1733" t="s">
        <v>1827</v>
      </c>
      <c r="BA1733" t="s">
        <v>74</v>
      </c>
      <c r="BB1733" t="s">
        <v>192</v>
      </c>
      <c r="BC1733" t="s">
        <v>1155</v>
      </c>
    </row>
    <row r="1734" spans="1:55" ht="12" customHeight="1" x14ac:dyDescent="0.5">
      <c r="A1734" s="3">
        <v>43817</v>
      </c>
      <c r="B1734" t="s">
        <v>132</v>
      </c>
      <c r="C1734" t="s">
        <v>4124</v>
      </c>
      <c r="D1734" t="s">
        <v>3870</v>
      </c>
      <c r="L1734" t="s">
        <v>4126</v>
      </c>
      <c r="M1734" t="s">
        <v>4127</v>
      </c>
      <c r="N1734" t="s">
        <v>60</v>
      </c>
      <c r="O1734" t="s">
        <v>61</v>
      </c>
      <c r="P1734" t="s">
        <v>1827</v>
      </c>
      <c r="Q1734">
        <v>46.146599999999999</v>
      </c>
      <c r="R1734" t="s">
        <v>4128</v>
      </c>
      <c r="S1734" t="s">
        <v>65</v>
      </c>
      <c r="T1734">
        <v>113.21729999999999</v>
      </c>
      <c r="U1734" t="s">
        <v>67</v>
      </c>
      <c r="V1734" t="s">
        <v>4129</v>
      </c>
      <c r="W1734" t="s">
        <v>69</v>
      </c>
      <c r="X1734" t="s">
        <v>1268</v>
      </c>
      <c r="Y1734">
        <v>2011</v>
      </c>
      <c r="AA1734" s="4">
        <v>43677</v>
      </c>
      <c r="AD1734" t="s">
        <v>1777</v>
      </c>
      <c r="AE1734" t="s">
        <v>79</v>
      </c>
      <c r="AF1734" t="s">
        <v>1786</v>
      </c>
      <c r="AI1734" t="s">
        <v>4131</v>
      </c>
      <c r="AJ1734" t="s">
        <v>74</v>
      </c>
      <c r="AK1734" t="s">
        <v>75</v>
      </c>
      <c r="AL1734" t="s">
        <v>496</v>
      </c>
      <c r="AM1734" t="s">
        <v>77</v>
      </c>
      <c r="AO1734" t="s">
        <v>404</v>
      </c>
      <c r="AP1734" t="s">
        <v>3719</v>
      </c>
      <c r="AQ1734">
        <v>2020</v>
      </c>
      <c r="AR1734" t="s">
        <v>80</v>
      </c>
      <c r="AW1734" t="s">
        <v>3720</v>
      </c>
      <c r="AX1734">
        <f>YEAR(AA1734)</f>
        <v>2019</v>
      </c>
      <c r="AY1734" t="s">
        <v>283</v>
      </c>
      <c r="AZ1734" t="s">
        <v>1827</v>
      </c>
      <c r="BA1734" t="s">
        <v>74</v>
      </c>
      <c r="BB1734" t="s">
        <v>192</v>
      </c>
      <c r="BC1734" t="s">
        <v>1155</v>
      </c>
    </row>
    <row r="1735" spans="1:55" ht="12" customHeight="1" x14ac:dyDescent="0.5">
      <c r="A1735" s="3">
        <v>43817</v>
      </c>
      <c r="B1735" t="s">
        <v>132</v>
      </c>
      <c r="C1735" t="s">
        <v>4124</v>
      </c>
      <c r="D1735" t="s">
        <v>4125</v>
      </c>
      <c r="L1735" t="s">
        <v>4126</v>
      </c>
      <c r="M1735" t="s">
        <v>4127</v>
      </c>
      <c r="N1735" t="s">
        <v>60</v>
      </c>
      <c r="O1735" t="s">
        <v>61</v>
      </c>
      <c r="P1735" t="s">
        <v>1827</v>
      </c>
      <c r="Q1735">
        <v>46.146599999999999</v>
      </c>
      <c r="R1735" t="s">
        <v>4128</v>
      </c>
      <c r="S1735" t="s">
        <v>65</v>
      </c>
      <c r="T1735">
        <v>113.21729999999999</v>
      </c>
      <c r="U1735" t="s">
        <v>67</v>
      </c>
      <c r="V1735" t="s">
        <v>4129</v>
      </c>
      <c r="W1735" t="s">
        <v>69</v>
      </c>
      <c r="X1735" t="s">
        <v>1268</v>
      </c>
      <c r="Y1735">
        <v>2011</v>
      </c>
      <c r="AA1735" s="4">
        <v>43677</v>
      </c>
      <c r="AD1735" t="s">
        <v>1777</v>
      </c>
      <c r="AE1735" t="s">
        <v>79</v>
      </c>
      <c r="AF1735" t="s">
        <v>1786</v>
      </c>
      <c r="AI1735" t="s">
        <v>4132</v>
      </c>
      <c r="AJ1735" t="s">
        <v>74</v>
      </c>
      <c r="AK1735" t="s">
        <v>75</v>
      </c>
      <c r="AL1735" t="s">
        <v>496</v>
      </c>
      <c r="AM1735" t="s">
        <v>77</v>
      </c>
      <c r="AO1735" t="s">
        <v>446</v>
      </c>
      <c r="AP1735" t="s">
        <v>3748</v>
      </c>
      <c r="AQ1735">
        <v>2020</v>
      </c>
      <c r="AR1735" t="s">
        <v>80</v>
      </c>
      <c r="AW1735" t="s">
        <v>3720</v>
      </c>
      <c r="AX1735">
        <f>YEAR(AA1735)</f>
        <v>2019</v>
      </c>
      <c r="AY1735" t="s">
        <v>446</v>
      </c>
      <c r="AZ1735" t="s">
        <v>1827</v>
      </c>
      <c r="BA1735" t="s">
        <v>74</v>
      </c>
      <c r="BB1735" t="s">
        <v>192</v>
      </c>
      <c r="BC1735" t="s">
        <v>1155</v>
      </c>
    </row>
    <row r="1736" spans="1:55" ht="12" customHeight="1" x14ac:dyDescent="0.5">
      <c r="A1736" s="3">
        <v>43817</v>
      </c>
      <c r="B1736" t="s">
        <v>132</v>
      </c>
      <c r="C1736" t="s">
        <v>4133</v>
      </c>
      <c r="D1736" t="s">
        <v>4060</v>
      </c>
      <c r="L1736" t="s">
        <v>4061</v>
      </c>
      <c r="M1736" t="s">
        <v>4062</v>
      </c>
      <c r="N1736" t="s">
        <v>60</v>
      </c>
      <c r="O1736" t="s">
        <v>61</v>
      </c>
      <c r="P1736" t="s">
        <v>62</v>
      </c>
      <c r="Q1736">
        <v>45.267099999999999</v>
      </c>
      <c r="R1736" t="s">
        <v>4063</v>
      </c>
      <c r="S1736" t="s">
        <v>65</v>
      </c>
      <c r="T1736">
        <v>108.88460000000001</v>
      </c>
      <c r="U1736" t="s">
        <v>67</v>
      </c>
      <c r="V1736" t="s">
        <v>4064</v>
      </c>
      <c r="W1736" t="s">
        <v>69</v>
      </c>
      <c r="X1736" t="s">
        <v>1268</v>
      </c>
      <c r="Y1736">
        <v>1136</v>
      </c>
      <c r="AB1736" s="4">
        <v>43657</v>
      </c>
      <c r="AC1736" s="4">
        <v>43658</v>
      </c>
      <c r="AD1736" t="s">
        <v>1777</v>
      </c>
      <c r="AE1736" t="s">
        <v>1150</v>
      </c>
      <c r="AI1736" t="s">
        <v>4134</v>
      </c>
      <c r="AJ1736" t="s">
        <v>74</v>
      </c>
      <c r="AK1736" t="s">
        <v>75</v>
      </c>
      <c r="AL1736" t="s">
        <v>496</v>
      </c>
      <c r="AM1736" t="s">
        <v>77</v>
      </c>
      <c r="AO1736" t="s">
        <v>1184</v>
      </c>
      <c r="AP1736" t="s">
        <v>3719</v>
      </c>
      <c r="AQ1736">
        <v>2020</v>
      </c>
      <c r="AR1736" t="s">
        <v>101</v>
      </c>
      <c r="AW1736" t="s">
        <v>3720</v>
      </c>
      <c r="AX1736">
        <v>2019</v>
      </c>
      <c r="AY1736" t="s">
        <v>1184</v>
      </c>
      <c r="AZ1736" t="s">
        <v>62</v>
      </c>
      <c r="BA1736" t="s">
        <v>74</v>
      </c>
      <c r="BB1736" t="s">
        <v>192</v>
      </c>
      <c r="BC1736" t="s">
        <v>1155</v>
      </c>
    </row>
    <row r="1737" spans="1:55" ht="12" customHeight="1" x14ac:dyDescent="0.5">
      <c r="A1737" s="3">
        <v>43817</v>
      </c>
      <c r="B1737" t="s">
        <v>132</v>
      </c>
      <c r="C1737" t="s">
        <v>4135</v>
      </c>
      <c r="D1737" t="s">
        <v>3732</v>
      </c>
      <c r="L1737" t="s">
        <v>4136</v>
      </c>
      <c r="M1737" t="s">
        <v>4137</v>
      </c>
      <c r="N1737" t="s">
        <v>60</v>
      </c>
      <c r="O1737" t="s">
        <v>61</v>
      </c>
      <c r="P1737" t="s">
        <v>2013</v>
      </c>
      <c r="Q1737">
        <v>46.5884</v>
      </c>
      <c r="R1737" t="s">
        <v>4138</v>
      </c>
      <c r="S1737" t="s">
        <v>65</v>
      </c>
      <c r="T1737">
        <v>112.58839999999999</v>
      </c>
      <c r="U1737" t="s">
        <v>67</v>
      </c>
      <c r="V1737" t="s">
        <v>4139</v>
      </c>
      <c r="W1737" t="s">
        <v>69</v>
      </c>
      <c r="X1737" t="s">
        <v>1268</v>
      </c>
      <c r="Y1737">
        <v>1439</v>
      </c>
      <c r="AB1737" s="4">
        <v>43645</v>
      </c>
      <c r="AC1737" s="4">
        <v>43646</v>
      </c>
      <c r="AD1737" t="s">
        <v>1777</v>
      </c>
      <c r="AE1737" t="s">
        <v>132</v>
      </c>
      <c r="AI1737" t="s">
        <v>4140</v>
      </c>
      <c r="AJ1737" t="s">
        <v>74</v>
      </c>
      <c r="AK1737" t="s">
        <v>75</v>
      </c>
      <c r="AL1737" t="s">
        <v>496</v>
      </c>
      <c r="AM1737" t="s">
        <v>77</v>
      </c>
      <c r="AO1737" t="s">
        <v>323</v>
      </c>
      <c r="AP1737" t="s">
        <v>3719</v>
      </c>
      <c r="AQ1737">
        <v>2020</v>
      </c>
      <c r="AR1737" t="s">
        <v>101</v>
      </c>
      <c r="AW1737" t="s">
        <v>3720</v>
      </c>
      <c r="AX1737">
        <v>2019</v>
      </c>
      <c r="AY1737" t="s">
        <v>323</v>
      </c>
      <c r="AZ1737" t="s">
        <v>2013</v>
      </c>
      <c r="BA1737" t="s">
        <v>74</v>
      </c>
      <c r="BB1737" t="s">
        <v>192</v>
      </c>
      <c r="BC1737" t="s">
        <v>1155</v>
      </c>
    </row>
    <row r="1738" spans="1:55" ht="12" customHeight="1" x14ac:dyDescent="0.5">
      <c r="A1738" s="3">
        <v>43817</v>
      </c>
      <c r="B1738" t="s">
        <v>132</v>
      </c>
      <c r="C1738" t="s">
        <v>4135</v>
      </c>
      <c r="D1738" t="s">
        <v>3981</v>
      </c>
      <c r="L1738" t="s">
        <v>4136</v>
      </c>
      <c r="M1738" t="s">
        <v>4137</v>
      </c>
      <c r="N1738" t="s">
        <v>60</v>
      </c>
      <c r="O1738" t="s">
        <v>61</v>
      </c>
      <c r="P1738" t="s">
        <v>2013</v>
      </c>
      <c r="Q1738">
        <v>46.5884</v>
      </c>
      <c r="R1738" t="s">
        <v>4138</v>
      </c>
      <c r="S1738" t="s">
        <v>65</v>
      </c>
      <c r="T1738">
        <v>112.58839999999999</v>
      </c>
      <c r="U1738" t="s">
        <v>67</v>
      </c>
      <c r="V1738" t="s">
        <v>4139</v>
      </c>
      <c r="W1738" t="s">
        <v>69</v>
      </c>
      <c r="X1738" t="s">
        <v>1268</v>
      </c>
      <c r="Y1738">
        <v>1439</v>
      </c>
      <c r="AB1738" s="4">
        <v>43645</v>
      </c>
      <c r="AC1738" s="4">
        <v>43646</v>
      </c>
      <c r="AD1738" t="s">
        <v>1777</v>
      </c>
      <c r="AE1738" t="s">
        <v>132</v>
      </c>
      <c r="AI1738" t="s">
        <v>4141</v>
      </c>
      <c r="AJ1738" t="s">
        <v>74</v>
      </c>
      <c r="AK1738" t="s">
        <v>75</v>
      </c>
      <c r="AL1738" t="s">
        <v>496</v>
      </c>
      <c r="AM1738" t="s">
        <v>77</v>
      </c>
      <c r="AO1738" t="s">
        <v>78</v>
      </c>
      <c r="AP1738" t="s">
        <v>132</v>
      </c>
      <c r="AQ1738">
        <v>2019</v>
      </c>
      <c r="AR1738" t="s">
        <v>80</v>
      </c>
      <c r="AW1738" t="s">
        <v>3720</v>
      </c>
      <c r="AX1738">
        <v>2019</v>
      </c>
      <c r="AY1738" t="s">
        <v>78</v>
      </c>
      <c r="AZ1738" t="s">
        <v>2013</v>
      </c>
      <c r="BA1738" t="s">
        <v>74</v>
      </c>
      <c r="BB1738" t="s">
        <v>192</v>
      </c>
      <c r="BC1738" t="s">
        <v>1155</v>
      </c>
    </row>
    <row r="1739" spans="1:55" ht="12" customHeight="1" x14ac:dyDescent="0.5">
      <c r="A1739" s="3">
        <v>43817</v>
      </c>
      <c r="B1739" t="s">
        <v>132</v>
      </c>
      <c r="C1739" t="s">
        <v>4135</v>
      </c>
      <c r="D1739" t="s">
        <v>3981</v>
      </c>
      <c r="L1739" t="s">
        <v>4136</v>
      </c>
      <c r="M1739" t="s">
        <v>4137</v>
      </c>
      <c r="N1739" t="s">
        <v>60</v>
      </c>
      <c r="O1739" t="s">
        <v>61</v>
      </c>
      <c r="P1739" t="s">
        <v>2013</v>
      </c>
      <c r="Q1739">
        <v>46.5884</v>
      </c>
      <c r="R1739" t="s">
        <v>4138</v>
      </c>
      <c r="S1739" t="s">
        <v>65</v>
      </c>
      <c r="T1739">
        <v>112.58839999999999</v>
      </c>
      <c r="U1739" t="s">
        <v>67</v>
      </c>
      <c r="V1739" t="s">
        <v>4139</v>
      </c>
      <c r="W1739" t="s">
        <v>69</v>
      </c>
      <c r="X1739" t="s">
        <v>1268</v>
      </c>
      <c r="Y1739">
        <v>1439</v>
      </c>
      <c r="AB1739" s="4">
        <v>43645</v>
      </c>
      <c r="AC1739" s="4">
        <v>43646</v>
      </c>
      <c r="AD1739" t="s">
        <v>1777</v>
      </c>
      <c r="AE1739" t="s">
        <v>132</v>
      </c>
      <c r="AI1739" t="s">
        <v>4142</v>
      </c>
      <c r="AJ1739" t="s">
        <v>74</v>
      </c>
      <c r="AK1739" t="s">
        <v>75</v>
      </c>
      <c r="AL1739" t="s">
        <v>496</v>
      </c>
      <c r="AM1739" t="s">
        <v>77</v>
      </c>
      <c r="AO1739" t="s">
        <v>78</v>
      </c>
      <c r="AP1739" t="s">
        <v>132</v>
      </c>
      <c r="AQ1739">
        <v>2019</v>
      </c>
      <c r="AR1739" t="s">
        <v>101</v>
      </c>
      <c r="AW1739" t="s">
        <v>3720</v>
      </c>
      <c r="AX1739">
        <v>2019</v>
      </c>
      <c r="AY1739" t="s">
        <v>78</v>
      </c>
      <c r="AZ1739" t="s">
        <v>2013</v>
      </c>
      <c r="BA1739" t="s">
        <v>74</v>
      </c>
      <c r="BB1739" t="s">
        <v>192</v>
      </c>
      <c r="BC1739" t="s">
        <v>1155</v>
      </c>
    </row>
    <row r="1740" spans="1:55" ht="12" customHeight="1" x14ac:dyDescent="0.5">
      <c r="A1740" s="3">
        <v>43817</v>
      </c>
      <c r="B1740" t="s">
        <v>132</v>
      </c>
      <c r="C1740" t="s">
        <v>4143</v>
      </c>
      <c r="L1740" t="s">
        <v>4144</v>
      </c>
      <c r="M1740" t="s">
        <v>4145</v>
      </c>
      <c r="N1740" t="s">
        <v>60</v>
      </c>
      <c r="O1740" t="s">
        <v>61</v>
      </c>
      <c r="P1740" t="s">
        <v>4052</v>
      </c>
      <c r="Q1740">
        <v>48.941299999999998</v>
      </c>
      <c r="R1740" t="s">
        <v>4146</v>
      </c>
      <c r="S1740" t="s">
        <v>65</v>
      </c>
      <c r="T1740">
        <v>113.2071</v>
      </c>
      <c r="U1740" t="s">
        <v>67</v>
      </c>
      <c r="V1740" t="s">
        <v>4147</v>
      </c>
      <c r="W1740" t="s">
        <v>69</v>
      </c>
      <c r="X1740" t="s">
        <v>1268</v>
      </c>
      <c r="Y1740">
        <v>1256</v>
      </c>
      <c r="AB1740" s="4">
        <v>43668</v>
      </c>
      <c r="AC1740" s="4">
        <v>43669</v>
      </c>
      <c r="AD1740" t="s">
        <v>1777</v>
      </c>
      <c r="AE1740" t="s">
        <v>132</v>
      </c>
      <c r="AF1740" t="s">
        <v>1693</v>
      </c>
      <c r="AG1740" t="s">
        <v>4053</v>
      </c>
      <c r="AI1740" t="s">
        <v>4148</v>
      </c>
      <c r="AJ1740" t="s">
        <v>74</v>
      </c>
      <c r="AK1740" t="s">
        <v>75</v>
      </c>
      <c r="AL1740" t="s">
        <v>496</v>
      </c>
      <c r="AM1740" t="s">
        <v>77</v>
      </c>
      <c r="AO1740" t="s">
        <v>314</v>
      </c>
      <c r="AR1740" t="s">
        <v>101</v>
      </c>
      <c r="AW1740" t="s">
        <v>3720</v>
      </c>
      <c r="AX1740">
        <v>2019</v>
      </c>
      <c r="AY1740" t="s">
        <v>139</v>
      </c>
      <c r="AZ1740" t="s">
        <v>4052</v>
      </c>
      <c r="BA1740" t="s">
        <v>74</v>
      </c>
      <c r="BB1740" t="s">
        <v>192</v>
      </c>
      <c r="BC1740" t="s">
        <v>1155</v>
      </c>
    </row>
    <row r="1741" spans="1:55" ht="12" customHeight="1" x14ac:dyDescent="0.5">
      <c r="A1741" s="3">
        <v>43817</v>
      </c>
      <c r="B1741" t="s">
        <v>132</v>
      </c>
      <c r="C1741" t="s">
        <v>4149</v>
      </c>
      <c r="D1741" t="s">
        <v>4125</v>
      </c>
      <c r="L1741" t="s">
        <v>4150</v>
      </c>
      <c r="M1741" t="s">
        <v>4151</v>
      </c>
      <c r="N1741" t="s">
        <v>60</v>
      </c>
      <c r="O1741" t="s">
        <v>61</v>
      </c>
      <c r="P1741" t="s">
        <v>487</v>
      </c>
      <c r="Q1741">
        <v>45.294899999999998</v>
      </c>
      <c r="R1741" t="s">
        <v>4152</v>
      </c>
      <c r="S1741" t="s">
        <v>65</v>
      </c>
      <c r="T1741">
        <v>111.95229999999999</v>
      </c>
      <c r="U1741" t="s">
        <v>67</v>
      </c>
      <c r="V1741" t="s">
        <v>4153</v>
      </c>
      <c r="W1741" t="s">
        <v>69</v>
      </c>
      <c r="X1741" t="s">
        <v>1268</v>
      </c>
      <c r="Y1741">
        <v>1758</v>
      </c>
      <c r="AB1741" s="4">
        <v>43643</v>
      </c>
      <c r="AC1741" s="4">
        <v>43644</v>
      </c>
      <c r="AD1741" t="s">
        <v>1777</v>
      </c>
      <c r="AE1741" t="s">
        <v>132</v>
      </c>
      <c r="AI1741" t="s">
        <v>4154</v>
      </c>
      <c r="AJ1741" t="s">
        <v>74</v>
      </c>
      <c r="AK1741" t="s">
        <v>75</v>
      </c>
      <c r="AL1741" t="s">
        <v>496</v>
      </c>
      <c r="AM1741" t="s">
        <v>77</v>
      </c>
      <c r="AO1741" t="s">
        <v>446</v>
      </c>
      <c r="AP1741" t="s">
        <v>3748</v>
      </c>
      <c r="AQ1741">
        <v>2020</v>
      </c>
      <c r="AR1741" t="s">
        <v>80</v>
      </c>
      <c r="AW1741" t="s">
        <v>3720</v>
      </c>
      <c r="AX1741">
        <v>2019</v>
      </c>
      <c r="AY1741" t="s">
        <v>446</v>
      </c>
      <c r="AZ1741" t="s">
        <v>487</v>
      </c>
      <c r="BA1741" t="s">
        <v>74</v>
      </c>
      <c r="BB1741" t="s">
        <v>192</v>
      </c>
      <c r="BC1741" t="s">
        <v>1155</v>
      </c>
    </row>
    <row r="1742" spans="1:55" ht="12" customHeight="1" x14ac:dyDescent="0.5">
      <c r="A1742" s="3">
        <v>43817</v>
      </c>
      <c r="B1742" t="s">
        <v>132</v>
      </c>
      <c r="C1742" t="s">
        <v>4155</v>
      </c>
      <c r="D1742" t="s">
        <v>3713</v>
      </c>
      <c r="L1742" t="s">
        <v>3940</v>
      </c>
      <c r="M1742" t="s">
        <v>3941</v>
      </c>
      <c r="N1742" t="s">
        <v>60</v>
      </c>
      <c r="O1742" t="s">
        <v>61</v>
      </c>
      <c r="P1742" t="s">
        <v>487</v>
      </c>
      <c r="Q1742">
        <v>45.196800000000003</v>
      </c>
      <c r="R1742" t="s">
        <v>3942</v>
      </c>
      <c r="S1742" t="s">
        <v>65</v>
      </c>
      <c r="T1742">
        <v>112.1502</v>
      </c>
      <c r="U1742" t="s">
        <v>67</v>
      </c>
      <c r="V1742" t="s">
        <v>3943</v>
      </c>
      <c r="W1742" t="s">
        <v>69</v>
      </c>
      <c r="X1742" t="s">
        <v>1268</v>
      </c>
      <c r="Y1742">
        <v>1657</v>
      </c>
      <c r="AB1742" s="4">
        <v>43643</v>
      </c>
      <c r="AC1742" s="4">
        <v>43644</v>
      </c>
      <c r="AD1742" t="s">
        <v>1777</v>
      </c>
      <c r="AE1742" t="s">
        <v>132</v>
      </c>
      <c r="AI1742" t="s">
        <v>4156</v>
      </c>
      <c r="AJ1742" t="s">
        <v>74</v>
      </c>
      <c r="AK1742" t="s">
        <v>75</v>
      </c>
      <c r="AL1742" t="s">
        <v>496</v>
      </c>
      <c r="AM1742" t="s">
        <v>77</v>
      </c>
      <c r="AO1742" t="s">
        <v>139</v>
      </c>
      <c r="AP1742" t="s">
        <v>3719</v>
      </c>
      <c r="AQ1742">
        <v>2020</v>
      </c>
      <c r="AR1742" t="s">
        <v>80</v>
      </c>
      <c r="AW1742" t="s">
        <v>3720</v>
      </c>
      <c r="AX1742">
        <v>2019</v>
      </c>
      <c r="AY1742" t="s">
        <v>139</v>
      </c>
      <c r="AZ1742" t="s">
        <v>487</v>
      </c>
      <c r="BA1742" t="s">
        <v>74</v>
      </c>
      <c r="BB1742" t="s">
        <v>192</v>
      </c>
      <c r="BC1742" t="s">
        <v>1155</v>
      </c>
    </row>
    <row r="1743" spans="1:55" ht="12" customHeight="1" x14ac:dyDescent="0.5">
      <c r="A1743" s="3">
        <v>43817</v>
      </c>
      <c r="B1743" t="s">
        <v>132</v>
      </c>
      <c r="C1743" t="s">
        <v>4155</v>
      </c>
      <c r="D1743" t="s">
        <v>3732</v>
      </c>
      <c r="L1743" t="s">
        <v>3940</v>
      </c>
      <c r="M1743" t="s">
        <v>3941</v>
      </c>
      <c r="N1743" t="s">
        <v>60</v>
      </c>
      <c r="O1743" t="s">
        <v>61</v>
      </c>
      <c r="P1743" t="s">
        <v>487</v>
      </c>
      <c r="Q1743">
        <v>45.196800000000003</v>
      </c>
      <c r="R1743" t="s">
        <v>3942</v>
      </c>
      <c r="S1743" t="s">
        <v>65</v>
      </c>
      <c r="T1743">
        <v>112.1502</v>
      </c>
      <c r="U1743" t="s">
        <v>67</v>
      </c>
      <c r="V1743" t="s">
        <v>3943</v>
      </c>
      <c r="W1743" t="s">
        <v>69</v>
      </c>
      <c r="X1743" t="s">
        <v>1268</v>
      </c>
      <c r="Y1743">
        <v>1657</v>
      </c>
      <c r="AB1743" s="4">
        <v>43643</v>
      </c>
      <c r="AC1743" s="4">
        <v>43644</v>
      </c>
      <c r="AD1743" t="s">
        <v>1777</v>
      </c>
      <c r="AE1743" t="s">
        <v>132</v>
      </c>
      <c r="AI1743" t="s">
        <v>4157</v>
      </c>
      <c r="AJ1743" t="s">
        <v>74</v>
      </c>
      <c r="AK1743" t="s">
        <v>75</v>
      </c>
      <c r="AL1743" t="s">
        <v>496</v>
      </c>
      <c r="AM1743" t="s">
        <v>77</v>
      </c>
      <c r="AO1743" t="s">
        <v>323</v>
      </c>
      <c r="AP1743" t="s">
        <v>3719</v>
      </c>
      <c r="AQ1743">
        <v>2020</v>
      </c>
      <c r="AR1743" t="s">
        <v>101</v>
      </c>
      <c r="AW1743" t="s">
        <v>3720</v>
      </c>
      <c r="AX1743">
        <v>2019</v>
      </c>
      <c r="AY1743" t="s">
        <v>323</v>
      </c>
      <c r="AZ1743" t="s">
        <v>487</v>
      </c>
      <c r="BA1743" t="s">
        <v>74</v>
      </c>
      <c r="BB1743" t="s">
        <v>192</v>
      </c>
      <c r="BC1743" t="s">
        <v>1155</v>
      </c>
    </row>
    <row r="1744" spans="1:55" ht="12" customHeight="1" x14ac:dyDescent="0.5">
      <c r="A1744" s="3">
        <v>43817</v>
      </c>
      <c r="B1744" t="s">
        <v>132</v>
      </c>
      <c r="C1744" t="s">
        <v>4155</v>
      </c>
      <c r="D1744" t="s">
        <v>3713</v>
      </c>
      <c r="L1744" t="s">
        <v>3940</v>
      </c>
      <c r="M1744" t="s">
        <v>3941</v>
      </c>
      <c r="N1744" t="s">
        <v>60</v>
      </c>
      <c r="O1744" t="s">
        <v>61</v>
      </c>
      <c r="P1744" t="s">
        <v>487</v>
      </c>
      <c r="Q1744">
        <v>45.196800000000003</v>
      </c>
      <c r="R1744" t="s">
        <v>3942</v>
      </c>
      <c r="S1744" t="s">
        <v>65</v>
      </c>
      <c r="T1744">
        <v>112.1502</v>
      </c>
      <c r="U1744" t="s">
        <v>67</v>
      </c>
      <c r="V1744" t="s">
        <v>3943</v>
      </c>
      <c r="W1744" t="s">
        <v>69</v>
      </c>
      <c r="X1744" t="s">
        <v>1268</v>
      </c>
      <c r="Y1744">
        <v>1657</v>
      </c>
      <c r="AB1744" s="4">
        <v>43643</v>
      </c>
      <c r="AC1744" s="4">
        <v>43644</v>
      </c>
      <c r="AD1744" t="s">
        <v>1777</v>
      </c>
      <c r="AE1744" t="s">
        <v>132</v>
      </c>
      <c r="AI1744" t="s">
        <v>4158</v>
      </c>
      <c r="AJ1744" t="s">
        <v>74</v>
      </c>
      <c r="AK1744" t="s">
        <v>75</v>
      </c>
      <c r="AL1744" t="s">
        <v>496</v>
      </c>
      <c r="AM1744" t="s">
        <v>77</v>
      </c>
      <c r="AO1744" t="s">
        <v>139</v>
      </c>
      <c r="AP1744" t="s">
        <v>3719</v>
      </c>
      <c r="AQ1744">
        <v>2020</v>
      </c>
      <c r="AR1744" t="s">
        <v>80</v>
      </c>
      <c r="AW1744" t="s">
        <v>3720</v>
      </c>
      <c r="AX1744">
        <v>2019</v>
      </c>
      <c r="AY1744" t="s">
        <v>139</v>
      </c>
      <c r="AZ1744" t="s">
        <v>487</v>
      </c>
      <c r="BA1744" t="s">
        <v>74</v>
      </c>
      <c r="BB1744" t="s">
        <v>192</v>
      </c>
      <c r="BC1744" t="s">
        <v>1155</v>
      </c>
    </row>
    <row r="1745" spans="1:55" ht="12" customHeight="1" x14ac:dyDescent="0.5">
      <c r="A1745" s="3">
        <v>43817</v>
      </c>
      <c r="B1745" t="s">
        <v>132</v>
      </c>
      <c r="C1745" t="s">
        <v>4159</v>
      </c>
      <c r="D1745" t="s">
        <v>3900</v>
      </c>
      <c r="L1745" t="s">
        <v>4160</v>
      </c>
      <c r="M1745" t="s">
        <v>4161</v>
      </c>
      <c r="N1745" t="s">
        <v>60</v>
      </c>
      <c r="O1745" t="s">
        <v>61</v>
      </c>
      <c r="P1745" t="s">
        <v>1827</v>
      </c>
      <c r="Q1745">
        <v>46.114800000000002</v>
      </c>
      <c r="R1745" t="s">
        <v>4162</v>
      </c>
      <c r="S1745" t="s">
        <v>65</v>
      </c>
      <c r="T1745">
        <v>113.2497</v>
      </c>
      <c r="U1745" t="s">
        <v>67</v>
      </c>
      <c r="V1745" t="s">
        <v>4163</v>
      </c>
      <c r="W1745" t="s">
        <v>69</v>
      </c>
      <c r="X1745" t="s">
        <v>1268</v>
      </c>
      <c r="Y1745">
        <v>2231</v>
      </c>
      <c r="AA1745" s="4">
        <v>43677</v>
      </c>
      <c r="AD1745" t="s">
        <v>1777</v>
      </c>
      <c r="AE1745" t="s">
        <v>79</v>
      </c>
      <c r="AF1745" t="s">
        <v>1786</v>
      </c>
      <c r="AI1745" t="s">
        <v>4164</v>
      </c>
      <c r="AJ1745" t="s">
        <v>74</v>
      </c>
      <c r="AK1745" t="s">
        <v>75</v>
      </c>
      <c r="AL1745" t="s">
        <v>496</v>
      </c>
      <c r="AM1745" t="s">
        <v>77</v>
      </c>
      <c r="AO1745" t="s">
        <v>1403</v>
      </c>
      <c r="AP1745" t="s">
        <v>3719</v>
      </c>
      <c r="AQ1745">
        <v>2020</v>
      </c>
      <c r="AR1745" t="s">
        <v>101</v>
      </c>
      <c r="AW1745" t="s">
        <v>3720</v>
      </c>
      <c r="AX1745">
        <f>YEAR(AA1745)</f>
        <v>2019</v>
      </c>
      <c r="AY1745" t="s">
        <v>1403</v>
      </c>
      <c r="AZ1745" t="s">
        <v>1827</v>
      </c>
      <c r="BA1745" t="s">
        <v>74</v>
      </c>
      <c r="BB1745" t="s">
        <v>192</v>
      </c>
      <c r="BC1745" t="s">
        <v>1155</v>
      </c>
    </row>
    <row r="1746" spans="1:55" ht="12" customHeight="1" x14ac:dyDescent="0.5">
      <c r="A1746" s="3">
        <v>43817</v>
      </c>
      <c r="B1746" t="s">
        <v>132</v>
      </c>
      <c r="C1746" t="s">
        <v>4159</v>
      </c>
      <c r="D1746" t="s">
        <v>4165</v>
      </c>
      <c r="L1746" t="s">
        <v>4160</v>
      </c>
      <c r="M1746" t="s">
        <v>4161</v>
      </c>
      <c r="N1746" t="s">
        <v>60</v>
      </c>
      <c r="O1746" t="s">
        <v>61</v>
      </c>
      <c r="P1746" t="s">
        <v>1827</v>
      </c>
      <c r="Q1746">
        <v>46.114800000000002</v>
      </c>
      <c r="R1746" t="s">
        <v>4162</v>
      </c>
      <c r="S1746" t="s">
        <v>65</v>
      </c>
      <c r="T1746">
        <v>113.2497</v>
      </c>
      <c r="U1746" t="s">
        <v>67</v>
      </c>
      <c r="V1746" t="s">
        <v>4163</v>
      </c>
      <c r="W1746" t="s">
        <v>69</v>
      </c>
      <c r="X1746" t="s">
        <v>1268</v>
      </c>
      <c r="Y1746">
        <v>2231</v>
      </c>
      <c r="AA1746" s="4">
        <v>43677</v>
      </c>
      <c r="AD1746" t="s">
        <v>1777</v>
      </c>
      <c r="AE1746" t="s">
        <v>79</v>
      </c>
      <c r="AF1746" t="s">
        <v>1786</v>
      </c>
      <c r="AI1746" t="s">
        <v>4166</v>
      </c>
      <c r="AJ1746" t="s">
        <v>74</v>
      </c>
      <c r="AK1746" t="s">
        <v>75</v>
      </c>
      <c r="AL1746" t="s">
        <v>496</v>
      </c>
      <c r="AM1746" t="s">
        <v>77</v>
      </c>
      <c r="AO1746" t="s">
        <v>446</v>
      </c>
      <c r="AP1746" t="s">
        <v>3748</v>
      </c>
      <c r="AQ1746">
        <v>2020</v>
      </c>
      <c r="AR1746" t="s">
        <v>80</v>
      </c>
      <c r="AW1746" t="s">
        <v>3720</v>
      </c>
      <c r="AX1746">
        <f>YEAR(AA1746)</f>
        <v>2019</v>
      </c>
      <c r="AY1746" t="s">
        <v>446</v>
      </c>
      <c r="AZ1746" t="s">
        <v>1827</v>
      </c>
      <c r="BA1746" t="s">
        <v>74</v>
      </c>
      <c r="BB1746" t="s">
        <v>192</v>
      </c>
      <c r="BC1746" t="s">
        <v>1155</v>
      </c>
    </row>
    <row r="1747" spans="1:55" ht="12" customHeight="1" x14ac:dyDescent="0.5">
      <c r="A1747" s="3">
        <v>43817</v>
      </c>
      <c r="B1747" t="s">
        <v>132</v>
      </c>
      <c r="C1747" t="s">
        <v>4159</v>
      </c>
      <c r="D1747" t="s">
        <v>3721</v>
      </c>
      <c r="L1747" t="s">
        <v>4160</v>
      </c>
      <c r="M1747" t="s">
        <v>4161</v>
      </c>
      <c r="N1747" t="s">
        <v>60</v>
      </c>
      <c r="O1747" t="s">
        <v>61</v>
      </c>
      <c r="P1747" t="s">
        <v>1827</v>
      </c>
      <c r="Q1747">
        <v>46.114800000000002</v>
      </c>
      <c r="R1747" t="s">
        <v>4162</v>
      </c>
      <c r="S1747" t="s">
        <v>65</v>
      </c>
      <c r="T1747">
        <v>113.2497</v>
      </c>
      <c r="U1747" t="s">
        <v>67</v>
      </c>
      <c r="V1747" t="s">
        <v>4163</v>
      </c>
      <c r="W1747" t="s">
        <v>69</v>
      </c>
      <c r="X1747" t="s">
        <v>1268</v>
      </c>
      <c r="Y1747">
        <v>2231</v>
      </c>
      <c r="AA1747" s="4">
        <v>43677</v>
      </c>
      <c r="AD1747" t="s">
        <v>1777</v>
      </c>
      <c r="AE1747" t="s">
        <v>79</v>
      </c>
      <c r="AF1747" t="s">
        <v>1786</v>
      </c>
      <c r="AI1747" t="s">
        <v>4167</v>
      </c>
      <c r="AJ1747" t="s">
        <v>74</v>
      </c>
      <c r="AK1747" t="s">
        <v>75</v>
      </c>
      <c r="AL1747" t="s">
        <v>496</v>
      </c>
      <c r="AM1747" t="s">
        <v>77</v>
      </c>
      <c r="AO1747" t="s">
        <v>446</v>
      </c>
      <c r="AP1747" t="s">
        <v>3719</v>
      </c>
      <c r="AQ1747">
        <v>2020</v>
      </c>
      <c r="AR1747" t="s">
        <v>101</v>
      </c>
      <c r="AW1747" t="s">
        <v>3720</v>
      </c>
      <c r="AX1747">
        <f>YEAR(AA1747)</f>
        <v>2019</v>
      </c>
      <c r="AY1747" t="s">
        <v>446</v>
      </c>
      <c r="AZ1747" t="s">
        <v>1827</v>
      </c>
      <c r="BA1747" t="s">
        <v>74</v>
      </c>
      <c r="BB1747" t="s">
        <v>192</v>
      </c>
      <c r="BC1747" t="s">
        <v>1155</v>
      </c>
    </row>
    <row r="1748" spans="1:55" ht="12" customHeight="1" x14ac:dyDescent="0.5">
      <c r="A1748" s="3">
        <v>43817</v>
      </c>
      <c r="B1748" t="s">
        <v>132</v>
      </c>
      <c r="C1748" t="s">
        <v>4168</v>
      </c>
      <c r="D1748" t="s">
        <v>3768</v>
      </c>
      <c r="L1748" t="s">
        <v>4097</v>
      </c>
      <c r="M1748" t="s">
        <v>4098</v>
      </c>
      <c r="N1748" t="s">
        <v>60</v>
      </c>
      <c r="O1748" t="s">
        <v>61</v>
      </c>
      <c r="P1748" t="s">
        <v>4075</v>
      </c>
      <c r="Q1748">
        <v>47.725999999999999</v>
      </c>
      <c r="R1748" t="s">
        <v>4099</v>
      </c>
      <c r="S1748" t="s">
        <v>65</v>
      </c>
      <c r="T1748">
        <v>109.6347</v>
      </c>
      <c r="U1748" t="s">
        <v>67</v>
      </c>
      <c r="V1748" t="s">
        <v>4100</v>
      </c>
      <c r="W1748" t="s">
        <v>69</v>
      </c>
      <c r="X1748" t="s">
        <v>1268</v>
      </c>
      <c r="Y1748">
        <v>761</v>
      </c>
      <c r="AA1748" s="4">
        <v>43671</v>
      </c>
      <c r="AD1748" t="s">
        <v>71</v>
      </c>
      <c r="AE1748" t="s">
        <v>132</v>
      </c>
      <c r="AF1748" t="s">
        <v>1693</v>
      </c>
      <c r="AI1748" t="s">
        <v>4169</v>
      </c>
      <c r="AJ1748" t="s">
        <v>74</v>
      </c>
      <c r="AK1748" t="s">
        <v>75</v>
      </c>
      <c r="AL1748" t="s">
        <v>496</v>
      </c>
      <c r="AM1748" t="s">
        <v>77</v>
      </c>
      <c r="AO1748" t="s">
        <v>318</v>
      </c>
      <c r="AP1748" t="s">
        <v>3719</v>
      </c>
      <c r="AQ1748">
        <v>2020</v>
      </c>
      <c r="AR1748" t="s">
        <v>80</v>
      </c>
      <c r="AW1748" t="s">
        <v>3720</v>
      </c>
      <c r="AX1748">
        <f>YEAR(AA1748)</f>
        <v>2019</v>
      </c>
      <c r="AY1748" t="s">
        <v>318</v>
      </c>
      <c r="AZ1748" t="s">
        <v>4075</v>
      </c>
      <c r="BA1748" t="s">
        <v>74</v>
      </c>
      <c r="BB1748" t="s">
        <v>71</v>
      </c>
      <c r="BC1748" t="s">
        <v>1155</v>
      </c>
    </row>
    <row r="1749" spans="1:55" ht="12" customHeight="1" x14ac:dyDescent="0.5">
      <c r="A1749" s="3">
        <v>43817</v>
      </c>
      <c r="B1749" t="s">
        <v>132</v>
      </c>
      <c r="C1749" t="s">
        <v>4170</v>
      </c>
      <c r="D1749" t="s">
        <v>3789</v>
      </c>
      <c r="L1749" t="s">
        <v>4171</v>
      </c>
      <c r="M1749" t="s">
        <v>4172</v>
      </c>
      <c r="N1749" t="s">
        <v>60</v>
      </c>
      <c r="O1749" t="s">
        <v>61</v>
      </c>
      <c r="P1749" t="s">
        <v>4052</v>
      </c>
      <c r="Q1749">
        <v>48.441899999999997</v>
      </c>
      <c r="R1749" t="s">
        <v>4173</v>
      </c>
      <c r="S1749" t="s">
        <v>65</v>
      </c>
      <c r="T1749">
        <v>113.21080000000001</v>
      </c>
      <c r="U1749" t="s">
        <v>67</v>
      </c>
      <c r="V1749" t="s">
        <v>4174</v>
      </c>
      <c r="W1749" t="s">
        <v>69</v>
      </c>
      <c r="X1749" t="s">
        <v>1268</v>
      </c>
      <c r="Y1749">
        <v>1463</v>
      </c>
      <c r="AA1749" s="4">
        <v>43674</v>
      </c>
      <c r="AD1749" t="s">
        <v>1777</v>
      </c>
      <c r="AE1749" t="s">
        <v>4053</v>
      </c>
      <c r="AI1749" t="s">
        <v>4175</v>
      </c>
      <c r="AJ1749" t="s">
        <v>74</v>
      </c>
      <c r="AK1749" t="s">
        <v>75</v>
      </c>
      <c r="AL1749" t="s">
        <v>496</v>
      </c>
      <c r="AM1749" t="s">
        <v>77</v>
      </c>
      <c r="AO1749" t="s">
        <v>188</v>
      </c>
      <c r="AP1749" t="s">
        <v>132</v>
      </c>
      <c r="AQ1749">
        <v>2019</v>
      </c>
      <c r="AR1749" t="s">
        <v>101</v>
      </c>
      <c r="AW1749" t="s">
        <v>3720</v>
      </c>
      <c r="AX1749">
        <f>YEAR(AA1749)</f>
        <v>2019</v>
      </c>
      <c r="AY1749" t="s">
        <v>188</v>
      </c>
      <c r="AZ1749" t="s">
        <v>4052</v>
      </c>
      <c r="BA1749" t="s">
        <v>74</v>
      </c>
      <c r="BB1749" t="s">
        <v>192</v>
      </c>
      <c r="BC1749" t="s">
        <v>1155</v>
      </c>
    </row>
    <row r="1750" spans="1:55" ht="12" customHeight="1" x14ac:dyDescent="0.5">
      <c r="A1750" s="3">
        <v>43817</v>
      </c>
      <c r="B1750" t="s">
        <v>132</v>
      </c>
      <c r="C1750" t="s">
        <v>4176</v>
      </c>
      <c r="D1750" t="s">
        <v>3966</v>
      </c>
      <c r="L1750" t="s">
        <v>4177</v>
      </c>
      <c r="M1750" t="s">
        <v>4178</v>
      </c>
      <c r="N1750" t="s">
        <v>60</v>
      </c>
      <c r="O1750" t="s">
        <v>61</v>
      </c>
      <c r="P1750" t="s">
        <v>4052</v>
      </c>
      <c r="Q1750">
        <v>48.859000000000002</v>
      </c>
      <c r="R1750" t="s">
        <v>4179</v>
      </c>
      <c r="S1750" t="s">
        <v>65</v>
      </c>
      <c r="T1750">
        <v>113.3259</v>
      </c>
      <c r="U1750" t="s">
        <v>67</v>
      </c>
      <c r="V1750" t="s">
        <v>4180</v>
      </c>
      <c r="W1750" t="s">
        <v>69</v>
      </c>
      <c r="X1750" t="s">
        <v>1268</v>
      </c>
      <c r="Y1750">
        <v>1541</v>
      </c>
      <c r="AB1750" s="4">
        <v>43668</v>
      </c>
      <c r="AC1750" s="4">
        <v>43670</v>
      </c>
      <c r="AD1750" t="s">
        <v>1777</v>
      </c>
      <c r="AE1750" t="s">
        <v>132</v>
      </c>
      <c r="AF1750" t="s">
        <v>1693</v>
      </c>
      <c r="AG1750" t="s">
        <v>4053</v>
      </c>
      <c r="AI1750" t="s">
        <v>4181</v>
      </c>
      <c r="AJ1750" t="s">
        <v>74</v>
      </c>
      <c r="AK1750" t="s">
        <v>75</v>
      </c>
      <c r="AL1750" t="s">
        <v>496</v>
      </c>
      <c r="AM1750" t="s">
        <v>77</v>
      </c>
      <c r="AO1750" t="s">
        <v>248</v>
      </c>
      <c r="AP1750" t="s">
        <v>3719</v>
      </c>
      <c r="AQ1750">
        <v>2020</v>
      </c>
      <c r="AR1750" t="s">
        <v>101</v>
      </c>
      <c r="AW1750" t="s">
        <v>3720</v>
      </c>
      <c r="AX1750">
        <v>2019</v>
      </c>
      <c r="AY1750" t="s">
        <v>248</v>
      </c>
      <c r="AZ1750" t="s">
        <v>4052</v>
      </c>
      <c r="BA1750" t="s">
        <v>74</v>
      </c>
      <c r="BB1750" t="s">
        <v>192</v>
      </c>
      <c r="BC1750" t="s">
        <v>1155</v>
      </c>
    </row>
    <row r="1751" spans="1:55" ht="12" customHeight="1" x14ac:dyDescent="0.5">
      <c r="A1751" s="3">
        <v>43817</v>
      </c>
      <c r="B1751" t="s">
        <v>132</v>
      </c>
      <c r="C1751" t="s">
        <v>4182</v>
      </c>
      <c r="D1751" t="s">
        <v>1744</v>
      </c>
      <c r="L1751" t="s">
        <v>4183</v>
      </c>
      <c r="M1751" t="s">
        <v>4184</v>
      </c>
      <c r="N1751" t="s">
        <v>60</v>
      </c>
      <c r="O1751" t="s">
        <v>61</v>
      </c>
      <c r="P1751" t="s">
        <v>4075</v>
      </c>
      <c r="Q1751">
        <v>47.594700000000003</v>
      </c>
      <c r="R1751" t="s">
        <v>4185</v>
      </c>
      <c r="S1751" t="s">
        <v>65</v>
      </c>
      <c r="T1751">
        <v>109.494</v>
      </c>
      <c r="U1751" t="s">
        <v>67</v>
      </c>
      <c r="V1751" t="s">
        <v>4186</v>
      </c>
      <c r="W1751" t="s">
        <v>69</v>
      </c>
      <c r="X1751" t="s">
        <v>1268</v>
      </c>
      <c r="Y1751">
        <v>1039</v>
      </c>
      <c r="AB1751" s="4">
        <v>43671</v>
      </c>
      <c r="AC1751" s="4">
        <v>43672</v>
      </c>
      <c r="AD1751" t="s">
        <v>1777</v>
      </c>
      <c r="AE1751" t="s">
        <v>132</v>
      </c>
      <c r="AF1751" t="s">
        <v>1693</v>
      </c>
      <c r="AI1751" t="s">
        <v>4187</v>
      </c>
      <c r="AJ1751" t="s">
        <v>74</v>
      </c>
      <c r="AK1751" t="s">
        <v>75</v>
      </c>
      <c r="AL1751" t="s">
        <v>496</v>
      </c>
      <c r="AM1751" t="s">
        <v>77</v>
      </c>
      <c r="AO1751" t="s">
        <v>188</v>
      </c>
      <c r="AP1751" t="s">
        <v>132</v>
      </c>
      <c r="AQ1751">
        <v>2020</v>
      </c>
      <c r="AR1751" t="s">
        <v>101</v>
      </c>
      <c r="AW1751" t="s">
        <v>3720</v>
      </c>
      <c r="AX1751">
        <v>2019</v>
      </c>
      <c r="AY1751" t="s">
        <v>188</v>
      </c>
      <c r="AZ1751" t="s">
        <v>4075</v>
      </c>
      <c r="BA1751" t="s">
        <v>74</v>
      </c>
      <c r="BB1751" t="s">
        <v>192</v>
      </c>
      <c r="BC1751" t="s">
        <v>1155</v>
      </c>
    </row>
    <row r="1752" spans="1:55" ht="12" customHeight="1" x14ac:dyDescent="0.5">
      <c r="A1752" s="3">
        <v>43817</v>
      </c>
      <c r="B1752" t="s">
        <v>132</v>
      </c>
      <c r="C1752" t="s">
        <v>4182</v>
      </c>
      <c r="D1752" t="s">
        <v>3789</v>
      </c>
      <c r="L1752" t="s">
        <v>4183</v>
      </c>
      <c r="M1752" t="s">
        <v>4184</v>
      </c>
      <c r="N1752" t="s">
        <v>60</v>
      </c>
      <c r="O1752" t="s">
        <v>61</v>
      </c>
      <c r="P1752" t="s">
        <v>4075</v>
      </c>
      <c r="Q1752">
        <v>47.594700000000003</v>
      </c>
      <c r="R1752" t="s">
        <v>4185</v>
      </c>
      <c r="S1752" t="s">
        <v>65</v>
      </c>
      <c r="T1752">
        <v>109.494</v>
      </c>
      <c r="U1752" t="s">
        <v>67</v>
      </c>
      <c r="V1752" t="s">
        <v>4186</v>
      </c>
      <c r="W1752" t="s">
        <v>69</v>
      </c>
      <c r="X1752" t="s">
        <v>1268</v>
      </c>
      <c r="Y1752">
        <v>1039</v>
      </c>
      <c r="AB1752" s="4">
        <v>43671</v>
      </c>
      <c r="AC1752" s="4">
        <v>43672</v>
      </c>
      <c r="AD1752" t="s">
        <v>1777</v>
      </c>
      <c r="AE1752" t="s">
        <v>132</v>
      </c>
      <c r="AF1752" t="s">
        <v>1693</v>
      </c>
      <c r="AI1752" t="s">
        <v>4188</v>
      </c>
      <c r="AJ1752" t="s">
        <v>74</v>
      </c>
      <c r="AK1752" t="s">
        <v>75</v>
      </c>
      <c r="AL1752" t="s">
        <v>496</v>
      </c>
      <c r="AM1752" t="s">
        <v>77</v>
      </c>
      <c r="AO1752" t="s">
        <v>188</v>
      </c>
      <c r="AP1752" t="s">
        <v>132</v>
      </c>
      <c r="AQ1752">
        <v>2019</v>
      </c>
      <c r="AR1752" t="s">
        <v>80</v>
      </c>
      <c r="AW1752" t="s">
        <v>3720</v>
      </c>
      <c r="AX1752">
        <v>2019</v>
      </c>
      <c r="AY1752" t="s">
        <v>188</v>
      </c>
      <c r="AZ1752" t="s">
        <v>4075</v>
      </c>
      <c r="BA1752" t="s">
        <v>74</v>
      </c>
      <c r="BB1752" t="s">
        <v>192</v>
      </c>
      <c r="BC1752" t="s">
        <v>1155</v>
      </c>
    </row>
    <row r="1753" spans="1:55" ht="12" customHeight="1" x14ac:dyDescent="0.5">
      <c r="A1753" s="3">
        <v>43817</v>
      </c>
      <c r="B1753" t="s">
        <v>132</v>
      </c>
      <c r="C1753" t="s">
        <v>4182</v>
      </c>
      <c r="D1753" t="s">
        <v>3789</v>
      </c>
      <c r="L1753" t="s">
        <v>4183</v>
      </c>
      <c r="M1753" t="s">
        <v>4184</v>
      </c>
      <c r="N1753" t="s">
        <v>60</v>
      </c>
      <c r="O1753" t="s">
        <v>61</v>
      </c>
      <c r="P1753" t="s">
        <v>4075</v>
      </c>
      <c r="Q1753">
        <v>47.594700000000003</v>
      </c>
      <c r="R1753" t="s">
        <v>4185</v>
      </c>
      <c r="S1753" t="s">
        <v>65</v>
      </c>
      <c r="T1753">
        <v>109.494</v>
      </c>
      <c r="U1753" t="s">
        <v>67</v>
      </c>
      <c r="V1753" t="s">
        <v>4186</v>
      </c>
      <c r="W1753" t="s">
        <v>69</v>
      </c>
      <c r="X1753" t="s">
        <v>1268</v>
      </c>
      <c r="Y1753">
        <v>1039</v>
      </c>
      <c r="AB1753" s="4">
        <v>43671</v>
      </c>
      <c r="AC1753" s="4">
        <v>43672</v>
      </c>
      <c r="AD1753" t="s">
        <v>1777</v>
      </c>
      <c r="AE1753" t="s">
        <v>132</v>
      </c>
      <c r="AF1753" t="s">
        <v>1693</v>
      </c>
      <c r="AI1753" t="s">
        <v>4189</v>
      </c>
      <c r="AJ1753" t="s">
        <v>74</v>
      </c>
      <c r="AK1753" t="s">
        <v>75</v>
      </c>
      <c r="AL1753" t="s">
        <v>496</v>
      </c>
      <c r="AM1753" t="s">
        <v>77</v>
      </c>
      <c r="AO1753" t="s">
        <v>188</v>
      </c>
      <c r="AP1753" t="s">
        <v>132</v>
      </c>
      <c r="AQ1753">
        <v>2019</v>
      </c>
      <c r="AR1753" t="s">
        <v>80</v>
      </c>
      <c r="AW1753" t="s">
        <v>3720</v>
      </c>
      <c r="AX1753">
        <v>2019</v>
      </c>
      <c r="AY1753" t="s">
        <v>188</v>
      </c>
      <c r="AZ1753" t="s">
        <v>4075</v>
      </c>
      <c r="BA1753" t="s">
        <v>74</v>
      </c>
      <c r="BB1753" t="s">
        <v>192</v>
      </c>
      <c r="BC1753" t="s">
        <v>1155</v>
      </c>
    </row>
    <row r="1754" spans="1:55" ht="12" customHeight="1" x14ac:dyDescent="0.5">
      <c r="A1754" s="3">
        <v>43817</v>
      </c>
      <c r="B1754" t="s">
        <v>132</v>
      </c>
      <c r="C1754" t="s">
        <v>4190</v>
      </c>
      <c r="D1754" t="s">
        <v>3966</v>
      </c>
      <c r="L1754" t="s">
        <v>4191</v>
      </c>
      <c r="M1754" t="s">
        <v>4192</v>
      </c>
      <c r="N1754" t="s">
        <v>60</v>
      </c>
      <c r="O1754" t="s">
        <v>61</v>
      </c>
      <c r="P1754" t="s">
        <v>1301</v>
      </c>
      <c r="Q1754">
        <v>47.043300000000002</v>
      </c>
      <c r="R1754" t="s">
        <v>4193</v>
      </c>
      <c r="S1754" t="s">
        <v>65</v>
      </c>
      <c r="T1754">
        <v>104.67449999999999</v>
      </c>
      <c r="U1754" t="s">
        <v>67</v>
      </c>
      <c r="V1754" t="s">
        <v>4194</v>
      </c>
      <c r="W1754" t="s">
        <v>69</v>
      </c>
      <c r="X1754" t="s">
        <v>1268</v>
      </c>
      <c r="Y1754">
        <v>797</v>
      </c>
      <c r="AA1754" s="4">
        <v>43651</v>
      </c>
      <c r="AD1754" t="s">
        <v>1777</v>
      </c>
      <c r="AE1754" t="s">
        <v>1304</v>
      </c>
      <c r="AI1754" t="s">
        <v>4195</v>
      </c>
      <c r="AJ1754" t="s">
        <v>74</v>
      </c>
      <c r="AK1754" t="s">
        <v>75</v>
      </c>
      <c r="AL1754" t="s">
        <v>496</v>
      </c>
      <c r="AM1754" t="s">
        <v>77</v>
      </c>
      <c r="AO1754" t="s">
        <v>248</v>
      </c>
      <c r="AP1754" t="s">
        <v>3719</v>
      </c>
      <c r="AQ1754">
        <v>2020</v>
      </c>
      <c r="AR1754" t="s">
        <v>101</v>
      </c>
      <c r="AW1754" t="s">
        <v>3720</v>
      </c>
      <c r="AX1754">
        <f>YEAR(AA1754)</f>
        <v>2019</v>
      </c>
      <c r="AY1754" t="s">
        <v>248</v>
      </c>
      <c r="AZ1754" t="s">
        <v>1301</v>
      </c>
      <c r="BA1754" t="s">
        <v>74</v>
      </c>
      <c r="BB1754" t="s">
        <v>192</v>
      </c>
      <c r="BC1754" t="s">
        <v>1155</v>
      </c>
    </row>
    <row r="1755" spans="1:55" ht="12" customHeight="1" x14ac:dyDescent="0.5">
      <c r="A1755" s="3">
        <v>43817</v>
      </c>
      <c r="B1755" t="s">
        <v>132</v>
      </c>
      <c r="C1755" t="s">
        <v>4190</v>
      </c>
      <c r="D1755" t="s">
        <v>3966</v>
      </c>
      <c r="L1755" t="s">
        <v>4191</v>
      </c>
      <c r="M1755" t="s">
        <v>4192</v>
      </c>
      <c r="N1755" t="s">
        <v>60</v>
      </c>
      <c r="O1755" t="s">
        <v>61</v>
      </c>
      <c r="P1755" t="s">
        <v>1301</v>
      </c>
      <c r="Q1755">
        <v>47.043300000000002</v>
      </c>
      <c r="R1755" t="s">
        <v>4193</v>
      </c>
      <c r="S1755" t="s">
        <v>65</v>
      </c>
      <c r="T1755">
        <v>104.67449999999999</v>
      </c>
      <c r="U1755" t="s">
        <v>67</v>
      </c>
      <c r="V1755" t="s">
        <v>4194</v>
      </c>
      <c r="W1755" t="s">
        <v>69</v>
      </c>
      <c r="X1755" t="s">
        <v>1268</v>
      </c>
      <c r="Y1755">
        <v>797</v>
      </c>
      <c r="AA1755" s="4">
        <v>43651</v>
      </c>
      <c r="AD1755" t="s">
        <v>1777</v>
      </c>
      <c r="AE1755" t="s">
        <v>1304</v>
      </c>
      <c r="AI1755" t="s">
        <v>4196</v>
      </c>
      <c r="AJ1755" t="s">
        <v>74</v>
      </c>
      <c r="AK1755" t="s">
        <v>75</v>
      </c>
      <c r="AL1755" t="s">
        <v>496</v>
      </c>
      <c r="AM1755" t="s">
        <v>77</v>
      </c>
      <c r="AO1755" t="s">
        <v>248</v>
      </c>
      <c r="AP1755" t="s">
        <v>3719</v>
      </c>
      <c r="AQ1755">
        <v>2020</v>
      </c>
      <c r="AR1755" t="s">
        <v>101</v>
      </c>
      <c r="AW1755" t="s">
        <v>3720</v>
      </c>
      <c r="AX1755">
        <f>YEAR(AA1755)</f>
        <v>2019</v>
      </c>
      <c r="AY1755" t="s">
        <v>248</v>
      </c>
      <c r="AZ1755" t="s">
        <v>1301</v>
      </c>
      <c r="BA1755" t="s">
        <v>74</v>
      </c>
      <c r="BB1755" t="s">
        <v>192</v>
      </c>
      <c r="BC1755" t="s">
        <v>1155</v>
      </c>
    </row>
    <row r="1756" spans="1:55" ht="12" customHeight="1" x14ac:dyDescent="0.5">
      <c r="A1756" s="3">
        <v>43817</v>
      </c>
      <c r="B1756" t="s">
        <v>132</v>
      </c>
      <c r="C1756" t="s">
        <v>4190</v>
      </c>
      <c r="D1756" t="s">
        <v>3776</v>
      </c>
      <c r="L1756" t="s">
        <v>4191</v>
      </c>
      <c r="M1756" t="s">
        <v>4192</v>
      </c>
      <c r="N1756" t="s">
        <v>60</v>
      </c>
      <c r="O1756" t="s">
        <v>61</v>
      </c>
      <c r="P1756" t="s">
        <v>1301</v>
      </c>
      <c r="Q1756">
        <v>47.043300000000002</v>
      </c>
      <c r="R1756" t="s">
        <v>4193</v>
      </c>
      <c r="S1756" t="s">
        <v>65</v>
      </c>
      <c r="T1756">
        <v>104.67449999999999</v>
      </c>
      <c r="U1756" t="s">
        <v>67</v>
      </c>
      <c r="V1756" t="s">
        <v>4194</v>
      </c>
      <c r="W1756" t="s">
        <v>69</v>
      </c>
      <c r="X1756" t="s">
        <v>1268</v>
      </c>
      <c r="Y1756">
        <v>797</v>
      </c>
      <c r="AA1756" s="4">
        <v>43651</v>
      </c>
      <c r="AD1756" t="s">
        <v>1777</v>
      </c>
      <c r="AE1756" t="s">
        <v>1304</v>
      </c>
      <c r="AI1756" t="s">
        <v>4197</v>
      </c>
      <c r="AJ1756" t="s">
        <v>74</v>
      </c>
      <c r="AK1756" t="s">
        <v>75</v>
      </c>
      <c r="AL1756" t="s">
        <v>496</v>
      </c>
      <c r="AM1756" t="s">
        <v>77</v>
      </c>
      <c r="AO1756" t="s">
        <v>2060</v>
      </c>
      <c r="AP1756" t="s">
        <v>3719</v>
      </c>
      <c r="AQ1756">
        <v>2020</v>
      </c>
      <c r="AR1756" t="s">
        <v>101</v>
      </c>
      <c r="AW1756" t="s">
        <v>3720</v>
      </c>
      <c r="AX1756">
        <f>YEAR(AA1756)</f>
        <v>2019</v>
      </c>
      <c r="AY1756" t="s">
        <v>2060</v>
      </c>
      <c r="AZ1756" t="s">
        <v>1301</v>
      </c>
      <c r="BA1756" t="s">
        <v>74</v>
      </c>
      <c r="BB1756" t="s">
        <v>192</v>
      </c>
      <c r="BC1756" t="s">
        <v>1155</v>
      </c>
    </row>
    <row r="1757" spans="1:55" ht="12" customHeight="1" x14ac:dyDescent="0.5">
      <c r="A1757" s="3">
        <v>43817</v>
      </c>
      <c r="B1757" t="s">
        <v>132</v>
      </c>
      <c r="C1757" t="s">
        <v>4198</v>
      </c>
      <c r="D1757" t="s">
        <v>4199</v>
      </c>
      <c r="L1757" t="s">
        <v>4200</v>
      </c>
      <c r="M1757" t="s">
        <v>4201</v>
      </c>
      <c r="N1757" t="s">
        <v>60</v>
      </c>
      <c r="O1757" t="s">
        <v>61</v>
      </c>
      <c r="P1757" t="s">
        <v>1444</v>
      </c>
      <c r="Q1757">
        <v>45.571100000000001</v>
      </c>
      <c r="R1757" t="s">
        <v>4202</v>
      </c>
      <c r="S1757" t="s">
        <v>65</v>
      </c>
      <c r="T1757">
        <v>104.0891</v>
      </c>
      <c r="U1757" t="s">
        <v>67</v>
      </c>
      <c r="V1757" t="s">
        <v>4203</v>
      </c>
      <c r="W1757" t="s">
        <v>69</v>
      </c>
      <c r="X1757" t="s">
        <v>1268</v>
      </c>
      <c r="Y1757">
        <v>1144</v>
      </c>
      <c r="AB1757" s="4">
        <v>43690</v>
      </c>
      <c r="AC1757" s="4">
        <v>43691</v>
      </c>
      <c r="AD1757" t="s">
        <v>1777</v>
      </c>
      <c r="AE1757" t="s">
        <v>132</v>
      </c>
      <c r="AF1757" t="s">
        <v>4204</v>
      </c>
      <c r="AI1757" t="s">
        <v>4205</v>
      </c>
      <c r="AJ1757" t="s">
        <v>74</v>
      </c>
      <c r="AK1757" t="s">
        <v>75</v>
      </c>
      <c r="AL1757" t="s">
        <v>496</v>
      </c>
      <c r="AM1757" t="s">
        <v>77</v>
      </c>
      <c r="AO1757" t="s">
        <v>3095</v>
      </c>
      <c r="AP1757" t="s">
        <v>3719</v>
      </c>
      <c r="AQ1757">
        <v>2020</v>
      </c>
      <c r="AR1757" t="s">
        <v>80</v>
      </c>
      <c r="AW1757" t="s">
        <v>3720</v>
      </c>
      <c r="AX1757">
        <v>2019</v>
      </c>
      <c r="AY1757" t="s">
        <v>3095</v>
      </c>
      <c r="AZ1757" t="s">
        <v>1444</v>
      </c>
      <c r="BA1757" t="s">
        <v>74</v>
      </c>
      <c r="BB1757" t="s">
        <v>192</v>
      </c>
      <c r="BC1757" t="s">
        <v>1155</v>
      </c>
    </row>
    <row r="1758" spans="1:55" ht="12" customHeight="1" x14ac:dyDescent="0.5">
      <c r="A1758" s="3">
        <v>43817</v>
      </c>
      <c r="B1758" t="s">
        <v>132</v>
      </c>
      <c r="C1758" t="s">
        <v>4198</v>
      </c>
      <c r="D1758" t="s">
        <v>3768</v>
      </c>
      <c r="L1758" t="s">
        <v>4200</v>
      </c>
      <c r="M1758" t="s">
        <v>4201</v>
      </c>
      <c r="N1758" t="s">
        <v>60</v>
      </c>
      <c r="O1758" t="s">
        <v>61</v>
      </c>
      <c r="P1758" t="s">
        <v>1444</v>
      </c>
      <c r="Q1758">
        <v>45.571100000000001</v>
      </c>
      <c r="R1758" t="s">
        <v>4202</v>
      </c>
      <c r="S1758" t="s">
        <v>65</v>
      </c>
      <c r="T1758">
        <v>104.0891</v>
      </c>
      <c r="U1758" t="s">
        <v>67</v>
      </c>
      <c r="V1758" t="s">
        <v>4203</v>
      </c>
      <c r="W1758" t="s">
        <v>69</v>
      </c>
      <c r="X1758" t="s">
        <v>1268</v>
      </c>
      <c r="Y1758">
        <v>1144</v>
      </c>
      <c r="AB1758" s="4">
        <v>43690</v>
      </c>
      <c r="AC1758" s="4">
        <v>43691</v>
      </c>
      <c r="AD1758" t="s">
        <v>1777</v>
      </c>
      <c r="AE1758" t="s">
        <v>132</v>
      </c>
      <c r="AF1758" t="s">
        <v>4204</v>
      </c>
      <c r="AI1758" t="s">
        <v>4206</v>
      </c>
      <c r="AJ1758" t="s">
        <v>74</v>
      </c>
      <c r="AK1758" t="s">
        <v>75</v>
      </c>
      <c r="AL1758" t="s">
        <v>496</v>
      </c>
      <c r="AM1758" t="s">
        <v>77</v>
      </c>
      <c r="AO1758" t="s">
        <v>318</v>
      </c>
      <c r="AP1758" t="s">
        <v>3719</v>
      </c>
      <c r="AQ1758">
        <v>2020</v>
      </c>
      <c r="AR1758" t="s">
        <v>101</v>
      </c>
      <c r="AW1758" t="s">
        <v>3720</v>
      </c>
      <c r="AX1758">
        <v>2019</v>
      </c>
      <c r="AY1758" t="s">
        <v>318</v>
      </c>
      <c r="AZ1758" t="s">
        <v>1444</v>
      </c>
      <c r="BA1758" t="s">
        <v>74</v>
      </c>
      <c r="BB1758" t="s">
        <v>192</v>
      </c>
      <c r="BC1758" t="s">
        <v>1155</v>
      </c>
    </row>
    <row r="1759" spans="1:55" ht="12" customHeight="1" x14ac:dyDescent="0.5">
      <c r="A1759" s="3">
        <v>43817</v>
      </c>
      <c r="B1759" t="s">
        <v>132</v>
      </c>
      <c r="C1759" t="s">
        <v>4207</v>
      </c>
      <c r="D1759" t="s">
        <v>3768</v>
      </c>
      <c r="L1759" t="s">
        <v>4208</v>
      </c>
      <c r="M1759" t="s">
        <v>4209</v>
      </c>
      <c r="N1759" t="s">
        <v>60</v>
      </c>
      <c r="O1759" t="s">
        <v>61</v>
      </c>
      <c r="P1759" t="s">
        <v>1444</v>
      </c>
      <c r="Q1759">
        <v>45.572299999999998</v>
      </c>
      <c r="R1759" t="s">
        <v>4210</v>
      </c>
      <c r="S1759" t="s">
        <v>65</v>
      </c>
      <c r="T1759">
        <v>104.05549999999999</v>
      </c>
      <c r="U1759" t="s">
        <v>67</v>
      </c>
      <c r="V1759" t="s">
        <v>4211</v>
      </c>
      <c r="W1759" t="s">
        <v>69</v>
      </c>
      <c r="X1759" t="s">
        <v>1268</v>
      </c>
      <c r="Y1759">
        <v>1025</v>
      </c>
      <c r="AB1759" s="4">
        <v>43690</v>
      </c>
      <c r="AC1759" s="4">
        <v>43691</v>
      </c>
      <c r="AD1759" t="s">
        <v>1777</v>
      </c>
      <c r="AE1759" t="s">
        <v>132</v>
      </c>
      <c r="AF1759" t="s">
        <v>4204</v>
      </c>
      <c r="AI1759" t="s">
        <v>4212</v>
      </c>
      <c r="AJ1759" t="s">
        <v>74</v>
      </c>
      <c r="AK1759" t="s">
        <v>75</v>
      </c>
      <c r="AL1759" t="s">
        <v>496</v>
      </c>
      <c r="AM1759" t="s">
        <v>77</v>
      </c>
      <c r="AO1759" t="s">
        <v>318</v>
      </c>
      <c r="AP1759" t="s">
        <v>3719</v>
      </c>
      <c r="AQ1759">
        <v>2020</v>
      </c>
      <c r="AR1759" t="s">
        <v>101</v>
      </c>
      <c r="AW1759" t="s">
        <v>3720</v>
      </c>
      <c r="AX1759">
        <v>2019</v>
      </c>
      <c r="AY1759" t="s">
        <v>318</v>
      </c>
      <c r="AZ1759" t="s">
        <v>1444</v>
      </c>
      <c r="BA1759" t="s">
        <v>74</v>
      </c>
      <c r="BB1759" t="s">
        <v>192</v>
      </c>
      <c r="BC1759" t="s">
        <v>1155</v>
      </c>
    </row>
    <row r="1760" spans="1:55" ht="12" customHeight="1" x14ac:dyDescent="0.5">
      <c r="A1760" s="3">
        <v>43817</v>
      </c>
      <c r="B1760" t="s">
        <v>132</v>
      </c>
      <c r="C1760" t="s">
        <v>4213</v>
      </c>
      <c r="D1760" t="s">
        <v>3768</v>
      </c>
      <c r="L1760" t="s">
        <v>4214</v>
      </c>
      <c r="M1760" t="s">
        <v>4215</v>
      </c>
      <c r="N1760" t="s">
        <v>60</v>
      </c>
      <c r="O1760" t="s">
        <v>61</v>
      </c>
      <c r="P1760" t="s">
        <v>1444</v>
      </c>
      <c r="Q1760">
        <v>45.567599999999999</v>
      </c>
      <c r="R1760" t="s">
        <v>4216</v>
      </c>
      <c r="S1760" t="s">
        <v>65</v>
      </c>
      <c r="T1760">
        <v>104.0921</v>
      </c>
      <c r="U1760" t="s">
        <v>67</v>
      </c>
      <c r="V1760" t="s">
        <v>4217</v>
      </c>
      <c r="W1760" t="s">
        <v>69</v>
      </c>
      <c r="X1760" t="s">
        <v>1268</v>
      </c>
      <c r="Y1760">
        <v>1088</v>
      </c>
      <c r="AB1760" s="4">
        <v>43690</v>
      </c>
      <c r="AC1760" s="4">
        <v>43691</v>
      </c>
      <c r="AD1760" t="s">
        <v>1777</v>
      </c>
      <c r="AE1760" t="s">
        <v>132</v>
      </c>
      <c r="AF1760" t="s">
        <v>4204</v>
      </c>
      <c r="AI1760" t="s">
        <v>4218</v>
      </c>
      <c r="AJ1760" t="s">
        <v>74</v>
      </c>
      <c r="AK1760" t="s">
        <v>75</v>
      </c>
      <c r="AL1760" t="s">
        <v>496</v>
      </c>
      <c r="AM1760" t="s">
        <v>77</v>
      </c>
      <c r="AO1760" t="s">
        <v>318</v>
      </c>
      <c r="AP1760" t="s">
        <v>3719</v>
      </c>
      <c r="AQ1760">
        <v>2020</v>
      </c>
      <c r="AR1760" t="s">
        <v>80</v>
      </c>
      <c r="AW1760" t="s">
        <v>3720</v>
      </c>
      <c r="AX1760">
        <v>2019</v>
      </c>
      <c r="AY1760" t="s">
        <v>318</v>
      </c>
      <c r="AZ1760" t="s">
        <v>1444</v>
      </c>
      <c r="BA1760" t="s">
        <v>74</v>
      </c>
      <c r="BB1760" t="s">
        <v>192</v>
      </c>
      <c r="BC1760" t="s">
        <v>1155</v>
      </c>
    </row>
    <row r="1761" spans="1:55" ht="12" customHeight="1" x14ac:dyDescent="0.5">
      <c r="A1761" s="3">
        <v>43817</v>
      </c>
      <c r="B1761" t="s">
        <v>132</v>
      </c>
      <c r="C1761" t="s">
        <v>4213</v>
      </c>
      <c r="D1761" t="s">
        <v>3713</v>
      </c>
      <c r="L1761" t="s">
        <v>4214</v>
      </c>
      <c r="M1761" t="s">
        <v>4215</v>
      </c>
      <c r="N1761" t="s">
        <v>60</v>
      </c>
      <c r="O1761" t="s">
        <v>61</v>
      </c>
      <c r="P1761" t="s">
        <v>1444</v>
      </c>
      <c r="Q1761">
        <v>45.567599999999999</v>
      </c>
      <c r="R1761" t="s">
        <v>4216</v>
      </c>
      <c r="S1761" t="s">
        <v>65</v>
      </c>
      <c r="T1761">
        <v>104.0921</v>
      </c>
      <c r="U1761" t="s">
        <v>67</v>
      </c>
      <c r="V1761" t="s">
        <v>4217</v>
      </c>
      <c r="W1761" t="s">
        <v>69</v>
      </c>
      <c r="X1761" t="s">
        <v>1268</v>
      </c>
      <c r="Y1761">
        <v>1088</v>
      </c>
      <c r="AB1761" s="4">
        <v>43690</v>
      </c>
      <c r="AC1761" s="4">
        <v>43691</v>
      </c>
      <c r="AD1761" t="s">
        <v>1777</v>
      </c>
      <c r="AE1761" t="s">
        <v>132</v>
      </c>
      <c r="AF1761" t="s">
        <v>4204</v>
      </c>
      <c r="AI1761" t="s">
        <v>4219</v>
      </c>
      <c r="AJ1761" t="s">
        <v>74</v>
      </c>
      <c r="AK1761" t="s">
        <v>75</v>
      </c>
      <c r="AL1761" t="s">
        <v>496</v>
      </c>
      <c r="AM1761" t="s">
        <v>77</v>
      </c>
      <c r="AO1761" t="s">
        <v>139</v>
      </c>
      <c r="AP1761" t="s">
        <v>3719</v>
      </c>
      <c r="AQ1761">
        <v>2020</v>
      </c>
      <c r="AR1761" t="s">
        <v>80</v>
      </c>
      <c r="AW1761" t="s">
        <v>3720</v>
      </c>
      <c r="AX1761">
        <v>2019</v>
      </c>
      <c r="AY1761" t="s">
        <v>139</v>
      </c>
      <c r="AZ1761" t="s">
        <v>1444</v>
      </c>
      <c r="BA1761" t="s">
        <v>74</v>
      </c>
      <c r="BB1761" t="s">
        <v>192</v>
      </c>
      <c r="BC1761" t="s">
        <v>1155</v>
      </c>
    </row>
    <row r="1762" spans="1:55" ht="12" customHeight="1" x14ac:dyDescent="0.5">
      <c r="A1762" s="3">
        <v>43817</v>
      </c>
      <c r="B1762" t="s">
        <v>132</v>
      </c>
      <c r="C1762" t="s">
        <v>4220</v>
      </c>
      <c r="D1762" t="s">
        <v>3789</v>
      </c>
      <c r="L1762" t="s">
        <v>4221</v>
      </c>
      <c r="M1762" t="s">
        <v>4222</v>
      </c>
      <c r="N1762" t="s">
        <v>60</v>
      </c>
      <c r="O1762" t="s">
        <v>61</v>
      </c>
      <c r="P1762" t="s">
        <v>1301</v>
      </c>
      <c r="Q1762">
        <v>47.0762</v>
      </c>
      <c r="R1762" t="s">
        <v>4223</v>
      </c>
      <c r="S1762" t="s">
        <v>65</v>
      </c>
      <c r="T1762">
        <v>104.69370000000001</v>
      </c>
      <c r="U1762" t="s">
        <v>67</v>
      </c>
      <c r="V1762" t="s">
        <v>4224</v>
      </c>
      <c r="W1762" t="s">
        <v>69</v>
      </c>
      <c r="X1762" t="s">
        <v>1268</v>
      </c>
      <c r="Y1762">
        <v>664</v>
      </c>
      <c r="AA1762" s="4">
        <v>43662</v>
      </c>
      <c r="AD1762" t="s">
        <v>1777</v>
      </c>
      <c r="AE1762" t="s">
        <v>1304</v>
      </c>
      <c r="AI1762" t="s">
        <v>4225</v>
      </c>
      <c r="AJ1762" t="s">
        <v>74</v>
      </c>
      <c r="AK1762" t="s">
        <v>75</v>
      </c>
      <c r="AL1762" t="s">
        <v>496</v>
      </c>
      <c r="AM1762" t="s">
        <v>77</v>
      </c>
      <c r="AO1762" t="s">
        <v>188</v>
      </c>
      <c r="AP1762" t="s">
        <v>132</v>
      </c>
      <c r="AQ1762">
        <v>2019</v>
      </c>
      <c r="AR1762" t="s">
        <v>101</v>
      </c>
      <c r="AW1762" t="s">
        <v>3720</v>
      </c>
      <c r="AX1762">
        <f t="shared" ref="AX1762:AX1769" si="35">YEAR(AA1762)</f>
        <v>2019</v>
      </c>
      <c r="AY1762" t="s">
        <v>188</v>
      </c>
      <c r="AZ1762" t="s">
        <v>1301</v>
      </c>
      <c r="BA1762" t="s">
        <v>74</v>
      </c>
      <c r="BB1762" t="s">
        <v>192</v>
      </c>
      <c r="BC1762" t="s">
        <v>1155</v>
      </c>
    </row>
    <row r="1763" spans="1:55" ht="12" customHeight="1" x14ac:dyDescent="0.5">
      <c r="A1763" s="3">
        <v>43817</v>
      </c>
      <c r="B1763" t="s">
        <v>132</v>
      </c>
      <c r="C1763" t="s">
        <v>4220</v>
      </c>
      <c r="D1763" t="s">
        <v>3768</v>
      </c>
      <c r="L1763" t="s">
        <v>4221</v>
      </c>
      <c r="M1763" t="s">
        <v>4222</v>
      </c>
      <c r="N1763" t="s">
        <v>60</v>
      </c>
      <c r="O1763" t="s">
        <v>61</v>
      </c>
      <c r="P1763" t="s">
        <v>1301</v>
      </c>
      <c r="Q1763">
        <v>47.0762</v>
      </c>
      <c r="R1763" t="s">
        <v>4223</v>
      </c>
      <c r="S1763" t="s">
        <v>65</v>
      </c>
      <c r="T1763">
        <v>104.69370000000001</v>
      </c>
      <c r="U1763" t="s">
        <v>67</v>
      </c>
      <c r="V1763" t="s">
        <v>4224</v>
      </c>
      <c r="W1763" t="s">
        <v>69</v>
      </c>
      <c r="X1763" t="s">
        <v>1268</v>
      </c>
      <c r="Y1763">
        <v>664</v>
      </c>
      <c r="AA1763" s="4">
        <v>43662</v>
      </c>
      <c r="AD1763" t="s">
        <v>1777</v>
      </c>
      <c r="AE1763" t="s">
        <v>1304</v>
      </c>
      <c r="AI1763" t="s">
        <v>4226</v>
      </c>
      <c r="AJ1763" t="s">
        <v>74</v>
      </c>
      <c r="AK1763" t="s">
        <v>75</v>
      </c>
      <c r="AL1763" t="s">
        <v>496</v>
      </c>
      <c r="AM1763" t="s">
        <v>77</v>
      </c>
      <c r="AO1763" t="s">
        <v>318</v>
      </c>
      <c r="AP1763" t="s">
        <v>3719</v>
      </c>
      <c r="AQ1763">
        <v>2020</v>
      </c>
      <c r="AR1763" t="s">
        <v>101</v>
      </c>
      <c r="AW1763" t="s">
        <v>3720</v>
      </c>
      <c r="AX1763">
        <f t="shared" si="35"/>
        <v>2019</v>
      </c>
      <c r="AY1763" t="s">
        <v>318</v>
      </c>
      <c r="AZ1763" t="s">
        <v>1301</v>
      </c>
      <c r="BA1763" t="s">
        <v>74</v>
      </c>
      <c r="BB1763" t="s">
        <v>192</v>
      </c>
      <c r="BC1763" t="s">
        <v>1155</v>
      </c>
    </row>
    <row r="1764" spans="1:55" ht="12" customHeight="1" x14ac:dyDescent="0.5">
      <c r="A1764" s="3">
        <v>43817</v>
      </c>
      <c r="B1764" t="s">
        <v>132</v>
      </c>
      <c r="C1764" t="s">
        <v>4220</v>
      </c>
      <c r="D1764" t="s">
        <v>1744</v>
      </c>
      <c r="L1764" t="s">
        <v>4221</v>
      </c>
      <c r="M1764" t="s">
        <v>4222</v>
      </c>
      <c r="N1764" t="s">
        <v>60</v>
      </c>
      <c r="O1764" t="s">
        <v>61</v>
      </c>
      <c r="P1764" t="s">
        <v>1301</v>
      </c>
      <c r="Q1764">
        <v>47.0762</v>
      </c>
      <c r="R1764" t="s">
        <v>4223</v>
      </c>
      <c r="S1764" t="s">
        <v>65</v>
      </c>
      <c r="T1764">
        <v>104.69370000000001</v>
      </c>
      <c r="U1764" t="s">
        <v>67</v>
      </c>
      <c r="V1764" t="s">
        <v>4224</v>
      </c>
      <c r="W1764" t="s">
        <v>69</v>
      </c>
      <c r="X1764" t="s">
        <v>1268</v>
      </c>
      <c r="Y1764">
        <v>664</v>
      </c>
      <c r="AA1764" s="4">
        <v>43662</v>
      </c>
      <c r="AD1764" t="s">
        <v>1777</v>
      </c>
      <c r="AE1764" t="s">
        <v>1304</v>
      </c>
      <c r="AI1764" t="s">
        <v>4227</v>
      </c>
      <c r="AJ1764" t="s">
        <v>74</v>
      </c>
      <c r="AK1764" t="s">
        <v>75</v>
      </c>
      <c r="AL1764" t="s">
        <v>496</v>
      </c>
      <c r="AM1764" t="s">
        <v>77</v>
      </c>
      <c r="AO1764" t="s">
        <v>188</v>
      </c>
      <c r="AP1764" t="s">
        <v>132</v>
      </c>
      <c r="AQ1764">
        <v>2020</v>
      </c>
      <c r="AR1764" t="s">
        <v>101</v>
      </c>
      <c r="AW1764" t="s">
        <v>3720</v>
      </c>
      <c r="AX1764">
        <f t="shared" si="35"/>
        <v>2019</v>
      </c>
      <c r="AY1764" t="s">
        <v>188</v>
      </c>
      <c r="AZ1764" t="s">
        <v>1301</v>
      </c>
      <c r="BA1764" t="s">
        <v>74</v>
      </c>
      <c r="BB1764" t="s">
        <v>192</v>
      </c>
      <c r="BC1764" t="s">
        <v>1155</v>
      </c>
    </row>
    <row r="1765" spans="1:55" ht="12" customHeight="1" x14ac:dyDescent="0.5">
      <c r="A1765" s="3">
        <v>43817</v>
      </c>
      <c r="B1765" t="s">
        <v>132</v>
      </c>
      <c r="C1765" t="s">
        <v>4220</v>
      </c>
      <c r="D1765" t="s">
        <v>3789</v>
      </c>
      <c r="L1765" t="s">
        <v>4221</v>
      </c>
      <c r="M1765" t="s">
        <v>4222</v>
      </c>
      <c r="N1765" t="s">
        <v>60</v>
      </c>
      <c r="O1765" t="s">
        <v>61</v>
      </c>
      <c r="P1765" t="s">
        <v>1301</v>
      </c>
      <c r="Q1765">
        <v>47.0762</v>
      </c>
      <c r="R1765" t="s">
        <v>4223</v>
      </c>
      <c r="S1765" t="s">
        <v>65</v>
      </c>
      <c r="T1765">
        <v>104.69370000000001</v>
      </c>
      <c r="U1765" t="s">
        <v>67</v>
      </c>
      <c r="V1765" t="s">
        <v>4224</v>
      </c>
      <c r="W1765" t="s">
        <v>69</v>
      </c>
      <c r="X1765" t="s">
        <v>1268</v>
      </c>
      <c r="Y1765">
        <v>664</v>
      </c>
      <c r="AA1765" s="4">
        <v>43662</v>
      </c>
      <c r="AD1765" t="s">
        <v>1777</v>
      </c>
      <c r="AE1765" t="s">
        <v>1304</v>
      </c>
      <c r="AI1765" t="s">
        <v>4228</v>
      </c>
      <c r="AJ1765" t="s">
        <v>74</v>
      </c>
      <c r="AK1765" t="s">
        <v>75</v>
      </c>
      <c r="AL1765" t="s">
        <v>496</v>
      </c>
      <c r="AM1765" t="s">
        <v>77</v>
      </c>
      <c r="AO1765" t="s">
        <v>188</v>
      </c>
      <c r="AP1765" t="s">
        <v>132</v>
      </c>
      <c r="AQ1765">
        <v>2019</v>
      </c>
      <c r="AR1765" t="s">
        <v>101</v>
      </c>
      <c r="AW1765" t="s">
        <v>3720</v>
      </c>
      <c r="AX1765">
        <f t="shared" si="35"/>
        <v>2019</v>
      </c>
      <c r="AY1765" t="s">
        <v>188</v>
      </c>
      <c r="AZ1765" t="s">
        <v>1301</v>
      </c>
      <c r="BA1765" t="s">
        <v>74</v>
      </c>
      <c r="BB1765" t="s">
        <v>192</v>
      </c>
      <c r="BC1765" t="s">
        <v>1155</v>
      </c>
    </row>
    <row r="1766" spans="1:55" ht="12" customHeight="1" x14ac:dyDescent="0.5">
      <c r="A1766" s="3">
        <v>43817</v>
      </c>
      <c r="B1766" t="s">
        <v>132</v>
      </c>
      <c r="C1766" t="s">
        <v>4220</v>
      </c>
      <c r="D1766" t="s">
        <v>3768</v>
      </c>
      <c r="L1766" t="s">
        <v>4221</v>
      </c>
      <c r="M1766" t="s">
        <v>4222</v>
      </c>
      <c r="N1766" t="s">
        <v>60</v>
      </c>
      <c r="O1766" t="s">
        <v>61</v>
      </c>
      <c r="P1766" t="s">
        <v>1301</v>
      </c>
      <c r="Q1766">
        <v>47.0762</v>
      </c>
      <c r="R1766" t="s">
        <v>4223</v>
      </c>
      <c r="S1766" t="s">
        <v>65</v>
      </c>
      <c r="T1766">
        <v>104.69370000000001</v>
      </c>
      <c r="U1766" t="s">
        <v>67</v>
      </c>
      <c r="V1766" t="s">
        <v>4224</v>
      </c>
      <c r="W1766" t="s">
        <v>69</v>
      </c>
      <c r="X1766" t="s">
        <v>1268</v>
      </c>
      <c r="Y1766">
        <v>664</v>
      </c>
      <c r="AA1766" s="4">
        <v>43662</v>
      </c>
      <c r="AD1766" t="s">
        <v>1777</v>
      </c>
      <c r="AE1766" t="s">
        <v>1304</v>
      </c>
      <c r="AI1766" t="s">
        <v>4229</v>
      </c>
      <c r="AJ1766" t="s">
        <v>74</v>
      </c>
      <c r="AK1766" t="s">
        <v>75</v>
      </c>
      <c r="AL1766" t="s">
        <v>496</v>
      </c>
      <c r="AM1766" t="s">
        <v>77</v>
      </c>
      <c r="AO1766" t="s">
        <v>318</v>
      </c>
      <c r="AP1766" t="s">
        <v>3719</v>
      </c>
      <c r="AQ1766">
        <v>2020</v>
      </c>
      <c r="AR1766" t="s">
        <v>101</v>
      </c>
      <c r="AW1766" t="s">
        <v>3720</v>
      </c>
      <c r="AX1766">
        <f t="shared" si="35"/>
        <v>2019</v>
      </c>
      <c r="AY1766" t="s">
        <v>318</v>
      </c>
      <c r="AZ1766" t="s">
        <v>1301</v>
      </c>
      <c r="BA1766" t="s">
        <v>74</v>
      </c>
      <c r="BB1766" t="s">
        <v>192</v>
      </c>
      <c r="BC1766" t="s">
        <v>1155</v>
      </c>
    </row>
    <row r="1767" spans="1:55" x14ac:dyDescent="0.5">
      <c r="A1767" s="3">
        <v>43817</v>
      </c>
      <c r="B1767" t="s">
        <v>132</v>
      </c>
      <c r="C1767" t="s">
        <v>4230</v>
      </c>
      <c r="D1767" t="s">
        <v>4049</v>
      </c>
      <c r="E1767" t="s">
        <v>1518</v>
      </c>
      <c r="L1767" t="s">
        <v>4231</v>
      </c>
      <c r="M1767" t="s">
        <v>4232</v>
      </c>
      <c r="N1767" t="s">
        <v>60</v>
      </c>
      <c r="O1767" t="s">
        <v>61</v>
      </c>
      <c r="P1767" t="s">
        <v>1301</v>
      </c>
      <c r="Q1767">
        <v>47.051900000000003</v>
      </c>
      <c r="R1767" t="str">
        <f>Q1767&amp;S1767</f>
        <v>47.0519N</v>
      </c>
      <c r="S1767" t="s">
        <v>65</v>
      </c>
      <c r="T1767">
        <v>104.67100000000001</v>
      </c>
      <c r="U1767" t="s">
        <v>67</v>
      </c>
      <c r="V1767" t="str">
        <f>T1767&amp;U1767</f>
        <v>104.671W</v>
      </c>
      <c r="W1767" t="s">
        <v>69</v>
      </c>
      <c r="X1767" t="s">
        <v>1268</v>
      </c>
      <c r="Y1767">
        <v>771</v>
      </c>
      <c r="Z1767" s="10"/>
      <c r="AA1767" s="10">
        <v>43662</v>
      </c>
      <c r="AD1767" t="s">
        <v>1777</v>
      </c>
      <c r="AE1767" t="s">
        <v>1304</v>
      </c>
      <c r="AI1767" t="s">
        <v>4233</v>
      </c>
      <c r="AJ1767" t="s">
        <v>74</v>
      </c>
      <c r="AK1767" t="s">
        <v>75</v>
      </c>
      <c r="AL1767" t="s">
        <v>496</v>
      </c>
      <c r="AM1767" t="s">
        <v>77</v>
      </c>
      <c r="AO1767" t="s">
        <v>1096</v>
      </c>
      <c r="AP1767" t="s">
        <v>4234</v>
      </c>
      <c r="AQ1767">
        <v>2021</v>
      </c>
      <c r="AR1767" t="s">
        <v>101</v>
      </c>
      <c r="AW1767" t="s">
        <v>3720</v>
      </c>
      <c r="AX1767">
        <v>2019</v>
      </c>
      <c r="AY1767" t="s">
        <v>1096</v>
      </c>
      <c r="AZ1767" t="s">
        <v>1301</v>
      </c>
      <c r="BA1767" t="s">
        <v>74</v>
      </c>
      <c r="BB1767" t="s">
        <v>192</v>
      </c>
      <c r="BC1767" t="s">
        <v>1155</v>
      </c>
    </row>
    <row r="1768" spans="1:55" x14ac:dyDescent="0.5">
      <c r="A1768" s="3">
        <v>43817</v>
      </c>
      <c r="B1768" t="s">
        <v>132</v>
      </c>
      <c r="C1768" t="s">
        <v>4230</v>
      </c>
      <c r="D1768" t="s">
        <v>4049</v>
      </c>
      <c r="E1768" t="s">
        <v>1518</v>
      </c>
      <c r="L1768" t="s">
        <v>4231</v>
      </c>
      <c r="M1768" t="s">
        <v>4232</v>
      </c>
      <c r="N1768" t="s">
        <v>60</v>
      </c>
      <c r="O1768" t="s">
        <v>61</v>
      </c>
      <c r="P1768" t="s">
        <v>1301</v>
      </c>
      <c r="Q1768">
        <v>47.051900000000003</v>
      </c>
      <c r="R1768" t="str">
        <f>Q1768&amp;S1768</f>
        <v>47.0519N</v>
      </c>
      <c r="S1768" t="s">
        <v>65</v>
      </c>
      <c r="T1768">
        <v>104.67100000000001</v>
      </c>
      <c r="U1768" t="s">
        <v>67</v>
      </c>
      <c r="V1768" t="str">
        <f>T1768&amp;U1768</f>
        <v>104.671W</v>
      </c>
      <c r="W1768" t="s">
        <v>69</v>
      </c>
      <c r="X1768" t="s">
        <v>1268</v>
      </c>
      <c r="Y1768">
        <v>771</v>
      </c>
      <c r="AA1768" s="10">
        <v>43662</v>
      </c>
      <c r="AB1768" s="10"/>
      <c r="AC1768" s="10"/>
      <c r="AD1768" t="s">
        <v>1777</v>
      </c>
      <c r="AE1768" t="s">
        <v>1304</v>
      </c>
      <c r="AI1768" t="s">
        <v>4235</v>
      </c>
      <c r="AJ1768" t="s">
        <v>74</v>
      </c>
      <c r="AK1768" t="s">
        <v>75</v>
      </c>
      <c r="AL1768" t="s">
        <v>496</v>
      </c>
      <c r="AM1768" t="s">
        <v>77</v>
      </c>
      <c r="AO1768" t="s">
        <v>1096</v>
      </c>
      <c r="AP1768" t="s">
        <v>4234</v>
      </c>
      <c r="AQ1768">
        <v>2021</v>
      </c>
      <c r="AR1768" t="s">
        <v>101</v>
      </c>
      <c r="AW1768" t="s">
        <v>3720</v>
      </c>
      <c r="AX1768">
        <v>2019</v>
      </c>
      <c r="AY1768" t="s">
        <v>1096</v>
      </c>
      <c r="AZ1768" t="s">
        <v>1301</v>
      </c>
      <c r="BA1768" t="s">
        <v>74</v>
      </c>
      <c r="BB1768" t="s">
        <v>192</v>
      </c>
      <c r="BC1768" t="s">
        <v>1155</v>
      </c>
    </row>
    <row r="1769" spans="1:55" ht="12" customHeight="1" x14ac:dyDescent="0.5">
      <c r="A1769" s="3">
        <v>43817</v>
      </c>
      <c r="B1769" t="s">
        <v>132</v>
      </c>
      <c r="C1769" t="s">
        <v>4230</v>
      </c>
      <c r="D1769" t="s">
        <v>3776</v>
      </c>
      <c r="L1769" t="s">
        <v>4231</v>
      </c>
      <c r="M1769" t="s">
        <v>4232</v>
      </c>
      <c r="N1769" t="s">
        <v>60</v>
      </c>
      <c r="O1769" t="s">
        <v>61</v>
      </c>
      <c r="P1769" t="s">
        <v>1301</v>
      </c>
      <c r="Q1769">
        <v>47.051900000000003</v>
      </c>
      <c r="R1769" t="s">
        <v>4236</v>
      </c>
      <c r="S1769" t="s">
        <v>65</v>
      </c>
      <c r="T1769">
        <v>104.67100000000001</v>
      </c>
      <c r="U1769" t="s">
        <v>67</v>
      </c>
      <c r="V1769" t="s">
        <v>4237</v>
      </c>
      <c r="W1769" t="s">
        <v>69</v>
      </c>
      <c r="X1769" t="s">
        <v>1268</v>
      </c>
      <c r="Y1769">
        <v>771</v>
      </c>
      <c r="AA1769" s="4">
        <v>43662</v>
      </c>
      <c r="AD1769" t="s">
        <v>1777</v>
      </c>
      <c r="AE1769" t="s">
        <v>1304</v>
      </c>
      <c r="AI1769" t="s">
        <v>4238</v>
      </c>
      <c r="AJ1769" t="s">
        <v>74</v>
      </c>
      <c r="AK1769" t="s">
        <v>75</v>
      </c>
      <c r="AL1769" t="s">
        <v>496</v>
      </c>
      <c r="AM1769" t="s">
        <v>77</v>
      </c>
      <c r="AO1769" t="s">
        <v>2060</v>
      </c>
      <c r="AP1769" t="s">
        <v>3719</v>
      </c>
      <c r="AQ1769">
        <v>2020</v>
      </c>
      <c r="AR1769" t="s">
        <v>101</v>
      </c>
      <c r="AW1769" t="s">
        <v>3720</v>
      </c>
      <c r="AX1769">
        <f t="shared" si="35"/>
        <v>2019</v>
      </c>
      <c r="AY1769" t="s">
        <v>2060</v>
      </c>
      <c r="AZ1769" t="s">
        <v>1301</v>
      </c>
      <c r="BA1769" t="s">
        <v>74</v>
      </c>
      <c r="BB1769" t="s">
        <v>192</v>
      </c>
      <c r="BC1769" t="s">
        <v>1155</v>
      </c>
    </row>
    <row r="1770" spans="1:55" ht="12" customHeight="1" x14ac:dyDescent="0.5">
      <c r="A1770" s="3">
        <v>43817</v>
      </c>
      <c r="B1770" t="s">
        <v>132</v>
      </c>
      <c r="C1770" t="s">
        <v>4239</v>
      </c>
      <c r="D1770" t="s">
        <v>3768</v>
      </c>
      <c r="L1770" t="s">
        <v>4240</v>
      </c>
      <c r="M1770" t="s">
        <v>4241</v>
      </c>
      <c r="N1770" t="s">
        <v>60</v>
      </c>
      <c r="O1770" t="s">
        <v>61</v>
      </c>
      <c r="P1770" t="s">
        <v>1444</v>
      </c>
      <c r="Q1770">
        <v>45.032899999999998</v>
      </c>
      <c r="R1770" t="s">
        <v>4242</v>
      </c>
      <c r="S1770" t="s">
        <v>65</v>
      </c>
      <c r="T1770">
        <v>104.4332</v>
      </c>
      <c r="U1770" t="s">
        <v>67</v>
      </c>
      <c r="V1770" t="s">
        <v>4243</v>
      </c>
      <c r="W1770" t="s">
        <v>69</v>
      </c>
      <c r="X1770" t="s">
        <v>1268</v>
      </c>
      <c r="Y1770">
        <v>1057</v>
      </c>
      <c r="AB1770" s="4">
        <v>43690</v>
      </c>
      <c r="AC1770" s="4">
        <v>43691</v>
      </c>
      <c r="AD1770" t="s">
        <v>1777</v>
      </c>
      <c r="AE1770" t="s">
        <v>132</v>
      </c>
      <c r="AF1770" t="s">
        <v>4204</v>
      </c>
      <c r="AI1770" t="s">
        <v>4244</v>
      </c>
      <c r="AJ1770" t="s">
        <v>74</v>
      </c>
      <c r="AK1770" t="s">
        <v>75</v>
      </c>
      <c r="AL1770" t="s">
        <v>496</v>
      </c>
      <c r="AM1770" t="s">
        <v>77</v>
      </c>
      <c r="AO1770" t="s">
        <v>318</v>
      </c>
      <c r="AP1770" t="s">
        <v>3719</v>
      </c>
      <c r="AQ1770">
        <v>2020</v>
      </c>
      <c r="AR1770" t="s">
        <v>101</v>
      </c>
      <c r="AW1770" t="s">
        <v>3720</v>
      </c>
      <c r="AX1770">
        <v>2019</v>
      </c>
      <c r="AY1770" t="s">
        <v>318</v>
      </c>
      <c r="AZ1770" t="s">
        <v>1444</v>
      </c>
      <c r="BA1770" t="s">
        <v>74</v>
      </c>
      <c r="BB1770" t="s">
        <v>192</v>
      </c>
      <c r="BC1770" t="s">
        <v>1155</v>
      </c>
    </row>
    <row r="1771" spans="1:55" ht="12" customHeight="1" x14ac:dyDescent="0.5">
      <c r="A1771" s="3">
        <v>43817</v>
      </c>
      <c r="B1771" t="s">
        <v>132</v>
      </c>
      <c r="C1771" t="s">
        <v>4245</v>
      </c>
      <c r="D1771" t="s">
        <v>4246</v>
      </c>
      <c r="E1771" t="s">
        <v>4247</v>
      </c>
      <c r="L1771" t="s">
        <v>4248</v>
      </c>
      <c r="M1771" t="s">
        <v>4249</v>
      </c>
      <c r="N1771" t="s">
        <v>60</v>
      </c>
      <c r="O1771" t="s">
        <v>61</v>
      </c>
      <c r="P1771" t="s">
        <v>1301</v>
      </c>
      <c r="Q1771">
        <v>47.061</v>
      </c>
      <c r="R1771" t="s">
        <v>4250</v>
      </c>
      <c r="S1771" t="s">
        <v>65</v>
      </c>
      <c r="T1771">
        <v>104.6807</v>
      </c>
      <c r="U1771" t="s">
        <v>67</v>
      </c>
      <c r="V1771" t="s">
        <v>4251</v>
      </c>
      <c r="W1771" t="s">
        <v>69</v>
      </c>
      <c r="X1771" t="s">
        <v>1268</v>
      </c>
      <c r="Y1771">
        <v>750</v>
      </c>
      <c r="AA1771" s="4">
        <v>43662</v>
      </c>
      <c r="AD1771" t="s">
        <v>1777</v>
      </c>
      <c r="AE1771" t="s">
        <v>1304</v>
      </c>
      <c r="AI1771" t="s">
        <v>4252</v>
      </c>
      <c r="AJ1771" t="s">
        <v>74</v>
      </c>
      <c r="AK1771" t="s">
        <v>75</v>
      </c>
      <c r="AL1771" t="s">
        <v>496</v>
      </c>
      <c r="AM1771" t="s">
        <v>77</v>
      </c>
      <c r="AO1771" t="s">
        <v>248</v>
      </c>
      <c r="AP1771" t="s">
        <v>3748</v>
      </c>
      <c r="AQ1771">
        <v>2020</v>
      </c>
      <c r="AR1771" t="s">
        <v>101</v>
      </c>
      <c r="AW1771" t="s">
        <v>3720</v>
      </c>
      <c r="AX1771">
        <f>YEAR(AA1771)</f>
        <v>2019</v>
      </c>
      <c r="AY1771" t="s">
        <v>248</v>
      </c>
      <c r="AZ1771" t="s">
        <v>1301</v>
      </c>
      <c r="BA1771" t="s">
        <v>74</v>
      </c>
      <c r="BB1771" t="s">
        <v>192</v>
      </c>
      <c r="BC1771" t="s">
        <v>1155</v>
      </c>
    </row>
    <row r="1772" spans="1:55" ht="12" customHeight="1" x14ac:dyDescent="0.5">
      <c r="A1772" s="3">
        <v>43817</v>
      </c>
      <c r="B1772" t="s">
        <v>132</v>
      </c>
      <c r="C1772" t="s">
        <v>4245</v>
      </c>
      <c r="D1772" t="s">
        <v>3789</v>
      </c>
      <c r="L1772" t="s">
        <v>4248</v>
      </c>
      <c r="M1772" t="s">
        <v>4249</v>
      </c>
      <c r="N1772" t="s">
        <v>60</v>
      </c>
      <c r="O1772" t="s">
        <v>61</v>
      </c>
      <c r="P1772" t="s">
        <v>1301</v>
      </c>
      <c r="Q1772">
        <v>47.061</v>
      </c>
      <c r="R1772" t="s">
        <v>4250</v>
      </c>
      <c r="S1772" t="s">
        <v>65</v>
      </c>
      <c r="T1772">
        <v>104.6807</v>
      </c>
      <c r="U1772" t="s">
        <v>67</v>
      </c>
      <c r="V1772" t="s">
        <v>4251</v>
      </c>
      <c r="W1772" t="s">
        <v>69</v>
      </c>
      <c r="X1772" t="s">
        <v>1268</v>
      </c>
      <c r="Y1772">
        <v>750</v>
      </c>
      <c r="AA1772" s="4">
        <v>43662</v>
      </c>
      <c r="AD1772" t="s">
        <v>1777</v>
      </c>
      <c r="AE1772" t="s">
        <v>1304</v>
      </c>
      <c r="AI1772" t="s">
        <v>4253</v>
      </c>
      <c r="AJ1772" t="s">
        <v>74</v>
      </c>
      <c r="AK1772" t="s">
        <v>75</v>
      </c>
      <c r="AL1772" t="s">
        <v>496</v>
      </c>
      <c r="AM1772" t="s">
        <v>77</v>
      </c>
      <c r="AO1772" t="s">
        <v>188</v>
      </c>
      <c r="AP1772" t="s">
        <v>132</v>
      </c>
      <c r="AQ1772">
        <v>2019</v>
      </c>
      <c r="AR1772" t="s">
        <v>101</v>
      </c>
      <c r="AW1772" t="s">
        <v>3720</v>
      </c>
      <c r="AX1772">
        <f>YEAR(AA1772)</f>
        <v>2019</v>
      </c>
      <c r="AY1772" t="s">
        <v>188</v>
      </c>
      <c r="AZ1772" t="s">
        <v>1301</v>
      </c>
      <c r="BA1772" t="s">
        <v>74</v>
      </c>
      <c r="BB1772" t="s">
        <v>192</v>
      </c>
      <c r="BC1772" t="s">
        <v>1155</v>
      </c>
    </row>
    <row r="1773" spans="1:55" x14ac:dyDescent="0.5">
      <c r="A1773" s="3">
        <v>43817</v>
      </c>
      <c r="B1773" t="s">
        <v>132</v>
      </c>
      <c r="C1773" t="s">
        <v>4245</v>
      </c>
      <c r="D1773" t="s">
        <v>4049</v>
      </c>
      <c r="E1773" t="s">
        <v>1518</v>
      </c>
      <c r="L1773" t="s">
        <v>4248</v>
      </c>
      <c r="M1773" t="s">
        <v>4249</v>
      </c>
      <c r="N1773" t="s">
        <v>60</v>
      </c>
      <c r="O1773" t="s">
        <v>61</v>
      </c>
      <c r="P1773" t="s">
        <v>1301</v>
      </c>
      <c r="Q1773">
        <v>47.061</v>
      </c>
      <c r="R1773" t="str">
        <f>Q1773&amp;S1773</f>
        <v>47.061N</v>
      </c>
      <c r="S1773" t="s">
        <v>65</v>
      </c>
      <c r="T1773">
        <v>104.6807</v>
      </c>
      <c r="U1773" t="s">
        <v>67</v>
      </c>
      <c r="V1773" t="str">
        <f>T1773&amp;U1773</f>
        <v>104.6807W</v>
      </c>
      <c r="W1773" t="s">
        <v>69</v>
      </c>
      <c r="X1773" t="s">
        <v>1268</v>
      </c>
      <c r="Y1773">
        <v>750</v>
      </c>
      <c r="AA1773" s="10">
        <v>43662</v>
      </c>
      <c r="AD1773" t="s">
        <v>1777</v>
      </c>
      <c r="AE1773" t="s">
        <v>1304</v>
      </c>
      <c r="AI1773" t="s">
        <v>4254</v>
      </c>
      <c r="AJ1773" t="s">
        <v>74</v>
      </c>
      <c r="AK1773" t="s">
        <v>75</v>
      </c>
      <c r="AL1773" t="s">
        <v>496</v>
      </c>
      <c r="AM1773" t="s">
        <v>77</v>
      </c>
      <c r="AO1773" t="s">
        <v>1096</v>
      </c>
      <c r="AP1773" t="s">
        <v>4234</v>
      </c>
      <c r="AQ1773">
        <v>2021</v>
      </c>
      <c r="AR1773" t="s">
        <v>101</v>
      </c>
      <c r="AW1773" t="s">
        <v>3720</v>
      </c>
      <c r="AX1773">
        <v>2019</v>
      </c>
      <c r="AY1773" t="s">
        <v>1096</v>
      </c>
      <c r="AZ1773" t="s">
        <v>1301</v>
      </c>
      <c r="BA1773" t="s">
        <v>74</v>
      </c>
      <c r="BB1773" t="s">
        <v>192</v>
      </c>
      <c r="BC1773" t="s">
        <v>1155</v>
      </c>
    </row>
    <row r="1774" spans="1:55" ht="12" customHeight="1" x14ac:dyDescent="0.5">
      <c r="A1774" s="3">
        <v>43817</v>
      </c>
      <c r="B1774" t="s">
        <v>132</v>
      </c>
      <c r="C1774" t="s">
        <v>4255</v>
      </c>
      <c r="D1774" t="s">
        <v>4256</v>
      </c>
      <c r="L1774" t="s">
        <v>4257</v>
      </c>
      <c r="M1774" t="s">
        <v>4258</v>
      </c>
      <c r="N1774" t="s">
        <v>60</v>
      </c>
      <c r="O1774" t="s">
        <v>61</v>
      </c>
      <c r="P1774" t="s">
        <v>1444</v>
      </c>
      <c r="Q1774">
        <v>45.577199999999998</v>
      </c>
      <c r="R1774" t="s">
        <v>4259</v>
      </c>
      <c r="S1774" t="s">
        <v>65</v>
      </c>
      <c r="T1774">
        <v>104.0895</v>
      </c>
      <c r="U1774" t="s">
        <v>67</v>
      </c>
      <c r="V1774" t="s">
        <v>4260</v>
      </c>
      <c r="W1774" t="s">
        <v>69</v>
      </c>
      <c r="X1774" t="s">
        <v>1268</v>
      </c>
      <c r="Y1774">
        <v>720</v>
      </c>
      <c r="AB1774" s="4">
        <v>43690</v>
      </c>
      <c r="AC1774" s="4">
        <v>43691</v>
      </c>
      <c r="AD1774" t="s">
        <v>1777</v>
      </c>
      <c r="AE1774" t="s">
        <v>132</v>
      </c>
      <c r="AF1774" t="s">
        <v>4204</v>
      </c>
      <c r="AI1774" t="s">
        <v>4261</v>
      </c>
      <c r="AJ1774" t="s">
        <v>74</v>
      </c>
      <c r="AK1774" t="s">
        <v>75</v>
      </c>
      <c r="AL1774" t="s">
        <v>496</v>
      </c>
      <c r="AM1774" t="s">
        <v>77</v>
      </c>
      <c r="AO1774" t="s">
        <v>328</v>
      </c>
      <c r="AP1774" t="s">
        <v>3719</v>
      </c>
      <c r="AQ1774">
        <v>2020</v>
      </c>
      <c r="AR1774" t="s">
        <v>101</v>
      </c>
      <c r="AW1774" t="s">
        <v>3720</v>
      </c>
      <c r="AX1774">
        <v>2019</v>
      </c>
      <c r="AY1774" t="s">
        <v>328</v>
      </c>
      <c r="AZ1774" t="s">
        <v>1444</v>
      </c>
      <c r="BA1774" t="s">
        <v>74</v>
      </c>
      <c r="BB1774" t="s">
        <v>192</v>
      </c>
      <c r="BC1774" t="s">
        <v>1155</v>
      </c>
    </row>
    <row r="1775" spans="1:55" ht="12" customHeight="1" x14ac:dyDescent="0.5">
      <c r="A1775" s="3">
        <v>43817</v>
      </c>
      <c r="B1775" t="s">
        <v>132</v>
      </c>
      <c r="C1775" t="s">
        <v>4255</v>
      </c>
      <c r="D1775" t="s">
        <v>4199</v>
      </c>
      <c r="L1775" t="s">
        <v>4257</v>
      </c>
      <c r="M1775" t="s">
        <v>4258</v>
      </c>
      <c r="N1775" t="s">
        <v>60</v>
      </c>
      <c r="O1775" t="s">
        <v>61</v>
      </c>
      <c r="P1775" t="s">
        <v>1444</v>
      </c>
      <c r="Q1775">
        <v>45.577199999999998</v>
      </c>
      <c r="R1775" t="s">
        <v>4259</v>
      </c>
      <c r="S1775" t="s">
        <v>65</v>
      </c>
      <c r="T1775">
        <v>104.0895</v>
      </c>
      <c r="U1775" t="s">
        <v>67</v>
      </c>
      <c r="V1775" t="s">
        <v>4260</v>
      </c>
      <c r="W1775" t="s">
        <v>69</v>
      </c>
      <c r="X1775" t="s">
        <v>1268</v>
      </c>
      <c r="Y1775">
        <v>720</v>
      </c>
      <c r="AB1775" s="4">
        <v>43690</v>
      </c>
      <c r="AC1775" s="4">
        <v>43691</v>
      </c>
      <c r="AD1775" t="s">
        <v>1777</v>
      </c>
      <c r="AE1775" t="s">
        <v>132</v>
      </c>
      <c r="AF1775" t="s">
        <v>4204</v>
      </c>
      <c r="AI1775" t="s">
        <v>4262</v>
      </c>
      <c r="AJ1775" t="s">
        <v>74</v>
      </c>
      <c r="AK1775" t="s">
        <v>75</v>
      </c>
      <c r="AL1775" t="s">
        <v>496</v>
      </c>
      <c r="AM1775" t="s">
        <v>77</v>
      </c>
      <c r="AO1775" t="s">
        <v>3095</v>
      </c>
      <c r="AP1775" t="s">
        <v>132</v>
      </c>
      <c r="AQ1775">
        <v>2020</v>
      </c>
      <c r="AR1775" t="s">
        <v>80</v>
      </c>
      <c r="AW1775" t="s">
        <v>3720</v>
      </c>
      <c r="AX1775">
        <v>2019</v>
      </c>
      <c r="AY1775" t="s">
        <v>3095</v>
      </c>
      <c r="AZ1775" t="s">
        <v>1444</v>
      </c>
      <c r="BA1775" t="s">
        <v>74</v>
      </c>
      <c r="BB1775" t="s">
        <v>192</v>
      </c>
      <c r="BC1775" t="s">
        <v>1155</v>
      </c>
    </row>
    <row r="1776" spans="1:55" ht="12" customHeight="1" x14ac:dyDescent="0.5">
      <c r="A1776" s="3">
        <v>43817</v>
      </c>
      <c r="B1776" t="s">
        <v>132</v>
      </c>
      <c r="C1776" t="s">
        <v>4263</v>
      </c>
      <c r="D1776" t="s">
        <v>3768</v>
      </c>
      <c r="L1776" t="s">
        <v>4264</v>
      </c>
      <c r="M1776" t="s">
        <v>4265</v>
      </c>
      <c r="N1776" t="s">
        <v>60</v>
      </c>
      <c r="O1776" t="s">
        <v>61</v>
      </c>
      <c r="P1776" t="s">
        <v>1981</v>
      </c>
      <c r="Q1776">
        <v>47.503300000000003</v>
      </c>
      <c r="R1776" t="s">
        <v>4266</v>
      </c>
      <c r="S1776" t="s">
        <v>65</v>
      </c>
      <c r="T1776">
        <v>112.42919999999999</v>
      </c>
      <c r="U1776" t="s">
        <v>67</v>
      </c>
      <c r="V1776" t="s">
        <v>4267</v>
      </c>
      <c r="W1776" t="s">
        <v>69</v>
      </c>
      <c r="X1776" t="s">
        <v>1268</v>
      </c>
      <c r="Y1776">
        <v>1275</v>
      </c>
      <c r="AB1776" s="4">
        <v>43668</v>
      </c>
      <c r="AC1776" s="4">
        <v>43669</v>
      </c>
      <c r="AD1776" t="s">
        <v>1777</v>
      </c>
      <c r="AE1776" t="s">
        <v>132</v>
      </c>
      <c r="AF1776" t="s">
        <v>1693</v>
      </c>
      <c r="AI1776" t="s">
        <v>4268</v>
      </c>
      <c r="AJ1776" t="s">
        <v>74</v>
      </c>
      <c r="AK1776" t="s">
        <v>75</v>
      </c>
      <c r="AL1776" t="s">
        <v>496</v>
      </c>
      <c r="AM1776" t="s">
        <v>77</v>
      </c>
      <c r="AO1776" t="s">
        <v>318</v>
      </c>
      <c r="AP1776" t="s">
        <v>3719</v>
      </c>
      <c r="AQ1776">
        <v>2020</v>
      </c>
      <c r="AR1776" t="s">
        <v>80</v>
      </c>
      <c r="AW1776" t="s">
        <v>3720</v>
      </c>
      <c r="AX1776">
        <v>2019</v>
      </c>
      <c r="AY1776" t="s">
        <v>318</v>
      </c>
      <c r="AZ1776" t="s">
        <v>1981</v>
      </c>
      <c r="BA1776" t="s">
        <v>74</v>
      </c>
      <c r="BB1776" t="s">
        <v>192</v>
      </c>
      <c r="BC1776" t="s">
        <v>1155</v>
      </c>
    </row>
    <row r="1777" spans="1:55" ht="12" customHeight="1" x14ac:dyDescent="0.5">
      <c r="A1777" s="3">
        <v>43817</v>
      </c>
      <c r="B1777" t="s">
        <v>132</v>
      </c>
      <c r="C1777" t="s">
        <v>4269</v>
      </c>
      <c r="D1777" t="s">
        <v>3776</v>
      </c>
      <c r="L1777" t="s">
        <v>4270</v>
      </c>
      <c r="M1777" t="s">
        <v>4271</v>
      </c>
      <c r="N1777" t="s">
        <v>60</v>
      </c>
      <c r="O1777" t="s">
        <v>61</v>
      </c>
      <c r="P1777" t="s">
        <v>1301</v>
      </c>
      <c r="Q1777">
        <v>47.047600000000003</v>
      </c>
      <c r="R1777" t="s">
        <v>4272</v>
      </c>
      <c r="S1777" t="s">
        <v>65</v>
      </c>
      <c r="T1777">
        <v>104.6776</v>
      </c>
      <c r="U1777" t="s">
        <v>67</v>
      </c>
      <c r="V1777" t="s">
        <v>4273</v>
      </c>
      <c r="W1777" t="s">
        <v>69</v>
      </c>
      <c r="X1777" t="s">
        <v>1268</v>
      </c>
      <c r="Y1777">
        <v>799</v>
      </c>
      <c r="AA1777" s="4">
        <v>43651</v>
      </c>
      <c r="AD1777" t="s">
        <v>1777</v>
      </c>
      <c r="AE1777" t="s">
        <v>1304</v>
      </c>
      <c r="AI1777" t="s">
        <v>4274</v>
      </c>
      <c r="AJ1777" t="s">
        <v>74</v>
      </c>
      <c r="AK1777" t="s">
        <v>75</v>
      </c>
      <c r="AL1777" t="s">
        <v>496</v>
      </c>
      <c r="AM1777" t="s">
        <v>77</v>
      </c>
      <c r="AO1777" t="s">
        <v>2060</v>
      </c>
      <c r="AP1777" t="s">
        <v>3719</v>
      </c>
      <c r="AQ1777">
        <v>2020</v>
      </c>
      <c r="AR1777" t="s">
        <v>80</v>
      </c>
      <c r="AW1777" t="s">
        <v>3720</v>
      </c>
      <c r="AX1777">
        <f>YEAR(AA1777)</f>
        <v>2019</v>
      </c>
      <c r="AY1777" t="s">
        <v>2060</v>
      </c>
      <c r="AZ1777" t="s">
        <v>1301</v>
      </c>
      <c r="BA1777" t="s">
        <v>74</v>
      </c>
      <c r="BB1777" t="s">
        <v>192</v>
      </c>
      <c r="BC1777" t="s">
        <v>1155</v>
      </c>
    </row>
    <row r="1778" spans="1:55" ht="12" customHeight="1" x14ac:dyDescent="0.5">
      <c r="A1778" s="3">
        <v>43817</v>
      </c>
      <c r="B1778" t="s">
        <v>132</v>
      </c>
      <c r="C1778" t="s">
        <v>4275</v>
      </c>
      <c r="D1778" t="s">
        <v>3768</v>
      </c>
      <c r="L1778" t="s">
        <v>4276</v>
      </c>
      <c r="M1778" t="s">
        <v>4277</v>
      </c>
      <c r="N1778" t="s">
        <v>60</v>
      </c>
      <c r="O1778" t="s">
        <v>61</v>
      </c>
      <c r="P1778" t="s">
        <v>1981</v>
      </c>
      <c r="Q1778">
        <v>47.512799999999999</v>
      </c>
      <c r="R1778" t="s">
        <v>4278</v>
      </c>
      <c r="S1778" t="s">
        <v>65</v>
      </c>
      <c r="T1778">
        <v>112.4426</v>
      </c>
      <c r="U1778" t="s">
        <v>67</v>
      </c>
      <c r="V1778" t="s">
        <v>4279</v>
      </c>
      <c r="W1778" t="s">
        <v>69</v>
      </c>
      <c r="X1778" t="s">
        <v>1268</v>
      </c>
      <c r="Y1778">
        <v>1286</v>
      </c>
      <c r="AB1778" s="4">
        <v>43668</v>
      </c>
      <c r="AC1778" s="4">
        <v>43669</v>
      </c>
      <c r="AD1778" t="s">
        <v>1777</v>
      </c>
      <c r="AE1778" t="s">
        <v>132</v>
      </c>
      <c r="AF1778" t="s">
        <v>1693</v>
      </c>
      <c r="AI1778" t="s">
        <v>4280</v>
      </c>
      <c r="AJ1778" t="s">
        <v>74</v>
      </c>
      <c r="AK1778" t="s">
        <v>75</v>
      </c>
      <c r="AL1778" t="s">
        <v>496</v>
      </c>
      <c r="AM1778" t="s">
        <v>77</v>
      </c>
      <c r="AO1778" t="s">
        <v>318</v>
      </c>
      <c r="AP1778" t="s">
        <v>3719</v>
      </c>
      <c r="AQ1778">
        <v>2020</v>
      </c>
      <c r="AR1778" t="s">
        <v>101</v>
      </c>
      <c r="AW1778" t="s">
        <v>3720</v>
      </c>
      <c r="AX1778">
        <v>2019</v>
      </c>
      <c r="AY1778" t="s">
        <v>318</v>
      </c>
      <c r="AZ1778" t="s">
        <v>1981</v>
      </c>
      <c r="BA1778" t="s">
        <v>74</v>
      </c>
      <c r="BB1778" t="s">
        <v>192</v>
      </c>
      <c r="BC1778" t="s">
        <v>1155</v>
      </c>
    </row>
    <row r="1779" spans="1:55" ht="12" customHeight="1" x14ac:dyDescent="0.5">
      <c r="A1779" s="3">
        <v>43817</v>
      </c>
      <c r="B1779" t="s">
        <v>132</v>
      </c>
      <c r="C1779" t="s">
        <v>4275</v>
      </c>
      <c r="D1779" t="s">
        <v>3768</v>
      </c>
      <c r="L1779" t="s">
        <v>4276</v>
      </c>
      <c r="M1779" t="s">
        <v>4277</v>
      </c>
      <c r="N1779" t="s">
        <v>60</v>
      </c>
      <c r="O1779" t="s">
        <v>61</v>
      </c>
      <c r="P1779" t="s">
        <v>1981</v>
      </c>
      <c r="Q1779">
        <v>47.512799999999999</v>
      </c>
      <c r="R1779" t="s">
        <v>4278</v>
      </c>
      <c r="S1779" t="s">
        <v>65</v>
      </c>
      <c r="T1779">
        <v>112.4426</v>
      </c>
      <c r="U1779" t="s">
        <v>67</v>
      </c>
      <c r="V1779" t="s">
        <v>4279</v>
      </c>
      <c r="W1779" t="s">
        <v>69</v>
      </c>
      <c r="X1779" t="s">
        <v>1268</v>
      </c>
      <c r="Y1779">
        <v>1286</v>
      </c>
      <c r="AB1779" s="4">
        <v>43668</v>
      </c>
      <c r="AC1779" s="4">
        <v>43669</v>
      </c>
      <c r="AD1779" t="s">
        <v>1777</v>
      </c>
      <c r="AE1779" t="s">
        <v>132</v>
      </c>
      <c r="AF1779" t="s">
        <v>1693</v>
      </c>
      <c r="AI1779" t="s">
        <v>4281</v>
      </c>
      <c r="AJ1779" t="s">
        <v>74</v>
      </c>
      <c r="AK1779" t="s">
        <v>75</v>
      </c>
      <c r="AL1779" t="s">
        <v>496</v>
      </c>
      <c r="AM1779" t="s">
        <v>77</v>
      </c>
      <c r="AO1779" t="s">
        <v>318</v>
      </c>
      <c r="AP1779" t="s">
        <v>3719</v>
      </c>
      <c r="AQ1779">
        <v>2020</v>
      </c>
      <c r="AR1779" t="s">
        <v>101</v>
      </c>
      <c r="AW1779" t="s">
        <v>3720</v>
      </c>
      <c r="AX1779">
        <v>2019</v>
      </c>
      <c r="AY1779" t="s">
        <v>318</v>
      </c>
      <c r="AZ1779" t="s">
        <v>1981</v>
      </c>
      <c r="BA1779" t="s">
        <v>74</v>
      </c>
      <c r="BB1779" t="s">
        <v>192</v>
      </c>
      <c r="BC1779" t="s">
        <v>1155</v>
      </c>
    </row>
    <row r="1780" spans="1:55" ht="12" customHeight="1" x14ac:dyDescent="0.5">
      <c r="A1780" s="3">
        <v>43817</v>
      </c>
      <c r="B1780" t="s">
        <v>132</v>
      </c>
      <c r="C1780" t="s">
        <v>4282</v>
      </c>
      <c r="D1780" t="s">
        <v>3825</v>
      </c>
      <c r="L1780" t="s">
        <v>4283</v>
      </c>
      <c r="M1780" t="s">
        <v>4284</v>
      </c>
      <c r="N1780" t="s">
        <v>60</v>
      </c>
      <c r="O1780" t="s">
        <v>61</v>
      </c>
      <c r="P1780" t="s">
        <v>1783</v>
      </c>
      <c r="Q1780">
        <v>46.1586</v>
      </c>
      <c r="R1780" t="s">
        <v>4285</v>
      </c>
      <c r="S1780" t="s">
        <v>65</v>
      </c>
      <c r="T1780">
        <v>113.9658</v>
      </c>
      <c r="U1780" t="s">
        <v>67</v>
      </c>
      <c r="V1780" t="s">
        <v>4286</v>
      </c>
      <c r="W1780" t="s">
        <v>69</v>
      </c>
      <c r="X1780" t="s">
        <v>1268</v>
      </c>
      <c r="Y1780">
        <v>1385</v>
      </c>
      <c r="AB1780" s="4">
        <v>43677</v>
      </c>
      <c r="AC1780" s="4">
        <v>43678</v>
      </c>
      <c r="AD1780" t="s">
        <v>1777</v>
      </c>
      <c r="AE1780" t="s">
        <v>132</v>
      </c>
      <c r="AI1780" t="s">
        <v>4287</v>
      </c>
      <c r="AJ1780" t="s">
        <v>74</v>
      </c>
      <c r="AK1780" t="s">
        <v>75</v>
      </c>
      <c r="AL1780" t="s">
        <v>496</v>
      </c>
      <c r="AM1780" t="s">
        <v>77</v>
      </c>
      <c r="AO1780" t="s">
        <v>283</v>
      </c>
      <c r="AP1780" t="s">
        <v>3719</v>
      </c>
      <c r="AQ1780">
        <v>2020</v>
      </c>
      <c r="AR1780" t="s">
        <v>101</v>
      </c>
      <c r="AW1780" t="s">
        <v>3720</v>
      </c>
      <c r="AX1780">
        <v>2019</v>
      </c>
      <c r="AY1780" t="s">
        <v>283</v>
      </c>
      <c r="AZ1780" t="s">
        <v>1783</v>
      </c>
      <c r="BA1780" t="s">
        <v>74</v>
      </c>
      <c r="BB1780" t="s">
        <v>192</v>
      </c>
      <c r="BC1780" t="s">
        <v>1155</v>
      </c>
    </row>
    <row r="1781" spans="1:55" ht="12" customHeight="1" x14ac:dyDescent="0.5">
      <c r="A1781" s="3">
        <v>43817</v>
      </c>
      <c r="B1781" t="s">
        <v>132</v>
      </c>
      <c r="C1781" t="s">
        <v>4288</v>
      </c>
      <c r="L1781" t="s">
        <v>4289</v>
      </c>
      <c r="M1781" t="s">
        <v>4290</v>
      </c>
      <c r="N1781" t="s">
        <v>60</v>
      </c>
      <c r="O1781" t="s">
        <v>61</v>
      </c>
      <c r="P1781" t="s">
        <v>4075</v>
      </c>
      <c r="Q1781">
        <v>47.1952</v>
      </c>
      <c r="R1781" t="s">
        <v>4291</v>
      </c>
      <c r="S1781" t="s">
        <v>65</v>
      </c>
      <c r="T1781">
        <v>109.21729999999999</v>
      </c>
      <c r="U1781" t="s">
        <v>67</v>
      </c>
      <c r="V1781" t="s">
        <v>4292</v>
      </c>
      <c r="W1781" t="s">
        <v>69</v>
      </c>
      <c r="X1781" t="s">
        <v>1268</v>
      </c>
      <c r="Y1781">
        <v>1709</v>
      </c>
      <c r="AA1781" s="4">
        <v>43672</v>
      </c>
      <c r="AD1781" t="s">
        <v>71</v>
      </c>
      <c r="AE1781" t="s">
        <v>132</v>
      </c>
      <c r="AF1781" t="s">
        <v>1693</v>
      </c>
      <c r="AI1781" t="s">
        <v>4293</v>
      </c>
      <c r="AJ1781" t="s">
        <v>74</v>
      </c>
      <c r="AK1781" t="s">
        <v>75</v>
      </c>
      <c r="AL1781" t="s">
        <v>496</v>
      </c>
      <c r="AM1781" t="s">
        <v>77</v>
      </c>
      <c r="AO1781" t="s">
        <v>314</v>
      </c>
      <c r="AR1781" t="s">
        <v>101</v>
      </c>
      <c r="AW1781" t="s">
        <v>3720</v>
      </c>
      <c r="AX1781">
        <f>YEAR(AA1781)</f>
        <v>2019</v>
      </c>
      <c r="AY1781" t="s">
        <v>139</v>
      </c>
      <c r="AZ1781" t="s">
        <v>4075</v>
      </c>
      <c r="BA1781" t="s">
        <v>74</v>
      </c>
      <c r="BB1781" t="s">
        <v>71</v>
      </c>
      <c r="BC1781" t="s">
        <v>1155</v>
      </c>
    </row>
    <row r="1782" spans="1:55" ht="12" customHeight="1" x14ac:dyDescent="0.5">
      <c r="A1782" s="3">
        <v>43817</v>
      </c>
      <c r="B1782" t="s">
        <v>132</v>
      </c>
      <c r="C1782" t="s">
        <v>4294</v>
      </c>
      <c r="D1782" t="s">
        <v>4295</v>
      </c>
      <c r="L1782" t="s">
        <v>4061</v>
      </c>
      <c r="M1782" t="s">
        <v>4062</v>
      </c>
      <c r="N1782" t="s">
        <v>60</v>
      </c>
      <c r="O1782" t="s">
        <v>61</v>
      </c>
      <c r="P1782" t="s">
        <v>62</v>
      </c>
      <c r="Q1782">
        <v>45.267099999999999</v>
      </c>
      <c r="R1782" t="s">
        <v>4063</v>
      </c>
      <c r="S1782" t="s">
        <v>65</v>
      </c>
      <c r="T1782">
        <v>108.88460000000001</v>
      </c>
      <c r="U1782" t="s">
        <v>67</v>
      </c>
      <c r="V1782" t="s">
        <v>4064</v>
      </c>
      <c r="W1782" t="s">
        <v>69</v>
      </c>
      <c r="X1782" t="s">
        <v>1268</v>
      </c>
      <c r="Y1782">
        <v>1136</v>
      </c>
      <c r="AB1782" s="4">
        <v>43682</v>
      </c>
      <c r="AC1782" s="4">
        <v>43683</v>
      </c>
      <c r="AD1782" t="s">
        <v>1777</v>
      </c>
      <c r="AE1782" t="s">
        <v>1150</v>
      </c>
      <c r="AI1782" t="s">
        <v>4296</v>
      </c>
      <c r="AJ1782" t="s">
        <v>74</v>
      </c>
      <c r="AK1782" t="s">
        <v>75</v>
      </c>
      <c r="AL1782" t="s">
        <v>496</v>
      </c>
      <c r="AM1782" t="s">
        <v>77</v>
      </c>
      <c r="AO1782" t="s">
        <v>473</v>
      </c>
      <c r="AP1782" t="s">
        <v>132</v>
      </c>
      <c r="AQ1782">
        <v>2021</v>
      </c>
      <c r="AR1782" t="s">
        <v>101</v>
      </c>
      <c r="AW1782" t="s">
        <v>3720</v>
      </c>
      <c r="AX1782">
        <v>2019</v>
      </c>
      <c r="AY1782" t="s">
        <v>473</v>
      </c>
      <c r="AZ1782" t="s">
        <v>62</v>
      </c>
      <c r="BA1782" t="s">
        <v>74</v>
      </c>
      <c r="BB1782" t="s">
        <v>192</v>
      </c>
      <c r="BC1782" t="s">
        <v>1155</v>
      </c>
    </row>
    <row r="1783" spans="1:55" ht="12" customHeight="1" x14ac:dyDescent="0.5">
      <c r="A1783" s="3">
        <v>43817</v>
      </c>
      <c r="B1783" t="s">
        <v>132</v>
      </c>
      <c r="C1783" t="s">
        <v>4297</v>
      </c>
      <c r="D1783" t="s">
        <v>3768</v>
      </c>
      <c r="L1783" t="s">
        <v>4298</v>
      </c>
      <c r="M1783" t="s">
        <v>4299</v>
      </c>
      <c r="N1783" t="s">
        <v>60</v>
      </c>
      <c r="O1783" t="s">
        <v>61</v>
      </c>
      <c r="P1783" t="s">
        <v>2255</v>
      </c>
      <c r="Q1783">
        <v>48.533900000000003</v>
      </c>
      <c r="R1783" t="s">
        <v>3771</v>
      </c>
      <c r="S1783" t="s">
        <v>65</v>
      </c>
      <c r="T1783">
        <v>104.41419999999999</v>
      </c>
      <c r="U1783" t="s">
        <v>67</v>
      </c>
      <c r="V1783" t="s">
        <v>4300</v>
      </c>
      <c r="W1783" t="s">
        <v>69</v>
      </c>
      <c r="X1783" t="s">
        <v>1268</v>
      </c>
      <c r="Y1783">
        <v>619</v>
      </c>
      <c r="AA1783" s="4">
        <v>43657</v>
      </c>
      <c r="AD1783" t="s">
        <v>1777</v>
      </c>
      <c r="AE1783" t="s">
        <v>1304</v>
      </c>
      <c r="AI1783" t="s">
        <v>4301</v>
      </c>
      <c r="AJ1783" t="s">
        <v>74</v>
      </c>
      <c r="AK1783" t="s">
        <v>75</v>
      </c>
      <c r="AL1783" t="s">
        <v>496</v>
      </c>
      <c r="AM1783" t="s">
        <v>77</v>
      </c>
      <c r="AO1783" t="s">
        <v>318</v>
      </c>
      <c r="AP1783" t="s">
        <v>3719</v>
      </c>
      <c r="AQ1783">
        <v>2020</v>
      </c>
      <c r="AR1783" t="s">
        <v>101</v>
      </c>
      <c r="AW1783" t="s">
        <v>3720</v>
      </c>
      <c r="AX1783">
        <f>YEAR(AA1783)</f>
        <v>2019</v>
      </c>
      <c r="AY1783" t="s">
        <v>318</v>
      </c>
      <c r="AZ1783" t="s">
        <v>2255</v>
      </c>
      <c r="BA1783" t="s">
        <v>74</v>
      </c>
      <c r="BB1783" t="s">
        <v>192</v>
      </c>
      <c r="BC1783" t="s">
        <v>1155</v>
      </c>
    </row>
    <row r="1784" spans="1:55" ht="12" customHeight="1" x14ac:dyDescent="0.5">
      <c r="A1784" s="3">
        <v>43847</v>
      </c>
      <c r="B1784" t="s">
        <v>132</v>
      </c>
      <c r="C1784" t="s">
        <v>4302</v>
      </c>
      <c r="D1784" t="s">
        <v>3870</v>
      </c>
      <c r="L1784" t="s">
        <v>4303</v>
      </c>
      <c r="M1784" t="s">
        <v>4304</v>
      </c>
      <c r="N1784" t="s">
        <v>60</v>
      </c>
      <c r="O1784" t="s">
        <v>61</v>
      </c>
      <c r="P1784" t="s">
        <v>4075</v>
      </c>
      <c r="Q1784">
        <v>47.184100000000001</v>
      </c>
      <c r="R1784" t="s">
        <v>4305</v>
      </c>
      <c r="S1784" t="s">
        <v>65</v>
      </c>
      <c r="T1784">
        <v>109.21769999999999</v>
      </c>
      <c r="U1784" t="s">
        <v>67</v>
      </c>
      <c r="V1784" t="s">
        <v>4306</v>
      </c>
      <c r="W1784" t="s">
        <v>69</v>
      </c>
      <c r="X1784" t="s">
        <v>1268</v>
      </c>
      <c r="Y1784">
        <v>1572</v>
      </c>
      <c r="AA1784" s="4">
        <v>43672</v>
      </c>
      <c r="AD1784" t="s">
        <v>71</v>
      </c>
      <c r="AE1784" t="s">
        <v>132</v>
      </c>
      <c r="AF1784" t="s">
        <v>1693</v>
      </c>
      <c r="AI1784" t="s">
        <v>4307</v>
      </c>
      <c r="AJ1784" t="s">
        <v>74</v>
      </c>
      <c r="AK1784" t="s">
        <v>75</v>
      </c>
      <c r="AL1784" t="s">
        <v>496</v>
      </c>
      <c r="AM1784" t="s">
        <v>77</v>
      </c>
      <c r="AO1784" t="s">
        <v>404</v>
      </c>
      <c r="AP1784" t="s">
        <v>3719</v>
      </c>
      <c r="AQ1784">
        <v>2020</v>
      </c>
      <c r="AR1784" t="s">
        <v>80</v>
      </c>
      <c r="AW1784" t="s">
        <v>3720</v>
      </c>
      <c r="AX1784">
        <f>YEAR(AA1784)</f>
        <v>2019</v>
      </c>
      <c r="AY1784" t="s">
        <v>283</v>
      </c>
      <c r="AZ1784" t="s">
        <v>4075</v>
      </c>
      <c r="BA1784" t="s">
        <v>74</v>
      </c>
      <c r="BB1784" t="s">
        <v>71</v>
      </c>
      <c r="BC1784" t="s">
        <v>1155</v>
      </c>
    </row>
    <row r="1785" spans="1:55" ht="12" customHeight="1" x14ac:dyDescent="0.5">
      <c r="A1785" s="3">
        <v>43817</v>
      </c>
      <c r="B1785" t="s">
        <v>132</v>
      </c>
      <c r="C1785" t="s">
        <v>4308</v>
      </c>
      <c r="D1785" t="s">
        <v>3768</v>
      </c>
      <c r="L1785" t="s">
        <v>4309</v>
      </c>
      <c r="M1785" t="s">
        <v>4310</v>
      </c>
      <c r="N1785" t="s">
        <v>60</v>
      </c>
      <c r="O1785" t="s">
        <v>61</v>
      </c>
      <c r="P1785" t="s">
        <v>2255</v>
      </c>
      <c r="Q1785">
        <v>48.533900000000003</v>
      </c>
      <c r="R1785" t="s">
        <v>3771</v>
      </c>
      <c r="S1785" t="s">
        <v>65</v>
      </c>
      <c r="T1785">
        <v>104.3677</v>
      </c>
      <c r="U1785" t="s">
        <v>67</v>
      </c>
      <c r="V1785" t="s">
        <v>4311</v>
      </c>
      <c r="W1785" t="s">
        <v>69</v>
      </c>
      <c r="X1785" t="s">
        <v>1268</v>
      </c>
      <c r="Y1785">
        <v>611</v>
      </c>
      <c r="AA1785" s="4">
        <v>43657</v>
      </c>
      <c r="AD1785" t="s">
        <v>1777</v>
      </c>
      <c r="AE1785" t="s">
        <v>1304</v>
      </c>
      <c r="AI1785" t="s">
        <v>4312</v>
      </c>
      <c r="AJ1785" t="s">
        <v>74</v>
      </c>
      <c r="AK1785" t="s">
        <v>75</v>
      </c>
      <c r="AL1785" t="s">
        <v>496</v>
      </c>
      <c r="AM1785" t="s">
        <v>77</v>
      </c>
      <c r="AO1785" t="s">
        <v>318</v>
      </c>
      <c r="AP1785" t="s">
        <v>3719</v>
      </c>
      <c r="AQ1785">
        <v>2020</v>
      </c>
      <c r="AR1785" t="s">
        <v>80</v>
      </c>
      <c r="AW1785" t="s">
        <v>3720</v>
      </c>
      <c r="AX1785">
        <f>YEAR(AA1785)</f>
        <v>2019</v>
      </c>
      <c r="AY1785" t="s">
        <v>318</v>
      </c>
      <c r="AZ1785" t="s">
        <v>2255</v>
      </c>
      <c r="BA1785" t="s">
        <v>74</v>
      </c>
      <c r="BB1785" t="s">
        <v>192</v>
      </c>
      <c r="BC1785" t="s">
        <v>1155</v>
      </c>
    </row>
    <row r="1786" spans="1:55" ht="12" customHeight="1" x14ac:dyDescent="0.5">
      <c r="A1786" s="3">
        <v>43817</v>
      </c>
      <c r="B1786" t="s">
        <v>132</v>
      </c>
      <c r="C1786" t="s">
        <v>4308</v>
      </c>
      <c r="D1786" t="s">
        <v>3768</v>
      </c>
      <c r="L1786" t="s">
        <v>4309</v>
      </c>
      <c r="M1786" t="s">
        <v>4310</v>
      </c>
      <c r="N1786" t="s">
        <v>60</v>
      </c>
      <c r="O1786" t="s">
        <v>61</v>
      </c>
      <c r="P1786" t="s">
        <v>2255</v>
      </c>
      <c r="Q1786">
        <v>48.533900000000003</v>
      </c>
      <c r="R1786" t="s">
        <v>3771</v>
      </c>
      <c r="S1786" t="s">
        <v>65</v>
      </c>
      <c r="T1786">
        <v>104.3677</v>
      </c>
      <c r="U1786" t="s">
        <v>67</v>
      </c>
      <c r="V1786" t="s">
        <v>4311</v>
      </c>
      <c r="W1786" t="s">
        <v>69</v>
      </c>
      <c r="X1786" t="s">
        <v>1268</v>
      </c>
      <c r="Y1786">
        <v>611</v>
      </c>
      <c r="AA1786" s="4">
        <v>43657</v>
      </c>
      <c r="AD1786" t="s">
        <v>1777</v>
      </c>
      <c r="AE1786" t="s">
        <v>1304</v>
      </c>
      <c r="AI1786" t="s">
        <v>4313</v>
      </c>
      <c r="AJ1786" t="s">
        <v>74</v>
      </c>
      <c r="AK1786" t="s">
        <v>75</v>
      </c>
      <c r="AL1786" t="s">
        <v>496</v>
      </c>
      <c r="AM1786" t="s">
        <v>77</v>
      </c>
      <c r="AO1786" t="s">
        <v>318</v>
      </c>
      <c r="AP1786" t="s">
        <v>3719</v>
      </c>
      <c r="AQ1786">
        <v>2020</v>
      </c>
      <c r="AR1786" t="s">
        <v>101</v>
      </c>
      <c r="AW1786" t="s">
        <v>3720</v>
      </c>
      <c r="AX1786">
        <f>YEAR(AA1786)</f>
        <v>2019</v>
      </c>
      <c r="AY1786" t="s">
        <v>318</v>
      </c>
      <c r="AZ1786" t="s">
        <v>2255</v>
      </c>
      <c r="BA1786" t="s">
        <v>74</v>
      </c>
      <c r="BB1786" t="s">
        <v>192</v>
      </c>
      <c r="BC1786" t="s">
        <v>1155</v>
      </c>
    </row>
    <row r="1787" spans="1:55" ht="12" customHeight="1" x14ac:dyDescent="0.5">
      <c r="A1787" s="3">
        <v>43817</v>
      </c>
      <c r="B1787" t="s">
        <v>132</v>
      </c>
      <c r="C1787" t="s">
        <v>4314</v>
      </c>
      <c r="D1787" t="s">
        <v>3981</v>
      </c>
      <c r="L1787" t="s">
        <v>4315</v>
      </c>
      <c r="M1787" t="s">
        <v>4316</v>
      </c>
      <c r="N1787" t="s">
        <v>60</v>
      </c>
      <c r="O1787" t="s">
        <v>61</v>
      </c>
      <c r="P1787" t="s">
        <v>1783</v>
      </c>
      <c r="Q1787">
        <v>46.251899999999999</v>
      </c>
      <c r="R1787" t="s">
        <v>4317</v>
      </c>
      <c r="S1787" t="s">
        <v>65</v>
      </c>
      <c r="T1787">
        <v>113.77589999999999</v>
      </c>
      <c r="U1787" t="s">
        <v>67</v>
      </c>
      <c r="V1787" t="s">
        <v>4318</v>
      </c>
      <c r="W1787" t="s">
        <v>69</v>
      </c>
      <c r="X1787" t="s">
        <v>1268</v>
      </c>
      <c r="Y1787">
        <v>2171</v>
      </c>
      <c r="AB1787" s="4">
        <v>43677</v>
      </c>
      <c r="AC1787" s="4">
        <v>43679</v>
      </c>
      <c r="AD1787" t="s">
        <v>1777</v>
      </c>
      <c r="AE1787" t="s">
        <v>132</v>
      </c>
      <c r="AI1787" t="s">
        <v>4319</v>
      </c>
      <c r="AJ1787" t="s">
        <v>74</v>
      </c>
      <c r="AK1787" t="s">
        <v>75</v>
      </c>
      <c r="AL1787" t="s">
        <v>496</v>
      </c>
      <c r="AM1787" t="s">
        <v>77</v>
      </c>
      <c r="AO1787" t="s">
        <v>78</v>
      </c>
      <c r="AP1787" t="s">
        <v>132</v>
      </c>
      <c r="AQ1787">
        <v>2019</v>
      </c>
      <c r="AR1787" t="s">
        <v>80</v>
      </c>
      <c r="AW1787" t="s">
        <v>3720</v>
      </c>
      <c r="AX1787">
        <v>2019</v>
      </c>
      <c r="AY1787" t="s">
        <v>78</v>
      </c>
      <c r="AZ1787" t="s">
        <v>1783</v>
      </c>
      <c r="BA1787" t="s">
        <v>74</v>
      </c>
      <c r="BB1787" t="s">
        <v>192</v>
      </c>
      <c r="BC1787" t="s">
        <v>1155</v>
      </c>
    </row>
    <row r="1788" spans="1:55" ht="12" customHeight="1" x14ac:dyDescent="0.5">
      <c r="A1788" s="3">
        <v>43817</v>
      </c>
      <c r="B1788" t="s">
        <v>132</v>
      </c>
      <c r="C1788" t="s">
        <v>4320</v>
      </c>
      <c r="D1788" t="s">
        <v>3721</v>
      </c>
      <c r="L1788" t="s">
        <v>3850</v>
      </c>
      <c r="M1788" t="s">
        <v>3851</v>
      </c>
      <c r="N1788" t="s">
        <v>60</v>
      </c>
      <c r="O1788" t="s">
        <v>61</v>
      </c>
      <c r="P1788" t="s">
        <v>1783</v>
      </c>
      <c r="Q1788">
        <v>46.162199999999999</v>
      </c>
      <c r="R1788" t="s">
        <v>3852</v>
      </c>
      <c r="S1788" t="s">
        <v>65</v>
      </c>
      <c r="T1788">
        <v>113.9609</v>
      </c>
      <c r="U1788" t="s">
        <v>67</v>
      </c>
      <c r="V1788" t="s">
        <v>3853</v>
      </c>
      <c r="W1788" t="s">
        <v>69</v>
      </c>
      <c r="X1788" t="s">
        <v>1268</v>
      </c>
      <c r="Y1788">
        <v>1385</v>
      </c>
      <c r="AB1788" s="4">
        <v>43677</v>
      </c>
      <c r="AC1788" s="4">
        <v>43678</v>
      </c>
      <c r="AD1788" t="s">
        <v>1777</v>
      </c>
      <c r="AE1788" t="s">
        <v>132</v>
      </c>
      <c r="AI1788" t="s">
        <v>4321</v>
      </c>
      <c r="AJ1788" t="s">
        <v>74</v>
      </c>
      <c r="AK1788" t="s">
        <v>75</v>
      </c>
      <c r="AL1788" t="s">
        <v>496</v>
      </c>
      <c r="AM1788" t="s">
        <v>77</v>
      </c>
      <c r="AO1788" t="s">
        <v>446</v>
      </c>
      <c r="AP1788" t="s">
        <v>3719</v>
      </c>
      <c r="AQ1788">
        <v>2020</v>
      </c>
      <c r="AR1788" t="s">
        <v>101</v>
      </c>
      <c r="AW1788" t="s">
        <v>3720</v>
      </c>
      <c r="AX1788">
        <v>2019</v>
      </c>
      <c r="AY1788" t="s">
        <v>446</v>
      </c>
      <c r="AZ1788" t="s">
        <v>1783</v>
      </c>
      <c r="BA1788" t="s">
        <v>74</v>
      </c>
      <c r="BB1788" t="s">
        <v>192</v>
      </c>
      <c r="BC1788" t="s">
        <v>1155</v>
      </c>
    </row>
    <row r="1789" spans="1:55" ht="12" customHeight="1" x14ac:dyDescent="0.5">
      <c r="A1789" s="3">
        <v>43817</v>
      </c>
      <c r="B1789" t="s">
        <v>132</v>
      </c>
      <c r="C1789" t="s">
        <v>4320</v>
      </c>
      <c r="D1789" t="s">
        <v>3870</v>
      </c>
      <c r="L1789" t="s">
        <v>3850</v>
      </c>
      <c r="M1789" t="s">
        <v>3851</v>
      </c>
      <c r="N1789" t="s">
        <v>60</v>
      </c>
      <c r="O1789" t="s">
        <v>61</v>
      </c>
      <c r="P1789" t="s">
        <v>1783</v>
      </c>
      <c r="Q1789">
        <v>46.162199999999999</v>
      </c>
      <c r="R1789" t="s">
        <v>3852</v>
      </c>
      <c r="S1789" t="s">
        <v>65</v>
      </c>
      <c r="T1789">
        <v>113.9609</v>
      </c>
      <c r="U1789" t="s">
        <v>67</v>
      </c>
      <c r="V1789" t="s">
        <v>3853</v>
      </c>
      <c r="W1789" t="s">
        <v>69</v>
      </c>
      <c r="X1789" t="s">
        <v>1268</v>
      </c>
      <c r="Y1789">
        <v>1385</v>
      </c>
      <c r="AB1789" s="4">
        <v>43677</v>
      </c>
      <c r="AC1789" s="4">
        <v>43678</v>
      </c>
      <c r="AD1789" t="s">
        <v>1777</v>
      </c>
      <c r="AE1789" t="s">
        <v>132</v>
      </c>
      <c r="AI1789" t="s">
        <v>4322</v>
      </c>
      <c r="AJ1789" t="s">
        <v>74</v>
      </c>
      <c r="AK1789" t="s">
        <v>75</v>
      </c>
      <c r="AL1789" t="s">
        <v>496</v>
      </c>
      <c r="AM1789" t="s">
        <v>77</v>
      </c>
      <c r="AO1789" t="s">
        <v>404</v>
      </c>
      <c r="AP1789" t="s">
        <v>3719</v>
      </c>
      <c r="AQ1789">
        <v>2020</v>
      </c>
      <c r="AR1789" t="s">
        <v>80</v>
      </c>
      <c r="AW1789" t="s">
        <v>3720</v>
      </c>
      <c r="AX1789">
        <v>2019</v>
      </c>
      <c r="AY1789" t="s">
        <v>283</v>
      </c>
      <c r="AZ1789" t="s">
        <v>1783</v>
      </c>
      <c r="BA1789" t="s">
        <v>74</v>
      </c>
      <c r="BB1789" t="s">
        <v>192</v>
      </c>
      <c r="BC1789" t="s">
        <v>1155</v>
      </c>
    </row>
    <row r="1790" spans="1:55" ht="12" customHeight="1" x14ac:dyDescent="0.5">
      <c r="A1790" s="3">
        <v>43817</v>
      </c>
      <c r="B1790" t="s">
        <v>132</v>
      </c>
      <c r="C1790" t="s">
        <v>4323</v>
      </c>
      <c r="D1790" t="s">
        <v>4324</v>
      </c>
      <c r="L1790" t="s">
        <v>4325</v>
      </c>
      <c r="M1790" t="s">
        <v>4326</v>
      </c>
      <c r="N1790" t="s">
        <v>60</v>
      </c>
      <c r="O1790" t="s">
        <v>61</v>
      </c>
      <c r="P1790" t="s">
        <v>1783</v>
      </c>
      <c r="Q1790">
        <v>45.694000000000003</v>
      </c>
      <c r="R1790" t="s">
        <v>3754</v>
      </c>
      <c r="S1790" t="s">
        <v>65</v>
      </c>
      <c r="T1790">
        <v>113.9513</v>
      </c>
      <c r="U1790" t="s">
        <v>67</v>
      </c>
      <c r="V1790" t="s">
        <v>4327</v>
      </c>
      <c r="W1790" t="s">
        <v>69</v>
      </c>
      <c r="X1790" t="s">
        <v>1268</v>
      </c>
      <c r="Y1790">
        <v>2149</v>
      </c>
      <c r="AA1790" s="4">
        <v>43678</v>
      </c>
      <c r="AD1790" t="s">
        <v>71</v>
      </c>
      <c r="AE1790" t="s">
        <v>132</v>
      </c>
      <c r="AF1790" t="s">
        <v>3756</v>
      </c>
      <c r="AI1790" t="s">
        <v>4328</v>
      </c>
      <c r="AJ1790" t="s">
        <v>74</v>
      </c>
      <c r="AK1790" t="s">
        <v>75</v>
      </c>
      <c r="AL1790" t="s">
        <v>496</v>
      </c>
      <c r="AM1790" t="s">
        <v>77</v>
      </c>
      <c r="AO1790" t="s">
        <v>314</v>
      </c>
      <c r="AP1790" t="s">
        <v>79</v>
      </c>
      <c r="AQ1790">
        <v>2021</v>
      </c>
      <c r="AR1790" t="s">
        <v>101</v>
      </c>
      <c r="AW1790" t="s">
        <v>3720</v>
      </c>
      <c r="AX1790">
        <f t="shared" ref="AX1790:AX1797" si="36">YEAR(AA1790)</f>
        <v>2019</v>
      </c>
      <c r="AY1790" t="s">
        <v>139</v>
      </c>
      <c r="AZ1790" t="s">
        <v>1783</v>
      </c>
      <c r="BA1790" t="s">
        <v>74</v>
      </c>
      <c r="BB1790" t="s">
        <v>71</v>
      </c>
      <c r="BC1790" t="s">
        <v>1155</v>
      </c>
    </row>
    <row r="1791" spans="1:55" ht="12" customHeight="1" x14ac:dyDescent="0.5">
      <c r="A1791" s="3">
        <v>43817</v>
      </c>
      <c r="B1791" t="s">
        <v>132</v>
      </c>
      <c r="C1791" t="s">
        <v>4323</v>
      </c>
      <c r="D1791" t="s">
        <v>3855</v>
      </c>
      <c r="E1791" t="s">
        <v>3742</v>
      </c>
      <c r="L1791" t="s">
        <v>4325</v>
      </c>
      <c r="M1791" t="s">
        <v>4326</v>
      </c>
      <c r="N1791" t="s">
        <v>60</v>
      </c>
      <c r="O1791" t="s">
        <v>61</v>
      </c>
      <c r="P1791" t="s">
        <v>1783</v>
      </c>
      <c r="Q1791">
        <v>45.694000000000003</v>
      </c>
      <c r="R1791" t="s">
        <v>3754</v>
      </c>
      <c r="S1791" t="s">
        <v>65</v>
      </c>
      <c r="T1791">
        <v>113.9513</v>
      </c>
      <c r="U1791" t="s">
        <v>67</v>
      </c>
      <c r="V1791" t="s">
        <v>4327</v>
      </c>
      <c r="W1791" t="s">
        <v>69</v>
      </c>
      <c r="X1791" t="s">
        <v>1268</v>
      </c>
      <c r="Y1791">
        <v>2149</v>
      </c>
      <c r="AA1791" s="4">
        <v>43678</v>
      </c>
      <c r="AD1791" t="s">
        <v>71</v>
      </c>
      <c r="AE1791" t="s">
        <v>132</v>
      </c>
      <c r="AF1791" t="s">
        <v>3756</v>
      </c>
      <c r="AI1791" t="s">
        <v>4329</v>
      </c>
      <c r="AJ1791" t="s">
        <v>74</v>
      </c>
      <c r="AK1791" t="s">
        <v>75</v>
      </c>
      <c r="AL1791" t="s">
        <v>496</v>
      </c>
      <c r="AM1791" t="s">
        <v>77</v>
      </c>
      <c r="AO1791" t="s">
        <v>310</v>
      </c>
      <c r="AP1791" t="s">
        <v>3748</v>
      </c>
      <c r="AQ1791">
        <v>2020</v>
      </c>
      <c r="AR1791" t="s">
        <v>101</v>
      </c>
      <c r="AW1791" t="s">
        <v>3720</v>
      </c>
      <c r="AX1791">
        <f t="shared" si="36"/>
        <v>2019</v>
      </c>
      <c r="AY1791" t="s">
        <v>310</v>
      </c>
      <c r="AZ1791" t="s">
        <v>1783</v>
      </c>
      <c r="BA1791" t="s">
        <v>74</v>
      </c>
      <c r="BB1791" t="s">
        <v>71</v>
      </c>
      <c r="BC1791" t="s">
        <v>1155</v>
      </c>
    </row>
    <row r="1792" spans="1:55" ht="12" customHeight="1" x14ac:dyDescent="0.5">
      <c r="A1792" s="3">
        <v>43817</v>
      </c>
      <c r="B1792" t="s">
        <v>132</v>
      </c>
      <c r="C1792" t="s">
        <v>4323</v>
      </c>
      <c r="D1792" t="s">
        <v>3857</v>
      </c>
      <c r="L1792" t="s">
        <v>4325</v>
      </c>
      <c r="M1792" t="s">
        <v>4326</v>
      </c>
      <c r="N1792" t="s">
        <v>60</v>
      </c>
      <c r="O1792" t="s">
        <v>61</v>
      </c>
      <c r="P1792" t="s">
        <v>1783</v>
      </c>
      <c r="Q1792">
        <v>45.694000000000003</v>
      </c>
      <c r="R1792" t="s">
        <v>3754</v>
      </c>
      <c r="S1792" t="s">
        <v>65</v>
      </c>
      <c r="T1792">
        <v>113.9513</v>
      </c>
      <c r="U1792" t="s">
        <v>67</v>
      </c>
      <c r="V1792" t="s">
        <v>4327</v>
      </c>
      <c r="W1792" t="s">
        <v>69</v>
      </c>
      <c r="X1792" t="s">
        <v>1268</v>
      </c>
      <c r="Y1792">
        <v>2149</v>
      </c>
      <c r="AA1792" s="4">
        <v>43678</v>
      </c>
      <c r="AD1792" t="s">
        <v>71</v>
      </c>
      <c r="AE1792" t="s">
        <v>132</v>
      </c>
      <c r="AF1792" t="s">
        <v>3756</v>
      </c>
      <c r="AI1792" t="s">
        <v>4330</v>
      </c>
      <c r="AJ1792" t="s">
        <v>74</v>
      </c>
      <c r="AK1792" t="s">
        <v>75</v>
      </c>
      <c r="AL1792" t="s">
        <v>496</v>
      </c>
      <c r="AM1792" t="s">
        <v>77</v>
      </c>
      <c r="AO1792" t="s">
        <v>310</v>
      </c>
      <c r="AP1792" t="s">
        <v>3719</v>
      </c>
      <c r="AQ1792">
        <v>2020</v>
      </c>
      <c r="AR1792" t="s">
        <v>101</v>
      </c>
      <c r="AW1792" t="s">
        <v>3720</v>
      </c>
      <c r="AX1792">
        <f t="shared" si="36"/>
        <v>2019</v>
      </c>
      <c r="AY1792" t="s">
        <v>310</v>
      </c>
      <c r="AZ1792" t="s">
        <v>1783</v>
      </c>
      <c r="BA1792" t="s">
        <v>74</v>
      </c>
      <c r="BB1792" t="s">
        <v>71</v>
      </c>
      <c r="BC1792" t="s">
        <v>1155</v>
      </c>
    </row>
    <row r="1793" spans="1:55" ht="12" customHeight="1" x14ac:dyDescent="0.5">
      <c r="A1793" s="3">
        <v>43817</v>
      </c>
      <c r="B1793" t="s">
        <v>132</v>
      </c>
      <c r="C1793" t="s">
        <v>4323</v>
      </c>
      <c r="D1793" t="s">
        <v>3857</v>
      </c>
      <c r="L1793" t="s">
        <v>4325</v>
      </c>
      <c r="M1793" t="s">
        <v>4326</v>
      </c>
      <c r="N1793" t="s">
        <v>60</v>
      </c>
      <c r="O1793" t="s">
        <v>61</v>
      </c>
      <c r="P1793" t="s">
        <v>1783</v>
      </c>
      <c r="Q1793">
        <v>45.694000000000003</v>
      </c>
      <c r="R1793" t="s">
        <v>3754</v>
      </c>
      <c r="S1793" t="s">
        <v>65</v>
      </c>
      <c r="T1793">
        <v>113.9513</v>
      </c>
      <c r="U1793" t="s">
        <v>67</v>
      </c>
      <c r="V1793" t="s">
        <v>4327</v>
      </c>
      <c r="W1793" t="s">
        <v>69</v>
      </c>
      <c r="X1793" t="s">
        <v>1268</v>
      </c>
      <c r="Y1793">
        <v>2149</v>
      </c>
      <c r="AA1793" s="4">
        <v>43678</v>
      </c>
      <c r="AD1793" t="s">
        <v>71</v>
      </c>
      <c r="AE1793" t="s">
        <v>132</v>
      </c>
      <c r="AF1793" t="s">
        <v>3756</v>
      </c>
      <c r="AI1793" t="s">
        <v>4331</v>
      </c>
      <c r="AJ1793" t="s">
        <v>74</v>
      </c>
      <c r="AK1793" t="s">
        <v>75</v>
      </c>
      <c r="AL1793" t="s">
        <v>496</v>
      </c>
      <c r="AM1793" t="s">
        <v>77</v>
      </c>
      <c r="AO1793" t="s">
        <v>310</v>
      </c>
      <c r="AP1793" t="s">
        <v>3719</v>
      </c>
      <c r="AQ1793">
        <v>2020</v>
      </c>
      <c r="AR1793" t="s">
        <v>101</v>
      </c>
      <c r="AW1793" t="s">
        <v>3720</v>
      </c>
      <c r="AX1793">
        <f t="shared" si="36"/>
        <v>2019</v>
      </c>
      <c r="AY1793" t="s">
        <v>310</v>
      </c>
      <c r="AZ1793" t="s">
        <v>1783</v>
      </c>
      <c r="BA1793" t="s">
        <v>74</v>
      </c>
      <c r="BB1793" t="s">
        <v>71</v>
      </c>
      <c r="BC1793" t="s">
        <v>1155</v>
      </c>
    </row>
    <row r="1794" spans="1:55" ht="12" customHeight="1" x14ac:dyDescent="0.5">
      <c r="A1794" s="3">
        <v>43817</v>
      </c>
      <c r="B1794" t="s">
        <v>132</v>
      </c>
      <c r="C1794" t="s">
        <v>4323</v>
      </c>
      <c r="D1794" t="s">
        <v>3857</v>
      </c>
      <c r="L1794" t="s">
        <v>4325</v>
      </c>
      <c r="M1794" t="s">
        <v>4326</v>
      </c>
      <c r="N1794" t="s">
        <v>60</v>
      </c>
      <c r="O1794" t="s">
        <v>61</v>
      </c>
      <c r="P1794" t="s">
        <v>1783</v>
      </c>
      <c r="Q1794">
        <v>45.694000000000003</v>
      </c>
      <c r="R1794" t="s">
        <v>3754</v>
      </c>
      <c r="S1794" t="s">
        <v>65</v>
      </c>
      <c r="T1794">
        <v>113.9513</v>
      </c>
      <c r="U1794" t="s">
        <v>67</v>
      </c>
      <c r="V1794" t="s">
        <v>4327</v>
      </c>
      <c r="W1794" t="s">
        <v>69</v>
      </c>
      <c r="X1794" t="s">
        <v>1268</v>
      </c>
      <c r="Y1794">
        <v>2149</v>
      </c>
      <c r="AA1794" s="4">
        <v>43678</v>
      </c>
      <c r="AD1794" t="s">
        <v>71</v>
      </c>
      <c r="AE1794" t="s">
        <v>132</v>
      </c>
      <c r="AF1794" t="s">
        <v>3756</v>
      </c>
      <c r="AI1794" t="s">
        <v>4332</v>
      </c>
      <c r="AJ1794" t="s">
        <v>74</v>
      </c>
      <c r="AK1794" t="s">
        <v>75</v>
      </c>
      <c r="AL1794" t="s">
        <v>496</v>
      </c>
      <c r="AM1794" t="s">
        <v>77</v>
      </c>
      <c r="AO1794" t="s">
        <v>310</v>
      </c>
      <c r="AP1794" t="s">
        <v>3719</v>
      </c>
      <c r="AQ1794">
        <v>2020</v>
      </c>
      <c r="AR1794" t="s">
        <v>101</v>
      </c>
      <c r="AW1794" t="s">
        <v>3720</v>
      </c>
      <c r="AX1794">
        <f t="shared" si="36"/>
        <v>2019</v>
      </c>
      <c r="AY1794" t="s">
        <v>310</v>
      </c>
      <c r="AZ1794" t="s">
        <v>1783</v>
      </c>
      <c r="BA1794" t="s">
        <v>74</v>
      </c>
      <c r="BB1794" t="s">
        <v>71</v>
      </c>
      <c r="BC1794" t="s">
        <v>1155</v>
      </c>
    </row>
    <row r="1795" spans="1:55" ht="12" customHeight="1" x14ac:dyDescent="0.5">
      <c r="A1795" s="3">
        <v>43817</v>
      </c>
      <c r="B1795" t="s">
        <v>132</v>
      </c>
      <c r="C1795" t="s">
        <v>4323</v>
      </c>
      <c r="D1795" t="s">
        <v>3857</v>
      </c>
      <c r="L1795" t="s">
        <v>4325</v>
      </c>
      <c r="M1795" t="s">
        <v>4326</v>
      </c>
      <c r="N1795" t="s">
        <v>60</v>
      </c>
      <c r="O1795" t="s">
        <v>61</v>
      </c>
      <c r="P1795" t="s">
        <v>1783</v>
      </c>
      <c r="Q1795">
        <v>45.694000000000003</v>
      </c>
      <c r="R1795" t="s">
        <v>3754</v>
      </c>
      <c r="S1795" t="s">
        <v>65</v>
      </c>
      <c r="T1795">
        <v>113.9513</v>
      </c>
      <c r="U1795" t="s">
        <v>67</v>
      </c>
      <c r="V1795" t="s">
        <v>4327</v>
      </c>
      <c r="W1795" t="s">
        <v>69</v>
      </c>
      <c r="X1795" t="s">
        <v>1268</v>
      </c>
      <c r="Y1795">
        <v>2149</v>
      </c>
      <c r="AA1795" s="4">
        <v>43678</v>
      </c>
      <c r="AD1795" t="s">
        <v>71</v>
      </c>
      <c r="AE1795" t="s">
        <v>132</v>
      </c>
      <c r="AF1795" t="s">
        <v>3756</v>
      </c>
      <c r="AI1795" t="s">
        <v>4333</v>
      </c>
      <c r="AJ1795" t="s">
        <v>74</v>
      </c>
      <c r="AK1795" t="s">
        <v>75</v>
      </c>
      <c r="AL1795" t="s">
        <v>496</v>
      </c>
      <c r="AM1795" t="s">
        <v>77</v>
      </c>
      <c r="AO1795" t="s">
        <v>310</v>
      </c>
      <c r="AP1795" t="s">
        <v>3719</v>
      </c>
      <c r="AQ1795">
        <v>2020</v>
      </c>
      <c r="AR1795" t="s">
        <v>101</v>
      </c>
      <c r="AW1795" t="s">
        <v>3720</v>
      </c>
      <c r="AX1795">
        <f t="shared" si="36"/>
        <v>2019</v>
      </c>
      <c r="AY1795" t="s">
        <v>310</v>
      </c>
      <c r="AZ1795" t="s">
        <v>1783</v>
      </c>
      <c r="BA1795" t="s">
        <v>74</v>
      </c>
      <c r="BB1795" t="s">
        <v>71</v>
      </c>
      <c r="BC1795" t="s">
        <v>1155</v>
      </c>
    </row>
    <row r="1796" spans="1:55" ht="12" customHeight="1" x14ac:dyDescent="0.5">
      <c r="A1796" s="3">
        <v>43817</v>
      </c>
      <c r="B1796" t="s">
        <v>132</v>
      </c>
      <c r="C1796" t="s">
        <v>4323</v>
      </c>
      <c r="D1796" t="s">
        <v>3966</v>
      </c>
      <c r="L1796" t="s">
        <v>4325</v>
      </c>
      <c r="M1796" t="s">
        <v>4326</v>
      </c>
      <c r="N1796" t="s">
        <v>60</v>
      </c>
      <c r="O1796" t="s">
        <v>61</v>
      </c>
      <c r="P1796" t="s">
        <v>1783</v>
      </c>
      <c r="Q1796">
        <v>45.694000000000003</v>
      </c>
      <c r="R1796" t="s">
        <v>3754</v>
      </c>
      <c r="S1796" t="s">
        <v>65</v>
      </c>
      <c r="T1796">
        <v>113.9513</v>
      </c>
      <c r="U1796" t="s">
        <v>67</v>
      </c>
      <c r="V1796" t="s">
        <v>4327</v>
      </c>
      <c r="W1796" t="s">
        <v>69</v>
      </c>
      <c r="X1796" t="s">
        <v>1268</v>
      </c>
      <c r="Y1796">
        <v>2149</v>
      </c>
      <c r="AA1796" s="4">
        <v>43678</v>
      </c>
      <c r="AD1796" t="s">
        <v>71</v>
      </c>
      <c r="AE1796" t="s">
        <v>132</v>
      </c>
      <c r="AF1796" t="s">
        <v>3756</v>
      </c>
      <c r="AI1796" t="s">
        <v>4334</v>
      </c>
      <c r="AJ1796" t="s">
        <v>74</v>
      </c>
      <c r="AK1796" t="s">
        <v>75</v>
      </c>
      <c r="AL1796" t="s">
        <v>496</v>
      </c>
      <c r="AM1796" t="s">
        <v>77</v>
      </c>
      <c r="AO1796" t="s">
        <v>248</v>
      </c>
      <c r="AP1796" t="s">
        <v>3719</v>
      </c>
      <c r="AQ1796">
        <v>2020</v>
      </c>
      <c r="AR1796" t="s">
        <v>101</v>
      </c>
      <c r="AW1796" t="s">
        <v>3720</v>
      </c>
      <c r="AX1796">
        <f t="shared" si="36"/>
        <v>2019</v>
      </c>
      <c r="AY1796" t="s">
        <v>248</v>
      </c>
      <c r="AZ1796" t="s">
        <v>1783</v>
      </c>
      <c r="BA1796" t="s">
        <v>74</v>
      </c>
      <c r="BB1796" t="s">
        <v>71</v>
      </c>
      <c r="BC1796" t="s">
        <v>1155</v>
      </c>
    </row>
    <row r="1797" spans="1:55" ht="12" customHeight="1" x14ac:dyDescent="0.5">
      <c r="A1797" s="3">
        <v>43817</v>
      </c>
      <c r="B1797" t="s">
        <v>132</v>
      </c>
      <c r="C1797" t="s">
        <v>4335</v>
      </c>
      <c r="D1797" t="s">
        <v>4336</v>
      </c>
      <c r="L1797" t="s">
        <v>3967</v>
      </c>
      <c r="M1797" t="s">
        <v>3968</v>
      </c>
      <c r="N1797" t="s">
        <v>60</v>
      </c>
      <c r="O1797" t="s">
        <v>61</v>
      </c>
      <c r="P1797" t="s">
        <v>532</v>
      </c>
      <c r="Q1797">
        <v>46.060499999999998</v>
      </c>
      <c r="R1797" t="s">
        <v>3969</v>
      </c>
      <c r="S1797" t="s">
        <v>65</v>
      </c>
      <c r="T1797">
        <v>111.27119999999999</v>
      </c>
      <c r="U1797" t="s">
        <v>67</v>
      </c>
      <c r="V1797" t="s">
        <v>3970</v>
      </c>
      <c r="W1797" t="s">
        <v>69</v>
      </c>
      <c r="X1797" t="s">
        <v>1268</v>
      </c>
      <c r="Y1797">
        <v>2032</v>
      </c>
      <c r="Z1797">
        <v>2188</v>
      </c>
      <c r="AA1797" s="4">
        <v>43681</v>
      </c>
      <c r="AD1797" t="s">
        <v>1777</v>
      </c>
      <c r="AE1797" t="s">
        <v>79</v>
      </c>
      <c r="AF1797" t="s">
        <v>1786</v>
      </c>
      <c r="AI1797" t="s">
        <v>4337</v>
      </c>
      <c r="AJ1797" t="s">
        <v>74</v>
      </c>
      <c r="AK1797" t="s">
        <v>75</v>
      </c>
      <c r="AL1797" t="s">
        <v>496</v>
      </c>
      <c r="AM1797" t="s">
        <v>77</v>
      </c>
      <c r="AO1797" t="s">
        <v>1318</v>
      </c>
      <c r="AP1797" t="s">
        <v>3719</v>
      </c>
      <c r="AQ1797">
        <v>2020</v>
      </c>
      <c r="AR1797" t="s">
        <v>80</v>
      </c>
      <c r="AW1797" t="s">
        <v>3720</v>
      </c>
      <c r="AX1797">
        <f t="shared" si="36"/>
        <v>2019</v>
      </c>
      <c r="AY1797" t="s">
        <v>1318</v>
      </c>
      <c r="AZ1797" t="s">
        <v>532</v>
      </c>
      <c r="BA1797" t="s">
        <v>74</v>
      </c>
      <c r="BB1797" t="s">
        <v>192</v>
      </c>
      <c r="BC1797" t="s">
        <v>1155</v>
      </c>
    </row>
    <row r="1798" spans="1:55" ht="12" customHeight="1" x14ac:dyDescent="0.5">
      <c r="A1798" s="3">
        <v>43817</v>
      </c>
      <c r="B1798" t="s">
        <v>132</v>
      </c>
      <c r="C1798" t="s">
        <v>4338</v>
      </c>
      <c r="D1798" t="s">
        <v>3857</v>
      </c>
      <c r="L1798" t="s">
        <v>4325</v>
      </c>
      <c r="M1798" t="s">
        <v>4326</v>
      </c>
      <c r="N1798" t="s">
        <v>60</v>
      </c>
      <c r="O1798" t="s">
        <v>61</v>
      </c>
      <c r="P1798" t="s">
        <v>1783</v>
      </c>
      <c r="Q1798">
        <v>45.694000000000003</v>
      </c>
      <c r="R1798" t="s">
        <v>3754</v>
      </c>
      <c r="S1798" t="s">
        <v>65</v>
      </c>
      <c r="T1798">
        <v>113.9513</v>
      </c>
      <c r="U1798" t="s">
        <v>67</v>
      </c>
      <c r="V1798" t="s">
        <v>4327</v>
      </c>
      <c r="W1798" t="s">
        <v>69</v>
      </c>
      <c r="X1798" t="s">
        <v>1268</v>
      </c>
      <c r="Y1798">
        <v>2149</v>
      </c>
      <c r="AB1798" s="4">
        <v>43676</v>
      </c>
      <c r="AC1798" s="4">
        <v>43678</v>
      </c>
      <c r="AD1798" t="s">
        <v>1777</v>
      </c>
      <c r="AE1798" t="s">
        <v>132</v>
      </c>
      <c r="AI1798" t="s">
        <v>4339</v>
      </c>
      <c r="AJ1798" t="s">
        <v>74</v>
      </c>
      <c r="AK1798" t="s">
        <v>75</v>
      </c>
      <c r="AL1798" t="s">
        <v>496</v>
      </c>
      <c r="AM1798" t="s">
        <v>77</v>
      </c>
      <c r="AO1798" t="s">
        <v>310</v>
      </c>
      <c r="AP1798" t="s">
        <v>3719</v>
      </c>
      <c r="AQ1798">
        <v>2020</v>
      </c>
      <c r="AR1798" t="s">
        <v>80</v>
      </c>
      <c r="AW1798" t="s">
        <v>3720</v>
      </c>
      <c r="AX1798">
        <v>2019</v>
      </c>
      <c r="AY1798" t="s">
        <v>310</v>
      </c>
      <c r="AZ1798" t="s">
        <v>1783</v>
      </c>
      <c r="BA1798" t="s">
        <v>74</v>
      </c>
      <c r="BB1798" t="s">
        <v>192</v>
      </c>
      <c r="BC1798" t="s">
        <v>1155</v>
      </c>
    </row>
    <row r="1799" spans="1:55" ht="12" customHeight="1" x14ac:dyDescent="0.5">
      <c r="A1799" s="3">
        <v>43817</v>
      </c>
      <c r="B1799" t="s">
        <v>132</v>
      </c>
      <c r="C1799" t="s">
        <v>4340</v>
      </c>
      <c r="D1799" t="s">
        <v>3857</v>
      </c>
      <c r="L1799" t="s">
        <v>4315</v>
      </c>
      <c r="M1799" t="s">
        <v>4316</v>
      </c>
      <c r="N1799" t="s">
        <v>60</v>
      </c>
      <c r="O1799" t="s">
        <v>61</v>
      </c>
      <c r="P1799" t="s">
        <v>1783</v>
      </c>
      <c r="Q1799">
        <v>46.251899999999999</v>
      </c>
      <c r="R1799" t="s">
        <v>4317</v>
      </c>
      <c r="S1799" t="s">
        <v>65</v>
      </c>
      <c r="T1799">
        <v>113.77589999999999</v>
      </c>
      <c r="U1799" t="s">
        <v>67</v>
      </c>
      <c r="V1799" t="s">
        <v>4318</v>
      </c>
      <c r="W1799" t="s">
        <v>69</v>
      </c>
      <c r="X1799" t="s">
        <v>1268</v>
      </c>
      <c r="Y1799">
        <v>2171</v>
      </c>
      <c r="AA1799" s="4">
        <v>43677</v>
      </c>
      <c r="AD1799" t="s">
        <v>71</v>
      </c>
      <c r="AE1799" t="s">
        <v>132</v>
      </c>
      <c r="AI1799" t="s">
        <v>4341</v>
      </c>
      <c r="AJ1799" t="s">
        <v>74</v>
      </c>
      <c r="AK1799" t="s">
        <v>75</v>
      </c>
      <c r="AL1799" t="s">
        <v>496</v>
      </c>
      <c r="AM1799" t="s">
        <v>77</v>
      </c>
      <c r="AO1799" t="s">
        <v>310</v>
      </c>
      <c r="AP1799" t="s">
        <v>3719</v>
      </c>
      <c r="AQ1799">
        <v>2020</v>
      </c>
      <c r="AR1799" t="s">
        <v>80</v>
      </c>
      <c r="AW1799" t="s">
        <v>3720</v>
      </c>
      <c r="AX1799">
        <f>YEAR(AA1799)</f>
        <v>2019</v>
      </c>
      <c r="AY1799" t="s">
        <v>310</v>
      </c>
      <c r="AZ1799" t="s">
        <v>1783</v>
      </c>
      <c r="BA1799" t="s">
        <v>74</v>
      </c>
      <c r="BB1799" t="s">
        <v>71</v>
      </c>
      <c r="BC1799" t="s">
        <v>1155</v>
      </c>
    </row>
    <row r="1800" spans="1:55" ht="12" customHeight="1" x14ac:dyDescent="0.5">
      <c r="A1800" s="3">
        <v>43817</v>
      </c>
      <c r="B1800" t="s">
        <v>132</v>
      </c>
      <c r="C1800" t="s">
        <v>4340</v>
      </c>
      <c r="D1800" t="s">
        <v>3857</v>
      </c>
      <c r="L1800" t="s">
        <v>4315</v>
      </c>
      <c r="M1800" t="s">
        <v>4316</v>
      </c>
      <c r="N1800" t="s">
        <v>60</v>
      </c>
      <c r="O1800" t="s">
        <v>61</v>
      </c>
      <c r="P1800" t="s">
        <v>1783</v>
      </c>
      <c r="Q1800">
        <v>46.251899999999999</v>
      </c>
      <c r="R1800" t="s">
        <v>4317</v>
      </c>
      <c r="S1800" t="s">
        <v>65</v>
      </c>
      <c r="T1800">
        <v>113.77589999999999</v>
      </c>
      <c r="U1800" t="s">
        <v>67</v>
      </c>
      <c r="V1800" t="s">
        <v>4318</v>
      </c>
      <c r="W1800" t="s">
        <v>69</v>
      </c>
      <c r="X1800" t="s">
        <v>1268</v>
      </c>
      <c r="Y1800">
        <v>2171</v>
      </c>
      <c r="AA1800" s="4">
        <v>43677</v>
      </c>
      <c r="AD1800" t="s">
        <v>71</v>
      </c>
      <c r="AE1800" t="s">
        <v>132</v>
      </c>
      <c r="AI1800" t="s">
        <v>4342</v>
      </c>
      <c r="AJ1800" t="s">
        <v>74</v>
      </c>
      <c r="AK1800" t="s">
        <v>75</v>
      </c>
      <c r="AL1800" t="s">
        <v>496</v>
      </c>
      <c r="AM1800" t="s">
        <v>77</v>
      </c>
      <c r="AO1800" t="s">
        <v>310</v>
      </c>
      <c r="AP1800" t="s">
        <v>3719</v>
      </c>
      <c r="AQ1800">
        <v>2020</v>
      </c>
      <c r="AR1800" t="s">
        <v>80</v>
      </c>
      <c r="AW1800" t="s">
        <v>3720</v>
      </c>
      <c r="AX1800">
        <f>YEAR(AA1800)</f>
        <v>2019</v>
      </c>
      <c r="AY1800" t="s">
        <v>310</v>
      </c>
      <c r="AZ1800" t="s">
        <v>1783</v>
      </c>
      <c r="BA1800" t="s">
        <v>74</v>
      </c>
      <c r="BB1800" t="s">
        <v>71</v>
      </c>
      <c r="BC1800" t="s">
        <v>1155</v>
      </c>
    </row>
    <row r="1801" spans="1:55" ht="12" customHeight="1" x14ac:dyDescent="0.5">
      <c r="A1801" s="3">
        <v>43817</v>
      </c>
      <c r="B1801" t="s">
        <v>132</v>
      </c>
      <c r="C1801" t="s">
        <v>4340</v>
      </c>
      <c r="D1801" t="s">
        <v>3825</v>
      </c>
      <c r="L1801" t="s">
        <v>4315</v>
      </c>
      <c r="M1801" t="s">
        <v>4316</v>
      </c>
      <c r="N1801" t="s">
        <v>60</v>
      </c>
      <c r="O1801" t="s">
        <v>61</v>
      </c>
      <c r="P1801" t="s">
        <v>1783</v>
      </c>
      <c r="Q1801">
        <v>46.251899999999999</v>
      </c>
      <c r="R1801" t="s">
        <v>4317</v>
      </c>
      <c r="S1801" t="s">
        <v>65</v>
      </c>
      <c r="T1801">
        <v>113.77589999999999</v>
      </c>
      <c r="U1801" t="s">
        <v>67</v>
      </c>
      <c r="V1801" t="s">
        <v>4318</v>
      </c>
      <c r="W1801" t="s">
        <v>69</v>
      </c>
      <c r="X1801" t="s">
        <v>1268</v>
      </c>
      <c r="Y1801">
        <v>2171</v>
      </c>
      <c r="AA1801" s="4">
        <v>43677</v>
      </c>
      <c r="AD1801" t="s">
        <v>71</v>
      </c>
      <c r="AE1801" t="s">
        <v>132</v>
      </c>
      <c r="AI1801" t="s">
        <v>4343</v>
      </c>
      <c r="AJ1801" t="s">
        <v>74</v>
      </c>
      <c r="AK1801" t="s">
        <v>75</v>
      </c>
      <c r="AL1801" t="s">
        <v>496</v>
      </c>
      <c r="AM1801" t="s">
        <v>77</v>
      </c>
      <c r="AO1801" t="s">
        <v>283</v>
      </c>
      <c r="AP1801" t="s">
        <v>3719</v>
      </c>
      <c r="AQ1801">
        <v>2020</v>
      </c>
      <c r="AR1801" t="s">
        <v>101</v>
      </c>
      <c r="AW1801" t="s">
        <v>3720</v>
      </c>
      <c r="AX1801">
        <f>YEAR(AA1801)</f>
        <v>2019</v>
      </c>
      <c r="AY1801" t="s">
        <v>283</v>
      </c>
      <c r="AZ1801" t="s">
        <v>1783</v>
      </c>
      <c r="BA1801" t="s">
        <v>74</v>
      </c>
      <c r="BB1801" t="s">
        <v>71</v>
      </c>
      <c r="BC1801" t="s">
        <v>1155</v>
      </c>
    </row>
    <row r="1802" spans="1:55" ht="12" customHeight="1" x14ac:dyDescent="0.5">
      <c r="A1802" s="3">
        <v>43817</v>
      </c>
      <c r="B1802" t="s">
        <v>132</v>
      </c>
      <c r="C1802" t="s">
        <v>4340</v>
      </c>
      <c r="D1802" t="s">
        <v>3730</v>
      </c>
      <c r="L1802" t="s">
        <v>4315</v>
      </c>
      <c r="M1802" t="s">
        <v>4316</v>
      </c>
      <c r="N1802" t="s">
        <v>60</v>
      </c>
      <c r="O1802" t="s">
        <v>61</v>
      </c>
      <c r="P1802" t="s">
        <v>1783</v>
      </c>
      <c r="Q1802">
        <v>46.251899999999999</v>
      </c>
      <c r="R1802" t="s">
        <v>4317</v>
      </c>
      <c r="S1802" t="s">
        <v>65</v>
      </c>
      <c r="T1802">
        <v>113.77589999999999</v>
      </c>
      <c r="U1802" t="s">
        <v>67</v>
      </c>
      <c r="V1802" t="s">
        <v>4318</v>
      </c>
      <c r="W1802" t="s">
        <v>69</v>
      </c>
      <c r="X1802" t="s">
        <v>1268</v>
      </c>
      <c r="Y1802">
        <v>2171</v>
      </c>
      <c r="AA1802" s="4">
        <v>43677</v>
      </c>
      <c r="AD1802" t="s">
        <v>71</v>
      </c>
      <c r="AE1802" t="s">
        <v>132</v>
      </c>
      <c r="AI1802" t="s">
        <v>4344</v>
      </c>
      <c r="AJ1802" t="s">
        <v>74</v>
      </c>
      <c r="AK1802" t="s">
        <v>75</v>
      </c>
      <c r="AL1802" t="s">
        <v>496</v>
      </c>
      <c r="AM1802" t="s">
        <v>77</v>
      </c>
      <c r="AO1802" t="s">
        <v>248</v>
      </c>
      <c r="AP1802" t="s">
        <v>3719</v>
      </c>
      <c r="AQ1802">
        <v>2020</v>
      </c>
      <c r="AR1802" t="s">
        <v>80</v>
      </c>
      <c r="AW1802" t="s">
        <v>3720</v>
      </c>
      <c r="AX1802">
        <f>YEAR(AA1802)</f>
        <v>2019</v>
      </c>
      <c r="AY1802" t="s">
        <v>248</v>
      </c>
      <c r="AZ1802" t="s">
        <v>1783</v>
      </c>
      <c r="BA1802" t="s">
        <v>74</v>
      </c>
      <c r="BB1802" t="s">
        <v>71</v>
      </c>
      <c r="BC1802" t="s">
        <v>1155</v>
      </c>
    </row>
    <row r="1803" spans="1:55" ht="12" customHeight="1" x14ac:dyDescent="0.5">
      <c r="A1803" s="3">
        <v>43817</v>
      </c>
      <c r="B1803" t="s">
        <v>132</v>
      </c>
      <c r="C1803" t="s">
        <v>4345</v>
      </c>
      <c r="D1803" t="s">
        <v>3768</v>
      </c>
      <c r="L1803" t="s">
        <v>4346</v>
      </c>
      <c r="M1803" t="s">
        <v>4347</v>
      </c>
      <c r="N1803" t="s">
        <v>60</v>
      </c>
      <c r="O1803" t="s">
        <v>61</v>
      </c>
      <c r="P1803" t="s">
        <v>4348</v>
      </c>
      <c r="Q1803">
        <v>47.545999999999999</v>
      </c>
      <c r="R1803" t="s">
        <v>4349</v>
      </c>
      <c r="S1803" t="s">
        <v>65</v>
      </c>
      <c r="T1803">
        <v>106.157</v>
      </c>
      <c r="U1803" t="s">
        <v>67</v>
      </c>
      <c r="V1803" t="s">
        <v>4350</v>
      </c>
      <c r="W1803" t="s">
        <v>69</v>
      </c>
      <c r="X1803" t="s">
        <v>1268</v>
      </c>
      <c r="Y1803">
        <v>721</v>
      </c>
      <c r="AB1803" s="4">
        <v>43653</v>
      </c>
      <c r="AC1803" s="4">
        <v>43654</v>
      </c>
      <c r="AD1803" t="s">
        <v>1777</v>
      </c>
      <c r="AE1803" t="s">
        <v>4351</v>
      </c>
      <c r="AI1803" t="s">
        <v>4352</v>
      </c>
      <c r="AJ1803" t="s">
        <v>74</v>
      </c>
      <c r="AK1803" t="s">
        <v>75</v>
      </c>
      <c r="AL1803" t="s">
        <v>496</v>
      </c>
      <c r="AM1803" t="s">
        <v>77</v>
      </c>
      <c r="AO1803" t="s">
        <v>318</v>
      </c>
      <c r="AP1803" t="s">
        <v>3719</v>
      </c>
      <c r="AQ1803">
        <v>2020</v>
      </c>
      <c r="AR1803" t="s">
        <v>101</v>
      </c>
      <c r="AW1803" t="s">
        <v>3720</v>
      </c>
      <c r="AX1803">
        <v>2019</v>
      </c>
      <c r="AY1803" t="s">
        <v>318</v>
      </c>
      <c r="AZ1803" t="s">
        <v>4348</v>
      </c>
      <c r="BA1803" t="s">
        <v>74</v>
      </c>
      <c r="BB1803" t="s">
        <v>192</v>
      </c>
      <c r="BC1803" t="s">
        <v>1155</v>
      </c>
    </row>
    <row r="1804" spans="1:55" ht="12" customHeight="1" x14ac:dyDescent="0.5">
      <c r="A1804" s="3">
        <v>43817</v>
      </c>
      <c r="B1804" t="s">
        <v>132</v>
      </c>
      <c r="C1804" t="s">
        <v>4345</v>
      </c>
      <c r="D1804" t="s">
        <v>4015</v>
      </c>
      <c r="E1804" t="s">
        <v>4016</v>
      </c>
      <c r="L1804" t="s">
        <v>4346</v>
      </c>
      <c r="M1804" t="s">
        <v>4347</v>
      </c>
      <c r="N1804" t="s">
        <v>60</v>
      </c>
      <c r="O1804" t="s">
        <v>61</v>
      </c>
      <c r="P1804" t="s">
        <v>4348</v>
      </c>
      <c r="Q1804">
        <v>47.545999999999999</v>
      </c>
      <c r="R1804" t="s">
        <v>4349</v>
      </c>
      <c r="S1804" t="s">
        <v>65</v>
      </c>
      <c r="T1804">
        <v>106.157</v>
      </c>
      <c r="U1804" t="s">
        <v>67</v>
      </c>
      <c r="V1804" t="s">
        <v>4350</v>
      </c>
      <c r="W1804" t="s">
        <v>69</v>
      </c>
      <c r="X1804" t="s">
        <v>1268</v>
      </c>
      <c r="Y1804">
        <v>721</v>
      </c>
      <c r="AB1804" s="4">
        <v>43653</v>
      </c>
      <c r="AC1804" s="4">
        <v>43654</v>
      </c>
      <c r="AD1804" t="s">
        <v>1777</v>
      </c>
      <c r="AE1804" t="s">
        <v>4351</v>
      </c>
      <c r="AI1804" t="s">
        <v>4353</v>
      </c>
      <c r="AJ1804" t="s">
        <v>74</v>
      </c>
      <c r="AK1804" t="s">
        <v>75</v>
      </c>
      <c r="AL1804" t="s">
        <v>496</v>
      </c>
      <c r="AM1804" t="s">
        <v>77</v>
      </c>
      <c r="AO1804" t="s">
        <v>318</v>
      </c>
      <c r="AP1804" t="s">
        <v>3748</v>
      </c>
      <c r="AQ1804">
        <v>2020</v>
      </c>
      <c r="AR1804" t="s">
        <v>101</v>
      </c>
      <c r="AW1804" t="s">
        <v>3720</v>
      </c>
      <c r="AX1804">
        <v>2019</v>
      </c>
      <c r="AY1804" t="s">
        <v>318</v>
      </c>
      <c r="AZ1804" t="s">
        <v>4348</v>
      </c>
      <c r="BA1804" t="s">
        <v>74</v>
      </c>
      <c r="BB1804" t="s">
        <v>192</v>
      </c>
      <c r="BC1804" t="s">
        <v>1155</v>
      </c>
    </row>
    <row r="1805" spans="1:55" ht="12" customHeight="1" x14ac:dyDescent="0.5">
      <c r="A1805" s="3">
        <v>43817</v>
      </c>
      <c r="B1805" t="s">
        <v>132</v>
      </c>
      <c r="C1805" t="s">
        <v>4345</v>
      </c>
      <c r="D1805" t="s">
        <v>4110</v>
      </c>
      <c r="L1805" t="s">
        <v>4346</v>
      </c>
      <c r="M1805" t="s">
        <v>4347</v>
      </c>
      <c r="N1805" t="s">
        <v>60</v>
      </c>
      <c r="O1805" t="s">
        <v>61</v>
      </c>
      <c r="P1805" t="s">
        <v>4348</v>
      </c>
      <c r="Q1805">
        <v>47.545999999999999</v>
      </c>
      <c r="R1805" t="s">
        <v>4349</v>
      </c>
      <c r="S1805" t="s">
        <v>65</v>
      </c>
      <c r="T1805">
        <v>106.157</v>
      </c>
      <c r="U1805" t="s">
        <v>67</v>
      </c>
      <c r="V1805" t="s">
        <v>4350</v>
      </c>
      <c r="W1805" t="s">
        <v>69</v>
      </c>
      <c r="X1805" t="s">
        <v>1268</v>
      </c>
      <c r="Y1805">
        <v>721</v>
      </c>
      <c r="AB1805" s="4">
        <v>43653</v>
      </c>
      <c r="AC1805" s="4">
        <v>43654</v>
      </c>
      <c r="AD1805" t="s">
        <v>1777</v>
      </c>
      <c r="AE1805" t="s">
        <v>4351</v>
      </c>
      <c r="AI1805" t="s">
        <v>4354</v>
      </c>
      <c r="AJ1805" t="s">
        <v>74</v>
      </c>
      <c r="AK1805" t="s">
        <v>75</v>
      </c>
      <c r="AL1805" t="s">
        <v>496</v>
      </c>
      <c r="AM1805" t="s">
        <v>77</v>
      </c>
      <c r="AO1805" t="s">
        <v>356</v>
      </c>
      <c r="AP1805" t="s">
        <v>3719</v>
      </c>
      <c r="AQ1805">
        <v>2020</v>
      </c>
      <c r="AR1805" t="s">
        <v>80</v>
      </c>
      <c r="AW1805" t="s">
        <v>3720</v>
      </c>
      <c r="AX1805">
        <v>2019</v>
      </c>
      <c r="AY1805" t="s">
        <v>356</v>
      </c>
      <c r="AZ1805" t="s">
        <v>4348</v>
      </c>
      <c r="BA1805" t="s">
        <v>74</v>
      </c>
      <c r="BB1805" t="s">
        <v>192</v>
      </c>
      <c r="BC1805" t="s">
        <v>1155</v>
      </c>
    </row>
    <row r="1806" spans="1:55" ht="12" customHeight="1" x14ac:dyDescent="0.5">
      <c r="A1806" s="3">
        <v>43817</v>
      </c>
      <c r="B1806" t="s">
        <v>132</v>
      </c>
      <c r="C1806" t="s">
        <v>4345</v>
      </c>
      <c r="D1806" t="s">
        <v>3768</v>
      </c>
      <c r="L1806" t="s">
        <v>4346</v>
      </c>
      <c r="M1806" t="s">
        <v>4347</v>
      </c>
      <c r="N1806" t="s">
        <v>60</v>
      </c>
      <c r="O1806" t="s">
        <v>61</v>
      </c>
      <c r="P1806" t="s">
        <v>4348</v>
      </c>
      <c r="Q1806">
        <v>47.545999999999999</v>
      </c>
      <c r="R1806" t="s">
        <v>4349</v>
      </c>
      <c r="S1806" t="s">
        <v>65</v>
      </c>
      <c r="T1806">
        <v>106.157</v>
      </c>
      <c r="U1806" t="s">
        <v>67</v>
      </c>
      <c r="V1806" t="s">
        <v>4350</v>
      </c>
      <c r="W1806" t="s">
        <v>69</v>
      </c>
      <c r="X1806" t="s">
        <v>1268</v>
      </c>
      <c r="Y1806">
        <v>721</v>
      </c>
      <c r="AB1806" s="4">
        <v>43653</v>
      </c>
      <c r="AC1806" s="4">
        <v>43654</v>
      </c>
      <c r="AD1806" t="s">
        <v>1777</v>
      </c>
      <c r="AE1806" t="s">
        <v>4351</v>
      </c>
      <c r="AI1806" t="s">
        <v>4355</v>
      </c>
      <c r="AJ1806" t="s">
        <v>74</v>
      </c>
      <c r="AK1806" t="s">
        <v>75</v>
      </c>
      <c r="AL1806" t="s">
        <v>496</v>
      </c>
      <c r="AM1806" t="s">
        <v>77</v>
      </c>
      <c r="AO1806" t="s">
        <v>318</v>
      </c>
      <c r="AP1806" t="s">
        <v>3719</v>
      </c>
      <c r="AQ1806">
        <v>2020</v>
      </c>
      <c r="AR1806" t="s">
        <v>101</v>
      </c>
      <c r="AW1806" t="s">
        <v>3720</v>
      </c>
      <c r="AX1806">
        <v>2019</v>
      </c>
      <c r="AY1806" t="s">
        <v>318</v>
      </c>
      <c r="AZ1806" t="s">
        <v>4348</v>
      </c>
      <c r="BA1806" t="s">
        <v>74</v>
      </c>
      <c r="BB1806" t="s">
        <v>192</v>
      </c>
      <c r="BC1806" t="s">
        <v>1155</v>
      </c>
    </row>
    <row r="1807" spans="1:55" ht="12" customHeight="1" x14ac:dyDescent="0.5">
      <c r="A1807" s="3">
        <v>43817</v>
      </c>
      <c r="B1807" t="s">
        <v>132</v>
      </c>
      <c r="C1807" t="s">
        <v>4356</v>
      </c>
      <c r="D1807" t="s">
        <v>3768</v>
      </c>
      <c r="L1807" t="s">
        <v>4357</v>
      </c>
      <c r="M1807" t="s">
        <v>4358</v>
      </c>
      <c r="N1807" t="s">
        <v>60</v>
      </c>
      <c r="O1807" t="s">
        <v>61</v>
      </c>
      <c r="P1807" t="s">
        <v>2065</v>
      </c>
      <c r="Q1807">
        <v>47.986699999999999</v>
      </c>
      <c r="R1807" t="s">
        <v>4359</v>
      </c>
      <c r="S1807" t="s">
        <v>65</v>
      </c>
      <c r="T1807">
        <v>112.36020000000001</v>
      </c>
      <c r="U1807" t="s">
        <v>67</v>
      </c>
      <c r="V1807" t="s">
        <v>4360</v>
      </c>
      <c r="W1807" t="s">
        <v>69</v>
      </c>
      <c r="X1807" t="s">
        <v>1268</v>
      </c>
      <c r="Y1807">
        <v>1245</v>
      </c>
      <c r="AB1807" s="4">
        <v>43668</v>
      </c>
      <c r="AC1807" s="4">
        <v>43669</v>
      </c>
      <c r="AD1807" t="s">
        <v>1777</v>
      </c>
      <c r="AE1807" t="s">
        <v>132</v>
      </c>
      <c r="AF1807" t="s">
        <v>1693</v>
      </c>
      <c r="AI1807" t="s">
        <v>4361</v>
      </c>
      <c r="AJ1807" t="s">
        <v>74</v>
      </c>
      <c r="AK1807" t="s">
        <v>75</v>
      </c>
      <c r="AL1807" t="s">
        <v>496</v>
      </c>
      <c r="AM1807" t="s">
        <v>77</v>
      </c>
      <c r="AO1807" t="s">
        <v>318</v>
      </c>
      <c r="AP1807" t="s">
        <v>3719</v>
      </c>
      <c r="AQ1807">
        <v>2020</v>
      </c>
      <c r="AR1807" t="s">
        <v>101</v>
      </c>
      <c r="AW1807" t="s">
        <v>3720</v>
      </c>
      <c r="AX1807">
        <v>2019</v>
      </c>
      <c r="AY1807" t="s">
        <v>318</v>
      </c>
      <c r="AZ1807" t="s">
        <v>2065</v>
      </c>
      <c r="BA1807" t="s">
        <v>74</v>
      </c>
      <c r="BB1807" t="s">
        <v>192</v>
      </c>
      <c r="BC1807" t="s">
        <v>1155</v>
      </c>
    </row>
    <row r="1808" spans="1:55" ht="12" customHeight="1" x14ac:dyDescent="0.5">
      <c r="A1808" s="3">
        <v>43817</v>
      </c>
      <c r="B1808" t="s">
        <v>132</v>
      </c>
      <c r="C1808" t="s">
        <v>4362</v>
      </c>
      <c r="D1808" t="s">
        <v>3768</v>
      </c>
      <c r="L1808" t="s">
        <v>4363</v>
      </c>
      <c r="M1808" t="s">
        <v>4364</v>
      </c>
      <c r="N1808" t="s">
        <v>60</v>
      </c>
      <c r="O1808" t="s">
        <v>61</v>
      </c>
      <c r="P1808" t="s">
        <v>1444</v>
      </c>
      <c r="Q1808">
        <v>45.267899999999997</v>
      </c>
      <c r="R1808" t="s">
        <v>4365</v>
      </c>
      <c r="S1808" t="s">
        <v>65</v>
      </c>
      <c r="T1808">
        <v>105.02679999999999</v>
      </c>
      <c r="U1808" t="s">
        <v>67</v>
      </c>
      <c r="V1808" t="s">
        <v>4366</v>
      </c>
      <c r="W1808" t="s">
        <v>69</v>
      </c>
      <c r="X1808" t="s">
        <v>1268</v>
      </c>
      <c r="Y1808">
        <v>1031</v>
      </c>
      <c r="AB1808" s="4">
        <v>43690</v>
      </c>
      <c r="AC1808" s="4">
        <v>43691</v>
      </c>
      <c r="AD1808" t="s">
        <v>1777</v>
      </c>
      <c r="AE1808" t="s">
        <v>132</v>
      </c>
      <c r="AF1808" t="s">
        <v>4204</v>
      </c>
      <c r="AI1808" t="s">
        <v>4367</v>
      </c>
      <c r="AJ1808" t="s">
        <v>74</v>
      </c>
      <c r="AK1808" t="s">
        <v>75</v>
      </c>
      <c r="AL1808" t="s">
        <v>496</v>
      </c>
      <c r="AM1808" t="s">
        <v>77</v>
      </c>
      <c r="AO1808" t="s">
        <v>318</v>
      </c>
      <c r="AP1808" t="s">
        <v>3719</v>
      </c>
      <c r="AQ1808">
        <v>2020</v>
      </c>
      <c r="AR1808" t="s">
        <v>101</v>
      </c>
      <c r="AW1808" t="s">
        <v>3720</v>
      </c>
      <c r="AX1808">
        <v>2019</v>
      </c>
      <c r="AY1808" t="s">
        <v>318</v>
      </c>
      <c r="AZ1808" t="s">
        <v>1444</v>
      </c>
      <c r="BA1808" t="s">
        <v>74</v>
      </c>
      <c r="BB1808" t="s">
        <v>192</v>
      </c>
      <c r="BC1808" t="s">
        <v>1155</v>
      </c>
    </row>
    <row r="1809" spans="1:55" ht="12" customHeight="1" x14ac:dyDescent="0.5">
      <c r="A1809" s="3">
        <v>43817</v>
      </c>
      <c r="B1809" t="s">
        <v>132</v>
      </c>
      <c r="C1809" t="s">
        <v>4368</v>
      </c>
      <c r="D1809" t="s">
        <v>3768</v>
      </c>
      <c r="L1809" t="s">
        <v>4369</v>
      </c>
      <c r="M1809" t="s">
        <v>4370</v>
      </c>
      <c r="N1809" t="s">
        <v>60</v>
      </c>
      <c r="O1809" t="s">
        <v>61</v>
      </c>
      <c r="P1809" t="s">
        <v>1301</v>
      </c>
      <c r="Q1809">
        <v>47.0869</v>
      </c>
      <c r="R1809" t="s">
        <v>4371</v>
      </c>
      <c r="S1809" t="s">
        <v>65</v>
      </c>
      <c r="T1809">
        <v>104.69759999999999</v>
      </c>
      <c r="U1809" t="s">
        <v>67</v>
      </c>
      <c r="V1809" t="s">
        <v>4372</v>
      </c>
      <c r="W1809" t="s">
        <v>69</v>
      </c>
      <c r="X1809" t="s">
        <v>1268</v>
      </c>
      <c r="Y1809">
        <v>642</v>
      </c>
      <c r="AA1809" s="4">
        <v>43662</v>
      </c>
      <c r="AD1809" t="s">
        <v>1777</v>
      </c>
      <c r="AE1809" t="s">
        <v>1304</v>
      </c>
      <c r="AI1809" t="s">
        <v>4373</v>
      </c>
      <c r="AJ1809" t="s">
        <v>74</v>
      </c>
      <c r="AK1809" t="s">
        <v>75</v>
      </c>
      <c r="AL1809" t="s">
        <v>496</v>
      </c>
      <c r="AM1809" t="s">
        <v>77</v>
      </c>
      <c r="AO1809" t="s">
        <v>318</v>
      </c>
      <c r="AP1809" t="s">
        <v>3719</v>
      </c>
      <c r="AQ1809">
        <v>2020</v>
      </c>
      <c r="AR1809" t="s">
        <v>101</v>
      </c>
      <c r="AW1809" t="s">
        <v>3720</v>
      </c>
      <c r="AX1809">
        <f t="shared" ref="AX1809:AX1815" si="37">YEAR(AA1809)</f>
        <v>2019</v>
      </c>
      <c r="AY1809" t="s">
        <v>318</v>
      </c>
      <c r="AZ1809" t="s">
        <v>1301</v>
      </c>
      <c r="BA1809" t="s">
        <v>74</v>
      </c>
      <c r="BB1809" t="s">
        <v>192</v>
      </c>
      <c r="BC1809" t="s">
        <v>1155</v>
      </c>
    </row>
    <row r="1810" spans="1:55" ht="12" customHeight="1" x14ac:dyDescent="0.5">
      <c r="A1810" s="3">
        <v>43817</v>
      </c>
      <c r="B1810" t="s">
        <v>132</v>
      </c>
      <c r="C1810" t="s">
        <v>4368</v>
      </c>
      <c r="D1810" t="s">
        <v>3768</v>
      </c>
      <c r="L1810" t="s">
        <v>4369</v>
      </c>
      <c r="M1810" t="s">
        <v>4370</v>
      </c>
      <c r="N1810" t="s">
        <v>60</v>
      </c>
      <c r="O1810" t="s">
        <v>61</v>
      </c>
      <c r="P1810" t="s">
        <v>1301</v>
      </c>
      <c r="Q1810">
        <v>47.0869</v>
      </c>
      <c r="R1810" t="s">
        <v>4371</v>
      </c>
      <c r="S1810" t="s">
        <v>65</v>
      </c>
      <c r="T1810">
        <v>104.69759999999999</v>
      </c>
      <c r="U1810" t="s">
        <v>67</v>
      </c>
      <c r="V1810" t="s">
        <v>4372</v>
      </c>
      <c r="W1810" t="s">
        <v>69</v>
      </c>
      <c r="X1810" t="s">
        <v>1268</v>
      </c>
      <c r="Y1810">
        <v>642</v>
      </c>
      <c r="AA1810" s="4">
        <v>43662</v>
      </c>
      <c r="AD1810" t="s">
        <v>1777</v>
      </c>
      <c r="AE1810" t="s">
        <v>1304</v>
      </c>
      <c r="AI1810" t="s">
        <v>4374</v>
      </c>
      <c r="AJ1810" t="s">
        <v>74</v>
      </c>
      <c r="AK1810" t="s">
        <v>75</v>
      </c>
      <c r="AL1810" t="s">
        <v>496</v>
      </c>
      <c r="AM1810" t="s">
        <v>77</v>
      </c>
      <c r="AO1810" t="s">
        <v>318</v>
      </c>
      <c r="AP1810" t="s">
        <v>3719</v>
      </c>
      <c r="AQ1810">
        <v>2020</v>
      </c>
      <c r="AR1810" t="s">
        <v>101</v>
      </c>
      <c r="AW1810" t="s">
        <v>3720</v>
      </c>
      <c r="AX1810">
        <f t="shared" si="37"/>
        <v>2019</v>
      </c>
      <c r="AY1810" t="s">
        <v>318</v>
      </c>
      <c r="AZ1810" t="s">
        <v>1301</v>
      </c>
      <c r="BA1810" t="s">
        <v>74</v>
      </c>
      <c r="BB1810" t="s">
        <v>192</v>
      </c>
      <c r="BC1810" t="s">
        <v>1155</v>
      </c>
    </row>
    <row r="1811" spans="1:55" ht="12" customHeight="1" x14ac:dyDescent="0.5">
      <c r="A1811" s="3">
        <v>43817</v>
      </c>
      <c r="B1811" t="s">
        <v>132</v>
      </c>
      <c r="C1811" t="s">
        <v>4368</v>
      </c>
      <c r="D1811" t="s">
        <v>3768</v>
      </c>
      <c r="L1811" t="s">
        <v>4369</v>
      </c>
      <c r="M1811" t="s">
        <v>4370</v>
      </c>
      <c r="N1811" t="s">
        <v>60</v>
      </c>
      <c r="O1811" t="s">
        <v>61</v>
      </c>
      <c r="P1811" t="s">
        <v>1301</v>
      </c>
      <c r="Q1811">
        <v>47.0869</v>
      </c>
      <c r="R1811" t="s">
        <v>4371</v>
      </c>
      <c r="S1811" t="s">
        <v>65</v>
      </c>
      <c r="T1811">
        <v>104.69759999999999</v>
      </c>
      <c r="U1811" t="s">
        <v>67</v>
      </c>
      <c r="V1811" t="s">
        <v>4372</v>
      </c>
      <c r="W1811" t="s">
        <v>69</v>
      </c>
      <c r="X1811" t="s">
        <v>1268</v>
      </c>
      <c r="Y1811">
        <v>642</v>
      </c>
      <c r="AA1811" s="4">
        <v>43662</v>
      </c>
      <c r="AD1811" t="s">
        <v>1777</v>
      </c>
      <c r="AE1811" t="s">
        <v>1304</v>
      </c>
      <c r="AI1811" t="s">
        <v>4375</v>
      </c>
      <c r="AJ1811" t="s">
        <v>74</v>
      </c>
      <c r="AK1811" t="s">
        <v>75</v>
      </c>
      <c r="AL1811" t="s">
        <v>496</v>
      </c>
      <c r="AM1811" t="s">
        <v>77</v>
      </c>
      <c r="AO1811" t="s">
        <v>318</v>
      </c>
      <c r="AP1811" t="s">
        <v>3719</v>
      </c>
      <c r="AQ1811">
        <v>2020</v>
      </c>
      <c r="AR1811" t="s">
        <v>101</v>
      </c>
      <c r="AW1811" t="s">
        <v>3720</v>
      </c>
      <c r="AX1811">
        <f t="shared" si="37"/>
        <v>2019</v>
      </c>
      <c r="AY1811" t="s">
        <v>318</v>
      </c>
      <c r="AZ1811" t="s">
        <v>1301</v>
      </c>
      <c r="BA1811" t="s">
        <v>74</v>
      </c>
      <c r="BB1811" t="s">
        <v>192</v>
      </c>
      <c r="BC1811" t="s">
        <v>1155</v>
      </c>
    </row>
    <row r="1812" spans="1:55" ht="12" customHeight="1" x14ac:dyDescent="0.5">
      <c r="A1812" s="3">
        <v>43817</v>
      </c>
      <c r="B1812" t="s">
        <v>132</v>
      </c>
      <c r="C1812" t="s">
        <v>4368</v>
      </c>
      <c r="D1812" t="s">
        <v>4376</v>
      </c>
      <c r="L1812" t="s">
        <v>4369</v>
      </c>
      <c r="M1812" t="s">
        <v>4370</v>
      </c>
      <c r="N1812" t="s">
        <v>60</v>
      </c>
      <c r="O1812" t="s">
        <v>61</v>
      </c>
      <c r="P1812" t="s">
        <v>1301</v>
      </c>
      <c r="Q1812">
        <v>47.0869</v>
      </c>
      <c r="R1812" t="s">
        <v>4371</v>
      </c>
      <c r="S1812" t="s">
        <v>65</v>
      </c>
      <c r="T1812">
        <v>104.69759999999999</v>
      </c>
      <c r="U1812" t="s">
        <v>67</v>
      </c>
      <c r="V1812" t="s">
        <v>4372</v>
      </c>
      <c r="W1812" t="s">
        <v>69</v>
      </c>
      <c r="X1812" t="s">
        <v>1268</v>
      </c>
      <c r="Y1812">
        <v>642</v>
      </c>
      <c r="AA1812" s="4">
        <v>43662</v>
      </c>
      <c r="AD1812" t="s">
        <v>1777</v>
      </c>
      <c r="AE1812" t="s">
        <v>1304</v>
      </c>
      <c r="AI1812" t="s">
        <v>4377</v>
      </c>
      <c r="AJ1812" t="s">
        <v>74</v>
      </c>
      <c r="AK1812" t="s">
        <v>75</v>
      </c>
      <c r="AL1812" t="s">
        <v>496</v>
      </c>
      <c r="AM1812" t="s">
        <v>77</v>
      </c>
      <c r="AO1812" t="s">
        <v>318</v>
      </c>
      <c r="AP1812" t="s">
        <v>3748</v>
      </c>
      <c r="AQ1812">
        <v>2020</v>
      </c>
      <c r="AR1812" t="s">
        <v>101</v>
      </c>
      <c r="AW1812" t="s">
        <v>3720</v>
      </c>
      <c r="AX1812">
        <f t="shared" si="37"/>
        <v>2019</v>
      </c>
      <c r="AY1812" t="s">
        <v>318</v>
      </c>
      <c r="AZ1812" t="s">
        <v>1301</v>
      </c>
      <c r="BA1812" t="s">
        <v>74</v>
      </c>
      <c r="BB1812" t="s">
        <v>192</v>
      </c>
      <c r="BC1812" t="s">
        <v>1155</v>
      </c>
    </row>
    <row r="1813" spans="1:55" ht="12" customHeight="1" x14ac:dyDescent="0.5">
      <c r="A1813" s="3">
        <v>43817</v>
      </c>
      <c r="B1813" t="s">
        <v>132</v>
      </c>
      <c r="C1813" t="s">
        <v>4368</v>
      </c>
      <c r="D1813" t="s">
        <v>3768</v>
      </c>
      <c r="L1813" t="s">
        <v>4369</v>
      </c>
      <c r="M1813" t="s">
        <v>4370</v>
      </c>
      <c r="N1813" t="s">
        <v>60</v>
      </c>
      <c r="O1813" t="s">
        <v>61</v>
      </c>
      <c r="P1813" t="s">
        <v>1301</v>
      </c>
      <c r="Q1813">
        <v>47.0869</v>
      </c>
      <c r="R1813" t="s">
        <v>4371</v>
      </c>
      <c r="S1813" t="s">
        <v>65</v>
      </c>
      <c r="T1813">
        <v>104.69759999999999</v>
      </c>
      <c r="U1813" t="s">
        <v>67</v>
      </c>
      <c r="V1813" t="s">
        <v>4372</v>
      </c>
      <c r="W1813" t="s">
        <v>69</v>
      </c>
      <c r="X1813" t="s">
        <v>1268</v>
      </c>
      <c r="Y1813">
        <v>642</v>
      </c>
      <c r="AA1813" s="4">
        <v>43662</v>
      </c>
      <c r="AD1813" t="s">
        <v>1777</v>
      </c>
      <c r="AE1813" t="s">
        <v>1304</v>
      </c>
      <c r="AI1813" t="s">
        <v>4378</v>
      </c>
      <c r="AJ1813" t="s">
        <v>74</v>
      </c>
      <c r="AK1813" t="s">
        <v>75</v>
      </c>
      <c r="AL1813" t="s">
        <v>496</v>
      </c>
      <c r="AM1813" t="s">
        <v>77</v>
      </c>
      <c r="AO1813" t="s">
        <v>318</v>
      </c>
      <c r="AP1813" t="s">
        <v>3719</v>
      </c>
      <c r="AQ1813">
        <v>2020</v>
      </c>
      <c r="AR1813" t="s">
        <v>101</v>
      </c>
      <c r="AW1813" t="s">
        <v>3720</v>
      </c>
      <c r="AX1813">
        <f t="shared" si="37"/>
        <v>2019</v>
      </c>
      <c r="AY1813" t="s">
        <v>318</v>
      </c>
      <c r="AZ1813" t="s">
        <v>1301</v>
      </c>
      <c r="BA1813" t="s">
        <v>74</v>
      </c>
      <c r="BB1813" t="s">
        <v>192</v>
      </c>
      <c r="BC1813" t="s">
        <v>1155</v>
      </c>
    </row>
    <row r="1814" spans="1:55" ht="12" customHeight="1" x14ac:dyDescent="0.5">
      <c r="A1814" s="3">
        <v>43817</v>
      </c>
      <c r="B1814" t="s">
        <v>132</v>
      </c>
      <c r="C1814" t="s">
        <v>4368</v>
      </c>
      <c r="D1814" t="s">
        <v>3768</v>
      </c>
      <c r="L1814" t="s">
        <v>4369</v>
      </c>
      <c r="M1814" t="s">
        <v>4370</v>
      </c>
      <c r="N1814" t="s">
        <v>60</v>
      </c>
      <c r="O1814" t="s">
        <v>61</v>
      </c>
      <c r="P1814" t="s">
        <v>1301</v>
      </c>
      <c r="Q1814">
        <v>47.0869</v>
      </c>
      <c r="R1814" t="s">
        <v>4371</v>
      </c>
      <c r="S1814" t="s">
        <v>65</v>
      </c>
      <c r="T1814">
        <v>104.69759999999999</v>
      </c>
      <c r="U1814" t="s">
        <v>67</v>
      </c>
      <c r="V1814" t="s">
        <v>4372</v>
      </c>
      <c r="W1814" t="s">
        <v>69</v>
      </c>
      <c r="X1814" t="s">
        <v>1268</v>
      </c>
      <c r="Y1814">
        <v>642</v>
      </c>
      <c r="AA1814" s="4">
        <v>43662</v>
      </c>
      <c r="AD1814" t="s">
        <v>1777</v>
      </c>
      <c r="AE1814" t="s">
        <v>1304</v>
      </c>
      <c r="AI1814" t="s">
        <v>4379</v>
      </c>
      <c r="AJ1814" t="s">
        <v>74</v>
      </c>
      <c r="AK1814" t="s">
        <v>75</v>
      </c>
      <c r="AL1814" t="s">
        <v>496</v>
      </c>
      <c r="AM1814" t="s">
        <v>77</v>
      </c>
      <c r="AO1814" t="s">
        <v>318</v>
      </c>
      <c r="AP1814" t="s">
        <v>3719</v>
      </c>
      <c r="AQ1814">
        <v>2020</v>
      </c>
      <c r="AR1814" t="s">
        <v>101</v>
      </c>
      <c r="AW1814" t="s">
        <v>3720</v>
      </c>
      <c r="AX1814">
        <f t="shared" si="37"/>
        <v>2019</v>
      </c>
      <c r="AY1814" t="s">
        <v>318</v>
      </c>
      <c r="AZ1814" t="s">
        <v>1301</v>
      </c>
      <c r="BA1814" t="s">
        <v>74</v>
      </c>
      <c r="BB1814" t="s">
        <v>192</v>
      </c>
      <c r="BC1814" t="s">
        <v>1155</v>
      </c>
    </row>
    <row r="1815" spans="1:55" ht="12" customHeight="1" x14ac:dyDescent="0.5">
      <c r="A1815" s="3">
        <v>43817</v>
      </c>
      <c r="B1815" t="s">
        <v>132</v>
      </c>
      <c r="C1815" t="s">
        <v>4368</v>
      </c>
      <c r="D1815" t="s">
        <v>3768</v>
      </c>
      <c r="L1815" t="s">
        <v>4369</v>
      </c>
      <c r="M1815" t="s">
        <v>4370</v>
      </c>
      <c r="N1815" t="s">
        <v>60</v>
      </c>
      <c r="O1815" t="s">
        <v>61</v>
      </c>
      <c r="P1815" t="s">
        <v>1301</v>
      </c>
      <c r="Q1815">
        <v>47.0869</v>
      </c>
      <c r="R1815" t="s">
        <v>4371</v>
      </c>
      <c r="S1815" t="s">
        <v>65</v>
      </c>
      <c r="T1815">
        <v>104.69759999999999</v>
      </c>
      <c r="U1815" t="s">
        <v>67</v>
      </c>
      <c r="V1815" t="s">
        <v>4372</v>
      </c>
      <c r="W1815" t="s">
        <v>69</v>
      </c>
      <c r="X1815" t="s">
        <v>1268</v>
      </c>
      <c r="Y1815">
        <v>642</v>
      </c>
      <c r="AA1815" s="4">
        <v>43662</v>
      </c>
      <c r="AD1815" t="s">
        <v>1777</v>
      </c>
      <c r="AE1815" t="s">
        <v>1304</v>
      </c>
      <c r="AI1815" t="s">
        <v>4380</v>
      </c>
      <c r="AJ1815" t="s">
        <v>74</v>
      </c>
      <c r="AK1815" t="s">
        <v>75</v>
      </c>
      <c r="AL1815" t="s">
        <v>496</v>
      </c>
      <c r="AM1815" t="s">
        <v>77</v>
      </c>
      <c r="AO1815" t="s">
        <v>318</v>
      </c>
      <c r="AP1815" t="s">
        <v>3719</v>
      </c>
      <c r="AQ1815">
        <v>2020</v>
      </c>
      <c r="AR1815" t="s">
        <v>101</v>
      </c>
      <c r="AW1815" t="s">
        <v>3720</v>
      </c>
      <c r="AX1815">
        <f t="shared" si="37"/>
        <v>2019</v>
      </c>
      <c r="AY1815" t="s">
        <v>318</v>
      </c>
      <c r="AZ1815" t="s">
        <v>1301</v>
      </c>
      <c r="BA1815" t="s">
        <v>74</v>
      </c>
      <c r="BB1815" t="s">
        <v>192</v>
      </c>
      <c r="BC1815" t="s">
        <v>1155</v>
      </c>
    </row>
    <row r="1816" spans="1:55" ht="12" customHeight="1" x14ac:dyDescent="0.5">
      <c r="A1816" s="3">
        <v>43817</v>
      </c>
      <c r="B1816" t="s">
        <v>132</v>
      </c>
      <c r="C1816" t="s">
        <v>4381</v>
      </c>
      <c r="D1816" t="s">
        <v>4110</v>
      </c>
      <c r="L1816" t="s">
        <v>4382</v>
      </c>
      <c r="M1816" t="s">
        <v>4383</v>
      </c>
      <c r="N1816" t="s">
        <v>60</v>
      </c>
      <c r="O1816" t="s">
        <v>61</v>
      </c>
      <c r="P1816" t="s">
        <v>4384</v>
      </c>
      <c r="Q1816">
        <v>45.107500000000002</v>
      </c>
      <c r="R1816" t="s">
        <v>4385</v>
      </c>
      <c r="S1816" t="s">
        <v>65</v>
      </c>
      <c r="T1816">
        <v>106.809</v>
      </c>
      <c r="U1816" t="s">
        <v>67</v>
      </c>
      <c r="V1816" t="s">
        <v>4386</v>
      </c>
      <c r="W1816" t="s">
        <v>69</v>
      </c>
      <c r="X1816" t="s">
        <v>1268</v>
      </c>
      <c r="Y1816">
        <v>1084</v>
      </c>
      <c r="AB1816" s="4">
        <v>43705</v>
      </c>
      <c r="AC1816" s="4">
        <v>43706</v>
      </c>
      <c r="AD1816" t="s">
        <v>1777</v>
      </c>
      <c r="AE1816" t="s">
        <v>4387</v>
      </c>
      <c r="AI1816" t="s">
        <v>4388</v>
      </c>
      <c r="AJ1816" t="s">
        <v>74</v>
      </c>
      <c r="AK1816" t="s">
        <v>75</v>
      </c>
      <c r="AL1816" t="s">
        <v>496</v>
      </c>
      <c r="AM1816" t="s">
        <v>77</v>
      </c>
      <c r="AO1816" t="s">
        <v>356</v>
      </c>
      <c r="AP1816" t="s">
        <v>3719</v>
      </c>
      <c r="AQ1816">
        <v>2020</v>
      </c>
      <c r="AR1816" t="s">
        <v>101</v>
      </c>
      <c r="AW1816" t="s">
        <v>3720</v>
      </c>
      <c r="AX1816">
        <v>2019</v>
      </c>
      <c r="AY1816" t="s">
        <v>356</v>
      </c>
      <c r="AZ1816" t="s">
        <v>4384</v>
      </c>
      <c r="BA1816" t="s">
        <v>74</v>
      </c>
      <c r="BB1816" t="s">
        <v>192</v>
      </c>
      <c r="BC1816" t="s">
        <v>1155</v>
      </c>
    </row>
    <row r="1817" spans="1:55" ht="12" customHeight="1" x14ac:dyDescent="0.5">
      <c r="A1817" s="3">
        <v>43817</v>
      </c>
      <c r="B1817" t="s">
        <v>132</v>
      </c>
      <c r="C1817" t="s">
        <v>4381</v>
      </c>
      <c r="D1817" t="s">
        <v>3768</v>
      </c>
      <c r="L1817" t="s">
        <v>4382</v>
      </c>
      <c r="M1817" t="s">
        <v>4383</v>
      </c>
      <c r="N1817" t="s">
        <v>60</v>
      </c>
      <c r="O1817" t="s">
        <v>61</v>
      </c>
      <c r="P1817" t="s">
        <v>4384</v>
      </c>
      <c r="Q1817">
        <v>45.107500000000002</v>
      </c>
      <c r="R1817" t="s">
        <v>4385</v>
      </c>
      <c r="S1817" t="s">
        <v>65</v>
      </c>
      <c r="T1817">
        <v>106.809</v>
      </c>
      <c r="U1817" t="s">
        <v>67</v>
      </c>
      <c r="V1817" t="s">
        <v>4386</v>
      </c>
      <c r="W1817" t="s">
        <v>69</v>
      </c>
      <c r="X1817" t="s">
        <v>1268</v>
      </c>
      <c r="Y1817">
        <v>1084</v>
      </c>
      <c r="AB1817" s="4">
        <v>43705</v>
      </c>
      <c r="AC1817" s="4">
        <v>43706</v>
      </c>
      <c r="AD1817" t="s">
        <v>1777</v>
      </c>
      <c r="AE1817" t="s">
        <v>4387</v>
      </c>
      <c r="AI1817" t="s">
        <v>4389</v>
      </c>
      <c r="AJ1817" t="s">
        <v>74</v>
      </c>
      <c r="AK1817" t="s">
        <v>75</v>
      </c>
      <c r="AL1817" t="s">
        <v>496</v>
      </c>
      <c r="AM1817" t="s">
        <v>77</v>
      </c>
      <c r="AO1817" t="s">
        <v>318</v>
      </c>
      <c r="AP1817" t="s">
        <v>3719</v>
      </c>
      <c r="AQ1817">
        <v>2020</v>
      </c>
      <c r="AR1817" t="s">
        <v>101</v>
      </c>
      <c r="AW1817" t="s">
        <v>3720</v>
      </c>
      <c r="AX1817">
        <v>2019</v>
      </c>
      <c r="AY1817" t="s">
        <v>318</v>
      </c>
      <c r="AZ1817" t="s">
        <v>4384</v>
      </c>
      <c r="BA1817" t="s">
        <v>74</v>
      </c>
      <c r="BB1817" t="s">
        <v>192</v>
      </c>
      <c r="BC1817" t="s">
        <v>1155</v>
      </c>
    </row>
    <row r="1818" spans="1:55" ht="12" customHeight="1" x14ac:dyDescent="0.5">
      <c r="A1818" s="3">
        <v>43817</v>
      </c>
      <c r="B1818" t="s">
        <v>132</v>
      </c>
      <c r="C1818" t="s">
        <v>4381</v>
      </c>
      <c r="D1818" t="s">
        <v>4110</v>
      </c>
      <c r="L1818" t="s">
        <v>4382</v>
      </c>
      <c r="M1818" t="s">
        <v>4383</v>
      </c>
      <c r="N1818" t="s">
        <v>60</v>
      </c>
      <c r="O1818" t="s">
        <v>61</v>
      </c>
      <c r="P1818" t="s">
        <v>4384</v>
      </c>
      <c r="Q1818">
        <v>45.107500000000002</v>
      </c>
      <c r="R1818" t="s">
        <v>4385</v>
      </c>
      <c r="S1818" t="s">
        <v>65</v>
      </c>
      <c r="T1818">
        <v>106.809</v>
      </c>
      <c r="U1818" t="s">
        <v>67</v>
      </c>
      <c r="V1818" t="s">
        <v>4386</v>
      </c>
      <c r="W1818" t="s">
        <v>69</v>
      </c>
      <c r="X1818" t="s">
        <v>1268</v>
      </c>
      <c r="Y1818">
        <v>1084</v>
      </c>
      <c r="AB1818" s="4">
        <v>43705</v>
      </c>
      <c r="AC1818" s="4">
        <v>43706</v>
      </c>
      <c r="AD1818" t="s">
        <v>1777</v>
      </c>
      <c r="AE1818" t="s">
        <v>4387</v>
      </c>
      <c r="AI1818" t="s">
        <v>4390</v>
      </c>
      <c r="AJ1818" t="s">
        <v>74</v>
      </c>
      <c r="AK1818" t="s">
        <v>75</v>
      </c>
      <c r="AL1818" t="s">
        <v>496</v>
      </c>
      <c r="AM1818" t="s">
        <v>77</v>
      </c>
      <c r="AO1818" t="s">
        <v>356</v>
      </c>
      <c r="AP1818" t="s">
        <v>3719</v>
      </c>
      <c r="AQ1818">
        <v>2020</v>
      </c>
      <c r="AR1818" t="s">
        <v>101</v>
      </c>
      <c r="AW1818" t="s">
        <v>3720</v>
      </c>
      <c r="AX1818">
        <v>2019</v>
      </c>
      <c r="AY1818" t="s">
        <v>356</v>
      </c>
      <c r="AZ1818" t="s">
        <v>4384</v>
      </c>
      <c r="BA1818" t="s">
        <v>74</v>
      </c>
      <c r="BB1818" t="s">
        <v>192</v>
      </c>
      <c r="BC1818" t="s">
        <v>1155</v>
      </c>
    </row>
    <row r="1819" spans="1:55" ht="12" customHeight="1" x14ac:dyDescent="0.5">
      <c r="A1819" s="3">
        <v>43817</v>
      </c>
      <c r="B1819" t="s">
        <v>132</v>
      </c>
      <c r="C1819" t="s">
        <v>4381</v>
      </c>
      <c r="D1819" t="s">
        <v>4060</v>
      </c>
      <c r="L1819" t="s">
        <v>4382</v>
      </c>
      <c r="M1819" t="s">
        <v>4383</v>
      </c>
      <c r="N1819" t="s">
        <v>60</v>
      </c>
      <c r="O1819" t="s">
        <v>61</v>
      </c>
      <c r="P1819" t="s">
        <v>4384</v>
      </c>
      <c r="Q1819">
        <v>45.107500000000002</v>
      </c>
      <c r="R1819" t="s">
        <v>4385</v>
      </c>
      <c r="S1819" t="s">
        <v>65</v>
      </c>
      <c r="T1819">
        <v>106.809</v>
      </c>
      <c r="U1819" t="s">
        <v>67</v>
      </c>
      <c r="V1819" t="s">
        <v>4386</v>
      </c>
      <c r="W1819" t="s">
        <v>69</v>
      </c>
      <c r="X1819" t="s">
        <v>1268</v>
      </c>
      <c r="Y1819">
        <v>1084</v>
      </c>
      <c r="AB1819" s="4">
        <v>43705</v>
      </c>
      <c r="AC1819" s="4">
        <v>43706</v>
      </c>
      <c r="AD1819" t="s">
        <v>1777</v>
      </c>
      <c r="AE1819" t="s">
        <v>4387</v>
      </c>
      <c r="AI1819" t="s">
        <v>4391</v>
      </c>
      <c r="AJ1819" t="s">
        <v>74</v>
      </c>
      <c r="AK1819" t="s">
        <v>75</v>
      </c>
      <c r="AL1819" t="s">
        <v>496</v>
      </c>
      <c r="AM1819" t="s">
        <v>77</v>
      </c>
      <c r="AO1819" t="s">
        <v>1184</v>
      </c>
      <c r="AP1819" t="s">
        <v>3719</v>
      </c>
      <c r="AQ1819">
        <v>2020</v>
      </c>
      <c r="AR1819" t="s">
        <v>101</v>
      </c>
      <c r="AW1819" t="s">
        <v>3720</v>
      </c>
      <c r="AX1819">
        <v>2019</v>
      </c>
      <c r="AY1819" t="s">
        <v>1184</v>
      </c>
      <c r="AZ1819" t="s">
        <v>4384</v>
      </c>
      <c r="BA1819" t="s">
        <v>74</v>
      </c>
      <c r="BB1819" t="s">
        <v>192</v>
      </c>
      <c r="BC1819" t="s">
        <v>1155</v>
      </c>
    </row>
    <row r="1820" spans="1:55" ht="12" customHeight="1" x14ac:dyDescent="0.5">
      <c r="A1820" s="3">
        <v>43817</v>
      </c>
      <c r="B1820" t="s">
        <v>132</v>
      </c>
      <c r="C1820" t="s">
        <v>4392</v>
      </c>
      <c r="D1820" t="s">
        <v>4393</v>
      </c>
      <c r="L1820" t="s">
        <v>4394</v>
      </c>
      <c r="M1820" t="s">
        <v>4395</v>
      </c>
      <c r="N1820" t="s">
        <v>60</v>
      </c>
      <c r="O1820" t="s">
        <v>61</v>
      </c>
      <c r="P1820" t="s">
        <v>3508</v>
      </c>
      <c r="Q1820">
        <v>45.619199999999999</v>
      </c>
      <c r="R1820" t="s">
        <v>3509</v>
      </c>
      <c r="S1820" t="s">
        <v>65</v>
      </c>
      <c r="T1820">
        <v>109.30500000000001</v>
      </c>
      <c r="U1820" t="s">
        <v>67</v>
      </c>
      <c r="V1820" t="s">
        <v>3510</v>
      </c>
      <c r="W1820" t="s">
        <v>69</v>
      </c>
      <c r="X1820" t="s">
        <v>1268</v>
      </c>
      <c r="Y1820">
        <v>1219</v>
      </c>
      <c r="AA1820" s="4">
        <v>43716</v>
      </c>
      <c r="AD1820" t="s">
        <v>71</v>
      </c>
      <c r="AE1820" t="s">
        <v>3511</v>
      </c>
      <c r="AI1820" t="s">
        <v>4396</v>
      </c>
      <c r="AJ1820" t="s">
        <v>74</v>
      </c>
      <c r="AK1820" t="s">
        <v>75</v>
      </c>
      <c r="AL1820" t="s">
        <v>496</v>
      </c>
      <c r="AM1820" t="s">
        <v>77</v>
      </c>
      <c r="AO1820" t="s">
        <v>231</v>
      </c>
      <c r="AP1820" t="s">
        <v>3719</v>
      </c>
      <c r="AQ1820">
        <v>2020</v>
      </c>
      <c r="AR1820" t="s">
        <v>80</v>
      </c>
      <c r="AW1820" t="s">
        <v>3720</v>
      </c>
      <c r="AX1820">
        <f t="shared" ref="AX1820:AX1842" si="38">YEAR(AA1820)</f>
        <v>2019</v>
      </c>
      <c r="AY1820" t="s">
        <v>231</v>
      </c>
      <c r="AZ1820" t="s">
        <v>3508</v>
      </c>
      <c r="BA1820" t="s">
        <v>74</v>
      </c>
      <c r="BB1820" t="s">
        <v>71</v>
      </c>
      <c r="BC1820" t="s">
        <v>1155</v>
      </c>
    </row>
    <row r="1821" spans="1:55" ht="12" customHeight="1" x14ac:dyDescent="0.5">
      <c r="A1821" s="3">
        <v>43817</v>
      </c>
      <c r="B1821" t="s">
        <v>132</v>
      </c>
      <c r="C1821" t="s">
        <v>4392</v>
      </c>
      <c r="L1821" t="s">
        <v>4394</v>
      </c>
      <c r="M1821" t="s">
        <v>4395</v>
      </c>
      <c r="N1821" t="s">
        <v>60</v>
      </c>
      <c r="O1821" t="s">
        <v>61</v>
      </c>
      <c r="P1821" t="s">
        <v>3508</v>
      </c>
      <c r="Q1821">
        <v>45.619199999999999</v>
      </c>
      <c r="R1821" t="s">
        <v>3509</v>
      </c>
      <c r="S1821" t="s">
        <v>65</v>
      </c>
      <c r="T1821">
        <v>109.30500000000001</v>
      </c>
      <c r="U1821" t="s">
        <v>67</v>
      </c>
      <c r="V1821" t="s">
        <v>3510</v>
      </c>
      <c r="W1821" t="s">
        <v>69</v>
      </c>
      <c r="X1821" t="s">
        <v>1268</v>
      </c>
      <c r="Y1821">
        <v>1219</v>
      </c>
      <c r="AA1821" s="4">
        <v>43716</v>
      </c>
      <c r="AD1821" t="s">
        <v>71</v>
      </c>
      <c r="AE1821" t="s">
        <v>3511</v>
      </c>
      <c r="AI1821" t="s">
        <v>4397</v>
      </c>
      <c r="AJ1821" t="s">
        <v>74</v>
      </c>
      <c r="AK1821" t="s">
        <v>75</v>
      </c>
      <c r="AL1821" t="s">
        <v>496</v>
      </c>
      <c r="AM1821" t="s">
        <v>77</v>
      </c>
      <c r="AO1821" t="s">
        <v>314</v>
      </c>
      <c r="AR1821" t="s">
        <v>101</v>
      </c>
      <c r="AW1821" t="s">
        <v>3720</v>
      </c>
      <c r="AX1821">
        <f t="shared" si="38"/>
        <v>2019</v>
      </c>
      <c r="AY1821" t="s">
        <v>139</v>
      </c>
      <c r="AZ1821" t="s">
        <v>3508</v>
      </c>
      <c r="BA1821" t="s">
        <v>74</v>
      </c>
      <c r="BB1821" t="s">
        <v>71</v>
      </c>
      <c r="BC1821" t="s">
        <v>1155</v>
      </c>
    </row>
    <row r="1822" spans="1:55" ht="12" customHeight="1" x14ac:dyDescent="0.5">
      <c r="A1822" s="3">
        <v>43817</v>
      </c>
      <c r="B1822" t="s">
        <v>132</v>
      </c>
      <c r="C1822" t="s">
        <v>4398</v>
      </c>
      <c r="D1822" t="s">
        <v>3713</v>
      </c>
      <c r="L1822" t="s">
        <v>4394</v>
      </c>
      <c r="M1822" t="s">
        <v>4395</v>
      </c>
      <c r="N1822" t="s">
        <v>60</v>
      </c>
      <c r="O1822" t="s">
        <v>61</v>
      </c>
      <c r="P1822" t="s">
        <v>3508</v>
      </c>
      <c r="Q1822">
        <v>45.619199999999999</v>
      </c>
      <c r="R1822" t="s">
        <v>3509</v>
      </c>
      <c r="S1822" t="s">
        <v>65</v>
      </c>
      <c r="T1822">
        <v>109.30500000000001</v>
      </c>
      <c r="U1822" t="s">
        <v>67</v>
      </c>
      <c r="V1822" t="s">
        <v>3510</v>
      </c>
      <c r="W1822" t="s">
        <v>69</v>
      </c>
      <c r="X1822" t="s">
        <v>1268</v>
      </c>
      <c r="Y1822">
        <v>1219</v>
      </c>
      <c r="AA1822" s="4">
        <v>43703</v>
      </c>
      <c r="AD1822" t="s">
        <v>71</v>
      </c>
      <c r="AE1822" t="s">
        <v>3511</v>
      </c>
      <c r="AI1822" t="s">
        <v>4399</v>
      </c>
      <c r="AJ1822" t="s">
        <v>74</v>
      </c>
      <c r="AK1822" t="s">
        <v>75</v>
      </c>
      <c r="AL1822" t="s">
        <v>496</v>
      </c>
      <c r="AM1822" t="s">
        <v>77</v>
      </c>
      <c r="AO1822" t="s">
        <v>139</v>
      </c>
      <c r="AP1822" t="s">
        <v>3719</v>
      </c>
      <c r="AQ1822">
        <v>2020</v>
      </c>
      <c r="AR1822" t="s">
        <v>80</v>
      </c>
      <c r="AW1822" t="s">
        <v>3720</v>
      </c>
      <c r="AX1822">
        <f t="shared" si="38"/>
        <v>2019</v>
      </c>
      <c r="AY1822" t="s">
        <v>139</v>
      </c>
      <c r="AZ1822" t="s">
        <v>3508</v>
      </c>
      <c r="BA1822" t="s">
        <v>74</v>
      </c>
      <c r="BB1822" t="s">
        <v>71</v>
      </c>
      <c r="BC1822" t="s">
        <v>1155</v>
      </c>
    </row>
    <row r="1823" spans="1:55" ht="12" customHeight="1" x14ac:dyDescent="0.5">
      <c r="A1823" s="3">
        <v>43817</v>
      </c>
      <c r="B1823" t="s">
        <v>132</v>
      </c>
      <c r="C1823" t="s">
        <v>4398</v>
      </c>
      <c r="L1823" t="s">
        <v>4394</v>
      </c>
      <c r="M1823" t="s">
        <v>4395</v>
      </c>
      <c r="N1823" t="s">
        <v>60</v>
      </c>
      <c r="O1823" t="s">
        <v>61</v>
      </c>
      <c r="P1823" t="s">
        <v>3508</v>
      </c>
      <c r="Q1823">
        <v>45.619199999999999</v>
      </c>
      <c r="R1823" t="s">
        <v>3509</v>
      </c>
      <c r="S1823" t="s">
        <v>65</v>
      </c>
      <c r="T1823">
        <v>109.30500000000001</v>
      </c>
      <c r="U1823" t="s">
        <v>67</v>
      </c>
      <c r="V1823" t="s">
        <v>3510</v>
      </c>
      <c r="W1823" t="s">
        <v>69</v>
      </c>
      <c r="X1823" t="s">
        <v>1268</v>
      </c>
      <c r="Y1823">
        <v>1219</v>
      </c>
      <c r="AA1823" s="4">
        <v>43703</v>
      </c>
      <c r="AD1823" t="s">
        <v>71</v>
      </c>
      <c r="AE1823" t="s">
        <v>3511</v>
      </c>
      <c r="AI1823" t="s">
        <v>4400</v>
      </c>
      <c r="AJ1823" t="s">
        <v>74</v>
      </c>
      <c r="AK1823" t="s">
        <v>75</v>
      </c>
      <c r="AL1823" t="s">
        <v>496</v>
      </c>
      <c r="AM1823" t="s">
        <v>77</v>
      </c>
      <c r="AO1823" t="s">
        <v>314</v>
      </c>
      <c r="AR1823" t="s">
        <v>101</v>
      </c>
      <c r="AW1823" t="s">
        <v>3720</v>
      </c>
      <c r="AX1823">
        <f t="shared" si="38"/>
        <v>2019</v>
      </c>
      <c r="AY1823" t="s">
        <v>139</v>
      </c>
      <c r="AZ1823" t="s">
        <v>3508</v>
      </c>
      <c r="BA1823" t="s">
        <v>74</v>
      </c>
      <c r="BB1823" t="s">
        <v>71</v>
      </c>
      <c r="BC1823" t="s">
        <v>1155</v>
      </c>
    </row>
    <row r="1824" spans="1:55" ht="12" customHeight="1" x14ac:dyDescent="0.5">
      <c r="A1824" s="3">
        <v>43817</v>
      </c>
      <c r="B1824" t="s">
        <v>132</v>
      </c>
      <c r="C1824" t="s">
        <v>4398</v>
      </c>
      <c r="D1824" t="s">
        <v>4401</v>
      </c>
      <c r="L1824" t="s">
        <v>4394</v>
      </c>
      <c r="M1824" t="s">
        <v>4395</v>
      </c>
      <c r="N1824" t="s">
        <v>60</v>
      </c>
      <c r="O1824" t="s">
        <v>61</v>
      </c>
      <c r="P1824" t="s">
        <v>3508</v>
      </c>
      <c r="Q1824">
        <v>45.619199999999999</v>
      </c>
      <c r="R1824" t="s">
        <v>3509</v>
      </c>
      <c r="S1824" t="s">
        <v>65</v>
      </c>
      <c r="T1824">
        <v>109.30500000000001</v>
      </c>
      <c r="U1824" t="s">
        <v>67</v>
      </c>
      <c r="V1824" t="s">
        <v>3510</v>
      </c>
      <c r="W1824" t="s">
        <v>69</v>
      </c>
      <c r="X1824" t="s">
        <v>1268</v>
      </c>
      <c r="Y1824">
        <v>1219</v>
      </c>
      <c r="AA1824" s="4">
        <v>43703</v>
      </c>
      <c r="AD1824" t="s">
        <v>71</v>
      </c>
      <c r="AE1824" t="s">
        <v>3511</v>
      </c>
      <c r="AI1824" t="s">
        <v>4402</v>
      </c>
      <c r="AJ1824" t="s">
        <v>74</v>
      </c>
      <c r="AK1824" t="s">
        <v>75</v>
      </c>
      <c r="AL1824" t="s">
        <v>496</v>
      </c>
      <c r="AM1824" t="s">
        <v>77</v>
      </c>
      <c r="AO1824" t="s">
        <v>78</v>
      </c>
      <c r="AP1824" t="s">
        <v>132</v>
      </c>
      <c r="AQ1824">
        <v>2020</v>
      </c>
      <c r="AR1824" t="s">
        <v>101</v>
      </c>
      <c r="AW1824" t="s">
        <v>3720</v>
      </c>
      <c r="AX1824">
        <f t="shared" si="38"/>
        <v>2019</v>
      </c>
      <c r="AY1824" t="s">
        <v>78</v>
      </c>
      <c r="AZ1824" t="s">
        <v>3508</v>
      </c>
      <c r="BA1824" t="s">
        <v>74</v>
      </c>
      <c r="BB1824" t="s">
        <v>71</v>
      </c>
      <c r="BC1824" t="s">
        <v>1155</v>
      </c>
    </row>
    <row r="1825" spans="1:55" ht="12" customHeight="1" x14ac:dyDescent="0.5">
      <c r="A1825" s="3">
        <v>43817</v>
      </c>
      <c r="B1825" t="s">
        <v>132</v>
      </c>
      <c r="C1825" t="s">
        <v>4403</v>
      </c>
      <c r="D1825" t="s">
        <v>4404</v>
      </c>
      <c r="E1825" t="s">
        <v>4393</v>
      </c>
      <c r="L1825" t="s">
        <v>4405</v>
      </c>
      <c r="M1825" t="s">
        <v>4406</v>
      </c>
      <c r="N1825" t="s">
        <v>60</v>
      </c>
      <c r="O1825" t="s">
        <v>61</v>
      </c>
      <c r="P1825" t="s">
        <v>3508</v>
      </c>
      <c r="Q1825">
        <v>45.588099999999997</v>
      </c>
      <c r="R1825" t="s">
        <v>3534</v>
      </c>
      <c r="S1825" t="s">
        <v>65</v>
      </c>
      <c r="T1825">
        <v>109.25020000000001</v>
      </c>
      <c r="U1825" t="s">
        <v>67</v>
      </c>
      <c r="V1825" t="s">
        <v>4407</v>
      </c>
      <c r="W1825" t="s">
        <v>69</v>
      </c>
      <c r="X1825" t="s">
        <v>1268</v>
      </c>
      <c r="Y1825">
        <v>1292</v>
      </c>
      <c r="AA1825" s="4">
        <v>43710</v>
      </c>
      <c r="AD1825" t="s">
        <v>71</v>
      </c>
      <c r="AE1825" t="s">
        <v>3511</v>
      </c>
      <c r="AI1825" t="s">
        <v>4408</v>
      </c>
      <c r="AJ1825" t="s">
        <v>74</v>
      </c>
      <c r="AK1825" t="s">
        <v>75</v>
      </c>
      <c r="AL1825" t="s">
        <v>496</v>
      </c>
      <c r="AM1825" t="s">
        <v>77</v>
      </c>
      <c r="AO1825" t="s">
        <v>231</v>
      </c>
      <c r="AP1825" t="s">
        <v>3719</v>
      </c>
      <c r="AQ1825">
        <v>2020</v>
      </c>
      <c r="AR1825" t="s">
        <v>80</v>
      </c>
      <c r="AS1825" t="s">
        <v>81</v>
      </c>
      <c r="AT1825" t="s">
        <v>3198</v>
      </c>
      <c r="AU1825" t="s">
        <v>3528</v>
      </c>
      <c r="AW1825" t="s">
        <v>3720</v>
      </c>
      <c r="AX1825">
        <f t="shared" si="38"/>
        <v>2019</v>
      </c>
      <c r="AY1825" t="s">
        <v>231</v>
      </c>
      <c r="AZ1825" t="s">
        <v>3508</v>
      </c>
      <c r="BA1825" t="s">
        <v>74</v>
      </c>
      <c r="BB1825" t="s">
        <v>71</v>
      </c>
      <c r="BC1825" t="s">
        <v>1155</v>
      </c>
    </row>
    <row r="1826" spans="1:55" ht="12" customHeight="1" x14ac:dyDescent="0.5">
      <c r="A1826" s="3">
        <v>43817</v>
      </c>
      <c r="B1826" t="s">
        <v>132</v>
      </c>
      <c r="C1826" t="s">
        <v>4403</v>
      </c>
      <c r="D1826" t="s">
        <v>4404</v>
      </c>
      <c r="E1826" t="s">
        <v>4199</v>
      </c>
      <c r="L1826" t="s">
        <v>4405</v>
      </c>
      <c r="M1826" t="s">
        <v>4406</v>
      </c>
      <c r="N1826" t="s">
        <v>60</v>
      </c>
      <c r="O1826" t="s">
        <v>61</v>
      </c>
      <c r="P1826" t="s">
        <v>3508</v>
      </c>
      <c r="Q1826">
        <v>45.588099999999997</v>
      </c>
      <c r="R1826" t="s">
        <v>3534</v>
      </c>
      <c r="S1826" t="s">
        <v>65</v>
      </c>
      <c r="T1826">
        <v>109.25020000000001</v>
      </c>
      <c r="U1826" t="s">
        <v>67</v>
      </c>
      <c r="V1826" t="s">
        <v>4407</v>
      </c>
      <c r="W1826" t="s">
        <v>69</v>
      </c>
      <c r="X1826" t="s">
        <v>1268</v>
      </c>
      <c r="Y1826">
        <v>1292</v>
      </c>
      <c r="AA1826" s="4">
        <v>43710</v>
      </c>
      <c r="AD1826" t="s">
        <v>71</v>
      </c>
      <c r="AE1826" t="s">
        <v>3511</v>
      </c>
      <c r="AI1826" t="s">
        <v>4409</v>
      </c>
      <c r="AJ1826" t="s">
        <v>74</v>
      </c>
      <c r="AK1826" t="s">
        <v>75</v>
      </c>
      <c r="AL1826" t="s">
        <v>496</v>
      </c>
      <c r="AM1826" t="s">
        <v>77</v>
      </c>
      <c r="AO1826" t="s">
        <v>3095</v>
      </c>
      <c r="AP1826" t="s">
        <v>3719</v>
      </c>
      <c r="AQ1826">
        <v>2020</v>
      </c>
      <c r="AR1826" t="s">
        <v>101</v>
      </c>
      <c r="AS1826" t="s">
        <v>81</v>
      </c>
      <c r="AT1826" t="s">
        <v>3198</v>
      </c>
      <c r="AU1826" t="s">
        <v>3528</v>
      </c>
      <c r="AW1826" t="s">
        <v>3720</v>
      </c>
      <c r="AX1826">
        <f t="shared" si="38"/>
        <v>2019</v>
      </c>
      <c r="AY1826" t="s">
        <v>3095</v>
      </c>
      <c r="AZ1826" t="s">
        <v>3508</v>
      </c>
      <c r="BA1826" t="s">
        <v>74</v>
      </c>
      <c r="BB1826" t="s">
        <v>71</v>
      </c>
      <c r="BC1826" t="s">
        <v>1155</v>
      </c>
    </row>
    <row r="1827" spans="1:55" ht="12" customHeight="1" x14ac:dyDescent="0.5">
      <c r="A1827" s="3">
        <v>43817</v>
      </c>
      <c r="B1827" t="s">
        <v>132</v>
      </c>
      <c r="C1827" t="s">
        <v>4410</v>
      </c>
      <c r="D1827" t="s">
        <v>3732</v>
      </c>
      <c r="L1827" t="s">
        <v>4394</v>
      </c>
      <c r="M1827" t="s">
        <v>4395</v>
      </c>
      <c r="N1827" t="s">
        <v>60</v>
      </c>
      <c r="O1827" t="s">
        <v>61</v>
      </c>
      <c r="P1827" t="s">
        <v>3508</v>
      </c>
      <c r="Q1827">
        <v>45.619199999999999</v>
      </c>
      <c r="R1827" t="s">
        <v>3509</v>
      </c>
      <c r="S1827" t="s">
        <v>65</v>
      </c>
      <c r="T1827">
        <v>109.30500000000001</v>
      </c>
      <c r="U1827" t="s">
        <v>67</v>
      </c>
      <c r="V1827" t="s">
        <v>3510</v>
      </c>
      <c r="W1827" t="s">
        <v>69</v>
      </c>
      <c r="X1827" t="s">
        <v>1268</v>
      </c>
      <c r="Y1827">
        <v>1219</v>
      </c>
      <c r="AA1827" s="4">
        <v>43723</v>
      </c>
      <c r="AD1827" t="s">
        <v>71</v>
      </c>
      <c r="AE1827" t="s">
        <v>3511</v>
      </c>
      <c r="AI1827" t="s">
        <v>4411</v>
      </c>
      <c r="AJ1827" t="s">
        <v>74</v>
      </c>
      <c r="AK1827" t="s">
        <v>75</v>
      </c>
      <c r="AL1827" t="s">
        <v>496</v>
      </c>
      <c r="AM1827" t="s">
        <v>77</v>
      </c>
      <c r="AO1827" t="s">
        <v>323</v>
      </c>
      <c r="AP1827" t="s">
        <v>3719</v>
      </c>
      <c r="AQ1827">
        <v>2020</v>
      </c>
      <c r="AR1827" t="s">
        <v>101</v>
      </c>
      <c r="AW1827" t="s">
        <v>3720</v>
      </c>
      <c r="AX1827">
        <f t="shared" si="38"/>
        <v>2019</v>
      </c>
      <c r="AY1827" t="s">
        <v>323</v>
      </c>
      <c r="AZ1827" t="s">
        <v>3508</v>
      </c>
      <c r="BA1827" t="s">
        <v>74</v>
      </c>
      <c r="BB1827" t="s">
        <v>71</v>
      </c>
      <c r="BC1827" t="s">
        <v>1155</v>
      </c>
    </row>
    <row r="1828" spans="1:55" ht="12" customHeight="1" x14ac:dyDescent="0.5">
      <c r="A1828" s="3">
        <v>43817</v>
      </c>
      <c r="B1828" t="s">
        <v>132</v>
      </c>
      <c r="C1828" t="s">
        <v>4412</v>
      </c>
      <c r="D1828" t="s">
        <v>3713</v>
      </c>
      <c r="L1828" t="s">
        <v>4394</v>
      </c>
      <c r="M1828" t="s">
        <v>4395</v>
      </c>
      <c r="N1828" t="s">
        <v>60</v>
      </c>
      <c r="O1828" t="s">
        <v>61</v>
      </c>
      <c r="P1828" t="s">
        <v>3508</v>
      </c>
      <c r="Q1828">
        <v>45.619199999999999</v>
      </c>
      <c r="R1828" t="s">
        <v>3509</v>
      </c>
      <c r="S1828" t="s">
        <v>65</v>
      </c>
      <c r="T1828">
        <v>109.30500000000001</v>
      </c>
      <c r="U1828" t="s">
        <v>67</v>
      </c>
      <c r="V1828" t="s">
        <v>3510</v>
      </c>
      <c r="W1828" t="s">
        <v>69</v>
      </c>
      <c r="X1828" t="s">
        <v>1268</v>
      </c>
      <c r="Y1828">
        <v>1219</v>
      </c>
      <c r="AA1828" s="4">
        <v>43714</v>
      </c>
      <c r="AD1828" t="s">
        <v>71</v>
      </c>
      <c r="AE1828" t="s">
        <v>3511</v>
      </c>
      <c r="AI1828" t="s">
        <v>4413</v>
      </c>
      <c r="AJ1828" t="s">
        <v>74</v>
      </c>
      <c r="AK1828" t="s">
        <v>75</v>
      </c>
      <c r="AL1828" t="s">
        <v>496</v>
      </c>
      <c r="AM1828" t="s">
        <v>77</v>
      </c>
      <c r="AO1828" t="s">
        <v>139</v>
      </c>
      <c r="AP1828" t="s">
        <v>3719</v>
      </c>
      <c r="AQ1828">
        <v>2020</v>
      </c>
      <c r="AR1828" t="s">
        <v>80</v>
      </c>
      <c r="AW1828" t="s">
        <v>3720</v>
      </c>
      <c r="AX1828">
        <f t="shared" si="38"/>
        <v>2019</v>
      </c>
      <c r="AY1828" t="s">
        <v>139</v>
      </c>
      <c r="AZ1828" t="s">
        <v>3508</v>
      </c>
      <c r="BA1828" t="s">
        <v>74</v>
      </c>
      <c r="BB1828" t="s">
        <v>71</v>
      </c>
      <c r="BC1828" t="s">
        <v>1155</v>
      </c>
    </row>
    <row r="1829" spans="1:55" ht="12" customHeight="1" x14ac:dyDescent="0.5">
      <c r="A1829" s="3">
        <v>43817</v>
      </c>
      <c r="B1829" t="s">
        <v>132</v>
      </c>
      <c r="C1829" t="s">
        <v>4412</v>
      </c>
      <c r="D1829" t="s">
        <v>3713</v>
      </c>
      <c r="L1829" t="s">
        <v>4394</v>
      </c>
      <c r="M1829" t="s">
        <v>4395</v>
      </c>
      <c r="N1829" t="s">
        <v>60</v>
      </c>
      <c r="O1829" t="s">
        <v>61</v>
      </c>
      <c r="P1829" t="s">
        <v>3508</v>
      </c>
      <c r="Q1829">
        <v>45.619199999999999</v>
      </c>
      <c r="R1829" t="s">
        <v>3509</v>
      </c>
      <c r="S1829" t="s">
        <v>65</v>
      </c>
      <c r="T1829">
        <v>109.30500000000001</v>
      </c>
      <c r="U1829" t="s">
        <v>67</v>
      </c>
      <c r="V1829" t="s">
        <v>3510</v>
      </c>
      <c r="W1829" t="s">
        <v>69</v>
      </c>
      <c r="X1829" t="s">
        <v>1268</v>
      </c>
      <c r="Y1829">
        <v>1219</v>
      </c>
      <c r="AA1829" s="4">
        <v>43714</v>
      </c>
      <c r="AD1829" t="s">
        <v>71</v>
      </c>
      <c r="AE1829" t="s">
        <v>3511</v>
      </c>
      <c r="AI1829" t="s">
        <v>4414</v>
      </c>
      <c r="AJ1829" t="s">
        <v>74</v>
      </c>
      <c r="AK1829" t="s">
        <v>75</v>
      </c>
      <c r="AL1829" t="s">
        <v>496</v>
      </c>
      <c r="AM1829" t="s">
        <v>77</v>
      </c>
      <c r="AO1829" t="s">
        <v>139</v>
      </c>
      <c r="AP1829" t="s">
        <v>3719</v>
      </c>
      <c r="AQ1829">
        <v>2020</v>
      </c>
      <c r="AR1829" t="s">
        <v>80</v>
      </c>
      <c r="AW1829" t="s">
        <v>3720</v>
      </c>
      <c r="AX1829">
        <f t="shared" si="38"/>
        <v>2019</v>
      </c>
      <c r="AY1829" t="s">
        <v>139</v>
      </c>
      <c r="AZ1829" t="s">
        <v>3508</v>
      </c>
      <c r="BA1829" t="s">
        <v>74</v>
      </c>
      <c r="BB1829" t="s">
        <v>71</v>
      </c>
      <c r="BC1829" t="s">
        <v>1155</v>
      </c>
    </row>
    <row r="1830" spans="1:55" ht="12" customHeight="1" x14ac:dyDescent="0.5">
      <c r="A1830" s="3">
        <v>43817</v>
      </c>
      <c r="B1830" t="s">
        <v>132</v>
      </c>
      <c r="C1830" t="s">
        <v>4412</v>
      </c>
      <c r="D1830" t="s">
        <v>4415</v>
      </c>
      <c r="L1830" t="s">
        <v>4394</v>
      </c>
      <c r="M1830" t="s">
        <v>4395</v>
      </c>
      <c r="N1830" t="s">
        <v>60</v>
      </c>
      <c r="O1830" t="s">
        <v>61</v>
      </c>
      <c r="P1830" t="s">
        <v>3508</v>
      </c>
      <c r="Q1830">
        <v>45.619199999999999</v>
      </c>
      <c r="R1830" t="s">
        <v>3509</v>
      </c>
      <c r="S1830" t="s">
        <v>65</v>
      </c>
      <c r="T1830">
        <v>109.30500000000001</v>
      </c>
      <c r="U1830" t="s">
        <v>67</v>
      </c>
      <c r="V1830" t="s">
        <v>3510</v>
      </c>
      <c r="W1830" t="s">
        <v>69</v>
      </c>
      <c r="X1830" t="s">
        <v>1268</v>
      </c>
      <c r="Y1830">
        <v>1219</v>
      </c>
      <c r="AA1830" s="4">
        <v>43714</v>
      </c>
      <c r="AD1830" t="s">
        <v>71</v>
      </c>
      <c r="AE1830" t="s">
        <v>3511</v>
      </c>
      <c r="AI1830" t="s">
        <v>4416</v>
      </c>
      <c r="AJ1830" t="s">
        <v>74</v>
      </c>
      <c r="AK1830" t="s">
        <v>75</v>
      </c>
      <c r="AL1830" t="s">
        <v>496</v>
      </c>
      <c r="AM1830" t="s">
        <v>77</v>
      </c>
      <c r="AO1830" t="s">
        <v>139</v>
      </c>
      <c r="AP1830" t="s">
        <v>1085</v>
      </c>
      <c r="AR1830" t="s">
        <v>80</v>
      </c>
      <c r="AW1830" t="s">
        <v>3720</v>
      </c>
      <c r="AX1830">
        <f t="shared" si="38"/>
        <v>2019</v>
      </c>
      <c r="AY1830" t="s">
        <v>139</v>
      </c>
      <c r="AZ1830" t="s">
        <v>3508</v>
      </c>
      <c r="BA1830" t="s">
        <v>74</v>
      </c>
      <c r="BB1830" t="s">
        <v>71</v>
      </c>
      <c r="BC1830" t="s">
        <v>1155</v>
      </c>
    </row>
    <row r="1831" spans="1:55" ht="12" customHeight="1" x14ac:dyDescent="0.5">
      <c r="A1831" s="3">
        <v>43817</v>
      </c>
      <c r="B1831" t="s">
        <v>132</v>
      </c>
      <c r="C1831" t="s">
        <v>4412</v>
      </c>
      <c r="D1831" t="s">
        <v>4393</v>
      </c>
      <c r="L1831" t="s">
        <v>4394</v>
      </c>
      <c r="M1831" t="s">
        <v>4395</v>
      </c>
      <c r="N1831" t="s">
        <v>60</v>
      </c>
      <c r="O1831" t="s">
        <v>61</v>
      </c>
      <c r="P1831" t="s">
        <v>3508</v>
      </c>
      <c r="Q1831">
        <v>45.619199999999999</v>
      </c>
      <c r="R1831" t="s">
        <v>3509</v>
      </c>
      <c r="S1831" t="s">
        <v>65</v>
      </c>
      <c r="T1831">
        <v>109.30500000000001</v>
      </c>
      <c r="U1831" t="s">
        <v>67</v>
      </c>
      <c r="V1831" t="s">
        <v>3510</v>
      </c>
      <c r="W1831" t="s">
        <v>69</v>
      </c>
      <c r="X1831" t="s">
        <v>1268</v>
      </c>
      <c r="Y1831">
        <v>1219</v>
      </c>
      <c r="AA1831" s="4">
        <v>43714</v>
      </c>
      <c r="AD1831" t="s">
        <v>71</v>
      </c>
      <c r="AE1831" t="s">
        <v>3511</v>
      </c>
      <c r="AI1831" t="s">
        <v>4417</v>
      </c>
      <c r="AJ1831" t="s">
        <v>74</v>
      </c>
      <c r="AK1831" t="s">
        <v>75</v>
      </c>
      <c r="AL1831" t="s">
        <v>496</v>
      </c>
      <c r="AM1831" t="s">
        <v>77</v>
      </c>
      <c r="AO1831" t="s">
        <v>231</v>
      </c>
      <c r="AP1831" t="s">
        <v>3719</v>
      </c>
      <c r="AQ1831">
        <v>2020</v>
      </c>
      <c r="AR1831" t="s">
        <v>101</v>
      </c>
      <c r="AW1831" t="s">
        <v>3720</v>
      </c>
      <c r="AX1831">
        <f t="shared" si="38"/>
        <v>2019</v>
      </c>
      <c r="AY1831" t="s">
        <v>231</v>
      </c>
      <c r="AZ1831" t="s">
        <v>3508</v>
      </c>
      <c r="BA1831" t="s">
        <v>74</v>
      </c>
      <c r="BB1831" t="s">
        <v>71</v>
      </c>
      <c r="BC1831" t="s">
        <v>1155</v>
      </c>
    </row>
    <row r="1832" spans="1:55" ht="12" customHeight="1" x14ac:dyDescent="0.5">
      <c r="A1832" s="3">
        <v>43817</v>
      </c>
      <c r="B1832" t="s">
        <v>132</v>
      </c>
      <c r="C1832" t="s">
        <v>4418</v>
      </c>
      <c r="D1832" t="s">
        <v>1587</v>
      </c>
      <c r="E1832" t="s">
        <v>4419</v>
      </c>
      <c r="L1832" t="s">
        <v>4394</v>
      </c>
      <c r="M1832" t="s">
        <v>4395</v>
      </c>
      <c r="N1832" t="s">
        <v>60</v>
      </c>
      <c r="O1832" t="s">
        <v>61</v>
      </c>
      <c r="P1832" t="s">
        <v>3508</v>
      </c>
      <c r="Q1832">
        <v>45.619199999999999</v>
      </c>
      <c r="R1832" t="s">
        <v>3509</v>
      </c>
      <c r="S1832" t="s">
        <v>65</v>
      </c>
      <c r="T1832">
        <v>109.30500000000001</v>
      </c>
      <c r="U1832" t="s">
        <v>67</v>
      </c>
      <c r="V1832" t="s">
        <v>3510</v>
      </c>
      <c r="W1832" t="s">
        <v>69</v>
      </c>
      <c r="X1832" t="s">
        <v>1268</v>
      </c>
      <c r="Y1832">
        <v>1219</v>
      </c>
      <c r="AA1832" s="4">
        <v>43693</v>
      </c>
      <c r="AD1832" t="s">
        <v>71</v>
      </c>
      <c r="AE1832" t="s">
        <v>3511</v>
      </c>
      <c r="AI1832" t="s">
        <v>4420</v>
      </c>
      <c r="AJ1832" t="s">
        <v>74</v>
      </c>
      <c r="AK1832" t="s">
        <v>75</v>
      </c>
      <c r="AL1832" t="s">
        <v>496</v>
      </c>
      <c r="AM1832" t="s">
        <v>77</v>
      </c>
      <c r="AO1832" t="s">
        <v>310</v>
      </c>
      <c r="AP1832" t="s">
        <v>3748</v>
      </c>
      <c r="AQ1832">
        <v>2020</v>
      </c>
      <c r="AR1832" t="s">
        <v>101</v>
      </c>
      <c r="AW1832" t="s">
        <v>3720</v>
      </c>
      <c r="AX1832">
        <f t="shared" si="38"/>
        <v>2019</v>
      </c>
      <c r="AY1832" t="s">
        <v>310</v>
      </c>
      <c r="AZ1832" t="s">
        <v>3508</v>
      </c>
      <c r="BA1832" t="s">
        <v>74</v>
      </c>
      <c r="BB1832" t="s">
        <v>71</v>
      </c>
      <c r="BC1832" t="s">
        <v>1155</v>
      </c>
    </row>
    <row r="1833" spans="1:55" ht="12" customHeight="1" x14ac:dyDescent="0.5">
      <c r="A1833" s="3">
        <v>43817</v>
      </c>
      <c r="B1833" t="s">
        <v>132</v>
      </c>
      <c r="C1833" t="s">
        <v>4421</v>
      </c>
      <c r="D1833" t="s">
        <v>4393</v>
      </c>
      <c r="L1833" t="s">
        <v>4394</v>
      </c>
      <c r="M1833" t="s">
        <v>4395</v>
      </c>
      <c r="N1833" t="s">
        <v>60</v>
      </c>
      <c r="O1833" t="s">
        <v>61</v>
      </c>
      <c r="P1833" t="s">
        <v>3508</v>
      </c>
      <c r="Q1833">
        <v>45.619199999999999</v>
      </c>
      <c r="R1833" t="s">
        <v>3509</v>
      </c>
      <c r="S1833" t="s">
        <v>65</v>
      </c>
      <c r="T1833">
        <v>109.30500000000001</v>
      </c>
      <c r="U1833" t="s">
        <v>67</v>
      </c>
      <c r="V1833" t="s">
        <v>3510</v>
      </c>
      <c r="W1833" t="s">
        <v>69</v>
      </c>
      <c r="X1833" t="s">
        <v>1268</v>
      </c>
      <c r="Y1833">
        <v>1219</v>
      </c>
      <c r="AA1833" s="4">
        <v>43695</v>
      </c>
      <c r="AD1833" t="s">
        <v>71</v>
      </c>
      <c r="AE1833" t="s">
        <v>3511</v>
      </c>
      <c r="AI1833" t="s">
        <v>4422</v>
      </c>
      <c r="AJ1833" t="s">
        <v>74</v>
      </c>
      <c r="AK1833" t="s">
        <v>75</v>
      </c>
      <c r="AL1833" t="s">
        <v>496</v>
      </c>
      <c r="AM1833" t="s">
        <v>77</v>
      </c>
      <c r="AO1833" t="s">
        <v>231</v>
      </c>
      <c r="AP1833" t="s">
        <v>3719</v>
      </c>
      <c r="AQ1833">
        <v>2020</v>
      </c>
      <c r="AR1833" t="s">
        <v>101</v>
      </c>
      <c r="AW1833" t="s">
        <v>3720</v>
      </c>
      <c r="AX1833">
        <f t="shared" si="38"/>
        <v>2019</v>
      </c>
      <c r="AY1833" t="s">
        <v>231</v>
      </c>
      <c r="AZ1833" t="s">
        <v>3508</v>
      </c>
      <c r="BA1833" t="s">
        <v>74</v>
      </c>
      <c r="BB1833" t="s">
        <v>71</v>
      </c>
      <c r="BC1833" t="s">
        <v>1155</v>
      </c>
    </row>
    <row r="1834" spans="1:55" ht="12" customHeight="1" x14ac:dyDescent="0.5">
      <c r="A1834" s="3">
        <v>43817</v>
      </c>
      <c r="B1834" t="s">
        <v>132</v>
      </c>
      <c r="C1834" t="s">
        <v>4423</v>
      </c>
      <c r="D1834" t="s">
        <v>4393</v>
      </c>
      <c r="L1834" t="s">
        <v>4394</v>
      </c>
      <c r="M1834" t="s">
        <v>4395</v>
      </c>
      <c r="N1834" t="s">
        <v>60</v>
      </c>
      <c r="O1834" t="s">
        <v>61</v>
      </c>
      <c r="P1834" t="s">
        <v>3508</v>
      </c>
      <c r="Q1834">
        <v>45.619199999999999</v>
      </c>
      <c r="R1834" t="s">
        <v>3509</v>
      </c>
      <c r="S1834" t="s">
        <v>65</v>
      </c>
      <c r="T1834">
        <v>109.30500000000001</v>
      </c>
      <c r="U1834" t="s">
        <v>67</v>
      </c>
      <c r="V1834" t="s">
        <v>3510</v>
      </c>
      <c r="W1834" t="s">
        <v>69</v>
      </c>
      <c r="X1834" t="s">
        <v>1268</v>
      </c>
      <c r="Y1834">
        <v>1219</v>
      </c>
      <c r="AA1834" s="4">
        <v>43691</v>
      </c>
      <c r="AD1834" t="s">
        <v>71</v>
      </c>
      <c r="AE1834" t="s">
        <v>3511</v>
      </c>
      <c r="AI1834" t="s">
        <v>4424</v>
      </c>
      <c r="AJ1834" t="s">
        <v>74</v>
      </c>
      <c r="AK1834" t="s">
        <v>75</v>
      </c>
      <c r="AL1834" t="s">
        <v>496</v>
      </c>
      <c r="AM1834" t="s">
        <v>77</v>
      </c>
      <c r="AO1834" t="s">
        <v>231</v>
      </c>
      <c r="AP1834" t="s">
        <v>3719</v>
      </c>
      <c r="AQ1834">
        <v>2020</v>
      </c>
      <c r="AR1834" t="s">
        <v>101</v>
      </c>
      <c r="AW1834" t="s">
        <v>3720</v>
      </c>
      <c r="AX1834">
        <f t="shared" si="38"/>
        <v>2019</v>
      </c>
      <c r="AY1834" t="s">
        <v>231</v>
      </c>
      <c r="AZ1834" t="s">
        <v>3508</v>
      </c>
      <c r="BA1834" t="s">
        <v>74</v>
      </c>
      <c r="BB1834" t="s">
        <v>71</v>
      </c>
      <c r="BC1834" t="s">
        <v>1155</v>
      </c>
    </row>
    <row r="1835" spans="1:55" ht="12" customHeight="1" x14ac:dyDescent="0.5">
      <c r="A1835" s="3">
        <v>43817</v>
      </c>
      <c r="B1835" t="s">
        <v>132</v>
      </c>
      <c r="C1835" t="s">
        <v>4423</v>
      </c>
      <c r="D1835" t="s">
        <v>4393</v>
      </c>
      <c r="L1835" t="s">
        <v>4394</v>
      </c>
      <c r="M1835" t="s">
        <v>4395</v>
      </c>
      <c r="N1835" t="s">
        <v>60</v>
      </c>
      <c r="O1835" t="s">
        <v>61</v>
      </c>
      <c r="P1835" t="s">
        <v>3508</v>
      </c>
      <c r="Q1835">
        <v>45.619199999999999</v>
      </c>
      <c r="R1835" t="s">
        <v>3509</v>
      </c>
      <c r="S1835" t="s">
        <v>65</v>
      </c>
      <c r="T1835">
        <v>109.30500000000001</v>
      </c>
      <c r="U1835" t="s">
        <v>67</v>
      </c>
      <c r="V1835" t="s">
        <v>3510</v>
      </c>
      <c r="W1835" t="s">
        <v>69</v>
      </c>
      <c r="X1835" t="s">
        <v>1268</v>
      </c>
      <c r="Y1835">
        <v>1219</v>
      </c>
      <c r="AA1835" s="4">
        <v>43691</v>
      </c>
      <c r="AD1835" t="s">
        <v>71</v>
      </c>
      <c r="AE1835" t="s">
        <v>3511</v>
      </c>
      <c r="AI1835" t="s">
        <v>4425</v>
      </c>
      <c r="AJ1835" t="s">
        <v>74</v>
      </c>
      <c r="AK1835" t="s">
        <v>75</v>
      </c>
      <c r="AL1835" t="s">
        <v>496</v>
      </c>
      <c r="AM1835" t="s">
        <v>77</v>
      </c>
      <c r="AO1835" t="s">
        <v>231</v>
      </c>
      <c r="AP1835" t="s">
        <v>3719</v>
      </c>
      <c r="AQ1835">
        <v>2020</v>
      </c>
      <c r="AR1835" t="s">
        <v>101</v>
      </c>
      <c r="AW1835" t="s">
        <v>3720</v>
      </c>
      <c r="AX1835">
        <f t="shared" si="38"/>
        <v>2019</v>
      </c>
      <c r="AY1835" t="s">
        <v>231</v>
      </c>
      <c r="AZ1835" t="s">
        <v>3508</v>
      </c>
      <c r="BA1835" t="s">
        <v>74</v>
      </c>
      <c r="BB1835" t="s">
        <v>71</v>
      </c>
      <c r="BC1835" t="s">
        <v>1155</v>
      </c>
    </row>
    <row r="1836" spans="1:55" ht="12" customHeight="1" x14ac:dyDescent="0.5">
      <c r="A1836" s="3">
        <v>43817</v>
      </c>
      <c r="B1836" t="s">
        <v>132</v>
      </c>
      <c r="C1836" t="s">
        <v>4426</v>
      </c>
      <c r="D1836" t="s">
        <v>3849</v>
      </c>
      <c r="L1836" t="s">
        <v>4394</v>
      </c>
      <c r="M1836" t="s">
        <v>4395</v>
      </c>
      <c r="N1836" t="s">
        <v>60</v>
      </c>
      <c r="O1836" t="s">
        <v>61</v>
      </c>
      <c r="P1836" t="s">
        <v>3508</v>
      </c>
      <c r="Q1836">
        <v>45.619199999999999</v>
      </c>
      <c r="R1836" t="s">
        <v>3509</v>
      </c>
      <c r="S1836" t="s">
        <v>65</v>
      </c>
      <c r="T1836">
        <v>109.30500000000001</v>
      </c>
      <c r="U1836" t="s">
        <v>67</v>
      </c>
      <c r="V1836" t="s">
        <v>3510</v>
      </c>
      <c r="W1836" t="s">
        <v>69</v>
      </c>
      <c r="X1836" t="s">
        <v>1268</v>
      </c>
      <c r="Y1836">
        <v>1219</v>
      </c>
      <c r="AA1836" s="4">
        <v>43692</v>
      </c>
      <c r="AD1836" t="s">
        <v>71</v>
      </c>
      <c r="AE1836" t="s">
        <v>3511</v>
      </c>
      <c r="AI1836" t="s">
        <v>4427</v>
      </c>
      <c r="AJ1836" t="s">
        <v>74</v>
      </c>
      <c r="AK1836" t="s">
        <v>75</v>
      </c>
      <c r="AL1836" t="s">
        <v>496</v>
      </c>
      <c r="AM1836" t="s">
        <v>77</v>
      </c>
      <c r="AO1836" t="s">
        <v>78</v>
      </c>
      <c r="AP1836" t="s">
        <v>132</v>
      </c>
      <c r="AQ1836">
        <v>2019</v>
      </c>
      <c r="AR1836" t="s">
        <v>101</v>
      </c>
      <c r="AW1836" t="s">
        <v>3720</v>
      </c>
      <c r="AX1836">
        <f t="shared" si="38"/>
        <v>2019</v>
      </c>
      <c r="AY1836" t="s">
        <v>78</v>
      </c>
      <c r="AZ1836" t="s">
        <v>3508</v>
      </c>
      <c r="BA1836" t="s">
        <v>74</v>
      </c>
      <c r="BB1836" t="s">
        <v>71</v>
      </c>
      <c r="BC1836" t="s">
        <v>1155</v>
      </c>
    </row>
    <row r="1837" spans="1:55" ht="12" customHeight="1" x14ac:dyDescent="0.5">
      <c r="A1837" s="3">
        <v>43817</v>
      </c>
      <c r="B1837" t="s">
        <v>132</v>
      </c>
      <c r="C1837" t="s">
        <v>4428</v>
      </c>
      <c r="D1837" t="s">
        <v>3730</v>
      </c>
      <c r="L1837" t="s">
        <v>4429</v>
      </c>
      <c r="M1837" t="s">
        <v>4430</v>
      </c>
      <c r="N1837" t="s">
        <v>60</v>
      </c>
      <c r="O1837" t="s">
        <v>61</v>
      </c>
      <c r="P1837" t="s">
        <v>1301</v>
      </c>
      <c r="Q1837">
        <v>47.054600000000001</v>
      </c>
      <c r="R1837" t="s">
        <v>4431</v>
      </c>
      <c r="S1837" t="s">
        <v>65</v>
      </c>
      <c r="T1837">
        <v>104.6741</v>
      </c>
      <c r="U1837" t="s">
        <v>67</v>
      </c>
      <c r="V1837" t="s">
        <v>4432</v>
      </c>
      <c r="W1837" t="s">
        <v>69</v>
      </c>
      <c r="X1837" t="s">
        <v>1268</v>
      </c>
      <c r="Y1837">
        <v>775</v>
      </c>
      <c r="AA1837" s="4">
        <v>43656</v>
      </c>
      <c r="AD1837" t="s">
        <v>1777</v>
      </c>
      <c r="AE1837" t="s">
        <v>1304</v>
      </c>
      <c r="AI1837" t="s">
        <v>4433</v>
      </c>
      <c r="AJ1837" t="s">
        <v>74</v>
      </c>
      <c r="AK1837" t="s">
        <v>75</v>
      </c>
      <c r="AL1837" t="s">
        <v>496</v>
      </c>
      <c r="AM1837" t="s">
        <v>77</v>
      </c>
      <c r="AO1837" t="s">
        <v>248</v>
      </c>
      <c r="AP1837" t="s">
        <v>3719</v>
      </c>
      <c r="AQ1837">
        <v>2020</v>
      </c>
      <c r="AR1837" t="s">
        <v>101</v>
      </c>
      <c r="AW1837" t="s">
        <v>3720</v>
      </c>
      <c r="AX1837">
        <f t="shared" si="38"/>
        <v>2019</v>
      </c>
      <c r="AY1837" t="s">
        <v>248</v>
      </c>
      <c r="AZ1837" t="s">
        <v>1301</v>
      </c>
      <c r="BA1837" t="s">
        <v>74</v>
      </c>
      <c r="BB1837" t="s">
        <v>192</v>
      </c>
      <c r="BC1837" t="s">
        <v>1155</v>
      </c>
    </row>
    <row r="1838" spans="1:55" ht="12" customHeight="1" x14ac:dyDescent="0.5">
      <c r="A1838" s="3">
        <v>43817</v>
      </c>
      <c r="B1838" t="s">
        <v>132</v>
      </c>
      <c r="C1838" t="s">
        <v>4428</v>
      </c>
      <c r="D1838" t="s">
        <v>3768</v>
      </c>
      <c r="L1838" t="s">
        <v>4429</v>
      </c>
      <c r="M1838" t="s">
        <v>4430</v>
      </c>
      <c r="N1838" t="s">
        <v>60</v>
      </c>
      <c r="O1838" t="s">
        <v>61</v>
      </c>
      <c r="P1838" t="s">
        <v>1301</v>
      </c>
      <c r="Q1838">
        <v>47.054600000000001</v>
      </c>
      <c r="R1838" t="s">
        <v>4431</v>
      </c>
      <c r="S1838" t="s">
        <v>65</v>
      </c>
      <c r="T1838">
        <v>104.6741</v>
      </c>
      <c r="U1838" t="s">
        <v>67</v>
      </c>
      <c r="V1838" t="s">
        <v>4432</v>
      </c>
      <c r="W1838" t="s">
        <v>69</v>
      </c>
      <c r="X1838" t="s">
        <v>1268</v>
      </c>
      <c r="Y1838">
        <v>775</v>
      </c>
      <c r="AA1838" s="4">
        <v>43656</v>
      </c>
      <c r="AD1838" t="s">
        <v>1777</v>
      </c>
      <c r="AE1838" t="s">
        <v>1304</v>
      </c>
      <c r="AI1838" t="s">
        <v>4434</v>
      </c>
      <c r="AJ1838" t="s">
        <v>74</v>
      </c>
      <c r="AK1838" t="s">
        <v>75</v>
      </c>
      <c r="AL1838" t="s">
        <v>496</v>
      </c>
      <c r="AM1838" t="s">
        <v>77</v>
      </c>
      <c r="AO1838" t="s">
        <v>318</v>
      </c>
      <c r="AP1838" t="s">
        <v>3719</v>
      </c>
      <c r="AQ1838">
        <v>2020</v>
      </c>
      <c r="AR1838" t="s">
        <v>101</v>
      </c>
      <c r="AW1838" t="s">
        <v>3720</v>
      </c>
      <c r="AX1838">
        <f t="shared" si="38"/>
        <v>2019</v>
      </c>
      <c r="AY1838" t="s">
        <v>318</v>
      </c>
      <c r="AZ1838" t="s">
        <v>1301</v>
      </c>
      <c r="BA1838" t="s">
        <v>74</v>
      </c>
      <c r="BB1838" t="s">
        <v>192</v>
      </c>
      <c r="BC1838" t="s">
        <v>1155</v>
      </c>
    </row>
    <row r="1839" spans="1:55" ht="12" customHeight="1" x14ac:dyDescent="0.5">
      <c r="A1839" s="3">
        <v>43817</v>
      </c>
      <c r="B1839" t="s">
        <v>132</v>
      </c>
      <c r="C1839" t="s">
        <v>4428</v>
      </c>
      <c r="D1839" t="s">
        <v>3768</v>
      </c>
      <c r="L1839" t="s">
        <v>4429</v>
      </c>
      <c r="M1839" t="s">
        <v>4430</v>
      </c>
      <c r="N1839" t="s">
        <v>60</v>
      </c>
      <c r="O1839" t="s">
        <v>61</v>
      </c>
      <c r="P1839" t="s">
        <v>1301</v>
      </c>
      <c r="Q1839">
        <v>47.054600000000001</v>
      </c>
      <c r="R1839" t="s">
        <v>4431</v>
      </c>
      <c r="S1839" t="s">
        <v>65</v>
      </c>
      <c r="T1839">
        <v>104.6741</v>
      </c>
      <c r="U1839" t="s">
        <v>67</v>
      </c>
      <c r="V1839" t="s">
        <v>4432</v>
      </c>
      <c r="W1839" t="s">
        <v>69</v>
      </c>
      <c r="X1839" t="s">
        <v>1268</v>
      </c>
      <c r="Y1839">
        <v>775</v>
      </c>
      <c r="AA1839" s="4">
        <v>43656</v>
      </c>
      <c r="AD1839" t="s">
        <v>1777</v>
      </c>
      <c r="AE1839" t="s">
        <v>1304</v>
      </c>
      <c r="AI1839" t="s">
        <v>4435</v>
      </c>
      <c r="AJ1839" t="s">
        <v>74</v>
      </c>
      <c r="AK1839" t="s">
        <v>75</v>
      </c>
      <c r="AL1839" t="s">
        <v>496</v>
      </c>
      <c r="AM1839" t="s">
        <v>77</v>
      </c>
      <c r="AO1839" t="s">
        <v>318</v>
      </c>
      <c r="AP1839" t="s">
        <v>3719</v>
      </c>
      <c r="AQ1839">
        <v>2020</v>
      </c>
      <c r="AR1839" t="s">
        <v>101</v>
      </c>
      <c r="AW1839" t="s">
        <v>3720</v>
      </c>
      <c r="AX1839">
        <f t="shared" si="38"/>
        <v>2019</v>
      </c>
      <c r="AY1839" t="s">
        <v>318</v>
      </c>
      <c r="AZ1839" t="s">
        <v>1301</v>
      </c>
      <c r="BA1839" t="s">
        <v>74</v>
      </c>
      <c r="BB1839" t="s">
        <v>192</v>
      </c>
      <c r="BC1839" t="s">
        <v>1155</v>
      </c>
    </row>
    <row r="1840" spans="1:55" ht="12" customHeight="1" x14ac:dyDescent="0.5">
      <c r="A1840" s="3">
        <v>43817</v>
      </c>
      <c r="B1840" t="s">
        <v>132</v>
      </c>
      <c r="C1840" t="s">
        <v>4436</v>
      </c>
      <c r="D1840" t="s">
        <v>3768</v>
      </c>
      <c r="L1840" t="s">
        <v>4437</v>
      </c>
      <c r="M1840" t="s">
        <v>4438</v>
      </c>
      <c r="N1840" t="s">
        <v>60</v>
      </c>
      <c r="O1840" t="s">
        <v>61</v>
      </c>
      <c r="P1840" t="s">
        <v>1301</v>
      </c>
      <c r="Q1840">
        <v>47.081600000000002</v>
      </c>
      <c r="R1840" t="s">
        <v>4439</v>
      </c>
      <c r="S1840" t="s">
        <v>65</v>
      </c>
      <c r="T1840">
        <v>104.7008</v>
      </c>
      <c r="U1840" t="s">
        <v>67</v>
      </c>
      <c r="V1840" t="s">
        <v>4440</v>
      </c>
      <c r="W1840" t="s">
        <v>69</v>
      </c>
      <c r="X1840" t="s">
        <v>1268</v>
      </c>
      <c r="Y1840">
        <v>2037</v>
      </c>
      <c r="AA1840" s="4">
        <v>43649</v>
      </c>
      <c r="AD1840" t="s">
        <v>1777</v>
      </c>
      <c r="AE1840" t="s">
        <v>1304</v>
      </c>
      <c r="AI1840" t="s">
        <v>4441</v>
      </c>
      <c r="AJ1840" t="s">
        <v>74</v>
      </c>
      <c r="AK1840" t="s">
        <v>75</v>
      </c>
      <c r="AL1840" t="s">
        <v>496</v>
      </c>
      <c r="AM1840" t="s">
        <v>77</v>
      </c>
      <c r="AO1840" t="s">
        <v>318</v>
      </c>
      <c r="AP1840" t="s">
        <v>3719</v>
      </c>
      <c r="AQ1840">
        <v>2020</v>
      </c>
      <c r="AR1840" t="s">
        <v>101</v>
      </c>
      <c r="AW1840" t="s">
        <v>3720</v>
      </c>
      <c r="AX1840">
        <f t="shared" si="38"/>
        <v>2019</v>
      </c>
      <c r="AY1840" t="s">
        <v>318</v>
      </c>
      <c r="AZ1840" t="s">
        <v>1301</v>
      </c>
      <c r="BA1840" t="s">
        <v>74</v>
      </c>
      <c r="BB1840" t="s">
        <v>192</v>
      </c>
      <c r="BC1840" t="s">
        <v>1155</v>
      </c>
    </row>
    <row r="1841" spans="1:55" ht="12" customHeight="1" x14ac:dyDescent="0.5">
      <c r="A1841" s="3">
        <v>43817</v>
      </c>
      <c r="B1841" t="s">
        <v>132</v>
      </c>
      <c r="C1841" t="s">
        <v>4436</v>
      </c>
      <c r="D1841" t="s">
        <v>3768</v>
      </c>
      <c r="L1841" t="s">
        <v>4437</v>
      </c>
      <c r="M1841" t="s">
        <v>4438</v>
      </c>
      <c r="N1841" t="s">
        <v>60</v>
      </c>
      <c r="O1841" t="s">
        <v>61</v>
      </c>
      <c r="P1841" t="s">
        <v>1301</v>
      </c>
      <c r="Q1841">
        <v>47.081600000000002</v>
      </c>
      <c r="R1841" t="s">
        <v>4439</v>
      </c>
      <c r="S1841" t="s">
        <v>65</v>
      </c>
      <c r="T1841">
        <v>104.7008</v>
      </c>
      <c r="U1841" t="s">
        <v>67</v>
      </c>
      <c r="V1841" t="s">
        <v>4440</v>
      </c>
      <c r="W1841" t="s">
        <v>69</v>
      </c>
      <c r="X1841" t="s">
        <v>1268</v>
      </c>
      <c r="Y1841">
        <v>2037</v>
      </c>
      <c r="AA1841" s="4">
        <v>43649</v>
      </c>
      <c r="AD1841" t="s">
        <v>1777</v>
      </c>
      <c r="AE1841" t="s">
        <v>1304</v>
      </c>
      <c r="AI1841" t="s">
        <v>4442</v>
      </c>
      <c r="AJ1841" t="s">
        <v>74</v>
      </c>
      <c r="AK1841" t="s">
        <v>75</v>
      </c>
      <c r="AL1841" t="s">
        <v>496</v>
      </c>
      <c r="AM1841" t="s">
        <v>77</v>
      </c>
      <c r="AO1841" t="s">
        <v>318</v>
      </c>
      <c r="AP1841" t="s">
        <v>3719</v>
      </c>
      <c r="AQ1841">
        <v>2020</v>
      </c>
      <c r="AR1841" t="s">
        <v>101</v>
      </c>
      <c r="AW1841" t="s">
        <v>3720</v>
      </c>
      <c r="AX1841">
        <f t="shared" si="38"/>
        <v>2019</v>
      </c>
      <c r="AY1841" t="s">
        <v>318</v>
      </c>
      <c r="AZ1841" t="s">
        <v>1301</v>
      </c>
      <c r="BA1841" t="s">
        <v>74</v>
      </c>
      <c r="BB1841" t="s">
        <v>192</v>
      </c>
      <c r="BC1841" t="s">
        <v>1155</v>
      </c>
    </row>
    <row r="1842" spans="1:55" ht="12" customHeight="1" x14ac:dyDescent="0.5">
      <c r="A1842" s="3">
        <v>43826</v>
      </c>
      <c r="B1842" t="s">
        <v>132</v>
      </c>
      <c r="C1842" t="s">
        <v>4443</v>
      </c>
      <c r="D1842" t="s">
        <v>4444</v>
      </c>
      <c r="L1842" t="s">
        <v>4445</v>
      </c>
      <c r="M1842" t="s">
        <v>4446</v>
      </c>
      <c r="N1842" t="s">
        <v>60</v>
      </c>
      <c r="O1842" t="s">
        <v>61</v>
      </c>
      <c r="P1842" t="s">
        <v>1407</v>
      </c>
      <c r="Q1842">
        <v>44.664299999999997</v>
      </c>
      <c r="R1842" t="s">
        <v>4447</v>
      </c>
      <c r="S1842" t="s">
        <v>65</v>
      </c>
      <c r="T1842">
        <v>111.7105</v>
      </c>
      <c r="U1842" t="s">
        <v>67</v>
      </c>
      <c r="V1842" t="s">
        <v>4448</v>
      </c>
      <c r="W1842" t="s">
        <v>69</v>
      </c>
      <c r="X1842" t="s">
        <v>1268</v>
      </c>
      <c r="Y1842">
        <v>2037</v>
      </c>
      <c r="AA1842" s="4">
        <v>42934</v>
      </c>
      <c r="AD1842" t="s">
        <v>1295</v>
      </c>
      <c r="AE1842" t="s">
        <v>4449</v>
      </c>
      <c r="AI1842" t="s">
        <v>4450</v>
      </c>
      <c r="AJ1842" t="s">
        <v>74</v>
      </c>
      <c r="AK1842" t="s">
        <v>75</v>
      </c>
      <c r="AL1842" t="s">
        <v>496</v>
      </c>
      <c r="AM1842" t="s">
        <v>77</v>
      </c>
      <c r="AO1842" t="s">
        <v>1152</v>
      </c>
      <c r="AP1842" t="s">
        <v>3719</v>
      </c>
      <c r="AQ1842">
        <v>2020</v>
      </c>
      <c r="AR1842" t="s">
        <v>101</v>
      </c>
      <c r="AW1842" t="s">
        <v>3720</v>
      </c>
      <c r="AX1842">
        <f t="shared" si="38"/>
        <v>2017</v>
      </c>
      <c r="AY1842" t="s">
        <v>1152</v>
      </c>
      <c r="AZ1842" t="s">
        <v>1407</v>
      </c>
      <c r="BA1842" t="s">
        <v>74</v>
      </c>
      <c r="BB1842" t="s">
        <v>192</v>
      </c>
      <c r="BC1842" t="s">
        <v>1272</v>
      </c>
    </row>
    <row r="1843" spans="1:55" ht="12" customHeight="1" x14ac:dyDescent="0.5">
      <c r="A1843" s="3">
        <v>43827</v>
      </c>
      <c r="B1843" t="s">
        <v>132</v>
      </c>
      <c r="C1843" t="s">
        <v>4451</v>
      </c>
      <c r="D1843" t="s">
        <v>4452</v>
      </c>
      <c r="L1843" t="s">
        <v>4453</v>
      </c>
      <c r="M1843" t="s">
        <v>4454</v>
      </c>
      <c r="N1843" t="s">
        <v>60</v>
      </c>
      <c r="O1843" t="s">
        <v>61</v>
      </c>
      <c r="P1843" t="s">
        <v>1407</v>
      </c>
      <c r="Q1843">
        <v>44.667499999999997</v>
      </c>
      <c r="R1843" t="s">
        <v>4455</v>
      </c>
      <c r="S1843" t="s">
        <v>65</v>
      </c>
      <c r="T1843">
        <v>111.71169999999999</v>
      </c>
      <c r="U1843" t="s">
        <v>67</v>
      </c>
      <c r="V1843" t="s">
        <v>4456</v>
      </c>
      <c r="W1843" t="s">
        <v>69</v>
      </c>
      <c r="X1843" t="s">
        <v>1268</v>
      </c>
      <c r="Y1843">
        <v>2036</v>
      </c>
      <c r="AB1843" s="4">
        <v>43314</v>
      </c>
      <c r="AC1843" s="4">
        <v>43315</v>
      </c>
      <c r="AD1843" t="s">
        <v>1295</v>
      </c>
      <c r="AE1843" t="s">
        <v>79</v>
      </c>
      <c r="AF1843" t="s">
        <v>1786</v>
      </c>
      <c r="AI1843" t="s">
        <v>4457</v>
      </c>
      <c r="AJ1843" t="s">
        <v>74</v>
      </c>
      <c r="AK1843" t="s">
        <v>75</v>
      </c>
      <c r="AL1843" t="s">
        <v>496</v>
      </c>
      <c r="AM1843" t="s">
        <v>77</v>
      </c>
      <c r="AO1843" t="s">
        <v>1385</v>
      </c>
      <c r="AP1843" t="s">
        <v>3719</v>
      </c>
      <c r="AQ1843">
        <v>2020</v>
      </c>
      <c r="AR1843" t="s">
        <v>101</v>
      </c>
      <c r="AW1843" t="s">
        <v>3720</v>
      </c>
      <c r="AX1843">
        <v>2018</v>
      </c>
      <c r="AY1843" t="s">
        <v>1385</v>
      </c>
      <c r="AZ1843" t="s">
        <v>1407</v>
      </c>
      <c r="BA1843" t="s">
        <v>74</v>
      </c>
      <c r="BB1843" t="s">
        <v>192</v>
      </c>
      <c r="BC1843" t="s">
        <v>1272</v>
      </c>
    </row>
    <row r="1844" spans="1:55" ht="12" customHeight="1" x14ac:dyDescent="0.5">
      <c r="A1844" s="3">
        <v>43827</v>
      </c>
      <c r="B1844" t="s">
        <v>132</v>
      </c>
      <c r="C1844" t="s">
        <v>4451</v>
      </c>
      <c r="D1844" t="s">
        <v>4452</v>
      </c>
      <c r="L1844" t="s">
        <v>4453</v>
      </c>
      <c r="M1844" t="s">
        <v>4454</v>
      </c>
      <c r="N1844" t="s">
        <v>60</v>
      </c>
      <c r="O1844" t="s">
        <v>61</v>
      </c>
      <c r="P1844" t="s">
        <v>1407</v>
      </c>
      <c r="Q1844">
        <v>44.667499999999997</v>
      </c>
      <c r="R1844" t="s">
        <v>4455</v>
      </c>
      <c r="S1844" t="s">
        <v>65</v>
      </c>
      <c r="T1844">
        <v>111.71169999999999</v>
      </c>
      <c r="U1844" t="s">
        <v>67</v>
      </c>
      <c r="V1844" t="s">
        <v>4456</v>
      </c>
      <c r="W1844" t="s">
        <v>69</v>
      </c>
      <c r="X1844" t="s">
        <v>1268</v>
      </c>
      <c r="Y1844">
        <v>2036</v>
      </c>
      <c r="AB1844" s="4">
        <v>43314</v>
      </c>
      <c r="AC1844" s="4">
        <v>43315</v>
      </c>
      <c r="AD1844" t="s">
        <v>1295</v>
      </c>
      <c r="AE1844" t="s">
        <v>79</v>
      </c>
      <c r="AF1844" t="s">
        <v>1786</v>
      </c>
      <c r="AI1844" t="s">
        <v>4458</v>
      </c>
      <c r="AJ1844" t="s">
        <v>74</v>
      </c>
      <c r="AK1844" t="s">
        <v>75</v>
      </c>
      <c r="AL1844" t="s">
        <v>496</v>
      </c>
      <c r="AM1844" t="s">
        <v>77</v>
      </c>
      <c r="AO1844" t="s">
        <v>1385</v>
      </c>
      <c r="AP1844" t="s">
        <v>3719</v>
      </c>
      <c r="AQ1844">
        <v>2020</v>
      </c>
      <c r="AR1844" t="s">
        <v>101</v>
      </c>
      <c r="AW1844" t="s">
        <v>3720</v>
      </c>
      <c r="AX1844">
        <v>2018</v>
      </c>
      <c r="AY1844" t="s">
        <v>1385</v>
      </c>
      <c r="AZ1844" t="s">
        <v>1407</v>
      </c>
      <c r="BA1844" t="s">
        <v>74</v>
      </c>
      <c r="BB1844" t="s">
        <v>192</v>
      </c>
      <c r="BC1844" t="s">
        <v>1272</v>
      </c>
    </row>
    <row r="1845" spans="1:55" ht="12" customHeight="1" x14ac:dyDescent="0.5">
      <c r="A1845" s="3">
        <v>43827</v>
      </c>
      <c r="B1845" t="s">
        <v>132</v>
      </c>
      <c r="C1845" t="s">
        <v>4451</v>
      </c>
      <c r="D1845" t="s">
        <v>3966</v>
      </c>
      <c r="L1845" t="s">
        <v>4453</v>
      </c>
      <c r="M1845" t="s">
        <v>4454</v>
      </c>
      <c r="N1845" t="s">
        <v>60</v>
      </c>
      <c r="O1845" t="s">
        <v>61</v>
      </c>
      <c r="P1845" t="s">
        <v>1407</v>
      </c>
      <c r="Q1845">
        <v>44.667499999999997</v>
      </c>
      <c r="R1845" t="s">
        <v>4455</v>
      </c>
      <c r="S1845" t="s">
        <v>65</v>
      </c>
      <c r="T1845">
        <v>111.71169999999999</v>
      </c>
      <c r="U1845" t="s">
        <v>67</v>
      </c>
      <c r="V1845" t="s">
        <v>4456</v>
      </c>
      <c r="W1845" t="s">
        <v>69</v>
      </c>
      <c r="X1845" t="s">
        <v>1268</v>
      </c>
      <c r="Y1845">
        <v>2036</v>
      </c>
      <c r="AB1845" s="4">
        <v>43314</v>
      </c>
      <c r="AC1845" s="4">
        <v>43315</v>
      </c>
      <c r="AD1845" t="s">
        <v>1295</v>
      </c>
      <c r="AE1845" t="s">
        <v>79</v>
      </c>
      <c r="AF1845" t="s">
        <v>1786</v>
      </c>
      <c r="AI1845" t="s">
        <v>4459</v>
      </c>
      <c r="AJ1845" t="s">
        <v>74</v>
      </c>
      <c r="AK1845" t="s">
        <v>75</v>
      </c>
      <c r="AL1845" t="s">
        <v>496</v>
      </c>
      <c r="AM1845" t="s">
        <v>77</v>
      </c>
      <c r="AO1845" t="s">
        <v>248</v>
      </c>
      <c r="AP1845" t="s">
        <v>3719</v>
      </c>
      <c r="AQ1845">
        <v>2020</v>
      </c>
      <c r="AR1845" t="s">
        <v>101</v>
      </c>
      <c r="AW1845" t="s">
        <v>3720</v>
      </c>
      <c r="AX1845">
        <v>2018</v>
      </c>
      <c r="AY1845" t="s">
        <v>248</v>
      </c>
      <c r="AZ1845" t="s">
        <v>1407</v>
      </c>
      <c r="BA1845" t="s">
        <v>74</v>
      </c>
      <c r="BB1845" t="s">
        <v>192</v>
      </c>
      <c r="BC1845" t="s">
        <v>1272</v>
      </c>
    </row>
    <row r="1846" spans="1:55" ht="12" customHeight="1" x14ac:dyDescent="0.5">
      <c r="A1846" s="3">
        <v>43827</v>
      </c>
      <c r="B1846" t="s">
        <v>132</v>
      </c>
      <c r="C1846" t="s">
        <v>4451</v>
      </c>
      <c r="D1846" t="s">
        <v>3721</v>
      </c>
      <c r="L1846" t="s">
        <v>4453</v>
      </c>
      <c r="M1846" t="s">
        <v>4454</v>
      </c>
      <c r="N1846" t="s">
        <v>60</v>
      </c>
      <c r="O1846" t="s">
        <v>61</v>
      </c>
      <c r="P1846" t="s">
        <v>1407</v>
      </c>
      <c r="Q1846">
        <v>44.667499999999997</v>
      </c>
      <c r="R1846" t="s">
        <v>4455</v>
      </c>
      <c r="S1846" t="s">
        <v>65</v>
      </c>
      <c r="T1846">
        <v>111.71169999999999</v>
      </c>
      <c r="U1846" t="s">
        <v>67</v>
      </c>
      <c r="V1846" t="s">
        <v>4456</v>
      </c>
      <c r="W1846" t="s">
        <v>69</v>
      </c>
      <c r="X1846" t="s">
        <v>1268</v>
      </c>
      <c r="Y1846">
        <v>2036</v>
      </c>
      <c r="AB1846" s="4">
        <v>43314</v>
      </c>
      <c r="AC1846" s="4">
        <v>43315</v>
      </c>
      <c r="AD1846" t="s">
        <v>1295</v>
      </c>
      <c r="AE1846" t="s">
        <v>79</v>
      </c>
      <c r="AF1846" t="s">
        <v>1786</v>
      </c>
      <c r="AI1846" t="s">
        <v>4460</v>
      </c>
      <c r="AJ1846" t="s">
        <v>74</v>
      </c>
      <c r="AK1846" t="s">
        <v>75</v>
      </c>
      <c r="AL1846" t="s">
        <v>496</v>
      </c>
      <c r="AM1846" t="s">
        <v>77</v>
      </c>
      <c r="AO1846" t="s">
        <v>446</v>
      </c>
      <c r="AP1846" t="s">
        <v>3719</v>
      </c>
      <c r="AQ1846">
        <v>2020</v>
      </c>
      <c r="AR1846" t="s">
        <v>101</v>
      </c>
      <c r="AW1846" t="s">
        <v>3720</v>
      </c>
      <c r="AX1846">
        <v>2018</v>
      </c>
      <c r="AY1846" t="s">
        <v>446</v>
      </c>
      <c r="AZ1846" t="s">
        <v>1407</v>
      </c>
      <c r="BA1846" t="s">
        <v>74</v>
      </c>
      <c r="BB1846" t="s">
        <v>192</v>
      </c>
      <c r="BC1846" t="s">
        <v>1272</v>
      </c>
    </row>
    <row r="1847" spans="1:55" ht="12" customHeight="1" x14ac:dyDescent="0.5">
      <c r="A1847" s="3">
        <v>43827</v>
      </c>
      <c r="B1847" t="s">
        <v>132</v>
      </c>
      <c r="C1847" t="s">
        <v>4461</v>
      </c>
      <c r="D1847" t="s">
        <v>4295</v>
      </c>
      <c r="L1847" t="s">
        <v>4462</v>
      </c>
      <c r="M1847" t="s">
        <v>4463</v>
      </c>
      <c r="N1847" t="s">
        <v>60</v>
      </c>
      <c r="O1847" t="s">
        <v>61</v>
      </c>
      <c r="P1847" t="s">
        <v>3997</v>
      </c>
      <c r="Q1847">
        <v>48.374299999999998</v>
      </c>
      <c r="R1847" t="s">
        <v>4464</v>
      </c>
      <c r="S1847" t="s">
        <v>65</v>
      </c>
      <c r="T1847">
        <v>106.82380000000001</v>
      </c>
      <c r="U1847" t="s">
        <v>67</v>
      </c>
      <c r="V1847" t="s">
        <v>4465</v>
      </c>
      <c r="W1847" t="s">
        <v>69</v>
      </c>
      <c r="X1847" t="s">
        <v>1268</v>
      </c>
      <c r="Y1847">
        <v>687</v>
      </c>
      <c r="AB1847" s="4">
        <v>42145</v>
      </c>
      <c r="AC1847" s="4">
        <v>42227</v>
      </c>
      <c r="AD1847" t="s">
        <v>1843</v>
      </c>
      <c r="AE1847" t="s">
        <v>1315</v>
      </c>
      <c r="AI1847" t="s">
        <v>4466</v>
      </c>
      <c r="AJ1847" t="s">
        <v>74</v>
      </c>
      <c r="AK1847" t="s">
        <v>75</v>
      </c>
      <c r="AL1847" t="s">
        <v>496</v>
      </c>
      <c r="AM1847" t="s">
        <v>77</v>
      </c>
      <c r="AO1847" t="s">
        <v>473</v>
      </c>
      <c r="AP1847" t="s">
        <v>132</v>
      </c>
      <c r="AQ1847">
        <v>2021</v>
      </c>
      <c r="AR1847" t="s">
        <v>101</v>
      </c>
      <c r="AW1847" t="s">
        <v>3720</v>
      </c>
      <c r="AX1847">
        <v>2015</v>
      </c>
      <c r="AY1847" t="s">
        <v>473</v>
      </c>
      <c r="AZ1847" t="s">
        <v>3997</v>
      </c>
      <c r="BA1847" t="s">
        <v>74</v>
      </c>
      <c r="BB1847" t="s">
        <v>1843</v>
      </c>
      <c r="BC1847" t="s">
        <v>1272</v>
      </c>
    </row>
    <row r="1848" spans="1:55" ht="12" customHeight="1" x14ac:dyDescent="0.5">
      <c r="A1848" s="3">
        <v>43827</v>
      </c>
      <c r="B1848" t="s">
        <v>132</v>
      </c>
      <c r="C1848" t="s">
        <v>4467</v>
      </c>
      <c r="D1848" t="s">
        <v>3966</v>
      </c>
      <c r="L1848" t="s">
        <v>4468</v>
      </c>
      <c r="M1848" t="s">
        <v>4469</v>
      </c>
      <c r="N1848" t="s">
        <v>60</v>
      </c>
      <c r="O1848" t="s">
        <v>61</v>
      </c>
      <c r="P1848" t="s">
        <v>1994</v>
      </c>
      <c r="Q1848">
        <v>45.822499999999998</v>
      </c>
      <c r="R1848" t="s">
        <v>4470</v>
      </c>
      <c r="S1848" t="s">
        <v>65</v>
      </c>
      <c r="T1848">
        <v>112.4637</v>
      </c>
      <c r="U1848" t="s">
        <v>67</v>
      </c>
      <c r="V1848" t="s">
        <v>4471</v>
      </c>
      <c r="W1848" t="s">
        <v>69</v>
      </c>
      <c r="X1848" t="s">
        <v>1268</v>
      </c>
      <c r="Y1848">
        <v>2185</v>
      </c>
      <c r="AA1848" s="4">
        <v>43307</v>
      </c>
      <c r="AD1848" t="s">
        <v>1295</v>
      </c>
      <c r="AE1848" t="s">
        <v>1182</v>
      </c>
      <c r="AI1848" t="s">
        <v>4472</v>
      </c>
      <c r="AJ1848" t="s">
        <v>74</v>
      </c>
      <c r="AK1848" t="s">
        <v>75</v>
      </c>
      <c r="AL1848" t="s">
        <v>496</v>
      </c>
      <c r="AM1848" t="s">
        <v>77</v>
      </c>
      <c r="AO1848" t="s">
        <v>248</v>
      </c>
      <c r="AP1848" t="s">
        <v>3719</v>
      </c>
      <c r="AQ1848">
        <v>2020</v>
      </c>
      <c r="AR1848" t="s">
        <v>101</v>
      </c>
      <c r="AW1848" t="s">
        <v>3720</v>
      </c>
      <c r="AX1848">
        <f>YEAR(AA1848)</f>
        <v>2018</v>
      </c>
      <c r="AY1848" t="s">
        <v>248</v>
      </c>
      <c r="AZ1848" t="s">
        <v>1994</v>
      </c>
      <c r="BA1848" t="s">
        <v>74</v>
      </c>
      <c r="BB1848" t="s">
        <v>192</v>
      </c>
      <c r="BC1848" t="s">
        <v>1272</v>
      </c>
    </row>
    <row r="1849" spans="1:55" ht="12" customHeight="1" x14ac:dyDescent="0.5">
      <c r="A1849" s="3">
        <v>43827</v>
      </c>
      <c r="B1849" t="s">
        <v>132</v>
      </c>
      <c r="C1849" t="s">
        <v>4473</v>
      </c>
      <c r="D1849" t="s">
        <v>4474</v>
      </c>
      <c r="L1849" t="s">
        <v>4475</v>
      </c>
      <c r="M1849" t="s">
        <v>4476</v>
      </c>
      <c r="N1849" t="s">
        <v>60</v>
      </c>
      <c r="O1849" t="s">
        <v>61</v>
      </c>
      <c r="P1849" t="s">
        <v>2224</v>
      </c>
      <c r="Q1849">
        <v>48.021799999999999</v>
      </c>
      <c r="R1849" t="s">
        <v>4477</v>
      </c>
      <c r="S1849" t="s">
        <v>65</v>
      </c>
      <c r="T1849">
        <v>111.50579999999999</v>
      </c>
      <c r="U1849" t="s">
        <v>67</v>
      </c>
      <c r="V1849" t="s">
        <v>4478</v>
      </c>
      <c r="W1849" t="s">
        <v>69</v>
      </c>
      <c r="X1849" t="s">
        <v>1268</v>
      </c>
      <c r="Y1849">
        <v>1042</v>
      </c>
      <c r="AA1849" s="4">
        <v>42181</v>
      </c>
      <c r="AD1849" t="s">
        <v>4479</v>
      </c>
      <c r="AE1849" t="s">
        <v>4480</v>
      </c>
      <c r="AI1849" t="s">
        <v>4481</v>
      </c>
      <c r="AJ1849" t="s">
        <v>74</v>
      </c>
      <c r="AK1849" t="s">
        <v>75</v>
      </c>
      <c r="AL1849" t="s">
        <v>496</v>
      </c>
      <c r="AM1849" t="s">
        <v>77</v>
      </c>
      <c r="AO1849" t="s">
        <v>473</v>
      </c>
      <c r="AP1849" t="s">
        <v>3719</v>
      </c>
      <c r="AQ1849">
        <v>2020</v>
      </c>
      <c r="AR1849" t="s">
        <v>80</v>
      </c>
      <c r="AW1849" t="s">
        <v>3720</v>
      </c>
      <c r="AX1849">
        <f>YEAR(AA1849)</f>
        <v>2015</v>
      </c>
      <c r="AY1849" t="s">
        <v>473</v>
      </c>
      <c r="AZ1849" t="s">
        <v>2224</v>
      </c>
      <c r="BA1849" t="s">
        <v>74</v>
      </c>
      <c r="BB1849" t="s">
        <v>1835</v>
      </c>
      <c r="BC1849" t="s">
        <v>1272</v>
      </c>
    </row>
    <row r="1850" spans="1:55" ht="12" customHeight="1" x14ac:dyDescent="0.5">
      <c r="A1850" s="3">
        <v>43827</v>
      </c>
      <c r="B1850" t="s">
        <v>132</v>
      </c>
      <c r="C1850" t="s">
        <v>4482</v>
      </c>
      <c r="D1850" t="s">
        <v>3721</v>
      </c>
      <c r="L1850" t="s">
        <v>4445</v>
      </c>
      <c r="M1850" t="s">
        <v>4446</v>
      </c>
      <c r="N1850" t="s">
        <v>60</v>
      </c>
      <c r="O1850" t="s">
        <v>61</v>
      </c>
      <c r="P1850" t="s">
        <v>1407</v>
      </c>
      <c r="Q1850">
        <v>44.664299999999997</v>
      </c>
      <c r="R1850" t="s">
        <v>4447</v>
      </c>
      <c r="S1850" t="s">
        <v>65</v>
      </c>
      <c r="T1850">
        <v>111.7105</v>
      </c>
      <c r="U1850" t="s">
        <v>67</v>
      </c>
      <c r="V1850" t="s">
        <v>4448</v>
      </c>
      <c r="W1850" t="s">
        <v>69</v>
      </c>
      <c r="X1850" t="s">
        <v>1268</v>
      </c>
      <c r="Y1850">
        <v>2037</v>
      </c>
      <c r="AA1850" s="4">
        <v>42964</v>
      </c>
      <c r="AD1850" t="s">
        <v>1295</v>
      </c>
      <c r="AE1850" t="s">
        <v>4449</v>
      </c>
      <c r="AI1850" t="s">
        <v>4483</v>
      </c>
      <c r="AJ1850" t="s">
        <v>74</v>
      </c>
      <c r="AK1850" t="s">
        <v>75</v>
      </c>
      <c r="AL1850" t="s">
        <v>496</v>
      </c>
      <c r="AM1850" t="s">
        <v>77</v>
      </c>
      <c r="AO1850" t="s">
        <v>446</v>
      </c>
      <c r="AP1850" t="s">
        <v>3719</v>
      </c>
      <c r="AQ1850">
        <v>2020</v>
      </c>
      <c r="AR1850" t="s">
        <v>101</v>
      </c>
      <c r="AW1850" t="s">
        <v>3720</v>
      </c>
      <c r="AX1850">
        <f>YEAR(AA1850)</f>
        <v>2017</v>
      </c>
      <c r="AY1850" t="s">
        <v>446</v>
      </c>
      <c r="AZ1850" t="s">
        <v>1407</v>
      </c>
      <c r="BA1850" t="s">
        <v>74</v>
      </c>
      <c r="BB1850" t="s">
        <v>192</v>
      </c>
      <c r="BC1850" t="s">
        <v>1272</v>
      </c>
    </row>
    <row r="1851" spans="1:55" ht="12" customHeight="1" x14ac:dyDescent="0.5">
      <c r="A1851" s="3">
        <v>43827</v>
      </c>
      <c r="B1851" t="s">
        <v>132</v>
      </c>
      <c r="C1851" t="s">
        <v>4482</v>
      </c>
      <c r="D1851" t="s">
        <v>4452</v>
      </c>
      <c r="L1851" t="s">
        <v>4445</v>
      </c>
      <c r="M1851" t="s">
        <v>4446</v>
      </c>
      <c r="N1851" t="s">
        <v>60</v>
      </c>
      <c r="O1851" t="s">
        <v>61</v>
      </c>
      <c r="P1851" t="s">
        <v>1407</v>
      </c>
      <c r="Q1851">
        <v>44.664299999999997</v>
      </c>
      <c r="R1851" t="s">
        <v>4447</v>
      </c>
      <c r="S1851" t="s">
        <v>65</v>
      </c>
      <c r="T1851">
        <v>111.7105</v>
      </c>
      <c r="U1851" t="s">
        <v>67</v>
      </c>
      <c r="V1851" t="s">
        <v>4448</v>
      </c>
      <c r="W1851" t="s">
        <v>69</v>
      </c>
      <c r="X1851" t="s">
        <v>1268</v>
      </c>
      <c r="Y1851">
        <v>2037</v>
      </c>
      <c r="AA1851" s="4">
        <v>42964</v>
      </c>
      <c r="AD1851" t="s">
        <v>1295</v>
      </c>
      <c r="AE1851" t="s">
        <v>4449</v>
      </c>
      <c r="AI1851" t="s">
        <v>4484</v>
      </c>
      <c r="AJ1851" t="s">
        <v>74</v>
      </c>
      <c r="AK1851" t="s">
        <v>75</v>
      </c>
      <c r="AL1851" t="s">
        <v>496</v>
      </c>
      <c r="AM1851" t="s">
        <v>77</v>
      </c>
      <c r="AO1851" t="s">
        <v>1385</v>
      </c>
      <c r="AP1851" t="s">
        <v>3719</v>
      </c>
      <c r="AQ1851">
        <v>2020</v>
      </c>
      <c r="AR1851" t="s">
        <v>101</v>
      </c>
      <c r="AW1851" t="s">
        <v>3720</v>
      </c>
      <c r="AX1851">
        <f>YEAR(AA1851)</f>
        <v>2017</v>
      </c>
      <c r="AY1851" t="s">
        <v>1385</v>
      </c>
      <c r="AZ1851" t="s">
        <v>1407</v>
      </c>
      <c r="BA1851" t="s">
        <v>74</v>
      </c>
      <c r="BB1851" t="s">
        <v>192</v>
      </c>
      <c r="BC1851" t="s">
        <v>1272</v>
      </c>
    </row>
    <row r="1852" spans="1:55" ht="12" customHeight="1" x14ac:dyDescent="0.5">
      <c r="A1852" s="3">
        <v>43827</v>
      </c>
      <c r="B1852" t="s">
        <v>132</v>
      </c>
      <c r="C1852" t="s">
        <v>4485</v>
      </c>
      <c r="D1852" t="s">
        <v>4486</v>
      </c>
      <c r="L1852" t="s">
        <v>4487</v>
      </c>
      <c r="M1852" t="s">
        <v>4488</v>
      </c>
      <c r="N1852" t="s">
        <v>60</v>
      </c>
      <c r="O1852" t="s">
        <v>61</v>
      </c>
      <c r="P1852" t="s">
        <v>1407</v>
      </c>
      <c r="Q1852">
        <v>44.598799999999997</v>
      </c>
      <c r="R1852" t="s">
        <v>4489</v>
      </c>
      <c r="S1852" t="s">
        <v>65</v>
      </c>
      <c r="T1852">
        <v>111.52370000000001</v>
      </c>
      <c r="U1852" t="s">
        <v>67</v>
      </c>
      <c r="V1852" t="s">
        <v>4490</v>
      </c>
      <c r="W1852" t="s">
        <v>69</v>
      </c>
      <c r="X1852" t="s">
        <v>1268</v>
      </c>
      <c r="Y1852">
        <v>2179</v>
      </c>
      <c r="AB1852" s="4">
        <v>43314</v>
      </c>
      <c r="AC1852" s="4">
        <v>43315</v>
      </c>
      <c r="AD1852" t="s">
        <v>1295</v>
      </c>
      <c r="AE1852" t="s">
        <v>79</v>
      </c>
      <c r="AF1852" t="s">
        <v>1786</v>
      </c>
      <c r="AI1852" t="s">
        <v>4491</v>
      </c>
      <c r="AJ1852" t="s">
        <v>74</v>
      </c>
      <c r="AK1852" t="s">
        <v>75</v>
      </c>
      <c r="AL1852" t="s">
        <v>496</v>
      </c>
      <c r="AM1852" t="s">
        <v>77</v>
      </c>
      <c r="AO1852" t="s">
        <v>1318</v>
      </c>
      <c r="AP1852" t="s">
        <v>3719</v>
      </c>
      <c r="AQ1852">
        <v>2020</v>
      </c>
      <c r="AR1852" t="s">
        <v>80</v>
      </c>
      <c r="AW1852" t="s">
        <v>3720</v>
      </c>
      <c r="AX1852">
        <v>2018</v>
      </c>
      <c r="AY1852" t="s">
        <v>1318</v>
      </c>
      <c r="AZ1852" t="s">
        <v>1407</v>
      </c>
      <c r="BA1852" t="s">
        <v>74</v>
      </c>
      <c r="BB1852" t="s">
        <v>192</v>
      </c>
      <c r="BC1852" t="s">
        <v>1272</v>
      </c>
    </row>
    <row r="1853" spans="1:55" ht="12" customHeight="1" x14ac:dyDescent="0.5">
      <c r="A1853" s="3">
        <v>43827</v>
      </c>
      <c r="B1853" t="s">
        <v>132</v>
      </c>
      <c r="C1853" t="s">
        <v>4485</v>
      </c>
      <c r="D1853" t="s">
        <v>3966</v>
      </c>
      <c r="L1853" t="s">
        <v>4487</v>
      </c>
      <c r="M1853" t="s">
        <v>4488</v>
      </c>
      <c r="N1853" t="s">
        <v>60</v>
      </c>
      <c r="O1853" t="s">
        <v>61</v>
      </c>
      <c r="P1853" t="s">
        <v>1407</v>
      </c>
      <c r="Q1853">
        <v>44.598799999999997</v>
      </c>
      <c r="R1853" t="s">
        <v>4489</v>
      </c>
      <c r="S1853" t="s">
        <v>65</v>
      </c>
      <c r="T1853">
        <v>111.52370000000001</v>
      </c>
      <c r="U1853" t="s">
        <v>67</v>
      </c>
      <c r="V1853" t="s">
        <v>4490</v>
      </c>
      <c r="W1853" t="s">
        <v>69</v>
      </c>
      <c r="X1853" t="s">
        <v>1268</v>
      </c>
      <c r="Y1853">
        <v>2179</v>
      </c>
      <c r="AB1853" s="4">
        <v>43314</v>
      </c>
      <c r="AC1853" s="4">
        <v>43315</v>
      </c>
      <c r="AD1853" t="s">
        <v>1295</v>
      </c>
      <c r="AE1853" t="s">
        <v>79</v>
      </c>
      <c r="AF1853" t="s">
        <v>1786</v>
      </c>
      <c r="AI1853" t="s">
        <v>4492</v>
      </c>
      <c r="AJ1853" t="s">
        <v>74</v>
      </c>
      <c r="AK1853" t="s">
        <v>75</v>
      </c>
      <c r="AL1853" t="s">
        <v>496</v>
      </c>
      <c r="AM1853" t="s">
        <v>77</v>
      </c>
      <c r="AO1853" t="s">
        <v>248</v>
      </c>
      <c r="AP1853" t="s">
        <v>3719</v>
      </c>
      <c r="AQ1853">
        <v>2020</v>
      </c>
      <c r="AR1853" t="s">
        <v>101</v>
      </c>
      <c r="AW1853" t="s">
        <v>3720</v>
      </c>
      <c r="AX1853">
        <v>2018</v>
      </c>
      <c r="AY1853" t="s">
        <v>248</v>
      </c>
      <c r="AZ1853" t="s">
        <v>1407</v>
      </c>
      <c r="BA1853" t="s">
        <v>74</v>
      </c>
      <c r="BB1853" t="s">
        <v>192</v>
      </c>
      <c r="BC1853" t="s">
        <v>1272</v>
      </c>
    </row>
    <row r="1854" spans="1:55" ht="12" customHeight="1" x14ac:dyDescent="0.5">
      <c r="A1854" s="3">
        <v>43827</v>
      </c>
      <c r="B1854" t="s">
        <v>132</v>
      </c>
      <c r="C1854" t="s">
        <v>4485</v>
      </c>
      <c r="D1854" t="s">
        <v>4336</v>
      </c>
      <c r="L1854" t="s">
        <v>4487</v>
      </c>
      <c r="M1854" t="s">
        <v>4488</v>
      </c>
      <c r="N1854" t="s">
        <v>60</v>
      </c>
      <c r="O1854" t="s">
        <v>61</v>
      </c>
      <c r="P1854" t="s">
        <v>1407</v>
      </c>
      <c r="Q1854">
        <v>44.598799999999997</v>
      </c>
      <c r="R1854" t="s">
        <v>4489</v>
      </c>
      <c r="S1854" t="s">
        <v>65</v>
      </c>
      <c r="T1854">
        <v>111.52370000000001</v>
      </c>
      <c r="U1854" t="s">
        <v>67</v>
      </c>
      <c r="V1854" t="s">
        <v>4490</v>
      </c>
      <c r="W1854" t="s">
        <v>69</v>
      </c>
      <c r="X1854" t="s">
        <v>1268</v>
      </c>
      <c r="Y1854">
        <v>2179</v>
      </c>
      <c r="AB1854" s="4">
        <v>43314</v>
      </c>
      <c r="AC1854" s="4">
        <v>43315</v>
      </c>
      <c r="AD1854" t="s">
        <v>1295</v>
      </c>
      <c r="AE1854" t="s">
        <v>79</v>
      </c>
      <c r="AF1854" t="s">
        <v>1786</v>
      </c>
      <c r="AI1854" t="s">
        <v>4493</v>
      </c>
      <c r="AJ1854" t="s">
        <v>74</v>
      </c>
      <c r="AK1854" t="s">
        <v>75</v>
      </c>
      <c r="AL1854" t="s">
        <v>496</v>
      </c>
      <c r="AM1854" t="s">
        <v>77</v>
      </c>
      <c r="AO1854" t="s">
        <v>1318</v>
      </c>
      <c r="AP1854" t="s">
        <v>3719</v>
      </c>
      <c r="AQ1854">
        <v>2020</v>
      </c>
      <c r="AR1854" t="s">
        <v>80</v>
      </c>
      <c r="AW1854" t="s">
        <v>3720</v>
      </c>
      <c r="AX1854">
        <v>2018</v>
      </c>
      <c r="AY1854" t="s">
        <v>1318</v>
      </c>
      <c r="AZ1854" t="s">
        <v>1407</v>
      </c>
      <c r="BA1854" t="s">
        <v>74</v>
      </c>
      <c r="BB1854" t="s">
        <v>192</v>
      </c>
      <c r="BC1854" t="s">
        <v>1272</v>
      </c>
    </row>
    <row r="1855" spans="1:55" ht="12" customHeight="1" x14ac:dyDescent="0.5">
      <c r="A1855" s="3">
        <v>43827</v>
      </c>
      <c r="B1855" t="s">
        <v>132</v>
      </c>
      <c r="C1855" t="s">
        <v>4485</v>
      </c>
      <c r="D1855" t="s">
        <v>3870</v>
      </c>
      <c r="L1855" t="s">
        <v>4487</v>
      </c>
      <c r="M1855" t="s">
        <v>4488</v>
      </c>
      <c r="N1855" t="s">
        <v>60</v>
      </c>
      <c r="O1855" t="s">
        <v>61</v>
      </c>
      <c r="P1855" t="s">
        <v>1407</v>
      </c>
      <c r="Q1855">
        <v>44.598799999999997</v>
      </c>
      <c r="R1855" t="s">
        <v>4489</v>
      </c>
      <c r="S1855" t="s">
        <v>65</v>
      </c>
      <c r="T1855">
        <v>111.52370000000001</v>
      </c>
      <c r="U1855" t="s">
        <v>67</v>
      </c>
      <c r="V1855" t="s">
        <v>4490</v>
      </c>
      <c r="W1855" t="s">
        <v>69</v>
      </c>
      <c r="X1855" t="s">
        <v>1268</v>
      </c>
      <c r="Y1855">
        <v>2179</v>
      </c>
      <c r="AB1855" s="4">
        <v>43314</v>
      </c>
      <c r="AC1855" s="4">
        <v>43315</v>
      </c>
      <c r="AD1855" t="s">
        <v>1295</v>
      </c>
      <c r="AE1855" t="s">
        <v>79</v>
      </c>
      <c r="AF1855" t="s">
        <v>1786</v>
      </c>
      <c r="AI1855" t="s">
        <v>4494</v>
      </c>
      <c r="AJ1855" t="s">
        <v>74</v>
      </c>
      <c r="AK1855" t="s">
        <v>75</v>
      </c>
      <c r="AL1855" t="s">
        <v>496</v>
      </c>
      <c r="AM1855" t="s">
        <v>77</v>
      </c>
      <c r="AO1855" t="s">
        <v>404</v>
      </c>
      <c r="AP1855" t="s">
        <v>3719</v>
      </c>
      <c r="AQ1855">
        <v>2020</v>
      </c>
      <c r="AR1855" t="s">
        <v>80</v>
      </c>
      <c r="AW1855" t="s">
        <v>3720</v>
      </c>
      <c r="AX1855">
        <v>2018</v>
      </c>
      <c r="AY1855" t="s">
        <v>283</v>
      </c>
      <c r="AZ1855" t="s">
        <v>1407</v>
      </c>
      <c r="BA1855" t="s">
        <v>74</v>
      </c>
      <c r="BB1855" t="s">
        <v>192</v>
      </c>
      <c r="BC1855" t="s">
        <v>1272</v>
      </c>
    </row>
    <row r="1856" spans="1:55" ht="12" customHeight="1" x14ac:dyDescent="0.5">
      <c r="A1856" s="3">
        <v>43827</v>
      </c>
      <c r="B1856" t="s">
        <v>132</v>
      </c>
      <c r="C1856" t="s">
        <v>4485</v>
      </c>
      <c r="D1856" t="s">
        <v>1591</v>
      </c>
      <c r="E1856" t="s">
        <v>4495</v>
      </c>
      <c r="L1856" t="s">
        <v>4487</v>
      </c>
      <c r="M1856" t="s">
        <v>4488</v>
      </c>
      <c r="N1856" t="s">
        <v>60</v>
      </c>
      <c r="O1856" t="s">
        <v>61</v>
      </c>
      <c r="P1856" t="s">
        <v>1407</v>
      </c>
      <c r="Q1856">
        <v>44.598799999999997</v>
      </c>
      <c r="R1856" t="s">
        <v>4489</v>
      </c>
      <c r="S1856" t="s">
        <v>65</v>
      </c>
      <c r="T1856">
        <v>111.52370000000001</v>
      </c>
      <c r="U1856" t="s">
        <v>67</v>
      </c>
      <c r="V1856" t="s">
        <v>4490</v>
      </c>
      <c r="W1856" t="s">
        <v>69</v>
      </c>
      <c r="X1856" t="s">
        <v>1268</v>
      </c>
      <c r="Y1856">
        <v>2179</v>
      </c>
      <c r="AB1856" s="4">
        <v>43314</v>
      </c>
      <c r="AC1856" s="4">
        <v>43315</v>
      </c>
      <c r="AD1856" t="s">
        <v>1295</v>
      </c>
      <c r="AE1856" t="s">
        <v>79</v>
      </c>
      <c r="AF1856" t="s">
        <v>1786</v>
      </c>
      <c r="AI1856" t="s">
        <v>4496</v>
      </c>
      <c r="AJ1856" t="s">
        <v>74</v>
      </c>
      <c r="AK1856" t="s">
        <v>75</v>
      </c>
      <c r="AL1856" t="s">
        <v>496</v>
      </c>
      <c r="AM1856" t="s">
        <v>77</v>
      </c>
      <c r="AO1856" t="s">
        <v>1403</v>
      </c>
      <c r="AP1856" t="s">
        <v>3748</v>
      </c>
      <c r="AQ1856">
        <v>2020</v>
      </c>
      <c r="AR1856" t="s">
        <v>80</v>
      </c>
      <c r="AW1856" t="s">
        <v>3720</v>
      </c>
      <c r="AX1856">
        <v>2018</v>
      </c>
      <c r="AY1856" t="s">
        <v>1403</v>
      </c>
      <c r="AZ1856" t="s">
        <v>1407</v>
      </c>
      <c r="BA1856" t="s">
        <v>74</v>
      </c>
      <c r="BB1856" t="s">
        <v>192</v>
      </c>
      <c r="BC1856" t="s">
        <v>1272</v>
      </c>
    </row>
    <row r="1857" spans="1:55" ht="12" customHeight="1" x14ac:dyDescent="0.5">
      <c r="A1857" s="3">
        <v>43827</v>
      </c>
      <c r="B1857" t="s">
        <v>132</v>
      </c>
      <c r="C1857" t="s">
        <v>4485</v>
      </c>
      <c r="D1857" t="s">
        <v>4497</v>
      </c>
      <c r="L1857" t="s">
        <v>4487</v>
      </c>
      <c r="M1857" t="s">
        <v>4488</v>
      </c>
      <c r="N1857" t="s">
        <v>60</v>
      </c>
      <c r="O1857" t="s">
        <v>61</v>
      </c>
      <c r="P1857" t="s">
        <v>1407</v>
      </c>
      <c r="Q1857">
        <v>44.598799999999997</v>
      </c>
      <c r="R1857" t="s">
        <v>4489</v>
      </c>
      <c r="S1857" t="s">
        <v>65</v>
      </c>
      <c r="T1857">
        <v>111.52370000000001</v>
      </c>
      <c r="U1857" t="s">
        <v>67</v>
      </c>
      <c r="V1857" t="s">
        <v>4490</v>
      </c>
      <c r="W1857" t="s">
        <v>69</v>
      </c>
      <c r="X1857" t="s">
        <v>1268</v>
      </c>
      <c r="Y1857">
        <v>2179</v>
      </c>
      <c r="AB1857" s="4">
        <v>43314</v>
      </c>
      <c r="AC1857" s="4">
        <v>43315</v>
      </c>
      <c r="AD1857" t="s">
        <v>1295</v>
      </c>
      <c r="AE1857" t="s">
        <v>79</v>
      </c>
      <c r="AF1857" t="s">
        <v>1786</v>
      </c>
      <c r="AI1857" t="s">
        <v>4498</v>
      </c>
      <c r="AJ1857" t="s">
        <v>74</v>
      </c>
      <c r="AK1857" t="s">
        <v>75</v>
      </c>
      <c r="AL1857" t="s">
        <v>496</v>
      </c>
      <c r="AM1857" t="s">
        <v>77</v>
      </c>
      <c r="AO1857" t="s">
        <v>1286</v>
      </c>
      <c r="AP1857" t="s">
        <v>3719</v>
      </c>
      <c r="AQ1857">
        <v>2020</v>
      </c>
      <c r="AR1857" t="s">
        <v>101</v>
      </c>
      <c r="AW1857" t="s">
        <v>3720</v>
      </c>
      <c r="AX1857">
        <v>2018</v>
      </c>
      <c r="AY1857" t="s">
        <v>1286</v>
      </c>
      <c r="AZ1857" t="s">
        <v>1407</v>
      </c>
      <c r="BA1857" t="s">
        <v>74</v>
      </c>
      <c r="BB1857" t="s">
        <v>192</v>
      </c>
      <c r="BC1857" t="s">
        <v>1272</v>
      </c>
    </row>
    <row r="1858" spans="1:55" ht="12" customHeight="1" x14ac:dyDescent="0.5">
      <c r="A1858" s="3">
        <v>43827</v>
      </c>
      <c r="B1858" t="s">
        <v>132</v>
      </c>
      <c r="C1858" t="s">
        <v>4499</v>
      </c>
      <c r="D1858" t="s">
        <v>3730</v>
      </c>
      <c r="L1858" t="s">
        <v>4500</v>
      </c>
      <c r="M1858" t="s">
        <v>4501</v>
      </c>
      <c r="N1858" t="s">
        <v>60</v>
      </c>
      <c r="O1858" t="s">
        <v>61</v>
      </c>
      <c r="P1858" t="s">
        <v>1407</v>
      </c>
      <c r="Q1858">
        <v>44.654200000000003</v>
      </c>
      <c r="R1858" t="s">
        <v>4502</v>
      </c>
      <c r="S1858" t="s">
        <v>65</v>
      </c>
      <c r="T1858">
        <v>111.6798</v>
      </c>
      <c r="U1858" t="s">
        <v>67</v>
      </c>
      <c r="V1858" t="s">
        <v>4503</v>
      </c>
      <c r="W1858" t="s">
        <v>69</v>
      </c>
      <c r="X1858" t="s">
        <v>1268</v>
      </c>
      <c r="Y1858">
        <v>2030</v>
      </c>
      <c r="AB1858" s="4">
        <v>43314</v>
      </c>
      <c r="AC1858" s="4">
        <v>43315</v>
      </c>
      <c r="AD1858" t="s">
        <v>1295</v>
      </c>
      <c r="AE1858" t="s">
        <v>79</v>
      </c>
      <c r="AF1858" t="s">
        <v>1786</v>
      </c>
      <c r="AI1858" t="s">
        <v>4504</v>
      </c>
      <c r="AJ1858" t="s">
        <v>74</v>
      </c>
      <c r="AK1858" t="s">
        <v>75</v>
      </c>
      <c r="AL1858" t="s">
        <v>496</v>
      </c>
      <c r="AM1858" t="s">
        <v>77</v>
      </c>
      <c r="AO1858" t="s">
        <v>248</v>
      </c>
      <c r="AP1858" t="s">
        <v>3719</v>
      </c>
      <c r="AQ1858">
        <v>2020</v>
      </c>
      <c r="AR1858" t="s">
        <v>80</v>
      </c>
      <c r="AW1858" t="s">
        <v>3720</v>
      </c>
      <c r="AX1858">
        <v>2018</v>
      </c>
      <c r="AY1858" t="s">
        <v>248</v>
      </c>
      <c r="AZ1858" t="s">
        <v>1407</v>
      </c>
      <c r="BA1858" t="s">
        <v>74</v>
      </c>
      <c r="BB1858" t="s">
        <v>192</v>
      </c>
      <c r="BC1858" t="s">
        <v>1272</v>
      </c>
    </row>
    <row r="1859" spans="1:55" ht="12" customHeight="1" x14ac:dyDescent="0.5">
      <c r="A1859" s="3">
        <v>43827</v>
      </c>
      <c r="B1859" t="s">
        <v>132</v>
      </c>
      <c r="C1859" t="s">
        <v>4499</v>
      </c>
      <c r="D1859" t="s">
        <v>4452</v>
      </c>
      <c r="L1859" t="s">
        <v>4500</v>
      </c>
      <c r="M1859" t="s">
        <v>4501</v>
      </c>
      <c r="N1859" t="s">
        <v>60</v>
      </c>
      <c r="O1859" t="s">
        <v>61</v>
      </c>
      <c r="P1859" t="s">
        <v>1407</v>
      </c>
      <c r="Q1859">
        <v>44.654200000000003</v>
      </c>
      <c r="R1859" t="s">
        <v>4502</v>
      </c>
      <c r="S1859" t="s">
        <v>65</v>
      </c>
      <c r="T1859">
        <v>111.6798</v>
      </c>
      <c r="U1859" t="s">
        <v>67</v>
      </c>
      <c r="V1859" t="s">
        <v>4503</v>
      </c>
      <c r="W1859" t="s">
        <v>69</v>
      </c>
      <c r="X1859" t="s">
        <v>1268</v>
      </c>
      <c r="Y1859">
        <v>2030</v>
      </c>
      <c r="AB1859" s="4">
        <v>43314</v>
      </c>
      <c r="AC1859" s="4">
        <v>43315</v>
      </c>
      <c r="AD1859" t="s">
        <v>1295</v>
      </c>
      <c r="AE1859" t="s">
        <v>79</v>
      </c>
      <c r="AF1859" t="s">
        <v>1786</v>
      </c>
      <c r="AI1859" t="s">
        <v>4505</v>
      </c>
      <c r="AJ1859" t="s">
        <v>74</v>
      </c>
      <c r="AK1859" t="s">
        <v>75</v>
      </c>
      <c r="AL1859" t="s">
        <v>496</v>
      </c>
      <c r="AM1859" t="s">
        <v>77</v>
      </c>
      <c r="AO1859" t="s">
        <v>1385</v>
      </c>
      <c r="AP1859" t="s">
        <v>3719</v>
      </c>
      <c r="AQ1859">
        <v>2020</v>
      </c>
      <c r="AR1859" t="s">
        <v>80</v>
      </c>
      <c r="AW1859" t="s">
        <v>3720</v>
      </c>
      <c r="AX1859">
        <v>2018</v>
      </c>
      <c r="AY1859" t="s">
        <v>1385</v>
      </c>
      <c r="AZ1859" t="s">
        <v>1407</v>
      </c>
      <c r="BA1859" t="s">
        <v>74</v>
      </c>
      <c r="BB1859" t="s">
        <v>192</v>
      </c>
      <c r="BC1859" t="s">
        <v>1272</v>
      </c>
    </row>
    <row r="1860" spans="1:55" ht="12" customHeight="1" x14ac:dyDescent="0.5">
      <c r="A1860" s="3">
        <v>43830</v>
      </c>
      <c r="B1860" t="s">
        <v>132</v>
      </c>
      <c r="C1860" t="s">
        <v>4506</v>
      </c>
      <c r="D1860" t="s">
        <v>4256</v>
      </c>
      <c r="L1860" t="s">
        <v>4507</v>
      </c>
      <c r="M1860" t="s">
        <v>4508</v>
      </c>
      <c r="N1860" t="s">
        <v>60</v>
      </c>
      <c r="O1860" t="s">
        <v>61</v>
      </c>
      <c r="P1860" t="s">
        <v>1444</v>
      </c>
      <c r="Q1860">
        <v>45.005499999999998</v>
      </c>
      <c r="R1860" t="s">
        <v>1180</v>
      </c>
      <c r="S1860" t="s">
        <v>65</v>
      </c>
      <c r="T1860">
        <v>104.5252</v>
      </c>
      <c r="U1860" t="s">
        <v>67</v>
      </c>
      <c r="V1860" t="s">
        <v>4509</v>
      </c>
      <c r="W1860" t="s">
        <v>69</v>
      </c>
      <c r="X1860" t="s">
        <v>1268</v>
      </c>
      <c r="Y1860">
        <v>1095</v>
      </c>
      <c r="AB1860" s="4">
        <v>43657</v>
      </c>
      <c r="AC1860" s="4">
        <v>43692</v>
      </c>
      <c r="AD1860" t="s">
        <v>3634</v>
      </c>
      <c r="AE1860" t="s">
        <v>1315</v>
      </c>
      <c r="AF1860" t="s">
        <v>132</v>
      </c>
      <c r="AG1860" t="s">
        <v>1316</v>
      </c>
      <c r="AI1860" t="s">
        <v>4510</v>
      </c>
      <c r="AJ1860" t="s">
        <v>74</v>
      </c>
      <c r="AK1860" t="s">
        <v>75</v>
      </c>
      <c r="AL1860" t="s">
        <v>496</v>
      </c>
      <c r="AM1860" t="s">
        <v>77</v>
      </c>
      <c r="AO1860" t="s">
        <v>328</v>
      </c>
      <c r="AP1860" t="s">
        <v>3719</v>
      </c>
      <c r="AQ1860">
        <v>2020</v>
      </c>
      <c r="AR1860" t="s">
        <v>101</v>
      </c>
      <c r="AW1860" t="s">
        <v>3720</v>
      </c>
      <c r="AX1860">
        <v>2019</v>
      </c>
      <c r="AY1860" t="s">
        <v>328</v>
      </c>
      <c r="AZ1860" t="s">
        <v>1444</v>
      </c>
      <c r="BA1860" t="s">
        <v>74</v>
      </c>
      <c r="BB1860" t="s">
        <v>3634</v>
      </c>
      <c r="BC1860" t="s">
        <v>1155</v>
      </c>
    </row>
    <row r="1861" spans="1:55" ht="12" customHeight="1" x14ac:dyDescent="0.5">
      <c r="A1861" s="3">
        <v>43830</v>
      </c>
      <c r="B1861" t="s">
        <v>132</v>
      </c>
      <c r="C1861" t="s">
        <v>4511</v>
      </c>
      <c r="D1861" t="s">
        <v>1591</v>
      </c>
      <c r="E1861" t="s">
        <v>4512</v>
      </c>
      <c r="L1861" t="s">
        <v>4513</v>
      </c>
      <c r="M1861" t="s">
        <v>4514</v>
      </c>
      <c r="N1861" t="s">
        <v>60</v>
      </c>
      <c r="O1861" t="s">
        <v>61</v>
      </c>
      <c r="P1861" t="s">
        <v>2357</v>
      </c>
      <c r="Q1861">
        <v>46.476999999999997</v>
      </c>
      <c r="R1861" t="s">
        <v>4515</v>
      </c>
      <c r="S1861" t="s">
        <v>65</v>
      </c>
      <c r="T1861">
        <v>104.20569999999999</v>
      </c>
      <c r="U1861" t="s">
        <v>67</v>
      </c>
      <c r="V1861" t="s">
        <v>4516</v>
      </c>
      <c r="W1861" t="s">
        <v>69</v>
      </c>
      <c r="X1861" t="s">
        <v>1268</v>
      </c>
      <c r="Y1861">
        <v>1001</v>
      </c>
      <c r="AB1861" s="4">
        <v>43606</v>
      </c>
      <c r="AC1861" s="4">
        <v>43691</v>
      </c>
      <c r="AD1861" t="s">
        <v>1314</v>
      </c>
      <c r="AE1861" t="s">
        <v>1315</v>
      </c>
      <c r="AF1861" t="s">
        <v>132</v>
      </c>
      <c r="AI1861" t="s">
        <v>4517</v>
      </c>
      <c r="AJ1861" t="s">
        <v>74</v>
      </c>
      <c r="AK1861" t="s">
        <v>75</v>
      </c>
      <c r="AL1861" t="s">
        <v>496</v>
      </c>
      <c r="AM1861" t="s">
        <v>77</v>
      </c>
      <c r="AO1861" t="s">
        <v>4518</v>
      </c>
      <c r="AP1861" t="s">
        <v>1085</v>
      </c>
      <c r="AQ1861">
        <v>2020</v>
      </c>
      <c r="AR1861" t="s">
        <v>101</v>
      </c>
      <c r="AW1861" t="s">
        <v>3720</v>
      </c>
      <c r="AX1861">
        <v>2019</v>
      </c>
      <c r="AY1861" s="1" t="s">
        <v>4518</v>
      </c>
      <c r="AZ1861" t="s">
        <v>2357</v>
      </c>
      <c r="BA1861" t="s">
        <v>74</v>
      </c>
      <c r="BB1861" t="s">
        <v>1314</v>
      </c>
      <c r="BC1861" t="s">
        <v>1155</v>
      </c>
    </row>
    <row r="1862" spans="1:55" ht="12" customHeight="1" x14ac:dyDescent="0.5">
      <c r="A1862" s="3">
        <v>43832</v>
      </c>
      <c r="B1862" t="s">
        <v>132</v>
      </c>
      <c r="C1862" t="s">
        <v>4320</v>
      </c>
      <c r="D1862" t="s">
        <v>3834</v>
      </c>
      <c r="L1862" t="s">
        <v>3850</v>
      </c>
      <c r="M1862" t="s">
        <v>3851</v>
      </c>
      <c r="N1862" t="s">
        <v>60</v>
      </c>
      <c r="O1862" t="s">
        <v>61</v>
      </c>
      <c r="P1862" t="s">
        <v>1783</v>
      </c>
      <c r="Q1862">
        <v>46.162199999999999</v>
      </c>
      <c r="R1862" t="s">
        <v>3852</v>
      </c>
      <c r="S1862" t="s">
        <v>65</v>
      </c>
      <c r="T1862">
        <v>113.9609</v>
      </c>
      <c r="U1862" t="s">
        <v>67</v>
      </c>
      <c r="V1862" t="s">
        <v>3853</v>
      </c>
      <c r="W1862" t="s">
        <v>69</v>
      </c>
      <c r="X1862" t="s">
        <v>1268</v>
      </c>
      <c r="Y1862">
        <v>1385</v>
      </c>
      <c r="AB1862" s="4">
        <v>43677</v>
      </c>
      <c r="AC1862" s="4">
        <v>43678</v>
      </c>
      <c r="AD1862" t="s">
        <v>1777</v>
      </c>
      <c r="AE1862" t="s">
        <v>132</v>
      </c>
      <c r="AI1862" t="s">
        <v>4519</v>
      </c>
      <c r="AJ1862" t="s">
        <v>74</v>
      </c>
      <c r="AK1862" t="s">
        <v>75</v>
      </c>
      <c r="AL1862" t="s">
        <v>496</v>
      </c>
      <c r="AM1862" t="s">
        <v>77</v>
      </c>
      <c r="AO1862" t="s">
        <v>1703</v>
      </c>
      <c r="AP1862" t="s">
        <v>3719</v>
      </c>
      <c r="AQ1862">
        <v>2020</v>
      </c>
      <c r="AR1862" t="s">
        <v>101</v>
      </c>
      <c r="AW1862" t="s">
        <v>3720</v>
      </c>
      <c r="AX1862">
        <v>2019</v>
      </c>
      <c r="AY1862" t="s">
        <v>1703</v>
      </c>
      <c r="AZ1862" t="s">
        <v>1783</v>
      </c>
      <c r="BA1862" t="s">
        <v>74</v>
      </c>
      <c r="BB1862" t="s">
        <v>192</v>
      </c>
      <c r="BC1862" t="s">
        <v>1155</v>
      </c>
    </row>
    <row r="1863" spans="1:55" ht="12" customHeight="1" x14ac:dyDescent="0.5">
      <c r="A1863" s="3">
        <v>43843</v>
      </c>
      <c r="B1863" t="s">
        <v>132</v>
      </c>
      <c r="C1863" t="s">
        <v>1339</v>
      </c>
      <c r="D1863" t="s">
        <v>1563</v>
      </c>
      <c r="E1863" t="s">
        <v>4520</v>
      </c>
      <c r="L1863" t="s">
        <v>1340</v>
      </c>
      <c r="M1863" t="s">
        <v>4521</v>
      </c>
      <c r="N1863" t="s">
        <v>60</v>
      </c>
      <c r="O1863" t="s">
        <v>61</v>
      </c>
      <c r="P1863" t="s">
        <v>532</v>
      </c>
      <c r="Q1863">
        <v>45.680942999999999</v>
      </c>
      <c r="R1863" t="s">
        <v>1342</v>
      </c>
      <c r="S1863" t="s">
        <v>65</v>
      </c>
      <c r="T1863">
        <v>111.032922</v>
      </c>
      <c r="U1863" t="s">
        <v>67</v>
      </c>
      <c r="V1863" t="s">
        <v>1343</v>
      </c>
      <c r="W1863" t="s">
        <v>1344</v>
      </c>
      <c r="X1863" t="s">
        <v>681</v>
      </c>
      <c r="Y1863">
        <v>1464</v>
      </c>
      <c r="AA1863" s="4">
        <v>40414</v>
      </c>
      <c r="AD1863" t="s">
        <v>71</v>
      </c>
      <c r="AE1863" t="s">
        <v>79</v>
      </c>
      <c r="AI1863" t="s">
        <v>4522</v>
      </c>
      <c r="AJ1863" t="s">
        <v>1270</v>
      </c>
      <c r="AK1863" t="s">
        <v>75</v>
      </c>
      <c r="AL1863" t="s">
        <v>496</v>
      </c>
      <c r="AM1863" t="s">
        <v>77</v>
      </c>
      <c r="AO1863" t="s">
        <v>310</v>
      </c>
      <c r="AP1863" t="s">
        <v>3748</v>
      </c>
      <c r="AQ1863">
        <v>2020</v>
      </c>
      <c r="AR1863" t="s">
        <v>101</v>
      </c>
      <c r="AW1863" t="s">
        <v>3720</v>
      </c>
      <c r="AX1863">
        <f t="shared" ref="AX1863:AX1886" si="39">YEAR(AA1863)</f>
        <v>2010</v>
      </c>
      <c r="AY1863" t="s">
        <v>310</v>
      </c>
      <c r="AZ1863" t="s">
        <v>532</v>
      </c>
      <c r="BA1863" t="s">
        <v>1270</v>
      </c>
      <c r="BB1863" t="s">
        <v>71</v>
      </c>
      <c r="BC1863" t="s">
        <v>87</v>
      </c>
    </row>
    <row r="1864" spans="1:55" ht="12" customHeight="1" x14ac:dyDescent="0.5">
      <c r="A1864" s="3">
        <v>43843</v>
      </c>
      <c r="B1864" t="s">
        <v>132</v>
      </c>
      <c r="C1864" t="s">
        <v>4523</v>
      </c>
      <c r="D1864" t="s">
        <v>4524</v>
      </c>
      <c r="E1864" t="s">
        <v>1270</v>
      </c>
      <c r="L1864" t="s">
        <v>4525</v>
      </c>
      <c r="M1864" t="s">
        <v>4526</v>
      </c>
      <c r="N1864" t="s">
        <v>60</v>
      </c>
      <c r="O1864" t="s">
        <v>61</v>
      </c>
      <c r="P1864" t="s">
        <v>487</v>
      </c>
      <c r="Q1864">
        <v>45.433332999999998</v>
      </c>
      <c r="R1864" t="s">
        <v>4527</v>
      </c>
      <c r="S1864" t="s">
        <v>65</v>
      </c>
      <c r="T1864">
        <v>111.38333299999999</v>
      </c>
      <c r="U1864" t="s">
        <v>67</v>
      </c>
      <c r="V1864" t="s">
        <v>4528</v>
      </c>
      <c r="W1864" t="s">
        <v>69</v>
      </c>
      <c r="X1864" t="s">
        <v>1268</v>
      </c>
      <c r="Y1864">
        <v>1941</v>
      </c>
      <c r="AA1864" s="4">
        <v>40762</v>
      </c>
      <c r="AD1864" t="s">
        <v>71</v>
      </c>
      <c r="AE1864" t="s">
        <v>79</v>
      </c>
      <c r="AI1864" t="s">
        <v>4529</v>
      </c>
      <c r="AJ1864" t="s">
        <v>1270</v>
      </c>
      <c r="AK1864" t="s">
        <v>75</v>
      </c>
      <c r="AL1864" t="s">
        <v>496</v>
      </c>
      <c r="AM1864" t="s">
        <v>77</v>
      </c>
      <c r="AO1864" t="s">
        <v>1403</v>
      </c>
      <c r="AP1864" t="s">
        <v>1085</v>
      </c>
      <c r="AR1864" t="s">
        <v>101</v>
      </c>
      <c r="AW1864" t="s">
        <v>3720</v>
      </c>
      <c r="AX1864">
        <f t="shared" si="39"/>
        <v>2011</v>
      </c>
      <c r="AY1864" t="s">
        <v>1403</v>
      </c>
      <c r="AZ1864" t="s">
        <v>487</v>
      </c>
      <c r="BA1864" t="s">
        <v>1270</v>
      </c>
      <c r="BB1864" t="s">
        <v>71</v>
      </c>
      <c r="BC1864" t="s">
        <v>87</v>
      </c>
    </row>
    <row r="1865" spans="1:55" ht="12" customHeight="1" x14ac:dyDescent="0.5">
      <c r="A1865" s="3">
        <v>43843</v>
      </c>
      <c r="B1865" t="s">
        <v>132</v>
      </c>
      <c r="C1865" t="s">
        <v>4530</v>
      </c>
      <c r="D1865" t="s">
        <v>4531</v>
      </c>
      <c r="E1865" t="s">
        <v>4532</v>
      </c>
      <c r="F1865" t="s">
        <v>1270</v>
      </c>
      <c r="L1865" t="s">
        <v>4533</v>
      </c>
      <c r="M1865" t="s">
        <v>4534</v>
      </c>
      <c r="N1865" t="s">
        <v>60</v>
      </c>
      <c r="O1865" t="s">
        <v>61</v>
      </c>
      <c r="P1865" t="s">
        <v>1407</v>
      </c>
      <c r="Q1865">
        <v>44.606110999999999</v>
      </c>
      <c r="R1865" t="s">
        <v>4535</v>
      </c>
      <c r="S1865" t="s">
        <v>65</v>
      </c>
      <c r="T1865">
        <v>112.806944</v>
      </c>
      <c r="U1865" t="s">
        <v>67</v>
      </c>
      <c r="V1865" t="s">
        <v>4536</v>
      </c>
      <c r="W1865" t="s">
        <v>69</v>
      </c>
      <c r="X1865" t="s">
        <v>1268</v>
      </c>
      <c r="Y1865">
        <v>2111</v>
      </c>
      <c r="AA1865" s="4">
        <v>40363</v>
      </c>
      <c r="AD1865" t="s">
        <v>71</v>
      </c>
      <c r="AE1865" t="s">
        <v>79</v>
      </c>
      <c r="AI1865" t="s">
        <v>4537</v>
      </c>
      <c r="AJ1865" t="s">
        <v>1270</v>
      </c>
      <c r="AK1865" t="s">
        <v>75</v>
      </c>
      <c r="AL1865" t="s">
        <v>496</v>
      </c>
      <c r="AM1865" t="s">
        <v>77</v>
      </c>
      <c r="AO1865" t="s">
        <v>248</v>
      </c>
      <c r="AP1865" t="s">
        <v>1085</v>
      </c>
      <c r="AQ1865">
        <v>2020</v>
      </c>
      <c r="AR1865" t="s">
        <v>80</v>
      </c>
      <c r="AW1865" t="s">
        <v>3720</v>
      </c>
      <c r="AX1865">
        <f t="shared" si="39"/>
        <v>2010</v>
      </c>
      <c r="AY1865" t="s">
        <v>248</v>
      </c>
      <c r="AZ1865" t="s">
        <v>1407</v>
      </c>
      <c r="BA1865" t="s">
        <v>1270</v>
      </c>
      <c r="BB1865" t="s">
        <v>71</v>
      </c>
      <c r="BC1865" t="s">
        <v>87</v>
      </c>
    </row>
    <row r="1866" spans="1:55" ht="12" customHeight="1" x14ac:dyDescent="0.5">
      <c r="A1866" s="3">
        <v>43843</v>
      </c>
      <c r="B1866" t="s">
        <v>132</v>
      </c>
      <c r="C1866" t="s">
        <v>4538</v>
      </c>
      <c r="D1866" t="s">
        <v>4531</v>
      </c>
      <c r="E1866" t="s">
        <v>4532</v>
      </c>
      <c r="L1866" t="s">
        <v>4539</v>
      </c>
      <c r="M1866" t="s">
        <v>4540</v>
      </c>
      <c r="N1866" t="s">
        <v>60</v>
      </c>
      <c r="O1866" t="s">
        <v>61</v>
      </c>
      <c r="P1866" t="s">
        <v>487</v>
      </c>
      <c r="Q1866">
        <v>45.306953</v>
      </c>
      <c r="R1866" t="s">
        <v>4541</v>
      </c>
      <c r="S1866" t="s">
        <v>65</v>
      </c>
      <c r="T1866">
        <v>111.385561</v>
      </c>
      <c r="U1866" t="s">
        <v>67</v>
      </c>
      <c r="V1866" t="s">
        <v>4542</v>
      </c>
      <c r="W1866" t="s">
        <v>69</v>
      </c>
      <c r="X1866" t="s">
        <v>1268</v>
      </c>
      <c r="Y1866">
        <v>2418</v>
      </c>
      <c r="AA1866" s="4">
        <v>41497</v>
      </c>
      <c r="AD1866" t="s">
        <v>71</v>
      </c>
      <c r="AE1866" t="s">
        <v>79</v>
      </c>
      <c r="AI1866" t="s">
        <v>4543</v>
      </c>
      <c r="AJ1866" t="s">
        <v>1270</v>
      </c>
      <c r="AK1866" t="s">
        <v>75</v>
      </c>
      <c r="AL1866" t="s">
        <v>496</v>
      </c>
      <c r="AM1866" t="s">
        <v>77</v>
      </c>
      <c r="AO1866" t="s">
        <v>248</v>
      </c>
      <c r="AP1866" t="s">
        <v>1085</v>
      </c>
      <c r="AQ1866">
        <v>2020</v>
      </c>
      <c r="AR1866" t="s">
        <v>101</v>
      </c>
      <c r="AW1866" t="s">
        <v>3720</v>
      </c>
      <c r="AX1866">
        <f t="shared" si="39"/>
        <v>2013</v>
      </c>
      <c r="AY1866" t="s">
        <v>248</v>
      </c>
      <c r="AZ1866" t="s">
        <v>487</v>
      </c>
      <c r="BA1866" t="s">
        <v>1270</v>
      </c>
      <c r="BB1866" t="s">
        <v>71</v>
      </c>
      <c r="BC1866" t="s">
        <v>87</v>
      </c>
    </row>
    <row r="1867" spans="1:55" ht="12" customHeight="1" x14ac:dyDescent="0.5">
      <c r="A1867" s="3">
        <v>43844</v>
      </c>
      <c r="B1867" t="s">
        <v>132</v>
      </c>
      <c r="C1867" t="s">
        <v>4544</v>
      </c>
      <c r="D1867" t="s">
        <v>4545</v>
      </c>
      <c r="E1867" t="s">
        <v>4532</v>
      </c>
      <c r="F1867" t="s">
        <v>1270</v>
      </c>
      <c r="L1867" t="s">
        <v>4546</v>
      </c>
      <c r="M1867" t="s">
        <v>4547</v>
      </c>
      <c r="N1867" t="s">
        <v>60</v>
      </c>
      <c r="O1867" t="s">
        <v>61</v>
      </c>
      <c r="P1867" t="s">
        <v>1661</v>
      </c>
      <c r="Q1867">
        <v>46.840667000000003</v>
      </c>
      <c r="R1867" t="s">
        <v>4548</v>
      </c>
      <c r="S1867" t="s">
        <v>65</v>
      </c>
      <c r="T1867">
        <v>110.695083</v>
      </c>
      <c r="U1867" t="s">
        <v>67</v>
      </c>
      <c r="V1867" t="s">
        <v>4549</v>
      </c>
      <c r="W1867" t="s">
        <v>69</v>
      </c>
      <c r="X1867" t="s">
        <v>1268</v>
      </c>
      <c r="Y1867">
        <v>2256</v>
      </c>
      <c r="AA1867" s="4">
        <v>40068</v>
      </c>
      <c r="AD1867" t="s">
        <v>71</v>
      </c>
      <c r="AE1867" t="s">
        <v>79</v>
      </c>
      <c r="AI1867" t="s">
        <v>4550</v>
      </c>
      <c r="AJ1867" t="s">
        <v>1270</v>
      </c>
      <c r="AK1867" t="s">
        <v>75</v>
      </c>
      <c r="AL1867" t="s">
        <v>496</v>
      </c>
      <c r="AM1867" t="s">
        <v>77</v>
      </c>
      <c r="AO1867" t="s">
        <v>248</v>
      </c>
      <c r="AP1867" t="s">
        <v>1085</v>
      </c>
      <c r="AQ1867">
        <v>2020</v>
      </c>
      <c r="AR1867" t="s">
        <v>101</v>
      </c>
      <c r="AW1867" t="s">
        <v>3720</v>
      </c>
      <c r="AX1867">
        <f t="shared" si="39"/>
        <v>2009</v>
      </c>
      <c r="AY1867" t="s">
        <v>248</v>
      </c>
      <c r="AZ1867" t="s">
        <v>1661</v>
      </c>
      <c r="BA1867" t="s">
        <v>1270</v>
      </c>
      <c r="BB1867" t="s">
        <v>71</v>
      </c>
      <c r="BC1867" t="s">
        <v>87</v>
      </c>
    </row>
    <row r="1868" spans="1:55" ht="12" customHeight="1" x14ac:dyDescent="0.5">
      <c r="A1868" s="3">
        <v>43844</v>
      </c>
      <c r="B1868" t="s">
        <v>132</v>
      </c>
      <c r="C1868" t="s">
        <v>4551</v>
      </c>
      <c r="D1868" t="s">
        <v>1563</v>
      </c>
      <c r="E1868" t="s">
        <v>4532</v>
      </c>
      <c r="F1868" t="s">
        <v>1270</v>
      </c>
      <c r="L1868" t="s">
        <v>4552</v>
      </c>
      <c r="M1868" t="s">
        <v>4553</v>
      </c>
      <c r="N1868" t="s">
        <v>60</v>
      </c>
      <c r="O1868" t="s">
        <v>61</v>
      </c>
      <c r="P1868" t="s">
        <v>532</v>
      </c>
      <c r="Q1868">
        <v>45.667499999999997</v>
      </c>
      <c r="R1868" t="s">
        <v>4554</v>
      </c>
      <c r="S1868" t="s">
        <v>65</v>
      </c>
      <c r="T1868">
        <v>111.0663</v>
      </c>
      <c r="U1868" t="s">
        <v>67</v>
      </c>
      <c r="V1868" t="s">
        <v>4555</v>
      </c>
      <c r="W1868" t="s">
        <v>69</v>
      </c>
      <c r="X1868" t="s">
        <v>1268</v>
      </c>
      <c r="Y1868">
        <v>1488</v>
      </c>
      <c r="AA1868" s="4">
        <v>40415</v>
      </c>
      <c r="AD1868" t="s">
        <v>71</v>
      </c>
      <c r="AE1868" t="s">
        <v>79</v>
      </c>
      <c r="AI1868" t="s">
        <v>4556</v>
      </c>
      <c r="AJ1868" t="s">
        <v>1270</v>
      </c>
      <c r="AK1868" t="s">
        <v>75</v>
      </c>
      <c r="AL1868" t="s">
        <v>496</v>
      </c>
      <c r="AM1868" t="s">
        <v>77</v>
      </c>
      <c r="AO1868" t="s">
        <v>248</v>
      </c>
      <c r="AP1868" t="s">
        <v>1085</v>
      </c>
      <c r="AQ1868">
        <v>2020</v>
      </c>
      <c r="AR1868" t="s">
        <v>101</v>
      </c>
      <c r="AS1868" t="s">
        <v>915</v>
      </c>
      <c r="AT1868" t="s">
        <v>916</v>
      </c>
      <c r="AU1868" t="s">
        <v>917</v>
      </c>
      <c r="AW1868" t="s">
        <v>3720</v>
      </c>
      <c r="AX1868">
        <f t="shared" si="39"/>
        <v>2010</v>
      </c>
      <c r="AY1868" t="s">
        <v>248</v>
      </c>
      <c r="AZ1868" t="s">
        <v>532</v>
      </c>
      <c r="BA1868" t="s">
        <v>1270</v>
      </c>
      <c r="BB1868" t="s">
        <v>71</v>
      </c>
      <c r="BC1868" t="s">
        <v>87</v>
      </c>
    </row>
    <row r="1869" spans="1:55" ht="12" customHeight="1" x14ac:dyDescent="0.5">
      <c r="A1869" s="3">
        <v>43844</v>
      </c>
      <c r="B1869" t="s">
        <v>132</v>
      </c>
      <c r="C1869" t="s">
        <v>1367</v>
      </c>
      <c r="D1869" t="s">
        <v>4557</v>
      </c>
      <c r="E1869" t="s">
        <v>1270</v>
      </c>
      <c r="L1869" t="s">
        <v>1368</v>
      </c>
      <c r="M1869" t="s">
        <v>4558</v>
      </c>
      <c r="N1869" t="s">
        <v>60</v>
      </c>
      <c r="O1869" t="s">
        <v>61</v>
      </c>
      <c r="P1869" t="s">
        <v>1370</v>
      </c>
      <c r="Q1869">
        <v>45.786667000000001</v>
      </c>
      <c r="R1869" t="s">
        <v>1371</v>
      </c>
      <c r="S1869" t="s">
        <v>65</v>
      </c>
      <c r="T1869">
        <v>108.537222</v>
      </c>
      <c r="U1869" t="s">
        <v>67</v>
      </c>
      <c r="V1869" t="s">
        <v>1372</v>
      </c>
      <c r="W1869" t="s">
        <v>1344</v>
      </c>
      <c r="X1869" t="s">
        <v>1373</v>
      </c>
      <c r="Y1869">
        <v>952</v>
      </c>
      <c r="AA1869" s="4">
        <v>40065</v>
      </c>
      <c r="AD1869" t="s">
        <v>1654</v>
      </c>
      <c r="AE1869" t="s">
        <v>79</v>
      </c>
      <c r="AI1869" t="s">
        <v>4559</v>
      </c>
      <c r="AJ1869" t="s">
        <v>1270</v>
      </c>
      <c r="AK1869" t="s">
        <v>75</v>
      </c>
      <c r="AL1869" t="s">
        <v>496</v>
      </c>
      <c r="AM1869" t="s">
        <v>77</v>
      </c>
      <c r="AO1869" t="s">
        <v>188</v>
      </c>
      <c r="AP1869" t="s">
        <v>79</v>
      </c>
      <c r="AQ1869">
        <v>2020</v>
      </c>
      <c r="AR1869" t="s">
        <v>101</v>
      </c>
      <c r="AW1869" t="s">
        <v>3720</v>
      </c>
      <c r="AX1869">
        <f t="shared" si="39"/>
        <v>2009</v>
      </c>
      <c r="AY1869" t="s">
        <v>188</v>
      </c>
      <c r="AZ1869" t="s">
        <v>1370</v>
      </c>
      <c r="BA1869" t="s">
        <v>1270</v>
      </c>
      <c r="BB1869" t="s">
        <v>493</v>
      </c>
      <c r="BC1869" t="s">
        <v>87</v>
      </c>
    </row>
    <row r="1870" spans="1:55" x14ac:dyDescent="0.5">
      <c r="A1870" s="3">
        <v>43844</v>
      </c>
      <c r="B1870" t="s">
        <v>132</v>
      </c>
      <c r="C1870" t="s">
        <v>4560</v>
      </c>
      <c r="D1870" t="s">
        <v>4561</v>
      </c>
      <c r="E1870" t="s">
        <v>4562</v>
      </c>
      <c r="F1870" t="s">
        <v>1518</v>
      </c>
      <c r="G1870" t="s">
        <v>1270</v>
      </c>
      <c r="L1870" t="s">
        <v>4563</v>
      </c>
      <c r="M1870" t="s">
        <v>4564</v>
      </c>
      <c r="N1870" t="s">
        <v>60</v>
      </c>
      <c r="O1870" t="s">
        <v>61</v>
      </c>
      <c r="P1870" t="s">
        <v>532</v>
      </c>
      <c r="Q1870">
        <v>45.871226999999998</v>
      </c>
      <c r="R1870" t="str">
        <f>Q1870&amp;S1870</f>
        <v>45.871227N</v>
      </c>
      <c r="S1870" t="s">
        <v>65</v>
      </c>
      <c r="T1870">
        <v>111.01562300000001</v>
      </c>
      <c r="U1870" t="s">
        <v>67</v>
      </c>
      <c r="V1870" t="str">
        <f>T1870&amp;U1870</f>
        <v>111.015623W</v>
      </c>
      <c r="W1870" t="s">
        <v>1344</v>
      </c>
      <c r="X1870" t="s">
        <v>681</v>
      </c>
      <c r="Y1870">
        <v>1727</v>
      </c>
      <c r="AA1870" s="10">
        <v>40411</v>
      </c>
      <c r="AB1870" s="10"/>
      <c r="AC1870" s="10"/>
      <c r="AD1870" t="s">
        <v>71</v>
      </c>
      <c r="AE1870" t="s">
        <v>79</v>
      </c>
      <c r="AI1870" t="s">
        <v>4565</v>
      </c>
      <c r="AJ1870" t="s">
        <v>1270</v>
      </c>
      <c r="AK1870" t="s">
        <v>75</v>
      </c>
      <c r="AL1870" t="s">
        <v>496</v>
      </c>
      <c r="AM1870" t="s">
        <v>77</v>
      </c>
      <c r="AO1870" t="s">
        <v>1096</v>
      </c>
      <c r="AP1870" t="s">
        <v>79</v>
      </c>
      <c r="AQ1870">
        <v>2021</v>
      </c>
      <c r="AR1870" t="s">
        <v>101</v>
      </c>
      <c r="AW1870" t="s">
        <v>3720</v>
      </c>
      <c r="AX1870">
        <v>2010</v>
      </c>
      <c r="AY1870" t="s">
        <v>1096</v>
      </c>
      <c r="AZ1870" t="s">
        <v>532</v>
      </c>
      <c r="BA1870" t="s">
        <v>1270</v>
      </c>
      <c r="BB1870" t="s">
        <v>71</v>
      </c>
      <c r="BC1870" t="s">
        <v>87</v>
      </c>
    </row>
    <row r="1871" spans="1:55" ht="12" customHeight="1" x14ac:dyDescent="0.5">
      <c r="A1871" s="3">
        <v>43844</v>
      </c>
      <c r="B1871" t="s">
        <v>132</v>
      </c>
      <c r="C1871" t="s">
        <v>4566</v>
      </c>
      <c r="D1871" t="s">
        <v>4567</v>
      </c>
      <c r="E1871" t="s">
        <v>4568</v>
      </c>
      <c r="F1871" t="s">
        <v>1270</v>
      </c>
      <c r="L1871" t="s">
        <v>4569</v>
      </c>
      <c r="M1871" t="s">
        <v>4570</v>
      </c>
      <c r="N1871" t="s">
        <v>60</v>
      </c>
      <c r="O1871" t="s">
        <v>61</v>
      </c>
      <c r="P1871" t="s">
        <v>532</v>
      </c>
      <c r="Q1871">
        <v>45.112400000000001</v>
      </c>
      <c r="R1871" t="s">
        <v>4571</v>
      </c>
      <c r="S1871" t="s">
        <v>65</v>
      </c>
      <c r="T1871">
        <v>111.233</v>
      </c>
      <c r="U1871" t="s">
        <v>67</v>
      </c>
      <c r="V1871" t="s">
        <v>4572</v>
      </c>
      <c r="W1871" t="s">
        <v>69</v>
      </c>
      <c r="X1871" t="s">
        <v>1268</v>
      </c>
      <c r="Y1871">
        <v>2042</v>
      </c>
      <c r="Z1871">
        <v>2804</v>
      </c>
      <c r="AA1871" s="4">
        <v>41846</v>
      </c>
      <c r="AD1871" t="s">
        <v>71</v>
      </c>
      <c r="AE1871" t="s">
        <v>79</v>
      </c>
      <c r="AI1871" t="s">
        <v>4573</v>
      </c>
      <c r="AJ1871" t="s">
        <v>1270</v>
      </c>
      <c r="AK1871" t="s">
        <v>75</v>
      </c>
      <c r="AL1871" t="s">
        <v>496</v>
      </c>
      <c r="AM1871" t="s">
        <v>77</v>
      </c>
      <c r="AO1871" t="s">
        <v>78</v>
      </c>
      <c r="AP1871" t="s">
        <v>1085</v>
      </c>
      <c r="AQ1871">
        <v>2020</v>
      </c>
      <c r="AR1871" t="s">
        <v>101</v>
      </c>
      <c r="AW1871" t="s">
        <v>3720</v>
      </c>
      <c r="AX1871">
        <f t="shared" si="39"/>
        <v>2014</v>
      </c>
      <c r="AY1871" t="s">
        <v>78</v>
      </c>
      <c r="AZ1871" t="s">
        <v>532</v>
      </c>
      <c r="BA1871" t="s">
        <v>1270</v>
      </c>
      <c r="BB1871" t="s">
        <v>71</v>
      </c>
      <c r="BC1871" t="s">
        <v>87</v>
      </c>
    </row>
    <row r="1872" spans="1:55" ht="12" customHeight="1" x14ac:dyDescent="0.5">
      <c r="A1872" s="3">
        <v>43844</v>
      </c>
      <c r="B1872" t="s">
        <v>132</v>
      </c>
      <c r="C1872" t="s">
        <v>4574</v>
      </c>
      <c r="D1872" t="s">
        <v>4575</v>
      </c>
      <c r="E1872" t="s">
        <v>4576</v>
      </c>
      <c r="F1872" t="s">
        <v>1270</v>
      </c>
      <c r="L1872" t="s">
        <v>4577</v>
      </c>
      <c r="M1872" t="s">
        <v>4578</v>
      </c>
      <c r="N1872" t="s">
        <v>60</v>
      </c>
      <c r="O1872" t="s">
        <v>61</v>
      </c>
      <c r="P1872" t="s">
        <v>1774</v>
      </c>
      <c r="Q1872">
        <v>47.673166999999999</v>
      </c>
      <c r="R1872" t="s">
        <v>4579</v>
      </c>
      <c r="S1872" t="s">
        <v>65</v>
      </c>
      <c r="T1872">
        <v>113.81100000000001</v>
      </c>
      <c r="U1872" t="s">
        <v>67</v>
      </c>
      <c r="V1872" t="s">
        <v>4580</v>
      </c>
      <c r="W1872" t="s">
        <v>69</v>
      </c>
      <c r="X1872" t="s">
        <v>1268</v>
      </c>
      <c r="Y1872">
        <v>1036</v>
      </c>
      <c r="AA1872" s="4">
        <v>40425</v>
      </c>
      <c r="AD1872" t="s">
        <v>71</v>
      </c>
      <c r="AE1872" t="s">
        <v>79</v>
      </c>
      <c r="AI1872" t="s">
        <v>4581</v>
      </c>
      <c r="AJ1872" t="s">
        <v>1270</v>
      </c>
      <c r="AK1872" t="s">
        <v>75</v>
      </c>
      <c r="AL1872" t="s">
        <v>496</v>
      </c>
      <c r="AM1872" t="s">
        <v>77</v>
      </c>
      <c r="AO1872" t="s">
        <v>1468</v>
      </c>
      <c r="AP1872" t="s">
        <v>1085</v>
      </c>
      <c r="AQ1872">
        <v>2020</v>
      </c>
      <c r="AR1872" t="s">
        <v>101</v>
      </c>
      <c r="AW1872" t="s">
        <v>3720</v>
      </c>
      <c r="AX1872">
        <f t="shared" si="39"/>
        <v>2010</v>
      </c>
      <c r="AY1872" t="s">
        <v>1468</v>
      </c>
      <c r="AZ1872" t="s">
        <v>1774</v>
      </c>
      <c r="BA1872" t="s">
        <v>1270</v>
      </c>
      <c r="BB1872" t="s">
        <v>71</v>
      </c>
      <c r="BC1872" t="s">
        <v>87</v>
      </c>
    </row>
    <row r="1873" spans="1:55" ht="12" customHeight="1" x14ac:dyDescent="0.5">
      <c r="A1873" s="3">
        <v>43844</v>
      </c>
      <c r="B1873" t="s">
        <v>132</v>
      </c>
      <c r="C1873" t="s">
        <v>4582</v>
      </c>
      <c r="D1873" t="s">
        <v>1548</v>
      </c>
      <c r="E1873" t="s">
        <v>4583</v>
      </c>
      <c r="F1873" t="s">
        <v>1270</v>
      </c>
      <c r="L1873" t="s">
        <v>1361</v>
      </c>
      <c r="M1873" t="s">
        <v>4584</v>
      </c>
      <c r="N1873" t="s">
        <v>60</v>
      </c>
      <c r="O1873" t="s">
        <v>61</v>
      </c>
      <c r="P1873" t="s">
        <v>532</v>
      </c>
      <c r="Q1873">
        <v>45.688499999999998</v>
      </c>
      <c r="R1873" t="s">
        <v>1363</v>
      </c>
      <c r="S1873" t="s">
        <v>65</v>
      </c>
      <c r="T1873">
        <v>111.085167</v>
      </c>
      <c r="U1873" t="s">
        <v>67</v>
      </c>
      <c r="V1873" t="s">
        <v>1364</v>
      </c>
      <c r="W1873" t="s">
        <v>69</v>
      </c>
      <c r="X1873" t="s">
        <v>1268</v>
      </c>
      <c r="Y1873">
        <v>1472</v>
      </c>
      <c r="AA1873" s="4">
        <v>40034</v>
      </c>
      <c r="AD1873" t="s">
        <v>71</v>
      </c>
      <c r="AE1873" t="s">
        <v>79</v>
      </c>
      <c r="AI1873" t="s">
        <v>4585</v>
      </c>
      <c r="AJ1873" t="s">
        <v>1270</v>
      </c>
      <c r="AK1873" t="s">
        <v>75</v>
      </c>
      <c r="AL1873" t="s">
        <v>496</v>
      </c>
      <c r="AM1873" t="s">
        <v>77</v>
      </c>
      <c r="AO1873" t="s">
        <v>1385</v>
      </c>
      <c r="AP1873" t="s">
        <v>1085</v>
      </c>
      <c r="AQ1873">
        <v>2020</v>
      </c>
      <c r="AR1873" t="s">
        <v>101</v>
      </c>
      <c r="AS1873" t="s">
        <v>81</v>
      </c>
      <c r="AT1873" t="s">
        <v>82</v>
      </c>
      <c r="AU1873" t="s">
        <v>2834</v>
      </c>
      <c r="AW1873" t="s">
        <v>3720</v>
      </c>
      <c r="AX1873">
        <f t="shared" si="39"/>
        <v>2009</v>
      </c>
      <c r="AY1873" t="s">
        <v>1385</v>
      </c>
      <c r="AZ1873" t="s">
        <v>532</v>
      </c>
      <c r="BA1873" t="s">
        <v>1270</v>
      </c>
      <c r="BB1873" t="s">
        <v>71</v>
      </c>
      <c r="BC1873" t="s">
        <v>87</v>
      </c>
    </row>
    <row r="1874" spans="1:55" ht="12" customHeight="1" x14ac:dyDescent="0.5">
      <c r="A1874" s="3">
        <v>43844</v>
      </c>
      <c r="B1874" t="s">
        <v>132</v>
      </c>
      <c r="C1874" t="s">
        <v>4586</v>
      </c>
      <c r="D1874" t="s">
        <v>4587</v>
      </c>
      <c r="E1874" t="s">
        <v>4583</v>
      </c>
      <c r="F1874" t="s">
        <v>1270</v>
      </c>
      <c r="L1874" t="s">
        <v>1361</v>
      </c>
      <c r="M1874" t="s">
        <v>4584</v>
      </c>
      <c r="N1874" t="s">
        <v>60</v>
      </c>
      <c r="O1874" t="s">
        <v>61</v>
      </c>
      <c r="P1874" t="s">
        <v>532</v>
      </c>
      <c r="Q1874">
        <v>45.688499999999998</v>
      </c>
      <c r="R1874" t="s">
        <v>1363</v>
      </c>
      <c r="S1874" t="s">
        <v>65</v>
      </c>
      <c r="T1874">
        <v>111.085167</v>
      </c>
      <c r="U1874" t="s">
        <v>67</v>
      </c>
      <c r="V1874" t="s">
        <v>1364</v>
      </c>
      <c r="W1874" t="s">
        <v>69</v>
      </c>
      <c r="X1874" t="s">
        <v>1268</v>
      </c>
      <c r="Y1874">
        <v>1472</v>
      </c>
      <c r="AA1874" s="4">
        <v>40034</v>
      </c>
      <c r="AD1874" t="s">
        <v>71</v>
      </c>
      <c r="AE1874" t="s">
        <v>79</v>
      </c>
      <c r="AI1874" t="s">
        <v>4588</v>
      </c>
      <c r="AJ1874" t="s">
        <v>1270</v>
      </c>
      <c r="AK1874" t="s">
        <v>75</v>
      </c>
      <c r="AL1874" t="s">
        <v>496</v>
      </c>
      <c r="AM1874" t="s">
        <v>77</v>
      </c>
      <c r="AO1874" t="s">
        <v>1385</v>
      </c>
      <c r="AP1874" t="s">
        <v>1085</v>
      </c>
      <c r="AQ1874">
        <v>2020</v>
      </c>
      <c r="AR1874" t="s">
        <v>80</v>
      </c>
      <c r="AS1874" t="s">
        <v>81</v>
      </c>
      <c r="AT1874" t="s">
        <v>82</v>
      </c>
      <c r="AU1874" t="s">
        <v>2834</v>
      </c>
      <c r="AW1874" t="s">
        <v>3720</v>
      </c>
      <c r="AX1874">
        <f t="shared" si="39"/>
        <v>2009</v>
      </c>
      <c r="AY1874" t="s">
        <v>1385</v>
      </c>
      <c r="AZ1874" t="s">
        <v>532</v>
      </c>
      <c r="BA1874" t="s">
        <v>1270</v>
      </c>
      <c r="BB1874" t="s">
        <v>71</v>
      </c>
      <c r="BC1874" t="s">
        <v>87</v>
      </c>
    </row>
    <row r="1875" spans="1:55" ht="12" customHeight="1" x14ac:dyDescent="0.5">
      <c r="A1875" s="3">
        <v>43847</v>
      </c>
      <c r="B1875" t="s">
        <v>132</v>
      </c>
      <c r="C1875" t="s">
        <v>4589</v>
      </c>
      <c r="D1875" t="s">
        <v>4590</v>
      </c>
      <c r="E1875" t="s">
        <v>4591</v>
      </c>
      <c r="F1875" t="s">
        <v>1270</v>
      </c>
      <c r="L1875" t="s">
        <v>4592</v>
      </c>
      <c r="M1875" t="s">
        <v>4593</v>
      </c>
      <c r="N1875" t="s">
        <v>60</v>
      </c>
      <c r="O1875" t="s">
        <v>61</v>
      </c>
      <c r="P1875" t="s">
        <v>62</v>
      </c>
      <c r="Q1875">
        <v>45.005800000000001</v>
      </c>
      <c r="R1875" t="s">
        <v>4594</v>
      </c>
      <c r="S1875" t="s">
        <v>65</v>
      </c>
      <c r="T1875">
        <v>108.43</v>
      </c>
      <c r="U1875" t="s">
        <v>67</v>
      </c>
      <c r="V1875" t="s">
        <v>4595</v>
      </c>
      <c r="W1875" t="s">
        <v>69</v>
      </c>
      <c r="X1875" t="s">
        <v>1268</v>
      </c>
      <c r="Y1875">
        <v>1425</v>
      </c>
      <c r="AA1875" s="4">
        <v>41097</v>
      </c>
      <c r="AD1875" t="s">
        <v>71</v>
      </c>
      <c r="AE1875" t="s">
        <v>79</v>
      </c>
      <c r="AI1875" t="s">
        <v>4596</v>
      </c>
      <c r="AJ1875" t="s">
        <v>1270</v>
      </c>
      <c r="AK1875" t="s">
        <v>75</v>
      </c>
      <c r="AL1875" t="s">
        <v>496</v>
      </c>
      <c r="AM1875" t="s">
        <v>77</v>
      </c>
      <c r="AO1875" t="s">
        <v>473</v>
      </c>
      <c r="AP1875" t="s">
        <v>1085</v>
      </c>
      <c r="AR1875" t="s">
        <v>101</v>
      </c>
      <c r="AW1875" t="s">
        <v>3720</v>
      </c>
      <c r="AX1875">
        <f t="shared" si="39"/>
        <v>2012</v>
      </c>
      <c r="AY1875" t="s">
        <v>473</v>
      </c>
      <c r="AZ1875" t="s">
        <v>62</v>
      </c>
      <c r="BA1875" t="s">
        <v>1270</v>
      </c>
      <c r="BB1875" t="s">
        <v>71</v>
      </c>
      <c r="BC1875" t="s">
        <v>87</v>
      </c>
    </row>
    <row r="1876" spans="1:55" ht="12" customHeight="1" x14ac:dyDescent="0.5">
      <c r="A1876" s="3">
        <v>43847</v>
      </c>
      <c r="B1876" t="s">
        <v>132</v>
      </c>
      <c r="C1876" t="s">
        <v>4597</v>
      </c>
      <c r="D1876" t="s">
        <v>4598</v>
      </c>
      <c r="E1876" t="s">
        <v>3825</v>
      </c>
      <c r="L1876" t="s">
        <v>4599</v>
      </c>
      <c r="M1876" t="s">
        <v>4600</v>
      </c>
      <c r="N1876" t="s">
        <v>60</v>
      </c>
      <c r="O1876" t="s">
        <v>61</v>
      </c>
      <c r="P1876" t="s">
        <v>532</v>
      </c>
      <c r="Q1876">
        <v>45.661999999999999</v>
      </c>
      <c r="R1876" t="s">
        <v>4601</v>
      </c>
      <c r="S1876" t="s">
        <v>65</v>
      </c>
      <c r="T1876">
        <v>111.0731</v>
      </c>
      <c r="U1876" t="s">
        <v>67</v>
      </c>
      <c r="V1876" t="s">
        <v>4602</v>
      </c>
      <c r="W1876" t="s">
        <v>1344</v>
      </c>
      <c r="X1876" t="s">
        <v>681</v>
      </c>
      <c r="Y1876">
        <v>1497</v>
      </c>
      <c r="AA1876" s="10">
        <v>6077</v>
      </c>
      <c r="AB1876" s="10"/>
      <c r="AC1876" s="10"/>
      <c r="AI1876" t="s">
        <v>4603</v>
      </c>
      <c r="AJ1876" t="s">
        <v>74</v>
      </c>
      <c r="AK1876" t="s">
        <v>75</v>
      </c>
      <c r="AL1876" t="s">
        <v>496</v>
      </c>
      <c r="AM1876" t="s">
        <v>77</v>
      </c>
      <c r="AO1876" t="s">
        <v>283</v>
      </c>
      <c r="AP1876" t="s">
        <v>3719</v>
      </c>
      <c r="AQ1876">
        <v>2020</v>
      </c>
      <c r="AR1876" t="s">
        <v>101</v>
      </c>
      <c r="AW1876" t="s">
        <v>3720</v>
      </c>
      <c r="AX1876">
        <f t="shared" si="39"/>
        <v>1916</v>
      </c>
      <c r="AY1876" t="s">
        <v>283</v>
      </c>
      <c r="AZ1876" t="s">
        <v>532</v>
      </c>
      <c r="BA1876" t="s">
        <v>74</v>
      </c>
      <c r="BC1876" t="s">
        <v>499</v>
      </c>
    </row>
    <row r="1877" spans="1:55" ht="12" customHeight="1" x14ac:dyDescent="0.5">
      <c r="A1877" s="3">
        <v>43847</v>
      </c>
      <c r="B1877" t="s">
        <v>132</v>
      </c>
      <c r="C1877" t="s">
        <v>4604</v>
      </c>
      <c r="D1877" t="s">
        <v>4605</v>
      </c>
      <c r="E1877" t="s">
        <v>3825</v>
      </c>
      <c r="L1877" t="s">
        <v>4606</v>
      </c>
      <c r="M1877" t="s">
        <v>4607</v>
      </c>
      <c r="N1877" t="s">
        <v>60</v>
      </c>
      <c r="O1877" t="s">
        <v>61</v>
      </c>
      <c r="P1877" t="s">
        <v>532</v>
      </c>
      <c r="Q1877">
        <v>45.677700000000002</v>
      </c>
      <c r="R1877" t="s">
        <v>4608</v>
      </c>
      <c r="S1877" t="s">
        <v>65</v>
      </c>
      <c r="T1877">
        <v>111.0472</v>
      </c>
      <c r="U1877" t="s">
        <v>67</v>
      </c>
      <c r="V1877" t="s">
        <v>4609</v>
      </c>
      <c r="W1877" t="s">
        <v>1344</v>
      </c>
      <c r="X1877" t="s">
        <v>4610</v>
      </c>
      <c r="Y1877">
        <v>1469</v>
      </c>
      <c r="AA1877" s="10">
        <v>2071</v>
      </c>
      <c r="AB1877" s="10"/>
      <c r="AC1877" s="10"/>
      <c r="AI1877" t="s">
        <v>4611</v>
      </c>
      <c r="AJ1877" t="s">
        <v>74</v>
      </c>
      <c r="AK1877" t="s">
        <v>75</v>
      </c>
      <c r="AL1877" t="s">
        <v>496</v>
      </c>
      <c r="AM1877" t="s">
        <v>77</v>
      </c>
      <c r="AO1877" t="s">
        <v>283</v>
      </c>
      <c r="AP1877" t="s">
        <v>3719</v>
      </c>
      <c r="AQ1877">
        <v>2020</v>
      </c>
      <c r="AR1877" t="s">
        <v>101</v>
      </c>
      <c r="AW1877" t="s">
        <v>3720</v>
      </c>
      <c r="AX1877">
        <f t="shared" si="39"/>
        <v>1905</v>
      </c>
      <c r="AY1877" t="s">
        <v>283</v>
      </c>
      <c r="AZ1877" t="s">
        <v>532</v>
      </c>
      <c r="BA1877" t="s">
        <v>74</v>
      </c>
      <c r="BC1877" t="s">
        <v>499</v>
      </c>
    </row>
    <row r="1878" spans="1:55" ht="12" customHeight="1" x14ac:dyDescent="0.5">
      <c r="A1878" s="3">
        <v>43847</v>
      </c>
      <c r="B1878" t="s">
        <v>132</v>
      </c>
      <c r="C1878" t="s">
        <v>4612</v>
      </c>
      <c r="D1878" t="s">
        <v>4613</v>
      </c>
      <c r="E1878" t="s">
        <v>3825</v>
      </c>
      <c r="L1878" t="s">
        <v>4614</v>
      </c>
      <c r="M1878" t="s">
        <v>4615</v>
      </c>
      <c r="N1878" t="s">
        <v>60</v>
      </c>
      <c r="O1878" t="s">
        <v>61</v>
      </c>
      <c r="P1878" t="s">
        <v>1783</v>
      </c>
      <c r="Q1878">
        <v>46.631802</v>
      </c>
      <c r="R1878" t="s">
        <v>4616</v>
      </c>
      <c r="S1878" t="s">
        <v>65</v>
      </c>
      <c r="T1878">
        <v>114.079086</v>
      </c>
      <c r="U1878" t="s">
        <v>67</v>
      </c>
      <c r="V1878" t="s">
        <v>4617</v>
      </c>
      <c r="W1878" t="s">
        <v>1344</v>
      </c>
      <c r="X1878" t="s">
        <v>1373</v>
      </c>
      <c r="Y1878">
        <v>992</v>
      </c>
      <c r="AA1878" s="10">
        <v>4557</v>
      </c>
      <c r="AB1878" s="10"/>
      <c r="AC1878" s="10"/>
      <c r="AI1878" t="s">
        <v>4618</v>
      </c>
      <c r="AJ1878" t="s">
        <v>74</v>
      </c>
      <c r="AK1878" t="s">
        <v>75</v>
      </c>
      <c r="AL1878" t="s">
        <v>496</v>
      </c>
      <c r="AM1878" t="s">
        <v>77</v>
      </c>
      <c r="AO1878" t="s">
        <v>283</v>
      </c>
      <c r="AP1878" t="s">
        <v>3719</v>
      </c>
      <c r="AQ1878">
        <v>2020</v>
      </c>
      <c r="AR1878" t="s">
        <v>101</v>
      </c>
      <c r="AW1878" t="s">
        <v>3720</v>
      </c>
      <c r="AX1878">
        <f t="shared" si="39"/>
        <v>1912</v>
      </c>
      <c r="AY1878" t="s">
        <v>283</v>
      </c>
      <c r="AZ1878" t="s">
        <v>1783</v>
      </c>
      <c r="BA1878" t="s">
        <v>74</v>
      </c>
      <c r="BC1878" t="s">
        <v>499</v>
      </c>
    </row>
    <row r="1879" spans="1:55" ht="12" customHeight="1" x14ac:dyDescent="0.5">
      <c r="A1879" s="3">
        <v>43847</v>
      </c>
      <c r="B1879" t="s">
        <v>132</v>
      </c>
      <c r="C1879" t="s">
        <v>4619</v>
      </c>
      <c r="D1879" t="s">
        <v>4613</v>
      </c>
      <c r="E1879" t="s">
        <v>3825</v>
      </c>
      <c r="L1879" t="s">
        <v>4599</v>
      </c>
      <c r="M1879" t="s">
        <v>4600</v>
      </c>
      <c r="N1879" t="s">
        <v>60</v>
      </c>
      <c r="O1879" t="s">
        <v>61</v>
      </c>
      <c r="P1879" t="s">
        <v>532</v>
      </c>
      <c r="Q1879">
        <v>45.661999999999999</v>
      </c>
      <c r="R1879" t="s">
        <v>4601</v>
      </c>
      <c r="S1879" t="s">
        <v>65</v>
      </c>
      <c r="T1879">
        <v>111.0731</v>
      </c>
      <c r="U1879" t="s">
        <v>67</v>
      </c>
      <c r="V1879" t="s">
        <v>4602</v>
      </c>
      <c r="W1879" t="s">
        <v>1344</v>
      </c>
      <c r="X1879" t="s">
        <v>681</v>
      </c>
      <c r="Y1879">
        <v>1497</v>
      </c>
      <c r="AA1879" s="10">
        <v>10343</v>
      </c>
      <c r="AB1879" s="10"/>
      <c r="AC1879" s="10"/>
      <c r="AI1879" t="s">
        <v>4620</v>
      </c>
      <c r="AJ1879" t="s">
        <v>74</v>
      </c>
      <c r="AK1879" t="s">
        <v>75</v>
      </c>
      <c r="AL1879" t="s">
        <v>496</v>
      </c>
      <c r="AM1879" t="s">
        <v>77</v>
      </c>
      <c r="AO1879" t="s">
        <v>283</v>
      </c>
      <c r="AP1879" t="s">
        <v>4621</v>
      </c>
      <c r="AQ1879">
        <v>1933</v>
      </c>
      <c r="AR1879" t="s">
        <v>101</v>
      </c>
      <c r="AW1879" t="s">
        <v>3720</v>
      </c>
      <c r="AX1879">
        <f t="shared" si="39"/>
        <v>1928</v>
      </c>
      <c r="AY1879" t="s">
        <v>283</v>
      </c>
      <c r="AZ1879" t="s">
        <v>532</v>
      </c>
      <c r="BA1879" t="s">
        <v>74</v>
      </c>
      <c r="BC1879" t="s">
        <v>499</v>
      </c>
    </row>
    <row r="1880" spans="1:55" ht="12" customHeight="1" x14ac:dyDescent="0.5">
      <c r="A1880" s="3">
        <v>43847</v>
      </c>
      <c r="B1880" t="s">
        <v>132</v>
      </c>
      <c r="C1880" t="s">
        <v>4622</v>
      </c>
      <c r="D1880" t="s">
        <v>4623</v>
      </c>
      <c r="E1880" t="s">
        <v>4624</v>
      </c>
      <c r="L1880" t="s">
        <v>4625</v>
      </c>
      <c r="M1880" t="s">
        <v>4626</v>
      </c>
      <c r="N1880" t="s">
        <v>60</v>
      </c>
      <c r="O1880" t="s">
        <v>61</v>
      </c>
      <c r="P1880" t="s">
        <v>62</v>
      </c>
      <c r="Q1880">
        <v>45.06776</v>
      </c>
      <c r="R1880" t="s">
        <v>4627</v>
      </c>
      <c r="S1880" t="s">
        <v>65</v>
      </c>
      <c r="T1880">
        <v>108.43731</v>
      </c>
      <c r="U1880" t="s">
        <v>67</v>
      </c>
      <c r="V1880" t="s">
        <v>4628</v>
      </c>
      <c r="W1880" t="s">
        <v>69</v>
      </c>
      <c r="X1880" t="s">
        <v>1268</v>
      </c>
      <c r="Y1880">
        <v>1825</v>
      </c>
      <c r="AA1880" s="10">
        <v>41097</v>
      </c>
      <c r="AB1880" s="10"/>
      <c r="AC1880" s="10"/>
      <c r="AD1880" t="s">
        <v>71</v>
      </c>
      <c r="AE1880" t="s">
        <v>79</v>
      </c>
      <c r="AI1880" t="s">
        <v>4629</v>
      </c>
      <c r="AJ1880" t="s">
        <v>1270</v>
      </c>
      <c r="AK1880" t="s">
        <v>75</v>
      </c>
      <c r="AL1880" t="s">
        <v>496</v>
      </c>
      <c r="AM1880" t="s">
        <v>77</v>
      </c>
      <c r="AO1880" t="s">
        <v>404</v>
      </c>
      <c r="AP1880" t="s">
        <v>3748</v>
      </c>
      <c r="AQ1880">
        <v>2020</v>
      </c>
      <c r="AR1880" t="s">
        <v>80</v>
      </c>
      <c r="AS1880" t="s">
        <v>189</v>
      </c>
      <c r="AT1880" t="s">
        <v>4630</v>
      </c>
      <c r="AU1880" t="s">
        <v>4631</v>
      </c>
      <c r="AW1880" t="s">
        <v>3720</v>
      </c>
      <c r="AX1880">
        <f t="shared" si="39"/>
        <v>2012</v>
      </c>
      <c r="AY1880" t="s">
        <v>283</v>
      </c>
      <c r="AZ1880" t="s">
        <v>62</v>
      </c>
      <c r="BA1880" t="s">
        <v>1270</v>
      </c>
      <c r="BB1880" t="s">
        <v>71</v>
      </c>
      <c r="BC1880" t="s">
        <v>87</v>
      </c>
    </row>
    <row r="1881" spans="1:55" ht="12" customHeight="1" x14ac:dyDescent="0.5">
      <c r="A1881" s="3">
        <v>43847</v>
      </c>
      <c r="B1881" t="s">
        <v>132</v>
      </c>
      <c r="C1881" t="s">
        <v>4632</v>
      </c>
      <c r="D1881" t="s">
        <v>4633</v>
      </c>
      <c r="E1881" t="s">
        <v>4634</v>
      </c>
      <c r="F1881" t="s">
        <v>4635</v>
      </c>
      <c r="L1881" t="s">
        <v>4636</v>
      </c>
      <c r="M1881" t="s">
        <v>4637</v>
      </c>
      <c r="N1881" t="s">
        <v>60</v>
      </c>
      <c r="O1881" t="s">
        <v>61</v>
      </c>
      <c r="P1881" t="s">
        <v>62</v>
      </c>
      <c r="Q1881">
        <v>45.057250000000003</v>
      </c>
      <c r="R1881" t="s">
        <v>4638</v>
      </c>
      <c r="S1881" t="s">
        <v>65</v>
      </c>
      <c r="T1881">
        <v>108.44655</v>
      </c>
      <c r="U1881" t="s">
        <v>67</v>
      </c>
      <c r="V1881" t="s">
        <v>4639</v>
      </c>
      <c r="W1881" t="s">
        <v>69</v>
      </c>
      <c r="X1881" t="s">
        <v>1268</v>
      </c>
      <c r="Y1881">
        <v>1680</v>
      </c>
      <c r="AA1881" s="10">
        <v>41097</v>
      </c>
      <c r="AB1881" s="10"/>
      <c r="AC1881" s="10"/>
      <c r="AE1881" t="s">
        <v>3511</v>
      </c>
      <c r="AI1881" t="s">
        <v>4640</v>
      </c>
      <c r="AJ1881" t="s">
        <v>1270</v>
      </c>
      <c r="AK1881" t="s">
        <v>75</v>
      </c>
      <c r="AL1881" t="s">
        <v>496</v>
      </c>
      <c r="AM1881" t="s">
        <v>77</v>
      </c>
      <c r="AO1881" t="s">
        <v>1184</v>
      </c>
      <c r="AP1881" t="s">
        <v>3748</v>
      </c>
      <c r="AQ1881">
        <v>2020</v>
      </c>
      <c r="AR1881" t="s">
        <v>80</v>
      </c>
      <c r="AW1881" t="s">
        <v>3720</v>
      </c>
      <c r="AX1881">
        <f t="shared" si="39"/>
        <v>2012</v>
      </c>
      <c r="AY1881" s="1" t="s">
        <v>1184</v>
      </c>
      <c r="AZ1881" t="s">
        <v>62</v>
      </c>
      <c r="BA1881" t="s">
        <v>1270</v>
      </c>
      <c r="BC1881" t="s">
        <v>87</v>
      </c>
    </row>
    <row r="1882" spans="1:55" ht="12" customHeight="1" x14ac:dyDescent="0.5">
      <c r="A1882" s="3">
        <v>43847</v>
      </c>
      <c r="B1882" t="s">
        <v>132</v>
      </c>
      <c r="C1882" t="s">
        <v>4641</v>
      </c>
      <c r="D1882" t="s">
        <v>4634</v>
      </c>
      <c r="E1882" t="s">
        <v>4642</v>
      </c>
      <c r="L1882" t="s">
        <v>4643</v>
      </c>
      <c r="M1882" t="s">
        <v>4644</v>
      </c>
      <c r="N1882" t="s">
        <v>60</v>
      </c>
      <c r="O1882" t="s">
        <v>61</v>
      </c>
      <c r="P1882" t="s">
        <v>1391</v>
      </c>
      <c r="Q1882">
        <v>45.887667</v>
      </c>
      <c r="R1882" t="s">
        <v>1392</v>
      </c>
      <c r="S1882" t="s">
        <v>65</v>
      </c>
      <c r="T1882">
        <v>111.678667</v>
      </c>
      <c r="U1882" t="s">
        <v>67</v>
      </c>
      <c r="V1882" t="s">
        <v>1393</v>
      </c>
      <c r="W1882" t="s">
        <v>69</v>
      </c>
      <c r="X1882" t="s">
        <v>1268</v>
      </c>
      <c r="Y1882">
        <v>1311</v>
      </c>
      <c r="AA1882" s="10">
        <v>40740</v>
      </c>
      <c r="AB1882" s="10"/>
      <c r="AC1882" s="10"/>
      <c r="AD1882" t="s">
        <v>71</v>
      </c>
      <c r="AE1882" t="s">
        <v>79</v>
      </c>
      <c r="AI1882" t="s">
        <v>4645</v>
      </c>
      <c r="AJ1882" t="s">
        <v>1270</v>
      </c>
      <c r="AK1882" t="s">
        <v>75</v>
      </c>
      <c r="AL1882" t="s">
        <v>496</v>
      </c>
      <c r="AM1882" t="s">
        <v>77</v>
      </c>
      <c r="AO1882" t="s">
        <v>1184</v>
      </c>
      <c r="AP1882" t="s">
        <v>3748</v>
      </c>
      <c r="AQ1882">
        <v>2020</v>
      </c>
      <c r="AR1882" t="s">
        <v>80</v>
      </c>
      <c r="AW1882" t="s">
        <v>3720</v>
      </c>
      <c r="AX1882">
        <f t="shared" si="39"/>
        <v>2011</v>
      </c>
      <c r="AY1882" s="1" t="s">
        <v>1184</v>
      </c>
      <c r="AZ1882" t="s">
        <v>1391</v>
      </c>
      <c r="BA1882" t="s">
        <v>1270</v>
      </c>
      <c r="BB1882" t="s">
        <v>71</v>
      </c>
      <c r="BC1882" t="s">
        <v>87</v>
      </c>
    </row>
    <row r="1883" spans="1:55" ht="12" customHeight="1" x14ac:dyDescent="0.5">
      <c r="A1883" s="3">
        <v>43847</v>
      </c>
      <c r="B1883" t="s">
        <v>132</v>
      </c>
      <c r="C1883" t="s">
        <v>4589</v>
      </c>
      <c r="D1883" t="s">
        <v>4634</v>
      </c>
      <c r="E1883" t="s">
        <v>4642</v>
      </c>
      <c r="L1883" t="s">
        <v>4592</v>
      </c>
      <c r="M1883" t="s">
        <v>4593</v>
      </c>
      <c r="N1883" t="s">
        <v>60</v>
      </c>
      <c r="O1883" t="s">
        <v>61</v>
      </c>
      <c r="P1883" t="s">
        <v>62</v>
      </c>
      <c r="Q1883">
        <v>45.005800000000001</v>
      </c>
      <c r="R1883" t="s">
        <v>4594</v>
      </c>
      <c r="S1883" t="s">
        <v>65</v>
      </c>
      <c r="T1883">
        <v>108.43</v>
      </c>
      <c r="U1883" t="s">
        <v>67</v>
      </c>
      <c r="V1883" t="s">
        <v>4595</v>
      </c>
      <c r="W1883" t="s">
        <v>69</v>
      </c>
      <c r="X1883" t="s">
        <v>1268</v>
      </c>
      <c r="Y1883">
        <v>1425</v>
      </c>
      <c r="AA1883" s="10">
        <v>41097</v>
      </c>
      <c r="AB1883" s="10"/>
      <c r="AC1883" s="10"/>
      <c r="AD1883" t="s">
        <v>71</v>
      </c>
      <c r="AE1883" t="s">
        <v>79</v>
      </c>
      <c r="AI1883" t="s">
        <v>4646</v>
      </c>
      <c r="AJ1883" t="s">
        <v>1270</v>
      </c>
      <c r="AK1883" t="s">
        <v>75</v>
      </c>
      <c r="AL1883" t="s">
        <v>496</v>
      </c>
      <c r="AM1883" t="s">
        <v>77</v>
      </c>
      <c r="AO1883" t="s">
        <v>1184</v>
      </c>
      <c r="AP1883" t="s">
        <v>3748</v>
      </c>
      <c r="AQ1883">
        <v>2020</v>
      </c>
      <c r="AR1883" t="s">
        <v>80</v>
      </c>
      <c r="AW1883" t="s">
        <v>3720</v>
      </c>
      <c r="AX1883">
        <f t="shared" si="39"/>
        <v>2012</v>
      </c>
      <c r="AY1883" s="1" t="s">
        <v>1184</v>
      </c>
      <c r="AZ1883" t="s">
        <v>62</v>
      </c>
      <c r="BA1883" t="s">
        <v>1270</v>
      </c>
      <c r="BB1883" t="s">
        <v>71</v>
      </c>
      <c r="BC1883" t="s">
        <v>87</v>
      </c>
    </row>
    <row r="1884" spans="1:55" ht="12" customHeight="1" x14ac:dyDescent="0.5">
      <c r="A1884" s="3">
        <v>43847</v>
      </c>
      <c r="B1884" t="s">
        <v>132</v>
      </c>
      <c r="C1884" t="s">
        <v>4647</v>
      </c>
      <c r="D1884" t="s">
        <v>4069</v>
      </c>
      <c r="E1884" t="s">
        <v>4642</v>
      </c>
      <c r="L1884" t="s">
        <v>4648</v>
      </c>
      <c r="M1884" t="s">
        <v>4649</v>
      </c>
      <c r="N1884" t="s">
        <v>60</v>
      </c>
      <c r="O1884" t="s">
        <v>61</v>
      </c>
      <c r="P1884" t="s">
        <v>62</v>
      </c>
      <c r="Q1884">
        <v>45.022799999999997</v>
      </c>
      <c r="R1884" t="s">
        <v>1350</v>
      </c>
      <c r="S1884" t="s">
        <v>65</v>
      </c>
      <c r="T1884">
        <v>108.43510000000001</v>
      </c>
      <c r="U1884" t="s">
        <v>67</v>
      </c>
      <c r="V1884" t="s">
        <v>1351</v>
      </c>
      <c r="W1884" t="s">
        <v>69</v>
      </c>
      <c r="X1884" t="s">
        <v>1268</v>
      </c>
      <c r="Y1884">
        <v>1500</v>
      </c>
      <c r="AA1884" s="10">
        <v>41097</v>
      </c>
      <c r="AB1884" s="10"/>
      <c r="AC1884" s="10"/>
      <c r="AD1884" t="s">
        <v>1352</v>
      </c>
      <c r="AE1884" t="s">
        <v>79</v>
      </c>
      <c r="AI1884" t="s">
        <v>4650</v>
      </c>
      <c r="AJ1884" t="s">
        <v>1270</v>
      </c>
      <c r="AK1884" t="s">
        <v>75</v>
      </c>
      <c r="AL1884" t="s">
        <v>496</v>
      </c>
      <c r="AM1884" t="s">
        <v>77</v>
      </c>
      <c r="AO1884" t="s">
        <v>1184</v>
      </c>
      <c r="AP1884" t="s">
        <v>3748</v>
      </c>
      <c r="AQ1884">
        <v>2020</v>
      </c>
      <c r="AR1884" t="s">
        <v>101</v>
      </c>
      <c r="AW1884" t="s">
        <v>3720</v>
      </c>
      <c r="AX1884">
        <f t="shared" si="39"/>
        <v>2012</v>
      </c>
      <c r="AY1884" s="1" t="s">
        <v>1184</v>
      </c>
      <c r="AZ1884" t="s">
        <v>62</v>
      </c>
      <c r="BA1884" t="s">
        <v>1270</v>
      </c>
      <c r="BB1884" t="s">
        <v>1352</v>
      </c>
      <c r="BC1884" t="s">
        <v>87</v>
      </c>
    </row>
    <row r="1885" spans="1:55" ht="12" customHeight="1" x14ac:dyDescent="0.5">
      <c r="A1885" s="3">
        <v>43851</v>
      </c>
      <c r="B1885" t="s">
        <v>132</v>
      </c>
      <c r="C1885" t="s">
        <v>4651</v>
      </c>
      <c r="D1885" t="s">
        <v>4652</v>
      </c>
      <c r="E1885" t="s">
        <v>4393</v>
      </c>
      <c r="L1885" t="s">
        <v>4394</v>
      </c>
      <c r="M1885" t="s">
        <v>4395</v>
      </c>
      <c r="N1885" t="s">
        <v>60</v>
      </c>
      <c r="O1885" t="s">
        <v>61</v>
      </c>
      <c r="P1885" t="s">
        <v>3508</v>
      </c>
      <c r="Q1885">
        <v>45.619199999999999</v>
      </c>
      <c r="R1885" t="s">
        <v>3509</v>
      </c>
      <c r="S1885" t="s">
        <v>65</v>
      </c>
      <c r="T1885">
        <v>109.30500000000001</v>
      </c>
      <c r="U1885" t="s">
        <v>67</v>
      </c>
      <c r="V1885" t="s">
        <v>3510</v>
      </c>
      <c r="W1885" t="s">
        <v>69</v>
      </c>
      <c r="X1885" t="s">
        <v>1268</v>
      </c>
      <c r="Y1885">
        <v>1219</v>
      </c>
      <c r="AA1885" s="10">
        <v>39683</v>
      </c>
      <c r="AB1885" s="10"/>
      <c r="AC1885" s="10"/>
      <c r="AD1885" t="s">
        <v>71</v>
      </c>
      <c r="AE1885" t="s">
        <v>3511</v>
      </c>
      <c r="AI1885" t="s">
        <v>4653</v>
      </c>
      <c r="AJ1885" t="s">
        <v>74</v>
      </c>
      <c r="AK1885" t="s">
        <v>75</v>
      </c>
      <c r="AL1885" t="s">
        <v>496</v>
      </c>
      <c r="AM1885" t="s">
        <v>77</v>
      </c>
      <c r="AO1885" t="s">
        <v>231</v>
      </c>
      <c r="AP1885" t="s">
        <v>3719</v>
      </c>
      <c r="AQ1885">
        <v>2020</v>
      </c>
      <c r="AR1885" t="s">
        <v>101</v>
      </c>
      <c r="AS1885" t="s">
        <v>81</v>
      </c>
      <c r="AT1885" t="s">
        <v>3513</v>
      </c>
      <c r="AU1885" t="s">
        <v>2834</v>
      </c>
      <c r="AV1885" t="s">
        <v>4654</v>
      </c>
      <c r="AW1885" t="s">
        <v>3720</v>
      </c>
      <c r="AX1885">
        <f t="shared" si="39"/>
        <v>2008</v>
      </c>
      <c r="AY1885" t="s">
        <v>231</v>
      </c>
      <c r="AZ1885" t="s">
        <v>3508</v>
      </c>
      <c r="BA1885" t="s">
        <v>74</v>
      </c>
      <c r="BB1885" t="s">
        <v>71</v>
      </c>
      <c r="BC1885" t="s">
        <v>87</v>
      </c>
    </row>
    <row r="1886" spans="1:55" ht="12" customHeight="1" x14ac:dyDescent="0.5">
      <c r="A1886" s="3">
        <v>43851</v>
      </c>
      <c r="B1886" t="s">
        <v>132</v>
      </c>
      <c r="C1886" t="s">
        <v>4655</v>
      </c>
      <c r="D1886" t="s">
        <v>1270</v>
      </c>
      <c r="E1886" t="s">
        <v>4656</v>
      </c>
      <c r="L1886" t="s">
        <v>4657</v>
      </c>
      <c r="M1886" t="s">
        <v>4658</v>
      </c>
      <c r="N1886" t="s">
        <v>60</v>
      </c>
      <c r="O1886" t="s">
        <v>61</v>
      </c>
      <c r="P1886" t="s">
        <v>1444</v>
      </c>
      <c r="Q1886">
        <v>44.999333</v>
      </c>
      <c r="R1886" t="s">
        <v>4659</v>
      </c>
      <c r="S1886" t="s">
        <v>65</v>
      </c>
      <c r="T1886">
        <v>104.521</v>
      </c>
      <c r="U1886" t="s">
        <v>67</v>
      </c>
      <c r="V1886" t="s">
        <v>4660</v>
      </c>
      <c r="W1886" t="s">
        <v>69</v>
      </c>
      <c r="X1886" t="s">
        <v>1268</v>
      </c>
      <c r="Y1886">
        <v>1117</v>
      </c>
      <c r="AA1886" s="10">
        <v>41463</v>
      </c>
      <c r="AB1886" s="10"/>
      <c r="AC1886" s="10"/>
      <c r="AE1886" t="s">
        <v>1182</v>
      </c>
      <c r="AI1886" t="s">
        <v>4661</v>
      </c>
      <c r="AJ1886" t="s">
        <v>1270</v>
      </c>
      <c r="AK1886" t="s">
        <v>75</v>
      </c>
      <c r="AL1886" t="s">
        <v>496</v>
      </c>
      <c r="AM1886" t="s">
        <v>77</v>
      </c>
      <c r="AO1886" t="s">
        <v>231</v>
      </c>
      <c r="AP1886" t="s">
        <v>3748</v>
      </c>
      <c r="AQ1886">
        <v>2020</v>
      </c>
      <c r="AR1886" t="s">
        <v>80</v>
      </c>
      <c r="AW1886" t="s">
        <v>3720</v>
      </c>
      <c r="AX1886">
        <f t="shared" si="39"/>
        <v>2013</v>
      </c>
      <c r="AY1886" t="s">
        <v>231</v>
      </c>
      <c r="AZ1886" t="s">
        <v>1444</v>
      </c>
      <c r="BA1886" t="s">
        <v>1270</v>
      </c>
      <c r="BC1886" t="s">
        <v>87</v>
      </c>
    </row>
    <row r="1887" spans="1:55" ht="12" customHeight="1" x14ac:dyDescent="0.5">
      <c r="A1887" s="3">
        <v>43851</v>
      </c>
      <c r="B1887" t="s">
        <v>132</v>
      </c>
      <c r="C1887" t="s">
        <v>4662</v>
      </c>
      <c r="D1887" t="s">
        <v>4663</v>
      </c>
      <c r="L1887" t="s">
        <v>4599</v>
      </c>
      <c r="M1887" t="s">
        <v>4600</v>
      </c>
      <c r="N1887" t="s">
        <v>60</v>
      </c>
      <c r="O1887" t="s">
        <v>61</v>
      </c>
      <c r="P1887" t="s">
        <v>532</v>
      </c>
      <c r="Q1887">
        <v>45.661999999999999</v>
      </c>
      <c r="R1887" t="s">
        <v>4601</v>
      </c>
      <c r="S1887" t="s">
        <v>65</v>
      </c>
      <c r="T1887">
        <v>111.0731</v>
      </c>
      <c r="U1887" t="s">
        <v>67</v>
      </c>
      <c r="V1887" t="s">
        <v>4602</v>
      </c>
      <c r="W1887" t="s">
        <v>1344</v>
      </c>
      <c r="X1887" t="s">
        <v>681</v>
      </c>
      <c r="Y1887">
        <v>1497</v>
      </c>
      <c r="AA1887" s="10" t="s">
        <v>4664</v>
      </c>
      <c r="AB1887" s="10"/>
      <c r="AC1887" s="10"/>
      <c r="AI1887" t="s">
        <v>4665</v>
      </c>
      <c r="AJ1887" t="s">
        <v>74</v>
      </c>
      <c r="AK1887" t="s">
        <v>75</v>
      </c>
      <c r="AL1887" t="s">
        <v>496</v>
      </c>
      <c r="AM1887" t="s">
        <v>77</v>
      </c>
      <c r="AO1887" t="s">
        <v>314</v>
      </c>
      <c r="AP1887" t="s">
        <v>79</v>
      </c>
      <c r="AQ1887">
        <v>2019</v>
      </c>
      <c r="AR1887" t="s">
        <v>101</v>
      </c>
      <c r="AW1887" t="s">
        <v>3720</v>
      </c>
      <c r="AX1887">
        <v>1899</v>
      </c>
      <c r="AY1887" t="s">
        <v>139</v>
      </c>
      <c r="AZ1887" t="s">
        <v>532</v>
      </c>
      <c r="BA1887" t="s">
        <v>74</v>
      </c>
      <c r="BC1887" t="s">
        <v>499</v>
      </c>
    </row>
    <row r="1888" spans="1:55" ht="12" customHeight="1" x14ac:dyDescent="0.5">
      <c r="A1888" s="3">
        <v>43851</v>
      </c>
      <c r="B1888" t="s">
        <v>132</v>
      </c>
      <c r="C1888" t="s">
        <v>4666</v>
      </c>
      <c r="D1888" t="s">
        <v>1270</v>
      </c>
      <c r="E1888" t="s">
        <v>4667</v>
      </c>
      <c r="F1888" t="s">
        <v>4668</v>
      </c>
      <c r="L1888" t="s">
        <v>4669</v>
      </c>
      <c r="M1888" t="s">
        <v>4670</v>
      </c>
      <c r="N1888" t="s">
        <v>60</v>
      </c>
      <c r="O1888" t="s">
        <v>61</v>
      </c>
      <c r="P1888" t="s">
        <v>62</v>
      </c>
      <c r="Q1888">
        <v>45.006667</v>
      </c>
      <c r="R1888" t="s">
        <v>4671</v>
      </c>
      <c r="S1888" t="s">
        <v>65</v>
      </c>
      <c r="T1888">
        <v>109.4055</v>
      </c>
      <c r="U1888" t="s">
        <v>67</v>
      </c>
      <c r="V1888" t="s">
        <v>4672</v>
      </c>
      <c r="W1888" t="s">
        <v>69</v>
      </c>
      <c r="X1888" t="s">
        <v>1268</v>
      </c>
      <c r="Y1888">
        <v>3085</v>
      </c>
      <c r="AA1888" s="10">
        <v>42232</v>
      </c>
      <c r="AB1888" s="10"/>
      <c r="AC1888" s="10"/>
      <c r="AD1888" t="s">
        <v>71</v>
      </c>
      <c r="AE1888" t="s">
        <v>79</v>
      </c>
      <c r="AI1888" t="s">
        <v>4673</v>
      </c>
      <c r="AJ1888" t="s">
        <v>1270</v>
      </c>
      <c r="AK1888" t="s">
        <v>75</v>
      </c>
      <c r="AL1888" t="s">
        <v>496</v>
      </c>
      <c r="AM1888" t="s">
        <v>77</v>
      </c>
      <c r="AO1888" t="s">
        <v>139</v>
      </c>
      <c r="AP1888" t="s">
        <v>3748</v>
      </c>
      <c r="AQ1888">
        <v>2020</v>
      </c>
      <c r="AR1888" t="s">
        <v>80</v>
      </c>
      <c r="AW1888" t="s">
        <v>3720</v>
      </c>
      <c r="AX1888">
        <f>YEAR(AA1888)</f>
        <v>2015</v>
      </c>
      <c r="AY1888" t="s">
        <v>139</v>
      </c>
      <c r="AZ1888" t="s">
        <v>62</v>
      </c>
      <c r="BA1888" t="s">
        <v>1270</v>
      </c>
      <c r="BB1888" t="s">
        <v>71</v>
      </c>
      <c r="BC1888" t="s">
        <v>1272</v>
      </c>
    </row>
    <row r="1889" spans="1:55" ht="12" customHeight="1" x14ac:dyDescent="0.5">
      <c r="A1889" s="3">
        <v>43851</v>
      </c>
      <c r="B1889" t="s">
        <v>132</v>
      </c>
      <c r="C1889" t="s">
        <v>4674</v>
      </c>
      <c r="D1889" t="s">
        <v>4675</v>
      </c>
      <c r="E1889" t="s">
        <v>4676</v>
      </c>
      <c r="L1889" t="s">
        <v>4677</v>
      </c>
      <c r="M1889" t="s">
        <v>4678</v>
      </c>
      <c r="N1889" t="s">
        <v>60</v>
      </c>
      <c r="O1889" t="s">
        <v>61</v>
      </c>
      <c r="P1889" t="s">
        <v>3801</v>
      </c>
      <c r="Q1889">
        <v>46.253860000000003</v>
      </c>
      <c r="R1889" t="s">
        <v>4679</v>
      </c>
      <c r="S1889" t="s">
        <v>65</v>
      </c>
      <c r="T1889">
        <v>107.34214</v>
      </c>
      <c r="U1889" t="s">
        <v>67</v>
      </c>
      <c r="V1889" t="s">
        <v>4680</v>
      </c>
      <c r="W1889" t="s">
        <v>69</v>
      </c>
      <c r="X1889" t="s">
        <v>1268</v>
      </c>
      <c r="Y1889">
        <v>825</v>
      </c>
      <c r="AA1889" s="10"/>
      <c r="AB1889" s="10">
        <v>42078</v>
      </c>
      <c r="AC1889" s="10">
        <v>42147</v>
      </c>
      <c r="AD1889" t="s">
        <v>4681</v>
      </c>
      <c r="AE1889" t="s">
        <v>1315</v>
      </c>
      <c r="AF1889" t="s">
        <v>4682</v>
      </c>
      <c r="AI1889" t="s">
        <v>4683</v>
      </c>
      <c r="AJ1889" t="s">
        <v>74</v>
      </c>
      <c r="AK1889" t="s">
        <v>75</v>
      </c>
      <c r="AL1889" t="s">
        <v>496</v>
      </c>
      <c r="AM1889" t="s">
        <v>77</v>
      </c>
      <c r="AO1889" t="s">
        <v>139</v>
      </c>
      <c r="AP1889" t="s">
        <v>3719</v>
      </c>
      <c r="AQ1889">
        <v>2020</v>
      </c>
      <c r="AR1889" t="s">
        <v>80</v>
      </c>
      <c r="AW1889" t="s">
        <v>3720</v>
      </c>
      <c r="AX1889">
        <v>2015</v>
      </c>
      <c r="AY1889" t="s">
        <v>139</v>
      </c>
      <c r="AZ1889" t="s">
        <v>3801</v>
      </c>
      <c r="BA1889" t="s">
        <v>74</v>
      </c>
      <c r="BB1889" t="s">
        <v>4681</v>
      </c>
      <c r="BC1889" t="s">
        <v>1272</v>
      </c>
    </row>
    <row r="1890" spans="1:55" ht="12" customHeight="1" x14ac:dyDescent="0.5">
      <c r="A1890" s="3">
        <v>43851</v>
      </c>
      <c r="B1890" t="s">
        <v>132</v>
      </c>
      <c r="C1890" t="s">
        <v>4684</v>
      </c>
      <c r="D1890" t="s">
        <v>4685</v>
      </c>
      <c r="L1890" t="s">
        <v>4643</v>
      </c>
      <c r="M1890" t="s">
        <v>4644</v>
      </c>
      <c r="N1890" t="s">
        <v>60</v>
      </c>
      <c r="O1890" t="s">
        <v>61</v>
      </c>
      <c r="P1890" t="s">
        <v>1391</v>
      </c>
      <c r="Q1890">
        <v>45.887667</v>
      </c>
      <c r="R1890" t="s">
        <v>1392</v>
      </c>
      <c r="S1890" t="s">
        <v>65</v>
      </c>
      <c r="T1890">
        <v>111.678667</v>
      </c>
      <c r="U1890" t="s">
        <v>67</v>
      </c>
      <c r="V1890" t="s">
        <v>1393</v>
      </c>
      <c r="W1890" t="s">
        <v>69</v>
      </c>
      <c r="X1890" t="s">
        <v>1268</v>
      </c>
      <c r="Y1890">
        <v>1311</v>
      </c>
      <c r="AA1890" s="10">
        <v>40740</v>
      </c>
      <c r="AB1890" s="10"/>
      <c r="AC1890" s="10"/>
      <c r="AD1890" t="s">
        <v>71</v>
      </c>
      <c r="AE1890" t="s">
        <v>79</v>
      </c>
      <c r="AI1890" t="s">
        <v>4686</v>
      </c>
      <c r="AJ1890" t="s">
        <v>1270</v>
      </c>
      <c r="AK1890" t="s">
        <v>75</v>
      </c>
      <c r="AL1890" t="s">
        <v>496</v>
      </c>
      <c r="AM1890" t="s">
        <v>77</v>
      </c>
      <c r="AO1890" t="s">
        <v>314</v>
      </c>
      <c r="AP1890" t="s">
        <v>79</v>
      </c>
      <c r="AQ1890">
        <v>2017</v>
      </c>
      <c r="AR1890" t="s">
        <v>101</v>
      </c>
      <c r="AW1890" t="s">
        <v>3720</v>
      </c>
      <c r="AX1890">
        <f t="shared" ref="AX1890:AX1900" si="40">YEAR(AA1890)</f>
        <v>2011</v>
      </c>
      <c r="AY1890" t="s">
        <v>139</v>
      </c>
      <c r="AZ1890" t="s">
        <v>1391</v>
      </c>
      <c r="BA1890" t="s">
        <v>1270</v>
      </c>
      <c r="BB1890" t="s">
        <v>71</v>
      </c>
      <c r="BC1890" t="s">
        <v>87</v>
      </c>
    </row>
    <row r="1891" spans="1:55" ht="12" customHeight="1" x14ac:dyDescent="0.5">
      <c r="A1891" s="3">
        <v>43852</v>
      </c>
      <c r="B1891" t="s">
        <v>132</v>
      </c>
      <c r="C1891" t="s">
        <v>4523</v>
      </c>
      <c r="D1891" t="s">
        <v>4667</v>
      </c>
      <c r="E1891" t="s">
        <v>1270</v>
      </c>
      <c r="L1891" t="s">
        <v>4525</v>
      </c>
      <c r="M1891" t="s">
        <v>4526</v>
      </c>
      <c r="N1891" t="s">
        <v>60</v>
      </c>
      <c r="O1891" t="s">
        <v>61</v>
      </c>
      <c r="P1891" t="s">
        <v>487</v>
      </c>
      <c r="Q1891">
        <v>45.433332999999998</v>
      </c>
      <c r="R1891" t="s">
        <v>4527</v>
      </c>
      <c r="S1891" t="s">
        <v>65</v>
      </c>
      <c r="T1891">
        <v>111.38333299999999</v>
      </c>
      <c r="U1891" t="s">
        <v>67</v>
      </c>
      <c r="V1891" t="s">
        <v>4528</v>
      </c>
      <c r="W1891" t="s">
        <v>69</v>
      </c>
      <c r="X1891" t="s">
        <v>1268</v>
      </c>
      <c r="Y1891">
        <v>1941</v>
      </c>
      <c r="AA1891" s="10">
        <v>40762</v>
      </c>
      <c r="AB1891" s="10"/>
      <c r="AC1891" s="10"/>
      <c r="AD1891" t="s">
        <v>71</v>
      </c>
      <c r="AE1891" t="s">
        <v>79</v>
      </c>
      <c r="AI1891" t="s">
        <v>4687</v>
      </c>
      <c r="AJ1891" t="s">
        <v>1270</v>
      </c>
      <c r="AK1891" t="s">
        <v>75</v>
      </c>
      <c r="AL1891" t="s">
        <v>496</v>
      </c>
      <c r="AM1891" t="s">
        <v>77</v>
      </c>
      <c r="AO1891" t="s">
        <v>314</v>
      </c>
      <c r="AP1891" t="s">
        <v>79</v>
      </c>
      <c r="AQ1891">
        <v>2019</v>
      </c>
      <c r="AR1891" t="s">
        <v>101</v>
      </c>
      <c r="AW1891" t="s">
        <v>3720</v>
      </c>
      <c r="AX1891">
        <f t="shared" si="40"/>
        <v>2011</v>
      </c>
      <c r="AY1891" t="s">
        <v>139</v>
      </c>
      <c r="AZ1891" t="s">
        <v>487</v>
      </c>
      <c r="BA1891" t="s">
        <v>1270</v>
      </c>
      <c r="BB1891" t="s">
        <v>71</v>
      </c>
      <c r="BC1891" t="s">
        <v>87</v>
      </c>
    </row>
    <row r="1892" spans="1:55" ht="12" customHeight="1" x14ac:dyDescent="0.5">
      <c r="A1892" s="3">
        <v>43852</v>
      </c>
      <c r="B1892" t="s">
        <v>132</v>
      </c>
      <c r="C1892" t="s">
        <v>4688</v>
      </c>
      <c r="D1892" t="s">
        <v>4667</v>
      </c>
      <c r="E1892" t="s">
        <v>1270</v>
      </c>
      <c r="L1892" t="s">
        <v>4552</v>
      </c>
      <c r="M1892" t="s">
        <v>4553</v>
      </c>
      <c r="N1892" t="s">
        <v>60</v>
      </c>
      <c r="O1892" t="s">
        <v>61</v>
      </c>
      <c r="P1892" t="s">
        <v>532</v>
      </c>
      <c r="Q1892">
        <v>45.667499999999997</v>
      </c>
      <c r="R1892" t="s">
        <v>4554</v>
      </c>
      <c r="S1892" t="s">
        <v>65</v>
      </c>
      <c r="T1892">
        <v>111.0663</v>
      </c>
      <c r="U1892" t="s">
        <v>67</v>
      </c>
      <c r="V1892" t="s">
        <v>4555</v>
      </c>
      <c r="W1892" t="s">
        <v>69</v>
      </c>
      <c r="X1892" t="s">
        <v>1268</v>
      </c>
      <c r="Y1892">
        <v>1488</v>
      </c>
      <c r="AA1892" s="10">
        <v>40415</v>
      </c>
      <c r="AB1892" s="10"/>
      <c r="AC1892" s="10"/>
      <c r="AD1892" t="s">
        <v>71</v>
      </c>
      <c r="AE1892" t="s">
        <v>79</v>
      </c>
      <c r="AI1892" t="s">
        <v>4689</v>
      </c>
      <c r="AJ1892" t="s">
        <v>1270</v>
      </c>
      <c r="AK1892" t="s">
        <v>75</v>
      </c>
      <c r="AL1892" t="s">
        <v>496</v>
      </c>
      <c r="AM1892" t="s">
        <v>77</v>
      </c>
      <c r="AO1892" t="s">
        <v>314</v>
      </c>
      <c r="AP1892" t="s">
        <v>79</v>
      </c>
      <c r="AQ1892">
        <v>2019</v>
      </c>
      <c r="AR1892" t="s">
        <v>101</v>
      </c>
      <c r="AW1892" t="s">
        <v>3720</v>
      </c>
      <c r="AX1892">
        <f t="shared" si="40"/>
        <v>2010</v>
      </c>
      <c r="AY1892" t="s">
        <v>139</v>
      </c>
      <c r="AZ1892" t="s">
        <v>532</v>
      </c>
      <c r="BA1892" t="s">
        <v>1270</v>
      </c>
      <c r="BB1892" t="s">
        <v>71</v>
      </c>
      <c r="BC1892" t="s">
        <v>87</v>
      </c>
    </row>
    <row r="1893" spans="1:55" ht="12" customHeight="1" x14ac:dyDescent="0.5">
      <c r="A1893" s="3">
        <v>43852</v>
      </c>
      <c r="B1893" t="s">
        <v>132</v>
      </c>
      <c r="C1893" t="s">
        <v>4690</v>
      </c>
      <c r="D1893" t="s">
        <v>4667</v>
      </c>
      <c r="E1893" t="s">
        <v>1270</v>
      </c>
      <c r="L1893" t="s">
        <v>4643</v>
      </c>
      <c r="M1893" t="s">
        <v>4644</v>
      </c>
      <c r="N1893" t="s">
        <v>60</v>
      </c>
      <c r="O1893" t="s">
        <v>61</v>
      </c>
      <c r="P1893" t="s">
        <v>1391</v>
      </c>
      <c r="Q1893">
        <v>45.887667</v>
      </c>
      <c r="R1893" t="s">
        <v>1392</v>
      </c>
      <c r="S1893" t="s">
        <v>65</v>
      </c>
      <c r="T1893">
        <v>111.678667</v>
      </c>
      <c r="U1893" t="s">
        <v>67</v>
      </c>
      <c r="V1893" t="s">
        <v>1393</v>
      </c>
      <c r="W1893" t="s">
        <v>69</v>
      </c>
      <c r="X1893" t="s">
        <v>1268</v>
      </c>
      <c r="Y1893">
        <v>1311</v>
      </c>
      <c r="AA1893" s="10">
        <v>41451</v>
      </c>
      <c r="AB1893" s="10"/>
      <c r="AC1893" s="10"/>
      <c r="AD1893" t="s">
        <v>71</v>
      </c>
      <c r="AE1893" t="s">
        <v>79</v>
      </c>
      <c r="AI1893" t="s">
        <v>4691</v>
      </c>
      <c r="AJ1893" t="s">
        <v>1270</v>
      </c>
      <c r="AK1893" t="s">
        <v>75</v>
      </c>
      <c r="AL1893" t="s">
        <v>496</v>
      </c>
      <c r="AM1893" t="s">
        <v>77</v>
      </c>
      <c r="AO1893" t="s">
        <v>314</v>
      </c>
      <c r="AP1893" t="s">
        <v>79</v>
      </c>
      <c r="AQ1893">
        <v>2019</v>
      </c>
      <c r="AR1893" t="s">
        <v>101</v>
      </c>
      <c r="AW1893" t="s">
        <v>3720</v>
      </c>
      <c r="AX1893">
        <f t="shared" si="40"/>
        <v>2013</v>
      </c>
      <c r="AY1893" t="s">
        <v>139</v>
      </c>
      <c r="AZ1893" t="s">
        <v>1391</v>
      </c>
      <c r="BA1893" t="s">
        <v>1270</v>
      </c>
      <c r="BB1893" t="s">
        <v>71</v>
      </c>
      <c r="BC1893" t="s">
        <v>87</v>
      </c>
    </row>
    <row r="1894" spans="1:55" ht="12" customHeight="1" x14ac:dyDescent="0.5">
      <c r="A1894" s="3">
        <v>43852</v>
      </c>
      <c r="B1894" t="s">
        <v>132</v>
      </c>
      <c r="C1894" t="s">
        <v>4692</v>
      </c>
      <c r="D1894" t="s">
        <v>4667</v>
      </c>
      <c r="E1894" t="s">
        <v>1270</v>
      </c>
      <c r="L1894" t="s">
        <v>1361</v>
      </c>
      <c r="M1894" t="s">
        <v>4584</v>
      </c>
      <c r="N1894" t="s">
        <v>60</v>
      </c>
      <c r="O1894" t="s">
        <v>61</v>
      </c>
      <c r="P1894" t="s">
        <v>532</v>
      </c>
      <c r="Q1894">
        <v>45.688499999999998</v>
      </c>
      <c r="R1894" t="s">
        <v>1363</v>
      </c>
      <c r="S1894" t="s">
        <v>65</v>
      </c>
      <c r="T1894">
        <v>111.085167</v>
      </c>
      <c r="U1894" t="s">
        <v>67</v>
      </c>
      <c r="V1894" t="s">
        <v>1364</v>
      </c>
      <c r="W1894" t="s">
        <v>69</v>
      </c>
      <c r="X1894" t="s">
        <v>1268</v>
      </c>
      <c r="Y1894">
        <v>1472</v>
      </c>
      <c r="AA1894" s="10">
        <v>40432</v>
      </c>
      <c r="AB1894" s="10"/>
      <c r="AC1894" s="10"/>
      <c r="AD1894" t="s">
        <v>71</v>
      </c>
      <c r="AE1894" t="s">
        <v>79</v>
      </c>
      <c r="AI1894" t="s">
        <v>4693</v>
      </c>
      <c r="AJ1894" t="s">
        <v>1270</v>
      </c>
      <c r="AK1894" t="s">
        <v>75</v>
      </c>
      <c r="AL1894" t="s">
        <v>496</v>
      </c>
      <c r="AM1894" t="s">
        <v>77</v>
      </c>
      <c r="AO1894" t="s">
        <v>314</v>
      </c>
      <c r="AP1894" t="s">
        <v>79</v>
      </c>
      <c r="AQ1894">
        <v>2019</v>
      </c>
      <c r="AR1894" t="s">
        <v>101</v>
      </c>
      <c r="AS1894" t="s">
        <v>81</v>
      </c>
      <c r="AT1894" t="s">
        <v>82</v>
      </c>
      <c r="AU1894" t="s">
        <v>2834</v>
      </c>
      <c r="AW1894" t="s">
        <v>3720</v>
      </c>
      <c r="AX1894">
        <f t="shared" si="40"/>
        <v>2010</v>
      </c>
      <c r="AY1894" t="s">
        <v>139</v>
      </c>
      <c r="AZ1894" t="s">
        <v>532</v>
      </c>
      <c r="BA1894" t="s">
        <v>1270</v>
      </c>
      <c r="BB1894" t="s">
        <v>71</v>
      </c>
      <c r="BC1894" t="s">
        <v>87</v>
      </c>
    </row>
    <row r="1895" spans="1:55" ht="12" customHeight="1" x14ac:dyDescent="0.5">
      <c r="A1895" s="3">
        <v>43852</v>
      </c>
      <c r="B1895" t="s">
        <v>132</v>
      </c>
      <c r="C1895" t="s">
        <v>4694</v>
      </c>
      <c r="D1895" t="s">
        <v>4695</v>
      </c>
      <c r="E1895" t="s">
        <v>4667</v>
      </c>
      <c r="F1895" t="s">
        <v>1270</v>
      </c>
      <c r="L1895" t="s">
        <v>4696</v>
      </c>
      <c r="M1895" t="s">
        <v>4697</v>
      </c>
      <c r="N1895" t="s">
        <v>60</v>
      </c>
      <c r="O1895" t="s">
        <v>61</v>
      </c>
      <c r="P1895" t="s">
        <v>3194</v>
      </c>
      <c r="Q1895">
        <v>45.471417000000002</v>
      </c>
      <c r="R1895" t="s">
        <v>4698</v>
      </c>
      <c r="S1895" t="s">
        <v>65</v>
      </c>
      <c r="T1895">
        <v>110.1996</v>
      </c>
      <c r="U1895" t="s">
        <v>67</v>
      </c>
      <c r="V1895" t="s">
        <v>4699</v>
      </c>
      <c r="W1895" t="s">
        <v>69</v>
      </c>
      <c r="X1895" t="s">
        <v>1268</v>
      </c>
      <c r="Y1895">
        <v>1631</v>
      </c>
      <c r="AA1895" s="10">
        <v>42211</v>
      </c>
      <c r="AB1895" s="10"/>
      <c r="AC1895" s="10"/>
      <c r="AD1895" t="s">
        <v>71</v>
      </c>
      <c r="AE1895" t="s">
        <v>79</v>
      </c>
      <c r="AI1895" t="s">
        <v>4700</v>
      </c>
      <c r="AJ1895" t="s">
        <v>1270</v>
      </c>
      <c r="AK1895" t="s">
        <v>75</v>
      </c>
      <c r="AL1895" t="s">
        <v>496</v>
      </c>
      <c r="AM1895" t="s">
        <v>77</v>
      </c>
      <c r="AO1895" t="s">
        <v>314</v>
      </c>
      <c r="AP1895" t="s">
        <v>79</v>
      </c>
      <c r="AQ1895">
        <v>2019</v>
      </c>
      <c r="AR1895" t="s">
        <v>101</v>
      </c>
      <c r="AW1895" t="s">
        <v>3720</v>
      </c>
      <c r="AX1895">
        <f t="shared" si="40"/>
        <v>2015</v>
      </c>
      <c r="AY1895" t="s">
        <v>139</v>
      </c>
      <c r="AZ1895" t="s">
        <v>3194</v>
      </c>
      <c r="BA1895" t="s">
        <v>1270</v>
      </c>
      <c r="BB1895" t="s">
        <v>71</v>
      </c>
      <c r="BC1895" t="s">
        <v>1272</v>
      </c>
    </row>
    <row r="1896" spans="1:55" ht="12" customHeight="1" x14ac:dyDescent="0.5">
      <c r="A1896" s="3">
        <v>43852</v>
      </c>
      <c r="B1896" t="s">
        <v>132</v>
      </c>
      <c r="C1896" t="s">
        <v>4641</v>
      </c>
      <c r="D1896" t="s">
        <v>4701</v>
      </c>
      <c r="E1896" t="s">
        <v>1270</v>
      </c>
      <c r="L1896" t="s">
        <v>4643</v>
      </c>
      <c r="M1896" t="s">
        <v>4644</v>
      </c>
      <c r="N1896" t="s">
        <v>60</v>
      </c>
      <c r="O1896" t="s">
        <v>61</v>
      </c>
      <c r="P1896" t="s">
        <v>1391</v>
      </c>
      <c r="Q1896">
        <v>45.887667</v>
      </c>
      <c r="R1896" t="s">
        <v>1392</v>
      </c>
      <c r="S1896" t="s">
        <v>65</v>
      </c>
      <c r="T1896">
        <v>111.678667</v>
      </c>
      <c r="U1896" t="s">
        <v>67</v>
      </c>
      <c r="V1896" t="s">
        <v>1393</v>
      </c>
      <c r="W1896" t="s">
        <v>69</v>
      </c>
      <c r="X1896" t="s">
        <v>1268</v>
      </c>
      <c r="Y1896">
        <v>1311</v>
      </c>
      <c r="AA1896" s="10">
        <v>40740</v>
      </c>
      <c r="AB1896" s="10"/>
      <c r="AC1896" s="10"/>
      <c r="AD1896" t="s">
        <v>71</v>
      </c>
      <c r="AE1896" t="s">
        <v>79</v>
      </c>
      <c r="AI1896" t="s">
        <v>4702</v>
      </c>
      <c r="AJ1896" t="s">
        <v>1270</v>
      </c>
      <c r="AK1896" t="s">
        <v>75</v>
      </c>
      <c r="AL1896" t="s">
        <v>496</v>
      </c>
      <c r="AM1896" t="s">
        <v>77</v>
      </c>
      <c r="AO1896" t="s">
        <v>188</v>
      </c>
      <c r="AP1896" t="s">
        <v>79</v>
      </c>
      <c r="AQ1896">
        <v>2019</v>
      </c>
      <c r="AR1896" t="s">
        <v>80</v>
      </c>
      <c r="AW1896" t="s">
        <v>3720</v>
      </c>
      <c r="AX1896">
        <f t="shared" si="40"/>
        <v>2011</v>
      </c>
      <c r="AY1896" t="s">
        <v>188</v>
      </c>
      <c r="AZ1896" t="s">
        <v>1391</v>
      </c>
      <c r="BA1896" t="s">
        <v>1270</v>
      </c>
      <c r="BB1896" t="s">
        <v>71</v>
      </c>
      <c r="BC1896" t="s">
        <v>87</v>
      </c>
    </row>
    <row r="1897" spans="1:55" ht="12" customHeight="1" x14ac:dyDescent="0.5">
      <c r="A1897" s="3">
        <v>43852</v>
      </c>
      <c r="B1897" t="s">
        <v>132</v>
      </c>
      <c r="C1897" t="s">
        <v>1367</v>
      </c>
      <c r="D1897" t="s">
        <v>1270</v>
      </c>
      <c r="E1897" t="s">
        <v>4701</v>
      </c>
      <c r="L1897" t="s">
        <v>1368</v>
      </c>
      <c r="M1897" t="s">
        <v>4558</v>
      </c>
      <c r="N1897" t="s">
        <v>60</v>
      </c>
      <c r="O1897" t="s">
        <v>61</v>
      </c>
      <c r="P1897" t="s">
        <v>1370</v>
      </c>
      <c r="Q1897">
        <v>45.786667000000001</v>
      </c>
      <c r="R1897" t="s">
        <v>1371</v>
      </c>
      <c r="S1897" t="s">
        <v>65</v>
      </c>
      <c r="T1897">
        <v>108.537222</v>
      </c>
      <c r="U1897" t="s">
        <v>67</v>
      </c>
      <c r="V1897" t="s">
        <v>1372</v>
      </c>
      <c r="W1897" t="s">
        <v>1344</v>
      </c>
      <c r="X1897" t="s">
        <v>1373</v>
      </c>
      <c r="Y1897">
        <v>952</v>
      </c>
      <c r="AA1897" s="10">
        <v>40065</v>
      </c>
      <c r="AB1897" s="10"/>
      <c r="AC1897" s="10"/>
      <c r="AD1897" t="s">
        <v>1654</v>
      </c>
      <c r="AE1897" t="s">
        <v>79</v>
      </c>
      <c r="AI1897" t="s">
        <v>4703</v>
      </c>
      <c r="AJ1897" t="s">
        <v>1270</v>
      </c>
      <c r="AK1897" t="s">
        <v>75</v>
      </c>
      <c r="AL1897" t="s">
        <v>496</v>
      </c>
      <c r="AM1897" t="s">
        <v>77</v>
      </c>
      <c r="AO1897" t="s">
        <v>188</v>
      </c>
      <c r="AP1897" t="s">
        <v>79</v>
      </c>
      <c r="AQ1897">
        <v>2009</v>
      </c>
      <c r="AR1897" t="s">
        <v>80</v>
      </c>
      <c r="AW1897" t="s">
        <v>3720</v>
      </c>
      <c r="AX1897">
        <f t="shared" si="40"/>
        <v>2009</v>
      </c>
      <c r="AY1897" t="s">
        <v>188</v>
      </c>
      <c r="AZ1897" t="s">
        <v>1370</v>
      </c>
      <c r="BA1897" t="s">
        <v>1270</v>
      </c>
      <c r="BB1897" t="s">
        <v>493</v>
      </c>
      <c r="BC1897" t="s">
        <v>87</v>
      </c>
    </row>
    <row r="1898" spans="1:55" ht="12" customHeight="1" x14ac:dyDescent="0.5">
      <c r="A1898" s="3">
        <v>43852</v>
      </c>
      <c r="B1898" t="s">
        <v>132</v>
      </c>
      <c r="C1898" t="s">
        <v>4704</v>
      </c>
      <c r="D1898" t="s">
        <v>3794</v>
      </c>
      <c r="L1898" t="s">
        <v>4705</v>
      </c>
      <c r="M1898" t="s">
        <v>4706</v>
      </c>
      <c r="N1898" t="s">
        <v>60</v>
      </c>
      <c r="O1898" t="s">
        <v>61</v>
      </c>
      <c r="P1898" t="s">
        <v>4384</v>
      </c>
      <c r="Q1898">
        <v>45.314400999999997</v>
      </c>
      <c r="R1898" t="s">
        <v>4707</v>
      </c>
      <c r="S1898" t="s">
        <v>65</v>
      </c>
      <c r="T1898">
        <v>107.36306999999999</v>
      </c>
      <c r="U1898" t="s">
        <v>67</v>
      </c>
      <c r="V1898" t="s">
        <v>4708</v>
      </c>
      <c r="W1898" t="s">
        <v>1344</v>
      </c>
      <c r="X1898" t="s">
        <v>681</v>
      </c>
      <c r="Y1898">
        <v>1027</v>
      </c>
      <c r="AA1898" s="10">
        <v>23208</v>
      </c>
      <c r="AB1898" s="10"/>
      <c r="AC1898" s="10"/>
      <c r="AE1898" t="s">
        <v>4709</v>
      </c>
      <c r="AI1898" t="s">
        <v>4710</v>
      </c>
      <c r="AJ1898" t="s">
        <v>74</v>
      </c>
      <c r="AK1898" t="s">
        <v>75</v>
      </c>
      <c r="AL1898" t="s">
        <v>496</v>
      </c>
      <c r="AM1898" t="s">
        <v>77</v>
      </c>
      <c r="AO1898" t="s">
        <v>188</v>
      </c>
      <c r="AP1898" t="s">
        <v>132</v>
      </c>
      <c r="AQ1898">
        <v>2019</v>
      </c>
      <c r="AR1898" t="s">
        <v>80</v>
      </c>
      <c r="AW1898" t="s">
        <v>3720</v>
      </c>
      <c r="AX1898">
        <f t="shared" si="40"/>
        <v>1963</v>
      </c>
      <c r="AY1898" t="s">
        <v>188</v>
      </c>
      <c r="AZ1898" t="s">
        <v>4384</v>
      </c>
      <c r="BA1898" t="s">
        <v>74</v>
      </c>
      <c r="BC1898" t="s">
        <v>499</v>
      </c>
    </row>
    <row r="1899" spans="1:55" ht="12" customHeight="1" x14ac:dyDescent="0.5">
      <c r="A1899" s="3">
        <v>43853</v>
      </c>
      <c r="B1899" t="s">
        <v>132</v>
      </c>
      <c r="C1899" t="s">
        <v>4586</v>
      </c>
      <c r="D1899" t="s">
        <v>4711</v>
      </c>
      <c r="E1899" t="s">
        <v>1270</v>
      </c>
      <c r="L1899" t="s">
        <v>1361</v>
      </c>
      <c r="M1899" t="s">
        <v>4584</v>
      </c>
      <c r="N1899" t="s">
        <v>60</v>
      </c>
      <c r="O1899" t="s">
        <v>61</v>
      </c>
      <c r="P1899" t="s">
        <v>532</v>
      </c>
      <c r="Q1899">
        <v>45.688499999999998</v>
      </c>
      <c r="R1899" t="s">
        <v>1363</v>
      </c>
      <c r="S1899" t="s">
        <v>65</v>
      </c>
      <c r="T1899">
        <v>111.085167</v>
      </c>
      <c r="U1899" t="s">
        <v>67</v>
      </c>
      <c r="V1899" t="s">
        <v>1364</v>
      </c>
      <c r="W1899" t="s">
        <v>69</v>
      </c>
      <c r="X1899" t="s">
        <v>1268</v>
      </c>
      <c r="Y1899">
        <v>1472</v>
      </c>
      <c r="AA1899" s="10">
        <v>40034</v>
      </c>
      <c r="AB1899" s="10"/>
      <c r="AC1899" s="10"/>
      <c r="AD1899" t="s">
        <v>71</v>
      </c>
      <c r="AE1899" t="s">
        <v>79</v>
      </c>
      <c r="AI1899" t="s">
        <v>4712</v>
      </c>
      <c r="AJ1899" t="s">
        <v>74</v>
      </c>
      <c r="AK1899" t="s">
        <v>75</v>
      </c>
      <c r="AL1899" t="s">
        <v>496</v>
      </c>
      <c r="AM1899" t="s">
        <v>77</v>
      </c>
      <c r="AO1899" t="s">
        <v>1385</v>
      </c>
      <c r="AP1899" t="s">
        <v>1085</v>
      </c>
      <c r="AQ1899">
        <v>2020</v>
      </c>
      <c r="AR1899" t="s">
        <v>101</v>
      </c>
      <c r="AS1899" t="s">
        <v>81</v>
      </c>
      <c r="AT1899" t="s">
        <v>82</v>
      </c>
      <c r="AU1899" t="s">
        <v>2834</v>
      </c>
      <c r="AW1899" t="s">
        <v>3720</v>
      </c>
      <c r="AX1899">
        <f t="shared" si="40"/>
        <v>2009</v>
      </c>
      <c r="AY1899" t="s">
        <v>1385</v>
      </c>
      <c r="AZ1899" t="s">
        <v>532</v>
      </c>
      <c r="BA1899" t="s">
        <v>74</v>
      </c>
      <c r="BB1899" t="s">
        <v>71</v>
      </c>
      <c r="BC1899" t="s">
        <v>87</v>
      </c>
    </row>
    <row r="1900" spans="1:55" ht="12" customHeight="1" x14ac:dyDescent="0.5">
      <c r="A1900" s="3">
        <v>43853</v>
      </c>
      <c r="B1900" t="s">
        <v>132</v>
      </c>
      <c r="C1900" t="s">
        <v>4713</v>
      </c>
      <c r="D1900" t="s">
        <v>1270</v>
      </c>
      <c r="E1900" t="s">
        <v>4714</v>
      </c>
      <c r="F1900" t="s">
        <v>4715</v>
      </c>
      <c r="G1900" t="s">
        <v>4716</v>
      </c>
      <c r="H1900" t="s">
        <v>4717</v>
      </c>
      <c r="L1900" t="s">
        <v>4718</v>
      </c>
      <c r="M1900" t="s">
        <v>4719</v>
      </c>
      <c r="N1900" t="s">
        <v>60</v>
      </c>
      <c r="O1900" t="s">
        <v>61</v>
      </c>
      <c r="P1900" t="s">
        <v>62</v>
      </c>
      <c r="Q1900">
        <v>45.070070000000001</v>
      </c>
      <c r="R1900" t="s">
        <v>4720</v>
      </c>
      <c r="S1900" t="s">
        <v>65</v>
      </c>
      <c r="T1900">
        <v>108.43624</v>
      </c>
      <c r="U1900" t="s">
        <v>67</v>
      </c>
      <c r="V1900" t="s">
        <v>4721</v>
      </c>
      <c r="W1900" t="s">
        <v>69</v>
      </c>
      <c r="X1900" t="s">
        <v>1268</v>
      </c>
      <c r="Y1900">
        <v>1867</v>
      </c>
      <c r="AA1900" s="10">
        <v>41097</v>
      </c>
      <c r="AB1900" s="10"/>
      <c r="AC1900" s="10"/>
      <c r="AE1900" t="s">
        <v>3511</v>
      </c>
      <c r="AF1900" t="s">
        <v>4722</v>
      </c>
      <c r="AI1900" t="s">
        <v>4723</v>
      </c>
      <c r="AJ1900" t="s">
        <v>74</v>
      </c>
      <c r="AK1900" t="s">
        <v>75</v>
      </c>
      <c r="AL1900" t="s">
        <v>496</v>
      </c>
      <c r="AM1900" t="s">
        <v>77</v>
      </c>
      <c r="AO1900" t="s">
        <v>328</v>
      </c>
      <c r="AP1900" t="s">
        <v>1085</v>
      </c>
      <c r="AQ1900">
        <v>2020</v>
      </c>
      <c r="AR1900" t="s">
        <v>80</v>
      </c>
      <c r="AW1900" t="s">
        <v>3720</v>
      </c>
      <c r="AX1900">
        <f t="shared" si="40"/>
        <v>2012</v>
      </c>
      <c r="AY1900" t="s">
        <v>328</v>
      </c>
      <c r="AZ1900" t="s">
        <v>62</v>
      </c>
      <c r="BA1900" t="s">
        <v>74</v>
      </c>
      <c r="BC1900" t="s">
        <v>87</v>
      </c>
    </row>
    <row r="1901" spans="1:55" ht="12" customHeight="1" x14ac:dyDescent="0.5">
      <c r="A1901" s="3">
        <v>43858</v>
      </c>
      <c r="B1901" t="s">
        <v>132</v>
      </c>
      <c r="C1901" t="s">
        <v>4724</v>
      </c>
      <c r="D1901" t="s">
        <v>4725</v>
      </c>
      <c r="E1901" t="s">
        <v>4726</v>
      </c>
      <c r="F1901" t="s">
        <v>4727</v>
      </c>
      <c r="L1901" t="s">
        <v>4728</v>
      </c>
      <c r="M1901" t="s">
        <v>4729</v>
      </c>
      <c r="N1901" t="s">
        <v>60</v>
      </c>
      <c r="O1901" t="s">
        <v>61</v>
      </c>
      <c r="P1901" t="s">
        <v>1699</v>
      </c>
      <c r="Q1901">
        <v>46.292000000000002</v>
      </c>
      <c r="R1901" t="s">
        <v>4730</v>
      </c>
      <c r="S1901" t="s">
        <v>65</v>
      </c>
      <c r="T1901">
        <v>111.58666700000001</v>
      </c>
      <c r="U1901" t="s">
        <v>67</v>
      </c>
      <c r="V1901" t="s">
        <v>4731</v>
      </c>
      <c r="W1901" t="s">
        <v>69</v>
      </c>
      <c r="X1901" t="s">
        <v>1268</v>
      </c>
      <c r="Y1901">
        <v>1231</v>
      </c>
      <c r="AA1901" s="10"/>
      <c r="AB1901" s="10">
        <v>35258</v>
      </c>
      <c r="AC1901" s="10">
        <v>35305</v>
      </c>
      <c r="AE1901" t="s">
        <v>2068</v>
      </c>
      <c r="AF1901" t="s">
        <v>2069</v>
      </c>
      <c r="AG1901" t="s">
        <v>4732</v>
      </c>
      <c r="AI1901" t="s">
        <v>4733</v>
      </c>
      <c r="AJ1901" t="s">
        <v>74</v>
      </c>
      <c r="AK1901" t="s">
        <v>75</v>
      </c>
      <c r="AL1901" t="s">
        <v>496</v>
      </c>
      <c r="AM1901" t="s">
        <v>77</v>
      </c>
      <c r="AO1901" t="s">
        <v>314</v>
      </c>
      <c r="AP1901" t="s">
        <v>931</v>
      </c>
      <c r="AQ1901">
        <v>2001</v>
      </c>
      <c r="AR1901" t="s">
        <v>101</v>
      </c>
      <c r="AW1901" t="s">
        <v>3720</v>
      </c>
      <c r="AX1901">
        <v>1996</v>
      </c>
      <c r="AY1901" t="s">
        <v>139</v>
      </c>
      <c r="AZ1901" t="s">
        <v>1699</v>
      </c>
      <c r="BA1901" t="s">
        <v>74</v>
      </c>
      <c r="BC1901" t="s">
        <v>499</v>
      </c>
    </row>
    <row r="1902" spans="1:55" ht="12" customHeight="1" x14ac:dyDescent="0.5">
      <c r="A1902" s="3">
        <v>43817</v>
      </c>
      <c r="B1902" t="s">
        <v>132</v>
      </c>
      <c r="C1902" t="s">
        <v>4368</v>
      </c>
      <c r="D1902" t="s">
        <v>3768</v>
      </c>
      <c r="L1902" t="s">
        <v>4369</v>
      </c>
      <c r="M1902" t="s">
        <v>4370</v>
      </c>
      <c r="N1902" t="s">
        <v>60</v>
      </c>
      <c r="O1902" t="s">
        <v>61</v>
      </c>
      <c r="P1902" t="s">
        <v>1301</v>
      </c>
      <c r="Q1902">
        <v>47.0869</v>
      </c>
      <c r="R1902" t="s">
        <v>4371</v>
      </c>
      <c r="S1902" t="s">
        <v>65</v>
      </c>
      <c r="T1902">
        <v>104.69759999999999</v>
      </c>
      <c r="U1902" t="s">
        <v>67</v>
      </c>
      <c r="V1902" t="s">
        <v>4372</v>
      </c>
      <c r="W1902" t="s">
        <v>69</v>
      </c>
      <c r="X1902" t="s">
        <v>1268</v>
      </c>
      <c r="Y1902">
        <v>642</v>
      </c>
      <c r="AA1902" s="10">
        <v>43662</v>
      </c>
      <c r="AB1902" s="10"/>
      <c r="AC1902" s="10"/>
      <c r="AD1902" t="s">
        <v>1777</v>
      </c>
      <c r="AE1902" t="s">
        <v>1304</v>
      </c>
      <c r="AI1902" t="s">
        <v>4734</v>
      </c>
      <c r="AJ1902" t="s">
        <v>74</v>
      </c>
      <c r="AK1902" t="s">
        <v>75</v>
      </c>
      <c r="AL1902" t="s">
        <v>496</v>
      </c>
      <c r="AM1902" t="s">
        <v>930</v>
      </c>
      <c r="AO1902" t="s">
        <v>318</v>
      </c>
      <c r="AP1902" t="s">
        <v>132</v>
      </c>
      <c r="AQ1902">
        <v>2020</v>
      </c>
      <c r="AR1902" t="s">
        <v>101</v>
      </c>
      <c r="AW1902" t="s">
        <v>3720</v>
      </c>
      <c r="AX1902">
        <f>YEAR(AA1902)</f>
        <v>2019</v>
      </c>
      <c r="AY1902" t="s">
        <v>318</v>
      </c>
      <c r="AZ1902" t="s">
        <v>1301</v>
      </c>
      <c r="BA1902" t="s">
        <v>74</v>
      </c>
      <c r="BB1902" t="s">
        <v>192</v>
      </c>
      <c r="BC1902" t="s">
        <v>1155</v>
      </c>
    </row>
    <row r="1903" spans="1:55" ht="12" customHeight="1" x14ac:dyDescent="0.5">
      <c r="A1903" s="3">
        <v>43817</v>
      </c>
      <c r="B1903" t="s">
        <v>132</v>
      </c>
      <c r="C1903" t="s">
        <v>3988</v>
      </c>
      <c r="D1903" t="s">
        <v>901</v>
      </c>
      <c r="L1903" t="s">
        <v>3989</v>
      </c>
      <c r="M1903" t="s">
        <v>3990</v>
      </c>
      <c r="N1903" t="s">
        <v>60</v>
      </c>
      <c r="O1903" t="s">
        <v>61</v>
      </c>
      <c r="P1903" t="s">
        <v>1391</v>
      </c>
      <c r="Q1903">
        <v>46.364199999999997</v>
      </c>
      <c r="R1903" t="s">
        <v>3991</v>
      </c>
      <c r="S1903" t="s">
        <v>65</v>
      </c>
      <c r="T1903">
        <v>111.9901</v>
      </c>
      <c r="U1903" t="s">
        <v>67</v>
      </c>
      <c r="V1903" t="s">
        <v>3992</v>
      </c>
      <c r="W1903" t="s">
        <v>69</v>
      </c>
      <c r="X1903" t="s">
        <v>1268</v>
      </c>
      <c r="Y1903">
        <v>1524</v>
      </c>
      <c r="AA1903" s="10"/>
      <c r="AB1903" s="10">
        <v>43645</v>
      </c>
      <c r="AC1903" s="10">
        <v>43646</v>
      </c>
      <c r="AD1903" t="s">
        <v>1777</v>
      </c>
      <c r="AE1903" t="s">
        <v>132</v>
      </c>
      <c r="AI1903" t="s">
        <v>4735</v>
      </c>
      <c r="AJ1903" t="s">
        <v>74</v>
      </c>
      <c r="AK1903" t="s">
        <v>75</v>
      </c>
      <c r="AL1903" t="s">
        <v>496</v>
      </c>
      <c r="AM1903" t="s">
        <v>77</v>
      </c>
      <c r="AO1903" t="s">
        <v>248</v>
      </c>
      <c r="AP1903" t="s">
        <v>79</v>
      </c>
      <c r="AQ1903">
        <v>2020</v>
      </c>
      <c r="AR1903" t="s">
        <v>80</v>
      </c>
      <c r="AW1903" t="s">
        <v>3720</v>
      </c>
      <c r="AX1903">
        <v>2019</v>
      </c>
      <c r="AY1903" t="s">
        <v>248</v>
      </c>
      <c r="AZ1903" t="s">
        <v>1391</v>
      </c>
      <c r="BA1903" t="s">
        <v>74</v>
      </c>
      <c r="BB1903" t="s">
        <v>192</v>
      </c>
      <c r="BC1903" t="s">
        <v>1155</v>
      </c>
    </row>
    <row r="1904" spans="1:55" ht="12" customHeight="1" x14ac:dyDescent="0.5">
      <c r="A1904" s="3">
        <v>43860</v>
      </c>
      <c r="B1904" t="s">
        <v>132</v>
      </c>
      <c r="C1904" t="s">
        <v>4724</v>
      </c>
      <c r="D1904" t="s">
        <v>4725</v>
      </c>
      <c r="E1904" t="s">
        <v>4726</v>
      </c>
      <c r="L1904" t="s">
        <v>4728</v>
      </c>
      <c r="M1904" t="s">
        <v>4729</v>
      </c>
      <c r="N1904" t="s">
        <v>60</v>
      </c>
      <c r="O1904" t="s">
        <v>61</v>
      </c>
      <c r="P1904" t="s">
        <v>1699</v>
      </c>
      <c r="Q1904">
        <v>46.292000000000002</v>
      </c>
      <c r="R1904" t="s">
        <v>4730</v>
      </c>
      <c r="S1904" t="s">
        <v>65</v>
      </c>
      <c r="T1904">
        <v>111.58666700000001</v>
      </c>
      <c r="U1904" t="s">
        <v>67</v>
      </c>
      <c r="V1904" t="s">
        <v>4731</v>
      </c>
      <c r="W1904" t="s">
        <v>69</v>
      </c>
      <c r="X1904" t="s">
        <v>1268</v>
      </c>
      <c r="Y1904">
        <v>1231</v>
      </c>
      <c r="AA1904" s="10"/>
      <c r="AB1904" s="10">
        <v>35258</v>
      </c>
      <c r="AC1904" s="10">
        <v>35305</v>
      </c>
      <c r="AE1904" t="s">
        <v>2068</v>
      </c>
      <c r="AF1904" t="s">
        <v>2069</v>
      </c>
      <c r="AG1904" t="s">
        <v>4732</v>
      </c>
      <c r="AI1904" t="s">
        <v>4736</v>
      </c>
      <c r="AJ1904" t="s">
        <v>74</v>
      </c>
      <c r="AK1904" t="s">
        <v>75</v>
      </c>
      <c r="AL1904" t="s">
        <v>496</v>
      </c>
      <c r="AM1904" t="s">
        <v>77</v>
      </c>
      <c r="AO1904" t="s">
        <v>314</v>
      </c>
      <c r="AR1904" t="s">
        <v>101</v>
      </c>
      <c r="AW1904" t="s">
        <v>3720</v>
      </c>
      <c r="AX1904">
        <v>1996</v>
      </c>
      <c r="AY1904" t="s">
        <v>139</v>
      </c>
      <c r="AZ1904" t="s">
        <v>1699</v>
      </c>
      <c r="BA1904" t="s">
        <v>74</v>
      </c>
      <c r="BC1904" t="s">
        <v>499</v>
      </c>
    </row>
    <row r="1905" spans="1:55" x14ac:dyDescent="0.5">
      <c r="A1905" s="3">
        <v>44473</v>
      </c>
      <c r="B1905" t="s">
        <v>483</v>
      </c>
      <c r="N1905" t="s">
        <v>60</v>
      </c>
      <c r="O1905" t="s">
        <v>61</v>
      </c>
      <c r="P1905" t="s">
        <v>1981</v>
      </c>
      <c r="Q1905">
        <v>46.7</v>
      </c>
      <c r="R1905" t="str">
        <f>Q1905&amp;S1905</f>
        <v>46.7N</v>
      </c>
      <c r="S1905" t="s">
        <v>65</v>
      </c>
      <c r="T1905">
        <v>111.72</v>
      </c>
      <c r="U1905" t="s">
        <v>67</v>
      </c>
      <c r="V1905" t="str">
        <f>T1905&amp;U1905</f>
        <v>111.72W</v>
      </c>
      <c r="X1905" t="s">
        <v>4737</v>
      </c>
      <c r="AA1905" s="4">
        <v>41838</v>
      </c>
      <c r="AE1905" t="s">
        <v>4738</v>
      </c>
      <c r="AI1905" t="s">
        <v>9170</v>
      </c>
      <c r="AJ1905" t="s">
        <v>4739</v>
      </c>
      <c r="AL1905" t="s">
        <v>496</v>
      </c>
      <c r="AM1905" t="s">
        <v>77</v>
      </c>
      <c r="AO1905" t="s">
        <v>1096</v>
      </c>
      <c r="AP1905" t="s">
        <v>79</v>
      </c>
      <c r="AQ1905">
        <v>2021</v>
      </c>
      <c r="AR1905" t="s">
        <v>101</v>
      </c>
      <c r="AT1905" t="s">
        <v>916</v>
      </c>
      <c r="AU1905" t="s">
        <v>917</v>
      </c>
      <c r="AV1905" t="s">
        <v>9177</v>
      </c>
      <c r="AW1905" t="s">
        <v>4741</v>
      </c>
      <c r="AX1905">
        <v>2014</v>
      </c>
      <c r="AY1905" t="s">
        <v>1096</v>
      </c>
      <c r="AZ1905" t="s">
        <v>1981</v>
      </c>
      <c r="BA1905" t="s">
        <v>4742</v>
      </c>
      <c r="BC1905" t="s">
        <v>87</v>
      </c>
    </row>
    <row r="1906" spans="1:55" x14ac:dyDescent="0.5">
      <c r="A1906" s="3">
        <v>44473</v>
      </c>
      <c r="B1906" t="s">
        <v>483</v>
      </c>
      <c r="N1906" t="s">
        <v>60</v>
      </c>
      <c r="O1906" t="s">
        <v>61</v>
      </c>
      <c r="P1906" t="s">
        <v>1981</v>
      </c>
      <c r="Q1906">
        <v>46.71</v>
      </c>
      <c r="R1906" t="str">
        <f>Q1906&amp;S1906</f>
        <v>46.71N</v>
      </c>
      <c r="S1906" t="s">
        <v>65</v>
      </c>
      <c r="T1906">
        <v>111.74</v>
      </c>
      <c r="U1906" t="s">
        <v>67</v>
      </c>
      <c r="V1906" t="str">
        <f>T1906&amp;U1906</f>
        <v>111.74W</v>
      </c>
      <c r="X1906" t="s">
        <v>4737</v>
      </c>
      <c r="AA1906" s="4">
        <v>41850</v>
      </c>
      <c r="AE1906" t="s">
        <v>4743</v>
      </c>
      <c r="AI1906" t="s">
        <v>9171</v>
      </c>
      <c r="AJ1906" t="s">
        <v>4739</v>
      </c>
      <c r="AL1906" t="s">
        <v>496</v>
      </c>
      <c r="AM1906" t="s">
        <v>77</v>
      </c>
      <c r="AO1906" t="s">
        <v>1096</v>
      </c>
      <c r="AP1906" t="s">
        <v>79</v>
      </c>
      <c r="AQ1906">
        <v>2021</v>
      </c>
      <c r="AR1906" t="s">
        <v>101</v>
      </c>
      <c r="AT1906" t="s">
        <v>916</v>
      </c>
      <c r="AU1906" t="s">
        <v>917</v>
      </c>
      <c r="AV1906" t="s">
        <v>9178</v>
      </c>
      <c r="AW1906" t="s">
        <v>4741</v>
      </c>
      <c r="AX1906">
        <v>2014</v>
      </c>
      <c r="AY1906" t="s">
        <v>1096</v>
      </c>
      <c r="AZ1906" t="s">
        <v>1981</v>
      </c>
      <c r="BA1906" t="s">
        <v>4742</v>
      </c>
      <c r="BC1906" t="s">
        <v>87</v>
      </c>
    </row>
    <row r="1907" spans="1:55" x14ac:dyDescent="0.5">
      <c r="A1907" s="3">
        <v>44473</v>
      </c>
      <c r="B1907" t="s">
        <v>483</v>
      </c>
      <c r="N1907" t="s">
        <v>60</v>
      </c>
      <c r="O1907" t="s">
        <v>61</v>
      </c>
      <c r="P1907" t="s">
        <v>1981</v>
      </c>
      <c r="Q1907">
        <v>46.69</v>
      </c>
      <c r="R1907" t="str">
        <f t="shared" ref="R1907:R1910" si="41">Q1907&amp;S1907</f>
        <v>46.69N</v>
      </c>
      <c r="S1907" t="s">
        <v>65</v>
      </c>
      <c r="T1907">
        <v>111.71</v>
      </c>
      <c r="U1907" t="s">
        <v>67</v>
      </c>
      <c r="V1907" t="str">
        <f t="shared" ref="V1907:V1910" si="42">T1907&amp;U1907</f>
        <v>111.71W</v>
      </c>
      <c r="X1907" t="s">
        <v>4737</v>
      </c>
      <c r="AA1907" s="4">
        <v>41863</v>
      </c>
      <c r="AE1907" t="s">
        <v>4738</v>
      </c>
      <c r="AI1907" t="s">
        <v>9172</v>
      </c>
      <c r="AJ1907" t="s">
        <v>4739</v>
      </c>
      <c r="AL1907" t="s">
        <v>496</v>
      </c>
      <c r="AM1907" t="s">
        <v>77</v>
      </c>
      <c r="AO1907" t="s">
        <v>1096</v>
      </c>
      <c r="AP1907" t="s">
        <v>79</v>
      </c>
      <c r="AQ1907">
        <v>2021</v>
      </c>
      <c r="AR1907" t="s">
        <v>101</v>
      </c>
      <c r="AT1907" t="s">
        <v>916</v>
      </c>
      <c r="AU1907" t="s">
        <v>917</v>
      </c>
      <c r="AV1907" t="s">
        <v>9179</v>
      </c>
      <c r="AW1907" t="s">
        <v>4741</v>
      </c>
      <c r="AX1907">
        <v>2014</v>
      </c>
      <c r="AY1907" t="s">
        <v>1096</v>
      </c>
      <c r="AZ1907" t="s">
        <v>1981</v>
      </c>
      <c r="BA1907" t="s">
        <v>4742</v>
      </c>
      <c r="BC1907" t="s">
        <v>87</v>
      </c>
    </row>
    <row r="1908" spans="1:55" x14ac:dyDescent="0.5">
      <c r="A1908" s="3">
        <v>44473</v>
      </c>
      <c r="B1908" t="s">
        <v>483</v>
      </c>
      <c r="N1908" t="s">
        <v>60</v>
      </c>
      <c r="O1908" t="s">
        <v>61</v>
      </c>
      <c r="P1908" t="s">
        <v>1981</v>
      </c>
      <c r="Q1908">
        <v>46.8</v>
      </c>
      <c r="R1908" t="str">
        <f t="shared" si="41"/>
        <v>46.8N</v>
      </c>
      <c r="S1908" t="s">
        <v>65</v>
      </c>
      <c r="T1908">
        <v>111.79</v>
      </c>
      <c r="U1908" t="s">
        <v>67</v>
      </c>
      <c r="V1908" t="str">
        <f t="shared" si="42"/>
        <v>111.79W</v>
      </c>
      <c r="X1908" t="s">
        <v>4737</v>
      </c>
      <c r="AA1908" s="4">
        <v>41848</v>
      </c>
      <c r="AE1908" t="s">
        <v>4738</v>
      </c>
      <c r="AI1908" t="s">
        <v>9173</v>
      </c>
      <c r="AJ1908" t="s">
        <v>4739</v>
      </c>
      <c r="AL1908" t="s">
        <v>496</v>
      </c>
      <c r="AM1908" t="s">
        <v>77</v>
      </c>
      <c r="AO1908" t="s">
        <v>1096</v>
      </c>
      <c r="AP1908" t="s">
        <v>79</v>
      </c>
      <c r="AQ1908">
        <v>2021</v>
      </c>
      <c r="AR1908" t="s">
        <v>101</v>
      </c>
      <c r="AT1908" t="s">
        <v>916</v>
      </c>
      <c r="AU1908" t="s">
        <v>917</v>
      </c>
      <c r="AV1908" t="s">
        <v>9180</v>
      </c>
      <c r="AW1908" t="s">
        <v>4741</v>
      </c>
      <c r="AX1908">
        <v>2014</v>
      </c>
      <c r="AY1908" t="s">
        <v>1096</v>
      </c>
      <c r="AZ1908" t="s">
        <v>1981</v>
      </c>
      <c r="BA1908" t="s">
        <v>4742</v>
      </c>
      <c r="BC1908" t="s">
        <v>87</v>
      </c>
    </row>
    <row r="1909" spans="1:55" x14ac:dyDescent="0.5">
      <c r="A1909" s="3">
        <v>44473</v>
      </c>
      <c r="B1909" t="s">
        <v>483</v>
      </c>
      <c r="N1909" t="s">
        <v>60</v>
      </c>
      <c r="O1909" t="s">
        <v>61</v>
      </c>
      <c r="P1909" t="s">
        <v>1981</v>
      </c>
      <c r="Q1909">
        <v>46.7</v>
      </c>
      <c r="R1909" t="str">
        <f t="shared" si="41"/>
        <v>46.7N</v>
      </c>
      <c r="S1909" t="s">
        <v>65</v>
      </c>
      <c r="T1909">
        <v>111.72</v>
      </c>
      <c r="U1909" t="s">
        <v>67</v>
      </c>
      <c r="V1909" t="str">
        <f t="shared" si="42"/>
        <v>111.72W</v>
      </c>
      <c r="X1909" t="s">
        <v>4737</v>
      </c>
      <c r="AA1909" s="4">
        <v>41845</v>
      </c>
      <c r="AE1909" t="s">
        <v>4743</v>
      </c>
      <c r="AI1909" t="s">
        <v>9174</v>
      </c>
      <c r="AJ1909" t="s">
        <v>4739</v>
      </c>
      <c r="AL1909" t="s">
        <v>496</v>
      </c>
      <c r="AM1909" t="s">
        <v>77</v>
      </c>
      <c r="AO1909" t="s">
        <v>1096</v>
      </c>
      <c r="AP1909" t="s">
        <v>79</v>
      </c>
      <c r="AQ1909">
        <v>2021</v>
      </c>
      <c r="AR1909" t="s">
        <v>101</v>
      </c>
      <c r="AT1909" t="s">
        <v>916</v>
      </c>
      <c r="AU1909" t="s">
        <v>917</v>
      </c>
      <c r="AV1909" t="s">
        <v>9181</v>
      </c>
      <c r="AW1909" t="s">
        <v>4741</v>
      </c>
      <c r="AX1909">
        <v>2014</v>
      </c>
      <c r="AY1909" t="s">
        <v>1096</v>
      </c>
      <c r="AZ1909" t="s">
        <v>1981</v>
      </c>
      <c r="BA1909" t="s">
        <v>4742</v>
      </c>
      <c r="BC1909" t="s">
        <v>87</v>
      </c>
    </row>
    <row r="1910" spans="1:55" x14ac:dyDescent="0.5">
      <c r="A1910" s="3">
        <v>44473</v>
      </c>
      <c r="B1910" t="s">
        <v>483</v>
      </c>
      <c r="N1910" t="s">
        <v>60</v>
      </c>
      <c r="O1910" t="s">
        <v>61</v>
      </c>
      <c r="P1910" t="s">
        <v>1981</v>
      </c>
      <c r="Q1910">
        <v>46.71</v>
      </c>
      <c r="R1910" t="str">
        <f t="shared" si="41"/>
        <v>46.71N</v>
      </c>
      <c r="S1910" t="s">
        <v>65</v>
      </c>
      <c r="T1910">
        <v>111.74</v>
      </c>
      <c r="U1910" t="s">
        <v>67</v>
      </c>
      <c r="V1910" t="str">
        <f t="shared" si="42"/>
        <v>111.74W</v>
      </c>
      <c r="X1910" t="s">
        <v>4737</v>
      </c>
      <c r="AA1910" s="4">
        <v>41868</v>
      </c>
      <c r="AE1910" t="s">
        <v>4738</v>
      </c>
      <c r="AI1910" t="s">
        <v>9175</v>
      </c>
      <c r="AJ1910" t="s">
        <v>4739</v>
      </c>
      <c r="AL1910" t="s">
        <v>496</v>
      </c>
      <c r="AM1910" t="s">
        <v>77</v>
      </c>
      <c r="AO1910" t="s">
        <v>1096</v>
      </c>
      <c r="AP1910" t="s">
        <v>79</v>
      </c>
      <c r="AQ1910">
        <v>2021</v>
      </c>
      <c r="AR1910" t="s">
        <v>101</v>
      </c>
      <c r="AT1910" t="s">
        <v>916</v>
      </c>
      <c r="AU1910" t="s">
        <v>917</v>
      </c>
      <c r="AV1910" t="s">
        <v>4740</v>
      </c>
      <c r="AW1910" t="s">
        <v>4741</v>
      </c>
      <c r="AX1910">
        <v>2014</v>
      </c>
      <c r="AY1910" t="s">
        <v>1096</v>
      </c>
      <c r="AZ1910" t="s">
        <v>1981</v>
      </c>
      <c r="BA1910" t="s">
        <v>4742</v>
      </c>
      <c r="BC1910" t="s">
        <v>87</v>
      </c>
    </row>
    <row r="1911" spans="1:55" ht="12" customHeight="1" x14ac:dyDescent="0.5">
      <c r="A1911" s="3">
        <v>44216</v>
      </c>
      <c r="B1911" t="s">
        <v>132</v>
      </c>
      <c r="N1911" t="s">
        <v>60</v>
      </c>
      <c r="O1911" t="s">
        <v>61</v>
      </c>
      <c r="P1911" t="s">
        <v>1981</v>
      </c>
      <c r="Q1911">
        <v>46.7</v>
      </c>
      <c r="R1911" t="s">
        <v>4744</v>
      </c>
      <c r="S1911" t="s">
        <v>65</v>
      </c>
      <c r="T1911">
        <v>111.72</v>
      </c>
      <c r="U1911" t="s">
        <v>67</v>
      </c>
      <c r="V1911" t="s">
        <v>4745</v>
      </c>
      <c r="X1911" t="s">
        <v>4737</v>
      </c>
      <c r="AA1911" s="4">
        <v>41858</v>
      </c>
      <c r="AE1911" t="s">
        <v>4738</v>
      </c>
      <c r="AI1911">
        <v>47919597</v>
      </c>
      <c r="AJ1911" t="s">
        <v>4739</v>
      </c>
      <c r="AL1911" t="s">
        <v>496</v>
      </c>
      <c r="AM1911" t="s">
        <v>77</v>
      </c>
      <c r="AO1911" t="s">
        <v>1703</v>
      </c>
      <c r="AP1911" t="s">
        <v>4746</v>
      </c>
      <c r="AR1911" t="s">
        <v>101</v>
      </c>
      <c r="AT1911" t="s">
        <v>4747</v>
      </c>
      <c r="AU1911" t="s">
        <v>4748</v>
      </c>
      <c r="AV1911" t="s">
        <v>4740</v>
      </c>
      <c r="AW1911" t="s">
        <v>4749</v>
      </c>
      <c r="AX1911">
        <f t="shared" ref="AX1911:AX1968" si="43">YEAR(AA1911)</f>
        <v>2014</v>
      </c>
      <c r="AY1911" t="s">
        <v>1703</v>
      </c>
      <c r="AZ1911" t="s">
        <v>1981</v>
      </c>
      <c r="BA1911" t="s">
        <v>4742</v>
      </c>
      <c r="BC1911" t="s">
        <v>87</v>
      </c>
    </row>
    <row r="1912" spans="1:55" ht="12" customHeight="1" x14ac:dyDescent="0.5">
      <c r="A1912" s="3">
        <v>44216</v>
      </c>
      <c r="B1912" t="s">
        <v>132</v>
      </c>
      <c r="N1912" t="s">
        <v>60</v>
      </c>
      <c r="O1912" t="s">
        <v>61</v>
      </c>
      <c r="P1912" t="s">
        <v>1981</v>
      </c>
      <c r="Q1912">
        <v>46.69</v>
      </c>
      <c r="R1912" t="s">
        <v>4750</v>
      </c>
      <c r="S1912" t="s">
        <v>65</v>
      </c>
      <c r="T1912">
        <v>111.71</v>
      </c>
      <c r="U1912" t="s">
        <v>67</v>
      </c>
      <c r="V1912" t="s">
        <v>4751</v>
      </c>
      <c r="X1912" t="s">
        <v>4737</v>
      </c>
      <c r="AA1912" s="4">
        <v>42219</v>
      </c>
      <c r="AE1912" t="s">
        <v>4752</v>
      </c>
      <c r="AI1912">
        <v>47919598</v>
      </c>
      <c r="AJ1912" t="s">
        <v>4739</v>
      </c>
      <c r="AL1912" t="s">
        <v>496</v>
      </c>
      <c r="AM1912" t="s">
        <v>77</v>
      </c>
      <c r="AO1912" t="s">
        <v>1703</v>
      </c>
      <c r="AP1912" t="s">
        <v>4746</v>
      </c>
      <c r="AR1912" t="s">
        <v>101</v>
      </c>
      <c r="AT1912" t="s">
        <v>4747</v>
      </c>
      <c r="AU1912" t="s">
        <v>4748</v>
      </c>
      <c r="AV1912" t="s">
        <v>4740</v>
      </c>
      <c r="AW1912" t="s">
        <v>4749</v>
      </c>
      <c r="AX1912">
        <f t="shared" si="43"/>
        <v>2015</v>
      </c>
      <c r="AY1912" t="s">
        <v>1703</v>
      </c>
      <c r="AZ1912" t="s">
        <v>1981</v>
      </c>
      <c r="BA1912" t="s">
        <v>4742</v>
      </c>
      <c r="BC1912" t="s">
        <v>1272</v>
      </c>
    </row>
    <row r="1913" spans="1:55" ht="12" customHeight="1" x14ac:dyDescent="0.5">
      <c r="A1913" s="3">
        <v>44216</v>
      </c>
      <c r="B1913" t="s">
        <v>132</v>
      </c>
      <c r="N1913" t="s">
        <v>60</v>
      </c>
      <c r="O1913" t="s">
        <v>61</v>
      </c>
      <c r="P1913" t="s">
        <v>1981</v>
      </c>
      <c r="Q1913">
        <v>46.7</v>
      </c>
      <c r="R1913" t="s">
        <v>4744</v>
      </c>
      <c r="S1913" t="s">
        <v>65</v>
      </c>
      <c r="T1913">
        <v>111.72</v>
      </c>
      <c r="U1913" t="s">
        <v>67</v>
      </c>
      <c r="V1913" t="s">
        <v>4745</v>
      </c>
      <c r="X1913" t="s">
        <v>4737</v>
      </c>
      <c r="AA1913" s="4">
        <v>41855</v>
      </c>
      <c r="AE1913" t="s">
        <v>4743</v>
      </c>
      <c r="AI1913">
        <v>47919599</v>
      </c>
      <c r="AJ1913" t="s">
        <v>4739</v>
      </c>
      <c r="AL1913" t="s">
        <v>496</v>
      </c>
      <c r="AM1913" t="s">
        <v>77</v>
      </c>
      <c r="AO1913" t="s">
        <v>1703</v>
      </c>
      <c r="AP1913" t="s">
        <v>4746</v>
      </c>
      <c r="AR1913" t="s">
        <v>101</v>
      </c>
      <c r="AT1913" t="s">
        <v>4747</v>
      </c>
      <c r="AU1913" t="s">
        <v>4748</v>
      </c>
      <c r="AV1913" t="s">
        <v>4740</v>
      </c>
      <c r="AW1913" t="s">
        <v>4749</v>
      </c>
      <c r="AX1913">
        <f t="shared" si="43"/>
        <v>2014</v>
      </c>
      <c r="AY1913" t="s">
        <v>1703</v>
      </c>
      <c r="AZ1913" t="s">
        <v>1981</v>
      </c>
      <c r="BA1913" t="s">
        <v>4742</v>
      </c>
      <c r="BC1913" t="s">
        <v>87</v>
      </c>
    </row>
    <row r="1914" spans="1:55" ht="12" customHeight="1" x14ac:dyDescent="0.5">
      <c r="A1914" s="3">
        <v>44216</v>
      </c>
      <c r="B1914" t="s">
        <v>132</v>
      </c>
      <c r="N1914" t="s">
        <v>60</v>
      </c>
      <c r="O1914" t="s">
        <v>61</v>
      </c>
      <c r="P1914" t="s">
        <v>1981</v>
      </c>
      <c r="Q1914">
        <v>46.7</v>
      </c>
      <c r="R1914" t="s">
        <v>4744</v>
      </c>
      <c r="S1914" t="s">
        <v>65</v>
      </c>
      <c r="T1914">
        <v>111.71</v>
      </c>
      <c r="U1914" t="s">
        <v>67</v>
      </c>
      <c r="V1914" t="s">
        <v>4751</v>
      </c>
      <c r="X1914" t="s">
        <v>4737</v>
      </c>
      <c r="AA1914" s="4">
        <v>42194</v>
      </c>
      <c r="AE1914" t="s">
        <v>4753</v>
      </c>
      <c r="AI1914">
        <v>47919600</v>
      </c>
      <c r="AJ1914" t="s">
        <v>4739</v>
      </c>
      <c r="AL1914" t="s">
        <v>496</v>
      </c>
      <c r="AM1914" t="s">
        <v>77</v>
      </c>
      <c r="AO1914" t="s">
        <v>1703</v>
      </c>
      <c r="AP1914" t="s">
        <v>4746</v>
      </c>
      <c r="AR1914" t="s">
        <v>80</v>
      </c>
      <c r="AT1914" t="s">
        <v>4747</v>
      </c>
      <c r="AU1914" t="s">
        <v>4748</v>
      </c>
      <c r="AV1914" t="s">
        <v>4740</v>
      </c>
      <c r="AW1914" t="s">
        <v>4749</v>
      </c>
      <c r="AX1914">
        <f t="shared" si="43"/>
        <v>2015</v>
      </c>
      <c r="AY1914" t="s">
        <v>1703</v>
      </c>
      <c r="AZ1914" t="s">
        <v>1981</v>
      </c>
      <c r="BA1914" t="s">
        <v>4742</v>
      </c>
      <c r="BC1914" t="s">
        <v>1272</v>
      </c>
    </row>
    <row r="1915" spans="1:55" ht="12" customHeight="1" x14ac:dyDescent="0.5">
      <c r="A1915" s="3">
        <v>44216</v>
      </c>
      <c r="B1915" t="s">
        <v>132</v>
      </c>
      <c r="N1915" t="s">
        <v>60</v>
      </c>
      <c r="O1915" t="s">
        <v>61</v>
      </c>
      <c r="P1915" t="s">
        <v>1981</v>
      </c>
      <c r="Q1915">
        <v>46.7</v>
      </c>
      <c r="R1915" t="s">
        <v>4744</v>
      </c>
      <c r="S1915" t="s">
        <v>65</v>
      </c>
      <c r="T1915">
        <v>111.72</v>
      </c>
      <c r="U1915" t="s">
        <v>67</v>
      </c>
      <c r="V1915" t="s">
        <v>4745</v>
      </c>
      <c r="X1915" t="s">
        <v>4737</v>
      </c>
      <c r="AA1915" s="4">
        <v>41864</v>
      </c>
      <c r="AE1915" t="s">
        <v>4738</v>
      </c>
      <c r="AI1915">
        <v>47919601</v>
      </c>
      <c r="AJ1915" t="s">
        <v>4739</v>
      </c>
      <c r="AL1915" t="s">
        <v>496</v>
      </c>
      <c r="AM1915" t="s">
        <v>77</v>
      </c>
      <c r="AO1915" t="s">
        <v>1703</v>
      </c>
      <c r="AP1915" t="s">
        <v>4746</v>
      </c>
      <c r="AR1915" t="s">
        <v>101</v>
      </c>
      <c r="AT1915" t="s">
        <v>4754</v>
      </c>
      <c r="AU1915" t="s">
        <v>4755</v>
      </c>
      <c r="AV1915" t="s">
        <v>4740</v>
      </c>
      <c r="AW1915" t="s">
        <v>4749</v>
      </c>
      <c r="AX1915">
        <f t="shared" si="43"/>
        <v>2014</v>
      </c>
      <c r="AY1915" t="s">
        <v>1703</v>
      </c>
      <c r="AZ1915" t="s">
        <v>1981</v>
      </c>
      <c r="BA1915" t="s">
        <v>4742</v>
      </c>
      <c r="BC1915" t="s">
        <v>87</v>
      </c>
    </row>
    <row r="1916" spans="1:55" ht="12" customHeight="1" x14ac:dyDescent="0.5">
      <c r="A1916" s="3">
        <v>44216</v>
      </c>
      <c r="B1916" t="s">
        <v>132</v>
      </c>
      <c r="N1916" t="s">
        <v>60</v>
      </c>
      <c r="O1916" t="s">
        <v>61</v>
      </c>
      <c r="P1916" t="s">
        <v>1981</v>
      </c>
      <c r="Q1916">
        <v>46.7</v>
      </c>
      <c r="R1916" t="s">
        <v>4744</v>
      </c>
      <c r="S1916" t="s">
        <v>65</v>
      </c>
      <c r="T1916">
        <v>111.72</v>
      </c>
      <c r="U1916" t="s">
        <v>67</v>
      </c>
      <c r="V1916" t="s">
        <v>4745</v>
      </c>
      <c r="X1916" t="s">
        <v>4737</v>
      </c>
      <c r="AA1916" s="4">
        <v>42199</v>
      </c>
      <c r="AE1916" t="s">
        <v>4753</v>
      </c>
      <c r="AI1916">
        <v>47919602</v>
      </c>
      <c r="AJ1916" t="s">
        <v>4739</v>
      </c>
      <c r="AL1916" t="s">
        <v>496</v>
      </c>
      <c r="AM1916" t="s">
        <v>77</v>
      </c>
      <c r="AO1916" t="s">
        <v>1703</v>
      </c>
      <c r="AP1916" t="s">
        <v>4746</v>
      </c>
      <c r="AR1916" t="s">
        <v>101</v>
      </c>
      <c r="AT1916" t="s">
        <v>4747</v>
      </c>
      <c r="AU1916" t="s">
        <v>4748</v>
      </c>
      <c r="AV1916" t="s">
        <v>4740</v>
      </c>
      <c r="AW1916" t="s">
        <v>4749</v>
      </c>
      <c r="AX1916">
        <f t="shared" si="43"/>
        <v>2015</v>
      </c>
      <c r="AY1916" t="s">
        <v>1703</v>
      </c>
      <c r="AZ1916" t="s">
        <v>1981</v>
      </c>
      <c r="BA1916" t="s">
        <v>4742</v>
      </c>
      <c r="BC1916" t="s">
        <v>1272</v>
      </c>
    </row>
    <row r="1917" spans="1:55" ht="12" customHeight="1" x14ac:dyDescent="0.5">
      <c r="A1917" s="3">
        <v>44216</v>
      </c>
      <c r="B1917" t="s">
        <v>132</v>
      </c>
      <c r="N1917" t="s">
        <v>60</v>
      </c>
      <c r="O1917" t="s">
        <v>61</v>
      </c>
      <c r="P1917" t="s">
        <v>1981</v>
      </c>
      <c r="Q1917">
        <v>46.7</v>
      </c>
      <c r="R1917" t="s">
        <v>4744</v>
      </c>
      <c r="S1917" t="s">
        <v>65</v>
      </c>
      <c r="T1917">
        <v>111.71</v>
      </c>
      <c r="U1917" t="s">
        <v>67</v>
      </c>
      <c r="V1917" t="s">
        <v>4751</v>
      </c>
      <c r="X1917" t="s">
        <v>4737</v>
      </c>
      <c r="AA1917" s="4">
        <v>41851</v>
      </c>
      <c r="AE1917" t="s">
        <v>4738</v>
      </c>
      <c r="AI1917">
        <v>47919603</v>
      </c>
      <c r="AJ1917" t="s">
        <v>4739</v>
      </c>
      <c r="AL1917" t="s">
        <v>496</v>
      </c>
      <c r="AM1917" t="s">
        <v>77</v>
      </c>
      <c r="AO1917" t="s">
        <v>1703</v>
      </c>
      <c r="AP1917" t="s">
        <v>4746</v>
      </c>
      <c r="AR1917" t="s">
        <v>101</v>
      </c>
      <c r="AT1917" t="s">
        <v>4747</v>
      </c>
      <c r="AU1917" t="s">
        <v>4748</v>
      </c>
      <c r="AV1917" t="s">
        <v>4740</v>
      </c>
      <c r="AW1917" t="s">
        <v>4749</v>
      </c>
      <c r="AX1917">
        <f t="shared" si="43"/>
        <v>2014</v>
      </c>
      <c r="AY1917" t="s">
        <v>1703</v>
      </c>
      <c r="AZ1917" t="s">
        <v>1981</v>
      </c>
      <c r="BA1917" t="s">
        <v>4742</v>
      </c>
      <c r="BC1917" t="s">
        <v>87</v>
      </c>
    </row>
    <row r="1918" spans="1:55" ht="12" customHeight="1" x14ac:dyDescent="0.5">
      <c r="A1918" s="3">
        <v>44216</v>
      </c>
      <c r="B1918" t="s">
        <v>132</v>
      </c>
      <c r="N1918" t="s">
        <v>60</v>
      </c>
      <c r="O1918" t="s">
        <v>61</v>
      </c>
      <c r="P1918" t="s">
        <v>1981</v>
      </c>
      <c r="Q1918">
        <v>46.69</v>
      </c>
      <c r="R1918" t="s">
        <v>4750</v>
      </c>
      <c r="S1918" t="s">
        <v>65</v>
      </c>
      <c r="T1918">
        <v>111.71</v>
      </c>
      <c r="U1918" t="s">
        <v>67</v>
      </c>
      <c r="V1918" t="s">
        <v>4751</v>
      </c>
      <c r="X1918" t="s">
        <v>4737</v>
      </c>
      <c r="AA1918" s="4">
        <v>42194</v>
      </c>
      <c r="AE1918" t="s">
        <v>4756</v>
      </c>
      <c r="AI1918">
        <v>47919604</v>
      </c>
      <c r="AJ1918" t="s">
        <v>4739</v>
      </c>
      <c r="AL1918" t="s">
        <v>496</v>
      </c>
      <c r="AM1918" t="s">
        <v>77</v>
      </c>
      <c r="AO1918" t="s">
        <v>1703</v>
      </c>
      <c r="AP1918" t="s">
        <v>4746</v>
      </c>
      <c r="AR1918" t="s">
        <v>80</v>
      </c>
      <c r="AT1918" t="s">
        <v>4757</v>
      </c>
      <c r="AU1918" t="s">
        <v>4758</v>
      </c>
      <c r="AV1918" t="s">
        <v>4740</v>
      </c>
      <c r="AW1918" t="s">
        <v>4749</v>
      </c>
      <c r="AX1918">
        <f t="shared" si="43"/>
        <v>2015</v>
      </c>
      <c r="AY1918" t="s">
        <v>1703</v>
      </c>
      <c r="AZ1918" t="s">
        <v>1981</v>
      </c>
      <c r="BA1918" t="s">
        <v>4742</v>
      </c>
      <c r="BC1918" t="s">
        <v>1272</v>
      </c>
    </row>
    <row r="1919" spans="1:55" ht="12" customHeight="1" x14ac:dyDescent="0.5">
      <c r="A1919" s="3">
        <v>44216</v>
      </c>
      <c r="B1919" t="s">
        <v>132</v>
      </c>
      <c r="N1919" t="s">
        <v>60</v>
      </c>
      <c r="O1919" t="s">
        <v>61</v>
      </c>
      <c r="P1919" t="s">
        <v>1981</v>
      </c>
      <c r="Q1919">
        <v>46.69</v>
      </c>
      <c r="R1919" t="s">
        <v>4750</v>
      </c>
      <c r="S1919" t="s">
        <v>65</v>
      </c>
      <c r="T1919">
        <v>111.71</v>
      </c>
      <c r="U1919" t="s">
        <v>67</v>
      </c>
      <c r="V1919" t="s">
        <v>4751</v>
      </c>
      <c r="X1919" t="s">
        <v>4737</v>
      </c>
      <c r="AA1919" s="4">
        <v>41851</v>
      </c>
      <c r="AE1919" t="s">
        <v>4738</v>
      </c>
      <c r="AI1919">
        <v>47919605</v>
      </c>
      <c r="AJ1919" t="s">
        <v>4739</v>
      </c>
      <c r="AL1919" t="s">
        <v>496</v>
      </c>
      <c r="AM1919" t="s">
        <v>77</v>
      </c>
      <c r="AO1919" t="s">
        <v>1703</v>
      </c>
      <c r="AP1919" t="s">
        <v>4746</v>
      </c>
      <c r="AR1919" t="s">
        <v>101</v>
      </c>
      <c r="AT1919" t="s">
        <v>4747</v>
      </c>
      <c r="AU1919" t="s">
        <v>4748</v>
      </c>
      <c r="AV1919" t="s">
        <v>4740</v>
      </c>
      <c r="AW1919" t="s">
        <v>4749</v>
      </c>
      <c r="AX1919">
        <f t="shared" si="43"/>
        <v>2014</v>
      </c>
      <c r="AY1919" t="s">
        <v>1703</v>
      </c>
      <c r="AZ1919" t="s">
        <v>1981</v>
      </c>
      <c r="BA1919" t="s">
        <v>4742</v>
      </c>
      <c r="BC1919" t="s">
        <v>87</v>
      </c>
    </row>
    <row r="1920" spans="1:55" ht="12" customHeight="1" x14ac:dyDescent="0.5">
      <c r="A1920" s="3">
        <v>44216</v>
      </c>
      <c r="B1920" t="s">
        <v>132</v>
      </c>
      <c r="N1920" t="s">
        <v>60</v>
      </c>
      <c r="O1920" t="s">
        <v>61</v>
      </c>
      <c r="P1920" t="s">
        <v>1981</v>
      </c>
      <c r="Q1920">
        <v>46.7</v>
      </c>
      <c r="R1920" t="s">
        <v>4744</v>
      </c>
      <c r="S1920" t="s">
        <v>65</v>
      </c>
      <c r="T1920">
        <v>111.72</v>
      </c>
      <c r="U1920" t="s">
        <v>67</v>
      </c>
      <c r="V1920" t="s">
        <v>4745</v>
      </c>
      <c r="X1920" t="s">
        <v>4737</v>
      </c>
      <c r="AA1920" s="4">
        <v>41864</v>
      </c>
      <c r="AE1920" t="s">
        <v>4738</v>
      </c>
      <c r="AI1920">
        <v>47919606</v>
      </c>
      <c r="AJ1920" t="s">
        <v>4739</v>
      </c>
      <c r="AL1920" t="s">
        <v>496</v>
      </c>
      <c r="AM1920" t="s">
        <v>77</v>
      </c>
      <c r="AO1920" t="s">
        <v>1703</v>
      </c>
      <c r="AP1920" t="s">
        <v>4746</v>
      </c>
      <c r="AR1920" t="s">
        <v>101</v>
      </c>
      <c r="AT1920" t="s">
        <v>4747</v>
      </c>
      <c r="AU1920" t="s">
        <v>4748</v>
      </c>
      <c r="AV1920" t="s">
        <v>4740</v>
      </c>
      <c r="AW1920" t="s">
        <v>4749</v>
      </c>
      <c r="AX1920">
        <f t="shared" si="43"/>
        <v>2014</v>
      </c>
      <c r="AY1920" t="s">
        <v>1703</v>
      </c>
      <c r="AZ1920" t="s">
        <v>1981</v>
      </c>
      <c r="BA1920" t="s">
        <v>4742</v>
      </c>
      <c r="BC1920" t="s">
        <v>87</v>
      </c>
    </row>
    <row r="1921" spans="1:55" ht="12" customHeight="1" x14ac:dyDescent="0.5">
      <c r="A1921" s="3">
        <v>44216</v>
      </c>
      <c r="B1921" t="s">
        <v>132</v>
      </c>
      <c r="N1921" t="s">
        <v>60</v>
      </c>
      <c r="O1921" t="s">
        <v>61</v>
      </c>
      <c r="P1921" t="s">
        <v>1981</v>
      </c>
      <c r="Q1921">
        <v>46.7</v>
      </c>
      <c r="R1921" t="s">
        <v>4744</v>
      </c>
      <c r="S1921" t="s">
        <v>65</v>
      </c>
      <c r="T1921">
        <v>111.72</v>
      </c>
      <c r="U1921" t="s">
        <v>67</v>
      </c>
      <c r="V1921" t="s">
        <v>4745</v>
      </c>
      <c r="X1921" t="s">
        <v>4737</v>
      </c>
      <c r="AA1921" s="4">
        <v>42191</v>
      </c>
      <c r="AE1921" t="s">
        <v>4753</v>
      </c>
      <c r="AI1921">
        <v>47919607</v>
      </c>
      <c r="AJ1921" t="s">
        <v>4739</v>
      </c>
      <c r="AL1921" t="s">
        <v>496</v>
      </c>
      <c r="AM1921" t="s">
        <v>77</v>
      </c>
      <c r="AO1921" t="s">
        <v>1703</v>
      </c>
      <c r="AP1921" t="s">
        <v>4746</v>
      </c>
      <c r="AR1921" t="s">
        <v>80</v>
      </c>
      <c r="AT1921" t="s">
        <v>4759</v>
      </c>
      <c r="AU1921" t="s">
        <v>4760</v>
      </c>
      <c r="AV1921" t="s">
        <v>4740</v>
      </c>
      <c r="AW1921" t="s">
        <v>4749</v>
      </c>
      <c r="AX1921">
        <f t="shared" si="43"/>
        <v>2015</v>
      </c>
      <c r="AY1921" t="s">
        <v>1703</v>
      </c>
      <c r="AZ1921" t="s">
        <v>1981</v>
      </c>
      <c r="BA1921" t="s">
        <v>4742</v>
      </c>
      <c r="BC1921" t="s">
        <v>1272</v>
      </c>
    </row>
    <row r="1922" spans="1:55" ht="12" customHeight="1" x14ac:dyDescent="0.5">
      <c r="A1922" s="3">
        <v>44216</v>
      </c>
      <c r="B1922" t="s">
        <v>132</v>
      </c>
      <c r="N1922" t="s">
        <v>60</v>
      </c>
      <c r="O1922" t="s">
        <v>61</v>
      </c>
      <c r="P1922" t="s">
        <v>1981</v>
      </c>
      <c r="Q1922">
        <v>46.7</v>
      </c>
      <c r="R1922" t="s">
        <v>4744</v>
      </c>
      <c r="S1922" t="s">
        <v>65</v>
      </c>
      <c r="T1922">
        <v>111.71</v>
      </c>
      <c r="U1922" t="s">
        <v>67</v>
      </c>
      <c r="V1922" t="s">
        <v>4751</v>
      </c>
      <c r="X1922" t="s">
        <v>4737</v>
      </c>
      <c r="AA1922" s="4">
        <v>42205</v>
      </c>
      <c r="AE1922" t="s">
        <v>4753</v>
      </c>
      <c r="AI1922">
        <v>47919608</v>
      </c>
      <c r="AJ1922" t="s">
        <v>4739</v>
      </c>
      <c r="AL1922" t="s">
        <v>496</v>
      </c>
      <c r="AM1922" t="s">
        <v>77</v>
      </c>
      <c r="AO1922" t="s">
        <v>1703</v>
      </c>
      <c r="AP1922" t="s">
        <v>4746</v>
      </c>
      <c r="AR1922" t="s">
        <v>101</v>
      </c>
      <c r="AT1922" t="s">
        <v>4747</v>
      </c>
      <c r="AU1922" t="s">
        <v>4748</v>
      </c>
      <c r="AV1922" t="s">
        <v>4740</v>
      </c>
      <c r="AW1922" t="s">
        <v>4749</v>
      </c>
      <c r="AX1922">
        <f t="shared" si="43"/>
        <v>2015</v>
      </c>
      <c r="AY1922" t="s">
        <v>1703</v>
      </c>
      <c r="AZ1922" t="s">
        <v>1981</v>
      </c>
      <c r="BA1922" t="s">
        <v>4742</v>
      </c>
      <c r="BC1922" t="s">
        <v>1272</v>
      </c>
    </row>
    <row r="1923" spans="1:55" ht="12" customHeight="1" x14ac:dyDescent="0.5">
      <c r="A1923" s="3">
        <v>44216</v>
      </c>
      <c r="B1923" t="s">
        <v>132</v>
      </c>
      <c r="N1923" t="s">
        <v>60</v>
      </c>
      <c r="O1923" t="s">
        <v>61</v>
      </c>
      <c r="P1923" t="s">
        <v>1981</v>
      </c>
      <c r="Q1923">
        <v>46.69</v>
      </c>
      <c r="R1923" t="s">
        <v>4750</v>
      </c>
      <c r="S1923" t="s">
        <v>65</v>
      </c>
      <c r="T1923">
        <v>111.71</v>
      </c>
      <c r="U1923" t="s">
        <v>67</v>
      </c>
      <c r="V1923" t="s">
        <v>4751</v>
      </c>
      <c r="X1923" t="s">
        <v>4737</v>
      </c>
      <c r="AA1923" s="4">
        <v>41876</v>
      </c>
      <c r="AE1923" t="s">
        <v>4743</v>
      </c>
      <c r="AI1923">
        <v>47919609</v>
      </c>
      <c r="AJ1923" t="s">
        <v>4739</v>
      </c>
      <c r="AL1923" t="s">
        <v>496</v>
      </c>
      <c r="AM1923" t="s">
        <v>77</v>
      </c>
      <c r="AO1923" t="s">
        <v>1703</v>
      </c>
      <c r="AP1923" t="s">
        <v>4746</v>
      </c>
      <c r="AR1923" t="s">
        <v>101</v>
      </c>
      <c r="AT1923" t="s">
        <v>4747</v>
      </c>
      <c r="AU1923" t="s">
        <v>4748</v>
      </c>
      <c r="AV1923" t="s">
        <v>4740</v>
      </c>
      <c r="AW1923" t="s">
        <v>4749</v>
      </c>
      <c r="AX1923">
        <f t="shared" si="43"/>
        <v>2014</v>
      </c>
      <c r="AY1923" t="s">
        <v>1703</v>
      </c>
      <c r="AZ1923" t="s">
        <v>1981</v>
      </c>
      <c r="BA1923" t="s">
        <v>4742</v>
      </c>
      <c r="BC1923" t="s">
        <v>87</v>
      </c>
    </row>
    <row r="1924" spans="1:55" ht="12" customHeight="1" x14ac:dyDescent="0.5">
      <c r="A1924" s="3">
        <v>44216</v>
      </c>
      <c r="B1924" t="s">
        <v>132</v>
      </c>
      <c r="N1924" t="s">
        <v>60</v>
      </c>
      <c r="O1924" t="s">
        <v>61</v>
      </c>
      <c r="P1924" t="s">
        <v>1981</v>
      </c>
      <c r="Q1924">
        <v>46.69</v>
      </c>
      <c r="R1924" t="s">
        <v>4750</v>
      </c>
      <c r="S1924" t="s">
        <v>65</v>
      </c>
      <c r="T1924">
        <v>111.72</v>
      </c>
      <c r="U1924" t="s">
        <v>67</v>
      </c>
      <c r="V1924" t="s">
        <v>4745</v>
      </c>
      <c r="X1924" t="s">
        <v>4737</v>
      </c>
      <c r="AA1924" s="4">
        <v>41864</v>
      </c>
      <c r="AE1924" t="s">
        <v>4743</v>
      </c>
      <c r="AI1924">
        <v>47919610</v>
      </c>
      <c r="AJ1924" t="s">
        <v>4739</v>
      </c>
      <c r="AL1924" t="s">
        <v>496</v>
      </c>
      <c r="AM1924" t="s">
        <v>77</v>
      </c>
      <c r="AO1924" t="s">
        <v>1703</v>
      </c>
      <c r="AP1924" t="s">
        <v>1085</v>
      </c>
      <c r="AR1924" t="s">
        <v>101</v>
      </c>
      <c r="AT1924" t="s">
        <v>4747</v>
      </c>
      <c r="AU1924" t="s">
        <v>4748</v>
      </c>
      <c r="AV1924" t="s">
        <v>4740</v>
      </c>
      <c r="AW1924" t="s">
        <v>4749</v>
      </c>
      <c r="AX1924">
        <f t="shared" si="43"/>
        <v>2014</v>
      </c>
      <c r="AY1924" t="s">
        <v>1703</v>
      </c>
      <c r="AZ1924" t="s">
        <v>1981</v>
      </c>
      <c r="BA1924" t="s">
        <v>4742</v>
      </c>
      <c r="BC1924" t="s">
        <v>87</v>
      </c>
    </row>
    <row r="1925" spans="1:55" ht="12" customHeight="1" x14ac:dyDescent="0.5">
      <c r="A1925" s="3">
        <v>44216</v>
      </c>
      <c r="B1925" t="s">
        <v>132</v>
      </c>
      <c r="N1925" t="s">
        <v>60</v>
      </c>
      <c r="O1925" t="s">
        <v>61</v>
      </c>
      <c r="P1925" t="s">
        <v>1981</v>
      </c>
      <c r="Q1925">
        <v>46.7</v>
      </c>
      <c r="R1925" t="s">
        <v>4744</v>
      </c>
      <c r="S1925" t="s">
        <v>65</v>
      </c>
      <c r="T1925">
        <v>111.72</v>
      </c>
      <c r="U1925" t="s">
        <v>67</v>
      </c>
      <c r="V1925" t="s">
        <v>4745</v>
      </c>
      <c r="X1925" t="s">
        <v>4737</v>
      </c>
      <c r="AA1925" s="4">
        <v>41830</v>
      </c>
      <c r="AE1925" t="s">
        <v>4761</v>
      </c>
      <c r="AI1925">
        <v>47919611</v>
      </c>
      <c r="AJ1925" t="s">
        <v>4739</v>
      </c>
      <c r="AL1925" t="s">
        <v>496</v>
      </c>
      <c r="AM1925" t="s">
        <v>77</v>
      </c>
      <c r="AO1925" t="s">
        <v>1703</v>
      </c>
      <c r="AP1925" t="s">
        <v>4746</v>
      </c>
      <c r="AR1925" t="s">
        <v>80</v>
      </c>
      <c r="AT1925" t="s">
        <v>4759</v>
      </c>
      <c r="AU1925" t="s">
        <v>4760</v>
      </c>
      <c r="AV1925" t="s">
        <v>4740</v>
      </c>
      <c r="AW1925" t="s">
        <v>4749</v>
      </c>
      <c r="AX1925">
        <f t="shared" si="43"/>
        <v>2014</v>
      </c>
      <c r="AY1925" t="s">
        <v>1703</v>
      </c>
      <c r="AZ1925" t="s">
        <v>1981</v>
      </c>
      <c r="BA1925" t="s">
        <v>4742</v>
      </c>
      <c r="BC1925" t="s">
        <v>87</v>
      </c>
    </row>
    <row r="1926" spans="1:55" ht="12" customHeight="1" x14ac:dyDescent="0.5">
      <c r="A1926" s="3">
        <v>44216</v>
      </c>
      <c r="B1926" t="s">
        <v>132</v>
      </c>
      <c r="N1926" t="s">
        <v>60</v>
      </c>
      <c r="O1926" t="s">
        <v>61</v>
      </c>
      <c r="P1926" t="s">
        <v>1981</v>
      </c>
      <c r="Q1926">
        <v>46.7</v>
      </c>
      <c r="R1926" t="s">
        <v>4744</v>
      </c>
      <c r="S1926" t="s">
        <v>65</v>
      </c>
      <c r="T1926">
        <v>111.72</v>
      </c>
      <c r="U1926" t="s">
        <v>67</v>
      </c>
      <c r="V1926" t="s">
        <v>4745</v>
      </c>
      <c r="X1926" t="s">
        <v>4737</v>
      </c>
      <c r="AA1926" s="4">
        <v>42177</v>
      </c>
      <c r="AE1926" t="s">
        <v>4756</v>
      </c>
      <c r="AI1926">
        <v>47919612</v>
      </c>
      <c r="AJ1926" t="s">
        <v>4739</v>
      </c>
      <c r="AL1926" t="s">
        <v>496</v>
      </c>
      <c r="AM1926" t="s">
        <v>77</v>
      </c>
      <c r="AO1926" t="s">
        <v>1703</v>
      </c>
      <c r="AP1926" t="s">
        <v>4746</v>
      </c>
      <c r="AR1926" t="s">
        <v>80</v>
      </c>
      <c r="AT1926" t="s">
        <v>4759</v>
      </c>
      <c r="AU1926" t="s">
        <v>4760</v>
      </c>
      <c r="AV1926" t="s">
        <v>4740</v>
      </c>
      <c r="AW1926" t="s">
        <v>4749</v>
      </c>
      <c r="AX1926">
        <f t="shared" si="43"/>
        <v>2015</v>
      </c>
      <c r="AY1926" t="s">
        <v>1703</v>
      </c>
      <c r="AZ1926" t="s">
        <v>1981</v>
      </c>
      <c r="BA1926" t="s">
        <v>4742</v>
      </c>
      <c r="BC1926" t="s">
        <v>1272</v>
      </c>
    </row>
    <row r="1927" spans="1:55" ht="12" customHeight="1" x14ac:dyDescent="0.5">
      <c r="A1927" s="3">
        <v>44216</v>
      </c>
      <c r="B1927" t="s">
        <v>132</v>
      </c>
      <c r="N1927" t="s">
        <v>60</v>
      </c>
      <c r="O1927" t="s">
        <v>61</v>
      </c>
      <c r="P1927" t="s">
        <v>1981</v>
      </c>
      <c r="Q1927">
        <v>46.69</v>
      </c>
      <c r="R1927" t="s">
        <v>4750</v>
      </c>
      <c r="S1927" t="s">
        <v>65</v>
      </c>
      <c r="T1927">
        <v>111.71</v>
      </c>
      <c r="U1927" t="s">
        <v>67</v>
      </c>
      <c r="V1927" t="s">
        <v>4751</v>
      </c>
      <c r="X1927" t="s">
        <v>4737</v>
      </c>
      <c r="AA1927" s="4">
        <v>42220</v>
      </c>
      <c r="AE1927" t="s">
        <v>4752</v>
      </c>
      <c r="AI1927">
        <v>47919613</v>
      </c>
      <c r="AJ1927" t="s">
        <v>4739</v>
      </c>
      <c r="AL1927" t="s">
        <v>496</v>
      </c>
      <c r="AM1927" t="s">
        <v>77</v>
      </c>
      <c r="AO1927" t="s">
        <v>1703</v>
      </c>
      <c r="AP1927" t="s">
        <v>4746</v>
      </c>
      <c r="AR1927" t="s">
        <v>101</v>
      </c>
      <c r="AT1927" t="s">
        <v>4747</v>
      </c>
      <c r="AU1927" t="s">
        <v>4748</v>
      </c>
      <c r="AV1927" t="s">
        <v>4740</v>
      </c>
      <c r="AW1927" t="s">
        <v>4749</v>
      </c>
      <c r="AX1927">
        <f t="shared" si="43"/>
        <v>2015</v>
      </c>
      <c r="AY1927" t="s">
        <v>1703</v>
      </c>
      <c r="AZ1927" t="s">
        <v>1981</v>
      </c>
      <c r="BA1927" t="s">
        <v>4742</v>
      </c>
      <c r="BC1927" t="s">
        <v>1272</v>
      </c>
    </row>
    <row r="1928" spans="1:55" ht="12" customHeight="1" x14ac:dyDescent="0.5">
      <c r="A1928" s="3">
        <v>44216</v>
      </c>
      <c r="B1928" t="s">
        <v>132</v>
      </c>
      <c r="N1928" t="s">
        <v>60</v>
      </c>
      <c r="O1928" t="s">
        <v>61</v>
      </c>
      <c r="P1928" t="s">
        <v>1981</v>
      </c>
      <c r="Q1928">
        <v>46.7</v>
      </c>
      <c r="R1928" t="s">
        <v>4744</v>
      </c>
      <c r="S1928" t="s">
        <v>65</v>
      </c>
      <c r="T1928">
        <v>111.72</v>
      </c>
      <c r="U1928" t="s">
        <v>67</v>
      </c>
      <c r="V1928" t="s">
        <v>4745</v>
      </c>
      <c r="X1928" t="s">
        <v>4737</v>
      </c>
      <c r="AA1928" s="4">
        <v>41855</v>
      </c>
      <c r="AE1928" t="s">
        <v>4743</v>
      </c>
      <c r="AI1928">
        <v>47919614</v>
      </c>
      <c r="AJ1928" t="s">
        <v>4739</v>
      </c>
      <c r="AL1928" t="s">
        <v>496</v>
      </c>
      <c r="AM1928" t="s">
        <v>77</v>
      </c>
      <c r="AO1928" t="s">
        <v>1703</v>
      </c>
      <c r="AP1928" t="s">
        <v>1085</v>
      </c>
      <c r="AR1928" t="s">
        <v>101</v>
      </c>
      <c r="AT1928" t="s">
        <v>4747</v>
      </c>
      <c r="AU1928" t="s">
        <v>4748</v>
      </c>
      <c r="AV1928" t="s">
        <v>4740</v>
      </c>
      <c r="AW1928" t="s">
        <v>4749</v>
      </c>
      <c r="AX1928">
        <f t="shared" si="43"/>
        <v>2014</v>
      </c>
      <c r="AY1928" t="s">
        <v>1703</v>
      </c>
      <c r="AZ1928" t="s">
        <v>1981</v>
      </c>
      <c r="BA1928" t="s">
        <v>4742</v>
      </c>
      <c r="BC1928" t="s">
        <v>87</v>
      </c>
    </row>
    <row r="1929" spans="1:55" ht="12" customHeight="1" x14ac:dyDescent="0.5">
      <c r="A1929" s="3">
        <v>44216</v>
      </c>
      <c r="B1929" t="s">
        <v>132</v>
      </c>
      <c r="N1929" t="s">
        <v>60</v>
      </c>
      <c r="O1929" t="s">
        <v>61</v>
      </c>
      <c r="P1929" t="s">
        <v>1981</v>
      </c>
      <c r="Q1929">
        <v>46.7</v>
      </c>
      <c r="R1929" t="s">
        <v>4744</v>
      </c>
      <c r="S1929" t="s">
        <v>65</v>
      </c>
      <c r="T1929">
        <v>111.71</v>
      </c>
      <c r="U1929" t="s">
        <v>67</v>
      </c>
      <c r="V1929" t="s">
        <v>4751</v>
      </c>
      <c r="X1929" t="s">
        <v>4737</v>
      </c>
      <c r="AA1929" s="4">
        <v>42205</v>
      </c>
      <c r="AE1929" t="s">
        <v>4756</v>
      </c>
      <c r="AI1929">
        <v>47919615</v>
      </c>
      <c r="AJ1929" t="s">
        <v>4739</v>
      </c>
      <c r="AL1929" t="s">
        <v>496</v>
      </c>
      <c r="AM1929" t="s">
        <v>77</v>
      </c>
      <c r="AO1929" t="s">
        <v>1703</v>
      </c>
      <c r="AP1929" t="s">
        <v>4746</v>
      </c>
      <c r="AR1929" t="s">
        <v>101</v>
      </c>
      <c r="AT1929" t="s">
        <v>4747</v>
      </c>
      <c r="AU1929" t="s">
        <v>4748</v>
      </c>
      <c r="AV1929" t="s">
        <v>4740</v>
      </c>
      <c r="AW1929" t="s">
        <v>4749</v>
      </c>
      <c r="AX1929">
        <f t="shared" si="43"/>
        <v>2015</v>
      </c>
      <c r="AY1929" t="s">
        <v>1703</v>
      </c>
      <c r="AZ1929" t="s">
        <v>1981</v>
      </c>
      <c r="BA1929" t="s">
        <v>4742</v>
      </c>
      <c r="BC1929" t="s">
        <v>1272</v>
      </c>
    </row>
    <row r="1930" spans="1:55" ht="12" customHeight="1" x14ac:dyDescent="0.5">
      <c r="A1930" s="3">
        <v>44216</v>
      </c>
      <c r="B1930" t="s">
        <v>132</v>
      </c>
      <c r="N1930" t="s">
        <v>60</v>
      </c>
      <c r="O1930" t="s">
        <v>61</v>
      </c>
      <c r="P1930" t="s">
        <v>1981</v>
      </c>
      <c r="Q1930">
        <v>46.7</v>
      </c>
      <c r="R1930" t="s">
        <v>4744</v>
      </c>
      <c r="S1930" t="s">
        <v>65</v>
      </c>
      <c r="T1930">
        <v>111.72</v>
      </c>
      <c r="U1930" t="s">
        <v>67</v>
      </c>
      <c r="V1930" t="s">
        <v>4745</v>
      </c>
      <c r="X1930" t="s">
        <v>4737</v>
      </c>
      <c r="AA1930" s="4">
        <v>41855</v>
      </c>
      <c r="AE1930" t="s">
        <v>4743</v>
      </c>
      <c r="AI1930">
        <v>47919616</v>
      </c>
      <c r="AJ1930" t="s">
        <v>4739</v>
      </c>
      <c r="AL1930" t="s">
        <v>496</v>
      </c>
      <c r="AM1930" t="s">
        <v>77</v>
      </c>
      <c r="AO1930" t="s">
        <v>1703</v>
      </c>
      <c r="AP1930" t="s">
        <v>4746</v>
      </c>
      <c r="AR1930" t="s">
        <v>101</v>
      </c>
      <c r="AT1930" t="s">
        <v>4747</v>
      </c>
      <c r="AU1930" t="s">
        <v>4748</v>
      </c>
      <c r="AV1930" t="s">
        <v>4740</v>
      </c>
      <c r="AW1930" t="s">
        <v>4749</v>
      </c>
      <c r="AX1930">
        <f t="shared" si="43"/>
        <v>2014</v>
      </c>
      <c r="AY1930" t="s">
        <v>1703</v>
      </c>
      <c r="AZ1930" t="s">
        <v>1981</v>
      </c>
      <c r="BA1930" t="s">
        <v>4742</v>
      </c>
      <c r="BC1930" t="s">
        <v>87</v>
      </c>
    </row>
    <row r="1931" spans="1:55" ht="12" customHeight="1" x14ac:dyDescent="0.5">
      <c r="A1931" s="3">
        <v>44216</v>
      </c>
      <c r="B1931" t="s">
        <v>132</v>
      </c>
      <c r="N1931" t="s">
        <v>60</v>
      </c>
      <c r="O1931" t="s">
        <v>61</v>
      </c>
      <c r="P1931" t="s">
        <v>1981</v>
      </c>
      <c r="Q1931">
        <v>46.7</v>
      </c>
      <c r="R1931" t="s">
        <v>4744</v>
      </c>
      <c r="S1931" t="s">
        <v>65</v>
      </c>
      <c r="T1931">
        <v>111.71</v>
      </c>
      <c r="U1931" t="s">
        <v>67</v>
      </c>
      <c r="V1931" t="s">
        <v>4751</v>
      </c>
      <c r="X1931" t="s">
        <v>4737</v>
      </c>
      <c r="AA1931" s="4">
        <v>41869</v>
      </c>
      <c r="AE1931" t="s">
        <v>4738</v>
      </c>
      <c r="AI1931">
        <v>47919617</v>
      </c>
      <c r="AJ1931" t="s">
        <v>4739</v>
      </c>
      <c r="AL1931" t="s">
        <v>496</v>
      </c>
      <c r="AM1931" t="s">
        <v>77</v>
      </c>
      <c r="AO1931" t="s">
        <v>1703</v>
      </c>
      <c r="AP1931" t="s">
        <v>4746</v>
      </c>
      <c r="AR1931" t="s">
        <v>101</v>
      </c>
      <c r="AT1931" t="s">
        <v>4762</v>
      </c>
      <c r="AU1931" t="s">
        <v>4755</v>
      </c>
      <c r="AV1931" t="s">
        <v>4740</v>
      </c>
      <c r="AW1931" t="s">
        <v>4749</v>
      </c>
      <c r="AX1931">
        <f t="shared" si="43"/>
        <v>2014</v>
      </c>
      <c r="AY1931" t="s">
        <v>1703</v>
      </c>
      <c r="AZ1931" t="s">
        <v>1981</v>
      </c>
      <c r="BA1931" t="s">
        <v>4742</v>
      </c>
      <c r="BC1931" t="s">
        <v>87</v>
      </c>
    </row>
    <row r="1932" spans="1:55" ht="12" customHeight="1" x14ac:dyDescent="0.5">
      <c r="A1932" s="3">
        <v>44216</v>
      </c>
      <c r="B1932" t="s">
        <v>132</v>
      </c>
      <c r="N1932" t="s">
        <v>60</v>
      </c>
      <c r="O1932" t="s">
        <v>61</v>
      </c>
      <c r="P1932" t="s">
        <v>1981</v>
      </c>
      <c r="Q1932">
        <v>46.69</v>
      </c>
      <c r="R1932" t="s">
        <v>4750</v>
      </c>
      <c r="S1932" t="s">
        <v>65</v>
      </c>
      <c r="T1932">
        <v>111.71</v>
      </c>
      <c r="U1932" t="s">
        <v>67</v>
      </c>
      <c r="V1932" t="s">
        <v>4751</v>
      </c>
      <c r="X1932" t="s">
        <v>4737</v>
      </c>
      <c r="AA1932" s="4">
        <v>42194</v>
      </c>
      <c r="AE1932" t="s">
        <v>4756</v>
      </c>
      <c r="AI1932">
        <v>47919618</v>
      </c>
      <c r="AJ1932" t="s">
        <v>4739</v>
      </c>
      <c r="AL1932" t="s">
        <v>496</v>
      </c>
      <c r="AM1932" t="s">
        <v>77</v>
      </c>
      <c r="AO1932" t="s">
        <v>1703</v>
      </c>
      <c r="AP1932" t="s">
        <v>4746</v>
      </c>
      <c r="AR1932" t="s">
        <v>80</v>
      </c>
      <c r="AT1932" t="s">
        <v>4757</v>
      </c>
      <c r="AU1932" t="s">
        <v>4758</v>
      </c>
      <c r="AV1932" t="s">
        <v>4740</v>
      </c>
      <c r="AW1932" t="s">
        <v>4749</v>
      </c>
      <c r="AX1932">
        <f t="shared" si="43"/>
        <v>2015</v>
      </c>
      <c r="AY1932" t="s">
        <v>1703</v>
      </c>
      <c r="AZ1932" t="s">
        <v>1981</v>
      </c>
      <c r="BA1932" t="s">
        <v>4742</v>
      </c>
      <c r="BC1932" t="s">
        <v>1272</v>
      </c>
    </row>
    <row r="1933" spans="1:55" ht="12" customHeight="1" x14ac:dyDescent="0.5">
      <c r="A1933" s="3">
        <v>44216</v>
      </c>
      <c r="B1933" t="s">
        <v>132</v>
      </c>
      <c r="N1933" t="s">
        <v>60</v>
      </c>
      <c r="O1933" t="s">
        <v>61</v>
      </c>
      <c r="P1933" t="s">
        <v>1981</v>
      </c>
      <c r="Q1933">
        <v>46.7</v>
      </c>
      <c r="R1933" t="s">
        <v>4744</v>
      </c>
      <c r="S1933" t="s">
        <v>65</v>
      </c>
      <c r="T1933">
        <v>111.72</v>
      </c>
      <c r="U1933" t="s">
        <v>67</v>
      </c>
      <c r="V1933" t="s">
        <v>4745</v>
      </c>
      <c r="X1933" t="s">
        <v>4737</v>
      </c>
      <c r="AA1933" s="4">
        <v>42220</v>
      </c>
      <c r="AE1933" t="s">
        <v>4752</v>
      </c>
      <c r="AI1933">
        <v>47919619</v>
      </c>
      <c r="AJ1933" t="s">
        <v>4739</v>
      </c>
      <c r="AL1933" t="s">
        <v>496</v>
      </c>
      <c r="AM1933" t="s">
        <v>77</v>
      </c>
      <c r="AO1933" t="s">
        <v>1703</v>
      </c>
      <c r="AP1933" t="s">
        <v>4746</v>
      </c>
      <c r="AR1933" t="s">
        <v>101</v>
      </c>
      <c r="AT1933" t="s">
        <v>4747</v>
      </c>
      <c r="AU1933" t="s">
        <v>4748</v>
      </c>
      <c r="AV1933" t="s">
        <v>4740</v>
      </c>
      <c r="AW1933" t="s">
        <v>4749</v>
      </c>
      <c r="AX1933">
        <f t="shared" si="43"/>
        <v>2015</v>
      </c>
      <c r="AY1933" t="s">
        <v>1703</v>
      </c>
      <c r="AZ1933" t="s">
        <v>1981</v>
      </c>
      <c r="BA1933" t="s">
        <v>4742</v>
      </c>
      <c r="BC1933" t="s">
        <v>1272</v>
      </c>
    </row>
    <row r="1934" spans="1:55" ht="12" customHeight="1" x14ac:dyDescent="0.5">
      <c r="A1934" s="3">
        <v>44216</v>
      </c>
      <c r="B1934" t="s">
        <v>132</v>
      </c>
      <c r="N1934" t="s">
        <v>60</v>
      </c>
      <c r="O1934" t="s">
        <v>61</v>
      </c>
      <c r="P1934" t="s">
        <v>1981</v>
      </c>
      <c r="Q1934">
        <v>46.69</v>
      </c>
      <c r="R1934" t="s">
        <v>4750</v>
      </c>
      <c r="S1934" t="s">
        <v>65</v>
      </c>
      <c r="T1934">
        <v>111.71</v>
      </c>
      <c r="U1934" t="s">
        <v>67</v>
      </c>
      <c r="V1934" t="s">
        <v>4751</v>
      </c>
      <c r="X1934" t="s">
        <v>4737</v>
      </c>
      <c r="AA1934" s="4">
        <v>41863</v>
      </c>
      <c r="AE1934" t="s">
        <v>4743</v>
      </c>
      <c r="AI1934">
        <v>47919620</v>
      </c>
      <c r="AJ1934" t="s">
        <v>4739</v>
      </c>
      <c r="AL1934" t="s">
        <v>496</v>
      </c>
      <c r="AM1934" t="s">
        <v>77</v>
      </c>
      <c r="AO1934" t="s">
        <v>1703</v>
      </c>
      <c r="AP1934" t="s">
        <v>4746</v>
      </c>
      <c r="AR1934" t="s">
        <v>80</v>
      </c>
      <c r="AT1934" t="s">
        <v>4763</v>
      </c>
      <c r="AU1934" t="s">
        <v>4764</v>
      </c>
      <c r="AV1934" t="s">
        <v>4740</v>
      </c>
      <c r="AW1934" t="s">
        <v>4749</v>
      </c>
      <c r="AX1934">
        <f t="shared" si="43"/>
        <v>2014</v>
      </c>
      <c r="AY1934" t="s">
        <v>1703</v>
      </c>
      <c r="AZ1934" t="s">
        <v>1981</v>
      </c>
      <c r="BA1934" t="s">
        <v>4742</v>
      </c>
      <c r="BC1934" t="s">
        <v>87</v>
      </c>
    </row>
    <row r="1935" spans="1:55" ht="12" customHeight="1" x14ac:dyDescent="0.5">
      <c r="A1935" s="3">
        <v>44216</v>
      </c>
      <c r="B1935" t="s">
        <v>132</v>
      </c>
      <c r="N1935" t="s">
        <v>60</v>
      </c>
      <c r="O1935" t="s">
        <v>61</v>
      </c>
      <c r="P1935" t="s">
        <v>1981</v>
      </c>
      <c r="Q1935">
        <v>46.69</v>
      </c>
      <c r="R1935" t="s">
        <v>4750</v>
      </c>
      <c r="S1935" t="s">
        <v>65</v>
      </c>
      <c r="T1935">
        <v>111.71</v>
      </c>
      <c r="U1935" t="s">
        <v>67</v>
      </c>
      <c r="V1935" t="s">
        <v>4751</v>
      </c>
      <c r="X1935" t="s">
        <v>4737</v>
      </c>
      <c r="AA1935" s="4">
        <v>42220</v>
      </c>
      <c r="AE1935" t="s">
        <v>4753</v>
      </c>
      <c r="AI1935">
        <v>47919621</v>
      </c>
      <c r="AJ1935" t="s">
        <v>4739</v>
      </c>
      <c r="AL1935" t="s">
        <v>496</v>
      </c>
      <c r="AM1935" t="s">
        <v>77</v>
      </c>
      <c r="AO1935" t="s">
        <v>1703</v>
      </c>
      <c r="AP1935" t="s">
        <v>4746</v>
      </c>
      <c r="AR1935" t="s">
        <v>101</v>
      </c>
      <c r="AT1935" t="s">
        <v>4747</v>
      </c>
      <c r="AU1935" t="s">
        <v>4748</v>
      </c>
      <c r="AV1935" t="s">
        <v>4740</v>
      </c>
      <c r="AW1935" t="s">
        <v>4749</v>
      </c>
      <c r="AX1935">
        <f t="shared" si="43"/>
        <v>2015</v>
      </c>
      <c r="AY1935" t="s">
        <v>1703</v>
      </c>
      <c r="AZ1935" t="s">
        <v>1981</v>
      </c>
      <c r="BA1935" t="s">
        <v>4742</v>
      </c>
      <c r="BC1935" t="s">
        <v>1272</v>
      </c>
    </row>
    <row r="1936" spans="1:55" ht="12" customHeight="1" x14ac:dyDescent="0.5">
      <c r="A1936" s="3">
        <v>44216</v>
      </c>
      <c r="B1936" t="s">
        <v>132</v>
      </c>
      <c r="N1936" t="s">
        <v>60</v>
      </c>
      <c r="O1936" t="s">
        <v>61</v>
      </c>
      <c r="P1936" t="s">
        <v>1981</v>
      </c>
      <c r="Q1936">
        <v>46.7</v>
      </c>
      <c r="R1936" t="s">
        <v>4744</v>
      </c>
      <c r="S1936" t="s">
        <v>65</v>
      </c>
      <c r="T1936">
        <v>111.72</v>
      </c>
      <c r="U1936" t="s">
        <v>67</v>
      </c>
      <c r="V1936" t="s">
        <v>4745</v>
      </c>
      <c r="X1936" t="s">
        <v>4737</v>
      </c>
      <c r="AA1936" s="4">
        <v>41864</v>
      </c>
      <c r="AE1936" t="s">
        <v>4738</v>
      </c>
      <c r="AI1936">
        <v>47919622</v>
      </c>
      <c r="AJ1936" t="s">
        <v>4739</v>
      </c>
      <c r="AL1936" t="s">
        <v>496</v>
      </c>
      <c r="AM1936" t="s">
        <v>77</v>
      </c>
      <c r="AO1936" t="s">
        <v>1703</v>
      </c>
      <c r="AP1936" t="s">
        <v>4746</v>
      </c>
      <c r="AR1936" t="s">
        <v>101</v>
      </c>
      <c r="AT1936" t="s">
        <v>4747</v>
      </c>
      <c r="AU1936" t="s">
        <v>4748</v>
      </c>
      <c r="AV1936" t="s">
        <v>4740</v>
      </c>
      <c r="AW1936" t="s">
        <v>4749</v>
      </c>
      <c r="AX1936">
        <f t="shared" si="43"/>
        <v>2014</v>
      </c>
      <c r="AY1936" t="s">
        <v>1703</v>
      </c>
      <c r="AZ1936" t="s">
        <v>1981</v>
      </c>
      <c r="BA1936" t="s">
        <v>4742</v>
      </c>
      <c r="BC1936" t="s">
        <v>87</v>
      </c>
    </row>
    <row r="1937" spans="1:55" ht="12" customHeight="1" x14ac:dyDescent="0.5">
      <c r="A1937" s="3">
        <v>44216</v>
      </c>
      <c r="B1937" t="s">
        <v>132</v>
      </c>
      <c r="N1937" t="s">
        <v>60</v>
      </c>
      <c r="O1937" t="s">
        <v>61</v>
      </c>
      <c r="P1937" t="s">
        <v>1981</v>
      </c>
      <c r="Q1937">
        <v>46.7</v>
      </c>
      <c r="R1937" t="s">
        <v>4744</v>
      </c>
      <c r="S1937" t="s">
        <v>65</v>
      </c>
      <c r="T1937">
        <v>111.74</v>
      </c>
      <c r="U1937" t="s">
        <v>67</v>
      </c>
      <c r="V1937" t="s">
        <v>4765</v>
      </c>
      <c r="X1937" t="s">
        <v>4737</v>
      </c>
      <c r="AA1937" s="4">
        <v>41868</v>
      </c>
      <c r="AE1937" t="s">
        <v>4738</v>
      </c>
      <c r="AI1937">
        <v>47919623</v>
      </c>
      <c r="AJ1937" t="s">
        <v>4739</v>
      </c>
      <c r="AL1937" t="s">
        <v>496</v>
      </c>
      <c r="AM1937" t="s">
        <v>77</v>
      </c>
      <c r="AO1937" t="s">
        <v>1703</v>
      </c>
      <c r="AP1937" t="s">
        <v>4746</v>
      </c>
      <c r="AR1937" t="s">
        <v>101</v>
      </c>
      <c r="AT1937" t="s">
        <v>4747</v>
      </c>
      <c r="AU1937" t="s">
        <v>4748</v>
      </c>
      <c r="AV1937" t="s">
        <v>4740</v>
      </c>
      <c r="AW1937" t="s">
        <v>4749</v>
      </c>
      <c r="AX1937">
        <f t="shared" si="43"/>
        <v>2014</v>
      </c>
      <c r="AY1937" t="s">
        <v>1703</v>
      </c>
      <c r="AZ1937" t="s">
        <v>1981</v>
      </c>
      <c r="BA1937" t="s">
        <v>4742</v>
      </c>
      <c r="BC1937" t="s">
        <v>87</v>
      </c>
    </row>
    <row r="1938" spans="1:55" ht="12" customHeight="1" x14ac:dyDescent="0.5">
      <c r="A1938" s="3">
        <v>44216</v>
      </c>
      <c r="B1938" t="s">
        <v>132</v>
      </c>
      <c r="N1938" t="s">
        <v>60</v>
      </c>
      <c r="O1938" t="s">
        <v>61</v>
      </c>
      <c r="P1938" t="s">
        <v>1981</v>
      </c>
      <c r="Q1938">
        <v>46.69</v>
      </c>
      <c r="R1938" t="s">
        <v>4750</v>
      </c>
      <c r="S1938" t="s">
        <v>65</v>
      </c>
      <c r="T1938">
        <v>111.71</v>
      </c>
      <c r="U1938" t="s">
        <v>67</v>
      </c>
      <c r="V1938" t="s">
        <v>4751</v>
      </c>
      <c r="X1938" t="s">
        <v>4737</v>
      </c>
      <c r="AA1938" s="4">
        <v>41845</v>
      </c>
      <c r="AE1938" t="s">
        <v>4738</v>
      </c>
      <c r="AI1938">
        <v>47919624</v>
      </c>
      <c r="AJ1938" t="s">
        <v>4739</v>
      </c>
      <c r="AL1938" t="s">
        <v>496</v>
      </c>
      <c r="AM1938" t="s">
        <v>77</v>
      </c>
      <c r="AO1938" t="s">
        <v>1703</v>
      </c>
      <c r="AP1938" t="s">
        <v>4746</v>
      </c>
      <c r="AR1938" t="s">
        <v>101</v>
      </c>
      <c r="AT1938" t="s">
        <v>4747</v>
      </c>
      <c r="AU1938" t="s">
        <v>4748</v>
      </c>
      <c r="AV1938" t="s">
        <v>4740</v>
      </c>
      <c r="AW1938" t="s">
        <v>4749</v>
      </c>
      <c r="AX1938">
        <f t="shared" si="43"/>
        <v>2014</v>
      </c>
      <c r="AY1938" t="s">
        <v>1703</v>
      </c>
      <c r="AZ1938" t="s">
        <v>1981</v>
      </c>
      <c r="BA1938" t="s">
        <v>4742</v>
      </c>
      <c r="BC1938" t="s">
        <v>87</v>
      </c>
    </row>
    <row r="1939" spans="1:55" ht="12" customHeight="1" x14ac:dyDescent="0.5">
      <c r="A1939" s="3">
        <v>44216</v>
      </c>
      <c r="B1939" t="s">
        <v>132</v>
      </c>
      <c r="N1939" t="s">
        <v>60</v>
      </c>
      <c r="O1939" t="s">
        <v>61</v>
      </c>
      <c r="P1939" t="s">
        <v>1981</v>
      </c>
      <c r="Q1939">
        <v>46.69</v>
      </c>
      <c r="R1939" t="s">
        <v>4750</v>
      </c>
      <c r="S1939" t="s">
        <v>65</v>
      </c>
      <c r="T1939">
        <v>111.71</v>
      </c>
      <c r="U1939" t="s">
        <v>67</v>
      </c>
      <c r="V1939" t="s">
        <v>4751</v>
      </c>
      <c r="X1939" t="s">
        <v>4737</v>
      </c>
      <c r="AA1939" s="4">
        <v>41857</v>
      </c>
      <c r="AE1939" t="s">
        <v>4738</v>
      </c>
      <c r="AI1939">
        <v>47919625</v>
      </c>
      <c r="AJ1939" t="s">
        <v>4739</v>
      </c>
      <c r="AL1939" t="s">
        <v>496</v>
      </c>
      <c r="AM1939" t="s">
        <v>77</v>
      </c>
      <c r="AO1939" t="s">
        <v>1703</v>
      </c>
      <c r="AP1939" t="s">
        <v>4746</v>
      </c>
      <c r="AR1939" t="s">
        <v>101</v>
      </c>
      <c r="AT1939" t="s">
        <v>4747</v>
      </c>
      <c r="AU1939" t="s">
        <v>4748</v>
      </c>
      <c r="AV1939" t="s">
        <v>4740</v>
      </c>
      <c r="AW1939" t="s">
        <v>4749</v>
      </c>
      <c r="AX1939">
        <f t="shared" si="43"/>
        <v>2014</v>
      </c>
      <c r="AY1939" t="s">
        <v>1703</v>
      </c>
      <c r="AZ1939" t="s">
        <v>1981</v>
      </c>
      <c r="BA1939" t="s">
        <v>4742</v>
      </c>
      <c r="BC1939" t="s">
        <v>87</v>
      </c>
    </row>
    <row r="1940" spans="1:55" ht="12" customHeight="1" x14ac:dyDescent="0.5">
      <c r="A1940" s="3">
        <v>44216</v>
      </c>
      <c r="B1940" t="s">
        <v>132</v>
      </c>
      <c r="N1940" t="s">
        <v>60</v>
      </c>
      <c r="O1940" t="s">
        <v>61</v>
      </c>
      <c r="P1940" t="s">
        <v>1981</v>
      </c>
      <c r="Q1940">
        <v>46.69</v>
      </c>
      <c r="R1940" t="s">
        <v>4750</v>
      </c>
      <c r="S1940" t="s">
        <v>65</v>
      </c>
      <c r="T1940">
        <v>111.71</v>
      </c>
      <c r="U1940" t="s">
        <v>67</v>
      </c>
      <c r="V1940" t="s">
        <v>4751</v>
      </c>
      <c r="X1940" t="s">
        <v>4737</v>
      </c>
      <c r="AA1940" s="4">
        <v>41851</v>
      </c>
      <c r="AE1940" t="s">
        <v>4743</v>
      </c>
      <c r="AI1940">
        <v>47919626</v>
      </c>
      <c r="AJ1940" t="s">
        <v>4739</v>
      </c>
      <c r="AL1940" t="s">
        <v>496</v>
      </c>
      <c r="AM1940" t="s">
        <v>77</v>
      </c>
      <c r="AO1940" t="s">
        <v>1703</v>
      </c>
      <c r="AP1940" t="s">
        <v>4746</v>
      </c>
      <c r="AR1940" t="s">
        <v>101</v>
      </c>
      <c r="AT1940" t="s">
        <v>4747</v>
      </c>
      <c r="AU1940" t="s">
        <v>4748</v>
      </c>
      <c r="AV1940" t="s">
        <v>4740</v>
      </c>
      <c r="AW1940" t="s">
        <v>4749</v>
      </c>
      <c r="AX1940">
        <f t="shared" si="43"/>
        <v>2014</v>
      </c>
      <c r="AY1940" t="s">
        <v>1703</v>
      </c>
      <c r="AZ1940" t="s">
        <v>1981</v>
      </c>
      <c r="BA1940" t="s">
        <v>4742</v>
      </c>
      <c r="BC1940" t="s">
        <v>87</v>
      </c>
    </row>
    <row r="1941" spans="1:55" ht="12" customHeight="1" x14ac:dyDescent="0.5">
      <c r="A1941" s="3">
        <v>44216</v>
      </c>
      <c r="B1941" t="s">
        <v>132</v>
      </c>
      <c r="N1941" t="s">
        <v>60</v>
      </c>
      <c r="O1941" t="s">
        <v>61</v>
      </c>
      <c r="P1941" t="s">
        <v>1981</v>
      </c>
      <c r="Q1941">
        <v>46.69</v>
      </c>
      <c r="R1941" t="s">
        <v>4750</v>
      </c>
      <c r="S1941" t="s">
        <v>65</v>
      </c>
      <c r="T1941">
        <v>111.71</v>
      </c>
      <c r="U1941" t="s">
        <v>67</v>
      </c>
      <c r="V1941" t="s">
        <v>4751</v>
      </c>
      <c r="X1941" t="s">
        <v>4737</v>
      </c>
      <c r="AA1941" s="4">
        <v>42219</v>
      </c>
      <c r="AE1941" t="s">
        <v>4752</v>
      </c>
      <c r="AI1941">
        <v>47919627</v>
      </c>
      <c r="AJ1941" t="s">
        <v>4739</v>
      </c>
      <c r="AL1941" t="s">
        <v>496</v>
      </c>
      <c r="AM1941" t="s">
        <v>77</v>
      </c>
      <c r="AO1941" t="s">
        <v>1703</v>
      </c>
      <c r="AP1941" t="s">
        <v>4746</v>
      </c>
      <c r="AR1941" t="s">
        <v>80</v>
      </c>
      <c r="AT1941" t="s">
        <v>4747</v>
      </c>
      <c r="AU1941" t="s">
        <v>4748</v>
      </c>
      <c r="AV1941" t="s">
        <v>4740</v>
      </c>
      <c r="AW1941" t="s">
        <v>4749</v>
      </c>
      <c r="AX1941">
        <f t="shared" si="43"/>
        <v>2015</v>
      </c>
      <c r="AY1941" t="s">
        <v>1703</v>
      </c>
      <c r="AZ1941" t="s">
        <v>1981</v>
      </c>
      <c r="BA1941" t="s">
        <v>4742</v>
      </c>
      <c r="BC1941" t="s">
        <v>1272</v>
      </c>
    </row>
    <row r="1942" spans="1:55" ht="12" customHeight="1" x14ac:dyDescent="0.5">
      <c r="A1942" s="3">
        <v>44216</v>
      </c>
      <c r="B1942" t="s">
        <v>132</v>
      </c>
      <c r="N1942" t="s">
        <v>60</v>
      </c>
      <c r="O1942" t="s">
        <v>61</v>
      </c>
      <c r="P1942" t="s">
        <v>1981</v>
      </c>
      <c r="Q1942">
        <v>46.7</v>
      </c>
      <c r="R1942" t="s">
        <v>4744</v>
      </c>
      <c r="S1942" t="s">
        <v>65</v>
      </c>
      <c r="T1942">
        <v>111.72</v>
      </c>
      <c r="U1942" t="s">
        <v>67</v>
      </c>
      <c r="V1942" t="s">
        <v>4745</v>
      </c>
      <c r="X1942" t="s">
        <v>4737</v>
      </c>
      <c r="AA1942" s="4">
        <v>42199</v>
      </c>
      <c r="AE1942" t="s">
        <v>4756</v>
      </c>
      <c r="AI1942">
        <v>47919628</v>
      </c>
      <c r="AJ1942" t="s">
        <v>4739</v>
      </c>
      <c r="AL1942" t="s">
        <v>496</v>
      </c>
      <c r="AM1942" t="s">
        <v>77</v>
      </c>
      <c r="AO1942" t="s">
        <v>1703</v>
      </c>
      <c r="AP1942" t="s">
        <v>4746</v>
      </c>
      <c r="AR1942" t="s">
        <v>80</v>
      </c>
      <c r="AT1942" t="s">
        <v>4747</v>
      </c>
      <c r="AU1942" t="s">
        <v>4748</v>
      </c>
      <c r="AV1942" t="s">
        <v>4740</v>
      </c>
      <c r="AW1942" t="s">
        <v>4749</v>
      </c>
      <c r="AX1942">
        <f t="shared" si="43"/>
        <v>2015</v>
      </c>
      <c r="AY1942" t="s">
        <v>1703</v>
      </c>
      <c r="AZ1942" t="s">
        <v>1981</v>
      </c>
      <c r="BA1942" t="s">
        <v>4742</v>
      </c>
      <c r="BC1942" t="s">
        <v>1272</v>
      </c>
    </row>
    <row r="1943" spans="1:55" ht="12" customHeight="1" x14ac:dyDescent="0.5">
      <c r="A1943" s="3">
        <v>44216</v>
      </c>
      <c r="B1943" t="s">
        <v>132</v>
      </c>
      <c r="N1943" t="s">
        <v>60</v>
      </c>
      <c r="O1943" t="s">
        <v>61</v>
      </c>
      <c r="P1943" t="s">
        <v>1981</v>
      </c>
      <c r="Q1943">
        <v>46.7</v>
      </c>
      <c r="R1943" t="s">
        <v>4744</v>
      </c>
      <c r="S1943" t="s">
        <v>65</v>
      </c>
      <c r="T1943">
        <v>111.73</v>
      </c>
      <c r="U1943" t="s">
        <v>67</v>
      </c>
      <c r="V1943" t="s">
        <v>4766</v>
      </c>
      <c r="X1943" t="s">
        <v>4737</v>
      </c>
      <c r="AA1943" s="4">
        <v>42173</v>
      </c>
      <c r="AE1943" t="s">
        <v>4753</v>
      </c>
      <c r="AI1943">
        <v>47919629</v>
      </c>
      <c r="AJ1943" t="s">
        <v>4739</v>
      </c>
      <c r="AL1943" t="s">
        <v>496</v>
      </c>
      <c r="AM1943" t="s">
        <v>77</v>
      </c>
      <c r="AO1943" t="s">
        <v>1703</v>
      </c>
      <c r="AP1943" t="s">
        <v>4746</v>
      </c>
      <c r="AR1943" t="s">
        <v>80</v>
      </c>
      <c r="AT1943" t="s">
        <v>4767</v>
      </c>
      <c r="AU1943" t="s">
        <v>4768</v>
      </c>
      <c r="AV1943" t="s">
        <v>4740</v>
      </c>
      <c r="AW1943" t="s">
        <v>4749</v>
      </c>
      <c r="AX1943">
        <f t="shared" si="43"/>
        <v>2015</v>
      </c>
      <c r="AY1943" t="s">
        <v>1703</v>
      </c>
      <c r="AZ1943" t="s">
        <v>1981</v>
      </c>
      <c r="BA1943" t="s">
        <v>4742</v>
      </c>
      <c r="BC1943" t="s">
        <v>1272</v>
      </c>
    </row>
    <row r="1944" spans="1:55" ht="12" customHeight="1" x14ac:dyDescent="0.5">
      <c r="A1944" s="3">
        <v>44216</v>
      </c>
      <c r="B1944" t="s">
        <v>132</v>
      </c>
      <c r="N1944" t="s">
        <v>60</v>
      </c>
      <c r="O1944" t="s">
        <v>61</v>
      </c>
      <c r="P1944" t="s">
        <v>1981</v>
      </c>
      <c r="Q1944">
        <v>46.7</v>
      </c>
      <c r="R1944" t="s">
        <v>4744</v>
      </c>
      <c r="S1944" t="s">
        <v>65</v>
      </c>
      <c r="T1944">
        <v>111.73</v>
      </c>
      <c r="U1944" t="s">
        <v>67</v>
      </c>
      <c r="V1944" t="s">
        <v>4766</v>
      </c>
      <c r="X1944" t="s">
        <v>4737</v>
      </c>
      <c r="AA1944" s="4">
        <v>41850</v>
      </c>
      <c r="AE1944" t="s">
        <v>4738</v>
      </c>
      <c r="AI1944">
        <v>47919630</v>
      </c>
      <c r="AJ1944" t="s">
        <v>4739</v>
      </c>
      <c r="AL1944" t="s">
        <v>496</v>
      </c>
      <c r="AM1944" t="s">
        <v>77</v>
      </c>
      <c r="AO1944" t="s">
        <v>1703</v>
      </c>
      <c r="AP1944" t="s">
        <v>4746</v>
      </c>
      <c r="AR1944" t="s">
        <v>80</v>
      </c>
      <c r="AT1944" t="s">
        <v>4747</v>
      </c>
      <c r="AU1944" t="s">
        <v>4748</v>
      </c>
      <c r="AV1944" t="s">
        <v>4740</v>
      </c>
      <c r="AW1944" t="s">
        <v>4749</v>
      </c>
      <c r="AX1944">
        <f t="shared" si="43"/>
        <v>2014</v>
      </c>
      <c r="AY1944" t="s">
        <v>1703</v>
      </c>
      <c r="AZ1944" t="s">
        <v>1981</v>
      </c>
      <c r="BA1944" t="s">
        <v>4742</v>
      </c>
      <c r="BC1944" t="s">
        <v>87</v>
      </c>
    </row>
    <row r="1945" spans="1:55" ht="12" customHeight="1" x14ac:dyDescent="0.5">
      <c r="A1945" s="3">
        <v>44216</v>
      </c>
      <c r="B1945" t="s">
        <v>132</v>
      </c>
      <c r="N1945" t="s">
        <v>60</v>
      </c>
      <c r="O1945" t="s">
        <v>61</v>
      </c>
      <c r="P1945" t="s">
        <v>1981</v>
      </c>
      <c r="Q1945">
        <v>46.7</v>
      </c>
      <c r="R1945" t="s">
        <v>4744</v>
      </c>
      <c r="S1945" t="s">
        <v>65</v>
      </c>
      <c r="T1945">
        <v>111.71</v>
      </c>
      <c r="U1945" t="s">
        <v>67</v>
      </c>
      <c r="V1945" t="s">
        <v>4751</v>
      </c>
      <c r="X1945" t="s">
        <v>4737</v>
      </c>
      <c r="AA1945" s="4">
        <v>41876</v>
      </c>
      <c r="AE1945" t="s">
        <v>4743</v>
      </c>
      <c r="AI1945">
        <v>47919631</v>
      </c>
      <c r="AJ1945" t="s">
        <v>4739</v>
      </c>
      <c r="AL1945" t="s">
        <v>496</v>
      </c>
      <c r="AM1945" t="s">
        <v>77</v>
      </c>
      <c r="AO1945" t="s">
        <v>1703</v>
      </c>
      <c r="AP1945" t="s">
        <v>4746</v>
      </c>
      <c r="AR1945" t="s">
        <v>80</v>
      </c>
      <c r="AT1945" t="s">
        <v>4747</v>
      </c>
      <c r="AU1945" t="s">
        <v>4748</v>
      </c>
      <c r="AV1945" t="s">
        <v>4740</v>
      </c>
      <c r="AW1945" t="s">
        <v>4749</v>
      </c>
      <c r="AX1945">
        <f t="shared" si="43"/>
        <v>2014</v>
      </c>
      <c r="AY1945" t="s">
        <v>1703</v>
      </c>
      <c r="AZ1945" t="s">
        <v>1981</v>
      </c>
      <c r="BA1945" t="s">
        <v>4742</v>
      </c>
      <c r="BC1945" t="s">
        <v>87</v>
      </c>
    </row>
    <row r="1946" spans="1:55" ht="12" customHeight="1" x14ac:dyDescent="0.5">
      <c r="A1946" s="3">
        <v>44216</v>
      </c>
      <c r="B1946" t="s">
        <v>132</v>
      </c>
      <c r="N1946" t="s">
        <v>60</v>
      </c>
      <c r="O1946" t="s">
        <v>61</v>
      </c>
      <c r="P1946" t="s">
        <v>1981</v>
      </c>
      <c r="Q1946">
        <v>46.7</v>
      </c>
      <c r="R1946" t="s">
        <v>4744</v>
      </c>
      <c r="S1946" t="s">
        <v>65</v>
      </c>
      <c r="T1946">
        <v>111.72</v>
      </c>
      <c r="U1946" t="s">
        <v>67</v>
      </c>
      <c r="V1946" t="s">
        <v>4745</v>
      </c>
      <c r="X1946" t="s">
        <v>4737</v>
      </c>
      <c r="AA1946" s="4">
        <v>41858</v>
      </c>
      <c r="AE1946" t="s">
        <v>4738</v>
      </c>
      <c r="AI1946">
        <v>47919632</v>
      </c>
      <c r="AJ1946" t="s">
        <v>4739</v>
      </c>
      <c r="AL1946" t="s">
        <v>496</v>
      </c>
      <c r="AM1946" t="s">
        <v>77</v>
      </c>
      <c r="AO1946" t="s">
        <v>1703</v>
      </c>
      <c r="AP1946" t="s">
        <v>4746</v>
      </c>
      <c r="AR1946" t="s">
        <v>101</v>
      </c>
      <c r="AT1946" t="s">
        <v>4747</v>
      </c>
      <c r="AU1946" t="s">
        <v>4748</v>
      </c>
      <c r="AV1946" t="s">
        <v>4740</v>
      </c>
      <c r="AW1946" t="s">
        <v>4749</v>
      </c>
      <c r="AX1946">
        <f t="shared" si="43"/>
        <v>2014</v>
      </c>
      <c r="AY1946" t="s">
        <v>1703</v>
      </c>
      <c r="AZ1946" t="s">
        <v>1981</v>
      </c>
      <c r="BA1946" t="s">
        <v>4742</v>
      </c>
      <c r="BC1946" t="s">
        <v>87</v>
      </c>
    </row>
    <row r="1947" spans="1:55" ht="12" customHeight="1" x14ac:dyDescent="0.5">
      <c r="A1947" s="3">
        <v>44216</v>
      </c>
      <c r="B1947" t="s">
        <v>132</v>
      </c>
      <c r="N1947" t="s">
        <v>60</v>
      </c>
      <c r="O1947" t="s">
        <v>61</v>
      </c>
      <c r="P1947" t="s">
        <v>1981</v>
      </c>
      <c r="Q1947">
        <v>46.7</v>
      </c>
      <c r="R1947" t="s">
        <v>4744</v>
      </c>
      <c r="S1947" t="s">
        <v>65</v>
      </c>
      <c r="T1947">
        <v>111.72</v>
      </c>
      <c r="U1947" t="s">
        <v>67</v>
      </c>
      <c r="V1947" t="s">
        <v>4745</v>
      </c>
      <c r="X1947" t="s">
        <v>4737</v>
      </c>
      <c r="AA1947" s="4">
        <v>42191</v>
      </c>
      <c r="AE1947" t="s">
        <v>4753</v>
      </c>
      <c r="AI1947">
        <v>47919633</v>
      </c>
      <c r="AJ1947" t="s">
        <v>4739</v>
      </c>
      <c r="AL1947" t="s">
        <v>496</v>
      </c>
      <c r="AM1947" t="s">
        <v>77</v>
      </c>
      <c r="AO1947" t="s">
        <v>1703</v>
      </c>
      <c r="AP1947" t="s">
        <v>4746</v>
      </c>
      <c r="AR1947" t="s">
        <v>80</v>
      </c>
      <c r="AT1947" t="s">
        <v>4759</v>
      </c>
      <c r="AU1947" t="s">
        <v>4760</v>
      </c>
      <c r="AV1947" t="s">
        <v>4740</v>
      </c>
      <c r="AW1947" t="s">
        <v>4749</v>
      </c>
      <c r="AX1947">
        <f t="shared" si="43"/>
        <v>2015</v>
      </c>
      <c r="AY1947" t="s">
        <v>1703</v>
      </c>
      <c r="AZ1947" t="s">
        <v>1981</v>
      </c>
      <c r="BA1947" t="s">
        <v>4742</v>
      </c>
      <c r="BC1947" t="s">
        <v>1272</v>
      </c>
    </row>
    <row r="1948" spans="1:55" ht="12" customHeight="1" x14ac:dyDescent="0.5">
      <c r="A1948" s="3">
        <v>44216</v>
      </c>
      <c r="B1948" t="s">
        <v>132</v>
      </c>
      <c r="N1948" t="s">
        <v>60</v>
      </c>
      <c r="O1948" t="s">
        <v>61</v>
      </c>
      <c r="P1948" t="s">
        <v>1981</v>
      </c>
      <c r="Q1948">
        <v>46.69</v>
      </c>
      <c r="R1948" t="s">
        <v>4750</v>
      </c>
      <c r="S1948" t="s">
        <v>65</v>
      </c>
      <c r="T1948">
        <v>111.71</v>
      </c>
      <c r="U1948" t="s">
        <v>67</v>
      </c>
      <c r="V1948" t="s">
        <v>4751</v>
      </c>
      <c r="X1948" t="s">
        <v>4737</v>
      </c>
      <c r="AA1948" s="4">
        <v>42220</v>
      </c>
      <c r="AE1948" t="s">
        <v>4753</v>
      </c>
      <c r="AI1948">
        <v>47919634</v>
      </c>
      <c r="AJ1948" t="s">
        <v>4739</v>
      </c>
      <c r="AL1948" t="s">
        <v>496</v>
      </c>
      <c r="AM1948" t="s">
        <v>77</v>
      </c>
      <c r="AO1948" t="s">
        <v>1703</v>
      </c>
      <c r="AP1948" t="s">
        <v>4746</v>
      </c>
      <c r="AR1948" t="s">
        <v>101</v>
      </c>
      <c r="AT1948" t="s">
        <v>4747</v>
      </c>
      <c r="AU1948" t="s">
        <v>4748</v>
      </c>
      <c r="AV1948" t="s">
        <v>4740</v>
      </c>
      <c r="AW1948" t="s">
        <v>4749</v>
      </c>
      <c r="AX1948">
        <f t="shared" si="43"/>
        <v>2015</v>
      </c>
      <c r="AY1948" t="s">
        <v>1703</v>
      </c>
      <c r="AZ1948" t="s">
        <v>1981</v>
      </c>
      <c r="BA1948" t="s">
        <v>4742</v>
      </c>
      <c r="BC1948" t="s">
        <v>1272</v>
      </c>
    </row>
    <row r="1949" spans="1:55" ht="12" customHeight="1" x14ac:dyDescent="0.5">
      <c r="A1949" s="3">
        <v>44216</v>
      </c>
      <c r="B1949" t="s">
        <v>132</v>
      </c>
      <c r="N1949" t="s">
        <v>60</v>
      </c>
      <c r="O1949" t="s">
        <v>61</v>
      </c>
      <c r="P1949" t="s">
        <v>1981</v>
      </c>
      <c r="Q1949">
        <v>46.69</v>
      </c>
      <c r="R1949" t="s">
        <v>4750</v>
      </c>
      <c r="S1949" t="s">
        <v>65</v>
      </c>
      <c r="T1949">
        <v>111.71</v>
      </c>
      <c r="U1949" t="s">
        <v>67</v>
      </c>
      <c r="V1949" t="s">
        <v>4751</v>
      </c>
      <c r="X1949" t="s">
        <v>4737</v>
      </c>
      <c r="AA1949" s="4">
        <v>41851</v>
      </c>
      <c r="AE1949" t="s">
        <v>4743</v>
      </c>
      <c r="AI1949">
        <v>47919635</v>
      </c>
      <c r="AJ1949" t="s">
        <v>4739</v>
      </c>
      <c r="AL1949" t="s">
        <v>496</v>
      </c>
      <c r="AM1949" t="s">
        <v>77</v>
      </c>
      <c r="AO1949" t="s">
        <v>1703</v>
      </c>
      <c r="AP1949" t="s">
        <v>4746</v>
      </c>
      <c r="AR1949" t="s">
        <v>80</v>
      </c>
      <c r="AT1949" t="s">
        <v>4747</v>
      </c>
      <c r="AU1949" t="s">
        <v>4748</v>
      </c>
      <c r="AV1949" t="s">
        <v>4740</v>
      </c>
      <c r="AW1949" t="s">
        <v>4749</v>
      </c>
      <c r="AX1949">
        <f t="shared" si="43"/>
        <v>2014</v>
      </c>
      <c r="AY1949" t="s">
        <v>1703</v>
      </c>
      <c r="AZ1949" t="s">
        <v>1981</v>
      </c>
      <c r="BA1949" t="s">
        <v>4742</v>
      </c>
      <c r="BC1949" t="s">
        <v>87</v>
      </c>
    </row>
    <row r="1950" spans="1:55" ht="12" customHeight="1" x14ac:dyDescent="0.5">
      <c r="A1950" s="3">
        <v>44216</v>
      </c>
      <c r="B1950" t="s">
        <v>132</v>
      </c>
      <c r="N1950" t="s">
        <v>60</v>
      </c>
      <c r="O1950" t="s">
        <v>61</v>
      </c>
      <c r="P1950" t="s">
        <v>1981</v>
      </c>
      <c r="Q1950">
        <v>46.7</v>
      </c>
      <c r="R1950" t="s">
        <v>4744</v>
      </c>
      <c r="S1950" t="s">
        <v>65</v>
      </c>
      <c r="T1950">
        <v>111.71</v>
      </c>
      <c r="U1950" t="s">
        <v>67</v>
      </c>
      <c r="V1950" t="s">
        <v>4751</v>
      </c>
      <c r="X1950" t="s">
        <v>4737</v>
      </c>
      <c r="AA1950" s="4">
        <v>42205</v>
      </c>
      <c r="AE1950" t="s">
        <v>4756</v>
      </c>
      <c r="AI1950">
        <v>47919636</v>
      </c>
      <c r="AJ1950" t="s">
        <v>4739</v>
      </c>
      <c r="AL1950" t="s">
        <v>496</v>
      </c>
      <c r="AM1950" t="s">
        <v>77</v>
      </c>
      <c r="AO1950" t="s">
        <v>1703</v>
      </c>
      <c r="AP1950" t="s">
        <v>4746</v>
      </c>
      <c r="AR1950" t="s">
        <v>101</v>
      </c>
      <c r="AT1950" t="s">
        <v>4747</v>
      </c>
      <c r="AU1950" t="s">
        <v>4748</v>
      </c>
      <c r="AV1950" t="s">
        <v>4740</v>
      </c>
      <c r="AW1950" t="s">
        <v>4749</v>
      </c>
      <c r="AX1950">
        <f t="shared" si="43"/>
        <v>2015</v>
      </c>
      <c r="AY1950" t="s">
        <v>1703</v>
      </c>
      <c r="AZ1950" t="s">
        <v>1981</v>
      </c>
      <c r="BA1950" t="s">
        <v>4742</v>
      </c>
      <c r="BC1950" t="s">
        <v>1272</v>
      </c>
    </row>
    <row r="1951" spans="1:55" ht="12" customHeight="1" x14ac:dyDescent="0.5">
      <c r="A1951" s="3">
        <v>44216</v>
      </c>
      <c r="B1951" t="s">
        <v>132</v>
      </c>
      <c r="N1951" t="s">
        <v>60</v>
      </c>
      <c r="O1951" t="s">
        <v>61</v>
      </c>
      <c r="P1951" t="s">
        <v>1981</v>
      </c>
      <c r="Q1951">
        <v>46.69</v>
      </c>
      <c r="R1951" t="s">
        <v>4750</v>
      </c>
      <c r="S1951" t="s">
        <v>65</v>
      </c>
      <c r="T1951">
        <v>111.71</v>
      </c>
      <c r="U1951" t="s">
        <v>67</v>
      </c>
      <c r="V1951" t="s">
        <v>4751</v>
      </c>
      <c r="X1951" t="s">
        <v>4737</v>
      </c>
      <c r="AA1951" s="4">
        <v>41857</v>
      </c>
      <c r="AE1951" t="s">
        <v>4738</v>
      </c>
      <c r="AI1951">
        <v>47919637</v>
      </c>
      <c r="AJ1951" t="s">
        <v>4739</v>
      </c>
      <c r="AL1951" t="s">
        <v>496</v>
      </c>
      <c r="AM1951" t="s">
        <v>77</v>
      </c>
      <c r="AO1951" t="s">
        <v>1703</v>
      </c>
      <c r="AP1951" t="s">
        <v>4746</v>
      </c>
      <c r="AR1951" t="s">
        <v>101</v>
      </c>
      <c r="AT1951" t="s">
        <v>4747</v>
      </c>
      <c r="AU1951" t="s">
        <v>4748</v>
      </c>
      <c r="AV1951" t="s">
        <v>4740</v>
      </c>
      <c r="AW1951" t="s">
        <v>4749</v>
      </c>
      <c r="AX1951">
        <f t="shared" si="43"/>
        <v>2014</v>
      </c>
      <c r="AY1951" t="s">
        <v>1703</v>
      </c>
      <c r="AZ1951" t="s">
        <v>1981</v>
      </c>
      <c r="BA1951" t="s">
        <v>4742</v>
      </c>
      <c r="BC1951" t="s">
        <v>87</v>
      </c>
    </row>
    <row r="1952" spans="1:55" ht="12" customHeight="1" x14ac:dyDescent="0.5">
      <c r="A1952" s="3">
        <v>44216</v>
      </c>
      <c r="B1952" t="s">
        <v>132</v>
      </c>
      <c r="N1952" t="s">
        <v>60</v>
      </c>
      <c r="O1952" t="s">
        <v>61</v>
      </c>
      <c r="P1952" t="s">
        <v>1981</v>
      </c>
      <c r="Q1952">
        <v>46.69</v>
      </c>
      <c r="R1952" t="s">
        <v>4750</v>
      </c>
      <c r="S1952" t="s">
        <v>65</v>
      </c>
      <c r="T1952">
        <v>111.72</v>
      </c>
      <c r="U1952" t="s">
        <v>67</v>
      </c>
      <c r="V1952" t="s">
        <v>4745</v>
      </c>
      <c r="X1952" t="s">
        <v>4737</v>
      </c>
      <c r="AA1952" s="4">
        <v>41857</v>
      </c>
      <c r="AE1952" t="s">
        <v>4738</v>
      </c>
      <c r="AI1952">
        <v>47919638</v>
      </c>
      <c r="AJ1952" t="s">
        <v>4739</v>
      </c>
      <c r="AL1952" t="s">
        <v>496</v>
      </c>
      <c r="AM1952" t="s">
        <v>77</v>
      </c>
      <c r="AO1952" t="s">
        <v>1703</v>
      </c>
      <c r="AP1952" t="s">
        <v>4746</v>
      </c>
      <c r="AR1952" t="s">
        <v>101</v>
      </c>
      <c r="AT1952" t="s">
        <v>4747</v>
      </c>
      <c r="AU1952" t="s">
        <v>4748</v>
      </c>
      <c r="AV1952" t="s">
        <v>4740</v>
      </c>
      <c r="AW1952" t="s">
        <v>4749</v>
      </c>
      <c r="AX1952">
        <f t="shared" si="43"/>
        <v>2014</v>
      </c>
      <c r="AY1952" t="s">
        <v>1703</v>
      </c>
      <c r="AZ1952" t="s">
        <v>1981</v>
      </c>
      <c r="BA1952" t="s">
        <v>4742</v>
      </c>
      <c r="BC1952" t="s">
        <v>87</v>
      </c>
    </row>
    <row r="1953" spans="1:55" ht="12" customHeight="1" x14ac:dyDescent="0.5">
      <c r="A1953" s="3">
        <v>44216</v>
      </c>
      <c r="B1953" t="s">
        <v>132</v>
      </c>
      <c r="N1953" t="s">
        <v>60</v>
      </c>
      <c r="O1953" t="s">
        <v>61</v>
      </c>
      <c r="P1953" t="s">
        <v>1981</v>
      </c>
      <c r="Q1953">
        <v>46.7</v>
      </c>
      <c r="R1953" t="s">
        <v>4744</v>
      </c>
      <c r="S1953" t="s">
        <v>65</v>
      </c>
      <c r="T1953">
        <v>111.72</v>
      </c>
      <c r="U1953" t="s">
        <v>67</v>
      </c>
      <c r="V1953" t="s">
        <v>4745</v>
      </c>
      <c r="X1953" t="s">
        <v>4737</v>
      </c>
      <c r="AA1953" s="4">
        <v>42177</v>
      </c>
      <c r="AE1953" t="s">
        <v>4756</v>
      </c>
      <c r="AI1953">
        <v>47919639</v>
      </c>
      <c r="AJ1953" t="s">
        <v>4739</v>
      </c>
      <c r="AL1953" t="s">
        <v>496</v>
      </c>
      <c r="AM1953" t="s">
        <v>77</v>
      </c>
      <c r="AO1953" t="s">
        <v>1703</v>
      </c>
      <c r="AP1953" t="s">
        <v>1085</v>
      </c>
      <c r="AR1953" t="s">
        <v>80</v>
      </c>
      <c r="AT1953" t="s">
        <v>4759</v>
      </c>
      <c r="AU1953" t="s">
        <v>4760</v>
      </c>
      <c r="AV1953" t="s">
        <v>4740</v>
      </c>
      <c r="AW1953" t="s">
        <v>4749</v>
      </c>
      <c r="AX1953">
        <f t="shared" si="43"/>
        <v>2015</v>
      </c>
      <c r="AY1953" t="s">
        <v>1703</v>
      </c>
      <c r="AZ1953" t="s">
        <v>1981</v>
      </c>
      <c r="BA1953" t="s">
        <v>4742</v>
      </c>
      <c r="BC1953" t="s">
        <v>1272</v>
      </c>
    </row>
    <row r="1954" spans="1:55" ht="12" customHeight="1" x14ac:dyDescent="0.5">
      <c r="A1954" s="3">
        <v>44216</v>
      </c>
      <c r="B1954" t="s">
        <v>132</v>
      </c>
      <c r="N1954" t="s">
        <v>60</v>
      </c>
      <c r="O1954" t="s">
        <v>61</v>
      </c>
      <c r="P1954" t="s">
        <v>1981</v>
      </c>
      <c r="Q1954">
        <v>46.69</v>
      </c>
      <c r="R1954" t="s">
        <v>4750</v>
      </c>
      <c r="S1954" t="s">
        <v>65</v>
      </c>
      <c r="T1954">
        <v>111.71</v>
      </c>
      <c r="U1954" t="s">
        <v>67</v>
      </c>
      <c r="V1954" t="s">
        <v>4751</v>
      </c>
      <c r="X1954" t="s">
        <v>4737</v>
      </c>
      <c r="AA1954" s="4">
        <v>41869</v>
      </c>
      <c r="AE1954" t="s">
        <v>4738</v>
      </c>
      <c r="AI1954">
        <v>47919640</v>
      </c>
      <c r="AJ1954" t="s">
        <v>4739</v>
      </c>
      <c r="AL1954" t="s">
        <v>496</v>
      </c>
      <c r="AM1954" t="s">
        <v>77</v>
      </c>
      <c r="AO1954" t="s">
        <v>1703</v>
      </c>
      <c r="AP1954" t="s">
        <v>4746</v>
      </c>
      <c r="AR1954" t="s">
        <v>101</v>
      </c>
      <c r="AT1954" t="s">
        <v>4747</v>
      </c>
      <c r="AU1954" t="s">
        <v>4748</v>
      </c>
      <c r="AV1954" t="s">
        <v>4740</v>
      </c>
      <c r="AW1954" t="s">
        <v>4749</v>
      </c>
      <c r="AX1954">
        <f t="shared" si="43"/>
        <v>2014</v>
      </c>
      <c r="AY1954" t="s">
        <v>1703</v>
      </c>
      <c r="AZ1954" t="s">
        <v>1981</v>
      </c>
      <c r="BA1954" t="s">
        <v>4742</v>
      </c>
      <c r="BC1954" t="s">
        <v>87</v>
      </c>
    </row>
    <row r="1955" spans="1:55" ht="12" customHeight="1" x14ac:dyDescent="0.5">
      <c r="A1955" s="3">
        <v>44216</v>
      </c>
      <c r="B1955" t="s">
        <v>132</v>
      </c>
      <c r="N1955" t="s">
        <v>60</v>
      </c>
      <c r="O1955" t="s">
        <v>61</v>
      </c>
      <c r="P1955" t="s">
        <v>1981</v>
      </c>
      <c r="Q1955">
        <v>46.7</v>
      </c>
      <c r="R1955" t="s">
        <v>4744</v>
      </c>
      <c r="S1955" t="s">
        <v>65</v>
      </c>
      <c r="T1955">
        <v>111.71</v>
      </c>
      <c r="U1955" t="s">
        <v>67</v>
      </c>
      <c r="V1955" t="s">
        <v>4751</v>
      </c>
      <c r="X1955" t="s">
        <v>4737</v>
      </c>
      <c r="AA1955" s="4">
        <v>41851</v>
      </c>
      <c r="AE1955" t="s">
        <v>4738</v>
      </c>
      <c r="AI1955">
        <v>47919641</v>
      </c>
      <c r="AJ1955" t="s">
        <v>4739</v>
      </c>
      <c r="AL1955" t="s">
        <v>496</v>
      </c>
      <c r="AM1955" t="s">
        <v>77</v>
      </c>
      <c r="AO1955" t="s">
        <v>1703</v>
      </c>
      <c r="AP1955" t="s">
        <v>4746</v>
      </c>
      <c r="AR1955" t="s">
        <v>80</v>
      </c>
      <c r="AT1955" t="s">
        <v>4747</v>
      </c>
      <c r="AU1955" t="s">
        <v>4748</v>
      </c>
      <c r="AV1955" t="s">
        <v>4740</v>
      </c>
      <c r="AW1955" t="s">
        <v>4749</v>
      </c>
      <c r="AX1955">
        <f t="shared" si="43"/>
        <v>2014</v>
      </c>
      <c r="AY1955" t="s">
        <v>1703</v>
      </c>
      <c r="AZ1955" t="s">
        <v>1981</v>
      </c>
      <c r="BA1955" t="s">
        <v>4742</v>
      </c>
      <c r="BC1955" t="s">
        <v>87</v>
      </c>
    </row>
    <row r="1956" spans="1:55" ht="12" customHeight="1" x14ac:dyDescent="0.5">
      <c r="A1956" s="3">
        <v>44216</v>
      </c>
      <c r="B1956" t="s">
        <v>132</v>
      </c>
      <c r="N1956" t="s">
        <v>60</v>
      </c>
      <c r="O1956" t="s">
        <v>61</v>
      </c>
      <c r="P1956" t="s">
        <v>1981</v>
      </c>
      <c r="Q1956">
        <v>46.69</v>
      </c>
      <c r="R1956" t="s">
        <v>4750</v>
      </c>
      <c r="S1956" t="s">
        <v>65</v>
      </c>
      <c r="T1956">
        <v>111.71</v>
      </c>
      <c r="U1956" t="s">
        <v>67</v>
      </c>
      <c r="V1956" t="s">
        <v>4751</v>
      </c>
      <c r="X1956" t="s">
        <v>4737</v>
      </c>
      <c r="AA1956" s="4">
        <v>42194</v>
      </c>
      <c r="AE1956" t="s">
        <v>4756</v>
      </c>
      <c r="AI1956">
        <v>47919642</v>
      </c>
      <c r="AJ1956" t="s">
        <v>4739</v>
      </c>
      <c r="AL1956" t="s">
        <v>496</v>
      </c>
      <c r="AM1956" t="s">
        <v>77</v>
      </c>
      <c r="AO1956" t="s">
        <v>1703</v>
      </c>
      <c r="AP1956" t="s">
        <v>4746</v>
      </c>
      <c r="AR1956" t="s">
        <v>80</v>
      </c>
      <c r="AT1956" t="s">
        <v>4757</v>
      </c>
      <c r="AU1956" t="s">
        <v>4758</v>
      </c>
      <c r="AV1956" t="s">
        <v>4740</v>
      </c>
      <c r="AW1956" t="s">
        <v>4749</v>
      </c>
      <c r="AX1956">
        <f t="shared" si="43"/>
        <v>2015</v>
      </c>
      <c r="AY1956" t="s">
        <v>1703</v>
      </c>
      <c r="AZ1956" t="s">
        <v>1981</v>
      </c>
      <c r="BA1956" t="s">
        <v>4742</v>
      </c>
      <c r="BC1956" t="s">
        <v>1272</v>
      </c>
    </row>
    <row r="1957" spans="1:55" ht="12" customHeight="1" x14ac:dyDescent="0.5">
      <c r="A1957" s="3">
        <v>44216</v>
      </c>
      <c r="B1957" t="s">
        <v>132</v>
      </c>
      <c r="N1957" t="s">
        <v>60</v>
      </c>
      <c r="O1957" t="s">
        <v>61</v>
      </c>
      <c r="P1957" t="s">
        <v>1981</v>
      </c>
      <c r="Q1957">
        <v>46.7</v>
      </c>
      <c r="R1957" t="s">
        <v>4744</v>
      </c>
      <c r="S1957" t="s">
        <v>65</v>
      </c>
      <c r="T1957">
        <v>111.72</v>
      </c>
      <c r="U1957" t="s">
        <v>67</v>
      </c>
      <c r="V1957" t="s">
        <v>4745</v>
      </c>
      <c r="X1957" t="s">
        <v>4737</v>
      </c>
      <c r="AA1957" s="4">
        <v>41848</v>
      </c>
      <c r="AE1957" t="s">
        <v>4738</v>
      </c>
      <c r="AI1957">
        <v>47919643</v>
      </c>
      <c r="AJ1957" t="s">
        <v>4739</v>
      </c>
      <c r="AL1957" t="s">
        <v>496</v>
      </c>
      <c r="AM1957" t="s">
        <v>77</v>
      </c>
      <c r="AO1957" t="s">
        <v>1703</v>
      </c>
      <c r="AP1957" t="s">
        <v>4746</v>
      </c>
      <c r="AR1957" t="s">
        <v>80</v>
      </c>
      <c r="AT1957" t="s">
        <v>4747</v>
      </c>
      <c r="AU1957" t="s">
        <v>4748</v>
      </c>
      <c r="AV1957" t="s">
        <v>4740</v>
      </c>
      <c r="AW1957" t="s">
        <v>4749</v>
      </c>
      <c r="AX1957">
        <f t="shared" si="43"/>
        <v>2014</v>
      </c>
      <c r="AY1957" t="s">
        <v>1703</v>
      </c>
      <c r="AZ1957" t="s">
        <v>1981</v>
      </c>
      <c r="BA1957" t="s">
        <v>4742</v>
      </c>
      <c r="BC1957" t="s">
        <v>87</v>
      </c>
    </row>
    <row r="1958" spans="1:55" ht="12" customHeight="1" x14ac:dyDescent="0.5">
      <c r="A1958" s="3">
        <v>44216</v>
      </c>
      <c r="B1958" t="s">
        <v>132</v>
      </c>
      <c r="N1958" t="s">
        <v>60</v>
      </c>
      <c r="O1958" t="s">
        <v>61</v>
      </c>
      <c r="P1958" t="s">
        <v>1981</v>
      </c>
      <c r="Q1958">
        <v>46.7</v>
      </c>
      <c r="R1958" t="s">
        <v>4744</v>
      </c>
      <c r="S1958" t="s">
        <v>65</v>
      </c>
      <c r="T1958">
        <v>111.72</v>
      </c>
      <c r="U1958" t="s">
        <v>67</v>
      </c>
      <c r="V1958" t="s">
        <v>4745</v>
      </c>
      <c r="X1958" t="s">
        <v>4737</v>
      </c>
      <c r="AA1958" s="4">
        <v>41855</v>
      </c>
      <c r="AE1958" t="s">
        <v>4743</v>
      </c>
      <c r="AI1958">
        <v>47919644</v>
      </c>
      <c r="AJ1958" t="s">
        <v>4739</v>
      </c>
      <c r="AL1958" t="s">
        <v>496</v>
      </c>
      <c r="AM1958" t="s">
        <v>77</v>
      </c>
      <c r="AO1958" t="s">
        <v>1703</v>
      </c>
      <c r="AP1958" t="s">
        <v>4746</v>
      </c>
      <c r="AR1958" t="s">
        <v>101</v>
      </c>
      <c r="AT1958" t="s">
        <v>4747</v>
      </c>
      <c r="AU1958" t="s">
        <v>4748</v>
      </c>
      <c r="AV1958" t="s">
        <v>4740</v>
      </c>
      <c r="AW1958" t="s">
        <v>4749</v>
      </c>
      <c r="AX1958">
        <f t="shared" si="43"/>
        <v>2014</v>
      </c>
      <c r="AY1958" t="s">
        <v>1703</v>
      </c>
      <c r="AZ1958" t="s">
        <v>1981</v>
      </c>
      <c r="BA1958" t="s">
        <v>4742</v>
      </c>
      <c r="BC1958" t="s">
        <v>87</v>
      </c>
    </row>
    <row r="1959" spans="1:55" ht="12" customHeight="1" x14ac:dyDescent="0.5">
      <c r="A1959" s="3">
        <v>44216</v>
      </c>
      <c r="B1959" t="s">
        <v>132</v>
      </c>
      <c r="N1959" t="s">
        <v>60</v>
      </c>
      <c r="O1959" t="s">
        <v>61</v>
      </c>
      <c r="P1959" t="s">
        <v>1981</v>
      </c>
      <c r="Q1959">
        <v>46.7</v>
      </c>
      <c r="R1959" t="s">
        <v>4744</v>
      </c>
      <c r="S1959" t="s">
        <v>65</v>
      </c>
      <c r="T1959">
        <v>111.72</v>
      </c>
      <c r="U1959" t="s">
        <v>67</v>
      </c>
      <c r="V1959" t="s">
        <v>4745</v>
      </c>
      <c r="X1959" t="s">
        <v>4737</v>
      </c>
      <c r="AA1959" s="4">
        <v>41848</v>
      </c>
      <c r="AE1959" t="s">
        <v>4743</v>
      </c>
      <c r="AI1959">
        <v>47919645</v>
      </c>
      <c r="AJ1959" t="s">
        <v>4739</v>
      </c>
      <c r="AL1959" t="s">
        <v>496</v>
      </c>
      <c r="AM1959" t="s">
        <v>77</v>
      </c>
      <c r="AO1959" t="s">
        <v>1703</v>
      </c>
      <c r="AP1959" t="s">
        <v>4746</v>
      </c>
      <c r="AR1959" t="s">
        <v>101</v>
      </c>
      <c r="AT1959" t="s">
        <v>4747</v>
      </c>
      <c r="AU1959" t="s">
        <v>4748</v>
      </c>
      <c r="AV1959" t="s">
        <v>4740</v>
      </c>
      <c r="AW1959" t="s">
        <v>4749</v>
      </c>
      <c r="AX1959">
        <f t="shared" si="43"/>
        <v>2014</v>
      </c>
      <c r="AY1959" t="s">
        <v>1703</v>
      </c>
      <c r="AZ1959" t="s">
        <v>1981</v>
      </c>
      <c r="BA1959" t="s">
        <v>4742</v>
      </c>
      <c r="BC1959" t="s">
        <v>87</v>
      </c>
    </row>
    <row r="1960" spans="1:55" ht="12" customHeight="1" x14ac:dyDescent="0.5">
      <c r="A1960" s="3">
        <v>44216</v>
      </c>
      <c r="B1960" t="s">
        <v>132</v>
      </c>
      <c r="N1960" t="s">
        <v>60</v>
      </c>
      <c r="O1960" t="s">
        <v>61</v>
      </c>
      <c r="P1960" t="s">
        <v>1981</v>
      </c>
      <c r="Q1960">
        <v>46.69</v>
      </c>
      <c r="R1960" t="s">
        <v>4750</v>
      </c>
      <c r="S1960" t="s">
        <v>65</v>
      </c>
      <c r="T1960">
        <v>111.71</v>
      </c>
      <c r="U1960" t="s">
        <v>67</v>
      </c>
      <c r="V1960" t="s">
        <v>4751</v>
      </c>
      <c r="X1960" t="s">
        <v>4737</v>
      </c>
      <c r="AA1960" s="4">
        <v>42219</v>
      </c>
      <c r="AE1960" t="s">
        <v>4753</v>
      </c>
      <c r="AI1960">
        <v>47919646</v>
      </c>
      <c r="AJ1960" t="s">
        <v>4739</v>
      </c>
      <c r="AL1960" t="s">
        <v>496</v>
      </c>
      <c r="AM1960" t="s">
        <v>77</v>
      </c>
      <c r="AO1960" t="s">
        <v>1703</v>
      </c>
      <c r="AP1960" t="s">
        <v>4746</v>
      </c>
      <c r="AR1960" t="s">
        <v>101</v>
      </c>
      <c r="AT1960" t="s">
        <v>4747</v>
      </c>
      <c r="AU1960" t="s">
        <v>4748</v>
      </c>
      <c r="AV1960" t="s">
        <v>4740</v>
      </c>
      <c r="AW1960" t="s">
        <v>4749</v>
      </c>
      <c r="AX1960">
        <f t="shared" si="43"/>
        <v>2015</v>
      </c>
      <c r="AY1960" t="s">
        <v>1703</v>
      </c>
      <c r="AZ1960" t="s">
        <v>1981</v>
      </c>
      <c r="BA1960" t="s">
        <v>4742</v>
      </c>
      <c r="BC1960" t="s">
        <v>1272</v>
      </c>
    </row>
    <row r="1961" spans="1:55" ht="12" customHeight="1" x14ac:dyDescent="0.5">
      <c r="A1961" s="3">
        <v>44216</v>
      </c>
      <c r="B1961" t="s">
        <v>132</v>
      </c>
      <c r="N1961" t="s">
        <v>60</v>
      </c>
      <c r="O1961" t="s">
        <v>61</v>
      </c>
      <c r="P1961" t="s">
        <v>1981</v>
      </c>
      <c r="Q1961">
        <v>46.69</v>
      </c>
      <c r="R1961" t="s">
        <v>4750</v>
      </c>
      <c r="S1961" t="s">
        <v>65</v>
      </c>
      <c r="T1961">
        <v>111.71</v>
      </c>
      <c r="U1961" t="s">
        <v>67</v>
      </c>
      <c r="V1961" t="s">
        <v>4751</v>
      </c>
      <c r="X1961" t="s">
        <v>4737</v>
      </c>
      <c r="AA1961" s="4">
        <v>41876</v>
      </c>
      <c r="AE1961" t="s">
        <v>4743</v>
      </c>
      <c r="AI1961">
        <v>47919647</v>
      </c>
      <c r="AJ1961" t="s">
        <v>4739</v>
      </c>
      <c r="AL1961" t="s">
        <v>496</v>
      </c>
      <c r="AM1961" t="s">
        <v>77</v>
      </c>
      <c r="AO1961" t="s">
        <v>1703</v>
      </c>
      <c r="AP1961" t="s">
        <v>4746</v>
      </c>
      <c r="AR1961" t="s">
        <v>101</v>
      </c>
      <c r="AT1961" t="s">
        <v>4747</v>
      </c>
      <c r="AU1961" t="s">
        <v>4748</v>
      </c>
      <c r="AV1961" t="s">
        <v>4740</v>
      </c>
      <c r="AW1961" t="s">
        <v>4749</v>
      </c>
      <c r="AX1961">
        <f t="shared" si="43"/>
        <v>2014</v>
      </c>
      <c r="AY1961" t="s">
        <v>1703</v>
      </c>
      <c r="AZ1961" t="s">
        <v>1981</v>
      </c>
      <c r="BA1961" t="s">
        <v>4742</v>
      </c>
      <c r="BC1961" t="s">
        <v>87</v>
      </c>
    </row>
    <row r="1962" spans="1:55" ht="12" customHeight="1" x14ac:dyDescent="0.5">
      <c r="A1962" s="3">
        <v>44216</v>
      </c>
      <c r="B1962" t="s">
        <v>132</v>
      </c>
      <c r="N1962" t="s">
        <v>60</v>
      </c>
      <c r="O1962" t="s">
        <v>61</v>
      </c>
      <c r="P1962" t="s">
        <v>1981</v>
      </c>
      <c r="Q1962">
        <v>46.7</v>
      </c>
      <c r="R1962" t="s">
        <v>4744</v>
      </c>
      <c r="S1962" t="s">
        <v>65</v>
      </c>
      <c r="T1962">
        <v>111.73</v>
      </c>
      <c r="U1962" t="s">
        <v>67</v>
      </c>
      <c r="V1962" t="s">
        <v>4766</v>
      </c>
      <c r="X1962" t="s">
        <v>4737</v>
      </c>
      <c r="AA1962" s="4">
        <v>41830</v>
      </c>
      <c r="AE1962" t="s">
        <v>4738</v>
      </c>
      <c r="AI1962">
        <v>47919648</v>
      </c>
      <c r="AJ1962" t="s">
        <v>4739</v>
      </c>
      <c r="AL1962" t="s">
        <v>496</v>
      </c>
      <c r="AM1962" t="s">
        <v>77</v>
      </c>
      <c r="AO1962" t="s">
        <v>318</v>
      </c>
      <c r="AP1962" t="s">
        <v>4746</v>
      </c>
      <c r="AR1962" t="s">
        <v>101</v>
      </c>
      <c r="AT1962" t="s">
        <v>4767</v>
      </c>
      <c r="AU1962" t="s">
        <v>4768</v>
      </c>
      <c r="AV1962" t="s">
        <v>4740</v>
      </c>
      <c r="AW1962" t="s">
        <v>4749</v>
      </c>
      <c r="AX1962">
        <f t="shared" si="43"/>
        <v>2014</v>
      </c>
      <c r="AY1962" t="s">
        <v>318</v>
      </c>
      <c r="AZ1962" t="s">
        <v>1981</v>
      </c>
      <c r="BA1962" t="s">
        <v>4742</v>
      </c>
      <c r="BC1962" t="s">
        <v>87</v>
      </c>
    </row>
    <row r="1963" spans="1:55" ht="12" customHeight="1" x14ac:dyDescent="0.5">
      <c r="A1963" s="3">
        <v>44216</v>
      </c>
      <c r="B1963" t="s">
        <v>132</v>
      </c>
      <c r="N1963" t="s">
        <v>60</v>
      </c>
      <c r="O1963" t="s">
        <v>61</v>
      </c>
      <c r="P1963" t="s">
        <v>1981</v>
      </c>
      <c r="Q1963">
        <v>46.69</v>
      </c>
      <c r="R1963" t="s">
        <v>4750</v>
      </c>
      <c r="S1963" t="s">
        <v>65</v>
      </c>
      <c r="T1963">
        <v>111.71</v>
      </c>
      <c r="U1963" t="s">
        <v>67</v>
      </c>
      <c r="V1963" t="s">
        <v>4751</v>
      </c>
      <c r="X1963" t="s">
        <v>4737</v>
      </c>
      <c r="AA1963" s="4">
        <v>41850</v>
      </c>
      <c r="AE1963" t="s">
        <v>4743</v>
      </c>
      <c r="AI1963">
        <v>47919649</v>
      </c>
      <c r="AJ1963" t="s">
        <v>4739</v>
      </c>
      <c r="AL1963" t="s">
        <v>496</v>
      </c>
      <c r="AM1963" t="s">
        <v>77</v>
      </c>
      <c r="AO1963" t="s">
        <v>318</v>
      </c>
      <c r="AP1963" t="s">
        <v>4746</v>
      </c>
      <c r="AR1963" t="s">
        <v>80</v>
      </c>
      <c r="AT1963" t="s">
        <v>4630</v>
      </c>
      <c r="AU1963" t="s">
        <v>4631</v>
      </c>
      <c r="AV1963" t="s">
        <v>4740</v>
      </c>
      <c r="AW1963" t="s">
        <v>4749</v>
      </c>
      <c r="AX1963">
        <f t="shared" si="43"/>
        <v>2014</v>
      </c>
      <c r="AY1963" t="s">
        <v>318</v>
      </c>
      <c r="AZ1963" t="s">
        <v>1981</v>
      </c>
      <c r="BA1963" t="s">
        <v>4742</v>
      </c>
      <c r="BC1963" t="s">
        <v>87</v>
      </c>
    </row>
    <row r="1964" spans="1:55" ht="12" customHeight="1" x14ac:dyDescent="0.5">
      <c r="A1964" s="3">
        <v>44216</v>
      </c>
      <c r="B1964" t="s">
        <v>132</v>
      </c>
      <c r="N1964" t="s">
        <v>60</v>
      </c>
      <c r="O1964" t="s">
        <v>61</v>
      </c>
      <c r="P1964" t="s">
        <v>1981</v>
      </c>
      <c r="Q1964">
        <v>46.7</v>
      </c>
      <c r="R1964" t="s">
        <v>4744</v>
      </c>
      <c r="S1964" t="s">
        <v>65</v>
      </c>
      <c r="T1964">
        <v>111.74</v>
      </c>
      <c r="U1964" t="s">
        <v>67</v>
      </c>
      <c r="V1964" t="s">
        <v>4765</v>
      </c>
      <c r="X1964" t="s">
        <v>4737</v>
      </c>
      <c r="AA1964" s="4">
        <v>41843</v>
      </c>
      <c r="AE1964" t="s">
        <v>4743</v>
      </c>
      <c r="AI1964">
        <v>47919650</v>
      </c>
      <c r="AJ1964" t="s">
        <v>4739</v>
      </c>
      <c r="AL1964" t="s">
        <v>496</v>
      </c>
      <c r="AM1964" t="s">
        <v>77</v>
      </c>
      <c r="AO1964" t="s">
        <v>318</v>
      </c>
      <c r="AP1964" t="s">
        <v>4746</v>
      </c>
      <c r="AR1964" t="s">
        <v>101</v>
      </c>
      <c r="AT1964" t="s">
        <v>4630</v>
      </c>
      <c r="AU1964" t="s">
        <v>4631</v>
      </c>
      <c r="AV1964" t="s">
        <v>4740</v>
      </c>
      <c r="AW1964" t="s">
        <v>4749</v>
      </c>
      <c r="AX1964">
        <f t="shared" si="43"/>
        <v>2014</v>
      </c>
      <c r="AY1964" t="s">
        <v>318</v>
      </c>
      <c r="AZ1964" t="s">
        <v>1981</v>
      </c>
      <c r="BA1964" t="s">
        <v>4742</v>
      </c>
      <c r="BC1964" t="s">
        <v>87</v>
      </c>
    </row>
    <row r="1965" spans="1:55" ht="12" customHeight="1" x14ac:dyDescent="0.5">
      <c r="A1965" s="3">
        <v>44216</v>
      </c>
      <c r="B1965" t="s">
        <v>132</v>
      </c>
      <c r="N1965" t="s">
        <v>60</v>
      </c>
      <c r="O1965" t="s">
        <v>61</v>
      </c>
      <c r="P1965" t="s">
        <v>1981</v>
      </c>
      <c r="Q1965">
        <v>46.69</v>
      </c>
      <c r="R1965" t="s">
        <v>4750</v>
      </c>
      <c r="S1965" t="s">
        <v>65</v>
      </c>
      <c r="T1965">
        <v>111.72</v>
      </c>
      <c r="U1965" t="s">
        <v>67</v>
      </c>
      <c r="V1965" t="s">
        <v>4745</v>
      </c>
      <c r="X1965" t="s">
        <v>4737</v>
      </c>
      <c r="AA1965" s="4">
        <v>41848</v>
      </c>
      <c r="AE1965" t="s">
        <v>4743</v>
      </c>
      <c r="AI1965">
        <v>47919651</v>
      </c>
      <c r="AJ1965" t="s">
        <v>4739</v>
      </c>
      <c r="AL1965" t="s">
        <v>496</v>
      </c>
      <c r="AM1965" t="s">
        <v>77</v>
      </c>
      <c r="AO1965" t="s">
        <v>318</v>
      </c>
      <c r="AP1965" t="s">
        <v>4746</v>
      </c>
      <c r="AR1965" t="s">
        <v>101</v>
      </c>
      <c r="AT1965" t="s">
        <v>4630</v>
      </c>
      <c r="AU1965" t="s">
        <v>4631</v>
      </c>
      <c r="AV1965" t="s">
        <v>4740</v>
      </c>
      <c r="AW1965" t="s">
        <v>4749</v>
      </c>
      <c r="AX1965">
        <f t="shared" si="43"/>
        <v>2014</v>
      </c>
      <c r="AY1965" t="s">
        <v>318</v>
      </c>
      <c r="AZ1965" t="s">
        <v>1981</v>
      </c>
      <c r="BA1965" t="s">
        <v>4742</v>
      </c>
      <c r="BC1965" t="s">
        <v>87</v>
      </c>
    </row>
    <row r="1966" spans="1:55" ht="12" customHeight="1" x14ac:dyDescent="0.5">
      <c r="A1966" s="3">
        <v>44216</v>
      </c>
      <c r="B1966" t="s">
        <v>132</v>
      </c>
      <c r="N1966" t="s">
        <v>60</v>
      </c>
      <c r="O1966" t="s">
        <v>61</v>
      </c>
      <c r="P1966" t="s">
        <v>1981</v>
      </c>
      <c r="Q1966">
        <v>46.69</v>
      </c>
      <c r="R1966" t="s">
        <v>4750</v>
      </c>
      <c r="S1966" t="s">
        <v>65</v>
      </c>
      <c r="T1966">
        <v>111.71</v>
      </c>
      <c r="U1966" t="s">
        <v>67</v>
      </c>
      <c r="V1966" t="s">
        <v>4751</v>
      </c>
      <c r="X1966" t="s">
        <v>4737</v>
      </c>
      <c r="AA1966" s="4">
        <v>41850</v>
      </c>
      <c r="AE1966" t="s">
        <v>4743</v>
      </c>
      <c r="AI1966">
        <v>47919652</v>
      </c>
      <c r="AJ1966" t="s">
        <v>4739</v>
      </c>
      <c r="AL1966" t="s">
        <v>496</v>
      </c>
      <c r="AM1966" t="s">
        <v>77</v>
      </c>
      <c r="AO1966" t="s">
        <v>318</v>
      </c>
      <c r="AP1966" t="s">
        <v>4746</v>
      </c>
      <c r="AR1966" t="s">
        <v>101</v>
      </c>
      <c r="AT1966" t="s">
        <v>4759</v>
      </c>
      <c r="AU1966" t="s">
        <v>4760</v>
      </c>
      <c r="AV1966" t="s">
        <v>4740</v>
      </c>
      <c r="AW1966" t="s">
        <v>4749</v>
      </c>
      <c r="AX1966">
        <f t="shared" si="43"/>
        <v>2014</v>
      </c>
      <c r="AY1966" t="s">
        <v>318</v>
      </c>
      <c r="AZ1966" t="s">
        <v>1981</v>
      </c>
      <c r="BA1966" t="s">
        <v>4742</v>
      </c>
      <c r="BC1966" t="s">
        <v>87</v>
      </c>
    </row>
    <row r="1967" spans="1:55" ht="12" customHeight="1" x14ac:dyDescent="0.5">
      <c r="A1967" s="3">
        <v>44216</v>
      </c>
      <c r="B1967" t="s">
        <v>132</v>
      </c>
      <c r="N1967" t="s">
        <v>60</v>
      </c>
      <c r="O1967" t="s">
        <v>61</v>
      </c>
      <c r="P1967" t="s">
        <v>1981</v>
      </c>
      <c r="Q1967">
        <v>46.69</v>
      </c>
      <c r="R1967" t="s">
        <v>4750</v>
      </c>
      <c r="S1967" t="s">
        <v>65</v>
      </c>
      <c r="T1967">
        <v>111.71</v>
      </c>
      <c r="U1967" t="s">
        <v>67</v>
      </c>
      <c r="V1967" t="s">
        <v>4751</v>
      </c>
      <c r="X1967" t="s">
        <v>4737</v>
      </c>
      <c r="AA1967" s="4">
        <v>42178</v>
      </c>
      <c r="AE1967" t="s">
        <v>4753</v>
      </c>
      <c r="AI1967">
        <v>47919653</v>
      </c>
      <c r="AJ1967" t="s">
        <v>4739</v>
      </c>
      <c r="AL1967" t="s">
        <v>496</v>
      </c>
      <c r="AM1967" t="s">
        <v>77</v>
      </c>
      <c r="AO1967" t="s">
        <v>1096</v>
      </c>
      <c r="AP1967" t="s">
        <v>1085</v>
      </c>
      <c r="AR1967" t="s">
        <v>80</v>
      </c>
      <c r="AT1967" t="s">
        <v>4630</v>
      </c>
      <c r="AU1967" t="s">
        <v>4631</v>
      </c>
      <c r="AV1967" t="s">
        <v>4740</v>
      </c>
      <c r="AW1967" t="s">
        <v>4749</v>
      </c>
      <c r="AX1967">
        <f t="shared" si="43"/>
        <v>2015</v>
      </c>
      <c r="AY1967" t="s">
        <v>1096</v>
      </c>
      <c r="AZ1967" t="s">
        <v>1981</v>
      </c>
      <c r="BA1967" t="s">
        <v>4769</v>
      </c>
      <c r="BC1967" t="s">
        <v>1272</v>
      </c>
    </row>
    <row r="1968" spans="1:55" ht="12" customHeight="1" x14ac:dyDescent="0.5">
      <c r="A1968" s="3">
        <v>44216</v>
      </c>
      <c r="B1968" t="s">
        <v>132</v>
      </c>
      <c r="N1968" t="s">
        <v>60</v>
      </c>
      <c r="O1968" t="s">
        <v>61</v>
      </c>
      <c r="P1968" t="s">
        <v>1981</v>
      </c>
      <c r="Q1968">
        <v>46.69</v>
      </c>
      <c r="R1968" t="s">
        <v>4750</v>
      </c>
      <c r="S1968" t="s">
        <v>65</v>
      </c>
      <c r="T1968">
        <v>111.71</v>
      </c>
      <c r="U1968" t="s">
        <v>67</v>
      </c>
      <c r="V1968" t="s">
        <v>4751</v>
      </c>
      <c r="X1968" t="s">
        <v>4737</v>
      </c>
      <c r="AA1968" s="4">
        <v>42194</v>
      </c>
      <c r="AE1968" t="s">
        <v>4756</v>
      </c>
      <c r="AI1968">
        <v>47919654</v>
      </c>
      <c r="AJ1968" t="s">
        <v>4739</v>
      </c>
      <c r="AL1968" t="s">
        <v>496</v>
      </c>
      <c r="AM1968" t="s">
        <v>77</v>
      </c>
      <c r="AO1968" t="s">
        <v>1096</v>
      </c>
      <c r="AP1968" t="s">
        <v>1085</v>
      </c>
      <c r="AR1968" t="s">
        <v>80</v>
      </c>
      <c r="AT1968" t="s">
        <v>916</v>
      </c>
      <c r="AU1968" t="s">
        <v>917</v>
      </c>
      <c r="AV1968" t="s">
        <v>4740</v>
      </c>
      <c r="AW1968" t="s">
        <v>4749</v>
      </c>
      <c r="AX1968">
        <f t="shared" si="43"/>
        <v>2015</v>
      </c>
      <c r="AY1968" t="s">
        <v>1096</v>
      </c>
      <c r="AZ1968" t="s">
        <v>1981</v>
      </c>
      <c r="BA1968" t="s">
        <v>4769</v>
      </c>
      <c r="BC1968" t="s">
        <v>1272</v>
      </c>
    </row>
    <row r="1969" spans="1:55" ht="12" customHeight="1" x14ac:dyDescent="0.5">
      <c r="A1969" s="3">
        <v>44216</v>
      </c>
      <c r="B1969" t="s">
        <v>132</v>
      </c>
      <c r="N1969" t="s">
        <v>60</v>
      </c>
      <c r="O1969" t="s">
        <v>61</v>
      </c>
      <c r="P1969" t="s">
        <v>1981</v>
      </c>
      <c r="Q1969">
        <v>46.7</v>
      </c>
      <c r="R1969" t="s">
        <v>4744</v>
      </c>
      <c r="S1969" t="s">
        <v>65</v>
      </c>
      <c r="T1969">
        <v>111.72</v>
      </c>
      <c r="U1969" t="s">
        <v>67</v>
      </c>
      <c r="V1969" t="s">
        <v>4745</v>
      </c>
      <c r="X1969" t="s">
        <v>4737</v>
      </c>
      <c r="AA1969" s="4">
        <v>41855</v>
      </c>
      <c r="AE1969" t="s">
        <v>4738</v>
      </c>
      <c r="AI1969">
        <v>47919655</v>
      </c>
      <c r="AJ1969" t="s">
        <v>4739</v>
      </c>
      <c r="AL1969" t="s">
        <v>496</v>
      </c>
      <c r="AM1969" t="s">
        <v>77</v>
      </c>
      <c r="AO1969" t="s">
        <v>1468</v>
      </c>
      <c r="AP1969" t="s">
        <v>4746</v>
      </c>
      <c r="AR1969" t="s">
        <v>101</v>
      </c>
      <c r="AT1969" t="s">
        <v>4770</v>
      </c>
      <c r="AU1969" t="s">
        <v>4771</v>
      </c>
      <c r="AV1969" t="s">
        <v>4740</v>
      </c>
      <c r="AW1969" t="s">
        <v>4749</v>
      </c>
      <c r="AX1969">
        <f t="shared" ref="AX1969:AX2032" si="44">YEAR(AA1969)</f>
        <v>2014</v>
      </c>
      <c r="AY1969" t="s">
        <v>1468</v>
      </c>
      <c r="AZ1969" t="s">
        <v>1981</v>
      </c>
      <c r="BA1969" t="s">
        <v>4742</v>
      </c>
      <c r="BC1969" t="s">
        <v>87</v>
      </c>
    </row>
    <row r="1970" spans="1:55" ht="12" customHeight="1" x14ac:dyDescent="0.5">
      <c r="A1970" s="3">
        <v>44216</v>
      </c>
      <c r="B1970" t="s">
        <v>132</v>
      </c>
      <c r="N1970" t="s">
        <v>60</v>
      </c>
      <c r="O1970" t="s">
        <v>61</v>
      </c>
      <c r="P1970" t="s">
        <v>1981</v>
      </c>
      <c r="Q1970">
        <v>46.69</v>
      </c>
      <c r="R1970" t="s">
        <v>4750</v>
      </c>
      <c r="S1970" t="s">
        <v>65</v>
      </c>
      <c r="T1970">
        <v>111.71</v>
      </c>
      <c r="U1970" t="s">
        <v>67</v>
      </c>
      <c r="V1970" t="s">
        <v>4751</v>
      </c>
      <c r="X1970" t="s">
        <v>4737</v>
      </c>
      <c r="AA1970" s="4">
        <v>41837</v>
      </c>
      <c r="AE1970" t="s">
        <v>4743</v>
      </c>
      <c r="AI1970">
        <v>47919656</v>
      </c>
      <c r="AJ1970" t="s">
        <v>4739</v>
      </c>
      <c r="AL1970" t="s">
        <v>496</v>
      </c>
      <c r="AM1970" t="s">
        <v>77</v>
      </c>
      <c r="AO1970" t="s">
        <v>1468</v>
      </c>
      <c r="AP1970" t="s">
        <v>4746</v>
      </c>
      <c r="AR1970" t="s">
        <v>101</v>
      </c>
      <c r="AT1970" t="s">
        <v>4757</v>
      </c>
      <c r="AU1970" t="s">
        <v>4758</v>
      </c>
      <c r="AV1970" t="s">
        <v>4740</v>
      </c>
      <c r="AW1970" t="s">
        <v>4749</v>
      </c>
      <c r="AX1970">
        <f t="shared" si="44"/>
        <v>2014</v>
      </c>
      <c r="AY1970" t="s">
        <v>1468</v>
      </c>
      <c r="AZ1970" t="s">
        <v>1981</v>
      </c>
      <c r="BA1970" t="s">
        <v>4742</v>
      </c>
      <c r="BC1970" t="s">
        <v>87</v>
      </c>
    </row>
    <row r="1971" spans="1:55" ht="12" customHeight="1" x14ac:dyDescent="0.5">
      <c r="A1971" s="3">
        <v>44216</v>
      </c>
      <c r="B1971" t="s">
        <v>132</v>
      </c>
      <c r="N1971" t="s">
        <v>60</v>
      </c>
      <c r="O1971" t="s">
        <v>61</v>
      </c>
      <c r="P1971" t="s">
        <v>1981</v>
      </c>
      <c r="Q1971">
        <v>46.7</v>
      </c>
      <c r="R1971" t="s">
        <v>4744</v>
      </c>
      <c r="S1971" t="s">
        <v>65</v>
      </c>
      <c r="T1971">
        <v>111.72</v>
      </c>
      <c r="U1971" t="s">
        <v>67</v>
      </c>
      <c r="V1971" t="s">
        <v>4745</v>
      </c>
      <c r="X1971" t="s">
        <v>4737</v>
      </c>
      <c r="AA1971" s="4">
        <v>41858</v>
      </c>
      <c r="AE1971" t="s">
        <v>4738</v>
      </c>
      <c r="AI1971">
        <v>47919657</v>
      </c>
      <c r="AJ1971" t="s">
        <v>4739</v>
      </c>
      <c r="AL1971" t="s">
        <v>496</v>
      </c>
      <c r="AM1971" t="s">
        <v>77</v>
      </c>
      <c r="AO1971" t="s">
        <v>1468</v>
      </c>
      <c r="AP1971" t="s">
        <v>4746</v>
      </c>
      <c r="AR1971" t="s">
        <v>80</v>
      </c>
      <c r="AT1971" t="s">
        <v>4747</v>
      </c>
      <c r="AU1971" t="s">
        <v>4748</v>
      </c>
      <c r="AV1971" t="s">
        <v>4740</v>
      </c>
      <c r="AW1971" t="s">
        <v>4749</v>
      </c>
      <c r="AX1971">
        <f t="shared" si="44"/>
        <v>2014</v>
      </c>
      <c r="AY1971" t="s">
        <v>1468</v>
      </c>
      <c r="AZ1971" t="s">
        <v>1981</v>
      </c>
      <c r="BA1971" t="s">
        <v>4742</v>
      </c>
      <c r="BC1971" t="s">
        <v>87</v>
      </c>
    </row>
    <row r="1972" spans="1:55" ht="12" customHeight="1" x14ac:dyDescent="0.5">
      <c r="A1972" s="3">
        <v>44216</v>
      </c>
      <c r="B1972" t="s">
        <v>132</v>
      </c>
      <c r="N1972" t="s">
        <v>60</v>
      </c>
      <c r="O1972" t="s">
        <v>61</v>
      </c>
      <c r="P1972" t="s">
        <v>1981</v>
      </c>
      <c r="Q1972">
        <v>46.69</v>
      </c>
      <c r="R1972" t="s">
        <v>4750</v>
      </c>
      <c r="S1972" t="s">
        <v>65</v>
      </c>
      <c r="T1972">
        <v>111.71</v>
      </c>
      <c r="U1972" t="s">
        <v>67</v>
      </c>
      <c r="V1972" t="s">
        <v>4751</v>
      </c>
      <c r="X1972" t="s">
        <v>4737</v>
      </c>
      <c r="AA1972" s="4">
        <v>42219</v>
      </c>
      <c r="AE1972" t="s">
        <v>4753</v>
      </c>
      <c r="AI1972">
        <v>47919658</v>
      </c>
      <c r="AJ1972" t="s">
        <v>4739</v>
      </c>
      <c r="AL1972" t="s">
        <v>496</v>
      </c>
      <c r="AM1972" t="s">
        <v>77</v>
      </c>
      <c r="AO1972" t="s">
        <v>1468</v>
      </c>
      <c r="AP1972" t="s">
        <v>4746</v>
      </c>
      <c r="AR1972" t="s">
        <v>101</v>
      </c>
      <c r="AT1972" t="s">
        <v>4757</v>
      </c>
      <c r="AU1972" t="s">
        <v>4758</v>
      </c>
      <c r="AV1972" t="s">
        <v>4740</v>
      </c>
      <c r="AW1972" t="s">
        <v>4749</v>
      </c>
      <c r="AX1972">
        <f t="shared" si="44"/>
        <v>2015</v>
      </c>
      <c r="AY1972" t="s">
        <v>1468</v>
      </c>
      <c r="AZ1972" t="s">
        <v>1981</v>
      </c>
      <c r="BA1972" t="s">
        <v>4742</v>
      </c>
      <c r="BC1972" t="s">
        <v>1272</v>
      </c>
    </row>
    <row r="1973" spans="1:55" ht="12" customHeight="1" x14ac:dyDescent="0.5">
      <c r="A1973" s="3">
        <v>44216</v>
      </c>
      <c r="B1973" t="s">
        <v>132</v>
      </c>
      <c r="N1973" t="s">
        <v>60</v>
      </c>
      <c r="O1973" t="s">
        <v>61</v>
      </c>
      <c r="P1973" t="s">
        <v>1981</v>
      </c>
      <c r="Q1973">
        <v>46.7</v>
      </c>
      <c r="R1973" t="s">
        <v>4744</v>
      </c>
      <c r="S1973" t="s">
        <v>65</v>
      </c>
      <c r="T1973">
        <v>111.72</v>
      </c>
      <c r="U1973" t="s">
        <v>67</v>
      </c>
      <c r="V1973" t="s">
        <v>4745</v>
      </c>
      <c r="X1973" t="s">
        <v>4737</v>
      </c>
      <c r="AA1973" s="4">
        <v>42213</v>
      </c>
      <c r="AE1973" t="s">
        <v>4756</v>
      </c>
      <c r="AI1973">
        <v>47919659</v>
      </c>
      <c r="AJ1973" t="s">
        <v>4739</v>
      </c>
      <c r="AL1973" t="s">
        <v>496</v>
      </c>
      <c r="AM1973" t="s">
        <v>77</v>
      </c>
      <c r="AO1973" t="s">
        <v>1468</v>
      </c>
      <c r="AP1973" t="s">
        <v>4746</v>
      </c>
      <c r="AR1973" t="s">
        <v>101</v>
      </c>
      <c r="AT1973" t="s">
        <v>4747</v>
      </c>
      <c r="AU1973" t="s">
        <v>4748</v>
      </c>
      <c r="AV1973" t="s">
        <v>4740</v>
      </c>
      <c r="AW1973" t="s">
        <v>4749</v>
      </c>
      <c r="AX1973">
        <f t="shared" si="44"/>
        <v>2015</v>
      </c>
      <c r="AY1973" t="s">
        <v>1468</v>
      </c>
      <c r="AZ1973" t="s">
        <v>1981</v>
      </c>
      <c r="BA1973" t="s">
        <v>4742</v>
      </c>
      <c r="BC1973" t="s">
        <v>1272</v>
      </c>
    </row>
    <row r="1974" spans="1:55" ht="12" customHeight="1" x14ac:dyDescent="0.5">
      <c r="A1974" s="3">
        <v>44216</v>
      </c>
      <c r="B1974" t="s">
        <v>132</v>
      </c>
      <c r="N1974" t="s">
        <v>60</v>
      </c>
      <c r="O1974" t="s">
        <v>61</v>
      </c>
      <c r="P1974" t="s">
        <v>1981</v>
      </c>
      <c r="Q1974">
        <v>46.71</v>
      </c>
      <c r="R1974" t="s">
        <v>4772</v>
      </c>
      <c r="S1974" t="s">
        <v>65</v>
      </c>
      <c r="T1974">
        <v>111.74</v>
      </c>
      <c r="U1974" t="s">
        <v>67</v>
      </c>
      <c r="V1974" t="s">
        <v>4765</v>
      </c>
      <c r="X1974" t="s">
        <v>4737</v>
      </c>
      <c r="AA1974" s="4">
        <v>42192</v>
      </c>
      <c r="AE1974" t="s">
        <v>4753</v>
      </c>
      <c r="AI1974">
        <v>47919660</v>
      </c>
      <c r="AJ1974" t="s">
        <v>4739</v>
      </c>
      <c r="AL1974" t="s">
        <v>496</v>
      </c>
      <c r="AM1974" t="s">
        <v>77</v>
      </c>
      <c r="AO1974" t="s">
        <v>1468</v>
      </c>
      <c r="AP1974" t="s">
        <v>4746</v>
      </c>
      <c r="AR1974" t="s">
        <v>101</v>
      </c>
      <c r="AT1974" t="s">
        <v>4759</v>
      </c>
      <c r="AU1974" t="s">
        <v>4760</v>
      </c>
      <c r="AV1974" t="s">
        <v>4740</v>
      </c>
      <c r="AW1974" t="s">
        <v>4749</v>
      </c>
      <c r="AX1974">
        <f t="shared" si="44"/>
        <v>2015</v>
      </c>
      <c r="AY1974" t="s">
        <v>1468</v>
      </c>
      <c r="AZ1974" t="s">
        <v>1981</v>
      </c>
      <c r="BA1974" t="s">
        <v>4742</v>
      </c>
      <c r="BC1974" t="s">
        <v>1272</v>
      </c>
    </row>
    <row r="1975" spans="1:55" ht="12" customHeight="1" x14ac:dyDescent="0.5">
      <c r="A1975" s="3">
        <v>44216</v>
      </c>
      <c r="B1975" t="s">
        <v>132</v>
      </c>
      <c r="N1975" t="s">
        <v>60</v>
      </c>
      <c r="O1975" t="s">
        <v>61</v>
      </c>
      <c r="P1975" t="s">
        <v>1981</v>
      </c>
      <c r="Q1975">
        <v>46.7</v>
      </c>
      <c r="R1975" t="s">
        <v>4744</v>
      </c>
      <c r="S1975" t="s">
        <v>65</v>
      </c>
      <c r="T1975">
        <v>111.72</v>
      </c>
      <c r="U1975" t="s">
        <v>67</v>
      </c>
      <c r="V1975" t="s">
        <v>4745</v>
      </c>
      <c r="X1975" t="s">
        <v>4737</v>
      </c>
      <c r="AA1975" s="4">
        <v>41855</v>
      </c>
      <c r="AE1975" t="s">
        <v>4738</v>
      </c>
      <c r="AI1975">
        <v>47919661</v>
      </c>
      <c r="AJ1975" t="s">
        <v>4739</v>
      </c>
      <c r="AL1975" t="s">
        <v>496</v>
      </c>
      <c r="AM1975" t="s">
        <v>77</v>
      </c>
      <c r="AO1975" t="s">
        <v>1468</v>
      </c>
      <c r="AP1975" t="s">
        <v>4746</v>
      </c>
      <c r="AR1975" t="s">
        <v>101</v>
      </c>
      <c r="AT1975" t="s">
        <v>4770</v>
      </c>
      <c r="AU1975" t="s">
        <v>4771</v>
      </c>
      <c r="AV1975" t="s">
        <v>4740</v>
      </c>
      <c r="AW1975" t="s">
        <v>4749</v>
      </c>
      <c r="AX1975">
        <f t="shared" si="44"/>
        <v>2014</v>
      </c>
      <c r="AY1975" t="s">
        <v>1468</v>
      </c>
      <c r="AZ1975" t="s">
        <v>1981</v>
      </c>
      <c r="BA1975" t="s">
        <v>4742</v>
      </c>
      <c r="BC1975" t="s">
        <v>87</v>
      </c>
    </row>
    <row r="1976" spans="1:55" ht="12" customHeight="1" x14ac:dyDescent="0.5">
      <c r="A1976" s="3">
        <v>44216</v>
      </c>
      <c r="B1976" t="s">
        <v>132</v>
      </c>
      <c r="N1976" t="s">
        <v>60</v>
      </c>
      <c r="O1976" t="s">
        <v>61</v>
      </c>
      <c r="P1976" t="s">
        <v>1981</v>
      </c>
      <c r="Q1976">
        <v>46.7</v>
      </c>
      <c r="R1976" t="s">
        <v>4744</v>
      </c>
      <c r="S1976" t="s">
        <v>65</v>
      </c>
      <c r="T1976">
        <v>111.72</v>
      </c>
      <c r="U1976" t="s">
        <v>67</v>
      </c>
      <c r="V1976" t="s">
        <v>4745</v>
      </c>
      <c r="X1976" t="s">
        <v>4737</v>
      </c>
      <c r="AA1976" s="4">
        <v>41858</v>
      </c>
      <c r="AE1976" t="s">
        <v>4743</v>
      </c>
      <c r="AI1976">
        <v>47919662</v>
      </c>
      <c r="AJ1976" t="s">
        <v>4739</v>
      </c>
      <c r="AL1976" t="s">
        <v>496</v>
      </c>
      <c r="AM1976" t="s">
        <v>77</v>
      </c>
      <c r="AO1976" t="s">
        <v>1468</v>
      </c>
      <c r="AP1976" t="s">
        <v>4746</v>
      </c>
      <c r="AR1976" t="s">
        <v>101</v>
      </c>
      <c r="AT1976" t="s">
        <v>4773</v>
      </c>
      <c r="AU1976" t="s">
        <v>4774</v>
      </c>
      <c r="AV1976" t="s">
        <v>4740</v>
      </c>
      <c r="AW1976" t="s">
        <v>4749</v>
      </c>
      <c r="AX1976">
        <f t="shared" si="44"/>
        <v>2014</v>
      </c>
      <c r="AY1976" t="s">
        <v>1468</v>
      </c>
      <c r="AZ1976" t="s">
        <v>1981</v>
      </c>
      <c r="BA1976" t="s">
        <v>4742</v>
      </c>
      <c r="BC1976" t="s">
        <v>87</v>
      </c>
    </row>
    <row r="1977" spans="1:55" ht="12" customHeight="1" x14ac:dyDescent="0.5">
      <c r="A1977" s="3">
        <v>44216</v>
      </c>
      <c r="B1977" t="s">
        <v>132</v>
      </c>
      <c r="N1977" t="s">
        <v>60</v>
      </c>
      <c r="O1977" t="s">
        <v>61</v>
      </c>
      <c r="P1977" t="s">
        <v>1981</v>
      </c>
      <c r="Q1977">
        <v>46.7</v>
      </c>
      <c r="R1977" t="s">
        <v>4744</v>
      </c>
      <c r="S1977" t="s">
        <v>65</v>
      </c>
      <c r="T1977">
        <v>111.72</v>
      </c>
      <c r="U1977" t="s">
        <v>67</v>
      </c>
      <c r="V1977" t="s">
        <v>4745</v>
      </c>
      <c r="X1977" t="s">
        <v>4737</v>
      </c>
      <c r="AA1977" s="4">
        <v>41858</v>
      </c>
      <c r="AE1977" t="s">
        <v>4743</v>
      </c>
      <c r="AI1977">
        <v>47919663</v>
      </c>
      <c r="AJ1977" t="s">
        <v>4739</v>
      </c>
      <c r="AL1977" t="s">
        <v>496</v>
      </c>
      <c r="AM1977" t="s">
        <v>77</v>
      </c>
      <c r="AO1977" t="s">
        <v>1468</v>
      </c>
      <c r="AP1977" t="s">
        <v>4746</v>
      </c>
      <c r="AR1977" t="s">
        <v>101</v>
      </c>
      <c r="AT1977" t="s">
        <v>4747</v>
      </c>
      <c r="AU1977" t="s">
        <v>4748</v>
      </c>
      <c r="AV1977" t="s">
        <v>4740</v>
      </c>
      <c r="AW1977" t="s">
        <v>4749</v>
      </c>
      <c r="AX1977">
        <f t="shared" si="44"/>
        <v>2014</v>
      </c>
      <c r="AY1977" t="s">
        <v>1468</v>
      </c>
      <c r="AZ1977" t="s">
        <v>1981</v>
      </c>
      <c r="BA1977" t="s">
        <v>4742</v>
      </c>
      <c r="BC1977" t="s">
        <v>87</v>
      </c>
    </row>
    <row r="1978" spans="1:55" ht="12" customHeight="1" x14ac:dyDescent="0.5">
      <c r="A1978" s="3">
        <v>44216</v>
      </c>
      <c r="B1978" t="s">
        <v>132</v>
      </c>
      <c r="N1978" t="s">
        <v>60</v>
      </c>
      <c r="O1978" t="s">
        <v>61</v>
      </c>
      <c r="P1978" t="s">
        <v>1981</v>
      </c>
      <c r="Q1978">
        <v>46.69</v>
      </c>
      <c r="R1978" t="s">
        <v>4750</v>
      </c>
      <c r="S1978" t="s">
        <v>65</v>
      </c>
      <c r="T1978">
        <v>111.71</v>
      </c>
      <c r="U1978" t="s">
        <v>67</v>
      </c>
      <c r="V1978" t="s">
        <v>4751</v>
      </c>
      <c r="X1978" t="s">
        <v>4737</v>
      </c>
      <c r="AA1978" s="4">
        <v>42194</v>
      </c>
      <c r="AE1978" t="s">
        <v>4756</v>
      </c>
      <c r="AI1978">
        <v>47919664</v>
      </c>
      <c r="AJ1978" t="s">
        <v>4739</v>
      </c>
      <c r="AL1978" t="s">
        <v>496</v>
      </c>
      <c r="AM1978" t="s">
        <v>77</v>
      </c>
      <c r="AO1978" t="s">
        <v>1468</v>
      </c>
      <c r="AP1978" t="s">
        <v>4746</v>
      </c>
      <c r="AR1978" t="s">
        <v>80</v>
      </c>
      <c r="AT1978" t="s">
        <v>4757</v>
      </c>
      <c r="AU1978" t="s">
        <v>4758</v>
      </c>
      <c r="AV1978" t="s">
        <v>4740</v>
      </c>
      <c r="AW1978" t="s">
        <v>4749</v>
      </c>
      <c r="AX1978">
        <f t="shared" si="44"/>
        <v>2015</v>
      </c>
      <c r="AY1978" t="s">
        <v>1468</v>
      </c>
      <c r="AZ1978" t="s">
        <v>1981</v>
      </c>
      <c r="BA1978" t="s">
        <v>4742</v>
      </c>
      <c r="BC1978" t="s">
        <v>1272</v>
      </c>
    </row>
    <row r="1979" spans="1:55" ht="12" customHeight="1" x14ac:dyDescent="0.5">
      <c r="A1979" s="3">
        <v>44216</v>
      </c>
      <c r="B1979" t="s">
        <v>132</v>
      </c>
      <c r="N1979" t="s">
        <v>60</v>
      </c>
      <c r="O1979" t="s">
        <v>61</v>
      </c>
      <c r="P1979" t="s">
        <v>1981</v>
      </c>
      <c r="Q1979">
        <v>46.81</v>
      </c>
      <c r="R1979" t="s">
        <v>4775</v>
      </c>
      <c r="S1979" t="s">
        <v>65</v>
      </c>
      <c r="T1979">
        <v>111.9</v>
      </c>
      <c r="U1979" t="s">
        <v>67</v>
      </c>
      <c r="V1979" t="s">
        <v>4776</v>
      </c>
      <c r="X1979" t="s">
        <v>4737</v>
      </c>
      <c r="AA1979" s="4">
        <v>42213</v>
      </c>
      <c r="AE1979" t="s">
        <v>4756</v>
      </c>
      <c r="AI1979">
        <v>47919665</v>
      </c>
      <c r="AJ1979" t="s">
        <v>4739</v>
      </c>
      <c r="AL1979" t="s">
        <v>496</v>
      </c>
      <c r="AM1979" t="s">
        <v>77</v>
      </c>
      <c r="AO1979" t="s">
        <v>1468</v>
      </c>
      <c r="AP1979" t="s">
        <v>4746</v>
      </c>
      <c r="AR1979" t="s">
        <v>101</v>
      </c>
      <c r="AT1979" t="s">
        <v>4747</v>
      </c>
      <c r="AU1979" t="s">
        <v>4748</v>
      </c>
      <c r="AV1979" t="s">
        <v>4740</v>
      </c>
      <c r="AW1979" t="s">
        <v>4749</v>
      </c>
      <c r="AX1979">
        <f t="shared" si="44"/>
        <v>2015</v>
      </c>
      <c r="AY1979" t="s">
        <v>1468</v>
      </c>
      <c r="AZ1979" t="s">
        <v>1981</v>
      </c>
      <c r="BA1979" t="s">
        <v>4742</v>
      </c>
      <c r="BC1979" t="s">
        <v>1272</v>
      </c>
    </row>
    <row r="1980" spans="1:55" ht="12" customHeight="1" x14ac:dyDescent="0.5">
      <c r="A1980" s="3">
        <v>44216</v>
      </c>
      <c r="B1980" t="s">
        <v>132</v>
      </c>
      <c r="N1980" t="s">
        <v>60</v>
      </c>
      <c r="O1980" t="s">
        <v>61</v>
      </c>
      <c r="P1980" t="s">
        <v>1311</v>
      </c>
      <c r="Q1980">
        <v>45.26</v>
      </c>
      <c r="R1980" t="s">
        <v>4777</v>
      </c>
      <c r="S1980" t="s">
        <v>65</v>
      </c>
      <c r="T1980">
        <v>110.47</v>
      </c>
      <c r="U1980" t="s">
        <v>67</v>
      </c>
      <c r="V1980" t="s">
        <v>4778</v>
      </c>
      <c r="X1980" t="s">
        <v>4737</v>
      </c>
      <c r="AA1980" s="4">
        <v>42184</v>
      </c>
      <c r="AE1980" t="s">
        <v>4752</v>
      </c>
      <c r="AI1980">
        <v>47919666</v>
      </c>
      <c r="AJ1980" t="s">
        <v>4739</v>
      </c>
      <c r="AL1980" t="s">
        <v>496</v>
      </c>
      <c r="AM1980" t="s">
        <v>77</v>
      </c>
      <c r="AO1980" t="s">
        <v>310</v>
      </c>
      <c r="AP1980" t="s">
        <v>4746</v>
      </c>
      <c r="AR1980" t="s">
        <v>101</v>
      </c>
      <c r="AT1980" t="s">
        <v>4779</v>
      </c>
      <c r="AU1980" t="s">
        <v>4780</v>
      </c>
      <c r="AV1980" t="s">
        <v>4740</v>
      </c>
      <c r="AW1980" t="s">
        <v>4749</v>
      </c>
      <c r="AX1980">
        <f t="shared" si="44"/>
        <v>2015</v>
      </c>
      <c r="AY1980" t="s">
        <v>310</v>
      </c>
      <c r="AZ1980" t="s">
        <v>1311</v>
      </c>
      <c r="BA1980" t="s">
        <v>4742</v>
      </c>
      <c r="BC1980" t="s">
        <v>1272</v>
      </c>
    </row>
    <row r="1981" spans="1:55" ht="12" customHeight="1" x14ac:dyDescent="0.5">
      <c r="A1981" s="3">
        <v>44216</v>
      </c>
      <c r="B1981" t="s">
        <v>132</v>
      </c>
      <c r="N1981" t="s">
        <v>60</v>
      </c>
      <c r="O1981" t="s">
        <v>61</v>
      </c>
      <c r="P1981" t="s">
        <v>1847</v>
      </c>
      <c r="Q1981">
        <v>48.68</v>
      </c>
      <c r="R1981" t="s">
        <v>4781</v>
      </c>
      <c r="S1981" t="s">
        <v>65</v>
      </c>
      <c r="T1981">
        <v>114.3</v>
      </c>
      <c r="U1981" t="s">
        <v>67</v>
      </c>
      <c r="V1981" t="s">
        <v>4782</v>
      </c>
      <c r="X1981" t="s">
        <v>4737</v>
      </c>
      <c r="AA1981" s="4">
        <v>41850</v>
      </c>
      <c r="AE1981" t="s">
        <v>4783</v>
      </c>
      <c r="AI1981">
        <v>47919667</v>
      </c>
      <c r="AJ1981" t="s">
        <v>4739</v>
      </c>
      <c r="AL1981" t="s">
        <v>496</v>
      </c>
      <c r="AM1981" t="s">
        <v>77</v>
      </c>
      <c r="AO1981" t="s">
        <v>310</v>
      </c>
      <c r="AP1981" t="s">
        <v>1085</v>
      </c>
      <c r="AR1981" t="s">
        <v>101</v>
      </c>
      <c r="AT1981" t="s">
        <v>4784</v>
      </c>
      <c r="AU1981" t="s">
        <v>4785</v>
      </c>
      <c r="AV1981" t="s">
        <v>4740</v>
      </c>
      <c r="AW1981" t="s">
        <v>4749</v>
      </c>
      <c r="AX1981">
        <f t="shared" si="44"/>
        <v>2014</v>
      </c>
      <c r="AY1981" t="s">
        <v>310</v>
      </c>
      <c r="AZ1981" t="s">
        <v>1847</v>
      </c>
      <c r="BA1981" t="s">
        <v>4742</v>
      </c>
      <c r="BC1981" t="s">
        <v>87</v>
      </c>
    </row>
    <row r="1982" spans="1:55" ht="12" customHeight="1" x14ac:dyDescent="0.5">
      <c r="A1982" s="3">
        <v>44216</v>
      </c>
      <c r="B1982" t="s">
        <v>132</v>
      </c>
      <c r="N1982" t="s">
        <v>60</v>
      </c>
      <c r="O1982" t="s">
        <v>61</v>
      </c>
      <c r="P1982" t="s">
        <v>1981</v>
      </c>
      <c r="Q1982">
        <v>46.8</v>
      </c>
      <c r="R1982" t="s">
        <v>4786</v>
      </c>
      <c r="S1982" t="s">
        <v>65</v>
      </c>
      <c r="T1982">
        <v>111.79</v>
      </c>
      <c r="U1982" t="s">
        <v>67</v>
      </c>
      <c r="V1982" t="s">
        <v>4787</v>
      </c>
      <c r="X1982" t="s">
        <v>4737</v>
      </c>
      <c r="AA1982" s="4">
        <v>41843</v>
      </c>
      <c r="AE1982" t="s">
        <v>4738</v>
      </c>
      <c r="AI1982">
        <v>47919668</v>
      </c>
      <c r="AJ1982" t="s">
        <v>4739</v>
      </c>
      <c r="AL1982" t="s">
        <v>496</v>
      </c>
      <c r="AM1982" t="s">
        <v>77</v>
      </c>
      <c r="AO1982" t="s">
        <v>310</v>
      </c>
      <c r="AP1982" t="s">
        <v>4746</v>
      </c>
      <c r="AR1982" t="s">
        <v>101</v>
      </c>
      <c r="AT1982" t="s">
        <v>4788</v>
      </c>
      <c r="AU1982" t="s">
        <v>917</v>
      </c>
      <c r="AV1982" t="s">
        <v>4740</v>
      </c>
      <c r="AW1982" t="s">
        <v>4749</v>
      </c>
      <c r="AX1982">
        <f t="shared" si="44"/>
        <v>2014</v>
      </c>
      <c r="AY1982" t="s">
        <v>310</v>
      </c>
      <c r="AZ1982" t="s">
        <v>1981</v>
      </c>
      <c r="BA1982" t="s">
        <v>4742</v>
      </c>
      <c r="BC1982" t="s">
        <v>87</v>
      </c>
    </row>
    <row r="1983" spans="1:55" ht="12" customHeight="1" x14ac:dyDescent="0.5">
      <c r="A1983" s="3">
        <v>44216</v>
      </c>
      <c r="B1983" t="s">
        <v>132</v>
      </c>
      <c r="N1983" t="s">
        <v>60</v>
      </c>
      <c r="O1983" t="s">
        <v>61</v>
      </c>
      <c r="P1983" t="s">
        <v>1981</v>
      </c>
      <c r="Q1983">
        <v>46.69</v>
      </c>
      <c r="R1983" t="s">
        <v>4750</v>
      </c>
      <c r="S1983" t="s">
        <v>65</v>
      </c>
      <c r="T1983">
        <v>111.71</v>
      </c>
      <c r="U1983" t="s">
        <v>67</v>
      </c>
      <c r="V1983" t="s">
        <v>4751</v>
      </c>
      <c r="X1983" t="s">
        <v>4737</v>
      </c>
      <c r="AA1983" s="4">
        <v>41851</v>
      </c>
      <c r="AE1983" t="s">
        <v>4743</v>
      </c>
      <c r="AI1983">
        <v>47919669</v>
      </c>
      <c r="AJ1983" t="s">
        <v>4739</v>
      </c>
      <c r="AL1983" t="s">
        <v>496</v>
      </c>
      <c r="AM1983" t="s">
        <v>77</v>
      </c>
      <c r="AO1983" t="s">
        <v>310</v>
      </c>
      <c r="AP1983" t="s">
        <v>4746</v>
      </c>
      <c r="AR1983" t="s">
        <v>80</v>
      </c>
      <c r="AT1983" t="s">
        <v>4789</v>
      </c>
      <c r="AU1983" t="s">
        <v>4790</v>
      </c>
      <c r="AV1983" t="s">
        <v>4740</v>
      </c>
      <c r="AW1983" t="s">
        <v>4749</v>
      </c>
      <c r="AX1983">
        <f t="shared" si="44"/>
        <v>2014</v>
      </c>
      <c r="AY1983" t="s">
        <v>310</v>
      </c>
      <c r="AZ1983" t="s">
        <v>1981</v>
      </c>
      <c r="BA1983" t="s">
        <v>4742</v>
      </c>
      <c r="BC1983" t="s">
        <v>87</v>
      </c>
    </row>
    <row r="1984" spans="1:55" ht="12" customHeight="1" x14ac:dyDescent="0.5">
      <c r="A1984" s="3">
        <v>44216</v>
      </c>
      <c r="B1984" t="s">
        <v>132</v>
      </c>
      <c r="N1984" t="s">
        <v>60</v>
      </c>
      <c r="O1984" t="s">
        <v>61</v>
      </c>
      <c r="P1984" t="s">
        <v>1311</v>
      </c>
      <c r="Q1984">
        <v>45.26</v>
      </c>
      <c r="R1984" t="s">
        <v>4777</v>
      </c>
      <c r="S1984" t="s">
        <v>65</v>
      </c>
      <c r="T1984">
        <v>110.49</v>
      </c>
      <c r="U1984" t="s">
        <v>67</v>
      </c>
      <c r="V1984" t="s">
        <v>4791</v>
      </c>
      <c r="X1984" t="s">
        <v>4737</v>
      </c>
      <c r="AA1984" s="4">
        <v>42187</v>
      </c>
      <c r="AE1984" t="s">
        <v>4752</v>
      </c>
      <c r="AI1984">
        <v>47919670</v>
      </c>
      <c r="AJ1984" t="s">
        <v>4739</v>
      </c>
      <c r="AL1984" t="s">
        <v>496</v>
      </c>
      <c r="AM1984" t="s">
        <v>77</v>
      </c>
      <c r="AO1984" t="s">
        <v>310</v>
      </c>
      <c r="AP1984" t="s">
        <v>4746</v>
      </c>
      <c r="AR1984" t="s">
        <v>80</v>
      </c>
      <c r="AT1984" t="s">
        <v>4779</v>
      </c>
      <c r="AU1984" t="s">
        <v>4780</v>
      </c>
      <c r="AV1984" t="s">
        <v>4740</v>
      </c>
      <c r="AW1984" t="s">
        <v>4749</v>
      </c>
      <c r="AX1984">
        <f t="shared" si="44"/>
        <v>2015</v>
      </c>
      <c r="AY1984" t="s">
        <v>310</v>
      </c>
      <c r="AZ1984" t="s">
        <v>1311</v>
      </c>
      <c r="BA1984" t="s">
        <v>4742</v>
      </c>
      <c r="BC1984" t="s">
        <v>1272</v>
      </c>
    </row>
    <row r="1985" spans="1:55" ht="12" customHeight="1" x14ac:dyDescent="0.5">
      <c r="A1985" s="3">
        <v>44216</v>
      </c>
      <c r="B1985" t="s">
        <v>132</v>
      </c>
      <c r="N1985" t="s">
        <v>60</v>
      </c>
      <c r="O1985" t="s">
        <v>61</v>
      </c>
      <c r="P1985" t="s">
        <v>1981</v>
      </c>
      <c r="Q1985">
        <v>46.7</v>
      </c>
      <c r="R1985" t="s">
        <v>4744</v>
      </c>
      <c r="S1985" t="s">
        <v>65</v>
      </c>
      <c r="T1985">
        <v>111.72</v>
      </c>
      <c r="U1985" t="s">
        <v>67</v>
      </c>
      <c r="V1985" t="s">
        <v>4745</v>
      </c>
      <c r="X1985" t="s">
        <v>4737</v>
      </c>
      <c r="AA1985" s="4">
        <v>41838</v>
      </c>
      <c r="AE1985" t="s">
        <v>4743</v>
      </c>
      <c r="AI1985">
        <v>47919671</v>
      </c>
      <c r="AJ1985" t="s">
        <v>4739</v>
      </c>
      <c r="AL1985" t="s">
        <v>496</v>
      </c>
      <c r="AM1985" t="s">
        <v>77</v>
      </c>
      <c r="AO1985" t="s">
        <v>310</v>
      </c>
      <c r="AP1985" t="s">
        <v>4746</v>
      </c>
      <c r="AR1985" t="s">
        <v>101</v>
      </c>
      <c r="AT1985" t="s">
        <v>4792</v>
      </c>
      <c r="AU1985" t="s">
        <v>4793</v>
      </c>
      <c r="AV1985" t="s">
        <v>4740</v>
      </c>
      <c r="AW1985" t="s">
        <v>4749</v>
      </c>
      <c r="AX1985">
        <f t="shared" si="44"/>
        <v>2014</v>
      </c>
      <c r="AY1985" t="s">
        <v>310</v>
      </c>
      <c r="AZ1985" t="s">
        <v>1981</v>
      </c>
      <c r="BA1985" t="s">
        <v>4742</v>
      </c>
      <c r="BC1985" t="s">
        <v>87</v>
      </c>
    </row>
    <row r="1986" spans="1:55" ht="12" customHeight="1" x14ac:dyDescent="0.5">
      <c r="A1986" s="3">
        <v>44216</v>
      </c>
      <c r="B1986" t="s">
        <v>132</v>
      </c>
      <c r="N1986" t="s">
        <v>60</v>
      </c>
      <c r="O1986" t="s">
        <v>61</v>
      </c>
      <c r="P1986" t="s">
        <v>1311</v>
      </c>
      <c r="Q1986">
        <v>45.26</v>
      </c>
      <c r="R1986" t="s">
        <v>4777</v>
      </c>
      <c r="S1986" t="s">
        <v>65</v>
      </c>
      <c r="T1986">
        <v>110.47</v>
      </c>
      <c r="U1986" t="s">
        <v>67</v>
      </c>
      <c r="V1986" t="s">
        <v>4778</v>
      </c>
      <c r="X1986" t="s">
        <v>4737</v>
      </c>
      <c r="AA1986" s="4">
        <v>41827</v>
      </c>
      <c r="AE1986" t="s">
        <v>4794</v>
      </c>
      <c r="AI1986">
        <v>47919672</v>
      </c>
      <c r="AJ1986" t="s">
        <v>4739</v>
      </c>
      <c r="AL1986" t="s">
        <v>496</v>
      </c>
      <c r="AM1986" t="s">
        <v>77</v>
      </c>
      <c r="AO1986" t="s">
        <v>310</v>
      </c>
      <c r="AP1986" t="s">
        <v>4746</v>
      </c>
      <c r="AR1986" t="s">
        <v>101</v>
      </c>
      <c r="AT1986" t="s">
        <v>4779</v>
      </c>
      <c r="AU1986" t="s">
        <v>4780</v>
      </c>
      <c r="AV1986" t="s">
        <v>4740</v>
      </c>
      <c r="AW1986" t="s">
        <v>4749</v>
      </c>
      <c r="AX1986">
        <f t="shared" si="44"/>
        <v>2014</v>
      </c>
      <c r="AY1986" t="s">
        <v>310</v>
      </c>
      <c r="AZ1986" t="s">
        <v>1311</v>
      </c>
      <c r="BA1986" t="s">
        <v>4742</v>
      </c>
      <c r="BC1986" t="s">
        <v>87</v>
      </c>
    </row>
    <row r="1987" spans="1:55" ht="12" customHeight="1" x14ac:dyDescent="0.5">
      <c r="A1987" s="3">
        <v>44216</v>
      </c>
      <c r="B1987" t="s">
        <v>132</v>
      </c>
      <c r="N1987" t="s">
        <v>60</v>
      </c>
      <c r="O1987" t="s">
        <v>61</v>
      </c>
      <c r="P1987" t="s">
        <v>1311</v>
      </c>
      <c r="Q1987">
        <v>45.26</v>
      </c>
      <c r="R1987" t="s">
        <v>4777</v>
      </c>
      <c r="S1987" t="s">
        <v>65</v>
      </c>
      <c r="T1987">
        <v>110.47</v>
      </c>
      <c r="U1987" t="s">
        <v>67</v>
      </c>
      <c r="V1987" t="s">
        <v>4778</v>
      </c>
      <c r="X1987" t="s">
        <v>4737</v>
      </c>
      <c r="AA1987" s="4">
        <v>41835</v>
      </c>
      <c r="AE1987" t="s">
        <v>4794</v>
      </c>
      <c r="AI1987">
        <v>47919673</v>
      </c>
      <c r="AJ1987" t="s">
        <v>4739</v>
      </c>
      <c r="AL1987" t="s">
        <v>496</v>
      </c>
      <c r="AM1987" t="s">
        <v>77</v>
      </c>
      <c r="AO1987" t="s">
        <v>310</v>
      </c>
      <c r="AP1987" t="s">
        <v>1085</v>
      </c>
      <c r="AR1987" t="s">
        <v>101</v>
      </c>
      <c r="AT1987" t="s">
        <v>4784</v>
      </c>
      <c r="AU1987" t="s">
        <v>4785</v>
      </c>
      <c r="AV1987" t="s">
        <v>4740</v>
      </c>
      <c r="AW1987" t="s">
        <v>4749</v>
      </c>
      <c r="AX1987">
        <f t="shared" si="44"/>
        <v>2014</v>
      </c>
      <c r="AY1987" t="s">
        <v>310</v>
      </c>
      <c r="AZ1987" t="s">
        <v>1311</v>
      </c>
      <c r="BA1987" t="s">
        <v>4742</v>
      </c>
      <c r="BC1987" t="s">
        <v>87</v>
      </c>
    </row>
    <row r="1988" spans="1:55" ht="12" customHeight="1" x14ac:dyDescent="0.5">
      <c r="A1988" s="3">
        <v>44216</v>
      </c>
      <c r="B1988" t="s">
        <v>132</v>
      </c>
      <c r="N1988" t="s">
        <v>60</v>
      </c>
      <c r="O1988" t="s">
        <v>61</v>
      </c>
      <c r="P1988" t="s">
        <v>1847</v>
      </c>
      <c r="Q1988">
        <v>48.67</v>
      </c>
      <c r="R1988" t="s">
        <v>4795</v>
      </c>
      <c r="S1988" t="s">
        <v>65</v>
      </c>
      <c r="T1988">
        <v>114.28</v>
      </c>
      <c r="U1988" t="s">
        <v>67</v>
      </c>
      <c r="V1988" t="s">
        <v>4796</v>
      </c>
      <c r="X1988" t="s">
        <v>4737</v>
      </c>
      <c r="AA1988" s="4">
        <v>41851</v>
      </c>
      <c r="AE1988" t="s">
        <v>4797</v>
      </c>
      <c r="AI1988">
        <v>47919674</v>
      </c>
      <c r="AJ1988" t="s">
        <v>4739</v>
      </c>
      <c r="AL1988" t="s">
        <v>496</v>
      </c>
      <c r="AM1988" t="s">
        <v>77</v>
      </c>
      <c r="AO1988" t="s">
        <v>310</v>
      </c>
      <c r="AP1988" t="s">
        <v>1085</v>
      </c>
      <c r="AR1988" t="s">
        <v>80</v>
      </c>
      <c r="AT1988" t="s">
        <v>4784</v>
      </c>
      <c r="AU1988" t="s">
        <v>4785</v>
      </c>
      <c r="AV1988" t="s">
        <v>4740</v>
      </c>
      <c r="AW1988" t="s">
        <v>4749</v>
      </c>
      <c r="AX1988">
        <f t="shared" si="44"/>
        <v>2014</v>
      </c>
      <c r="AY1988" t="s">
        <v>310</v>
      </c>
      <c r="AZ1988" t="s">
        <v>1847</v>
      </c>
      <c r="BA1988" t="s">
        <v>4742</v>
      </c>
      <c r="BC1988" t="s">
        <v>87</v>
      </c>
    </row>
    <row r="1989" spans="1:55" ht="12" customHeight="1" x14ac:dyDescent="0.5">
      <c r="A1989" s="3">
        <v>44216</v>
      </c>
      <c r="B1989" t="s">
        <v>132</v>
      </c>
      <c r="N1989" t="s">
        <v>60</v>
      </c>
      <c r="O1989" t="s">
        <v>61</v>
      </c>
      <c r="P1989" t="s">
        <v>1981</v>
      </c>
      <c r="Q1989">
        <v>46.69</v>
      </c>
      <c r="R1989" t="s">
        <v>4750</v>
      </c>
      <c r="S1989" t="s">
        <v>65</v>
      </c>
      <c r="T1989">
        <v>111.71</v>
      </c>
      <c r="U1989" t="s">
        <v>67</v>
      </c>
      <c r="V1989" t="s">
        <v>4751</v>
      </c>
      <c r="X1989" t="s">
        <v>4737</v>
      </c>
      <c r="AA1989" s="4">
        <v>42219</v>
      </c>
      <c r="AE1989" t="s">
        <v>4753</v>
      </c>
      <c r="AI1989">
        <v>47919675</v>
      </c>
      <c r="AJ1989" t="s">
        <v>4739</v>
      </c>
      <c r="AL1989" t="s">
        <v>496</v>
      </c>
      <c r="AM1989" t="s">
        <v>77</v>
      </c>
      <c r="AO1989" t="s">
        <v>310</v>
      </c>
      <c r="AP1989" t="s">
        <v>4746</v>
      </c>
      <c r="AR1989" t="s">
        <v>101</v>
      </c>
      <c r="AT1989" t="s">
        <v>4757</v>
      </c>
      <c r="AU1989" t="s">
        <v>4758</v>
      </c>
      <c r="AV1989" t="s">
        <v>4740</v>
      </c>
      <c r="AW1989" t="s">
        <v>4749</v>
      </c>
      <c r="AX1989">
        <f t="shared" si="44"/>
        <v>2015</v>
      </c>
      <c r="AY1989" t="s">
        <v>310</v>
      </c>
      <c r="AZ1989" t="s">
        <v>1981</v>
      </c>
      <c r="BA1989" t="s">
        <v>4742</v>
      </c>
      <c r="BC1989" t="s">
        <v>1272</v>
      </c>
    </row>
    <row r="1990" spans="1:55" ht="12" customHeight="1" x14ac:dyDescent="0.5">
      <c r="A1990" s="3">
        <v>44216</v>
      </c>
      <c r="B1990" t="s">
        <v>132</v>
      </c>
      <c r="N1990" t="s">
        <v>60</v>
      </c>
      <c r="O1990" t="s">
        <v>61</v>
      </c>
      <c r="P1990" t="s">
        <v>1981</v>
      </c>
      <c r="Q1990">
        <v>46.69</v>
      </c>
      <c r="R1990" t="s">
        <v>4750</v>
      </c>
      <c r="S1990" t="s">
        <v>65</v>
      </c>
      <c r="T1990">
        <v>111.71</v>
      </c>
      <c r="U1990" t="s">
        <v>67</v>
      </c>
      <c r="V1990" t="s">
        <v>4751</v>
      </c>
      <c r="X1990" t="s">
        <v>4737</v>
      </c>
      <c r="AA1990" s="4">
        <v>42219</v>
      </c>
      <c r="AE1990" t="s">
        <v>4752</v>
      </c>
      <c r="AI1990">
        <v>47919676</v>
      </c>
      <c r="AJ1990" t="s">
        <v>4739</v>
      </c>
      <c r="AL1990" t="s">
        <v>496</v>
      </c>
      <c r="AM1990" t="s">
        <v>77</v>
      </c>
      <c r="AO1990" t="s">
        <v>310</v>
      </c>
      <c r="AP1990" t="s">
        <v>4746</v>
      </c>
      <c r="AR1990" t="s">
        <v>101</v>
      </c>
      <c r="AT1990" t="s">
        <v>4798</v>
      </c>
      <c r="AU1990" t="s">
        <v>4793</v>
      </c>
      <c r="AV1990" t="s">
        <v>4740</v>
      </c>
      <c r="AW1990" t="s">
        <v>4749</v>
      </c>
      <c r="AX1990">
        <f t="shared" si="44"/>
        <v>2015</v>
      </c>
      <c r="AY1990" t="s">
        <v>310</v>
      </c>
      <c r="AZ1990" t="s">
        <v>1981</v>
      </c>
      <c r="BA1990" t="s">
        <v>4742</v>
      </c>
      <c r="BC1990" t="s">
        <v>1272</v>
      </c>
    </row>
    <row r="1991" spans="1:55" ht="12" customHeight="1" x14ac:dyDescent="0.5">
      <c r="A1991" s="3">
        <v>44216</v>
      </c>
      <c r="B1991" t="s">
        <v>132</v>
      </c>
      <c r="N1991" t="s">
        <v>60</v>
      </c>
      <c r="O1991" t="s">
        <v>61</v>
      </c>
      <c r="P1991" t="s">
        <v>1311</v>
      </c>
      <c r="Q1991">
        <v>45.26</v>
      </c>
      <c r="R1991" t="s">
        <v>4777</v>
      </c>
      <c r="S1991" t="s">
        <v>65</v>
      </c>
      <c r="T1991">
        <v>110.49</v>
      </c>
      <c r="U1991" t="s">
        <v>67</v>
      </c>
      <c r="V1991" t="s">
        <v>4791</v>
      </c>
      <c r="X1991" t="s">
        <v>4737</v>
      </c>
      <c r="AA1991" s="4">
        <v>41845</v>
      </c>
      <c r="AE1991" t="s">
        <v>4794</v>
      </c>
      <c r="AI1991">
        <v>47919677</v>
      </c>
      <c r="AJ1991" t="s">
        <v>4739</v>
      </c>
      <c r="AL1991" t="s">
        <v>496</v>
      </c>
      <c r="AM1991" t="s">
        <v>77</v>
      </c>
      <c r="AO1991" t="s">
        <v>310</v>
      </c>
      <c r="AP1991" t="s">
        <v>1085</v>
      </c>
      <c r="AR1991" t="s">
        <v>101</v>
      </c>
      <c r="AT1991" t="s">
        <v>4784</v>
      </c>
      <c r="AU1991" t="s">
        <v>4785</v>
      </c>
      <c r="AV1991" t="s">
        <v>4740</v>
      </c>
      <c r="AW1991" t="s">
        <v>4749</v>
      </c>
      <c r="AX1991">
        <f t="shared" si="44"/>
        <v>2014</v>
      </c>
      <c r="AY1991" t="s">
        <v>310</v>
      </c>
      <c r="AZ1991" t="s">
        <v>1311</v>
      </c>
      <c r="BA1991" t="s">
        <v>4742</v>
      </c>
      <c r="BC1991" t="s">
        <v>87</v>
      </c>
    </row>
    <row r="1992" spans="1:55" ht="12" customHeight="1" x14ac:dyDescent="0.5">
      <c r="A1992" s="3">
        <v>44216</v>
      </c>
      <c r="B1992" t="s">
        <v>132</v>
      </c>
      <c r="N1992" t="s">
        <v>60</v>
      </c>
      <c r="O1992" t="s">
        <v>61</v>
      </c>
      <c r="P1992" t="s">
        <v>1847</v>
      </c>
      <c r="Q1992">
        <v>48.68</v>
      </c>
      <c r="R1992" t="s">
        <v>4781</v>
      </c>
      <c r="S1992" t="s">
        <v>65</v>
      </c>
      <c r="T1992">
        <v>114.31</v>
      </c>
      <c r="U1992" t="s">
        <v>67</v>
      </c>
      <c r="V1992" t="s">
        <v>4799</v>
      </c>
      <c r="X1992" t="s">
        <v>4737</v>
      </c>
      <c r="AA1992" s="4">
        <v>41843</v>
      </c>
      <c r="AE1992" t="s">
        <v>4783</v>
      </c>
      <c r="AI1992">
        <v>47919678</v>
      </c>
      <c r="AJ1992" t="s">
        <v>4739</v>
      </c>
      <c r="AL1992" t="s">
        <v>496</v>
      </c>
      <c r="AM1992" t="s">
        <v>77</v>
      </c>
      <c r="AO1992" t="s">
        <v>310</v>
      </c>
      <c r="AP1992" t="s">
        <v>4746</v>
      </c>
      <c r="AR1992" t="s">
        <v>101</v>
      </c>
      <c r="AT1992" t="s">
        <v>916</v>
      </c>
      <c r="AU1992" t="s">
        <v>917</v>
      </c>
      <c r="AV1992" t="s">
        <v>4740</v>
      </c>
      <c r="AW1992" t="s">
        <v>4749</v>
      </c>
      <c r="AX1992">
        <f t="shared" si="44"/>
        <v>2014</v>
      </c>
      <c r="AY1992" t="s">
        <v>310</v>
      </c>
      <c r="AZ1992" t="s">
        <v>1847</v>
      </c>
      <c r="BA1992" t="s">
        <v>4742</v>
      </c>
      <c r="BC1992" t="s">
        <v>87</v>
      </c>
    </row>
    <row r="1993" spans="1:55" ht="12" customHeight="1" x14ac:dyDescent="0.5">
      <c r="A1993" s="3">
        <v>44216</v>
      </c>
      <c r="B1993" t="s">
        <v>132</v>
      </c>
      <c r="N1993" t="s">
        <v>60</v>
      </c>
      <c r="O1993" t="s">
        <v>61</v>
      </c>
      <c r="P1993" t="s">
        <v>1847</v>
      </c>
      <c r="Q1993">
        <v>48.68</v>
      </c>
      <c r="R1993" t="s">
        <v>4781</v>
      </c>
      <c r="S1993" t="s">
        <v>65</v>
      </c>
      <c r="T1993">
        <v>114.29</v>
      </c>
      <c r="U1993" t="s">
        <v>67</v>
      </c>
      <c r="V1993" t="s">
        <v>4800</v>
      </c>
      <c r="X1993" t="s">
        <v>4737</v>
      </c>
      <c r="AA1993" s="4">
        <v>42192</v>
      </c>
      <c r="AE1993" t="s">
        <v>4801</v>
      </c>
      <c r="AI1993">
        <v>47919679</v>
      </c>
      <c r="AJ1993" t="s">
        <v>4739</v>
      </c>
      <c r="AL1993" t="s">
        <v>496</v>
      </c>
      <c r="AM1993" t="s">
        <v>77</v>
      </c>
      <c r="AO1993" t="s">
        <v>310</v>
      </c>
      <c r="AP1993" t="s">
        <v>4746</v>
      </c>
      <c r="AR1993" t="s">
        <v>101</v>
      </c>
      <c r="AT1993" t="s">
        <v>4784</v>
      </c>
      <c r="AU1993" t="s">
        <v>4785</v>
      </c>
      <c r="AV1993" t="s">
        <v>4740</v>
      </c>
      <c r="AW1993" t="s">
        <v>4749</v>
      </c>
      <c r="AX1993">
        <f t="shared" si="44"/>
        <v>2015</v>
      </c>
      <c r="AY1993" t="s">
        <v>310</v>
      </c>
      <c r="AZ1993" t="s">
        <v>1847</v>
      </c>
      <c r="BA1993" t="s">
        <v>4742</v>
      </c>
      <c r="BC1993" t="s">
        <v>1272</v>
      </c>
    </row>
    <row r="1994" spans="1:55" ht="12" customHeight="1" x14ac:dyDescent="0.5">
      <c r="A1994" s="3">
        <v>44216</v>
      </c>
      <c r="B1994" t="s">
        <v>132</v>
      </c>
      <c r="N1994" t="s">
        <v>60</v>
      </c>
      <c r="O1994" t="s">
        <v>61</v>
      </c>
      <c r="P1994" t="s">
        <v>1311</v>
      </c>
      <c r="Q1994">
        <v>45.26</v>
      </c>
      <c r="R1994" t="s">
        <v>4777</v>
      </c>
      <c r="S1994" t="s">
        <v>65</v>
      </c>
      <c r="T1994">
        <v>110.47</v>
      </c>
      <c r="U1994" t="s">
        <v>67</v>
      </c>
      <c r="V1994" t="s">
        <v>4778</v>
      </c>
      <c r="X1994" t="s">
        <v>4737</v>
      </c>
      <c r="AA1994" s="4">
        <v>41851</v>
      </c>
      <c r="AE1994" t="s">
        <v>4794</v>
      </c>
      <c r="AI1994">
        <v>47919680</v>
      </c>
      <c r="AJ1994" t="s">
        <v>4739</v>
      </c>
      <c r="AL1994" t="s">
        <v>496</v>
      </c>
      <c r="AM1994" t="s">
        <v>77</v>
      </c>
      <c r="AO1994" t="s">
        <v>310</v>
      </c>
      <c r="AP1994" t="s">
        <v>4746</v>
      </c>
      <c r="AR1994" t="s">
        <v>101</v>
      </c>
      <c r="AT1994" t="s">
        <v>916</v>
      </c>
      <c r="AU1994" t="s">
        <v>917</v>
      </c>
      <c r="AV1994" t="s">
        <v>4740</v>
      </c>
      <c r="AW1994" t="s">
        <v>4749</v>
      </c>
      <c r="AX1994">
        <f t="shared" si="44"/>
        <v>2014</v>
      </c>
      <c r="AY1994" t="s">
        <v>310</v>
      </c>
      <c r="AZ1994" t="s">
        <v>1311</v>
      </c>
      <c r="BA1994" t="s">
        <v>4742</v>
      </c>
      <c r="BC1994" t="s">
        <v>87</v>
      </c>
    </row>
    <row r="1995" spans="1:55" ht="12" customHeight="1" x14ac:dyDescent="0.5">
      <c r="A1995" s="3">
        <v>44216</v>
      </c>
      <c r="B1995" t="s">
        <v>132</v>
      </c>
      <c r="N1995" t="s">
        <v>60</v>
      </c>
      <c r="O1995" t="s">
        <v>61</v>
      </c>
      <c r="P1995" t="s">
        <v>1311</v>
      </c>
      <c r="Q1995">
        <v>45.26</v>
      </c>
      <c r="R1995" t="s">
        <v>4777</v>
      </c>
      <c r="S1995" t="s">
        <v>65</v>
      </c>
      <c r="T1995">
        <v>110.48</v>
      </c>
      <c r="U1995" t="s">
        <v>67</v>
      </c>
      <c r="V1995" t="s">
        <v>4802</v>
      </c>
      <c r="X1995" t="s">
        <v>4737</v>
      </c>
      <c r="AA1995" s="4">
        <v>42178</v>
      </c>
      <c r="AE1995" t="s">
        <v>4752</v>
      </c>
      <c r="AI1995">
        <v>47919681</v>
      </c>
      <c r="AJ1995" t="s">
        <v>4739</v>
      </c>
      <c r="AL1995" t="s">
        <v>496</v>
      </c>
      <c r="AM1995" t="s">
        <v>77</v>
      </c>
      <c r="AO1995" t="s">
        <v>310</v>
      </c>
      <c r="AP1995" t="s">
        <v>4746</v>
      </c>
      <c r="AR1995" t="s">
        <v>80</v>
      </c>
      <c r="AT1995" t="s">
        <v>4779</v>
      </c>
      <c r="AU1995" t="s">
        <v>4780</v>
      </c>
      <c r="AV1995" t="s">
        <v>4740</v>
      </c>
      <c r="AW1995" t="s">
        <v>4749</v>
      </c>
      <c r="AX1995">
        <f t="shared" si="44"/>
        <v>2015</v>
      </c>
      <c r="AY1995" t="s">
        <v>310</v>
      </c>
      <c r="AZ1995" t="s">
        <v>1311</v>
      </c>
      <c r="BA1995" t="s">
        <v>4742</v>
      </c>
      <c r="BC1995" t="s">
        <v>1272</v>
      </c>
    </row>
    <row r="1996" spans="1:55" ht="12" customHeight="1" x14ac:dyDescent="0.5">
      <c r="A1996" s="3">
        <v>44216</v>
      </c>
      <c r="B1996" t="s">
        <v>132</v>
      </c>
      <c r="N1996" t="s">
        <v>60</v>
      </c>
      <c r="O1996" t="s">
        <v>61</v>
      </c>
      <c r="P1996" t="s">
        <v>1981</v>
      </c>
      <c r="Q1996">
        <v>46.69</v>
      </c>
      <c r="R1996" t="s">
        <v>4750</v>
      </c>
      <c r="S1996" t="s">
        <v>65</v>
      </c>
      <c r="T1996">
        <v>111.71</v>
      </c>
      <c r="U1996" t="s">
        <v>67</v>
      </c>
      <c r="V1996" t="s">
        <v>4751</v>
      </c>
      <c r="X1996" t="s">
        <v>4737</v>
      </c>
      <c r="AA1996" s="4">
        <v>41848</v>
      </c>
      <c r="AE1996" t="s">
        <v>4743</v>
      </c>
      <c r="AI1996">
        <v>47919682</v>
      </c>
      <c r="AJ1996" t="s">
        <v>4739</v>
      </c>
      <c r="AL1996" t="s">
        <v>496</v>
      </c>
      <c r="AM1996" t="s">
        <v>77</v>
      </c>
      <c r="AO1996" t="s">
        <v>310</v>
      </c>
      <c r="AP1996" t="s">
        <v>4746</v>
      </c>
      <c r="AR1996" t="s">
        <v>80</v>
      </c>
      <c r="AT1996" t="s">
        <v>4789</v>
      </c>
      <c r="AU1996" t="s">
        <v>4790</v>
      </c>
      <c r="AV1996" t="s">
        <v>4740</v>
      </c>
      <c r="AW1996" t="s">
        <v>4749</v>
      </c>
      <c r="AX1996">
        <f t="shared" si="44"/>
        <v>2014</v>
      </c>
      <c r="AY1996" t="s">
        <v>310</v>
      </c>
      <c r="AZ1996" t="s">
        <v>1981</v>
      </c>
      <c r="BA1996" t="s">
        <v>4742</v>
      </c>
      <c r="BC1996" t="s">
        <v>87</v>
      </c>
    </row>
    <row r="1997" spans="1:55" ht="12" customHeight="1" x14ac:dyDescent="0.5">
      <c r="A1997" s="3">
        <v>44216</v>
      </c>
      <c r="B1997" t="s">
        <v>132</v>
      </c>
      <c r="N1997" t="s">
        <v>60</v>
      </c>
      <c r="O1997" t="s">
        <v>61</v>
      </c>
      <c r="P1997" t="s">
        <v>1847</v>
      </c>
      <c r="Q1997">
        <v>48.67</v>
      </c>
      <c r="R1997" t="s">
        <v>4795</v>
      </c>
      <c r="S1997" t="s">
        <v>65</v>
      </c>
      <c r="T1997">
        <v>114.29</v>
      </c>
      <c r="U1997" t="s">
        <v>67</v>
      </c>
      <c r="V1997" t="s">
        <v>4800</v>
      </c>
      <c r="X1997" t="s">
        <v>4737</v>
      </c>
      <c r="AA1997" s="4">
        <v>41835</v>
      </c>
      <c r="AE1997" t="s">
        <v>4783</v>
      </c>
      <c r="AI1997">
        <v>47919683</v>
      </c>
      <c r="AJ1997" t="s">
        <v>4739</v>
      </c>
      <c r="AL1997" t="s">
        <v>496</v>
      </c>
      <c r="AM1997" t="s">
        <v>77</v>
      </c>
      <c r="AO1997" t="s">
        <v>310</v>
      </c>
      <c r="AP1997" t="s">
        <v>1085</v>
      </c>
      <c r="AR1997" t="s">
        <v>101</v>
      </c>
      <c r="AT1997" t="s">
        <v>4784</v>
      </c>
      <c r="AU1997" t="s">
        <v>4785</v>
      </c>
      <c r="AV1997" t="s">
        <v>4740</v>
      </c>
      <c r="AW1997" t="s">
        <v>4749</v>
      </c>
      <c r="AX1997">
        <f t="shared" si="44"/>
        <v>2014</v>
      </c>
      <c r="AY1997" t="s">
        <v>310</v>
      </c>
      <c r="AZ1997" t="s">
        <v>1847</v>
      </c>
      <c r="BA1997" t="s">
        <v>4742</v>
      </c>
      <c r="BC1997" t="s">
        <v>87</v>
      </c>
    </row>
    <row r="1998" spans="1:55" ht="12" customHeight="1" x14ac:dyDescent="0.5">
      <c r="A1998" s="3">
        <v>44216</v>
      </c>
      <c r="B1998" t="s">
        <v>132</v>
      </c>
      <c r="N1998" t="s">
        <v>60</v>
      </c>
      <c r="O1998" t="s">
        <v>61</v>
      </c>
      <c r="P1998" t="s">
        <v>1311</v>
      </c>
      <c r="Q1998">
        <v>45.26</v>
      </c>
      <c r="R1998" t="s">
        <v>4777</v>
      </c>
      <c r="S1998" t="s">
        <v>65</v>
      </c>
      <c r="T1998">
        <v>110.47</v>
      </c>
      <c r="U1998" t="s">
        <v>67</v>
      </c>
      <c r="V1998" t="s">
        <v>4778</v>
      </c>
      <c r="X1998" t="s">
        <v>4737</v>
      </c>
      <c r="AA1998" s="4">
        <v>41849</v>
      </c>
      <c r="AE1998" t="s">
        <v>4794</v>
      </c>
      <c r="AI1998">
        <v>47919684</v>
      </c>
      <c r="AJ1998" t="s">
        <v>4739</v>
      </c>
      <c r="AL1998" t="s">
        <v>496</v>
      </c>
      <c r="AM1998" t="s">
        <v>77</v>
      </c>
      <c r="AO1998" t="s">
        <v>310</v>
      </c>
      <c r="AP1998" t="s">
        <v>4746</v>
      </c>
      <c r="AR1998" t="s">
        <v>101</v>
      </c>
      <c r="AT1998" t="s">
        <v>4784</v>
      </c>
      <c r="AU1998" t="s">
        <v>4785</v>
      </c>
      <c r="AV1998" t="s">
        <v>4740</v>
      </c>
      <c r="AW1998" t="s">
        <v>4749</v>
      </c>
      <c r="AX1998">
        <f t="shared" si="44"/>
        <v>2014</v>
      </c>
      <c r="AY1998" t="s">
        <v>310</v>
      </c>
      <c r="AZ1998" t="s">
        <v>1311</v>
      </c>
      <c r="BA1998" t="s">
        <v>4742</v>
      </c>
      <c r="BC1998" t="s">
        <v>87</v>
      </c>
    </row>
    <row r="1999" spans="1:55" ht="12" customHeight="1" x14ac:dyDescent="0.5">
      <c r="A1999" s="3">
        <v>44216</v>
      </c>
      <c r="B1999" t="s">
        <v>132</v>
      </c>
      <c r="N1999" t="s">
        <v>60</v>
      </c>
      <c r="O1999" t="s">
        <v>61</v>
      </c>
      <c r="P1999" t="s">
        <v>1311</v>
      </c>
      <c r="Q1999">
        <v>45.26</v>
      </c>
      <c r="R1999" t="s">
        <v>4777</v>
      </c>
      <c r="S1999" t="s">
        <v>65</v>
      </c>
      <c r="T1999">
        <v>110.47</v>
      </c>
      <c r="U1999" t="s">
        <v>67</v>
      </c>
      <c r="V1999" t="s">
        <v>4778</v>
      </c>
      <c r="X1999" t="s">
        <v>4737</v>
      </c>
      <c r="AA1999" s="4">
        <v>42184</v>
      </c>
      <c r="AE1999" t="s">
        <v>4752</v>
      </c>
      <c r="AI1999">
        <v>47919685</v>
      </c>
      <c r="AJ1999" t="s">
        <v>4739</v>
      </c>
      <c r="AL1999" t="s">
        <v>496</v>
      </c>
      <c r="AM1999" t="s">
        <v>77</v>
      </c>
      <c r="AO1999" t="s">
        <v>310</v>
      </c>
      <c r="AP1999" t="s">
        <v>4746</v>
      </c>
      <c r="AR1999" t="s">
        <v>101</v>
      </c>
      <c r="AT1999" t="s">
        <v>4779</v>
      </c>
      <c r="AU1999" t="s">
        <v>4780</v>
      </c>
      <c r="AV1999" t="s">
        <v>4740</v>
      </c>
      <c r="AW1999" t="s">
        <v>4749</v>
      </c>
      <c r="AX1999">
        <f t="shared" si="44"/>
        <v>2015</v>
      </c>
      <c r="AY1999" t="s">
        <v>310</v>
      </c>
      <c r="AZ1999" t="s">
        <v>1311</v>
      </c>
      <c r="BA1999" t="s">
        <v>4742</v>
      </c>
      <c r="BC1999" t="s">
        <v>1272</v>
      </c>
    </row>
    <row r="2000" spans="1:55" ht="12" customHeight="1" x14ac:dyDescent="0.5">
      <c r="A2000" s="3">
        <v>44216</v>
      </c>
      <c r="B2000" t="s">
        <v>132</v>
      </c>
      <c r="N2000" t="s">
        <v>60</v>
      </c>
      <c r="O2000" t="s">
        <v>61</v>
      </c>
      <c r="P2000" t="s">
        <v>1981</v>
      </c>
      <c r="Q2000">
        <v>46.69</v>
      </c>
      <c r="R2000" t="s">
        <v>4750</v>
      </c>
      <c r="S2000" t="s">
        <v>65</v>
      </c>
      <c r="T2000">
        <v>111.71</v>
      </c>
      <c r="U2000" t="s">
        <v>67</v>
      </c>
      <c r="V2000" t="s">
        <v>4751</v>
      </c>
      <c r="X2000" t="s">
        <v>4737</v>
      </c>
      <c r="AA2000" s="4">
        <v>41870</v>
      </c>
      <c r="AE2000" t="s">
        <v>4743</v>
      </c>
      <c r="AI2000">
        <v>47919686</v>
      </c>
      <c r="AJ2000" t="s">
        <v>4739</v>
      </c>
      <c r="AL2000" t="s">
        <v>496</v>
      </c>
      <c r="AM2000" t="s">
        <v>77</v>
      </c>
      <c r="AO2000" t="s">
        <v>310</v>
      </c>
      <c r="AP2000" t="s">
        <v>4746</v>
      </c>
      <c r="AR2000" t="s">
        <v>101</v>
      </c>
      <c r="AT2000" t="s">
        <v>4792</v>
      </c>
      <c r="AU2000" t="s">
        <v>4793</v>
      </c>
      <c r="AV2000" t="s">
        <v>4740</v>
      </c>
      <c r="AW2000" t="s">
        <v>4749</v>
      </c>
      <c r="AX2000">
        <f t="shared" si="44"/>
        <v>2014</v>
      </c>
      <c r="AY2000" t="s">
        <v>310</v>
      </c>
      <c r="AZ2000" t="s">
        <v>1981</v>
      </c>
      <c r="BA2000" t="s">
        <v>4742</v>
      </c>
      <c r="BC2000" t="s">
        <v>87</v>
      </c>
    </row>
    <row r="2001" spans="1:55" ht="12" customHeight="1" x14ac:dyDescent="0.5">
      <c r="A2001" s="3">
        <v>44216</v>
      </c>
      <c r="B2001" t="s">
        <v>132</v>
      </c>
      <c r="N2001" t="s">
        <v>60</v>
      </c>
      <c r="O2001" t="s">
        <v>61</v>
      </c>
      <c r="P2001" t="s">
        <v>1981</v>
      </c>
      <c r="Q2001">
        <v>46.7</v>
      </c>
      <c r="R2001" t="s">
        <v>4744</v>
      </c>
      <c r="S2001" t="s">
        <v>65</v>
      </c>
      <c r="T2001">
        <v>111.72</v>
      </c>
      <c r="U2001" t="s">
        <v>67</v>
      </c>
      <c r="V2001" t="s">
        <v>4745</v>
      </c>
      <c r="X2001" t="s">
        <v>4737</v>
      </c>
      <c r="AA2001" s="4">
        <v>41811</v>
      </c>
      <c r="AE2001" t="s">
        <v>4738</v>
      </c>
      <c r="AI2001">
        <v>47919687</v>
      </c>
      <c r="AJ2001" t="s">
        <v>4739</v>
      </c>
      <c r="AL2001" t="s">
        <v>496</v>
      </c>
      <c r="AM2001" t="s">
        <v>77</v>
      </c>
      <c r="AO2001" t="s">
        <v>310</v>
      </c>
      <c r="AP2001" t="s">
        <v>4746</v>
      </c>
      <c r="AR2001" t="s">
        <v>80</v>
      </c>
      <c r="AT2001" t="s">
        <v>4789</v>
      </c>
      <c r="AU2001" t="s">
        <v>4790</v>
      </c>
      <c r="AV2001" t="s">
        <v>4740</v>
      </c>
      <c r="AW2001" t="s">
        <v>4749</v>
      </c>
      <c r="AX2001">
        <f t="shared" si="44"/>
        <v>2014</v>
      </c>
      <c r="AY2001" t="s">
        <v>310</v>
      </c>
      <c r="AZ2001" t="s">
        <v>1981</v>
      </c>
      <c r="BA2001" t="s">
        <v>4742</v>
      </c>
      <c r="BC2001" t="s">
        <v>87</v>
      </c>
    </row>
    <row r="2002" spans="1:55" ht="12" customHeight="1" x14ac:dyDescent="0.5">
      <c r="A2002" s="3">
        <v>44216</v>
      </c>
      <c r="B2002" t="s">
        <v>132</v>
      </c>
      <c r="N2002" t="s">
        <v>60</v>
      </c>
      <c r="O2002" t="s">
        <v>61</v>
      </c>
      <c r="P2002" t="s">
        <v>1847</v>
      </c>
      <c r="Q2002">
        <v>48.68</v>
      </c>
      <c r="R2002" t="s">
        <v>4781</v>
      </c>
      <c r="S2002" t="s">
        <v>65</v>
      </c>
      <c r="T2002">
        <v>114.3</v>
      </c>
      <c r="U2002" t="s">
        <v>67</v>
      </c>
      <c r="V2002" t="s">
        <v>4782</v>
      </c>
      <c r="X2002" t="s">
        <v>4737</v>
      </c>
      <c r="AA2002" s="4">
        <v>42192</v>
      </c>
      <c r="AE2002" t="s">
        <v>4803</v>
      </c>
      <c r="AI2002">
        <v>47919688</v>
      </c>
      <c r="AJ2002" t="s">
        <v>4739</v>
      </c>
      <c r="AL2002" t="s">
        <v>496</v>
      </c>
      <c r="AM2002" t="s">
        <v>77</v>
      </c>
      <c r="AO2002" t="s">
        <v>310</v>
      </c>
      <c r="AP2002" t="s">
        <v>4746</v>
      </c>
      <c r="AR2002" t="s">
        <v>101</v>
      </c>
      <c r="AT2002" t="s">
        <v>4784</v>
      </c>
      <c r="AU2002" t="s">
        <v>4785</v>
      </c>
      <c r="AV2002" t="s">
        <v>4740</v>
      </c>
      <c r="AW2002" t="s">
        <v>4749</v>
      </c>
      <c r="AX2002">
        <f t="shared" si="44"/>
        <v>2015</v>
      </c>
      <c r="AY2002" t="s">
        <v>310</v>
      </c>
      <c r="AZ2002" t="s">
        <v>1847</v>
      </c>
      <c r="BA2002" t="s">
        <v>4742</v>
      </c>
      <c r="BC2002" t="s">
        <v>1272</v>
      </c>
    </row>
    <row r="2003" spans="1:55" ht="12" customHeight="1" x14ac:dyDescent="0.5">
      <c r="A2003" s="3">
        <v>44216</v>
      </c>
      <c r="B2003" t="s">
        <v>132</v>
      </c>
      <c r="N2003" t="s">
        <v>60</v>
      </c>
      <c r="O2003" t="s">
        <v>61</v>
      </c>
      <c r="P2003" t="s">
        <v>1311</v>
      </c>
      <c r="Q2003">
        <v>45.26</v>
      </c>
      <c r="R2003" t="s">
        <v>4777</v>
      </c>
      <c r="S2003" t="s">
        <v>65</v>
      </c>
      <c r="T2003">
        <v>110.47</v>
      </c>
      <c r="U2003" t="s">
        <v>67</v>
      </c>
      <c r="V2003" t="s">
        <v>4778</v>
      </c>
      <c r="X2003" t="s">
        <v>4737</v>
      </c>
      <c r="AA2003" s="4">
        <v>41865</v>
      </c>
      <c r="AE2003" t="s">
        <v>4794</v>
      </c>
      <c r="AI2003">
        <v>47919689</v>
      </c>
      <c r="AJ2003" t="s">
        <v>4739</v>
      </c>
      <c r="AL2003" t="s">
        <v>496</v>
      </c>
      <c r="AM2003" t="s">
        <v>77</v>
      </c>
      <c r="AO2003" t="s">
        <v>310</v>
      </c>
      <c r="AP2003" t="s">
        <v>4746</v>
      </c>
      <c r="AR2003" t="s">
        <v>101</v>
      </c>
      <c r="AT2003" t="s">
        <v>4784</v>
      </c>
      <c r="AU2003" t="s">
        <v>4785</v>
      </c>
      <c r="AV2003" t="s">
        <v>4740</v>
      </c>
      <c r="AW2003" t="s">
        <v>4749</v>
      </c>
      <c r="AX2003">
        <f t="shared" si="44"/>
        <v>2014</v>
      </c>
      <c r="AY2003" t="s">
        <v>310</v>
      </c>
      <c r="AZ2003" t="s">
        <v>1311</v>
      </c>
      <c r="BA2003" t="s">
        <v>4742</v>
      </c>
      <c r="BC2003" t="s">
        <v>87</v>
      </c>
    </row>
    <row r="2004" spans="1:55" ht="12" customHeight="1" x14ac:dyDescent="0.5">
      <c r="A2004" s="3">
        <v>44216</v>
      </c>
      <c r="B2004" t="s">
        <v>132</v>
      </c>
      <c r="N2004" t="s">
        <v>60</v>
      </c>
      <c r="O2004" t="s">
        <v>61</v>
      </c>
      <c r="P2004" t="s">
        <v>1311</v>
      </c>
      <c r="Q2004">
        <v>45.26</v>
      </c>
      <c r="R2004" t="s">
        <v>4777</v>
      </c>
      <c r="S2004" t="s">
        <v>65</v>
      </c>
      <c r="T2004">
        <v>110.47</v>
      </c>
      <c r="U2004" t="s">
        <v>67</v>
      </c>
      <c r="V2004" t="s">
        <v>4778</v>
      </c>
      <c r="X2004" t="s">
        <v>4737</v>
      </c>
      <c r="AA2004" s="4">
        <v>42184</v>
      </c>
      <c r="AE2004" t="s">
        <v>4752</v>
      </c>
      <c r="AI2004">
        <v>47919690</v>
      </c>
      <c r="AJ2004" t="s">
        <v>4739</v>
      </c>
      <c r="AL2004" t="s">
        <v>496</v>
      </c>
      <c r="AM2004" t="s">
        <v>77</v>
      </c>
      <c r="AO2004" t="s">
        <v>310</v>
      </c>
      <c r="AP2004" t="s">
        <v>4746</v>
      </c>
      <c r="AR2004" t="s">
        <v>101</v>
      </c>
      <c r="AT2004" t="s">
        <v>4779</v>
      </c>
      <c r="AU2004" t="s">
        <v>4780</v>
      </c>
      <c r="AV2004" t="s">
        <v>4740</v>
      </c>
      <c r="AW2004" t="s">
        <v>4749</v>
      </c>
      <c r="AX2004">
        <f t="shared" si="44"/>
        <v>2015</v>
      </c>
      <c r="AY2004" t="s">
        <v>310</v>
      </c>
      <c r="AZ2004" t="s">
        <v>1311</v>
      </c>
      <c r="BA2004" t="s">
        <v>4742</v>
      </c>
      <c r="BC2004" t="s">
        <v>1272</v>
      </c>
    </row>
    <row r="2005" spans="1:55" ht="12" customHeight="1" x14ac:dyDescent="0.5">
      <c r="A2005" s="3">
        <v>44216</v>
      </c>
      <c r="B2005" t="s">
        <v>132</v>
      </c>
      <c r="N2005" t="s">
        <v>60</v>
      </c>
      <c r="O2005" t="s">
        <v>61</v>
      </c>
      <c r="P2005" t="s">
        <v>1311</v>
      </c>
      <c r="Q2005">
        <v>45.26</v>
      </c>
      <c r="R2005" t="s">
        <v>4777</v>
      </c>
      <c r="S2005" t="s">
        <v>65</v>
      </c>
      <c r="T2005">
        <v>110.47</v>
      </c>
      <c r="U2005" t="s">
        <v>67</v>
      </c>
      <c r="V2005" t="s">
        <v>4778</v>
      </c>
      <c r="X2005" t="s">
        <v>4737</v>
      </c>
      <c r="AA2005" s="4">
        <v>41845</v>
      </c>
      <c r="AE2005" t="s">
        <v>4804</v>
      </c>
      <c r="AI2005">
        <v>47919691</v>
      </c>
      <c r="AJ2005" t="s">
        <v>4739</v>
      </c>
      <c r="AL2005" t="s">
        <v>496</v>
      </c>
      <c r="AM2005" t="s">
        <v>77</v>
      </c>
      <c r="AO2005" t="s">
        <v>310</v>
      </c>
      <c r="AP2005" t="s">
        <v>4746</v>
      </c>
      <c r="AR2005" t="s">
        <v>80</v>
      </c>
      <c r="AT2005" t="s">
        <v>4784</v>
      </c>
      <c r="AU2005" t="s">
        <v>4785</v>
      </c>
      <c r="AV2005" t="s">
        <v>4740</v>
      </c>
      <c r="AW2005" t="s">
        <v>4749</v>
      </c>
      <c r="AX2005">
        <f t="shared" si="44"/>
        <v>2014</v>
      </c>
      <c r="AY2005" t="s">
        <v>310</v>
      </c>
      <c r="AZ2005" t="s">
        <v>1311</v>
      </c>
      <c r="BA2005" t="s">
        <v>4742</v>
      </c>
      <c r="BC2005" t="s">
        <v>87</v>
      </c>
    </row>
    <row r="2006" spans="1:55" ht="12" customHeight="1" x14ac:dyDescent="0.5">
      <c r="A2006" s="3">
        <v>44216</v>
      </c>
      <c r="B2006" t="s">
        <v>132</v>
      </c>
      <c r="N2006" t="s">
        <v>60</v>
      </c>
      <c r="O2006" t="s">
        <v>61</v>
      </c>
      <c r="P2006" t="s">
        <v>1981</v>
      </c>
      <c r="Q2006">
        <v>46.7</v>
      </c>
      <c r="R2006" t="s">
        <v>4744</v>
      </c>
      <c r="S2006" t="s">
        <v>65</v>
      </c>
      <c r="T2006">
        <v>111.72</v>
      </c>
      <c r="U2006" t="s">
        <v>67</v>
      </c>
      <c r="V2006" t="s">
        <v>4745</v>
      </c>
      <c r="X2006" t="s">
        <v>4737</v>
      </c>
      <c r="AA2006" s="4">
        <v>41795</v>
      </c>
      <c r="AE2006" t="s">
        <v>4783</v>
      </c>
      <c r="AI2006">
        <v>47919692</v>
      </c>
      <c r="AJ2006" t="s">
        <v>4739</v>
      </c>
      <c r="AL2006" t="s">
        <v>496</v>
      </c>
      <c r="AM2006" t="s">
        <v>77</v>
      </c>
      <c r="AO2006" t="s">
        <v>310</v>
      </c>
      <c r="AP2006" t="s">
        <v>4746</v>
      </c>
      <c r="AR2006" t="s">
        <v>80</v>
      </c>
      <c r="AT2006" t="s">
        <v>4789</v>
      </c>
      <c r="AU2006" t="s">
        <v>4790</v>
      </c>
      <c r="AV2006" t="s">
        <v>4740</v>
      </c>
      <c r="AW2006" t="s">
        <v>4749</v>
      </c>
      <c r="AX2006">
        <f t="shared" si="44"/>
        <v>2014</v>
      </c>
      <c r="AY2006" t="s">
        <v>310</v>
      </c>
      <c r="AZ2006" t="s">
        <v>1981</v>
      </c>
      <c r="BA2006" t="s">
        <v>4742</v>
      </c>
      <c r="BC2006" t="s">
        <v>87</v>
      </c>
    </row>
    <row r="2007" spans="1:55" ht="12" customHeight="1" x14ac:dyDescent="0.5">
      <c r="A2007" s="3">
        <v>44216</v>
      </c>
      <c r="B2007" t="s">
        <v>132</v>
      </c>
      <c r="N2007" t="s">
        <v>60</v>
      </c>
      <c r="O2007" t="s">
        <v>61</v>
      </c>
      <c r="P2007" t="s">
        <v>1311</v>
      </c>
      <c r="Q2007">
        <v>45.26</v>
      </c>
      <c r="R2007" t="s">
        <v>4777</v>
      </c>
      <c r="S2007" t="s">
        <v>65</v>
      </c>
      <c r="T2007">
        <v>110.48</v>
      </c>
      <c r="U2007" t="s">
        <v>67</v>
      </c>
      <c r="V2007" t="s">
        <v>4802</v>
      </c>
      <c r="X2007" t="s">
        <v>4737</v>
      </c>
      <c r="AA2007" s="4">
        <v>42200</v>
      </c>
      <c r="AE2007" t="s">
        <v>4752</v>
      </c>
      <c r="AI2007">
        <v>47919693</v>
      </c>
      <c r="AJ2007" t="s">
        <v>4739</v>
      </c>
      <c r="AL2007" t="s">
        <v>496</v>
      </c>
      <c r="AM2007" t="s">
        <v>77</v>
      </c>
      <c r="AO2007" t="s">
        <v>310</v>
      </c>
      <c r="AP2007" t="s">
        <v>4746</v>
      </c>
      <c r="AR2007" t="s">
        <v>101</v>
      </c>
      <c r="AT2007" t="s">
        <v>4784</v>
      </c>
      <c r="AU2007" t="s">
        <v>4785</v>
      </c>
      <c r="AV2007" t="s">
        <v>4740</v>
      </c>
      <c r="AW2007" t="s">
        <v>4749</v>
      </c>
      <c r="AX2007">
        <f t="shared" si="44"/>
        <v>2015</v>
      </c>
      <c r="AY2007" t="s">
        <v>310</v>
      </c>
      <c r="AZ2007" t="s">
        <v>1311</v>
      </c>
      <c r="BA2007" t="s">
        <v>4742</v>
      </c>
      <c r="BC2007" t="s">
        <v>1272</v>
      </c>
    </row>
    <row r="2008" spans="1:55" ht="12" customHeight="1" x14ac:dyDescent="0.5">
      <c r="A2008" s="3">
        <v>44216</v>
      </c>
      <c r="B2008" t="s">
        <v>132</v>
      </c>
      <c r="N2008" t="s">
        <v>60</v>
      </c>
      <c r="O2008" t="s">
        <v>61</v>
      </c>
      <c r="P2008" t="s">
        <v>1981</v>
      </c>
      <c r="Q2008">
        <v>46.8</v>
      </c>
      <c r="R2008" t="s">
        <v>4786</v>
      </c>
      <c r="S2008" t="s">
        <v>65</v>
      </c>
      <c r="T2008">
        <v>111.79</v>
      </c>
      <c r="U2008" t="s">
        <v>67</v>
      </c>
      <c r="V2008" t="s">
        <v>4787</v>
      </c>
      <c r="X2008" t="s">
        <v>4737</v>
      </c>
      <c r="AA2008" s="4">
        <v>41822</v>
      </c>
      <c r="AE2008" t="s">
        <v>4805</v>
      </c>
      <c r="AI2008">
        <v>47919694</v>
      </c>
      <c r="AJ2008" t="s">
        <v>4739</v>
      </c>
      <c r="AL2008" t="s">
        <v>496</v>
      </c>
      <c r="AM2008" t="s">
        <v>77</v>
      </c>
      <c r="AO2008" t="s">
        <v>310</v>
      </c>
      <c r="AP2008" t="s">
        <v>4746</v>
      </c>
      <c r="AR2008" t="s">
        <v>101</v>
      </c>
      <c r="AT2008" t="s">
        <v>916</v>
      </c>
      <c r="AU2008" t="s">
        <v>917</v>
      </c>
      <c r="AV2008" t="s">
        <v>4740</v>
      </c>
      <c r="AW2008" t="s">
        <v>4749</v>
      </c>
      <c r="AX2008">
        <f t="shared" si="44"/>
        <v>2014</v>
      </c>
      <c r="AY2008" t="s">
        <v>310</v>
      </c>
      <c r="AZ2008" t="s">
        <v>1981</v>
      </c>
      <c r="BA2008" t="s">
        <v>4742</v>
      </c>
      <c r="BC2008" t="s">
        <v>87</v>
      </c>
    </row>
    <row r="2009" spans="1:55" ht="12" customHeight="1" x14ac:dyDescent="0.5">
      <c r="A2009" s="3">
        <v>44216</v>
      </c>
      <c r="B2009" t="s">
        <v>132</v>
      </c>
      <c r="N2009" t="s">
        <v>60</v>
      </c>
      <c r="O2009" t="s">
        <v>61</v>
      </c>
      <c r="P2009" t="s">
        <v>1981</v>
      </c>
      <c r="Q2009">
        <v>46.69</v>
      </c>
      <c r="R2009" t="s">
        <v>4750</v>
      </c>
      <c r="S2009" t="s">
        <v>65</v>
      </c>
      <c r="T2009">
        <v>111.71</v>
      </c>
      <c r="U2009" t="s">
        <v>67</v>
      </c>
      <c r="V2009" t="s">
        <v>4751</v>
      </c>
      <c r="X2009" t="s">
        <v>4737</v>
      </c>
      <c r="AA2009" s="4">
        <v>42219</v>
      </c>
      <c r="AE2009" t="s">
        <v>4752</v>
      </c>
      <c r="AI2009">
        <v>47919695</v>
      </c>
      <c r="AJ2009" t="s">
        <v>4739</v>
      </c>
      <c r="AL2009" t="s">
        <v>496</v>
      </c>
      <c r="AM2009" t="s">
        <v>77</v>
      </c>
      <c r="AO2009" t="s">
        <v>310</v>
      </c>
      <c r="AP2009" t="s">
        <v>4746</v>
      </c>
      <c r="AR2009" t="s">
        <v>101</v>
      </c>
      <c r="AT2009" t="s">
        <v>4792</v>
      </c>
      <c r="AU2009" t="s">
        <v>4793</v>
      </c>
      <c r="AV2009" t="s">
        <v>4740</v>
      </c>
      <c r="AW2009" t="s">
        <v>4749</v>
      </c>
      <c r="AX2009">
        <f t="shared" si="44"/>
        <v>2015</v>
      </c>
      <c r="AY2009" t="s">
        <v>310</v>
      </c>
      <c r="AZ2009" t="s">
        <v>1981</v>
      </c>
      <c r="BA2009" t="s">
        <v>4742</v>
      </c>
      <c r="BC2009" t="s">
        <v>1272</v>
      </c>
    </row>
    <row r="2010" spans="1:55" ht="12" customHeight="1" x14ac:dyDescent="0.5">
      <c r="A2010" s="3">
        <v>44216</v>
      </c>
      <c r="B2010" t="s">
        <v>132</v>
      </c>
      <c r="N2010" t="s">
        <v>60</v>
      </c>
      <c r="O2010" t="s">
        <v>61</v>
      </c>
      <c r="P2010" t="s">
        <v>1311</v>
      </c>
      <c r="Q2010">
        <v>45.26</v>
      </c>
      <c r="R2010" t="s">
        <v>4777</v>
      </c>
      <c r="S2010" t="s">
        <v>65</v>
      </c>
      <c r="T2010">
        <v>110.49</v>
      </c>
      <c r="U2010" t="s">
        <v>67</v>
      </c>
      <c r="V2010" t="s">
        <v>4791</v>
      </c>
      <c r="X2010" t="s">
        <v>4737</v>
      </c>
      <c r="AA2010" s="4">
        <v>42187</v>
      </c>
      <c r="AE2010" t="s">
        <v>4806</v>
      </c>
      <c r="AI2010">
        <v>47919696</v>
      </c>
      <c r="AJ2010" t="s">
        <v>4739</v>
      </c>
      <c r="AL2010" t="s">
        <v>496</v>
      </c>
      <c r="AM2010" t="s">
        <v>77</v>
      </c>
      <c r="AO2010" t="s">
        <v>310</v>
      </c>
      <c r="AP2010" t="s">
        <v>4746</v>
      </c>
      <c r="AR2010" t="s">
        <v>101</v>
      </c>
      <c r="AT2010" t="s">
        <v>4784</v>
      </c>
      <c r="AU2010" t="s">
        <v>4785</v>
      </c>
      <c r="AV2010" t="s">
        <v>4740</v>
      </c>
      <c r="AW2010" t="s">
        <v>4749</v>
      </c>
      <c r="AX2010">
        <f t="shared" si="44"/>
        <v>2015</v>
      </c>
      <c r="AY2010" t="s">
        <v>310</v>
      </c>
      <c r="AZ2010" t="s">
        <v>1311</v>
      </c>
      <c r="BA2010" t="s">
        <v>4742</v>
      </c>
      <c r="BC2010" t="s">
        <v>1272</v>
      </c>
    </row>
    <row r="2011" spans="1:55" ht="12" customHeight="1" x14ac:dyDescent="0.5">
      <c r="A2011" s="3">
        <v>44216</v>
      </c>
      <c r="B2011" t="s">
        <v>132</v>
      </c>
      <c r="N2011" t="s">
        <v>60</v>
      </c>
      <c r="O2011" t="s">
        <v>61</v>
      </c>
      <c r="P2011" t="s">
        <v>1311</v>
      </c>
      <c r="Q2011">
        <v>45.26</v>
      </c>
      <c r="R2011" t="s">
        <v>4777</v>
      </c>
      <c r="S2011" t="s">
        <v>65</v>
      </c>
      <c r="T2011">
        <v>110.47</v>
      </c>
      <c r="U2011" t="s">
        <v>67</v>
      </c>
      <c r="V2011" t="s">
        <v>4778</v>
      </c>
      <c r="X2011" t="s">
        <v>4737</v>
      </c>
      <c r="AA2011" s="4">
        <v>41835</v>
      </c>
      <c r="AE2011" t="s">
        <v>4804</v>
      </c>
      <c r="AI2011">
        <v>47919697</v>
      </c>
      <c r="AJ2011" t="s">
        <v>4739</v>
      </c>
      <c r="AL2011" t="s">
        <v>496</v>
      </c>
      <c r="AM2011" t="s">
        <v>77</v>
      </c>
      <c r="AO2011" t="s">
        <v>310</v>
      </c>
      <c r="AP2011" t="s">
        <v>4746</v>
      </c>
      <c r="AR2011" t="s">
        <v>80</v>
      </c>
      <c r="AT2011" t="s">
        <v>4779</v>
      </c>
      <c r="AU2011" t="s">
        <v>4780</v>
      </c>
      <c r="AV2011" t="s">
        <v>4740</v>
      </c>
      <c r="AW2011" t="s">
        <v>4749</v>
      </c>
      <c r="AX2011">
        <f t="shared" si="44"/>
        <v>2014</v>
      </c>
      <c r="AY2011" t="s">
        <v>310</v>
      </c>
      <c r="AZ2011" t="s">
        <v>1311</v>
      </c>
      <c r="BA2011" t="s">
        <v>4742</v>
      </c>
      <c r="BC2011" t="s">
        <v>87</v>
      </c>
    </row>
    <row r="2012" spans="1:55" ht="12" customHeight="1" x14ac:dyDescent="0.5">
      <c r="A2012" s="3">
        <v>44216</v>
      </c>
      <c r="B2012" t="s">
        <v>132</v>
      </c>
      <c r="N2012" t="s">
        <v>60</v>
      </c>
      <c r="O2012" t="s">
        <v>61</v>
      </c>
      <c r="P2012" t="s">
        <v>1847</v>
      </c>
      <c r="Q2012">
        <v>48.67</v>
      </c>
      <c r="R2012" t="s">
        <v>4795</v>
      </c>
      <c r="S2012" t="s">
        <v>65</v>
      </c>
      <c r="T2012">
        <v>114.28</v>
      </c>
      <c r="U2012" t="s">
        <v>67</v>
      </c>
      <c r="V2012" t="s">
        <v>4796</v>
      </c>
      <c r="X2012" t="s">
        <v>4737</v>
      </c>
      <c r="AA2012" s="4">
        <v>41848</v>
      </c>
      <c r="AE2012" t="s">
        <v>4797</v>
      </c>
      <c r="AI2012">
        <v>47919698</v>
      </c>
      <c r="AJ2012" t="s">
        <v>4739</v>
      </c>
      <c r="AL2012" t="s">
        <v>496</v>
      </c>
      <c r="AM2012" t="s">
        <v>77</v>
      </c>
      <c r="AO2012" t="s">
        <v>310</v>
      </c>
      <c r="AP2012" t="s">
        <v>1085</v>
      </c>
      <c r="AR2012" t="s">
        <v>80</v>
      </c>
      <c r="AT2012" t="s">
        <v>4784</v>
      </c>
      <c r="AU2012" t="s">
        <v>4785</v>
      </c>
      <c r="AV2012" t="s">
        <v>4740</v>
      </c>
      <c r="AW2012" t="s">
        <v>4749</v>
      </c>
      <c r="AX2012">
        <f t="shared" si="44"/>
        <v>2014</v>
      </c>
      <c r="AY2012" t="s">
        <v>310</v>
      </c>
      <c r="AZ2012" t="s">
        <v>1847</v>
      </c>
      <c r="BA2012" t="s">
        <v>4742</v>
      </c>
      <c r="BC2012" t="s">
        <v>87</v>
      </c>
    </row>
    <row r="2013" spans="1:55" ht="12" customHeight="1" x14ac:dyDescent="0.5">
      <c r="A2013" s="3">
        <v>44216</v>
      </c>
      <c r="B2013" t="s">
        <v>132</v>
      </c>
      <c r="N2013" t="s">
        <v>60</v>
      </c>
      <c r="O2013" t="s">
        <v>61</v>
      </c>
      <c r="P2013" t="s">
        <v>1847</v>
      </c>
      <c r="Q2013">
        <v>48.66</v>
      </c>
      <c r="R2013" t="s">
        <v>4807</v>
      </c>
      <c r="S2013" t="s">
        <v>65</v>
      </c>
      <c r="T2013">
        <v>114.3</v>
      </c>
      <c r="U2013" t="s">
        <v>67</v>
      </c>
      <c r="V2013" t="s">
        <v>4782</v>
      </c>
      <c r="X2013" t="s">
        <v>4737</v>
      </c>
      <c r="AA2013" s="4">
        <v>41858</v>
      </c>
      <c r="AE2013" t="s">
        <v>4797</v>
      </c>
      <c r="AI2013">
        <v>47919699</v>
      </c>
      <c r="AJ2013" t="s">
        <v>4739</v>
      </c>
      <c r="AL2013" t="s">
        <v>496</v>
      </c>
      <c r="AM2013" t="s">
        <v>77</v>
      </c>
      <c r="AO2013" t="s">
        <v>310</v>
      </c>
      <c r="AP2013" t="s">
        <v>1085</v>
      </c>
      <c r="AR2013" t="s">
        <v>101</v>
      </c>
      <c r="AT2013" t="s">
        <v>4784</v>
      </c>
      <c r="AU2013" t="s">
        <v>4785</v>
      </c>
      <c r="AV2013" t="s">
        <v>4740</v>
      </c>
      <c r="AW2013" t="s">
        <v>4749</v>
      </c>
      <c r="AX2013">
        <f t="shared" si="44"/>
        <v>2014</v>
      </c>
      <c r="AY2013" t="s">
        <v>310</v>
      </c>
      <c r="AZ2013" t="s">
        <v>1847</v>
      </c>
      <c r="BA2013" t="s">
        <v>4742</v>
      </c>
      <c r="BC2013" t="s">
        <v>87</v>
      </c>
    </row>
    <row r="2014" spans="1:55" ht="12" customHeight="1" x14ac:dyDescent="0.5">
      <c r="A2014" s="3">
        <v>44216</v>
      </c>
      <c r="B2014" t="s">
        <v>132</v>
      </c>
      <c r="N2014" t="s">
        <v>60</v>
      </c>
      <c r="O2014" t="s">
        <v>61</v>
      </c>
      <c r="P2014" t="s">
        <v>1847</v>
      </c>
      <c r="Q2014">
        <v>48.67</v>
      </c>
      <c r="R2014" t="s">
        <v>4795</v>
      </c>
      <c r="S2014" t="s">
        <v>65</v>
      </c>
      <c r="T2014">
        <v>114.28</v>
      </c>
      <c r="U2014" t="s">
        <v>67</v>
      </c>
      <c r="V2014" t="s">
        <v>4796</v>
      </c>
      <c r="X2014" t="s">
        <v>4737</v>
      </c>
      <c r="AA2014" s="4">
        <v>41858</v>
      </c>
      <c r="AE2014" t="s">
        <v>4783</v>
      </c>
      <c r="AI2014">
        <v>47919700</v>
      </c>
      <c r="AJ2014" t="s">
        <v>4739</v>
      </c>
      <c r="AL2014" t="s">
        <v>496</v>
      </c>
      <c r="AM2014" t="s">
        <v>77</v>
      </c>
      <c r="AO2014" t="s">
        <v>310</v>
      </c>
      <c r="AP2014" t="s">
        <v>1085</v>
      </c>
      <c r="AR2014" t="s">
        <v>101</v>
      </c>
      <c r="AT2014" t="s">
        <v>4784</v>
      </c>
      <c r="AU2014" t="s">
        <v>4785</v>
      </c>
      <c r="AV2014" t="s">
        <v>4740</v>
      </c>
      <c r="AW2014" t="s">
        <v>4749</v>
      </c>
      <c r="AX2014">
        <f t="shared" si="44"/>
        <v>2014</v>
      </c>
      <c r="AY2014" t="s">
        <v>310</v>
      </c>
      <c r="AZ2014" t="s">
        <v>1847</v>
      </c>
      <c r="BA2014" t="s">
        <v>4742</v>
      </c>
      <c r="BC2014" t="s">
        <v>87</v>
      </c>
    </row>
    <row r="2015" spans="1:55" ht="12" customHeight="1" x14ac:dyDescent="0.5">
      <c r="A2015" s="3">
        <v>44216</v>
      </c>
      <c r="B2015" t="s">
        <v>132</v>
      </c>
      <c r="N2015" t="s">
        <v>60</v>
      </c>
      <c r="O2015" t="s">
        <v>61</v>
      </c>
      <c r="P2015" t="s">
        <v>1981</v>
      </c>
      <c r="Q2015">
        <v>46.71</v>
      </c>
      <c r="R2015" t="s">
        <v>4772</v>
      </c>
      <c r="S2015" t="s">
        <v>65</v>
      </c>
      <c r="T2015">
        <v>111.74</v>
      </c>
      <c r="U2015" t="s">
        <v>67</v>
      </c>
      <c r="V2015" t="s">
        <v>4765</v>
      </c>
      <c r="X2015" t="s">
        <v>4737</v>
      </c>
      <c r="AA2015" s="4">
        <v>41850</v>
      </c>
      <c r="AE2015" t="s">
        <v>4743</v>
      </c>
      <c r="AI2015">
        <v>47919701</v>
      </c>
      <c r="AJ2015" t="s">
        <v>4739</v>
      </c>
      <c r="AL2015" t="s">
        <v>496</v>
      </c>
      <c r="AM2015" t="s">
        <v>77</v>
      </c>
      <c r="AO2015" t="s">
        <v>310</v>
      </c>
      <c r="AP2015" t="s">
        <v>4746</v>
      </c>
      <c r="AR2015" t="s">
        <v>101</v>
      </c>
      <c r="AT2015" t="s">
        <v>4798</v>
      </c>
      <c r="AU2015" t="s">
        <v>4793</v>
      </c>
      <c r="AV2015" t="s">
        <v>4740</v>
      </c>
      <c r="AW2015" t="s">
        <v>4749</v>
      </c>
      <c r="AX2015">
        <f t="shared" si="44"/>
        <v>2014</v>
      </c>
      <c r="AY2015" t="s">
        <v>310</v>
      </c>
      <c r="AZ2015" t="s">
        <v>1981</v>
      </c>
      <c r="BA2015" t="s">
        <v>4742</v>
      </c>
      <c r="BC2015" t="s">
        <v>87</v>
      </c>
    </row>
    <row r="2016" spans="1:55" ht="12" customHeight="1" x14ac:dyDescent="0.5">
      <c r="A2016" s="3">
        <v>44216</v>
      </c>
      <c r="B2016" t="s">
        <v>132</v>
      </c>
      <c r="N2016" t="s">
        <v>60</v>
      </c>
      <c r="O2016" t="s">
        <v>61</v>
      </c>
      <c r="P2016" t="s">
        <v>1311</v>
      </c>
      <c r="Q2016">
        <v>45.26</v>
      </c>
      <c r="R2016" t="s">
        <v>4777</v>
      </c>
      <c r="S2016" t="s">
        <v>65</v>
      </c>
      <c r="T2016">
        <v>110.48</v>
      </c>
      <c r="U2016" t="s">
        <v>67</v>
      </c>
      <c r="V2016" t="s">
        <v>4802</v>
      </c>
      <c r="X2016" t="s">
        <v>4737</v>
      </c>
      <c r="AA2016" s="4">
        <v>41835</v>
      </c>
      <c r="AE2016" t="s">
        <v>4794</v>
      </c>
      <c r="AI2016">
        <v>47919702</v>
      </c>
      <c r="AJ2016" t="s">
        <v>4739</v>
      </c>
      <c r="AL2016" t="s">
        <v>496</v>
      </c>
      <c r="AM2016" t="s">
        <v>77</v>
      </c>
      <c r="AO2016" t="s">
        <v>310</v>
      </c>
      <c r="AP2016" t="s">
        <v>1085</v>
      </c>
      <c r="AR2016" t="s">
        <v>80</v>
      </c>
      <c r="AT2016" t="s">
        <v>4779</v>
      </c>
      <c r="AU2016" t="s">
        <v>4780</v>
      </c>
      <c r="AV2016" t="s">
        <v>4740</v>
      </c>
      <c r="AW2016" t="s">
        <v>4749</v>
      </c>
      <c r="AX2016">
        <f t="shared" si="44"/>
        <v>2014</v>
      </c>
      <c r="AY2016" t="s">
        <v>310</v>
      </c>
      <c r="AZ2016" t="s">
        <v>1311</v>
      </c>
      <c r="BA2016" t="s">
        <v>4742</v>
      </c>
      <c r="BC2016" t="s">
        <v>87</v>
      </c>
    </row>
    <row r="2017" spans="1:55" ht="12" customHeight="1" x14ac:dyDescent="0.5">
      <c r="A2017" s="3">
        <v>44216</v>
      </c>
      <c r="B2017" t="s">
        <v>132</v>
      </c>
      <c r="N2017" t="s">
        <v>60</v>
      </c>
      <c r="O2017" t="s">
        <v>61</v>
      </c>
      <c r="P2017" t="s">
        <v>1311</v>
      </c>
      <c r="Q2017">
        <v>45.27</v>
      </c>
      <c r="R2017" t="s">
        <v>4808</v>
      </c>
      <c r="S2017" t="s">
        <v>65</v>
      </c>
      <c r="T2017">
        <v>110.47</v>
      </c>
      <c r="U2017" t="s">
        <v>67</v>
      </c>
      <c r="V2017" t="s">
        <v>4778</v>
      </c>
      <c r="X2017" t="s">
        <v>4737</v>
      </c>
      <c r="AA2017" s="4">
        <v>41835</v>
      </c>
      <c r="AE2017" t="s">
        <v>4794</v>
      </c>
      <c r="AI2017">
        <v>47919703</v>
      </c>
      <c r="AJ2017" t="s">
        <v>4739</v>
      </c>
      <c r="AL2017" t="s">
        <v>496</v>
      </c>
      <c r="AM2017" t="s">
        <v>77</v>
      </c>
      <c r="AO2017" t="s">
        <v>310</v>
      </c>
      <c r="AP2017" t="s">
        <v>1085</v>
      </c>
      <c r="AR2017" t="s">
        <v>101</v>
      </c>
      <c r="AT2017" t="s">
        <v>4779</v>
      </c>
      <c r="AU2017" t="s">
        <v>4780</v>
      </c>
      <c r="AV2017" t="s">
        <v>4740</v>
      </c>
      <c r="AW2017" t="s">
        <v>4749</v>
      </c>
      <c r="AX2017">
        <f t="shared" si="44"/>
        <v>2014</v>
      </c>
      <c r="AY2017" t="s">
        <v>310</v>
      </c>
      <c r="AZ2017" t="s">
        <v>1311</v>
      </c>
      <c r="BA2017" t="s">
        <v>4742</v>
      </c>
      <c r="BC2017" t="s">
        <v>87</v>
      </c>
    </row>
    <row r="2018" spans="1:55" ht="12" customHeight="1" x14ac:dyDescent="0.5">
      <c r="A2018" s="3">
        <v>44216</v>
      </c>
      <c r="B2018" t="s">
        <v>132</v>
      </c>
      <c r="N2018" t="s">
        <v>60</v>
      </c>
      <c r="O2018" t="s">
        <v>61</v>
      </c>
      <c r="P2018" t="s">
        <v>1311</v>
      </c>
      <c r="Q2018">
        <v>45.26</v>
      </c>
      <c r="R2018" t="s">
        <v>4777</v>
      </c>
      <c r="S2018" t="s">
        <v>65</v>
      </c>
      <c r="T2018">
        <v>110.48</v>
      </c>
      <c r="U2018" t="s">
        <v>67</v>
      </c>
      <c r="V2018" t="s">
        <v>4802</v>
      </c>
      <c r="X2018" t="s">
        <v>4737</v>
      </c>
      <c r="AA2018" s="4">
        <v>41849</v>
      </c>
      <c r="AE2018" t="s">
        <v>4804</v>
      </c>
      <c r="AI2018">
        <v>47919704</v>
      </c>
      <c r="AJ2018" t="s">
        <v>4739</v>
      </c>
      <c r="AL2018" t="s">
        <v>496</v>
      </c>
      <c r="AM2018" t="s">
        <v>77</v>
      </c>
      <c r="AO2018" t="s">
        <v>310</v>
      </c>
      <c r="AP2018" t="s">
        <v>1085</v>
      </c>
      <c r="AR2018" t="s">
        <v>80</v>
      </c>
      <c r="AT2018" t="s">
        <v>4784</v>
      </c>
      <c r="AU2018" t="s">
        <v>4785</v>
      </c>
      <c r="AV2018" t="s">
        <v>4740</v>
      </c>
      <c r="AW2018" t="s">
        <v>4749</v>
      </c>
      <c r="AX2018">
        <f t="shared" si="44"/>
        <v>2014</v>
      </c>
      <c r="AY2018" t="s">
        <v>310</v>
      </c>
      <c r="AZ2018" t="s">
        <v>1311</v>
      </c>
      <c r="BA2018" t="s">
        <v>4742</v>
      </c>
      <c r="BC2018" t="s">
        <v>87</v>
      </c>
    </row>
    <row r="2019" spans="1:55" ht="12" customHeight="1" x14ac:dyDescent="0.5">
      <c r="A2019" s="3">
        <v>44216</v>
      </c>
      <c r="B2019" t="s">
        <v>132</v>
      </c>
      <c r="N2019" t="s">
        <v>60</v>
      </c>
      <c r="O2019" t="s">
        <v>61</v>
      </c>
      <c r="P2019" t="s">
        <v>1311</v>
      </c>
      <c r="Q2019">
        <v>45.26</v>
      </c>
      <c r="R2019" t="s">
        <v>4777</v>
      </c>
      <c r="S2019" t="s">
        <v>65</v>
      </c>
      <c r="T2019">
        <v>110.48</v>
      </c>
      <c r="U2019" t="s">
        <v>67</v>
      </c>
      <c r="V2019" t="s">
        <v>4802</v>
      </c>
      <c r="X2019" t="s">
        <v>4737</v>
      </c>
      <c r="AA2019" s="4">
        <v>41835</v>
      </c>
      <c r="AE2019" t="s">
        <v>4794</v>
      </c>
      <c r="AI2019">
        <v>47919705</v>
      </c>
      <c r="AJ2019" t="s">
        <v>4739</v>
      </c>
      <c r="AL2019" t="s">
        <v>496</v>
      </c>
      <c r="AM2019" t="s">
        <v>77</v>
      </c>
      <c r="AO2019" t="s">
        <v>310</v>
      </c>
      <c r="AP2019" t="s">
        <v>1085</v>
      </c>
      <c r="AR2019" t="s">
        <v>101</v>
      </c>
      <c r="AT2019" t="s">
        <v>4779</v>
      </c>
      <c r="AU2019" t="s">
        <v>4780</v>
      </c>
      <c r="AV2019" t="s">
        <v>4740</v>
      </c>
      <c r="AW2019" t="s">
        <v>4749</v>
      </c>
      <c r="AX2019">
        <f t="shared" si="44"/>
        <v>2014</v>
      </c>
      <c r="AY2019" t="s">
        <v>310</v>
      </c>
      <c r="AZ2019" t="s">
        <v>1311</v>
      </c>
      <c r="BA2019" t="s">
        <v>4742</v>
      </c>
      <c r="BC2019" t="s">
        <v>87</v>
      </c>
    </row>
    <row r="2020" spans="1:55" ht="12" customHeight="1" x14ac:dyDescent="0.5">
      <c r="A2020" s="3">
        <v>44216</v>
      </c>
      <c r="B2020" t="s">
        <v>132</v>
      </c>
      <c r="N2020" t="s">
        <v>60</v>
      </c>
      <c r="O2020" t="s">
        <v>61</v>
      </c>
      <c r="P2020" t="s">
        <v>1981</v>
      </c>
      <c r="Q2020">
        <v>46.71</v>
      </c>
      <c r="R2020" t="s">
        <v>4772</v>
      </c>
      <c r="S2020" t="s">
        <v>65</v>
      </c>
      <c r="T2020">
        <v>111.74</v>
      </c>
      <c r="U2020" t="s">
        <v>67</v>
      </c>
      <c r="V2020" t="s">
        <v>4765</v>
      </c>
      <c r="X2020" t="s">
        <v>4737</v>
      </c>
      <c r="AA2020" s="4">
        <v>41843</v>
      </c>
      <c r="AE2020" t="s">
        <v>4738</v>
      </c>
      <c r="AI2020">
        <v>47919706</v>
      </c>
      <c r="AJ2020" t="s">
        <v>4739</v>
      </c>
      <c r="AL2020" t="s">
        <v>496</v>
      </c>
      <c r="AM2020" t="s">
        <v>77</v>
      </c>
      <c r="AO2020" t="s">
        <v>310</v>
      </c>
      <c r="AP2020" t="s">
        <v>4746</v>
      </c>
      <c r="AR2020" t="s">
        <v>101</v>
      </c>
      <c r="AT2020" t="s">
        <v>916</v>
      </c>
      <c r="AU2020" t="s">
        <v>917</v>
      </c>
      <c r="AV2020" t="s">
        <v>4740</v>
      </c>
      <c r="AW2020" t="s">
        <v>4749</v>
      </c>
      <c r="AX2020">
        <f t="shared" si="44"/>
        <v>2014</v>
      </c>
      <c r="AY2020" t="s">
        <v>310</v>
      </c>
      <c r="AZ2020" t="s">
        <v>1981</v>
      </c>
      <c r="BA2020" t="s">
        <v>4742</v>
      </c>
      <c r="BC2020" t="s">
        <v>87</v>
      </c>
    </row>
    <row r="2021" spans="1:55" ht="12" customHeight="1" x14ac:dyDescent="0.5">
      <c r="A2021" s="3">
        <v>44216</v>
      </c>
      <c r="B2021" t="s">
        <v>132</v>
      </c>
      <c r="N2021" t="s">
        <v>60</v>
      </c>
      <c r="O2021" t="s">
        <v>61</v>
      </c>
      <c r="P2021" t="s">
        <v>1311</v>
      </c>
      <c r="Q2021">
        <v>45.26</v>
      </c>
      <c r="R2021" t="s">
        <v>4777</v>
      </c>
      <c r="S2021" t="s">
        <v>65</v>
      </c>
      <c r="T2021">
        <v>110.49</v>
      </c>
      <c r="U2021" t="s">
        <v>67</v>
      </c>
      <c r="V2021" t="s">
        <v>4791</v>
      </c>
      <c r="X2021" t="s">
        <v>4737</v>
      </c>
      <c r="AA2021" s="4">
        <v>41836</v>
      </c>
      <c r="AE2021" t="s">
        <v>4794</v>
      </c>
      <c r="AI2021">
        <v>47919707</v>
      </c>
      <c r="AJ2021" t="s">
        <v>4739</v>
      </c>
      <c r="AL2021" t="s">
        <v>496</v>
      </c>
      <c r="AM2021" t="s">
        <v>77</v>
      </c>
      <c r="AO2021" t="s">
        <v>310</v>
      </c>
      <c r="AP2021" t="s">
        <v>1085</v>
      </c>
      <c r="AR2021" t="s">
        <v>101</v>
      </c>
      <c r="AT2021" t="s">
        <v>4779</v>
      </c>
      <c r="AU2021" t="s">
        <v>4780</v>
      </c>
      <c r="AV2021" t="s">
        <v>4740</v>
      </c>
      <c r="AW2021" t="s">
        <v>4749</v>
      </c>
      <c r="AX2021">
        <f t="shared" si="44"/>
        <v>2014</v>
      </c>
      <c r="AY2021" t="s">
        <v>310</v>
      </c>
      <c r="AZ2021" t="s">
        <v>1311</v>
      </c>
      <c r="BA2021" t="s">
        <v>4742</v>
      </c>
      <c r="BC2021" t="s">
        <v>87</v>
      </c>
    </row>
    <row r="2022" spans="1:55" ht="12" customHeight="1" x14ac:dyDescent="0.5">
      <c r="A2022" s="3">
        <v>44216</v>
      </c>
      <c r="B2022" t="s">
        <v>132</v>
      </c>
      <c r="N2022" t="s">
        <v>60</v>
      </c>
      <c r="O2022" t="s">
        <v>61</v>
      </c>
      <c r="P2022" t="s">
        <v>1847</v>
      </c>
      <c r="Q2022">
        <v>48.68</v>
      </c>
      <c r="R2022" t="s">
        <v>4781</v>
      </c>
      <c r="S2022" t="s">
        <v>65</v>
      </c>
      <c r="T2022">
        <v>114.3</v>
      </c>
      <c r="U2022" t="s">
        <v>67</v>
      </c>
      <c r="V2022" t="s">
        <v>4782</v>
      </c>
      <c r="X2022" t="s">
        <v>4737</v>
      </c>
      <c r="AA2022" s="4">
        <v>42187</v>
      </c>
      <c r="AE2022" t="s">
        <v>4803</v>
      </c>
      <c r="AI2022">
        <v>47919708</v>
      </c>
      <c r="AJ2022" t="s">
        <v>4739</v>
      </c>
      <c r="AL2022" t="s">
        <v>496</v>
      </c>
      <c r="AM2022" t="s">
        <v>77</v>
      </c>
      <c r="AO2022" t="s">
        <v>310</v>
      </c>
      <c r="AP2022" t="s">
        <v>4746</v>
      </c>
      <c r="AR2022" t="s">
        <v>101</v>
      </c>
      <c r="AT2022" t="s">
        <v>4784</v>
      </c>
      <c r="AU2022" t="s">
        <v>4785</v>
      </c>
      <c r="AV2022" t="s">
        <v>4740</v>
      </c>
      <c r="AW2022" t="s">
        <v>4749</v>
      </c>
      <c r="AX2022">
        <f t="shared" si="44"/>
        <v>2015</v>
      </c>
      <c r="AY2022" t="s">
        <v>310</v>
      </c>
      <c r="AZ2022" t="s">
        <v>1847</v>
      </c>
      <c r="BA2022" t="s">
        <v>4742</v>
      </c>
      <c r="BC2022" t="s">
        <v>1272</v>
      </c>
    </row>
    <row r="2023" spans="1:55" ht="12" customHeight="1" x14ac:dyDescent="0.5">
      <c r="A2023" s="3">
        <v>44216</v>
      </c>
      <c r="B2023" t="s">
        <v>132</v>
      </c>
      <c r="N2023" t="s">
        <v>60</v>
      </c>
      <c r="O2023" t="s">
        <v>61</v>
      </c>
      <c r="P2023" t="s">
        <v>1847</v>
      </c>
      <c r="Q2023">
        <v>48.66</v>
      </c>
      <c r="R2023" t="s">
        <v>4807</v>
      </c>
      <c r="S2023" t="s">
        <v>65</v>
      </c>
      <c r="T2023">
        <v>114.3</v>
      </c>
      <c r="U2023" t="s">
        <v>67</v>
      </c>
      <c r="V2023" t="s">
        <v>4782</v>
      </c>
      <c r="X2023" t="s">
        <v>4737</v>
      </c>
      <c r="AA2023" s="4">
        <v>42193</v>
      </c>
      <c r="AE2023" t="s">
        <v>4801</v>
      </c>
      <c r="AI2023">
        <v>47919709</v>
      </c>
      <c r="AJ2023" t="s">
        <v>4739</v>
      </c>
      <c r="AL2023" t="s">
        <v>496</v>
      </c>
      <c r="AM2023" t="s">
        <v>77</v>
      </c>
      <c r="AO2023" t="s">
        <v>310</v>
      </c>
      <c r="AP2023" t="s">
        <v>4746</v>
      </c>
      <c r="AR2023" t="s">
        <v>101</v>
      </c>
      <c r="AT2023" t="s">
        <v>4784</v>
      </c>
      <c r="AU2023" t="s">
        <v>4785</v>
      </c>
      <c r="AV2023" t="s">
        <v>4740</v>
      </c>
      <c r="AW2023" t="s">
        <v>4749</v>
      </c>
      <c r="AX2023">
        <f t="shared" si="44"/>
        <v>2015</v>
      </c>
      <c r="AY2023" t="s">
        <v>310</v>
      </c>
      <c r="AZ2023" t="s">
        <v>1847</v>
      </c>
      <c r="BA2023" t="s">
        <v>4742</v>
      </c>
      <c r="BC2023" t="s">
        <v>1272</v>
      </c>
    </row>
    <row r="2024" spans="1:55" ht="12" customHeight="1" x14ac:dyDescent="0.5">
      <c r="A2024" s="3">
        <v>44216</v>
      </c>
      <c r="B2024" t="s">
        <v>132</v>
      </c>
      <c r="N2024" t="s">
        <v>60</v>
      </c>
      <c r="O2024" t="s">
        <v>61</v>
      </c>
      <c r="P2024" t="s">
        <v>1311</v>
      </c>
      <c r="Q2024">
        <v>45.26</v>
      </c>
      <c r="R2024" t="s">
        <v>4777</v>
      </c>
      <c r="S2024" t="s">
        <v>65</v>
      </c>
      <c r="T2024">
        <v>110.47</v>
      </c>
      <c r="U2024" t="s">
        <v>67</v>
      </c>
      <c r="V2024" t="s">
        <v>4778</v>
      </c>
      <c r="X2024" t="s">
        <v>4737</v>
      </c>
      <c r="AA2024" s="4">
        <v>41828</v>
      </c>
      <c r="AE2024" t="s">
        <v>4794</v>
      </c>
      <c r="AI2024">
        <v>47919710</v>
      </c>
      <c r="AJ2024" t="s">
        <v>4739</v>
      </c>
      <c r="AL2024" t="s">
        <v>496</v>
      </c>
      <c r="AM2024" t="s">
        <v>77</v>
      </c>
      <c r="AO2024" t="s">
        <v>310</v>
      </c>
      <c r="AP2024" t="s">
        <v>4746</v>
      </c>
      <c r="AR2024" t="s">
        <v>101</v>
      </c>
      <c r="AT2024" t="s">
        <v>4779</v>
      </c>
      <c r="AU2024" t="s">
        <v>4780</v>
      </c>
      <c r="AV2024" t="s">
        <v>4740</v>
      </c>
      <c r="AW2024" t="s">
        <v>4749</v>
      </c>
      <c r="AX2024">
        <f t="shared" si="44"/>
        <v>2014</v>
      </c>
      <c r="AY2024" t="s">
        <v>310</v>
      </c>
      <c r="AZ2024" t="s">
        <v>1311</v>
      </c>
      <c r="BA2024" t="s">
        <v>4742</v>
      </c>
      <c r="BC2024" t="s">
        <v>87</v>
      </c>
    </row>
    <row r="2025" spans="1:55" ht="12" customHeight="1" x14ac:dyDescent="0.5">
      <c r="A2025" s="3">
        <v>44216</v>
      </c>
      <c r="B2025" t="s">
        <v>132</v>
      </c>
      <c r="N2025" t="s">
        <v>60</v>
      </c>
      <c r="O2025" t="s">
        <v>61</v>
      </c>
      <c r="P2025" t="s">
        <v>1981</v>
      </c>
      <c r="Q2025">
        <v>46.69</v>
      </c>
      <c r="R2025" t="s">
        <v>4750</v>
      </c>
      <c r="S2025" t="s">
        <v>65</v>
      </c>
      <c r="T2025">
        <v>111.72</v>
      </c>
      <c r="U2025" t="s">
        <v>67</v>
      </c>
      <c r="V2025" t="s">
        <v>4745</v>
      </c>
      <c r="X2025" t="s">
        <v>4737</v>
      </c>
      <c r="AA2025" s="4">
        <v>41848</v>
      </c>
      <c r="AE2025" t="s">
        <v>4743</v>
      </c>
      <c r="AI2025">
        <v>47919711</v>
      </c>
      <c r="AJ2025" t="s">
        <v>4739</v>
      </c>
      <c r="AL2025" t="s">
        <v>496</v>
      </c>
      <c r="AM2025" t="s">
        <v>77</v>
      </c>
      <c r="AO2025" t="s">
        <v>310</v>
      </c>
      <c r="AP2025" t="s">
        <v>4746</v>
      </c>
      <c r="AR2025" t="s">
        <v>101</v>
      </c>
      <c r="AT2025" t="s">
        <v>4789</v>
      </c>
      <c r="AU2025" t="s">
        <v>4790</v>
      </c>
      <c r="AV2025" t="s">
        <v>4740</v>
      </c>
      <c r="AW2025" t="s">
        <v>4749</v>
      </c>
      <c r="AX2025">
        <f t="shared" si="44"/>
        <v>2014</v>
      </c>
      <c r="AY2025" t="s">
        <v>310</v>
      </c>
      <c r="AZ2025" t="s">
        <v>1981</v>
      </c>
      <c r="BA2025" t="s">
        <v>4742</v>
      </c>
      <c r="BC2025" t="s">
        <v>87</v>
      </c>
    </row>
    <row r="2026" spans="1:55" ht="12" customHeight="1" x14ac:dyDescent="0.5">
      <c r="A2026" s="3">
        <v>44216</v>
      </c>
      <c r="B2026" t="s">
        <v>132</v>
      </c>
      <c r="N2026" t="s">
        <v>60</v>
      </c>
      <c r="O2026" t="s">
        <v>61</v>
      </c>
      <c r="P2026" t="s">
        <v>1981</v>
      </c>
      <c r="Q2026">
        <v>46.7</v>
      </c>
      <c r="R2026" t="s">
        <v>4744</v>
      </c>
      <c r="S2026" t="s">
        <v>65</v>
      </c>
      <c r="T2026">
        <v>111.72</v>
      </c>
      <c r="U2026" t="s">
        <v>67</v>
      </c>
      <c r="V2026" t="s">
        <v>4745</v>
      </c>
      <c r="X2026" t="s">
        <v>4737</v>
      </c>
      <c r="AA2026" s="4">
        <v>41811</v>
      </c>
      <c r="AE2026" t="s">
        <v>4804</v>
      </c>
      <c r="AI2026">
        <v>47919712</v>
      </c>
      <c r="AJ2026" t="s">
        <v>4739</v>
      </c>
      <c r="AL2026" t="s">
        <v>496</v>
      </c>
      <c r="AM2026" t="s">
        <v>77</v>
      </c>
      <c r="AO2026" t="s">
        <v>310</v>
      </c>
      <c r="AP2026" t="s">
        <v>4746</v>
      </c>
      <c r="AR2026" t="s">
        <v>80</v>
      </c>
      <c r="AT2026" t="s">
        <v>4789</v>
      </c>
      <c r="AU2026" t="s">
        <v>4790</v>
      </c>
      <c r="AV2026" t="s">
        <v>4740</v>
      </c>
      <c r="AW2026" t="s">
        <v>4749</v>
      </c>
      <c r="AX2026">
        <f t="shared" si="44"/>
        <v>2014</v>
      </c>
      <c r="AY2026" t="s">
        <v>310</v>
      </c>
      <c r="AZ2026" t="s">
        <v>1981</v>
      </c>
      <c r="BA2026" t="s">
        <v>4742</v>
      </c>
      <c r="BC2026" t="s">
        <v>87</v>
      </c>
    </row>
    <row r="2027" spans="1:55" ht="12" customHeight="1" x14ac:dyDescent="0.5">
      <c r="A2027" s="3">
        <v>44216</v>
      </c>
      <c r="B2027" t="s">
        <v>132</v>
      </c>
      <c r="N2027" t="s">
        <v>60</v>
      </c>
      <c r="O2027" t="s">
        <v>61</v>
      </c>
      <c r="P2027" t="s">
        <v>1981</v>
      </c>
      <c r="Q2027">
        <v>46.7</v>
      </c>
      <c r="R2027" t="s">
        <v>4744</v>
      </c>
      <c r="S2027" t="s">
        <v>65</v>
      </c>
      <c r="T2027">
        <v>111.74</v>
      </c>
      <c r="U2027" t="s">
        <v>67</v>
      </c>
      <c r="V2027" t="s">
        <v>4765</v>
      </c>
      <c r="X2027" t="s">
        <v>4737</v>
      </c>
      <c r="AA2027" s="4">
        <v>41811</v>
      </c>
      <c r="AE2027" t="s">
        <v>4738</v>
      </c>
      <c r="AI2027">
        <v>47919713</v>
      </c>
      <c r="AJ2027" t="s">
        <v>4739</v>
      </c>
      <c r="AL2027" t="s">
        <v>496</v>
      </c>
      <c r="AM2027" t="s">
        <v>77</v>
      </c>
      <c r="AO2027" t="s">
        <v>310</v>
      </c>
      <c r="AP2027" t="s">
        <v>4746</v>
      </c>
      <c r="AR2027" t="s">
        <v>80</v>
      </c>
      <c r="AT2027" t="s">
        <v>4630</v>
      </c>
      <c r="AU2027" t="s">
        <v>4631</v>
      </c>
      <c r="AV2027" t="s">
        <v>4740</v>
      </c>
      <c r="AW2027" t="s">
        <v>4749</v>
      </c>
      <c r="AX2027">
        <f t="shared" si="44"/>
        <v>2014</v>
      </c>
      <c r="AY2027" t="s">
        <v>310</v>
      </c>
      <c r="AZ2027" t="s">
        <v>1981</v>
      </c>
      <c r="BA2027" t="s">
        <v>4742</v>
      </c>
      <c r="BC2027" t="s">
        <v>87</v>
      </c>
    </row>
    <row r="2028" spans="1:55" ht="12" customHeight="1" x14ac:dyDescent="0.5">
      <c r="A2028" s="3">
        <v>44216</v>
      </c>
      <c r="B2028" t="s">
        <v>132</v>
      </c>
      <c r="N2028" t="s">
        <v>60</v>
      </c>
      <c r="O2028" t="s">
        <v>61</v>
      </c>
      <c r="P2028" t="s">
        <v>1981</v>
      </c>
      <c r="Q2028">
        <v>46.7</v>
      </c>
      <c r="R2028" t="s">
        <v>4744</v>
      </c>
      <c r="S2028" t="s">
        <v>65</v>
      </c>
      <c r="T2028">
        <v>111.72</v>
      </c>
      <c r="U2028" t="s">
        <v>67</v>
      </c>
      <c r="V2028" t="s">
        <v>4745</v>
      </c>
      <c r="X2028" t="s">
        <v>4737</v>
      </c>
      <c r="AA2028" s="4">
        <v>42164</v>
      </c>
      <c r="AE2028" t="s">
        <v>4753</v>
      </c>
      <c r="AI2028">
        <v>47919714</v>
      </c>
      <c r="AJ2028" t="s">
        <v>4739</v>
      </c>
      <c r="AL2028" t="s">
        <v>496</v>
      </c>
      <c r="AM2028" t="s">
        <v>77</v>
      </c>
      <c r="AO2028" t="s">
        <v>310</v>
      </c>
      <c r="AP2028" t="s">
        <v>4746</v>
      </c>
      <c r="AR2028" t="s">
        <v>80</v>
      </c>
      <c r="AT2028" t="s">
        <v>4789</v>
      </c>
      <c r="AU2028" t="s">
        <v>4790</v>
      </c>
      <c r="AV2028" t="s">
        <v>4740</v>
      </c>
      <c r="AW2028" t="s">
        <v>4749</v>
      </c>
      <c r="AX2028">
        <f t="shared" si="44"/>
        <v>2015</v>
      </c>
      <c r="AY2028" t="s">
        <v>310</v>
      </c>
      <c r="AZ2028" t="s">
        <v>1981</v>
      </c>
      <c r="BA2028" t="s">
        <v>4742</v>
      </c>
      <c r="BC2028" t="s">
        <v>1272</v>
      </c>
    </row>
    <row r="2029" spans="1:55" ht="12" customHeight="1" x14ac:dyDescent="0.5">
      <c r="A2029" s="3">
        <v>44216</v>
      </c>
      <c r="B2029" t="s">
        <v>132</v>
      </c>
      <c r="N2029" t="s">
        <v>60</v>
      </c>
      <c r="O2029" t="s">
        <v>61</v>
      </c>
      <c r="P2029" t="s">
        <v>1981</v>
      </c>
      <c r="Q2029">
        <v>46.7</v>
      </c>
      <c r="R2029" t="s">
        <v>4744</v>
      </c>
      <c r="S2029" t="s">
        <v>65</v>
      </c>
      <c r="T2029">
        <v>111.72</v>
      </c>
      <c r="U2029" t="s">
        <v>67</v>
      </c>
      <c r="V2029" t="s">
        <v>4745</v>
      </c>
      <c r="X2029" t="s">
        <v>4737</v>
      </c>
      <c r="AA2029" s="4">
        <v>41864</v>
      </c>
      <c r="AE2029" t="s">
        <v>4743</v>
      </c>
      <c r="AI2029">
        <v>47919715</v>
      </c>
      <c r="AJ2029" t="s">
        <v>4739</v>
      </c>
      <c r="AL2029" t="s">
        <v>496</v>
      </c>
      <c r="AM2029" t="s">
        <v>77</v>
      </c>
      <c r="AO2029" t="s">
        <v>310</v>
      </c>
      <c r="AP2029" t="s">
        <v>4746</v>
      </c>
      <c r="AR2029" t="s">
        <v>101</v>
      </c>
      <c r="AT2029" t="s">
        <v>4747</v>
      </c>
      <c r="AU2029" t="s">
        <v>4748</v>
      </c>
      <c r="AV2029" t="s">
        <v>4740</v>
      </c>
      <c r="AW2029" t="s">
        <v>4749</v>
      </c>
      <c r="AX2029">
        <f t="shared" si="44"/>
        <v>2014</v>
      </c>
      <c r="AY2029" t="s">
        <v>310</v>
      </c>
      <c r="AZ2029" t="s">
        <v>1981</v>
      </c>
      <c r="BA2029" t="s">
        <v>4742</v>
      </c>
      <c r="BC2029" t="s">
        <v>87</v>
      </c>
    </row>
    <row r="2030" spans="1:55" ht="12" customHeight="1" x14ac:dyDescent="0.5">
      <c r="A2030" s="3">
        <v>44216</v>
      </c>
      <c r="B2030" t="s">
        <v>132</v>
      </c>
      <c r="N2030" t="s">
        <v>60</v>
      </c>
      <c r="O2030" t="s">
        <v>61</v>
      </c>
      <c r="P2030" t="s">
        <v>1847</v>
      </c>
      <c r="Q2030">
        <v>48.68</v>
      </c>
      <c r="R2030" t="s">
        <v>4781</v>
      </c>
      <c r="S2030" t="s">
        <v>65</v>
      </c>
      <c r="T2030">
        <v>114.3</v>
      </c>
      <c r="U2030" t="s">
        <v>67</v>
      </c>
      <c r="V2030" t="s">
        <v>4782</v>
      </c>
      <c r="X2030" t="s">
        <v>4737</v>
      </c>
      <c r="AA2030" s="4">
        <v>41835</v>
      </c>
      <c r="AE2030" t="s">
        <v>4797</v>
      </c>
      <c r="AI2030">
        <v>47919716</v>
      </c>
      <c r="AJ2030" t="s">
        <v>4739</v>
      </c>
      <c r="AL2030" t="s">
        <v>496</v>
      </c>
      <c r="AM2030" t="s">
        <v>77</v>
      </c>
      <c r="AO2030" t="s">
        <v>310</v>
      </c>
      <c r="AP2030" t="s">
        <v>1085</v>
      </c>
      <c r="AR2030" t="s">
        <v>101</v>
      </c>
      <c r="AT2030" t="s">
        <v>4784</v>
      </c>
      <c r="AU2030" t="s">
        <v>4785</v>
      </c>
      <c r="AV2030" t="s">
        <v>4740</v>
      </c>
      <c r="AW2030" t="s">
        <v>4749</v>
      </c>
      <c r="AX2030">
        <f t="shared" si="44"/>
        <v>2014</v>
      </c>
      <c r="AY2030" t="s">
        <v>310</v>
      </c>
      <c r="AZ2030" t="s">
        <v>1847</v>
      </c>
      <c r="BA2030" t="s">
        <v>4742</v>
      </c>
      <c r="BC2030" t="s">
        <v>87</v>
      </c>
    </row>
    <row r="2031" spans="1:55" ht="12" customHeight="1" x14ac:dyDescent="0.5">
      <c r="A2031" s="3">
        <v>44216</v>
      </c>
      <c r="B2031" t="s">
        <v>132</v>
      </c>
      <c r="N2031" t="s">
        <v>60</v>
      </c>
      <c r="O2031" t="s">
        <v>61</v>
      </c>
      <c r="P2031" t="s">
        <v>1311</v>
      </c>
      <c r="Q2031">
        <v>45.26</v>
      </c>
      <c r="R2031" t="s">
        <v>4777</v>
      </c>
      <c r="S2031" t="s">
        <v>65</v>
      </c>
      <c r="T2031">
        <v>110.47</v>
      </c>
      <c r="U2031" t="s">
        <v>67</v>
      </c>
      <c r="V2031" t="s">
        <v>4778</v>
      </c>
      <c r="X2031" t="s">
        <v>4737</v>
      </c>
      <c r="AA2031" s="4">
        <v>42191</v>
      </c>
      <c r="AE2031" t="s">
        <v>4806</v>
      </c>
      <c r="AI2031">
        <v>47919717</v>
      </c>
      <c r="AJ2031" t="s">
        <v>4739</v>
      </c>
      <c r="AL2031" t="s">
        <v>496</v>
      </c>
      <c r="AM2031" t="s">
        <v>77</v>
      </c>
      <c r="AO2031" t="s">
        <v>310</v>
      </c>
      <c r="AP2031" t="s">
        <v>4746</v>
      </c>
      <c r="AR2031" t="s">
        <v>101</v>
      </c>
      <c r="AT2031" t="s">
        <v>4784</v>
      </c>
      <c r="AU2031" t="s">
        <v>4785</v>
      </c>
      <c r="AV2031" t="s">
        <v>4740</v>
      </c>
      <c r="AW2031" t="s">
        <v>4749</v>
      </c>
      <c r="AX2031">
        <f t="shared" si="44"/>
        <v>2015</v>
      </c>
      <c r="AY2031" t="s">
        <v>310</v>
      </c>
      <c r="AZ2031" t="s">
        <v>1311</v>
      </c>
      <c r="BA2031" t="s">
        <v>4742</v>
      </c>
      <c r="BC2031" t="s">
        <v>1272</v>
      </c>
    </row>
    <row r="2032" spans="1:55" ht="12" customHeight="1" x14ac:dyDescent="0.5">
      <c r="A2032" s="3">
        <v>44216</v>
      </c>
      <c r="B2032" t="s">
        <v>132</v>
      </c>
      <c r="N2032" t="s">
        <v>60</v>
      </c>
      <c r="O2032" t="s">
        <v>61</v>
      </c>
      <c r="P2032" t="s">
        <v>1311</v>
      </c>
      <c r="Q2032">
        <v>45.26</v>
      </c>
      <c r="R2032" t="s">
        <v>4777</v>
      </c>
      <c r="S2032" t="s">
        <v>65</v>
      </c>
      <c r="T2032">
        <v>110.49</v>
      </c>
      <c r="U2032" t="s">
        <v>67</v>
      </c>
      <c r="V2032" t="s">
        <v>4791</v>
      </c>
      <c r="X2032" t="s">
        <v>4737</v>
      </c>
      <c r="AA2032" s="4">
        <v>41828</v>
      </c>
      <c r="AE2032" t="s">
        <v>4794</v>
      </c>
      <c r="AI2032">
        <v>47919718</v>
      </c>
      <c r="AJ2032" t="s">
        <v>4739</v>
      </c>
      <c r="AL2032" t="s">
        <v>496</v>
      </c>
      <c r="AM2032" t="s">
        <v>77</v>
      </c>
      <c r="AO2032" t="s">
        <v>310</v>
      </c>
      <c r="AP2032" t="s">
        <v>4746</v>
      </c>
      <c r="AR2032" t="s">
        <v>101</v>
      </c>
      <c r="AT2032" t="s">
        <v>4779</v>
      </c>
      <c r="AU2032" t="s">
        <v>4780</v>
      </c>
      <c r="AV2032" t="s">
        <v>4740</v>
      </c>
      <c r="AW2032" t="s">
        <v>4749</v>
      </c>
      <c r="AX2032">
        <f t="shared" si="44"/>
        <v>2014</v>
      </c>
      <c r="AY2032" t="s">
        <v>310</v>
      </c>
      <c r="AZ2032" t="s">
        <v>1311</v>
      </c>
      <c r="BA2032" t="s">
        <v>4742</v>
      </c>
      <c r="BC2032" t="s">
        <v>87</v>
      </c>
    </row>
    <row r="2033" spans="1:55" ht="12" customHeight="1" x14ac:dyDescent="0.5">
      <c r="A2033" s="3">
        <v>44216</v>
      </c>
      <c r="B2033" t="s">
        <v>132</v>
      </c>
      <c r="N2033" t="s">
        <v>60</v>
      </c>
      <c r="O2033" t="s">
        <v>61</v>
      </c>
      <c r="P2033" t="s">
        <v>1311</v>
      </c>
      <c r="Q2033">
        <v>45.26</v>
      </c>
      <c r="R2033" t="s">
        <v>4777</v>
      </c>
      <c r="S2033" t="s">
        <v>65</v>
      </c>
      <c r="T2033">
        <v>110.47</v>
      </c>
      <c r="U2033" t="s">
        <v>67</v>
      </c>
      <c r="V2033" t="s">
        <v>4778</v>
      </c>
      <c r="X2033" t="s">
        <v>4737</v>
      </c>
      <c r="AA2033" s="4">
        <v>41828</v>
      </c>
      <c r="AE2033" t="s">
        <v>4804</v>
      </c>
      <c r="AI2033">
        <v>47919719</v>
      </c>
      <c r="AJ2033" t="s">
        <v>4739</v>
      </c>
      <c r="AL2033" t="s">
        <v>496</v>
      </c>
      <c r="AM2033" t="s">
        <v>77</v>
      </c>
      <c r="AO2033" t="s">
        <v>310</v>
      </c>
      <c r="AP2033" t="s">
        <v>4746</v>
      </c>
      <c r="AR2033" t="s">
        <v>80</v>
      </c>
      <c r="AT2033" t="s">
        <v>4779</v>
      </c>
      <c r="AU2033" t="s">
        <v>4780</v>
      </c>
      <c r="AV2033" t="s">
        <v>4740</v>
      </c>
      <c r="AW2033" t="s">
        <v>4749</v>
      </c>
      <c r="AX2033">
        <f t="shared" ref="AX2033:AX2096" si="45">YEAR(AA2033)</f>
        <v>2014</v>
      </c>
      <c r="AY2033" t="s">
        <v>310</v>
      </c>
      <c r="AZ2033" t="s">
        <v>1311</v>
      </c>
      <c r="BA2033" t="s">
        <v>4742</v>
      </c>
      <c r="BC2033" t="s">
        <v>87</v>
      </c>
    </row>
    <row r="2034" spans="1:55" ht="12" customHeight="1" x14ac:dyDescent="0.5">
      <c r="A2034" s="3">
        <v>44216</v>
      </c>
      <c r="B2034" t="s">
        <v>132</v>
      </c>
      <c r="N2034" t="s">
        <v>60</v>
      </c>
      <c r="O2034" t="s">
        <v>61</v>
      </c>
      <c r="P2034" t="s">
        <v>1981</v>
      </c>
      <c r="Q2034">
        <v>46.69</v>
      </c>
      <c r="R2034" t="s">
        <v>4750</v>
      </c>
      <c r="S2034" t="s">
        <v>65</v>
      </c>
      <c r="T2034">
        <v>111.71</v>
      </c>
      <c r="U2034" t="s">
        <v>67</v>
      </c>
      <c r="V2034" t="s">
        <v>4751</v>
      </c>
      <c r="X2034" t="s">
        <v>4737</v>
      </c>
      <c r="AA2034" s="4">
        <v>41810</v>
      </c>
      <c r="AE2034" t="s">
        <v>4794</v>
      </c>
      <c r="AI2034">
        <v>47919720</v>
      </c>
      <c r="AJ2034" t="s">
        <v>4739</v>
      </c>
      <c r="AL2034" t="s">
        <v>496</v>
      </c>
      <c r="AM2034" t="s">
        <v>77</v>
      </c>
      <c r="AO2034" t="s">
        <v>310</v>
      </c>
      <c r="AP2034" t="s">
        <v>4746</v>
      </c>
      <c r="AR2034" t="s">
        <v>80</v>
      </c>
      <c r="AT2034" t="s">
        <v>4809</v>
      </c>
      <c r="AU2034" t="s">
        <v>4810</v>
      </c>
      <c r="AV2034" t="s">
        <v>4740</v>
      </c>
      <c r="AW2034" t="s">
        <v>4749</v>
      </c>
      <c r="AX2034">
        <f t="shared" si="45"/>
        <v>2014</v>
      </c>
      <c r="AY2034" t="s">
        <v>310</v>
      </c>
      <c r="AZ2034" t="s">
        <v>1981</v>
      </c>
      <c r="BA2034" t="s">
        <v>4742</v>
      </c>
      <c r="BC2034" t="s">
        <v>87</v>
      </c>
    </row>
    <row r="2035" spans="1:55" ht="12" customHeight="1" x14ac:dyDescent="0.5">
      <c r="A2035" s="3">
        <v>44216</v>
      </c>
      <c r="B2035" t="s">
        <v>132</v>
      </c>
      <c r="N2035" t="s">
        <v>60</v>
      </c>
      <c r="O2035" t="s">
        <v>61</v>
      </c>
      <c r="P2035" t="s">
        <v>1847</v>
      </c>
      <c r="Q2035">
        <v>48.67</v>
      </c>
      <c r="R2035" t="s">
        <v>4795</v>
      </c>
      <c r="S2035" t="s">
        <v>65</v>
      </c>
      <c r="T2035">
        <v>114.29</v>
      </c>
      <c r="U2035" t="s">
        <v>67</v>
      </c>
      <c r="V2035" t="s">
        <v>4800</v>
      </c>
      <c r="X2035" t="s">
        <v>4737</v>
      </c>
      <c r="AA2035" s="4">
        <v>41841</v>
      </c>
      <c r="AE2035" t="s">
        <v>4797</v>
      </c>
      <c r="AI2035">
        <v>47919721</v>
      </c>
      <c r="AJ2035" t="s">
        <v>4739</v>
      </c>
      <c r="AL2035" t="s">
        <v>496</v>
      </c>
      <c r="AM2035" t="s">
        <v>77</v>
      </c>
      <c r="AO2035" t="s">
        <v>310</v>
      </c>
      <c r="AP2035" t="s">
        <v>1085</v>
      </c>
      <c r="AR2035" t="s">
        <v>101</v>
      </c>
      <c r="AT2035" t="s">
        <v>4784</v>
      </c>
      <c r="AU2035" t="s">
        <v>4785</v>
      </c>
      <c r="AV2035" t="s">
        <v>4740</v>
      </c>
      <c r="AW2035" t="s">
        <v>4749</v>
      </c>
      <c r="AX2035">
        <f t="shared" si="45"/>
        <v>2014</v>
      </c>
      <c r="AY2035" t="s">
        <v>310</v>
      </c>
      <c r="AZ2035" t="s">
        <v>1847</v>
      </c>
      <c r="BA2035" t="s">
        <v>4742</v>
      </c>
      <c r="BC2035" t="s">
        <v>87</v>
      </c>
    </row>
    <row r="2036" spans="1:55" ht="12" customHeight="1" x14ac:dyDescent="0.5">
      <c r="A2036" s="3">
        <v>44216</v>
      </c>
      <c r="B2036" t="s">
        <v>132</v>
      </c>
      <c r="N2036" t="s">
        <v>60</v>
      </c>
      <c r="O2036" t="s">
        <v>61</v>
      </c>
      <c r="P2036" t="s">
        <v>1311</v>
      </c>
      <c r="Q2036">
        <v>45.26</v>
      </c>
      <c r="R2036" t="s">
        <v>4777</v>
      </c>
      <c r="S2036" t="s">
        <v>65</v>
      </c>
      <c r="T2036">
        <v>110.47</v>
      </c>
      <c r="U2036" t="s">
        <v>67</v>
      </c>
      <c r="V2036" t="s">
        <v>4778</v>
      </c>
      <c r="X2036" t="s">
        <v>4737</v>
      </c>
      <c r="AA2036" s="4">
        <v>42191</v>
      </c>
      <c r="AE2036" t="s">
        <v>4806</v>
      </c>
      <c r="AI2036">
        <v>47919722</v>
      </c>
      <c r="AJ2036" t="s">
        <v>4739</v>
      </c>
      <c r="AL2036" t="s">
        <v>496</v>
      </c>
      <c r="AM2036" t="s">
        <v>77</v>
      </c>
      <c r="AO2036" t="s">
        <v>310</v>
      </c>
      <c r="AP2036" t="s">
        <v>4746</v>
      </c>
      <c r="AR2036" t="s">
        <v>80</v>
      </c>
      <c r="AT2036" t="s">
        <v>4811</v>
      </c>
      <c r="AU2036" t="s">
        <v>4812</v>
      </c>
      <c r="AV2036" t="s">
        <v>4740</v>
      </c>
      <c r="AW2036" t="s">
        <v>4749</v>
      </c>
      <c r="AX2036">
        <f t="shared" si="45"/>
        <v>2015</v>
      </c>
      <c r="AY2036" t="s">
        <v>310</v>
      </c>
      <c r="AZ2036" t="s">
        <v>1311</v>
      </c>
      <c r="BA2036" t="s">
        <v>4742</v>
      </c>
      <c r="BC2036" t="s">
        <v>1272</v>
      </c>
    </row>
    <row r="2037" spans="1:55" ht="12" customHeight="1" x14ac:dyDescent="0.5">
      <c r="A2037" s="3">
        <v>44216</v>
      </c>
      <c r="B2037" t="s">
        <v>132</v>
      </c>
      <c r="N2037" t="s">
        <v>60</v>
      </c>
      <c r="O2037" t="s">
        <v>61</v>
      </c>
      <c r="P2037" t="s">
        <v>1311</v>
      </c>
      <c r="Q2037">
        <v>45.26</v>
      </c>
      <c r="R2037" t="s">
        <v>4777</v>
      </c>
      <c r="S2037" t="s">
        <v>65</v>
      </c>
      <c r="T2037">
        <v>110.47</v>
      </c>
      <c r="U2037" t="s">
        <v>67</v>
      </c>
      <c r="V2037" t="s">
        <v>4778</v>
      </c>
      <c r="X2037" t="s">
        <v>4737</v>
      </c>
      <c r="AA2037" s="4">
        <v>41851</v>
      </c>
      <c r="AE2037" t="s">
        <v>4794</v>
      </c>
      <c r="AI2037">
        <v>47919723</v>
      </c>
      <c r="AJ2037" t="s">
        <v>4739</v>
      </c>
      <c r="AL2037" t="s">
        <v>496</v>
      </c>
      <c r="AM2037" t="s">
        <v>77</v>
      </c>
      <c r="AO2037" t="s">
        <v>310</v>
      </c>
      <c r="AP2037" t="s">
        <v>4746</v>
      </c>
      <c r="AR2037" t="s">
        <v>101</v>
      </c>
      <c r="AT2037" t="s">
        <v>4784</v>
      </c>
      <c r="AU2037" t="s">
        <v>4785</v>
      </c>
      <c r="AV2037" t="s">
        <v>4740</v>
      </c>
      <c r="AW2037" t="s">
        <v>4749</v>
      </c>
      <c r="AX2037">
        <f t="shared" si="45"/>
        <v>2014</v>
      </c>
      <c r="AY2037" t="s">
        <v>310</v>
      </c>
      <c r="AZ2037" t="s">
        <v>1311</v>
      </c>
      <c r="BA2037" t="s">
        <v>4742</v>
      </c>
      <c r="BC2037" t="s">
        <v>87</v>
      </c>
    </row>
    <row r="2038" spans="1:55" ht="12" customHeight="1" x14ac:dyDescent="0.5">
      <c r="A2038" s="3">
        <v>44216</v>
      </c>
      <c r="B2038" t="s">
        <v>132</v>
      </c>
      <c r="N2038" t="s">
        <v>60</v>
      </c>
      <c r="O2038" t="s">
        <v>61</v>
      </c>
      <c r="P2038" t="s">
        <v>1981</v>
      </c>
      <c r="Q2038">
        <v>46.71</v>
      </c>
      <c r="R2038" t="s">
        <v>4772</v>
      </c>
      <c r="S2038" t="s">
        <v>65</v>
      </c>
      <c r="T2038">
        <v>111.73</v>
      </c>
      <c r="U2038" t="s">
        <v>67</v>
      </c>
      <c r="V2038" t="s">
        <v>4766</v>
      </c>
      <c r="X2038" t="s">
        <v>4737</v>
      </c>
      <c r="AA2038" s="4">
        <v>41835</v>
      </c>
      <c r="AE2038" t="s">
        <v>4743</v>
      </c>
      <c r="AI2038">
        <v>47919724</v>
      </c>
      <c r="AJ2038" t="s">
        <v>4739</v>
      </c>
      <c r="AL2038" t="s">
        <v>496</v>
      </c>
      <c r="AM2038" t="s">
        <v>77</v>
      </c>
      <c r="AO2038" t="s">
        <v>310</v>
      </c>
      <c r="AP2038" t="s">
        <v>4746</v>
      </c>
      <c r="AR2038" t="s">
        <v>101</v>
      </c>
      <c r="AT2038" t="s">
        <v>4798</v>
      </c>
      <c r="AU2038" t="s">
        <v>4793</v>
      </c>
      <c r="AV2038" t="s">
        <v>4740</v>
      </c>
      <c r="AW2038" t="s">
        <v>4749</v>
      </c>
      <c r="AX2038">
        <f t="shared" si="45"/>
        <v>2014</v>
      </c>
      <c r="AY2038" t="s">
        <v>310</v>
      </c>
      <c r="AZ2038" t="s">
        <v>1981</v>
      </c>
      <c r="BA2038" t="s">
        <v>4742</v>
      </c>
      <c r="BC2038" t="s">
        <v>87</v>
      </c>
    </row>
    <row r="2039" spans="1:55" ht="12" customHeight="1" x14ac:dyDescent="0.5">
      <c r="A2039" s="3">
        <v>44216</v>
      </c>
      <c r="B2039" t="s">
        <v>132</v>
      </c>
      <c r="N2039" t="s">
        <v>60</v>
      </c>
      <c r="O2039" t="s">
        <v>61</v>
      </c>
      <c r="P2039" t="s">
        <v>1311</v>
      </c>
      <c r="Q2039">
        <v>45.26</v>
      </c>
      <c r="R2039" t="s">
        <v>4777</v>
      </c>
      <c r="S2039" t="s">
        <v>65</v>
      </c>
      <c r="T2039">
        <v>110.47</v>
      </c>
      <c r="U2039" t="s">
        <v>67</v>
      </c>
      <c r="V2039" t="s">
        <v>4778</v>
      </c>
      <c r="X2039" t="s">
        <v>4737</v>
      </c>
      <c r="AA2039" s="4">
        <v>41845</v>
      </c>
      <c r="AE2039" t="s">
        <v>4804</v>
      </c>
      <c r="AI2039">
        <v>47919725</v>
      </c>
      <c r="AJ2039" t="s">
        <v>4739</v>
      </c>
      <c r="AL2039" t="s">
        <v>496</v>
      </c>
      <c r="AM2039" t="s">
        <v>77</v>
      </c>
      <c r="AO2039" t="s">
        <v>1403</v>
      </c>
      <c r="AP2039" t="s">
        <v>4746</v>
      </c>
      <c r="AR2039" t="s">
        <v>80</v>
      </c>
      <c r="AT2039" t="s">
        <v>4784</v>
      </c>
      <c r="AU2039" t="s">
        <v>4785</v>
      </c>
      <c r="AV2039" t="s">
        <v>4740</v>
      </c>
      <c r="AW2039" t="s">
        <v>4749</v>
      </c>
      <c r="AX2039">
        <f t="shared" si="45"/>
        <v>2014</v>
      </c>
      <c r="AY2039" t="s">
        <v>1403</v>
      </c>
      <c r="AZ2039" t="s">
        <v>1311</v>
      </c>
      <c r="BA2039" t="s">
        <v>4742</v>
      </c>
      <c r="BC2039" t="s">
        <v>87</v>
      </c>
    </row>
    <row r="2040" spans="1:55" ht="12" customHeight="1" x14ac:dyDescent="0.5">
      <c r="A2040" s="3">
        <v>44216</v>
      </c>
      <c r="B2040" t="s">
        <v>132</v>
      </c>
      <c r="N2040" t="s">
        <v>60</v>
      </c>
      <c r="O2040" t="s">
        <v>61</v>
      </c>
      <c r="P2040" t="s">
        <v>1981</v>
      </c>
      <c r="Q2040">
        <v>46.7</v>
      </c>
      <c r="R2040" t="s">
        <v>4744</v>
      </c>
      <c r="S2040" t="s">
        <v>65</v>
      </c>
      <c r="T2040">
        <v>111.72</v>
      </c>
      <c r="U2040" t="s">
        <v>67</v>
      </c>
      <c r="V2040" t="s">
        <v>4745</v>
      </c>
      <c r="X2040" t="s">
        <v>4737</v>
      </c>
      <c r="AA2040" s="4">
        <v>41795</v>
      </c>
      <c r="AE2040" t="s">
        <v>4783</v>
      </c>
      <c r="AI2040">
        <v>47919726</v>
      </c>
      <c r="AJ2040" t="s">
        <v>4739</v>
      </c>
      <c r="AL2040" t="s">
        <v>496</v>
      </c>
      <c r="AM2040" t="s">
        <v>77</v>
      </c>
      <c r="AO2040" t="s">
        <v>1403</v>
      </c>
      <c r="AP2040" t="s">
        <v>4746</v>
      </c>
      <c r="AR2040" t="s">
        <v>80</v>
      </c>
      <c r="AT2040" t="s">
        <v>4789</v>
      </c>
      <c r="AU2040" t="s">
        <v>4790</v>
      </c>
      <c r="AV2040" t="s">
        <v>4740</v>
      </c>
      <c r="AW2040" t="s">
        <v>4749</v>
      </c>
      <c r="AX2040">
        <f t="shared" si="45"/>
        <v>2014</v>
      </c>
      <c r="AY2040" t="s">
        <v>1403</v>
      </c>
      <c r="AZ2040" t="s">
        <v>1981</v>
      </c>
      <c r="BA2040" t="s">
        <v>4742</v>
      </c>
      <c r="BC2040" t="s">
        <v>87</v>
      </c>
    </row>
    <row r="2041" spans="1:55" ht="12" customHeight="1" x14ac:dyDescent="0.5">
      <c r="A2041" s="3">
        <v>44216</v>
      </c>
      <c r="B2041" t="s">
        <v>132</v>
      </c>
      <c r="N2041" t="s">
        <v>60</v>
      </c>
      <c r="O2041" t="s">
        <v>61</v>
      </c>
      <c r="P2041" t="s">
        <v>1311</v>
      </c>
      <c r="Q2041">
        <v>45.26</v>
      </c>
      <c r="R2041" t="s">
        <v>4777</v>
      </c>
      <c r="S2041" t="s">
        <v>65</v>
      </c>
      <c r="T2041">
        <v>110.48</v>
      </c>
      <c r="U2041" t="s">
        <v>67</v>
      </c>
      <c r="V2041" t="s">
        <v>4802</v>
      </c>
      <c r="X2041" t="s">
        <v>4737</v>
      </c>
      <c r="AA2041" s="4">
        <v>41835</v>
      </c>
      <c r="AE2041" t="s">
        <v>4794</v>
      </c>
      <c r="AI2041">
        <v>47919727</v>
      </c>
      <c r="AJ2041" t="s">
        <v>4739</v>
      </c>
      <c r="AL2041" t="s">
        <v>496</v>
      </c>
      <c r="AM2041" t="s">
        <v>77</v>
      </c>
      <c r="AO2041" t="s">
        <v>1403</v>
      </c>
      <c r="AP2041" t="s">
        <v>1085</v>
      </c>
      <c r="AR2041" t="s">
        <v>101</v>
      </c>
      <c r="AT2041" t="s">
        <v>4779</v>
      </c>
      <c r="AU2041" t="s">
        <v>4780</v>
      </c>
      <c r="AV2041" t="s">
        <v>4740</v>
      </c>
      <c r="AW2041" t="s">
        <v>4749</v>
      </c>
      <c r="AX2041">
        <f t="shared" si="45"/>
        <v>2014</v>
      </c>
      <c r="AY2041" t="s">
        <v>1403</v>
      </c>
      <c r="AZ2041" t="s">
        <v>1311</v>
      </c>
      <c r="BA2041" t="s">
        <v>4742</v>
      </c>
      <c r="BC2041" t="s">
        <v>87</v>
      </c>
    </row>
    <row r="2042" spans="1:55" ht="12" customHeight="1" x14ac:dyDescent="0.5">
      <c r="A2042" s="3">
        <v>44216</v>
      </c>
      <c r="B2042" t="s">
        <v>132</v>
      </c>
      <c r="N2042" t="s">
        <v>60</v>
      </c>
      <c r="O2042" t="s">
        <v>61</v>
      </c>
      <c r="P2042" t="s">
        <v>1981</v>
      </c>
      <c r="Q2042">
        <v>46.7</v>
      </c>
      <c r="R2042" t="s">
        <v>4744</v>
      </c>
      <c r="S2042" t="s">
        <v>65</v>
      </c>
      <c r="T2042">
        <v>111.72</v>
      </c>
      <c r="U2042" t="s">
        <v>67</v>
      </c>
      <c r="V2042" t="s">
        <v>4745</v>
      </c>
      <c r="X2042" t="s">
        <v>4737</v>
      </c>
      <c r="AA2042" s="4">
        <v>41810</v>
      </c>
      <c r="AE2042" t="s">
        <v>4794</v>
      </c>
      <c r="AI2042">
        <v>47919728</v>
      </c>
      <c r="AJ2042" t="s">
        <v>4739</v>
      </c>
      <c r="AL2042" t="s">
        <v>496</v>
      </c>
      <c r="AM2042" t="s">
        <v>77</v>
      </c>
      <c r="AO2042" t="s">
        <v>1403</v>
      </c>
      <c r="AP2042" t="s">
        <v>1085</v>
      </c>
      <c r="AR2042" t="s">
        <v>101</v>
      </c>
      <c r="AT2042" t="s">
        <v>4813</v>
      </c>
      <c r="AU2042" t="s">
        <v>4814</v>
      </c>
      <c r="AV2042" t="s">
        <v>4740</v>
      </c>
      <c r="AW2042" t="s">
        <v>4749</v>
      </c>
      <c r="AX2042">
        <f t="shared" si="45"/>
        <v>2014</v>
      </c>
      <c r="AY2042" t="s">
        <v>1403</v>
      </c>
      <c r="AZ2042" t="s">
        <v>1981</v>
      </c>
      <c r="BA2042" t="s">
        <v>4742</v>
      </c>
      <c r="BC2042" t="s">
        <v>87</v>
      </c>
    </row>
    <row r="2043" spans="1:55" ht="12" customHeight="1" x14ac:dyDescent="0.5">
      <c r="A2043" s="3">
        <v>44216</v>
      </c>
      <c r="B2043" t="s">
        <v>132</v>
      </c>
      <c r="N2043" t="s">
        <v>60</v>
      </c>
      <c r="O2043" t="s">
        <v>61</v>
      </c>
      <c r="P2043" t="s">
        <v>1981</v>
      </c>
      <c r="Q2043">
        <v>46.69</v>
      </c>
      <c r="R2043" t="s">
        <v>4750</v>
      </c>
      <c r="S2043" t="s">
        <v>65</v>
      </c>
      <c r="T2043">
        <v>111.71</v>
      </c>
      <c r="U2043" t="s">
        <v>67</v>
      </c>
      <c r="V2043" t="s">
        <v>4751</v>
      </c>
      <c r="X2043" t="s">
        <v>4737</v>
      </c>
      <c r="AA2043" s="4">
        <v>41801</v>
      </c>
      <c r="AE2043" t="s">
        <v>4738</v>
      </c>
      <c r="AI2043">
        <v>47919729</v>
      </c>
      <c r="AJ2043" t="s">
        <v>4739</v>
      </c>
      <c r="AL2043" t="s">
        <v>496</v>
      </c>
      <c r="AM2043" t="s">
        <v>77</v>
      </c>
      <c r="AO2043" t="s">
        <v>1403</v>
      </c>
      <c r="AP2043" t="s">
        <v>4746</v>
      </c>
      <c r="AR2043" t="s">
        <v>101</v>
      </c>
      <c r="AT2043" t="s">
        <v>4789</v>
      </c>
      <c r="AU2043" t="s">
        <v>4790</v>
      </c>
      <c r="AV2043" t="s">
        <v>4740</v>
      </c>
      <c r="AW2043" t="s">
        <v>4749</v>
      </c>
      <c r="AX2043">
        <f t="shared" si="45"/>
        <v>2014</v>
      </c>
      <c r="AY2043" t="s">
        <v>1403</v>
      </c>
      <c r="AZ2043" t="s">
        <v>1981</v>
      </c>
      <c r="BA2043" t="s">
        <v>4742</v>
      </c>
      <c r="BC2043" t="s">
        <v>87</v>
      </c>
    </row>
    <row r="2044" spans="1:55" ht="12" customHeight="1" x14ac:dyDescent="0.5">
      <c r="A2044" s="3">
        <v>44216</v>
      </c>
      <c r="B2044" t="s">
        <v>132</v>
      </c>
      <c r="N2044" t="s">
        <v>60</v>
      </c>
      <c r="O2044" t="s">
        <v>61</v>
      </c>
      <c r="P2044" t="s">
        <v>1847</v>
      </c>
      <c r="Q2044">
        <v>48.67</v>
      </c>
      <c r="R2044" t="s">
        <v>4795</v>
      </c>
      <c r="S2044" t="s">
        <v>65</v>
      </c>
      <c r="T2044">
        <v>114.28</v>
      </c>
      <c r="U2044" t="s">
        <v>67</v>
      </c>
      <c r="V2044" t="s">
        <v>4796</v>
      </c>
      <c r="X2044" t="s">
        <v>4737</v>
      </c>
      <c r="AA2044" s="4">
        <v>41828</v>
      </c>
      <c r="AE2044" t="s">
        <v>4797</v>
      </c>
      <c r="AI2044">
        <v>47919730</v>
      </c>
      <c r="AJ2044" t="s">
        <v>4739</v>
      </c>
      <c r="AL2044" t="s">
        <v>496</v>
      </c>
      <c r="AM2044" t="s">
        <v>77</v>
      </c>
      <c r="AO2044" t="s">
        <v>1403</v>
      </c>
      <c r="AP2044" t="s">
        <v>1085</v>
      </c>
      <c r="AR2044" t="s">
        <v>101</v>
      </c>
      <c r="AT2044" t="s">
        <v>4815</v>
      </c>
      <c r="AU2044" t="s">
        <v>4816</v>
      </c>
      <c r="AV2044" t="s">
        <v>4740</v>
      </c>
      <c r="AW2044" t="s">
        <v>4749</v>
      </c>
      <c r="AX2044">
        <f t="shared" si="45"/>
        <v>2014</v>
      </c>
      <c r="AY2044" t="s">
        <v>1403</v>
      </c>
      <c r="AZ2044" t="s">
        <v>1847</v>
      </c>
      <c r="BA2044" t="s">
        <v>4742</v>
      </c>
      <c r="BC2044" t="s">
        <v>87</v>
      </c>
    </row>
    <row r="2045" spans="1:55" ht="12" customHeight="1" x14ac:dyDescent="0.5">
      <c r="A2045" s="3">
        <v>44216</v>
      </c>
      <c r="B2045" t="s">
        <v>132</v>
      </c>
      <c r="N2045" t="s">
        <v>60</v>
      </c>
      <c r="O2045" t="s">
        <v>61</v>
      </c>
      <c r="P2045" t="s">
        <v>1981</v>
      </c>
      <c r="Q2045">
        <v>46.8</v>
      </c>
      <c r="R2045" t="s">
        <v>4786</v>
      </c>
      <c r="S2045" t="s">
        <v>65</v>
      </c>
      <c r="T2045">
        <v>111.79</v>
      </c>
      <c r="U2045" t="s">
        <v>67</v>
      </c>
      <c r="V2045" t="s">
        <v>4787</v>
      </c>
      <c r="X2045" t="s">
        <v>4737</v>
      </c>
      <c r="AA2045" s="4">
        <v>41848</v>
      </c>
      <c r="AE2045" t="s">
        <v>4738</v>
      </c>
      <c r="AI2045">
        <v>47919731</v>
      </c>
      <c r="AJ2045" t="s">
        <v>4739</v>
      </c>
      <c r="AL2045" t="s">
        <v>496</v>
      </c>
      <c r="AM2045" t="s">
        <v>77</v>
      </c>
      <c r="AO2045" t="s">
        <v>1403</v>
      </c>
      <c r="AP2045" t="s">
        <v>4746</v>
      </c>
      <c r="AR2045" t="s">
        <v>101</v>
      </c>
      <c r="AT2045" t="s">
        <v>4789</v>
      </c>
      <c r="AU2045" t="s">
        <v>4790</v>
      </c>
      <c r="AV2045" t="s">
        <v>4740</v>
      </c>
      <c r="AW2045" t="s">
        <v>4749</v>
      </c>
      <c r="AX2045">
        <f t="shared" si="45"/>
        <v>2014</v>
      </c>
      <c r="AY2045" t="s">
        <v>1403</v>
      </c>
      <c r="AZ2045" t="s">
        <v>1981</v>
      </c>
      <c r="BA2045" t="s">
        <v>4742</v>
      </c>
      <c r="BC2045" t="s">
        <v>87</v>
      </c>
    </row>
    <row r="2046" spans="1:55" ht="12" customHeight="1" x14ac:dyDescent="0.5">
      <c r="A2046" s="3">
        <v>44216</v>
      </c>
      <c r="B2046" t="s">
        <v>132</v>
      </c>
      <c r="N2046" t="s">
        <v>60</v>
      </c>
      <c r="O2046" t="s">
        <v>61</v>
      </c>
      <c r="P2046" t="s">
        <v>1311</v>
      </c>
      <c r="Q2046">
        <v>45.26</v>
      </c>
      <c r="R2046" t="s">
        <v>4777</v>
      </c>
      <c r="S2046" t="s">
        <v>65</v>
      </c>
      <c r="T2046">
        <v>110.49</v>
      </c>
      <c r="U2046" t="s">
        <v>67</v>
      </c>
      <c r="V2046" t="s">
        <v>4791</v>
      </c>
      <c r="X2046" t="s">
        <v>4737</v>
      </c>
      <c r="AA2046" s="4">
        <v>42194</v>
      </c>
      <c r="AE2046" t="s">
        <v>4752</v>
      </c>
      <c r="AI2046">
        <v>47919732</v>
      </c>
      <c r="AJ2046" t="s">
        <v>4739</v>
      </c>
      <c r="AL2046" t="s">
        <v>496</v>
      </c>
      <c r="AM2046" t="s">
        <v>77</v>
      </c>
      <c r="AO2046" t="s">
        <v>404</v>
      </c>
      <c r="AP2046" t="s">
        <v>4746</v>
      </c>
      <c r="AR2046" t="s">
        <v>101</v>
      </c>
      <c r="AT2046" t="s">
        <v>4784</v>
      </c>
      <c r="AU2046" t="s">
        <v>4785</v>
      </c>
      <c r="AV2046" t="s">
        <v>4740</v>
      </c>
      <c r="AW2046" t="s">
        <v>4749</v>
      </c>
      <c r="AX2046">
        <f t="shared" si="45"/>
        <v>2015</v>
      </c>
      <c r="AY2046" t="s">
        <v>404</v>
      </c>
      <c r="AZ2046" t="s">
        <v>1311</v>
      </c>
      <c r="BA2046" t="s">
        <v>4742</v>
      </c>
      <c r="BC2046" t="s">
        <v>1272</v>
      </c>
    </row>
    <row r="2047" spans="1:55" ht="12" customHeight="1" x14ac:dyDescent="0.5">
      <c r="A2047" s="3">
        <v>44216</v>
      </c>
      <c r="B2047" t="s">
        <v>132</v>
      </c>
      <c r="N2047" t="s">
        <v>60</v>
      </c>
      <c r="O2047" t="s">
        <v>61</v>
      </c>
      <c r="P2047" t="s">
        <v>1311</v>
      </c>
      <c r="Q2047">
        <v>45.26</v>
      </c>
      <c r="R2047" t="s">
        <v>4777</v>
      </c>
      <c r="S2047" t="s">
        <v>65</v>
      </c>
      <c r="T2047">
        <v>110.47</v>
      </c>
      <c r="U2047" t="s">
        <v>67</v>
      </c>
      <c r="V2047" t="s">
        <v>4778</v>
      </c>
      <c r="X2047" t="s">
        <v>4737</v>
      </c>
      <c r="AA2047" s="4">
        <v>41863</v>
      </c>
      <c r="AE2047" t="s">
        <v>4804</v>
      </c>
      <c r="AI2047">
        <v>47919733</v>
      </c>
      <c r="AJ2047" t="s">
        <v>4739</v>
      </c>
      <c r="AL2047" t="s">
        <v>496</v>
      </c>
      <c r="AM2047" t="s">
        <v>77</v>
      </c>
      <c r="AO2047" t="s">
        <v>404</v>
      </c>
      <c r="AP2047" t="s">
        <v>4746</v>
      </c>
      <c r="AR2047" t="s">
        <v>101</v>
      </c>
      <c r="AT2047" t="s">
        <v>4784</v>
      </c>
      <c r="AU2047" t="s">
        <v>4785</v>
      </c>
      <c r="AV2047" t="s">
        <v>4740</v>
      </c>
      <c r="AW2047" t="s">
        <v>4749</v>
      </c>
      <c r="AX2047">
        <f t="shared" si="45"/>
        <v>2014</v>
      </c>
      <c r="AY2047" t="s">
        <v>404</v>
      </c>
      <c r="AZ2047" t="s">
        <v>1311</v>
      </c>
      <c r="BA2047" t="s">
        <v>4742</v>
      </c>
      <c r="BC2047" t="s">
        <v>87</v>
      </c>
    </row>
    <row r="2048" spans="1:55" ht="12" customHeight="1" x14ac:dyDescent="0.5">
      <c r="A2048" s="3">
        <v>44216</v>
      </c>
      <c r="B2048" t="s">
        <v>132</v>
      </c>
      <c r="N2048" t="s">
        <v>60</v>
      </c>
      <c r="O2048" t="s">
        <v>61</v>
      </c>
      <c r="P2048" t="s">
        <v>1311</v>
      </c>
      <c r="Q2048">
        <v>45.26</v>
      </c>
      <c r="R2048" t="s">
        <v>4777</v>
      </c>
      <c r="S2048" t="s">
        <v>65</v>
      </c>
      <c r="T2048">
        <v>110.48</v>
      </c>
      <c r="U2048" t="s">
        <v>67</v>
      </c>
      <c r="V2048" t="s">
        <v>4802</v>
      </c>
      <c r="X2048" t="s">
        <v>4737</v>
      </c>
      <c r="AA2048" s="4">
        <v>41854</v>
      </c>
      <c r="AE2048" t="s">
        <v>4804</v>
      </c>
      <c r="AI2048">
        <v>47919734</v>
      </c>
      <c r="AJ2048" t="s">
        <v>4739</v>
      </c>
      <c r="AL2048" t="s">
        <v>496</v>
      </c>
      <c r="AM2048" t="s">
        <v>77</v>
      </c>
      <c r="AO2048" t="s">
        <v>404</v>
      </c>
      <c r="AP2048" t="s">
        <v>1085</v>
      </c>
      <c r="AR2048" t="s">
        <v>101</v>
      </c>
      <c r="AT2048" t="s">
        <v>4784</v>
      </c>
      <c r="AU2048" t="s">
        <v>4785</v>
      </c>
      <c r="AV2048" t="s">
        <v>4740</v>
      </c>
      <c r="AW2048" t="s">
        <v>4749</v>
      </c>
      <c r="AX2048">
        <f t="shared" si="45"/>
        <v>2014</v>
      </c>
      <c r="AY2048" t="s">
        <v>404</v>
      </c>
      <c r="AZ2048" t="s">
        <v>1311</v>
      </c>
      <c r="BA2048" t="s">
        <v>4742</v>
      </c>
      <c r="BC2048" t="s">
        <v>87</v>
      </c>
    </row>
    <row r="2049" spans="1:55" ht="12" customHeight="1" x14ac:dyDescent="0.5">
      <c r="A2049" s="3">
        <v>44216</v>
      </c>
      <c r="B2049" t="s">
        <v>132</v>
      </c>
      <c r="N2049" t="s">
        <v>60</v>
      </c>
      <c r="O2049" t="s">
        <v>61</v>
      </c>
      <c r="P2049" t="s">
        <v>1311</v>
      </c>
      <c r="Q2049">
        <v>45.26</v>
      </c>
      <c r="R2049" t="s">
        <v>4777</v>
      </c>
      <c r="S2049" t="s">
        <v>65</v>
      </c>
      <c r="T2049">
        <v>110.47</v>
      </c>
      <c r="U2049" t="s">
        <v>67</v>
      </c>
      <c r="V2049" t="s">
        <v>4778</v>
      </c>
      <c r="X2049" t="s">
        <v>4737</v>
      </c>
      <c r="AA2049" s="4">
        <v>41835</v>
      </c>
      <c r="AE2049" t="s">
        <v>4804</v>
      </c>
      <c r="AI2049">
        <v>47919735</v>
      </c>
      <c r="AJ2049" t="s">
        <v>4739</v>
      </c>
      <c r="AL2049" t="s">
        <v>496</v>
      </c>
      <c r="AM2049" t="s">
        <v>77</v>
      </c>
      <c r="AO2049" t="s">
        <v>404</v>
      </c>
      <c r="AP2049" t="s">
        <v>4746</v>
      </c>
      <c r="AR2049" t="s">
        <v>80</v>
      </c>
      <c r="AT2049" t="s">
        <v>4784</v>
      </c>
      <c r="AU2049" t="s">
        <v>4785</v>
      </c>
      <c r="AV2049" t="s">
        <v>4740</v>
      </c>
      <c r="AW2049" t="s">
        <v>4749</v>
      </c>
      <c r="AX2049">
        <f t="shared" si="45"/>
        <v>2014</v>
      </c>
      <c r="AY2049" t="s">
        <v>283</v>
      </c>
      <c r="AZ2049" t="s">
        <v>1311</v>
      </c>
      <c r="BA2049" t="s">
        <v>4742</v>
      </c>
      <c r="BC2049" t="s">
        <v>87</v>
      </c>
    </row>
    <row r="2050" spans="1:55" ht="12" customHeight="1" x14ac:dyDescent="0.5">
      <c r="A2050" s="3">
        <v>44216</v>
      </c>
      <c r="B2050" t="s">
        <v>132</v>
      </c>
      <c r="N2050" t="s">
        <v>60</v>
      </c>
      <c r="O2050" t="s">
        <v>61</v>
      </c>
      <c r="P2050" t="s">
        <v>1311</v>
      </c>
      <c r="Q2050">
        <v>45.26</v>
      </c>
      <c r="R2050" t="s">
        <v>4777</v>
      </c>
      <c r="S2050" t="s">
        <v>65</v>
      </c>
      <c r="T2050">
        <v>110.49</v>
      </c>
      <c r="U2050" t="s">
        <v>67</v>
      </c>
      <c r="V2050" t="s">
        <v>4791</v>
      </c>
      <c r="X2050" t="s">
        <v>4737</v>
      </c>
      <c r="AA2050" s="4">
        <v>41836</v>
      </c>
      <c r="AE2050" t="s">
        <v>4804</v>
      </c>
      <c r="AI2050">
        <v>47919736</v>
      </c>
      <c r="AJ2050" t="s">
        <v>4739</v>
      </c>
      <c r="AL2050" t="s">
        <v>496</v>
      </c>
      <c r="AM2050" t="s">
        <v>77</v>
      </c>
      <c r="AO2050" t="s">
        <v>404</v>
      </c>
      <c r="AP2050" t="s">
        <v>1085</v>
      </c>
      <c r="AR2050" t="s">
        <v>80</v>
      </c>
      <c r="AT2050" t="s">
        <v>4784</v>
      </c>
      <c r="AU2050" t="s">
        <v>4785</v>
      </c>
      <c r="AV2050" t="s">
        <v>4740</v>
      </c>
      <c r="AW2050" t="s">
        <v>4749</v>
      </c>
      <c r="AX2050">
        <f t="shared" si="45"/>
        <v>2014</v>
      </c>
      <c r="AY2050" t="s">
        <v>283</v>
      </c>
      <c r="AZ2050" t="s">
        <v>1311</v>
      </c>
      <c r="BA2050" t="s">
        <v>4742</v>
      </c>
      <c r="BC2050" t="s">
        <v>87</v>
      </c>
    </row>
    <row r="2051" spans="1:55" ht="12" customHeight="1" x14ac:dyDescent="0.5">
      <c r="A2051" s="3">
        <v>44216</v>
      </c>
      <c r="B2051" t="s">
        <v>132</v>
      </c>
      <c r="N2051" t="s">
        <v>60</v>
      </c>
      <c r="O2051" t="s">
        <v>61</v>
      </c>
      <c r="P2051" t="s">
        <v>1847</v>
      </c>
      <c r="Q2051">
        <v>48.67</v>
      </c>
      <c r="R2051" t="s">
        <v>4795</v>
      </c>
      <c r="S2051" t="s">
        <v>65</v>
      </c>
      <c r="T2051">
        <v>114.28</v>
      </c>
      <c r="U2051" t="s">
        <v>67</v>
      </c>
      <c r="V2051" t="s">
        <v>4796</v>
      </c>
      <c r="X2051" t="s">
        <v>4737</v>
      </c>
      <c r="AA2051" s="4">
        <v>41848</v>
      </c>
      <c r="AE2051" t="s">
        <v>4783</v>
      </c>
      <c r="AI2051">
        <v>47919737</v>
      </c>
      <c r="AJ2051" t="s">
        <v>4739</v>
      </c>
      <c r="AL2051" t="s">
        <v>496</v>
      </c>
      <c r="AM2051" t="s">
        <v>77</v>
      </c>
      <c r="AO2051" t="s">
        <v>404</v>
      </c>
      <c r="AP2051" t="s">
        <v>1085</v>
      </c>
      <c r="AR2051" t="s">
        <v>101</v>
      </c>
      <c r="AT2051" t="s">
        <v>4784</v>
      </c>
      <c r="AU2051" t="s">
        <v>4785</v>
      </c>
      <c r="AV2051" t="s">
        <v>4740</v>
      </c>
      <c r="AW2051" t="s">
        <v>4749</v>
      </c>
      <c r="AX2051">
        <f t="shared" si="45"/>
        <v>2014</v>
      </c>
      <c r="AY2051" t="s">
        <v>404</v>
      </c>
      <c r="AZ2051" t="s">
        <v>1847</v>
      </c>
      <c r="BA2051" t="s">
        <v>4742</v>
      </c>
      <c r="BC2051" t="s">
        <v>87</v>
      </c>
    </row>
    <row r="2052" spans="1:55" ht="12" customHeight="1" x14ac:dyDescent="0.5">
      <c r="A2052" s="3">
        <v>44216</v>
      </c>
      <c r="B2052" t="s">
        <v>132</v>
      </c>
      <c r="N2052" t="s">
        <v>60</v>
      </c>
      <c r="O2052" t="s">
        <v>61</v>
      </c>
      <c r="P2052" t="s">
        <v>1311</v>
      </c>
      <c r="Q2052">
        <v>45.26</v>
      </c>
      <c r="R2052" t="s">
        <v>4777</v>
      </c>
      <c r="S2052" t="s">
        <v>65</v>
      </c>
      <c r="T2052">
        <v>110.47</v>
      </c>
      <c r="U2052" t="s">
        <v>67</v>
      </c>
      <c r="V2052" t="s">
        <v>4778</v>
      </c>
      <c r="X2052" t="s">
        <v>4737</v>
      </c>
      <c r="AA2052" s="4">
        <v>41843</v>
      </c>
      <c r="AE2052" t="s">
        <v>4794</v>
      </c>
      <c r="AI2052">
        <v>47919738</v>
      </c>
      <c r="AJ2052" t="s">
        <v>4739</v>
      </c>
      <c r="AL2052" t="s">
        <v>496</v>
      </c>
      <c r="AM2052" t="s">
        <v>77</v>
      </c>
      <c r="AO2052" t="s">
        <v>404</v>
      </c>
      <c r="AP2052" t="s">
        <v>4746</v>
      </c>
      <c r="AR2052" t="s">
        <v>80</v>
      </c>
      <c r="AT2052" t="s">
        <v>4784</v>
      </c>
      <c r="AU2052" t="s">
        <v>4785</v>
      </c>
      <c r="AV2052" t="s">
        <v>4740</v>
      </c>
      <c r="AW2052" t="s">
        <v>4749</v>
      </c>
      <c r="AX2052">
        <f t="shared" si="45"/>
        <v>2014</v>
      </c>
      <c r="AY2052" t="s">
        <v>283</v>
      </c>
      <c r="AZ2052" t="s">
        <v>1311</v>
      </c>
      <c r="BA2052" t="s">
        <v>4742</v>
      </c>
      <c r="BC2052" t="s">
        <v>87</v>
      </c>
    </row>
    <row r="2053" spans="1:55" ht="12" customHeight="1" x14ac:dyDescent="0.5">
      <c r="A2053" s="3">
        <v>44216</v>
      </c>
      <c r="B2053" t="s">
        <v>132</v>
      </c>
      <c r="N2053" t="s">
        <v>60</v>
      </c>
      <c r="O2053" t="s">
        <v>61</v>
      </c>
      <c r="P2053" t="s">
        <v>1311</v>
      </c>
      <c r="Q2053">
        <v>45.26</v>
      </c>
      <c r="R2053" t="s">
        <v>4777</v>
      </c>
      <c r="S2053" t="s">
        <v>65</v>
      </c>
      <c r="T2053">
        <v>110.49</v>
      </c>
      <c r="U2053" t="s">
        <v>67</v>
      </c>
      <c r="V2053" t="s">
        <v>4791</v>
      </c>
      <c r="X2053" t="s">
        <v>4737</v>
      </c>
      <c r="AA2053" s="4">
        <v>41845</v>
      </c>
      <c r="AE2053" t="s">
        <v>4804</v>
      </c>
      <c r="AI2053">
        <v>47919739</v>
      </c>
      <c r="AJ2053" t="s">
        <v>4739</v>
      </c>
      <c r="AL2053" t="s">
        <v>496</v>
      </c>
      <c r="AM2053" t="s">
        <v>77</v>
      </c>
      <c r="AO2053" t="s">
        <v>404</v>
      </c>
      <c r="AP2053" t="s">
        <v>4746</v>
      </c>
      <c r="AR2053" t="s">
        <v>101</v>
      </c>
      <c r="AT2053" t="s">
        <v>4784</v>
      </c>
      <c r="AU2053" t="s">
        <v>4785</v>
      </c>
      <c r="AV2053" t="s">
        <v>4740</v>
      </c>
      <c r="AW2053" t="s">
        <v>4749</v>
      </c>
      <c r="AX2053">
        <f t="shared" si="45"/>
        <v>2014</v>
      </c>
      <c r="AY2053" t="s">
        <v>404</v>
      </c>
      <c r="AZ2053" t="s">
        <v>1311</v>
      </c>
      <c r="BA2053" t="s">
        <v>4742</v>
      </c>
      <c r="BC2053" t="s">
        <v>87</v>
      </c>
    </row>
    <row r="2054" spans="1:55" ht="12" customHeight="1" x14ac:dyDescent="0.5">
      <c r="A2054" s="3">
        <v>44216</v>
      </c>
      <c r="B2054" t="s">
        <v>132</v>
      </c>
      <c r="N2054" t="s">
        <v>60</v>
      </c>
      <c r="O2054" t="s">
        <v>61</v>
      </c>
      <c r="P2054" t="s">
        <v>1311</v>
      </c>
      <c r="Q2054">
        <v>45.26</v>
      </c>
      <c r="R2054" t="s">
        <v>4777</v>
      </c>
      <c r="S2054" t="s">
        <v>65</v>
      </c>
      <c r="T2054">
        <v>110.47</v>
      </c>
      <c r="U2054" t="s">
        <v>67</v>
      </c>
      <c r="V2054" t="s">
        <v>4778</v>
      </c>
      <c r="X2054" t="s">
        <v>4737</v>
      </c>
      <c r="AA2054" s="4">
        <v>41849</v>
      </c>
      <c r="AE2054" t="s">
        <v>4804</v>
      </c>
      <c r="AI2054">
        <v>47919740</v>
      </c>
      <c r="AJ2054" t="s">
        <v>4739</v>
      </c>
      <c r="AL2054" t="s">
        <v>496</v>
      </c>
      <c r="AM2054" t="s">
        <v>77</v>
      </c>
      <c r="AO2054" t="s">
        <v>404</v>
      </c>
      <c r="AP2054" t="s">
        <v>1085</v>
      </c>
      <c r="AR2054" t="s">
        <v>80</v>
      </c>
      <c r="AT2054" t="s">
        <v>4784</v>
      </c>
      <c r="AU2054" t="s">
        <v>4785</v>
      </c>
      <c r="AV2054" t="s">
        <v>4740</v>
      </c>
      <c r="AW2054" t="s">
        <v>4749</v>
      </c>
      <c r="AX2054">
        <f t="shared" si="45"/>
        <v>2014</v>
      </c>
      <c r="AY2054" t="s">
        <v>283</v>
      </c>
      <c r="AZ2054" t="s">
        <v>1311</v>
      </c>
      <c r="BA2054" t="s">
        <v>4742</v>
      </c>
      <c r="BC2054" t="s">
        <v>87</v>
      </c>
    </row>
    <row r="2055" spans="1:55" ht="12" customHeight="1" x14ac:dyDescent="0.5">
      <c r="A2055" s="3">
        <v>44216</v>
      </c>
      <c r="B2055" t="s">
        <v>132</v>
      </c>
      <c r="N2055" t="s">
        <v>60</v>
      </c>
      <c r="O2055" t="s">
        <v>61</v>
      </c>
      <c r="P2055" t="s">
        <v>1311</v>
      </c>
      <c r="Q2055">
        <v>45.26</v>
      </c>
      <c r="R2055" t="s">
        <v>4777</v>
      </c>
      <c r="S2055" t="s">
        <v>65</v>
      </c>
      <c r="T2055">
        <v>110.47</v>
      </c>
      <c r="U2055" t="s">
        <v>67</v>
      </c>
      <c r="V2055" t="s">
        <v>4778</v>
      </c>
      <c r="X2055" t="s">
        <v>4737</v>
      </c>
      <c r="AA2055" s="4">
        <v>41854</v>
      </c>
      <c r="AE2055" t="s">
        <v>4794</v>
      </c>
      <c r="AI2055">
        <v>47919741</v>
      </c>
      <c r="AJ2055" t="s">
        <v>4739</v>
      </c>
      <c r="AL2055" t="s">
        <v>496</v>
      </c>
      <c r="AM2055" t="s">
        <v>77</v>
      </c>
      <c r="AO2055" t="s">
        <v>404</v>
      </c>
      <c r="AP2055" t="s">
        <v>1085</v>
      </c>
      <c r="AR2055" t="s">
        <v>101</v>
      </c>
      <c r="AT2055" t="s">
        <v>4784</v>
      </c>
      <c r="AU2055" t="s">
        <v>4785</v>
      </c>
      <c r="AV2055" t="s">
        <v>4740</v>
      </c>
      <c r="AW2055" t="s">
        <v>4749</v>
      </c>
      <c r="AX2055">
        <f t="shared" si="45"/>
        <v>2014</v>
      </c>
      <c r="AY2055" t="s">
        <v>404</v>
      </c>
      <c r="AZ2055" t="s">
        <v>1311</v>
      </c>
      <c r="BA2055" t="s">
        <v>4742</v>
      </c>
      <c r="BC2055" t="s">
        <v>87</v>
      </c>
    </row>
    <row r="2056" spans="1:55" ht="12" customHeight="1" x14ac:dyDescent="0.5">
      <c r="A2056" s="3">
        <v>44216</v>
      </c>
      <c r="B2056" t="s">
        <v>132</v>
      </c>
      <c r="N2056" t="s">
        <v>60</v>
      </c>
      <c r="O2056" t="s">
        <v>61</v>
      </c>
      <c r="P2056" t="s">
        <v>1311</v>
      </c>
      <c r="Q2056">
        <v>45.26</v>
      </c>
      <c r="R2056" t="s">
        <v>4777</v>
      </c>
      <c r="S2056" t="s">
        <v>65</v>
      </c>
      <c r="T2056">
        <v>110.49</v>
      </c>
      <c r="U2056" t="s">
        <v>67</v>
      </c>
      <c r="V2056" t="s">
        <v>4791</v>
      </c>
      <c r="X2056" t="s">
        <v>4737</v>
      </c>
      <c r="AA2056" s="4">
        <v>41836</v>
      </c>
      <c r="AE2056" t="s">
        <v>4794</v>
      </c>
      <c r="AI2056">
        <v>47919742</v>
      </c>
      <c r="AJ2056" t="s">
        <v>4739</v>
      </c>
      <c r="AL2056" t="s">
        <v>496</v>
      </c>
      <c r="AM2056" t="s">
        <v>77</v>
      </c>
      <c r="AO2056" t="s">
        <v>404</v>
      </c>
      <c r="AP2056" t="s">
        <v>4746</v>
      </c>
      <c r="AR2056" t="s">
        <v>80</v>
      </c>
      <c r="AT2056" t="s">
        <v>4784</v>
      </c>
      <c r="AU2056" t="s">
        <v>4785</v>
      </c>
      <c r="AV2056" t="s">
        <v>4740</v>
      </c>
      <c r="AW2056" t="s">
        <v>4749</v>
      </c>
      <c r="AX2056">
        <f t="shared" si="45"/>
        <v>2014</v>
      </c>
      <c r="AY2056" t="s">
        <v>283</v>
      </c>
      <c r="AZ2056" t="s">
        <v>1311</v>
      </c>
      <c r="BA2056" t="s">
        <v>4742</v>
      </c>
      <c r="BC2056" t="s">
        <v>87</v>
      </c>
    </row>
    <row r="2057" spans="1:55" ht="12" customHeight="1" x14ac:dyDescent="0.5">
      <c r="A2057" s="3">
        <v>44216</v>
      </c>
      <c r="B2057" t="s">
        <v>132</v>
      </c>
      <c r="N2057" t="s">
        <v>60</v>
      </c>
      <c r="O2057" t="s">
        <v>61</v>
      </c>
      <c r="P2057" t="s">
        <v>1311</v>
      </c>
      <c r="Q2057">
        <v>45.26</v>
      </c>
      <c r="R2057" t="s">
        <v>4777</v>
      </c>
      <c r="S2057" t="s">
        <v>65</v>
      </c>
      <c r="T2057">
        <v>110.47</v>
      </c>
      <c r="U2057" t="s">
        <v>67</v>
      </c>
      <c r="V2057" t="s">
        <v>4778</v>
      </c>
      <c r="X2057" t="s">
        <v>4737</v>
      </c>
      <c r="AA2057" s="4">
        <v>41863</v>
      </c>
      <c r="AE2057" t="s">
        <v>4804</v>
      </c>
      <c r="AI2057">
        <v>47919743</v>
      </c>
      <c r="AJ2057" t="s">
        <v>4739</v>
      </c>
      <c r="AL2057" t="s">
        <v>496</v>
      </c>
      <c r="AM2057" t="s">
        <v>77</v>
      </c>
      <c r="AO2057" t="s">
        <v>404</v>
      </c>
      <c r="AP2057" t="s">
        <v>4746</v>
      </c>
      <c r="AR2057" t="s">
        <v>101</v>
      </c>
      <c r="AT2057" t="s">
        <v>4784</v>
      </c>
      <c r="AU2057" t="s">
        <v>4785</v>
      </c>
      <c r="AV2057" t="s">
        <v>4740</v>
      </c>
      <c r="AW2057" t="s">
        <v>4749</v>
      </c>
      <c r="AX2057">
        <f t="shared" si="45"/>
        <v>2014</v>
      </c>
      <c r="AY2057" t="s">
        <v>404</v>
      </c>
      <c r="AZ2057" t="s">
        <v>1311</v>
      </c>
      <c r="BA2057" t="s">
        <v>4742</v>
      </c>
      <c r="BC2057" t="s">
        <v>87</v>
      </c>
    </row>
    <row r="2058" spans="1:55" ht="12" customHeight="1" x14ac:dyDescent="0.5">
      <c r="A2058" s="3">
        <v>44216</v>
      </c>
      <c r="B2058" t="s">
        <v>132</v>
      </c>
      <c r="N2058" t="s">
        <v>60</v>
      </c>
      <c r="O2058" t="s">
        <v>61</v>
      </c>
      <c r="P2058" t="s">
        <v>1311</v>
      </c>
      <c r="Q2058">
        <v>45.26</v>
      </c>
      <c r="R2058" t="s">
        <v>4777</v>
      </c>
      <c r="S2058" t="s">
        <v>65</v>
      </c>
      <c r="T2058">
        <v>110.48</v>
      </c>
      <c r="U2058" t="s">
        <v>67</v>
      </c>
      <c r="V2058" t="s">
        <v>4802</v>
      </c>
      <c r="X2058" t="s">
        <v>4737</v>
      </c>
      <c r="AA2058" s="4">
        <v>41827</v>
      </c>
      <c r="AE2058" t="s">
        <v>4794</v>
      </c>
      <c r="AI2058">
        <v>47919744</v>
      </c>
      <c r="AJ2058" t="s">
        <v>4739</v>
      </c>
      <c r="AL2058" t="s">
        <v>496</v>
      </c>
      <c r="AM2058" t="s">
        <v>77</v>
      </c>
      <c r="AO2058" t="s">
        <v>404</v>
      </c>
      <c r="AP2058" t="s">
        <v>4746</v>
      </c>
      <c r="AR2058" t="s">
        <v>80</v>
      </c>
      <c r="AT2058" t="s">
        <v>4817</v>
      </c>
      <c r="AU2058" t="s">
        <v>4818</v>
      </c>
      <c r="AV2058" t="s">
        <v>4740</v>
      </c>
      <c r="AW2058" t="s">
        <v>4749</v>
      </c>
      <c r="AX2058">
        <f t="shared" si="45"/>
        <v>2014</v>
      </c>
      <c r="AY2058" t="s">
        <v>283</v>
      </c>
      <c r="AZ2058" t="s">
        <v>1311</v>
      </c>
      <c r="BA2058" t="s">
        <v>4742</v>
      </c>
      <c r="BC2058" t="s">
        <v>87</v>
      </c>
    </row>
    <row r="2059" spans="1:55" ht="12" customHeight="1" x14ac:dyDescent="0.5">
      <c r="A2059" s="3">
        <v>44216</v>
      </c>
      <c r="B2059" t="s">
        <v>132</v>
      </c>
      <c r="N2059" t="s">
        <v>60</v>
      </c>
      <c r="O2059" t="s">
        <v>61</v>
      </c>
      <c r="P2059" t="s">
        <v>1311</v>
      </c>
      <c r="Q2059">
        <v>45.26</v>
      </c>
      <c r="R2059" t="s">
        <v>4777</v>
      </c>
      <c r="S2059" t="s">
        <v>65</v>
      </c>
      <c r="T2059">
        <v>110.49</v>
      </c>
      <c r="U2059" t="s">
        <v>67</v>
      </c>
      <c r="V2059" t="s">
        <v>4791</v>
      </c>
      <c r="X2059" t="s">
        <v>4737</v>
      </c>
      <c r="AA2059" s="4">
        <v>42187</v>
      </c>
      <c r="AE2059" t="s">
        <v>4806</v>
      </c>
      <c r="AI2059">
        <v>47919745</v>
      </c>
      <c r="AJ2059" t="s">
        <v>4739</v>
      </c>
      <c r="AL2059" t="s">
        <v>496</v>
      </c>
      <c r="AM2059" t="s">
        <v>77</v>
      </c>
      <c r="AO2059" t="s">
        <v>404</v>
      </c>
      <c r="AP2059" t="s">
        <v>4746</v>
      </c>
      <c r="AR2059" t="s">
        <v>101</v>
      </c>
      <c r="AT2059" t="s">
        <v>4784</v>
      </c>
      <c r="AU2059" t="s">
        <v>4785</v>
      </c>
      <c r="AV2059" t="s">
        <v>4740</v>
      </c>
      <c r="AW2059" t="s">
        <v>4749</v>
      </c>
      <c r="AX2059">
        <f t="shared" si="45"/>
        <v>2015</v>
      </c>
      <c r="AY2059" t="s">
        <v>404</v>
      </c>
      <c r="AZ2059" t="s">
        <v>1311</v>
      </c>
      <c r="BA2059" t="s">
        <v>4742</v>
      </c>
      <c r="BC2059" t="s">
        <v>1272</v>
      </c>
    </row>
    <row r="2060" spans="1:55" ht="12" customHeight="1" x14ac:dyDescent="0.5">
      <c r="A2060" s="3">
        <v>44216</v>
      </c>
      <c r="B2060" t="s">
        <v>132</v>
      </c>
      <c r="N2060" t="s">
        <v>60</v>
      </c>
      <c r="O2060" t="s">
        <v>61</v>
      </c>
      <c r="P2060" t="s">
        <v>1311</v>
      </c>
      <c r="Q2060">
        <v>45.26</v>
      </c>
      <c r="R2060" t="s">
        <v>4777</v>
      </c>
      <c r="S2060" t="s">
        <v>65</v>
      </c>
      <c r="T2060">
        <v>110.49</v>
      </c>
      <c r="U2060" t="s">
        <v>67</v>
      </c>
      <c r="V2060" t="s">
        <v>4791</v>
      </c>
      <c r="X2060" t="s">
        <v>4737</v>
      </c>
      <c r="AA2060" s="4">
        <v>41851</v>
      </c>
      <c r="AE2060" t="s">
        <v>4804</v>
      </c>
      <c r="AI2060">
        <v>47919746</v>
      </c>
      <c r="AJ2060" t="s">
        <v>4739</v>
      </c>
      <c r="AL2060" t="s">
        <v>496</v>
      </c>
      <c r="AM2060" t="s">
        <v>77</v>
      </c>
      <c r="AO2060" t="s">
        <v>404</v>
      </c>
      <c r="AP2060" t="s">
        <v>4746</v>
      </c>
      <c r="AR2060" t="s">
        <v>101</v>
      </c>
      <c r="AT2060" t="s">
        <v>4784</v>
      </c>
      <c r="AU2060" t="s">
        <v>4785</v>
      </c>
      <c r="AV2060" t="s">
        <v>4740</v>
      </c>
      <c r="AW2060" t="s">
        <v>4749</v>
      </c>
      <c r="AX2060">
        <f t="shared" si="45"/>
        <v>2014</v>
      </c>
      <c r="AY2060" t="s">
        <v>404</v>
      </c>
      <c r="AZ2060" t="s">
        <v>1311</v>
      </c>
      <c r="BA2060" t="s">
        <v>4742</v>
      </c>
      <c r="BC2060" t="s">
        <v>87</v>
      </c>
    </row>
    <row r="2061" spans="1:55" ht="12" customHeight="1" x14ac:dyDescent="0.5">
      <c r="A2061" s="3">
        <v>44216</v>
      </c>
      <c r="B2061" t="s">
        <v>132</v>
      </c>
      <c r="N2061" t="s">
        <v>60</v>
      </c>
      <c r="O2061" t="s">
        <v>61</v>
      </c>
      <c r="P2061" t="s">
        <v>1311</v>
      </c>
      <c r="Q2061">
        <v>45.26</v>
      </c>
      <c r="R2061" t="s">
        <v>4777</v>
      </c>
      <c r="S2061" t="s">
        <v>65</v>
      </c>
      <c r="T2061">
        <v>110.47</v>
      </c>
      <c r="U2061" t="s">
        <v>67</v>
      </c>
      <c r="V2061" t="s">
        <v>4778</v>
      </c>
      <c r="X2061" t="s">
        <v>4737</v>
      </c>
      <c r="AA2061" s="4">
        <v>42184</v>
      </c>
      <c r="AE2061" t="s">
        <v>4752</v>
      </c>
      <c r="AI2061">
        <v>47919747</v>
      </c>
      <c r="AJ2061" t="s">
        <v>4739</v>
      </c>
      <c r="AL2061" t="s">
        <v>496</v>
      </c>
      <c r="AM2061" t="s">
        <v>77</v>
      </c>
      <c r="AO2061" t="s">
        <v>404</v>
      </c>
      <c r="AP2061" t="s">
        <v>4746</v>
      </c>
      <c r="AR2061" t="s">
        <v>101</v>
      </c>
      <c r="AT2061" t="s">
        <v>923</v>
      </c>
      <c r="AU2061" t="s">
        <v>4819</v>
      </c>
      <c r="AV2061" t="s">
        <v>4740</v>
      </c>
      <c r="AW2061" t="s">
        <v>4749</v>
      </c>
      <c r="AX2061">
        <f t="shared" si="45"/>
        <v>2015</v>
      </c>
      <c r="AY2061" t="s">
        <v>404</v>
      </c>
      <c r="AZ2061" t="s">
        <v>1311</v>
      </c>
      <c r="BA2061" t="s">
        <v>4742</v>
      </c>
      <c r="BC2061" t="s">
        <v>1272</v>
      </c>
    </row>
    <row r="2062" spans="1:55" ht="12" customHeight="1" x14ac:dyDescent="0.5">
      <c r="A2062" s="3">
        <v>44216</v>
      </c>
      <c r="B2062" t="s">
        <v>132</v>
      </c>
      <c r="N2062" t="s">
        <v>60</v>
      </c>
      <c r="O2062" t="s">
        <v>61</v>
      </c>
      <c r="P2062" t="s">
        <v>1311</v>
      </c>
      <c r="Q2062">
        <v>45.26</v>
      </c>
      <c r="R2062" t="s">
        <v>4777</v>
      </c>
      <c r="S2062" t="s">
        <v>65</v>
      </c>
      <c r="T2062">
        <v>110.47</v>
      </c>
      <c r="U2062" t="s">
        <v>67</v>
      </c>
      <c r="V2062" t="s">
        <v>4778</v>
      </c>
      <c r="X2062" t="s">
        <v>4737</v>
      </c>
      <c r="AA2062" s="4">
        <v>41865</v>
      </c>
      <c r="AE2062" t="s">
        <v>4804</v>
      </c>
      <c r="AI2062">
        <v>47919748</v>
      </c>
      <c r="AJ2062" t="s">
        <v>4739</v>
      </c>
      <c r="AL2062" t="s">
        <v>496</v>
      </c>
      <c r="AM2062" t="s">
        <v>77</v>
      </c>
      <c r="AO2062" t="s">
        <v>404</v>
      </c>
      <c r="AP2062" t="s">
        <v>4746</v>
      </c>
      <c r="AR2062" t="s">
        <v>101</v>
      </c>
      <c r="AT2062" t="s">
        <v>4784</v>
      </c>
      <c r="AU2062" t="s">
        <v>4785</v>
      </c>
      <c r="AV2062" t="s">
        <v>4740</v>
      </c>
      <c r="AW2062" t="s">
        <v>4749</v>
      </c>
      <c r="AX2062">
        <f t="shared" si="45"/>
        <v>2014</v>
      </c>
      <c r="AY2062" t="s">
        <v>404</v>
      </c>
      <c r="AZ2062" t="s">
        <v>1311</v>
      </c>
      <c r="BA2062" t="s">
        <v>4742</v>
      </c>
      <c r="BC2062" t="s">
        <v>87</v>
      </c>
    </row>
    <row r="2063" spans="1:55" ht="12" customHeight="1" x14ac:dyDescent="0.5">
      <c r="A2063" s="3">
        <v>44216</v>
      </c>
      <c r="B2063" t="s">
        <v>132</v>
      </c>
      <c r="N2063" t="s">
        <v>60</v>
      </c>
      <c r="O2063" t="s">
        <v>61</v>
      </c>
      <c r="P2063" t="s">
        <v>1311</v>
      </c>
      <c r="Q2063">
        <v>45.26</v>
      </c>
      <c r="R2063" t="s">
        <v>4777</v>
      </c>
      <c r="S2063" t="s">
        <v>65</v>
      </c>
      <c r="T2063">
        <v>110.47</v>
      </c>
      <c r="U2063" t="s">
        <v>67</v>
      </c>
      <c r="V2063" t="s">
        <v>4778</v>
      </c>
      <c r="X2063" t="s">
        <v>4737</v>
      </c>
      <c r="AA2063" s="4">
        <v>41828</v>
      </c>
      <c r="AE2063" t="s">
        <v>4794</v>
      </c>
      <c r="AI2063">
        <v>47919749</v>
      </c>
      <c r="AJ2063" t="s">
        <v>4739</v>
      </c>
      <c r="AL2063" t="s">
        <v>496</v>
      </c>
      <c r="AM2063" t="s">
        <v>77</v>
      </c>
      <c r="AO2063" t="s">
        <v>404</v>
      </c>
      <c r="AP2063" t="s">
        <v>4746</v>
      </c>
      <c r="AR2063" t="s">
        <v>80</v>
      </c>
      <c r="AT2063" t="s">
        <v>4779</v>
      </c>
      <c r="AU2063" t="s">
        <v>4780</v>
      </c>
      <c r="AV2063" t="s">
        <v>4740</v>
      </c>
      <c r="AW2063" t="s">
        <v>4749</v>
      </c>
      <c r="AX2063">
        <f t="shared" si="45"/>
        <v>2014</v>
      </c>
      <c r="AY2063" t="s">
        <v>283</v>
      </c>
      <c r="AZ2063" t="s">
        <v>1311</v>
      </c>
      <c r="BA2063" t="s">
        <v>4742</v>
      </c>
      <c r="BC2063" t="s">
        <v>87</v>
      </c>
    </row>
    <row r="2064" spans="1:55" ht="12" customHeight="1" x14ac:dyDescent="0.5">
      <c r="A2064" s="3">
        <v>44216</v>
      </c>
      <c r="B2064" t="s">
        <v>132</v>
      </c>
      <c r="N2064" t="s">
        <v>60</v>
      </c>
      <c r="O2064" t="s">
        <v>61</v>
      </c>
      <c r="P2064" t="s">
        <v>1311</v>
      </c>
      <c r="Q2064">
        <v>45.26</v>
      </c>
      <c r="R2064" t="s">
        <v>4777</v>
      </c>
      <c r="S2064" t="s">
        <v>65</v>
      </c>
      <c r="T2064">
        <v>110.49</v>
      </c>
      <c r="U2064" t="s">
        <v>67</v>
      </c>
      <c r="V2064" t="s">
        <v>4791</v>
      </c>
      <c r="X2064" t="s">
        <v>4737</v>
      </c>
      <c r="AA2064" s="4">
        <v>42201</v>
      </c>
      <c r="AE2064" t="s">
        <v>4806</v>
      </c>
      <c r="AI2064">
        <v>47919750</v>
      </c>
      <c r="AJ2064" t="s">
        <v>4739</v>
      </c>
      <c r="AL2064" t="s">
        <v>496</v>
      </c>
      <c r="AM2064" t="s">
        <v>77</v>
      </c>
      <c r="AO2064" t="s">
        <v>404</v>
      </c>
      <c r="AP2064" t="s">
        <v>4746</v>
      </c>
      <c r="AR2064" t="s">
        <v>101</v>
      </c>
      <c r="AT2064" t="s">
        <v>4784</v>
      </c>
      <c r="AU2064" t="s">
        <v>4785</v>
      </c>
      <c r="AV2064" t="s">
        <v>4740</v>
      </c>
      <c r="AW2064" t="s">
        <v>4749</v>
      </c>
      <c r="AX2064">
        <f t="shared" si="45"/>
        <v>2015</v>
      </c>
      <c r="AY2064" t="s">
        <v>404</v>
      </c>
      <c r="AZ2064" t="s">
        <v>1311</v>
      </c>
      <c r="BA2064" t="s">
        <v>4742</v>
      </c>
      <c r="BC2064" t="s">
        <v>1272</v>
      </c>
    </row>
    <row r="2065" spans="1:55" ht="12" customHeight="1" x14ac:dyDescent="0.5">
      <c r="A2065" s="3">
        <v>44216</v>
      </c>
      <c r="B2065" t="s">
        <v>132</v>
      </c>
      <c r="N2065" t="s">
        <v>60</v>
      </c>
      <c r="O2065" t="s">
        <v>61</v>
      </c>
      <c r="P2065" t="s">
        <v>1847</v>
      </c>
      <c r="Q2065">
        <v>48.68</v>
      </c>
      <c r="R2065" t="s">
        <v>4781</v>
      </c>
      <c r="S2065" t="s">
        <v>65</v>
      </c>
      <c r="T2065">
        <v>114.3</v>
      </c>
      <c r="U2065" t="s">
        <v>67</v>
      </c>
      <c r="V2065" t="s">
        <v>4782</v>
      </c>
      <c r="X2065" t="s">
        <v>4737</v>
      </c>
      <c r="AA2065" s="4">
        <v>42179</v>
      </c>
      <c r="AE2065" t="s">
        <v>4803</v>
      </c>
      <c r="AI2065">
        <v>47919751</v>
      </c>
      <c r="AJ2065" t="s">
        <v>4739</v>
      </c>
      <c r="AL2065" t="s">
        <v>496</v>
      </c>
      <c r="AM2065" t="s">
        <v>77</v>
      </c>
      <c r="AO2065" t="s">
        <v>404</v>
      </c>
      <c r="AP2065" t="s">
        <v>4746</v>
      </c>
      <c r="AR2065" t="s">
        <v>80</v>
      </c>
      <c r="AT2065" t="s">
        <v>4784</v>
      </c>
      <c r="AU2065" t="s">
        <v>4785</v>
      </c>
      <c r="AV2065" t="s">
        <v>4740</v>
      </c>
      <c r="AW2065" t="s">
        <v>4749</v>
      </c>
      <c r="AX2065">
        <f t="shared" si="45"/>
        <v>2015</v>
      </c>
      <c r="AY2065" t="s">
        <v>283</v>
      </c>
      <c r="AZ2065" t="s">
        <v>1847</v>
      </c>
      <c r="BA2065" t="s">
        <v>4742</v>
      </c>
      <c r="BC2065" t="s">
        <v>1272</v>
      </c>
    </row>
    <row r="2066" spans="1:55" ht="12" customHeight="1" x14ac:dyDescent="0.5">
      <c r="A2066" s="3">
        <v>44216</v>
      </c>
      <c r="B2066" t="s">
        <v>132</v>
      </c>
      <c r="N2066" t="s">
        <v>60</v>
      </c>
      <c r="O2066" t="s">
        <v>61</v>
      </c>
      <c r="P2066" t="s">
        <v>1311</v>
      </c>
      <c r="Q2066">
        <v>45.26</v>
      </c>
      <c r="R2066" t="s">
        <v>4777</v>
      </c>
      <c r="S2066" t="s">
        <v>65</v>
      </c>
      <c r="T2066">
        <v>110.49</v>
      </c>
      <c r="U2066" t="s">
        <v>67</v>
      </c>
      <c r="V2066" t="s">
        <v>4791</v>
      </c>
      <c r="X2066" t="s">
        <v>4737</v>
      </c>
      <c r="AA2066" s="4">
        <v>41836</v>
      </c>
      <c r="AE2066" t="s">
        <v>4804</v>
      </c>
      <c r="AI2066">
        <v>47919752</v>
      </c>
      <c r="AJ2066" t="s">
        <v>4739</v>
      </c>
      <c r="AL2066" t="s">
        <v>496</v>
      </c>
      <c r="AM2066" t="s">
        <v>77</v>
      </c>
      <c r="AO2066" t="s">
        <v>404</v>
      </c>
      <c r="AP2066" t="s">
        <v>1085</v>
      </c>
      <c r="AR2066" t="s">
        <v>101</v>
      </c>
      <c r="AT2066" t="s">
        <v>4779</v>
      </c>
      <c r="AU2066" t="s">
        <v>4780</v>
      </c>
      <c r="AV2066" t="s">
        <v>4740</v>
      </c>
      <c r="AW2066" t="s">
        <v>4749</v>
      </c>
      <c r="AX2066">
        <f t="shared" si="45"/>
        <v>2014</v>
      </c>
      <c r="AY2066" t="s">
        <v>404</v>
      </c>
      <c r="AZ2066" t="s">
        <v>1311</v>
      </c>
      <c r="BA2066" t="s">
        <v>4742</v>
      </c>
      <c r="BC2066" t="s">
        <v>87</v>
      </c>
    </row>
    <row r="2067" spans="1:55" ht="12" customHeight="1" x14ac:dyDescent="0.5">
      <c r="A2067" s="3">
        <v>44216</v>
      </c>
      <c r="B2067" t="s">
        <v>132</v>
      </c>
      <c r="N2067" t="s">
        <v>60</v>
      </c>
      <c r="O2067" t="s">
        <v>61</v>
      </c>
      <c r="P2067" t="s">
        <v>1981</v>
      </c>
      <c r="Q2067">
        <v>46.69</v>
      </c>
      <c r="R2067" t="s">
        <v>4750</v>
      </c>
      <c r="S2067" t="s">
        <v>65</v>
      </c>
      <c r="T2067">
        <v>111.71</v>
      </c>
      <c r="U2067" t="s">
        <v>67</v>
      </c>
      <c r="V2067" t="s">
        <v>4751</v>
      </c>
      <c r="X2067" t="s">
        <v>4737</v>
      </c>
      <c r="AA2067" s="4">
        <v>42178</v>
      </c>
      <c r="AE2067" t="s">
        <v>4753</v>
      </c>
      <c r="AI2067">
        <v>47919753</v>
      </c>
      <c r="AJ2067" t="s">
        <v>4739</v>
      </c>
      <c r="AL2067" t="s">
        <v>496</v>
      </c>
      <c r="AM2067" t="s">
        <v>77</v>
      </c>
      <c r="AO2067" t="s">
        <v>404</v>
      </c>
      <c r="AP2067" t="s">
        <v>4746</v>
      </c>
      <c r="AR2067" t="s">
        <v>101</v>
      </c>
      <c r="AT2067" t="s">
        <v>4630</v>
      </c>
      <c r="AU2067" t="s">
        <v>4631</v>
      </c>
      <c r="AV2067" t="s">
        <v>4740</v>
      </c>
      <c r="AW2067" t="s">
        <v>4749</v>
      </c>
      <c r="AX2067">
        <f t="shared" si="45"/>
        <v>2015</v>
      </c>
      <c r="AY2067" t="s">
        <v>404</v>
      </c>
      <c r="AZ2067" t="s">
        <v>1981</v>
      </c>
      <c r="BA2067" t="s">
        <v>4742</v>
      </c>
      <c r="BC2067" t="s">
        <v>1272</v>
      </c>
    </row>
    <row r="2068" spans="1:55" ht="12" customHeight="1" x14ac:dyDescent="0.5">
      <c r="A2068" s="3">
        <v>44216</v>
      </c>
      <c r="B2068" t="s">
        <v>132</v>
      </c>
      <c r="N2068" t="s">
        <v>60</v>
      </c>
      <c r="O2068" t="s">
        <v>61</v>
      </c>
      <c r="P2068" t="s">
        <v>1311</v>
      </c>
      <c r="Q2068">
        <v>45.26</v>
      </c>
      <c r="R2068" t="s">
        <v>4777</v>
      </c>
      <c r="S2068" t="s">
        <v>65</v>
      </c>
      <c r="T2068">
        <v>110.48</v>
      </c>
      <c r="U2068" t="s">
        <v>67</v>
      </c>
      <c r="V2068" t="s">
        <v>4802</v>
      </c>
      <c r="X2068" t="s">
        <v>4737</v>
      </c>
      <c r="AA2068" s="4">
        <v>41849</v>
      </c>
      <c r="AE2068" t="s">
        <v>4794</v>
      </c>
      <c r="AI2068">
        <v>47919754</v>
      </c>
      <c r="AJ2068" t="s">
        <v>4739</v>
      </c>
      <c r="AL2068" t="s">
        <v>496</v>
      </c>
      <c r="AM2068" t="s">
        <v>77</v>
      </c>
      <c r="AO2068" t="s">
        <v>404</v>
      </c>
      <c r="AP2068" t="s">
        <v>4746</v>
      </c>
      <c r="AR2068" t="s">
        <v>101</v>
      </c>
      <c r="AT2068" t="s">
        <v>4784</v>
      </c>
      <c r="AU2068" t="s">
        <v>4785</v>
      </c>
      <c r="AV2068" t="s">
        <v>4740</v>
      </c>
      <c r="AW2068" t="s">
        <v>4749</v>
      </c>
      <c r="AX2068">
        <f t="shared" si="45"/>
        <v>2014</v>
      </c>
      <c r="AY2068" t="s">
        <v>404</v>
      </c>
      <c r="AZ2068" t="s">
        <v>1311</v>
      </c>
      <c r="BA2068" t="s">
        <v>4742</v>
      </c>
      <c r="BC2068" t="s">
        <v>87</v>
      </c>
    </row>
    <row r="2069" spans="1:55" ht="12" customHeight="1" x14ac:dyDescent="0.5">
      <c r="A2069" s="3">
        <v>44216</v>
      </c>
      <c r="B2069" t="s">
        <v>132</v>
      </c>
      <c r="N2069" t="s">
        <v>60</v>
      </c>
      <c r="O2069" t="s">
        <v>61</v>
      </c>
      <c r="P2069" t="s">
        <v>1311</v>
      </c>
      <c r="Q2069">
        <v>45.26</v>
      </c>
      <c r="R2069" t="s">
        <v>4777</v>
      </c>
      <c r="S2069" t="s">
        <v>65</v>
      </c>
      <c r="T2069">
        <v>110.47</v>
      </c>
      <c r="U2069" t="s">
        <v>67</v>
      </c>
      <c r="V2069" t="s">
        <v>4778</v>
      </c>
      <c r="X2069" t="s">
        <v>4737</v>
      </c>
      <c r="AA2069" s="4">
        <v>41836</v>
      </c>
      <c r="AE2069" t="s">
        <v>4794</v>
      </c>
      <c r="AI2069">
        <v>47919755</v>
      </c>
      <c r="AJ2069" t="s">
        <v>4739</v>
      </c>
      <c r="AL2069" t="s">
        <v>496</v>
      </c>
      <c r="AM2069" t="s">
        <v>77</v>
      </c>
      <c r="AO2069" t="s">
        <v>404</v>
      </c>
      <c r="AP2069" t="s">
        <v>1085</v>
      </c>
      <c r="AR2069" t="s">
        <v>101</v>
      </c>
      <c r="AT2069" t="s">
        <v>4784</v>
      </c>
      <c r="AU2069" t="s">
        <v>4785</v>
      </c>
      <c r="AV2069" t="s">
        <v>4740</v>
      </c>
      <c r="AW2069" t="s">
        <v>4749</v>
      </c>
      <c r="AX2069">
        <f t="shared" si="45"/>
        <v>2014</v>
      </c>
      <c r="AY2069" t="s">
        <v>404</v>
      </c>
      <c r="AZ2069" t="s">
        <v>1311</v>
      </c>
      <c r="BA2069" t="s">
        <v>4742</v>
      </c>
      <c r="BC2069" t="s">
        <v>87</v>
      </c>
    </row>
    <row r="2070" spans="1:55" ht="12" customHeight="1" x14ac:dyDescent="0.5">
      <c r="A2070" s="3">
        <v>44216</v>
      </c>
      <c r="B2070" t="s">
        <v>132</v>
      </c>
      <c r="N2070" t="s">
        <v>60</v>
      </c>
      <c r="O2070" t="s">
        <v>61</v>
      </c>
      <c r="P2070" t="s">
        <v>1311</v>
      </c>
      <c r="Q2070">
        <v>45.26</v>
      </c>
      <c r="R2070" t="s">
        <v>4777</v>
      </c>
      <c r="S2070" t="s">
        <v>65</v>
      </c>
      <c r="T2070">
        <v>110.49</v>
      </c>
      <c r="U2070" t="s">
        <v>67</v>
      </c>
      <c r="V2070" t="s">
        <v>4791</v>
      </c>
      <c r="X2070" t="s">
        <v>4737</v>
      </c>
      <c r="AA2070" s="4">
        <v>42207</v>
      </c>
      <c r="AE2070" t="s">
        <v>4806</v>
      </c>
      <c r="AI2070">
        <v>47919756</v>
      </c>
      <c r="AJ2070" t="s">
        <v>4739</v>
      </c>
      <c r="AL2070" t="s">
        <v>496</v>
      </c>
      <c r="AM2070" t="s">
        <v>77</v>
      </c>
      <c r="AO2070" t="s">
        <v>404</v>
      </c>
      <c r="AP2070" t="s">
        <v>4746</v>
      </c>
      <c r="AR2070" t="s">
        <v>101</v>
      </c>
      <c r="AT2070" t="s">
        <v>4784</v>
      </c>
      <c r="AU2070" t="s">
        <v>4785</v>
      </c>
      <c r="AV2070" t="s">
        <v>4740</v>
      </c>
      <c r="AW2070" t="s">
        <v>4749</v>
      </c>
      <c r="AX2070">
        <f t="shared" si="45"/>
        <v>2015</v>
      </c>
      <c r="AY2070" t="s">
        <v>404</v>
      </c>
      <c r="AZ2070" t="s">
        <v>1311</v>
      </c>
      <c r="BA2070" t="s">
        <v>4742</v>
      </c>
      <c r="BC2070" t="s">
        <v>1272</v>
      </c>
    </row>
    <row r="2071" spans="1:55" ht="12" customHeight="1" x14ac:dyDescent="0.5">
      <c r="A2071" s="3">
        <v>44216</v>
      </c>
      <c r="B2071" t="s">
        <v>132</v>
      </c>
      <c r="N2071" t="s">
        <v>60</v>
      </c>
      <c r="O2071" t="s">
        <v>61</v>
      </c>
      <c r="P2071" t="s">
        <v>1311</v>
      </c>
      <c r="Q2071">
        <v>45.26</v>
      </c>
      <c r="R2071" t="s">
        <v>4777</v>
      </c>
      <c r="S2071" t="s">
        <v>65</v>
      </c>
      <c r="T2071">
        <v>110.48</v>
      </c>
      <c r="U2071" t="s">
        <v>67</v>
      </c>
      <c r="V2071" t="s">
        <v>4802</v>
      </c>
      <c r="X2071" t="s">
        <v>4737</v>
      </c>
      <c r="AA2071" s="4">
        <v>41863</v>
      </c>
      <c r="AE2071" t="s">
        <v>4804</v>
      </c>
      <c r="AI2071">
        <v>47919757</v>
      </c>
      <c r="AJ2071" t="s">
        <v>4739</v>
      </c>
      <c r="AL2071" t="s">
        <v>496</v>
      </c>
      <c r="AM2071" t="s">
        <v>77</v>
      </c>
      <c r="AO2071" t="s">
        <v>404</v>
      </c>
      <c r="AP2071" t="s">
        <v>4746</v>
      </c>
      <c r="AR2071" t="s">
        <v>101</v>
      </c>
      <c r="AT2071" t="s">
        <v>4784</v>
      </c>
      <c r="AU2071" t="s">
        <v>4785</v>
      </c>
      <c r="AV2071" t="s">
        <v>4740</v>
      </c>
      <c r="AW2071" t="s">
        <v>4749</v>
      </c>
      <c r="AX2071">
        <f t="shared" si="45"/>
        <v>2014</v>
      </c>
      <c r="AY2071" t="s">
        <v>404</v>
      </c>
      <c r="AZ2071" t="s">
        <v>1311</v>
      </c>
      <c r="BA2071" t="s">
        <v>4742</v>
      </c>
      <c r="BC2071" t="s">
        <v>87</v>
      </c>
    </row>
    <row r="2072" spans="1:55" ht="12" customHeight="1" x14ac:dyDescent="0.5">
      <c r="A2072" s="3">
        <v>44216</v>
      </c>
      <c r="B2072" t="s">
        <v>132</v>
      </c>
      <c r="N2072" t="s">
        <v>60</v>
      </c>
      <c r="O2072" t="s">
        <v>61</v>
      </c>
      <c r="P2072" t="s">
        <v>1311</v>
      </c>
      <c r="Q2072">
        <v>45.26</v>
      </c>
      <c r="R2072" t="s">
        <v>4777</v>
      </c>
      <c r="S2072" t="s">
        <v>65</v>
      </c>
      <c r="T2072">
        <v>110.47</v>
      </c>
      <c r="U2072" t="s">
        <v>67</v>
      </c>
      <c r="V2072" t="s">
        <v>4778</v>
      </c>
      <c r="X2072" t="s">
        <v>4737</v>
      </c>
      <c r="AA2072" s="4">
        <v>41851</v>
      </c>
      <c r="AE2072" t="s">
        <v>4804</v>
      </c>
      <c r="AI2072">
        <v>47919758</v>
      </c>
      <c r="AJ2072" t="s">
        <v>4739</v>
      </c>
      <c r="AL2072" t="s">
        <v>496</v>
      </c>
      <c r="AM2072" t="s">
        <v>77</v>
      </c>
      <c r="AO2072" t="s">
        <v>404</v>
      </c>
      <c r="AP2072" t="s">
        <v>4746</v>
      </c>
      <c r="AR2072" t="s">
        <v>101</v>
      </c>
      <c r="AT2072" t="s">
        <v>4820</v>
      </c>
      <c r="AU2072" t="s">
        <v>4821</v>
      </c>
      <c r="AV2072" t="s">
        <v>4740</v>
      </c>
      <c r="AW2072" t="s">
        <v>4749</v>
      </c>
      <c r="AX2072">
        <f t="shared" si="45"/>
        <v>2014</v>
      </c>
      <c r="AY2072" t="s">
        <v>404</v>
      </c>
      <c r="AZ2072" t="s">
        <v>1311</v>
      </c>
      <c r="BA2072" t="s">
        <v>4742</v>
      </c>
      <c r="BC2072" t="s">
        <v>87</v>
      </c>
    </row>
    <row r="2073" spans="1:55" ht="12" customHeight="1" x14ac:dyDescent="0.5">
      <c r="A2073" s="3">
        <v>44216</v>
      </c>
      <c r="B2073" t="s">
        <v>132</v>
      </c>
      <c r="N2073" t="s">
        <v>60</v>
      </c>
      <c r="O2073" t="s">
        <v>61</v>
      </c>
      <c r="P2073" t="s">
        <v>1311</v>
      </c>
      <c r="Q2073">
        <v>45.26</v>
      </c>
      <c r="R2073" t="s">
        <v>4777</v>
      </c>
      <c r="S2073" t="s">
        <v>65</v>
      </c>
      <c r="T2073">
        <v>110.49</v>
      </c>
      <c r="U2073" t="s">
        <v>67</v>
      </c>
      <c r="V2073" t="s">
        <v>4791</v>
      </c>
      <c r="X2073" t="s">
        <v>4737</v>
      </c>
      <c r="AA2073" s="4">
        <v>41851</v>
      </c>
      <c r="AE2073" t="s">
        <v>4794</v>
      </c>
      <c r="AI2073">
        <v>47919759</v>
      </c>
      <c r="AJ2073" t="s">
        <v>4739</v>
      </c>
      <c r="AL2073" t="s">
        <v>496</v>
      </c>
      <c r="AM2073" t="s">
        <v>77</v>
      </c>
      <c r="AO2073" t="s">
        <v>404</v>
      </c>
      <c r="AP2073" t="s">
        <v>4746</v>
      </c>
      <c r="AR2073" t="s">
        <v>101</v>
      </c>
      <c r="AT2073" t="s">
        <v>4784</v>
      </c>
      <c r="AU2073" t="s">
        <v>4785</v>
      </c>
      <c r="AV2073" t="s">
        <v>4740</v>
      </c>
      <c r="AW2073" t="s">
        <v>4749</v>
      </c>
      <c r="AX2073">
        <f t="shared" si="45"/>
        <v>2014</v>
      </c>
      <c r="AY2073" t="s">
        <v>404</v>
      </c>
      <c r="AZ2073" t="s">
        <v>1311</v>
      </c>
      <c r="BA2073" t="s">
        <v>4742</v>
      </c>
      <c r="BC2073" t="s">
        <v>87</v>
      </c>
    </row>
    <row r="2074" spans="1:55" ht="12" customHeight="1" x14ac:dyDescent="0.5">
      <c r="A2074" s="3">
        <v>44216</v>
      </c>
      <c r="B2074" t="s">
        <v>132</v>
      </c>
      <c r="N2074" t="s">
        <v>60</v>
      </c>
      <c r="O2074" t="s">
        <v>61</v>
      </c>
      <c r="P2074" t="s">
        <v>1311</v>
      </c>
      <c r="Q2074">
        <v>45.26</v>
      </c>
      <c r="R2074" t="s">
        <v>4777</v>
      </c>
      <c r="S2074" t="s">
        <v>65</v>
      </c>
      <c r="T2074">
        <v>110.47</v>
      </c>
      <c r="U2074" t="s">
        <v>67</v>
      </c>
      <c r="V2074" t="s">
        <v>4778</v>
      </c>
      <c r="X2074" t="s">
        <v>4737</v>
      </c>
      <c r="AA2074" s="4">
        <v>41835</v>
      </c>
      <c r="AE2074" t="s">
        <v>4794</v>
      </c>
      <c r="AI2074">
        <v>47919760</v>
      </c>
      <c r="AJ2074" t="s">
        <v>4739</v>
      </c>
      <c r="AL2074" t="s">
        <v>496</v>
      </c>
      <c r="AM2074" t="s">
        <v>77</v>
      </c>
      <c r="AO2074" t="s">
        <v>404</v>
      </c>
      <c r="AP2074" t="s">
        <v>1085</v>
      </c>
      <c r="AR2074" t="s">
        <v>80</v>
      </c>
      <c r="AT2074" t="s">
        <v>4779</v>
      </c>
      <c r="AU2074" t="s">
        <v>4780</v>
      </c>
      <c r="AV2074" t="s">
        <v>4740</v>
      </c>
      <c r="AW2074" t="s">
        <v>4749</v>
      </c>
      <c r="AX2074">
        <f t="shared" si="45"/>
        <v>2014</v>
      </c>
      <c r="AY2074" t="s">
        <v>283</v>
      </c>
      <c r="AZ2074" t="s">
        <v>1311</v>
      </c>
      <c r="BA2074" t="s">
        <v>4742</v>
      </c>
      <c r="BC2074" t="s">
        <v>87</v>
      </c>
    </row>
    <row r="2075" spans="1:55" ht="12" customHeight="1" x14ac:dyDescent="0.5">
      <c r="A2075" s="3">
        <v>44216</v>
      </c>
      <c r="B2075" t="s">
        <v>132</v>
      </c>
      <c r="N2075" t="s">
        <v>60</v>
      </c>
      <c r="O2075" t="s">
        <v>61</v>
      </c>
      <c r="P2075" t="s">
        <v>1311</v>
      </c>
      <c r="Q2075">
        <v>45.26</v>
      </c>
      <c r="R2075" t="s">
        <v>4777</v>
      </c>
      <c r="S2075" t="s">
        <v>65</v>
      </c>
      <c r="T2075">
        <v>110.48</v>
      </c>
      <c r="U2075" t="s">
        <v>67</v>
      </c>
      <c r="V2075" t="s">
        <v>4802</v>
      </c>
      <c r="X2075" t="s">
        <v>4737</v>
      </c>
      <c r="AA2075" s="4">
        <v>41849</v>
      </c>
      <c r="AE2075" t="s">
        <v>4804</v>
      </c>
      <c r="AI2075">
        <v>47919761</v>
      </c>
      <c r="AJ2075" t="s">
        <v>4739</v>
      </c>
      <c r="AL2075" t="s">
        <v>496</v>
      </c>
      <c r="AM2075" t="s">
        <v>77</v>
      </c>
      <c r="AO2075" t="s">
        <v>404</v>
      </c>
      <c r="AP2075" t="s">
        <v>1085</v>
      </c>
      <c r="AR2075" t="s">
        <v>101</v>
      </c>
      <c r="AT2075" t="s">
        <v>4784</v>
      </c>
      <c r="AU2075" t="s">
        <v>4785</v>
      </c>
      <c r="AV2075" t="s">
        <v>4740</v>
      </c>
      <c r="AW2075" t="s">
        <v>4749</v>
      </c>
      <c r="AX2075">
        <f t="shared" si="45"/>
        <v>2014</v>
      </c>
      <c r="AY2075" t="s">
        <v>404</v>
      </c>
      <c r="AZ2075" t="s">
        <v>1311</v>
      </c>
      <c r="BA2075" t="s">
        <v>4742</v>
      </c>
      <c r="BC2075" t="s">
        <v>87</v>
      </c>
    </row>
    <row r="2076" spans="1:55" ht="12" customHeight="1" x14ac:dyDescent="0.5">
      <c r="A2076" s="3">
        <v>44216</v>
      </c>
      <c r="B2076" t="s">
        <v>132</v>
      </c>
      <c r="N2076" t="s">
        <v>60</v>
      </c>
      <c r="O2076" t="s">
        <v>61</v>
      </c>
      <c r="P2076" t="s">
        <v>1311</v>
      </c>
      <c r="Q2076">
        <v>45.26</v>
      </c>
      <c r="R2076" t="s">
        <v>4777</v>
      </c>
      <c r="S2076" t="s">
        <v>65</v>
      </c>
      <c r="T2076">
        <v>110.47</v>
      </c>
      <c r="U2076" t="s">
        <v>67</v>
      </c>
      <c r="V2076" t="s">
        <v>4778</v>
      </c>
      <c r="X2076" t="s">
        <v>4737</v>
      </c>
      <c r="AA2076" s="4">
        <v>41863</v>
      </c>
      <c r="AE2076" t="s">
        <v>4804</v>
      </c>
      <c r="AI2076">
        <v>47919762</v>
      </c>
      <c r="AJ2076" t="s">
        <v>4739</v>
      </c>
      <c r="AL2076" t="s">
        <v>496</v>
      </c>
      <c r="AM2076" t="s">
        <v>77</v>
      </c>
      <c r="AO2076" t="s">
        <v>404</v>
      </c>
      <c r="AP2076" t="s">
        <v>4746</v>
      </c>
      <c r="AR2076" t="s">
        <v>101</v>
      </c>
      <c r="AT2076" t="s">
        <v>4784</v>
      </c>
      <c r="AU2076" t="s">
        <v>4785</v>
      </c>
      <c r="AV2076" t="s">
        <v>4740</v>
      </c>
      <c r="AW2076" t="s">
        <v>4749</v>
      </c>
      <c r="AX2076">
        <f t="shared" si="45"/>
        <v>2014</v>
      </c>
      <c r="AY2076" t="s">
        <v>404</v>
      </c>
      <c r="AZ2076" t="s">
        <v>1311</v>
      </c>
      <c r="BA2076" t="s">
        <v>4742</v>
      </c>
      <c r="BC2076" t="s">
        <v>87</v>
      </c>
    </row>
    <row r="2077" spans="1:55" ht="12" customHeight="1" x14ac:dyDescent="0.5">
      <c r="A2077" s="3">
        <v>44216</v>
      </c>
      <c r="B2077" t="s">
        <v>132</v>
      </c>
      <c r="N2077" t="s">
        <v>60</v>
      </c>
      <c r="O2077" t="s">
        <v>61</v>
      </c>
      <c r="P2077" t="s">
        <v>1311</v>
      </c>
      <c r="Q2077">
        <v>45.26</v>
      </c>
      <c r="R2077" t="s">
        <v>4777</v>
      </c>
      <c r="S2077" t="s">
        <v>65</v>
      </c>
      <c r="T2077">
        <v>110.48</v>
      </c>
      <c r="U2077" t="s">
        <v>67</v>
      </c>
      <c r="V2077" t="s">
        <v>4802</v>
      </c>
      <c r="X2077" t="s">
        <v>4737</v>
      </c>
      <c r="AA2077" s="4">
        <v>41849</v>
      </c>
      <c r="AE2077" t="s">
        <v>4794</v>
      </c>
      <c r="AI2077">
        <v>47919763</v>
      </c>
      <c r="AJ2077" t="s">
        <v>4739</v>
      </c>
      <c r="AL2077" t="s">
        <v>496</v>
      </c>
      <c r="AM2077" t="s">
        <v>77</v>
      </c>
      <c r="AO2077" t="s">
        <v>404</v>
      </c>
      <c r="AP2077" t="s">
        <v>4746</v>
      </c>
      <c r="AR2077" t="s">
        <v>80</v>
      </c>
      <c r="AT2077" t="s">
        <v>4784</v>
      </c>
      <c r="AU2077" t="s">
        <v>4785</v>
      </c>
      <c r="AV2077" t="s">
        <v>4740</v>
      </c>
      <c r="AW2077" t="s">
        <v>4749</v>
      </c>
      <c r="AX2077">
        <f t="shared" si="45"/>
        <v>2014</v>
      </c>
      <c r="AY2077" t="s">
        <v>283</v>
      </c>
      <c r="AZ2077" t="s">
        <v>1311</v>
      </c>
      <c r="BA2077" t="s">
        <v>4742</v>
      </c>
      <c r="BC2077" t="s">
        <v>87</v>
      </c>
    </row>
    <row r="2078" spans="1:55" ht="12" customHeight="1" x14ac:dyDescent="0.5">
      <c r="A2078" s="3">
        <v>44216</v>
      </c>
      <c r="B2078" t="s">
        <v>132</v>
      </c>
      <c r="N2078" t="s">
        <v>60</v>
      </c>
      <c r="O2078" t="s">
        <v>61</v>
      </c>
      <c r="P2078" t="s">
        <v>1311</v>
      </c>
      <c r="Q2078">
        <v>45.26</v>
      </c>
      <c r="R2078" t="s">
        <v>4777</v>
      </c>
      <c r="S2078" t="s">
        <v>65</v>
      </c>
      <c r="T2078">
        <v>110.48</v>
      </c>
      <c r="U2078" t="s">
        <v>67</v>
      </c>
      <c r="V2078" t="s">
        <v>4802</v>
      </c>
      <c r="X2078" t="s">
        <v>4737</v>
      </c>
      <c r="AA2078" s="4">
        <v>42191</v>
      </c>
      <c r="AE2078" t="s">
        <v>4806</v>
      </c>
      <c r="AI2078">
        <v>47919764</v>
      </c>
      <c r="AJ2078" t="s">
        <v>4739</v>
      </c>
      <c r="AL2078" t="s">
        <v>496</v>
      </c>
      <c r="AM2078" t="s">
        <v>77</v>
      </c>
      <c r="AO2078" t="s">
        <v>404</v>
      </c>
      <c r="AP2078" t="s">
        <v>4746</v>
      </c>
      <c r="AR2078" t="s">
        <v>101</v>
      </c>
      <c r="AT2078" t="s">
        <v>4784</v>
      </c>
      <c r="AU2078" t="s">
        <v>4785</v>
      </c>
      <c r="AV2078" t="s">
        <v>4740</v>
      </c>
      <c r="AW2078" t="s">
        <v>4749</v>
      </c>
      <c r="AX2078">
        <f t="shared" si="45"/>
        <v>2015</v>
      </c>
      <c r="AY2078" t="s">
        <v>404</v>
      </c>
      <c r="AZ2078" t="s">
        <v>1311</v>
      </c>
      <c r="BA2078" t="s">
        <v>4742</v>
      </c>
      <c r="BC2078" t="s">
        <v>1272</v>
      </c>
    </row>
    <row r="2079" spans="1:55" ht="12" customHeight="1" x14ac:dyDescent="0.5">
      <c r="A2079" s="3">
        <v>44216</v>
      </c>
      <c r="B2079" t="s">
        <v>132</v>
      </c>
      <c r="N2079" t="s">
        <v>60</v>
      </c>
      <c r="O2079" t="s">
        <v>61</v>
      </c>
      <c r="P2079" t="s">
        <v>1311</v>
      </c>
      <c r="Q2079">
        <v>45.26</v>
      </c>
      <c r="R2079" t="s">
        <v>4777</v>
      </c>
      <c r="S2079" t="s">
        <v>65</v>
      </c>
      <c r="T2079">
        <v>110.48</v>
      </c>
      <c r="U2079" t="s">
        <v>67</v>
      </c>
      <c r="V2079" t="s">
        <v>4802</v>
      </c>
      <c r="X2079" t="s">
        <v>4737</v>
      </c>
      <c r="AA2079" s="4">
        <v>41854</v>
      </c>
      <c r="AE2079" t="s">
        <v>4804</v>
      </c>
      <c r="AI2079">
        <v>47919765</v>
      </c>
      <c r="AJ2079" t="s">
        <v>4739</v>
      </c>
      <c r="AL2079" t="s">
        <v>496</v>
      </c>
      <c r="AM2079" t="s">
        <v>77</v>
      </c>
      <c r="AO2079" t="s">
        <v>404</v>
      </c>
      <c r="AP2079" t="s">
        <v>1085</v>
      </c>
      <c r="AR2079" t="s">
        <v>80</v>
      </c>
      <c r="AT2079" t="s">
        <v>4784</v>
      </c>
      <c r="AU2079" t="s">
        <v>4785</v>
      </c>
      <c r="AV2079" t="s">
        <v>4740</v>
      </c>
      <c r="AW2079" t="s">
        <v>4749</v>
      </c>
      <c r="AX2079">
        <f t="shared" si="45"/>
        <v>2014</v>
      </c>
      <c r="AY2079" t="s">
        <v>283</v>
      </c>
      <c r="AZ2079" t="s">
        <v>1311</v>
      </c>
      <c r="BA2079" t="s">
        <v>4742</v>
      </c>
      <c r="BC2079" t="s">
        <v>87</v>
      </c>
    </row>
    <row r="2080" spans="1:55" ht="12" customHeight="1" x14ac:dyDescent="0.5">
      <c r="A2080" s="3">
        <v>44216</v>
      </c>
      <c r="B2080" t="s">
        <v>132</v>
      </c>
      <c r="N2080" t="s">
        <v>60</v>
      </c>
      <c r="O2080" t="s">
        <v>61</v>
      </c>
      <c r="P2080" t="s">
        <v>1311</v>
      </c>
      <c r="Q2080">
        <v>45.27</v>
      </c>
      <c r="R2080" t="s">
        <v>4808</v>
      </c>
      <c r="S2080" t="s">
        <v>65</v>
      </c>
      <c r="T2080">
        <v>110.47</v>
      </c>
      <c r="U2080" t="s">
        <v>67</v>
      </c>
      <c r="V2080" t="s">
        <v>4778</v>
      </c>
      <c r="X2080" t="s">
        <v>4737</v>
      </c>
      <c r="AA2080" s="4">
        <v>41849</v>
      </c>
      <c r="AE2080" t="s">
        <v>4804</v>
      </c>
      <c r="AI2080">
        <v>47919766</v>
      </c>
      <c r="AJ2080" t="s">
        <v>4739</v>
      </c>
      <c r="AL2080" t="s">
        <v>496</v>
      </c>
      <c r="AM2080" t="s">
        <v>77</v>
      </c>
      <c r="AO2080" t="s">
        <v>404</v>
      </c>
      <c r="AP2080" t="s">
        <v>1085</v>
      </c>
      <c r="AR2080" t="s">
        <v>80</v>
      </c>
      <c r="AT2080" t="s">
        <v>4784</v>
      </c>
      <c r="AU2080" t="s">
        <v>4785</v>
      </c>
      <c r="AV2080" t="s">
        <v>4740</v>
      </c>
      <c r="AW2080" t="s">
        <v>4749</v>
      </c>
      <c r="AX2080">
        <f t="shared" si="45"/>
        <v>2014</v>
      </c>
      <c r="AY2080" t="s">
        <v>283</v>
      </c>
      <c r="AZ2080" t="s">
        <v>1311</v>
      </c>
      <c r="BA2080" t="s">
        <v>4742</v>
      </c>
      <c r="BC2080" t="s">
        <v>87</v>
      </c>
    </row>
    <row r="2081" spans="1:55" ht="12" customHeight="1" x14ac:dyDescent="0.5">
      <c r="A2081" s="3">
        <v>44216</v>
      </c>
      <c r="B2081" t="s">
        <v>132</v>
      </c>
      <c r="N2081" t="s">
        <v>60</v>
      </c>
      <c r="O2081" t="s">
        <v>61</v>
      </c>
      <c r="P2081" t="s">
        <v>1311</v>
      </c>
      <c r="Q2081">
        <v>45.26</v>
      </c>
      <c r="R2081" t="s">
        <v>4777</v>
      </c>
      <c r="S2081" t="s">
        <v>65</v>
      </c>
      <c r="T2081">
        <v>110.47</v>
      </c>
      <c r="U2081" t="s">
        <v>67</v>
      </c>
      <c r="V2081" t="s">
        <v>4778</v>
      </c>
      <c r="X2081" t="s">
        <v>4737</v>
      </c>
      <c r="AA2081" s="4">
        <v>41835</v>
      </c>
      <c r="AE2081" t="s">
        <v>4794</v>
      </c>
      <c r="AI2081">
        <v>47919767</v>
      </c>
      <c r="AJ2081" t="s">
        <v>4739</v>
      </c>
      <c r="AL2081" t="s">
        <v>496</v>
      </c>
      <c r="AM2081" t="s">
        <v>77</v>
      </c>
      <c r="AO2081" t="s">
        <v>404</v>
      </c>
      <c r="AP2081" t="s">
        <v>1085</v>
      </c>
      <c r="AR2081" t="s">
        <v>80</v>
      </c>
      <c r="AT2081" t="s">
        <v>4779</v>
      </c>
      <c r="AU2081" t="s">
        <v>4780</v>
      </c>
      <c r="AV2081" t="s">
        <v>4740</v>
      </c>
      <c r="AW2081" t="s">
        <v>4749</v>
      </c>
      <c r="AX2081">
        <f t="shared" si="45"/>
        <v>2014</v>
      </c>
      <c r="AY2081" t="s">
        <v>283</v>
      </c>
      <c r="AZ2081" t="s">
        <v>1311</v>
      </c>
      <c r="BA2081" t="s">
        <v>4742</v>
      </c>
      <c r="BC2081" t="s">
        <v>87</v>
      </c>
    </row>
    <row r="2082" spans="1:55" ht="12" customHeight="1" x14ac:dyDescent="0.5">
      <c r="A2082" s="3">
        <v>44216</v>
      </c>
      <c r="B2082" t="s">
        <v>132</v>
      </c>
      <c r="N2082" t="s">
        <v>60</v>
      </c>
      <c r="O2082" t="s">
        <v>61</v>
      </c>
      <c r="P2082" t="s">
        <v>1311</v>
      </c>
      <c r="Q2082">
        <v>45.26</v>
      </c>
      <c r="R2082" t="s">
        <v>4777</v>
      </c>
      <c r="S2082" t="s">
        <v>65</v>
      </c>
      <c r="T2082">
        <v>110.48</v>
      </c>
      <c r="U2082" t="s">
        <v>67</v>
      </c>
      <c r="V2082" t="s">
        <v>4802</v>
      </c>
      <c r="X2082" t="s">
        <v>4737</v>
      </c>
      <c r="AA2082" s="4">
        <v>41843</v>
      </c>
      <c r="AE2082" t="s">
        <v>4804</v>
      </c>
      <c r="AI2082">
        <v>47919768</v>
      </c>
      <c r="AJ2082" t="s">
        <v>4739</v>
      </c>
      <c r="AL2082" t="s">
        <v>496</v>
      </c>
      <c r="AM2082" t="s">
        <v>77</v>
      </c>
      <c r="AO2082" t="s">
        <v>404</v>
      </c>
      <c r="AP2082" t="s">
        <v>4746</v>
      </c>
      <c r="AR2082" t="s">
        <v>101</v>
      </c>
      <c r="AT2082" t="s">
        <v>4784</v>
      </c>
      <c r="AU2082" t="s">
        <v>4785</v>
      </c>
      <c r="AV2082" t="s">
        <v>4740</v>
      </c>
      <c r="AW2082" t="s">
        <v>4749</v>
      </c>
      <c r="AX2082">
        <f t="shared" si="45"/>
        <v>2014</v>
      </c>
      <c r="AY2082" t="s">
        <v>404</v>
      </c>
      <c r="AZ2082" t="s">
        <v>1311</v>
      </c>
      <c r="BA2082" t="s">
        <v>4742</v>
      </c>
      <c r="BC2082" t="s">
        <v>87</v>
      </c>
    </row>
    <row r="2083" spans="1:55" ht="12" customHeight="1" x14ac:dyDescent="0.5">
      <c r="A2083" s="3">
        <v>44216</v>
      </c>
      <c r="B2083" t="s">
        <v>132</v>
      </c>
      <c r="N2083" t="s">
        <v>60</v>
      </c>
      <c r="O2083" t="s">
        <v>61</v>
      </c>
      <c r="P2083" t="s">
        <v>1981</v>
      </c>
      <c r="Q2083">
        <v>46.69</v>
      </c>
      <c r="R2083" t="s">
        <v>4750</v>
      </c>
      <c r="S2083" t="s">
        <v>65</v>
      </c>
      <c r="T2083">
        <v>111.71</v>
      </c>
      <c r="U2083" t="s">
        <v>67</v>
      </c>
      <c r="V2083" t="s">
        <v>4751</v>
      </c>
      <c r="X2083" t="s">
        <v>4737</v>
      </c>
      <c r="AA2083" s="4">
        <v>42178</v>
      </c>
      <c r="AE2083" t="s">
        <v>4756</v>
      </c>
      <c r="AI2083">
        <v>47919769</v>
      </c>
      <c r="AJ2083" t="s">
        <v>4739</v>
      </c>
      <c r="AL2083" t="s">
        <v>496</v>
      </c>
      <c r="AM2083" t="s">
        <v>77</v>
      </c>
      <c r="AO2083" t="s">
        <v>404</v>
      </c>
      <c r="AP2083" t="s">
        <v>4746</v>
      </c>
      <c r="AR2083" t="s">
        <v>80</v>
      </c>
      <c r="AT2083" t="s">
        <v>4822</v>
      </c>
      <c r="AU2083" t="s">
        <v>4823</v>
      </c>
      <c r="AV2083" t="s">
        <v>4740</v>
      </c>
      <c r="AW2083" t="s">
        <v>4749</v>
      </c>
      <c r="AX2083">
        <f t="shared" si="45"/>
        <v>2015</v>
      </c>
      <c r="AY2083" t="s">
        <v>283</v>
      </c>
      <c r="AZ2083" t="s">
        <v>1981</v>
      </c>
      <c r="BA2083" t="s">
        <v>4742</v>
      </c>
      <c r="BC2083" t="s">
        <v>1272</v>
      </c>
    </row>
    <row r="2084" spans="1:55" ht="12" customHeight="1" x14ac:dyDescent="0.5">
      <c r="A2084" s="3">
        <v>44216</v>
      </c>
      <c r="B2084" t="s">
        <v>132</v>
      </c>
      <c r="N2084" t="s">
        <v>60</v>
      </c>
      <c r="O2084" t="s">
        <v>61</v>
      </c>
      <c r="P2084" t="s">
        <v>1311</v>
      </c>
      <c r="Q2084">
        <v>45.26</v>
      </c>
      <c r="R2084" t="s">
        <v>4777</v>
      </c>
      <c r="S2084" t="s">
        <v>65</v>
      </c>
      <c r="T2084">
        <v>110.49</v>
      </c>
      <c r="U2084" t="s">
        <v>67</v>
      </c>
      <c r="V2084" t="s">
        <v>4791</v>
      </c>
      <c r="X2084" t="s">
        <v>4737</v>
      </c>
      <c r="AA2084" s="4">
        <v>41851</v>
      </c>
      <c r="AE2084" t="s">
        <v>4794</v>
      </c>
      <c r="AI2084">
        <v>47919770</v>
      </c>
      <c r="AJ2084" t="s">
        <v>4739</v>
      </c>
      <c r="AL2084" t="s">
        <v>496</v>
      </c>
      <c r="AM2084" t="s">
        <v>77</v>
      </c>
      <c r="AO2084" t="s">
        <v>404</v>
      </c>
      <c r="AP2084" t="s">
        <v>4746</v>
      </c>
      <c r="AR2084" t="s">
        <v>101</v>
      </c>
      <c r="AT2084" t="s">
        <v>4784</v>
      </c>
      <c r="AU2084" t="s">
        <v>4785</v>
      </c>
      <c r="AV2084" t="s">
        <v>4740</v>
      </c>
      <c r="AW2084" t="s">
        <v>4749</v>
      </c>
      <c r="AX2084">
        <f t="shared" si="45"/>
        <v>2014</v>
      </c>
      <c r="AY2084" t="s">
        <v>404</v>
      </c>
      <c r="AZ2084" t="s">
        <v>1311</v>
      </c>
      <c r="BA2084" t="s">
        <v>4742</v>
      </c>
      <c r="BC2084" t="s">
        <v>87</v>
      </c>
    </row>
    <row r="2085" spans="1:55" ht="12" customHeight="1" x14ac:dyDescent="0.5">
      <c r="A2085" s="3">
        <v>44216</v>
      </c>
      <c r="B2085" t="s">
        <v>132</v>
      </c>
      <c r="N2085" t="s">
        <v>60</v>
      </c>
      <c r="O2085" t="s">
        <v>61</v>
      </c>
      <c r="P2085" t="s">
        <v>1311</v>
      </c>
      <c r="Q2085">
        <v>45.26</v>
      </c>
      <c r="R2085" t="s">
        <v>4777</v>
      </c>
      <c r="S2085" t="s">
        <v>65</v>
      </c>
      <c r="T2085">
        <v>110.49</v>
      </c>
      <c r="U2085" t="s">
        <v>67</v>
      </c>
      <c r="V2085" t="s">
        <v>4791</v>
      </c>
      <c r="X2085" t="s">
        <v>4737</v>
      </c>
      <c r="AA2085" s="4">
        <v>41866</v>
      </c>
      <c r="AE2085" t="s">
        <v>4804</v>
      </c>
      <c r="AI2085">
        <v>47919771</v>
      </c>
      <c r="AJ2085" t="s">
        <v>4739</v>
      </c>
      <c r="AL2085" t="s">
        <v>496</v>
      </c>
      <c r="AM2085" t="s">
        <v>77</v>
      </c>
      <c r="AO2085" t="s">
        <v>404</v>
      </c>
      <c r="AP2085" t="s">
        <v>4746</v>
      </c>
      <c r="AR2085" t="s">
        <v>101</v>
      </c>
      <c r="AT2085" t="s">
        <v>4784</v>
      </c>
      <c r="AU2085" t="s">
        <v>4785</v>
      </c>
      <c r="AV2085" t="s">
        <v>4740</v>
      </c>
      <c r="AW2085" t="s">
        <v>4749</v>
      </c>
      <c r="AX2085">
        <f t="shared" si="45"/>
        <v>2014</v>
      </c>
      <c r="AY2085" t="s">
        <v>404</v>
      </c>
      <c r="AZ2085" t="s">
        <v>1311</v>
      </c>
      <c r="BA2085" t="s">
        <v>4742</v>
      </c>
      <c r="BC2085" t="s">
        <v>87</v>
      </c>
    </row>
    <row r="2086" spans="1:55" ht="12" customHeight="1" x14ac:dyDescent="0.5">
      <c r="A2086" s="3">
        <v>44216</v>
      </c>
      <c r="B2086" t="s">
        <v>132</v>
      </c>
      <c r="N2086" t="s">
        <v>60</v>
      </c>
      <c r="O2086" t="s">
        <v>61</v>
      </c>
      <c r="P2086" t="s">
        <v>1311</v>
      </c>
      <c r="Q2086">
        <v>45.26</v>
      </c>
      <c r="R2086" t="s">
        <v>4777</v>
      </c>
      <c r="S2086" t="s">
        <v>65</v>
      </c>
      <c r="T2086">
        <v>110.47</v>
      </c>
      <c r="U2086" t="s">
        <v>67</v>
      </c>
      <c r="V2086" t="s">
        <v>4778</v>
      </c>
      <c r="X2086" t="s">
        <v>4737</v>
      </c>
      <c r="AA2086" s="4">
        <v>41835</v>
      </c>
      <c r="AE2086" t="s">
        <v>4804</v>
      </c>
      <c r="AI2086">
        <v>47919772</v>
      </c>
      <c r="AJ2086" t="s">
        <v>4739</v>
      </c>
      <c r="AL2086" t="s">
        <v>496</v>
      </c>
      <c r="AM2086" t="s">
        <v>77</v>
      </c>
      <c r="AO2086" t="s">
        <v>404</v>
      </c>
      <c r="AP2086" t="s">
        <v>4746</v>
      </c>
      <c r="AR2086" t="s">
        <v>80</v>
      </c>
      <c r="AT2086" t="s">
        <v>4784</v>
      </c>
      <c r="AU2086" t="s">
        <v>4785</v>
      </c>
      <c r="AV2086" t="s">
        <v>4740</v>
      </c>
      <c r="AW2086" t="s">
        <v>4749</v>
      </c>
      <c r="AX2086">
        <f t="shared" si="45"/>
        <v>2014</v>
      </c>
      <c r="AY2086" t="s">
        <v>283</v>
      </c>
      <c r="AZ2086" t="s">
        <v>1311</v>
      </c>
      <c r="BA2086" t="s">
        <v>4742</v>
      </c>
      <c r="BC2086" t="s">
        <v>87</v>
      </c>
    </row>
    <row r="2087" spans="1:55" ht="12" customHeight="1" x14ac:dyDescent="0.5">
      <c r="A2087" s="3">
        <v>44216</v>
      </c>
      <c r="B2087" t="s">
        <v>132</v>
      </c>
      <c r="N2087" t="s">
        <v>60</v>
      </c>
      <c r="O2087" t="s">
        <v>61</v>
      </c>
      <c r="P2087" t="s">
        <v>1311</v>
      </c>
      <c r="Q2087">
        <v>45.26</v>
      </c>
      <c r="R2087" t="s">
        <v>4777</v>
      </c>
      <c r="S2087" t="s">
        <v>65</v>
      </c>
      <c r="T2087">
        <v>110.48</v>
      </c>
      <c r="U2087" t="s">
        <v>67</v>
      </c>
      <c r="V2087" t="s">
        <v>4802</v>
      </c>
      <c r="X2087" t="s">
        <v>4737</v>
      </c>
      <c r="AA2087" s="4">
        <v>41854</v>
      </c>
      <c r="AE2087" t="s">
        <v>4794</v>
      </c>
      <c r="AI2087">
        <v>47919773</v>
      </c>
      <c r="AJ2087" t="s">
        <v>4739</v>
      </c>
      <c r="AL2087" t="s">
        <v>496</v>
      </c>
      <c r="AM2087" t="s">
        <v>77</v>
      </c>
      <c r="AO2087" t="s">
        <v>404</v>
      </c>
      <c r="AP2087" t="s">
        <v>1085</v>
      </c>
      <c r="AR2087" t="s">
        <v>101</v>
      </c>
      <c r="AT2087" t="s">
        <v>4784</v>
      </c>
      <c r="AU2087" t="s">
        <v>4785</v>
      </c>
      <c r="AV2087" t="s">
        <v>4740</v>
      </c>
      <c r="AW2087" t="s">
        <v>4749</v>
      </c>
      <c r="AX2087">
        <f t="shared" si="45"/>
        <v>2014</v>
      </c>
      <c r="AY2087" t="s">
        <v>404</v>
      </c>
      <c r="AZ2087" t="s">
        <v>1311</v>
      </c>
      <c r="BA2087" t="s">
        <v>4742</v>
      </c>
      <c r="BC2087" t="s">
        <v>87</v>
      </c>
    </row>
    <row r="2088" spans="1:55" ht="12" customHeight="1" x14ac:dyDescent="0.5">
      <c r="A2088" s="3">
        <v>44216</v>
      </c>
      <c r="B2088" t="s">
        <v>132</v>
      </c>
      <c r="N2088" t="s">
        <v>60</v>
      </c>
      <c r="O2088" t="s">
        <v>61</v>
      </c>
      <c r="P2088" t="s">
        <v>1311</v>
      </c>
      <c r="Q2088">
        <v>45.26</v>
      </c>
      <c r="R2088" t="s">
        <v>4777</v>
      </c>
      <c r="S2088" t="s">
        <v>65</v>
      </c>
      <c r="T2088">
        <v>110.47</v>
      </c>
      <c r="U2088" t="s">
        <v>67</v>
      </c>
      <c r="V2088" t="s">
        <v>4778</v>
      </c>
      <c r="X2088" t="s">
        <v>4737</v>
      </c>
      <c r="AA2088" s="4">
        <v>41863</v>
      </c>
      <c r="AE2088" t="s">
        <v>4804</v>
      </c>
      <c r="AI2088">
        <v>47919774</v>
      </c>
      <c r="AJ2088" t="s">
        <v>4739</v>
      </c>
      <c r="AL2088" t="s">
        <v>496</v>
      </c>
      <c r="AM2088" t="s">
        <v>77</v>
      </c>
      <c r="AO2088" t="s">
        <v>404</v>
      </c>
      <c r="AP2088" t="s">
        <v>4746</v>
      </c>
      <c r="AR2088" t="s">
        <v>101</v>
      </c>
      <c r="AT2088" t="s">
        <v>4784</v>
      </c>
      <c r="AU2088" t="s">
        <v>4785</v>
      </c>
      <c r="AV2088" t="s">
        <v>4740</v>
      </c>
      <c r="AW2088" t="s">
        <v>4749</v>
      </c>
      <c r="AX2088">
        <f t="shared" si="45"/>
        <v>2014</v>
      </c>
      <c r="AY2088" t="s">
        <v>404</v>
      </c>
      <c r="AZ2088" t="s">
        <v>1311</v>
      </c>
      <c r="BA2088" t="s">
        <v>4742</v>
      </c>
      <c r="BC2088" t="s">
        <v>87</v>
      </c>
    </row>
    <row r="2089" spans="1:55" ht="12" customHeight="1" x14ac:dyDescent="0.5">
      <c r="A2089" s="3">
        <v>44216</v>
      </c>
      <c r="B2089" t="s">
        <v>132</v>
      </c>
      <c r="N2089" t="s">
        <v>60</v>
      </c>
      <c r="O2089" t="s">
        <v>61</v>
      </c>
      <c r="P2089" t="s">
        <v>1311</v>
      </c>
      <c r="Q2089">
        <v>45.26</v>
      </c>
      <c r="R2089" t="s">
        <v>4777</v>
      </c>
      <c r="S2089" t="s">
        <v>65</v>
      </c>
      <c r="T2089">
        <v>110.48</v>
      </c>
      <c r="U2089" t="s">
        <v>67</v>
      </c>
      <c r="V2089" t="s">
        <v>4802</v>
      </c>
      <c r="X2089" t="s">
        <v>4737</v>
      </c>
      <c r="AA2089" s="4">
        <v>41849</v>
      </c>
      <c r="AE2089" t="s">
        <v>4794</v>
      </c>
      <c r="AI2089">
        <v>47919775</v>
      </c>
      <c r="AJ2089" t="s">
        <v>4739</v>
      </c>
      <c r="AL2089" t="s">
        <v>496</v>
      </c>
      <c r="AM2089" t="s">
        <v>77</v>
      </c>
      <c r="AO2089" t="s">
        <v>404</v>
      </c>
      <c r="AP2089" t="s">
        <v>4746</v>
      </c>
      <c r="AR2089" t="s">
        <v>101</v>
      </c>
      <c r="AT2089" t="s">
        <v>4784</v>
      </c>
      <c r="AU2089" t="s">
        <v>4785</v>
      </c>
      <c r="AV2089" t="s">
        <v>4740</v>
      </c>
      <c r="AW2089" t="s">
        <v>4749</v>
      </c>
      <c r="AX2089">
        <f t="shared" si="45"/>
        <v>2014</v>
      </c>
      <c r="AY2089" t="s">
        <v>404</v>
      </c>
      <c r="AZ2089" t="s">
        <v>1311</v>
      </c>
      <c r="BA2089" t="s">
        <v>4742</v>
      </c>
      <c r="BC2089" t="s">
        <v>87</v>
      </c>
    </row>
    <row r="2090" spans="1:55" ht="12" customHeight="1" x14ac:dyDescent="0.5">
      <c r="A2090" s="3">
        <v>44216</v>
      </c>
      <c r="B2090" t="s">
        <v>132</v>
      </c>
      <c r="N2090" t="s">
        <v>60</v>
      </c>
      <c r="O2090" t="s">
        <v>61</v>
      </c>
      <c r="P2090" t="s">
        <v>1311</v>
      </c>
      <c r="Q2090">
        <v>45.26</v>
      </c>
      <c r="R2090" t="s">
        <v>4777</v>
      </c>
      <c r="S2090" t="s">
        <v>65</v>
      </c>
      <c r="T2090">
        <v>110.47</v>
      </c>
      <c r="U2090" t="s">
        <v>67</v>
      </c>
      <c r="V2090" t="s">
        <v>4778</v>
      </c>
      <c r="X2090" t="s">
        <v>4737</v>
      </c>
      <c r="AA2090" s="4">
        <v>41863</v>
      </c>
      <c r="AE2090" t="s">
        <v>4804</v>
      </c>
      <c r="AI2090">
        <v>47919776</v>
      </c>
      <c r="AJ2090" t="s">
        <v>4739</v>
      </c>
      <c r="AL2090" t="s">
        <v>496</v>
      </c>
      <c r="AM2090" t="s">
        <v>77</v>
      </c>
      <c r="AO2090" t="s">
        <v>404</v>
      </c>
      <c r="AP2090" t="s">
        <v>4746</v>
      </c>
      <c r="AR2090" t="s">
        <v>101</v>
      </c>
      <c r="AT2090" t="s">
        <v>4784</v>
      </c>
      <c r="AU2090" t="s">
        <v>4785</v>
      </c>
      <c r="AV2090" t="s">
        <v>4740</v>
      </c>
      <c r="AW2090" t="s">
        <v>4749</v>
      </c>
      <c r="AX2090">
        <f t="shared" si="45"/>
        <v>2014</v>
      </c>
      <c r="AY2090" t="s">
        <v>404</v>
      </c>
      <c r="AZ2090" t="s">
        <v>1311</v>
      </c>
      <c r="BA2090" t="s">
        <v>4742</v>
      </c>
      <c r="BC2090" t="s">
        <v>87</v>
      </c>
    </row>
    <row r="2091" spans="1:55" ht="12" customHeight="1" x14ac:dyDescent="0.5">
      <c r="A2091" s="3">
        <v>44216</v>
      </c>
      <c r="B2091" t="s">
        <v>132</v>
      </c>
      <c r="N2091" t="s">
        <v>60</v>
      </c>
      <c r="O2091" t="s">
        <v>61</v>
      </c>
      <c r="P2091" t="s">
        <v>1847</v>
      </c>
      <c r="Q2091">
        <v>48.66</v>
      </c>
      <c r="R2091" t="s">
        <v>4807</v>
      </c>
      <c r="S2091" t="s">
        <v>65</v>
      </c>
      <c r="T2091">
        <v>114.3</v>
      </c>
      <c r="U2091" t="s">
        <v>67</v>
      </c>
      <c r="V2091" t="s">
        <v>4782</v>
      </c>
      <c r="X2091" t="s">
        <v>4737</v>
      </c>
      <c r="AA2091" s="4">
        <v>41849</v>
      </c>
      <c r="AE2091" t="s">
        <v>4797</v>
      </c>
      <c r="AI2091">
        <v>47919777</v>
      </c>
      <c r="AJ2091" t="s">
        <v>4739</v>
      </c>
      <c r="AL2091" t="s">
        <v>496</v>
      </c>
      <c r="AM2091" t="s">
        <v>77</v>
      </c>
      <c r="AO2091" t="s">
        <v>404</v>
      </c>
      <c r="AP2091" t="s">
        <v>1085</v>
      </c>
      <c r="AR2091" t="s">
        <v>101</v>
      </c>
      <c r="AT2091" t="s">
        <v>4784</v>
      </c>
      <c r="AU2091" t="s">
        <v>4785</v>
      </c>
      <c r="AV2091" t="s">
        <v>4740</v>
      </c>
      <c r="AW2091" t="s">
        <v>4749</v>
      </c>
      <c r="AX2091">
        <f t="shared" si="45"/>
        <v>2014</v>
      </c>
      <c r="AY2091" t="s">
        <v>404</v>
      </c>
      <c r="AZ2091" t="s">
        <v>1847</v>
      </c>
      <c r="BA2091" t="s">
        <v>4742</v>
      </c>
      <c r="BC2091" t="s">
        <v>87</v>
      </c>
    </row>
    <row r="2092" spans="1:55" ht="12" customHeight="1" x14ac:dyDescent="0.5">
      <c r="A2092" s="3">
        <v>44216</v>
      </c>
      <c r="B2092" t="s">
        <v>132</v>
      </c>
      <c r="N2092" t="s">
        <v>60</v>
      </c>
      <c r="O2092" t="s">
        <v>61</v>
      </c>
      <c r="P2092" t="s">
        <v>1311</v>
      </c>
      <c r="Q2092">
        <v>45.26</v>
      </c>
      <c r="R2092" t="s">
        <v>4777</v>
      </c>
      <c r="S2092" t="s">
        <v>65</v>
      </c>
      <c r="T2092">
        <v>110.47</v>
      </c>
      <c r="U2092" t="s">
        <v>67</v>
      </c>
      <c r="V2092" t="s">
        <v>4778</v>
      </c>
      <c r="X2092" t="s">
        <v>4737</v>
      </c>
      <c r="AA2092" s="4">
        <v>41845</v>
      </c>
      <c r="AE2092" t="s">
        <v>4794</v>
      </c>
      <c r="AI2092">
        <v>47919778</v>
      </c>
      <c r="AJ2092" t="s">
        <v>4739</v>
      </c>
      <c r="AL2092" t="s">
        <v>496</v>
      </c>
      <c r="AM2092" t="s">
        <v>77</v>
      </c>
      <c r="AO2092" t="s">
        <v>404</v>
      </c>
      <c r="AP2092" t="s">
        <v>1085</v>
      </c>
      <c r="AR2092" t="s">
        <v>101</v>
      </c>
      <c r="AT2092" t="s">
        <v>4784</v>
      </c>
      <c r="AU2092" t="s">
        <v>4785</v>
      </c>
      <c r="AV2092" t="s">
        <v>4740</v>
      </c>
      <c r="AW2092" t="s">
        <v>4749</v>
      </c>
      <c r="AX2092">
        <f t="shared" si="45"/>
        <v>2014</v>
      </c>
      <c r="AY2092" t="s">
        <v>404</v>
      </c>
      <c r="AZ2092" t="s">
        <v>1311</v>
      </c>
      <c r="BA2092" t="s">
        <v>4742</v>
      </c>
      <c r="BC2092" t="s">
        <v>87</v>
      </c>
    </row>
    <row r="2093" spans="1:55" ht="12" customHeight="1" x14ac:dyDescent="0.5">
      <c r="A2093" s="3">
        <v>44216</v>
      </c>
      <c r="B2093" t="s">
        <v>132</v>
      </c>
      <c r="N2093" t="s">
        <v>60</v>
      </c>
      <c r="O2093" t="s">
        <v>61</v>
      </c>
      <c r="P2093" t="s">
        <v>1311</v>
      </c>
      <c r="Q2093">
        <v>45.26</v>
      </c>
      <c r="R2093" t="s">
        <v>4777</v>
      </c>
      <c r="S2093" t="s">
        <v>65</v>
      </c>
      <c r="T2093">
        <v>110.47</v>
      </c>
      <c r="U2093" t="s">
        <v>67</v>
      </c>
      <c r="V2093" t="s">
        <v>4778</v>
      </c>
      <c r="X2093" t="s">
        <v>4737</v>
      </c>
      <c r="AA2093" s="4">
        <v>41843</v>
      </c>
      <c r="AE2093" t="s">
        <v>4794</v>
      </c>
      <c r="AI2093">
        <v>47919779</v>
      </c>
      <c r="AJ2093" t="s">
        <v>4739</v>
      </c>
      <c r="AL2093" t="s">
        <v>496</v>
      </c>
      <c r="AM2093" t="s">
        <v>77</v>
      </c>
      <c r="AO2093" t="s">
        <v>404</v>
      </c>
      <c r="AP2093" t="s">
        <v>4746</v>
      </c>
      <c r="AR2093" t="s">
        <v>101</v>
      </c>
      <c r="AT2093" t="s">
        <v>4784</v>
      </c>
      <c r="AU2093" t="s">
        <v>4785</v>
      </c>
      <c r="AV2093" t="s">
        <v>4740</v>
      </c>
      <c r="AW2093" t="s">
        <v>4749</v>
      </c>
      <c r="AX2093">
        <f t="shared" si="45"/>
        <v>2014</v>
      </c>
      <c r="AY2093" t="s">
        <v>404</v>
      </c>
      <c r="AZ2093" t="s">
        <v>1311</v>
      </c>
      <c r="BA2093" t="s">
        <v>4742</v>
      </c>
      <c r="BC2093" t="s">
        <v>87</v>
      </c>
    </row>
    <row r="2094" spans="1:55" ht="12" customHeight="1" x14ac:dyDescent="0.5">
      <c r="A2094" s="3">
        <v>44216</v>
      </c>
      <c r="B2094" t="s">
        <v>132</v>
      </c>
      <c r="N2094" t="s">
        <v>60</v>
      </c>
      <c r="O2094" t="s">
        <v>61</v>
      </c>
      <c r="P2094" t="s">
        <v>1311</v>
      </c>
      <c r="Q2094">
        <v>45.26</v>
      </c>
      <c r="R2094" t="s">
        <v>4777</v>
      </c>
      <c r="S2094" t="s">
        <v>65</v>
      </c>
      <c r="T2094">
        <v>110.48</v>
      </c>
      <c r="U2094" t="s">
        <v>67</v>
      </c>
      <c r="V2094" t="s">
        <v>4802</v>
      </c>
      <c r="X2094" t="s">
        <v>4737</v>
      </c>
      <c r="AA2094" s="4">
        <v>41828</v>
      </c>
      <c r="AE2094" t="s">
        <v>4794</v>
      </c>
      <c r="AI2094">
        <v>47919780</v>
      </c>
      <c r="AJ2094" t="s">
        <v>4739</v>
      </c>
      <c r="AL2094" t="s">
        <v>496</v>
      </c>
      <c r="AM2094" t="s">
        <v>77</v>
      </c>
      <c r="AO2094" t="s">
        <v>404</v>
      </c>
      <c r="AP2094" t="s">
        <v>4746</v>
      </c>
      <c r="AR2094" t="s">
        <v>80</v>
      </c>
      <c r="AT2094" t="s">
        <v>4824</v>
      </c>
      <c r="AU2094" t="s">
        <v>4825</v>
      </c>
      <c r="AV2094" t="s">
        <v>4740</v>
      </c>
      <c r="AW2094" t="s">
        <v>4749</v>
      </c>
      <c r="AX2094">
        <f t="shared" si="45"/>
        <v>2014</v>
      </c>
      <c r="AY2094" t="s">
        <v>283</v>
      </c>
      <c r="AZ2094" t="s">
        <v>1311</v>
      </c>
      <c r="BA2094" t="s">
        <v>4742</v>
      </c>
      <c r="BC2094" t="s">
        <v>87</v>
      </c>
    </row>
    <row r="2095" spans="1:55" ht="12" customHeight="1" x14ac:dyDescent="0.5">
      <c r="A2095" s="3">
        <v>44216</v>
      </c>
      <c r="B2095" t="s">
        <v>132</v>
      </c>
      <c r="N2095" t="s">
        <v>60</v>
      </c>
      <c r="O2095" t="s">
        <v>61</v>
      </c>
      <c r="P2095" t="s">
        <v>1981</v>
      </c>
      <c r="Q2095">
        <v>46.74</v>
      </c>
      <c r="R2095" t="s">
        <v>4826</v>
      </c>
      <c r="S2095" t="s">
        <v>65</v>
      </c>
      <c r="T2095">
        <v>111.76</v>
      </c>
      <c r="U2095" t="s">
        <v>67</v>
      </c>
      <c r="V2095" t="s">
        <v>4827</v>
      </c>
      <c r="X2095" t="s">
        <v>4737</v>
      </c>
      <c r="AA2095" s="4">
        <v>42165</v>
      </c>
      <c r="AE2095" t="s">
        <v>4756</v>
      </c>
      <c r="AI2095">
        <v>47919781</v>
      </c>
      <c r="AJ2095" t="s">
        <v>4739</v>
      </c>
      <c r="AL2095" t="s">
        <v>496</v>
      </c>
      <c r="AM2095" t="s">
        <v>77</v>
      </c>
      <c r="AO2095" t="s">
        <v>248</v>
      </c>
      <c r="AP2095" t="s">
        <v>4746</v>
      </c>
      <c r="AR2095" t="s">
        <v>101</v>
      </c>
      <c r="AT2095" t="s">
        <v>4779</v>
      </c>
      <c r="AU2095" t="s">
        <v>4828</v>
      </c>
      <c r="AV2095" t="s">
        <v>4740</v>
      </c>
      <c r="AW2095" t="s">
        <v>4749</v>
      </c>
      <c r="AX2095">
        <f t="shared" si="45"/>
        <v>2015</v>
      </c>
      <c r="AY2095" t="s">
        <v>248</v>
      </c>
      <c r="AZ2095" t="s">
        <v>1981</v>
      </c>
      <c r="BA2095" t="s">
        <v>4742</v>
      </c>
      <c r="BC2095" t="s">
        <v>1272</v>
      </c>
    </row>
    <row r="2096" spans="1:55" ht="12" customHeight="1" x14ac:dyDescent="0.5">
      <c r="A2096" s="3">
        <v>44216</v>
      </c>
      <c r="B2096" t="s">
        <v>132</v>
      </c>
      <c r="N2096" t="s">
        <v>60</v>
      </c>
      <c r="O2096" t="s">
        <v>61</v>
      </c>
      <c r="P2096" t="s">
        <v>1311</v>
      </c>
      <c r="Q2096">
        <v>45.27</v>
      </c>
      <c r="R2096" t="s">
        <v>4808</v>
      </c>
      <c r="S2096" t="s">
        <v>65</v>
      </c>
      <c r="T2096">
        <v>110.47</v>
      </c>
      <c r="U2096" t="s">
        <v>67</v>
      </c>
      <c r="V2096" t="s">
        <v>4778</v>
      </c>
      <c r="X2096" t="s">
        <v>4737</v>
      </c>
      <c r="AA2096" s="4">
        <v>41854</v>
      </c>
      <c r="AE2096" t="s">
        <v>4804</v>
      </c>
      <c r="AI2096">
        <v>47919782</v>
      </c>
      <c r="AJ2096" t="s">
        <v>4739</v>
      </c>
      <c r="AL2096" t="s">
        <v>496</v>
      </c>
      <c r="AM2096" t="s">
        <v>77</v>
      </c>
      <c r="AO2096" t="s">
        <v>248</v>
      </c>
      <c r="AP2096" t="s">
        <v>1085</v>
      </c>
      <c r="AR2096" t="s">
        <v>101</v>
      </c>
      <c r="AT2096" t="s">
        <v>4788</v>
      </c>
      <c r="AU2096" t="s">
        <v>917</v>
      </c>
      <c r="AV2096" t="s">
        <v>4740</v>
      </c>
      <c r="AW2096" t="s">
        <v>4749</v>
      </c>
      <c r="AX2096">
        <f t="shared" si="45"/>
        <v>2014</v>
      </c>
      <c r="AY2096" t="s">
        <v>248</v>
      </c>
      <c r="AZ2096" t="s">
        <v>1311</v>
      </c>
      <c r="BA2096" t="s">
        <v>4742</v>
      </c>
      <c r="BC2096" t="s">
        <v>87</v>
      </c>
    </row>
    <row r="2097" spans="1:55" ht="12" customHeight="1" x14ac:dyDescent="0.5">
      <c r="A2097" s="3">
        <v>44216</v>
      </c>
      <c r="B2097" t="s">
        <v>132</v>
      </c>
      <c r="N2097" t="s">
        <v>60</v>
      </c>
      <c r="O2097" t="s">
        <v>61</v>
      </c>
      <c r="P2097" t="s">
        <v>1311</v>
      </c>
      <c r="Q2097">
        <v>45.26</v>
      </c>
      <c r="R2097" t="s">
        <v>4777</v>
      </c>
      <c r="S2097" t="s">
        <v>65</v>
      </c>
      <c r="T2097">
        <v>110.48</v>
      </c>
      <c r="U2097" t="s">
        <v>67</v>
      </c>
      <c r="V2097" t="s">
        <v>4802</v>
      </c>
      <c r="X2097" t="s">
        <v>4737</v>
      </c>
      <c r="AA2097" s="4">
        <v>41835</v>
      </c>
      <c r="AE2097" t="s">
        <v>4804</v>
      </c>
      <c r="AI2097">
        <v>47919783</v>
      </c>
      <c r="AJ2097" t="s">
        <v>4739</v>
      </c>
      <c r="AL2097" t="s">
        <v>496</v>
      </c>
      <c r="AM2097" t="s">
        <v>77</v>
      </c>
      <c r="AO2097" t="s">
        <v>248</v>
      </c>
      <c r="AP2097" t="s">
        <v>4746</v>
      </c>
      <c r="AR2097" t="s">
        <v>101</v>
      </c>
      <c r="AT2097" t="s">
        <v>4779</v>
      </c>
      <c r="AU2097" t="s">
        <v>4780</v>
      </c>
      <c r="AV2097" t="s">
        <v>4740</v>
      </c>
      <c r="AW2097" t="s">
        <v>4749</v>
      </c>
      <c r="AX2097">
        <f t="shared" ref="AX2097:AX2160" si="46">YEAR(AA2097)</f>
        <v>2014</v>
      </c>
      <c r="AY2097" t="s">
        <v>248</v>
      </c>
      <c r="AZ2097" t="s">
        <v>1311</v>
      </c>
      <c r="BA2097" t="s">
        <v>4742</v>
      </c>
      <c r="BC2097" t="s">
        <v>87</v>
      </c>
    </row>
    <row r="2098" spans="1:55" ht="12" customHeight="1" x14ac:dyDescent="0.5">
      <c r="A2098" s="3">
        <v>44216</v>
      </c>
      <c r="B2098" t="s">
        <v>132</v>
      </c>
      <c r="N2098" t="s">
        <v>60</v>
      </c>
      <c r="O2098" t="s">
        <v>61</v>
      </c>
      <c r="P2098" t="s">
        <v>1981</v>
      </c>
      <c r="Q2098">
        <v>46.71</v>
      </c>
      <c r="R2098" t="s">
        <v>4772</v>
      </c>
      <c r="S2098" t="s">
        <v>65</v>
      </c>
      <c r="T2098">
        <v>111.74</v>
      </c>
      <c r="U2098" t="s">
        <v>67</v>
      </c>
      <c r="V2098" t="s">
        <v>4765</v>
      </c>
      <c r="X2098" t="s">
        <v>4737</v>
      </c>
      <c r="AA2098" s="4">
        <v>41830</v>
      </c>
      <c r="AE2098" t="s">
        <v>4738</v>
      </c>
      <c r="AI2098">
        <v>47919784</v>
      </c>
      <c r="AJ2098" t="s">
        <v>4739</v>
      </c>
      <c r="AL2098" t="s">
        <v>496</v>
      </c>
      <c r="AM2098" t="s">
        <v>77</v>
      </c>
      <c r="AO2098" t="s">
        <v>248</v>
      </c>
      <c r="AP2098" t="s">
        <v>4746</v>
      </c>
      <c r="AR2098" t="s">
        <v>101</v>
      </c>
      <c r="AT2098" t="s">
        <v>916</v>
      </c>
      <c r="AU2098" t="s">
        <v>917</v>
      </c>
      <c r="AV2098" t="s">
        <v>4740</v>
      </c>
      <c r="AW2098" t="s">
        <v>4749</v>
      </c>
      <c r="AX2098">
        <f t="shared" si="46"/>
        <v>2014</v>
      </c>
      <c r="AY2098" t="s">
        <v>248</v>
      </c>
      <c r="AZ2098" t="s">
        <v>1981</v>
      </c>
      <c r="BA2098" t="s">
        <v>4742</v>
      </c>
      <c r="BC2098" t="s">
        <v>87</v>
      </c>
    </row>
    <row r="2099" spans="1:55" ht="12" customHeight="1" x14ac:dyDescent="0.5">
      <c r="A2099" s="3">
        <v>44216</v>
      </c>
      <c r="B2099" t="s">
        <v>132</v>
      </c>
      <c r="N2099" t="s">
        <v>60</v>
      </c>
      <c r="O2099" t="s">
        <v>61</v>
      </c>
      <c r="P2099" t="s">
        <v>1981</v>
      </c>
      <c r="Q2099">
        <v>46.7</v>
      </c>
      <c r="R2099" t="s">
        <v>4744</v>
      </c>
      <c r="S2099" t="s">
        <v>65</v>
      </c>
      <c r="T2099">
        <v>111.72</v>
      </c>
      <c r="U2099" t="s">
        <v>67</v>
      </c>
      <c r="V2099" t="s">
        <v>4745</v>
      </c>
      <c r="X2099" t="s">
        <v>4737</v>
      </c>
      <c r="AA2099" s="4">
        <v>41810</v>
      </c>
      <c r="AE2099" t="s">
        <v>4794</v>
      </c>
      <c r="AI2099">
        <v>47919785</v>
      </c>
      <c r="AJ2099" t="s">
        <v>4739</v>
      </c>
      <c r="AL2099" t="s">
        <v>496</v>
      </c>
      <c r="AM2099" t="s">
        <v>77</v>
      </c>
      <c r="AO2099" t="s">
        <v>248</v>
      </c>
      <c r="AP2099" t="s">
        <v>1085</v>
      </c>
      <c r="AR2099" t="s">
        <v>101</v>
      </c>
      <c r="AT2099" t="s">
        <v>4813</v>
      </c>
      <c r="AU2099" t="s">
        <v>4814</v>
      </c>
      <c r="AV2099" t="s">
        <v>4740</v>
      </c>
      <c r="AW2099" t="s">
        <v>4749</v>
      </c>
      <c r="AX2099">
        <f t="shared" si="46"/>
        <v>2014</v>
      </c>
      <c r="AY2099" t="s">
        <v>248</v>
      </c>
      <c r="AZ2099" t="s">
        <v>1981</v>
      </c>
      <c r="BA2099" t="s">
        <v>4742</v>
      </c>
      <c r="BC2099" t="s">
        <v>87</v>
      </c>
    </row>
    <row r="2100" spans="1:55" ht="12" customHeight="1" x14ac:dyDescent="0.5">
      <c r="A2100" s="3">
        <v>44216</v>
      </c>
      <c r="B2100" t="s">
        <v>132</v>
      </c>
      <c r="N2100" t="s">
        <v>60</v>
      </c>
      <c r="O2100" t="s">
        <v>61</v>
      </c>
      <c r="P2100" t="s">
        <v>1311</v>
      </c>
      <c r="Q2100">
        <v>45.26</v>
      </c>
      <c r="R2100" t="s">
        <v>4777</v>
      </c>
      <c r="S2100" t="s">
        <v>65</v>
      </c>
      <c r="T2100">
        <v>110.47</v>
      </c>
      <c r="U2100" t="s">
        <v>67</v>
      </c>
      <c r="V2100" t="s">
        <v>4778</v>
      </c>
      <c r="X2100" t="s">
        <v>4737</v>
      </c>
      <c r="AA2100" s="4">
        <v>42184</v>
      </c>
      <c r="AE2100" t="s">
        <v>4752</v>
      </c>
      <c r="AI2100">
        <v>47919786</v>
      </c>
      <c r="AJ2100" t="s">
        <v>4739</v>
      </c>
      <c r="AL2100" t="s">
        <v>496</v>
      </c>
      <c r="AM2100" t="s">
        <v>77</v>
      </c>
      <c r="AO2100" t="s">
        <v>248</v>
      </c>
      <c r="AP2100" t="s">
        <v>4746</v>
      </c>
      <c r="AR2100" t="s">
        <v>101</v>
      </c>
      <c r="AT2100" t="s">
        <v>4779</v>
      </c>
      <c r="AU2100" t="s">
        <v>4780</v>
      </c>
      <c r="AV2100" t="s">
        <v>4740</v>
      </c>
      <c r="AW2100" t="s">
        <v>4749</v>
      </c>
      <c r="AX2100">
        <f t="shared" si="46"/>
        <v>2015</v>
      </c>
      <c r="AY2100" t="s">
        <v>248</v>
      </c>
      <c r="AZ2100" t="s">
        <v>1311</v>
      </c>
      <c r="BA2100" t="s">
        <v>4742</v>
      </c>
      <c r="BC2100" t="s">
        <v>1272</v>
      </c>
    </row>
    <row r="2101" spans="1:55" ht="12" customHeight="1" x14ac:dyDescent="0.5">
      <c r="A2101" s="3">
        <v>44216</v>
      </c>
      <c r="B2101" t="s">
        <v>132</v>
      </c>
      <c r="N2101" t="s">
        <v>60</v>
      </c>
      <c r="O2101" t="s">
        <v>61</v>
      </c>
      <c r="P2101" t="s">
        <v>1311</v>
      </c>
      <c r="Q2101">
        <v>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4802</v>
      </c>
      <c r="X2101" t="s">
        <v>4737</v>
      </c>
      <c r="AA2101" s="4">
        <v>42187</v>
      </c>
      <c r="AE2101" t="s">
        <v>4752</v>
      </c>
      <c r="AI2101">
        <v>47919787</v>
      </c>
      <c r="AJ2101" t="s">
        <v>4739</v>
      </c>
      <c r="AL2101" t="s">
        <v>496</v>
      </c>
      <c r="AM2101" t="s">
        <v>77</v>
      </c>
      <c r="AO2101" t="s">
        <v>248</v>
      </c>
      <c r="AP2101" t="s">
        <v>4746</v>
      </c>
      <c r="AR2101" t="s">
        <v>101</v>
      </c>
      <c r="AT2101" t="s">
        <v>4779</v>
      </c>
      <c r="AU2101" t="s">
        <v>4780</v>
      </c>
      <c r="AV2101" t="s">
        <v>4740</v>
      </c>
      <c r="AW2101" t="s">
        <v>4749</v>
      </c>
      <c r="AX2101">
        <f t="shared" si="46"/>
        <v>2015</v>
      </c>
      <c r="AY2101" t="s">
        <v>248</v>
      </c>
      <c r="AZ2101" t="s">
        <v>1311</v>
      </c>
      <c r="BA2101" t="s">
        <v>4742</v>
      </c>
      <c r="BC2101" t="s">
        <v>1272</v>
      </c>
    </row>
    <row r="2102" spans="1:55" ht="12" customHeight="1" x14ac:dyDescent="0.5">
      <c r="A2102" s="3">
        <v>44216</v>
      </c>
      <c r="B2102" t="s">
        <v>132</v>
      </c>
      <c r="N2102" t="s">
        <v>60</v>
      </c>
      <c r="O2102" t="s">
        <v>61</v>
      </c>
      <c r="P2102" t="s">
        <v>1311</v>
      </c>
      <c r="Q2102">
        <v>45.26</v>
      </c>
      <c r="R2102" t="s">
        <v>4777</v>
      </c>
      <c r="S2102" t="s">
        <v>65</v>
      </c>
      <c r="T2102">
        <v>110.47</v>
      </c>
      <c r="U2102" t="s">
        <v>67</v>
      </c>
      <c r="V2102" t="s">
        <v>4778</v>
      </c>
      <c r="X2102" t="s">
        <v>4737</v>
      </c>
      <c r="AA2102" s="4">
        <v>41828</v>
      </c>
      <c r="AE2102" t="s">
        <v>4794</v>
      </c>
      <c r="AI2102">
        <v>47919788</v>
      </c>
      <c r="AJ2102" t="s">
        <v>4739</v>
      </c>
      <c r="AL2102" t="s">
        <v>496</v>
      </c>
      <c r="AM2102" t="s">
        <v>77</v>
      </c>
      <c r="AO2102" t="s">
        <v>248</v>
      </c>
      <c r="AP2102" t="s">
        <v>4746</v>
      </c>
      <c r="AR2102" t="s">
        <v>101</v>
      </c>
      <c r="AT2102" t="s">
        <v>4779</v>
      </c>
      <c r="AU2102" t="s">
        <v>4780</v>
      </c>
      <c r="AV2102" t="s">
        <v>4740</v>
      </c>
      <c r="AW2102" t="s">
        <v>4749</v>
      </c>
      <c r="AX2102">
        <f t="shared" si="46"/>
        <v>2014</v>
      </c>
      <c r="AY2102" t="s">
        <v>248</v>
      </c>
      <c r="AZ2102" t="s">
        <v>1311</v>
      </c>
      <c r="BA2102" t="s">
        <v>4742</v>
      </c>
      <c r="BC2102" t="s">
        <v>87</v>
      </c>
    </row>
    <row r="2103" spans="1:55" ht="12" customHeight="1" x14ac:dyDescent="0.5">
      <c r="A2103" s="3">
        <v>44216</v>
      </c>
      <c r="B2103" t="s">
        <v>132</v>
      </c>
      <c r="N2103" t="s">
        <v>60</v>
      </c>
      <c r="O2103" t="s">
        <v>61</v>
      </c>
      <c r="P2103" t="s">
        <v>1981</v>
      </c>
      <c r="Q2103">
        <v>46.71</v>
      </c>
      <c r="R2103" t="s">
        <v>4772</v>
      </c>
      <c r="S2103" t="s">
        <v>65</v>
      </c>
      <c r="T2103">
        <v>111.74</v>
      </c>
      <c r="U2103" t="s">
        <v>67</v>
      </c>
      <c r="V2103" t="s">
        <v>4765</v>
      </c>
      <c r="X2103" t="s">
        <v>4737</v>
      </c>
      <c r="AA2103" s="4">
        <v>41830</v>
      </c>
      <c r="AE2103" t="s">
        <v>4738</v>
      </c>
      <c r="AI2103">
        <v>47919789</v>
      </c>
      <c r="AJ2103" t="s">
        <v>4739</v>
      </c>
      <c r="AL2103" t="s">
        <v>496</v>
      </c>
      <c r="AM2103" t="s">
        <v>77</v>
      </c>
      <c r="AO2103" t="s">
        <v>248</v>
      </c>
      <c r="AP2103" t="s">
        <v>4746</v>
      </c>
      <c r="AR2103" t="s">
        <v>101</v>
      </c>
      <c r="AT2103" t="s">
        <v>916</v>
      </c>
      <c r="AU2103" t="s">
        <v>917</v>
      </c>
      <c r="AV2103" t="s">
        <v>4740</v>
      </c>
      <c r="AW2103" t="s">
        <v>4749</v>
      </c>
      <c r="AX2103">
        <f t="shared" si="46"/>
        <v>2014</v>
      </c>
      <c r="AY2103" t="s">
        <v>248</v>
      </c>
      <c r="AZ2103" t="s">
        <v>1981</v>
      </c>
      <c r="BA2103" t="s">
        <v>4742</v>
      </c>
      <c r="BC2103" t="s">
        <v>87</v>
      </c>
    </row>
    <row r="2104" spans="1:55" ht="12" customHeight="1" x14ac:dyDescent="0.5">
      <c r="A2104" s="3">
        <v>44216</v>
      </c>
      <c r="B2104" t="s">
        <v>132</v>
      </c>
      <c r="N2104" t="s">
        <v>60</v>
      </c>
      <c r="O2104" t="s">
        <v>61</v>
      </c>
      <c r="P2104" t="s">
        <v>1311</v>
      </c>
      <c r="Q2104">
        <v>45.26</v>
      </c>
      <c r="R2104" t="s">
        <v>4777</v>
      </c>
      <c r="S2104" t="s">
        <v>65</v>
      </c>
      <c r="T2104">
        <v>110.47</v>
      </c>
      <c r="U2104" t="s">
        <v>67</v>
      </c>
      <c r="V2104" t="s">
        <v>4778</v>
      </c>
      <c r="X2104" t="s">
        <v>4737</v>
      </c>
      <c r="AA2104" s="4">
        <v>41823</v>
      </c>
      <c r="AE2104" t="s">
        <v>4794</v>
      </c>
      <c r="AI2104">
        <v>47919790</v>
      </c>
      <c r="AJ2104" t="s">
        <v>4739</v>
      </c>
      <c r="AL2104" t="s">
        <v>496</v>
      </c>
      <c r="AM2104" t="s">
        <v>77</v>
      </c>
      <c r="AO2104" t="s">
        <v>248</v>
      </c>
      <c r="AP2104" t="s">
        <v>4746</v>
      </c>
      <c r="AR2104" t="s">
        <v>80</v>
      </c>
      <c r="AT2104" t="s">
        <v>4779</v>
      </c>
      <c r="AU2104" t="s">
        <v>4780</v>
      </c>
      <c r="AV2104" t="s">
        <v>4740</v>
      </c>
      <c r="AW2104" t="s">
        <v>4749</v>
      </c>
      <c r="AX2104">
        <f t="shared" si="46"/>
        <v>2014</v>
      </c>
      <c r="AY2104" t="s">
        <v>248</v>
      </c>
      <c r="AZ2104" t="s">
        <v>1311</v>
      </c>
      <c r="BA2104" t="s">
        <v>4742</v>
      </c>
      <c r="BC2104" t="s">
        <v>87</v>
      </c>
    </row>
    <row r="2105" spans="1:55" ht="12" customHeight="1" x14ac:dyDescent="0.5">
      <c r="A2105" s="3">
        <v>44216</v>
      </c>
      <c r="B2105" t="s">
        <v>132</v>
      </c>
      <c r="N2105" t="s">
        <v>60</v>
      </c>
      <c r="O2105" t="s">
        <v>61</v>
      </c>
      <c r="P2105" t="s">
        <v>1311</v>
      </c>
      <c r="Q2105">
        <v>45.26</v>
      </c>
      <c r="R2105" t="s">
        <v>4777</v>
      </c>
      <c r="S2105" t="s">
        <v>65</v>
      </c>
      <c r="T2105">
        <v>110.47</v>
      </c>
      <c r="U2105" t="s">
        <v>67</v>
      </c>
      <c r="V2105" t="s">
        <v>4778</v>
      </c>
      <c r="X2105" t="s">
        <v>4737</v>
      </c>
      <c r="AA2105" s="4">
        <v>41849</v>
      </c>
      <c r="AE2105" t="s">
        <v>4794</v>
      </c>
      <c r="AI2105">
        <v>47919791</v>
      </c>
      <c r="AJ2105" t="s">
        <v>4739</v>
      </c>
      <c r="AL2105" t="s">
        <v>496</v>
      </c>
      <c r="AM2105" t="s">
        <v>77</v>
      </c>
      <c r="AO2105" t="s">
        <v>248</v>
      </c>
      <c r="AP2105" t="s">
        <v>4746</v>
      </c>
      <c r="AR2105" t="s">
        <v>101</v>
      </c>
      <c r="AT2105" t="s">
        <v>916</v>
      </c>
      <c r="AU2105" t="s">
        <v>917</v>
      </c>
      <c r="AV2105" t="s">
        <v>4740</v>
      </c>
      <c r="AW2105" t="s">
        <v>4749</v>
      </c>
      <c r="AX2105">
        <f t="shared" si="46"/>
        <v>2014</v>
      </c>
      <c r="AY2105" t="s">
        <v>248</v>
      </c>
      <c r="AZ2105" t="s">
        <v>1311</v>
      </c>
      <c r="BA2105" t="s">
        <v>4742</v>
      </c>
      <c r="BC2105" t="s">
        <v>87</v>
      </c>
    </row>
    <row r="2106" spans="1:55" ht="12" customHeight="1" x14ac:dyDescent="0.5">
      <c r="A2106" s="3">
        <v>44216</v>
      </c>
      <c r="B2106" t="s">
        <v>132</v>
      </c>
      <c r="N2106" t="s">
        <v>60</v>
      </c>
      <c r="O2106" t="s">
        <v>61</v>
      </c>
      <c r="P2106" t="s">
        <v>1981</v>
      </c>
      <c r="Q2106">
        <v>46.7</v>
      </c>
      <c r="R2106" t="s">
        <v>4744</v>
      </c>
      <c r="S2106" t="s">
        <v>65</v>
      </c>
      <c r="T2106">
        <v>111.72</v>
      </c>
      <c r="U2106" t="s">
        <v>67</v>
      </c>
      <c r="V2106" t="s">
        <v>4745</v>
      </c>
      <c r="X2106" t="s">
        <v>4737</v>
      </c>
      <c r="AA2106" s="4">
        <v>42172</v>
      </c>
      <c r="AE2106" t="s">
        <v>4753</v>
      </c>
      <c r="AI2106">
        <v>47919792</v>
      </c>
      <c r="AJ2106" t="s">
        <v>4739</v>
      </c>
      <c r="AL2106" t="s">
        <v>496</v>
      </c>
      <c r="AM2106" t="s">
        <v>77</v>
      </c>
      <c r="AO2106" t="s">
        <v>248</v>
      </c>
      <c r="AP2106" t="s">
        <v>4746</v>
      </c>
      <c r="AR2106" t="s">
        <v>80</v>
      </c>
      <c r="AT2106" t="s">
        <v>923</v>
      </c>
      <c r="AU2106" t="s">
        <v>4829</v>
      </c>
      <c r="AV2106" t="s">
        <v>4740</v>
      </c>
      <c r="AW2106" t="s">
        <v>4749</v>
      </c>
      <c r="AX2106">
        <f t="shared" si="46"/>
        <v>2015</v>
      </c>
      <c r="AY2106" t="s">
        <v>248</v>
      </c>
      <c r="AZ2106" t="s">
        <v>1981</v>
      </c>
      <c r="BA2106" t="s">
        <v>4742</v>
      </c>
      <c r="BC2106" t="s">
        <v>1272</v>
      </c>
    </row>
    <row r="2107" spans="1:55" ht="12" customHeight="1" x14ac:dyDescent="0.5">
      <c r="A2107" s="3">
        <v>44216</v>
      </c>
      <c r="B2107" t="s">
        <v>132</v>
      </c>
      <c r="N2107" t="s">
        <v>60</v>
      </c>
      <c r="O2107" t="s">
        <v>61</v>
      </c>
      <c r="P2107" t="s">
        <v>1981</v>
      </c>
      <c r="Q2107">
        <v>46.69</v>
      </c>
      <c r="R2107" t="s">
        <v>4750</v>
      </c>
      <c r="S2107" t="s">
        <v>65</v>
      </c>
      <c r="T2107">
        <v>111.71</v>
      </c>
      <c r="U2107" t="s">
        <v>67</v>
      </c>
      <c r="V2107" t="s">
        <v>4751</v>
      </c>
      <c r="X2107" t="s">
        <v>4737</v>
      </c>
      <c r="AA2107" s="4">
        <v>42172</v>
      </c>
      <c r="AE2107" t="s">
        <v>4756</v>
      </c>
      <c r="AI2107">
        <v>47919793</v>
      </c>
      <c r="AJ2107" t="s">
        <v>4739</v>
      </c>
      <c r="AL2107" t="s">
        <v>496</v>
      </c>
      <c r="AM2107" t="s">
        <v>77</v>
      </c>
      <c r="AO2107" t="s">
        <v>248</v>
      </c>
      <c r="AP2107" t="s">
        <v>4746</v>
      </c>
      <c r="AR2107" t="s">
        <v>80</v>
      </c>
      <c r="AT2107" t="s">
        <v>923</v>
      </c>
      <c r="AU2107" t="s">
        <v>4830</v>
      </c>
      <c r="AV2107" t="s">
        <v>4740</v>
      </c>
      <c r="AW2107" t="s">
        <v>4749</v>
      </c>
      <c r="AX2107">
        <f t="shared" si="46"/>
        <v>2015</v>
      </c>
      <c r="AY2107" t="s">
        <v>248</v>
      </c>
      <c r="AZ2107" t="s">
        <v>1981</v>
      </c>
      <c r="BA2107" t="s">
        <v>4742</v>
      </c>
      <c r="BC2107" t="s">
        <v>1272</v>
      </c>
    </row>
    <row r="2108" spans="1:55" ht="12" customHeight="1" x14ac:dyDescent="0.5">
      <c r="A2108" s="3">
        <v>44216</v>
      </c>
      <c r="B2108" t="s">
        <v>132</v>
      </c>
      <c r="N2108" t="s">
        <v>60</v>
      </c>
      <c r="O2108" t="s">
        <v>61</v>
      </c>
      <c r="P2108" t="s">
        <v>1981</v>
      </c>
      <c r="Q2108">
        <v>46.8</v>
      </c>
      <c r="R2108" t="s">
        <v>4786</v>
      </c>
      <c r="S2108" t="s">
        <v>65</v>
      </c>
      <c r="T2108">
        <v>111.79</v>
      </c>
      <c r="U2108" t="s">
        <v>67</v>
      </c>
      <c r="V2108" t="s">
        <v>4787</v>
      </c>
      <c r="X2108" t="s">
        <v>4737</v>
      </c>
      <c r="AA2108" s="4">
        <v>41834</v>
      </c>
      <c r="AE2108" t="s">
        <v>4738</v>
      </c>
      <c r="AI2108">
        <v>47919794</v>
      </c>
      <c r="AJ2108" t="s">
        <v>4739</v>
      </c>
      <c r="AL2108" t="s">
        <v>496</v>
      </c>
      <c r="AM2108" t="s">
        <v>77</v>
      </c>
      <c r="AO2108" t="s">
        <v>248</v>
      </c>
      <c r="AP2108" t="s">
        <v>4746</v>
      </c>
      <c r="AR2108" t="s">
        <v>101</v>
      </c>
      <c r="AT2108" t="s">
        <v>916</v>
      </c>
      <c r="AU2108" t="s">
        <v>917</v>
      </c>
      <c r="AV2108" t="s">
        <v>4740</v>
      </c>
      <c r="AW2108" t="s">
        <v>4749</v>
      </c>
      <c r="AX2108">
        <f t="shared" si="46"/>
        <v>2014</v>
      </c>
      <c r="AY2108" t="s">
        <v>248</v>
      </c>
      <c r="AZ2108" t="s">
        <v>1981</v>
      </c>
      <c r="BA2108" t="s">
        <v>4742</v>
      </c>
      <c r="BC2108" t="s">
        <v>87</v>
      </c>
    </row>
    <row r="2109" spans="1:55" ht="12" customHeight="1" x14ac:dyDescent="0.5">
      <c r="A2109" s="3">
        <v>44216</v>
      </c>
      <c r="B2109" t="s">
        <v>132</v>
      </c>
      <c r="N2109" t="s">
        <v>60</v>
      </c>
      <c r="O2109" t="s">
        <v>61</v>
      </c>
      <c r="P2109" t="s">
        <v>1311</v>
      </c>
      <c r="Q2109">
        <v>45.26</v>
      </c>
      <c r="R2109" t="s">
        <v>4777</v>
      </c>
      <c r="S2109" t="s">
        <v>65</v>
      </c>
      <c r="T2109">
        <v>110.47</v>
      </c>
      <c r="U2109" t="s">
        <v>67</v>
      </c>
      <c r="V2109" t="s">
        <v>4778</v>
      </c>
      <c r="X2109" t="s">
        <v>4737</v>
      </c>
      <c r="AA2109" s="4">
        <v>41849</v>
      </c>
      <c r="AE2109" t="s">
        <v>4794</v>
      </c>
      <c r="AI2109">
        <v>47919795</v>
      </c>
      <c r="AJ2109" t="s">
        <v>4739</v>
      </c>
      <c r="AL2109" t="s">
        <v>496</v>
      </c>
      <c r="AM2109" t="s">
        <v>77</v>
      </c>
      <c r="AO2109" t="s">
        <v>248</v>
      </c>
      <c r="AP2109" t="s">
        <v>4746</v>
      </c>
      <c r="AR2109" t="s">
        <v>101</v>
      </c>
      <c r="AT2109" t="s">
        <v>916</v>
      </c>
      <c r="AU2109" t="s">
        <v>917</v>
      </c>
      <c r="AV2109" t="s">
        <v>4740</v>
      </c>
      <c r="AW2109" t="s">
        <v>4749</v>
      </c>
      <c r="AX2109">
        <f t="shared" si="46"/>
        <v>2014</v>
      </c>
      <c r="AY2109" t="s">
        <v>248</v>
      </c>
      <c r="AZ2109" t="s">
        <v>1311</v>
      </c>
      <c r="BA2109" t="s">
        <v>4742</v>
      </c>
      <c r="BC2109" t="s">
        <v>87</v>
      </c>
    </row>
    <row r="2110" spans="1:55" ht="12" customHeight="1" x14ac:dyDescent="0.5">
      <c r="A2110" s="3">
        <v>44216</v>
      </c>
      <c r="B2110" t="s">
        <v>132</v>
      </c>
      <c r="N2110" t="s">
        <v>60</v>
      </c>
      <c r="O2110" t="s">
        <v>61</v>
      </c>
      <c r="P2110" t="s">
        <v>1981</v>
      </c>
      <c r="Q2110">
        <v>46.69</v>
      </c>
      <c r="R2110" t="s">
        <v>4750</v>
      </c>
      <c r="S2110" t="s">
        <v>65</v>
      </c>
      <c r="T2110">
        <v>111.71</v>
      </c>
      <c r="U2110" t="s">
        <v>67</v>
      </c>
      <c r="V2110" t="s">
        <v>4751</v>
      </c>
      <c r="X2110" t="s">
        <v>4737</v>
      </c>
      <c r="AA2110" s="4">
        <v>41801</v>
      </c>
      <c r="AE2110" t="s">
        <v>4738</v>
      </c>
      <c r="AI2110">
        <v>47919796</v>
      </c>
      <c r="AJ2110" t="s">
        <v>4739</v>
      </c>
      <c r="AL2110" t="s">
        <v>496</v>
      </c>
      <c r="AM2110" t="s">
        <v>77</v>
      </c>
      <c r="AO2110" t="s">
        <v>248</v>
      </c>
      <c r="AP2110" t="s">
        <v>4746</v>
      </c>
      <c r="AR2110" t="s">
        <v>80</v>
      </c>
      <c r="AT2110" t="s">
        <v>923</v>
      </c>
      <c r="AU2110" t="s">
        <v>4831</v>
      </c>
      <c r="AV2110" t="s">
        <v>4740</v>
      </c>
      <c r="AW2110" t="s">
        <v>4749</v>
      </c>
      <c r="AX2110">
        <f t="shared" si="46"/>
        <v>2014</v>
      </c>
      <c r="AY2110" t="s">
        <v>248</v>
      </c>
      <c r="AZ2110" t="s">
        <v>1981</v>
      </c>
      <c r="BA2110" t="s">
        <v>4742</v>
      </c>
      <c r="BC2110" t="s">
        <v>87</v>
      </c>
    </row>
    <row r="2111" spans="1:55" ht="12" customHeight="1" x14ac:dyDescent="0.5">
      <c r="A2111" s="3">
        <v>44216</v>
      </c>
      <c r="B2111" t="s">
        <v>132</v>
      </c>
      <c r="N2111" t="s">
        <v>60</v>
      </c>
      <c r="O2111" t="s">
        <v>61</v>
      </c>
      <c r="P2111" t="s">
        <v>1981</v>
      </c>
      <c r="Q2111">
        <v>46.8</v>
      </c>
      <c r="R2111" t="s">
        <v>4786</v>
      </c>
      <c r="S2111" t="s">
        <v>65</v>
      </c>
      <c r="T2111">
        <v>111.79</v>
      </c>
      <c r="U2111" t="s">
        <v>67</v>
      </c>
      <c r="V2111" t="s">
        <v>4787</v>
      </c>
      <c r="X2111" t="s">
        <v>4737</v>
      </c>
      <c r="AA2111" s="4">
        <v>41820</v>
      </c>
      <c r="AE2111" t="s">
        <v>4805</v>
      </c>
      <c r="AI2111">
        <v>47919797</v>
      </c>
      <c r="AJ2111" t="s">
        <v>4739</v>
      </c>
      <c r="AL2111" t="s">
        <v>496</v>
      </c>
      <c r="AM2111" t="s">
        <v>77</v>
      </c>
      <c r="AO2111" t="s">
        <v>248</v>
      </c>
      <c r="AP2111" t="s">
        <v>4746</v>
      </c>
      <c r="AR2111" t="s">
        <v>101</v>
      </c>
      <c r="AT2111" t="s">
        <v>916</v>
      </c>
      <c r="AU2111" t="s">
        <v>917</v>
      </c>
      <c r="AV2111" t="s">
        <v>4740</v>
      </c>
      <c r="AW2111" t="s">
        <v>4749</v>
      </c>
      <c r="AX2111">
        <f t="shared" si="46"/>
        <v>2014</v>
      </c>
      <c r="AY2111" t="s">
        <v>248</v>
      </c>
      <c r="AZ2111" t="s">
        <v>1981</v>
      </c>
      <c r="BA2111" t="s">
        <v>4742</v>
      </c>
      <c r="BC2111" t="s">
        <v>87</v>
      </c>
    </row>
    <row r="2112" spans="1:55" ht="12" customHeight="1" x14ac:dyDescent="0.5">
      <c r="A2112" s="3">
        <v>44216</v>
      </c>
      <c r="B2112" t="s">
        <v>132</v>
      </c>
      <c r="N2112" t="s">
        <v>60</v>
      </c>
      <c r="O2112" t="s">
        <v>61</v>
      </c>
      <c r="P2112" t="s">
        <v>1981</v>
      </c>
      <c r="Q2112">
        <v>46.69</v>
      </c>
      <c r="R2112" t="s">
        <v>4750</v>
      </c>
      <c r="S2112" t="s">
        <v>65</v>
      </c>
      <c r="T2112">
        <v>111.71</v>
      </c>
      <c r="U2112" t="s">
        <v>67</v>
      </c>
      <c r="V2112" t="s">
        <v>4751</v>
      </c>
      <c r="X2112" t="s">
        <v>4737</v>
      </c>
      <c r="AA2112" s="4">
        <v>41795</v>
      </c>
      <c r="AE2112" t="s">
        <v>4794</v>
      </c>
      <c r="AI2112">
        <v>47919798</v>
      </c>
      <c r="AJ2112" t="s">
        <v>4739</v>
      </c>
      <c r="AL2112" t="s">
        <v>496</v>
      </c>
      <c r="AM2112" t="s">
        <v>77</v>
      </c>
      <c r="AO2112" t="s">
        <v>248</v>
      </c>
      <c r="AP2112" t="s">
        <v>1085</v>
      </c>
      <c r="AR2112" t="s">
        <v>101</v>
      </c>
      <c r="AT2112" t="s">
        <v>923</v>
      </c>
      <c r="AU2112" t="s">
        <v>4832</v>
      </c>
      <c r="AV2112" t="s">
        <v>4740</v>
      </c>
      <c r="AW2112" t="s">
        <v>4749</v>
      </c>
      <c r="AX2112">
        <f t="shared" si="46"/>
        <v>2014</v>
      </c>
      <c r="AY2112" t="s">
        <v>248</v>
      </c>
      <c r="AZ2112" t="s">
        <v>1981</v>
      </c>
      <c r="BA2112" t="s">
        <v>4742</v>
      </c>
      <c r="BC2112" t="s">
        <v>87</v>
      </c>
    </row>
    <row r="2113" spans="1:55" ht="12" customHeight="1" x14ac:dyDescent="0.5">
      <c r="A2113" s="3">
        <v>44216</v>
      </c>
      <c r="B2113" t="s">
        <v>132</v>
      </c>
      <c r="N2113" t="s">
        <v>60</v>
      </c>
      <c r="O2113" t="s">
        <v>61</v>
      </c>
      <c r="P2113" t="s">
        <v>1981</v>
      </c>
      <c r="Q2113">
        <v>46.7</v>
      </c>
      <c r="R2113" t="s">
        <v>4744</v>
      </c>
      <c r="S2113" t="s">
        <v>65</v>
      </c>
      <c r="T2113">
        <v>111.72</v>
      </c>
      <c r="U2113" t="s">
        <v>67</v>
      </c>
      <c r="V2113" t="s">
        <v>4745</v>
      </c>
      <c r="X2113" t="s">
        <v>4737</v>
      </c>
      <c r="AA2113" s="4">
        <v>41823</v>
      </c>
      <c r="AE2113" t="s">
        <v>4805</v>
      </c>
      <c r="AI2113">
        <v>47919799</v>
      </c>
      <c r="AJ2113" t="s">
        <v>4739</v>
      </c>
      <c r="AL2113" t="s">
        <v>496</v>
      </c>
      <c r="AM2113" t="s">
        <v>77</v>
      </c>
      <c r="AO2113" t="s">
        <v>248</v>
      </c>
      <c r="AP2113" t="s">
        <v>4746</v>
      </c>
      <c r="AR2113" t="s">
        <v>80</v>
      </c>
      <c r="AT2113" t="s">
        <v>4630</v>
      </c>
      <c r="AU2113" t="s">
        <v>4631</v>
      </c>
      <c r="AV2113" t="s">
        <v>4740</v>
      </c>
      <c r="AW2113" t="s">
        <v>4749</v>
      </c>
      <c r="AX2113">
        <f t="shared" si="46"/>
        <v>2014</v>
      </c>
      <c r="AY2113" t="s">
        <v>248</v>
      </c>
      <c r="AZ2113" t="s">
        <v>1981</v>
      </c>
      <c r="BA2113" t="s">
        <v>4742</v>
      </c>
      <c r="BC2113" t="s">
        <v>87</v>
      </c>
    </row>
    <row r="2114" spans="1:55" ht="12" customHeight="1" x14ac:dyDescent="0.5">
      <c r="A2114" s="3">
        <v>44216</v>
      </c>
      <c r="B2114" t="s">
        <v>132</v>
      </c>
      <c r="N2114" t="s">
        <v>60</v>
      </c>
      <c r="O2114" t="s">
        <v>61</v>
      </c>
      <c r="P2114" t="s">
        <v>1311</v>
      </c>
      <c r="Q2114">
        <v>45.26</v>
      </c>
      <c r="R2114" t="s">
        <v>4777</v>
      </c>
      <c r="S2114" t="s">
        <v>65</v>
      </c>
      <c r="T2114">
        <v>110.48</v>
      </c>
      <c r="U2114" t="s">
        <v>67</v>
      </c>
      <c r="V2114" t="s">
        <v>4802</v>
      </c>
      <c r="X2114" t="s">
        <v>4737</v>
      </c>
      <c r="AA2114" s="4">
        <v>41828</v>
      </c>
      <c r="AE2114" t="s">
        <v>4794</v>
      </c>
      <c r="AI2114">
        <v>47919800</v>
      </c>
      <c r="AJ2114" t="s">
        <v>4739</v>
      </c>
      <c r="AL2114" t="s">
        <v>496</v>
      </c>
      <c r="AM2114" t="s">
        <v>77</v>
      </c>
      <c r="AO2114" t="s">
        <v>248</v>
      </c>
      <c r="AP2114" t="s">
        <v>4746</v>
      </c>
      <c r="AR2114" t="s">
        <v>101</v>
      </c>
      <c r="AT2114" t="s">
        <v>4779</v>
      </c>
      <c r="AU2114" t="s">
        <v>4780</v>
      </c>
      <c r="AV2114" t="s">
        <v>4740</v>
      </c>
      <c r="AW2114" t="s">
        <v>4749</v>
      </c>
      <c r="AX2114">
        <f t="shared" si="46"/>
        <v>2014</v>
      </c>
      <c r="AY2114" t="s">
        <v>248</v>
      </c>
      <c r="AZ2114" t="s">
        <v>1311</v>
      </c>
      <c r="BA2114" t="s">
        <v>4742</v>
      </c>
      <c r="BC2114" t="s">
        <v>87</v>
      </c>
    </row>
    <row r="2115" spans="1:55" ht="12" customHeight="1" x14ac:dyDescent="0.5">
      <c r="A2115" s="3">
        <v>44216</v>
      </c>
      <c r="B2115" t="s">
        <v>132</v>
      </c>
      <c r="N2115" t="s">
        <v>60</v>
      </c>
      <c r="O2115" t="s">
        <v>61</v>
      </c>
      <c r="P2115" t="s">
        <v>1311</v>
      </c>
      <c r="Q2115">
        <v>45.26</v>
      </c>
      <c r="R2115" t="s">
        <v>4777</v>
      </c>
      <c r="S2115" t="s">
        <v>65</v>
      </c>
      <c r="T2115">
        <v>110.47</v>
      </c>
      <c r="U2115" t="s">
        <v>67</v>
      </c>
      <c r="V2115" t="s">
        <v>4778</v>
      </c>
      <c r="X2115" t="s">
        <v>4737</v>
      </c>
      <c r="AA2115" s="4">
        <v>41843</v>
      </c>
      <c r="AE2115" t="s">
        <v>4804</v>
      </c>
      <c r="AI2115">
        <v>47919801</v>
      </c>
      <c r="AJ2115" t="s">
        <v>4739</v>
      </c>
      <c r="AL2115" t="s">
        <v>496</v>
      </c>
      <c r="AM2115" t="s">
        <v>77</v>
      </c>
      <c r="AO2115" t="s">
        <v>248</v>
      </c>
      <c r="AP2115" t="s">
        <v>4746</v>
      </c>
      <c r="AR2115" t="s">
        <v>101</v>
      </c>
      <c r="AT2115" t="s">
        <v>4811</v>
      </c>
      <c r="AU2115" t="s">
        <v>4833</v>
      </c>
      <c r="AV2115" t="s">
        <v>4740</v>
      </c>
      <c r="AW2115" t="s">
        <v>4749</v>
      </c>
      <c r="AX2115">
        <f t="shared" si="46"/>
        <v>2014</v>
      </c>
      <c r="AY2115" t="s">
        <v>248</v>
      </c>
      <c r="AZ2115" t="s">
        <v>1311</v>
      </c>
      <c r="BA2115" t="s">
        <v>4742</v>
      </c>
      <c r="BC2115" t="s">
        <v>87</v>
      </c>
    </row>
    <row r="2116" spans="1:55" ht="12" customHeight="1" x14ac:dyDescent="0.5">
      <c r="A2116" s="3">
        <v>44216</v>
      </c>
      <c r="B2116" t="s">
        <v>132</v>
      </c>
      <c r="N2116" t="s">
        <v>60</v>
      </c>
      <c r="O2116" t="s">
        <v>61</v>
      </c>
      <c r="P2116" t="s">
        <v>1981</v>
      </c>
      <c r="Q2116">
        <v>46.7</v>
      </c>
      <c r="R2116" t="s">
        <v>4744</v>
      </c>
      <c r="S2116" t="s">
        <v>65</v>
      </c>
      <c r="T2116">
        <v>111.72</v>
      </c>
      <c r="U2116" t="s">
        <v>67</v>
      </c>
      <c r="V2116" t="s">
        <v>4745</v>
      </c>
      <c r="X2116" t="s">
        <v>4737</v>
      </c>
      <c r="AA2116" s="4">
        <v>41848</v>
      </c>
      <c r="AE2116" t="s">
        <v>4738</v>
      </c>
      <c r="AI2116">
        <v>47919802</v>
      </c>
      <c r="AJ2116" t="s">
        <v>4739</v>
      </c>
      <c r="AL2116" t="s">
        <v>496</v>
      </c>
      <c r="AM2116" t="s">
        <v>77</v>
      </c>
      <c r="AO2116" t="s">
        <v>446</v>
      </c>
      <c r="AP2116" t="s">
        <v>4746</v>
      </c>
      <c r="AR2116" t="s">
        <v>80</v>
      </c>
      <c r="AT2116" t="s">
        <v>4747</v>
      </c>
      <c r="AU2116" t="s">
        <v>4748</v>
      </c>
      <c r="AV2116" t="s">
        <v>4740</v>
      </c>
      <c r="AW2116" t="s">
        <v>4749</v>
      </c>
      <c r="AX2116">
        <f t="shared" si="46"/>
        <v>2014</v>
      </c>
      <c r="AY2116" t="s">
        <v>446</v>
      </c>
      <c r="AZ2116" t="s">
        <v>1981</v>
      </c>
      <c r="BA2116" t="s">
        <v>4742</v>
      </c>
      <c r="BC2116" t="s">
        <v>87</v>
      </c>
    </row>
    <row r="2117" spans="1:55" ht="12" customHeight="1" x14ac:dyDescent="0.5">
      <c r="A2117" s="3">
        <v>44216</v>
      </c>
      <c r="B2117" t="s">
        <v>132</v>
      </c>
      <c r="N2117" t="s">
        <v>60</v>
      </c>
      <c r="O2117" t="s">
        <v>61</v>
      </c>
      <c r="P2117" t="s">
        <v>1981</v>
      </c>
      <c r="Q2117">
        <v>46.69</v>
      </c>
      <c r="R2117" t="s">
        <v>4750</v>
      </c>
      <c r="S2117" t="s">
        <v>65</v>
      </c>
      <c r="T2117">
        <v>111.71</v>
      </c>
      <c r="U2117" t="s">
        <v>67</v>
      </c>
      <c r="V2117" t="s">
        <v>4751</v>
      </c>
      <c r="X2117" t="s">
        <v>4737</v>
      </c>
      <c r="AA2117" s="4">
        <v>41837</v>
      </c>
      <c r="AE2117" t="s">
        <v>4743</v>
      </c>
      <c r="AI2117">
        <v>47919803</v>
      </c>
      <c r="AJ2117" t="s">
        <v>4739</v>
      </c>
      <c r="AL2117" t="s">
        <v>496</v>
      </c>
      <c r="AM2117" t="s">
        <v>77</v>
      </c>
      <c r="AO2117" t="s">
        <v>446</v>
      </c>
      <c r="AP2117" t="s">
        <v>4746</v>
      </c>
      <c r="AR2117" t="s">
        <v>101</v>
      </c>
      <c r="AT2117" t="s">
        <v>4757</v>
      </c>
      <c r="AU2117" t="s">
        <v>4758</v>
      </c>
      <c r="AV2117" t="s">
        <v>4740</v>
      </c>
      <c r="AW2117" t="s">
        <v>4749</v>
      </c>
      <c r="AX2117">
        <f t="shared" si="46"/>
        <v>2014</v>
      </c>
      <c r="AY2117" t="s">
        <v>446</v>
      </c>
      <c r="AZ2117" t="s">
        <v>1981</v>
      </c>
      <c r="BA2117" t="s">
        <v>4742</v>
      </c>
      <c r="BC2117" t="s">
        <v>87</v>
      </c>
    </row>
    <row r="2118" spans="1:55" ht="12" customHeight="1" x14ac:dyDescent="0.5">
      <c r="A2118" s="3">
        <v>44216</v>
      </c>
      <c r="B2118" t="s">
        <v>132</v>
      </c>
      <c r="N2118" t="s">
        <v>60</v>
      </c>
      <c r="O2118" t="s">
        <v>61</v>
      </c>
      <c r="P2118" t="s">
        <v>1981</v>
      </c>
      <c r="Q2118">
        <v>46.69</v>
      </c>
      <c r="R2118" t="s">
        <v>4750</v>
      </c>
      <c r="S2118" t="s">
        <v>65</v>
      </c>
      <c r="T2118">
        <v>111.71</v>
      </c>
      <c r="U2118" t="s">
        <v>67</v>
      </c>
      <c r="V2118" t="s">
        <v>4751</v>
      </c>
      <c r="X2118" t="s">
        <v>4737</v>
      </c>
      <c r="AA2118" s="4">
        <v>42219</v>
      </c>
      <c r="AE2118" t="s">
        <v>4753</v>
      </c>
      <c r="AI2118">
        <v>47919804</v>
      </c>
      <c r="AJ2118" t="s">
        <v>4739</v>
      </c>
      <c r="AL2118" t="s">
        <v>496</v>
      </c>
      <c r="AM2118" t="s">
        <v>77</v>
      </c>
      <c r="AO2118" t="s">
        <v>446</v>
      </c>
      <c r="AP2118" t="s">
        <v>4746</v>
      </c>
      <c r="AR2118" t="s">
        <v>101</v>
      </c>
      <c r="AT2118" t="s">
        <v>4747</v>
      </c>
      <c r="AU2118" t="s">
        <v>4748</v>
      </c>
      <c r="AV2118" t="s">
        <v>4740</v>
      </c>
      <c r="AW2118" t="s">
        <v>4749</v>
      </c>
      <c r="AX2118">
        <f t="shared" si="46"/>
        <v>2015</v>
      </c>
      <c r="AY2118" t="s">
        <v>446</v>
      </c>
      <c r="AZ2118" t="s">
        <v>1981</v>
      </c>
      <c r="BA2118" t="s">
        <v>4742</v>
      </c>
      <c r="BC2118" t="s">
        <v>1272</v>
      </c>
    </row>
    <row r="2119" spans="1:55" ht="12" customHeight="1" x14ac:dyDescent="0.5">
      <c r="A2119" s="3">
        <v>44216</v>
      </c>
      <c r="B2119" t="s">
        <v>132</v>
      </c>
      <c r="N2119" t="s">
        <v>60</v>
      </c>
      <c r="O2119" t="s">
        <v>61</v>
      </c>
      <c r="P2119" t="s">
        <v>1981</v>
      </c>
      <c r="Q2119">
        <v>46.69</v>
      </c>
      <c r="R2119" t="s">
        <v>4750</v>
      </c>
      <c r="S2119" t="s">
        <v>65</v>
      </c>
      <c r="T2119">
        <v>111.71</v>
      </c>
      <c r="U2119" t="s">
        <v>67</v>
      </c>
      <c r="V2119" t="s">
        <v>4751</v>
      </c>
      <c r="X2119" t="s">
        <v>4737</v>
      </c>
      <c r="AA2119" s="4">
        <v>41837</v>
      </c>
      <c r="AE2119" t="s">
        <v>4738</v>
      </c>
      <c r="AI2119">
        <v>47919805</v>
      </c>
      <c r="AJ2119" t="s">
        <v>4739</v>
      </c>
      <c r="AL2119" t="s">
        <v>496</v>
      </c>
      <c r="AM2119" t="s">
        <v>77</v>
      </c>
      <c r="AO2119" t="s">
        <v>446</v>
      </c>
      <c r="AP2119" t="s">
        <v>4746</v>
      </c>
      <c r="AR2119" t="s">
        <v>80</v>
      </c>
      <c r="AT2119" t="s">
        <v>4763</v>
      </c>
      <c r="AU2119" t="s">
        <v>4834</v>
      </c>
      <c r="AV2119" t="s">
        <v>4740</v>
      </c>
      <c r="AW2119" t="s">
        <v>4749</v>
      </c>
      <c r="AX2119">
        <f t="shared" si="46"/>
        <v>2014</v>
      </c>
      <c r="AY2119" t="s">
        <v>446</v>
      </c>
      <c r="AZ2119" t="s">
        <v>1981</v>
      </c>
      <c r="BA2119" t="s">
        <v>4742</v>
      </c>
      <c r="BC2119" t="s">
        <v>87</v>
      </c>
    </row>
    <row r="2120" spans="1:55" ht="12" customHeight="1" x14ac:dyDescent="0.5">
      <c r="A2120" s="3">
        <v>44216</v>
      </c>
      <c r="B2120" t="s">
        <v>132</v>
      </c>
      <c r="N2120" t="s">
        <v>60</v>
      </c>
      <c r="O2120" t="s">
        <v>61</v>
      </c>
      <c r="P2120" t="s">
        <v>1981</v>
      </c>
      <c r="Q2120">
        <v>46.7</v>
      </c>
      <c r="R2120" t="s">
        <v>4744</v>
      </c>
      <c r="S2120" t="s">
        <v>65</v>
      </c>
      <c r="T2120">
        <v>111.72</v>
      </c>
      <c r="U2120" t="s">
        <v>67</v>
      </c>
      <c r="V2120" t="s">
        <v>4745</v>
      </c>
      <c r="X2120" t="s">
        <v>4737</v>
      </c>
      <c r="AA2120" s="4">
        <v>41838</v>
      </c>
      <c r="AE2120" t="s">
        <v>4743</v>
      </c>
      <c r="AI2120">
        <v>47919806</v>
      </c>
      <c r="AJ2120" t="s">
        <v>4739</v>
      </c>
      <c r="AL2120" t="s">
        <v>496</v>
      </c>
      <c r="AM2120" t="s">
        <v>77</v>
      </c>
      <c r="AO2120" t="s">
        <v>446</v>
      </c>
      <c r="AP2120" t="s">
        <v>1085</v>
      </c>
      <c r="AR2120" t="s">
        <v>80</v>
      </c>
      <c r="AT2120" t="s">
        <v>4763</v>
      </c>
      <c r="AU2120" t="s">
        <v>4835</v>
      </c>
      <c r="AV2120" t="s">
        <v>4740</v>
      </c>
      <c r="AW2120" t="s">
        <v>4749</v>
      </c>
      <c r="AX2120">
        <f t="shared" si="46"/>
        <v>2014</v>
      </c>
      <c r="AY2120" t="s">
        <v>446</v>
      </c>
      <c r="AZ2120" t="s">
        <v>1981</v>
      </c>
      <c r="BA2120" t="s">
        <v>4742</v>
      </c>
      <c r="BC2120" t="s">
        <v>87</v>
      </c>
    </row>
    <row r="2121" spans="1:55" ht="12" customHeight="1" x14ac:dyDescent="0.5">
      <c r="A2121" s="3">
        <v>44216</v>
      </c>
      <c r="B2121" t="s">
        <v>132</v>
      </c>
      <c r="N2121" t="s">
        <v>60</v>
      </c>
      <c r="O2121" t="s">
        <v>61</v>
      </c>
      <c r="P2121" t="s">
        <v>1981</v>
      </c>
      <c r="Q2121">
        <v>46.69</v>
      </c>
      <c r="R2121" t="s">
        <v>4750</v>
      </c>
      <c r="S2121" t="s">
        <v>65</v>
      </c>
      <c r="T2121">
        <v>111.71</v>
      </c>
      <c r="U2121" t="s">
        <v>67</v>
      </c>
      <c r="V2121" t="s">
        <v>4751</v>
      </c>
      <c r="X2121" t="s">
        <v>4737</v>
      </c>
      <c r="AA2121" s="4">
        <v>42194</v>
      </c>
      <c r="AE2121" t="s">
        <v>4756</v>
      </c>
      <c r="AI2121">
        <v>47919807</v>
      </c>
      <c r="AJ2121" t="s">
        <v>4739</v>
      </c>
      <c r="AL2121" t="s">
        <v>496</v>
      </c>
      <c r="AM2121" t="s">
        <v>77</v>
      </c>
      <c r="AO2121" t="s">
        <v>446</v>
      </c>
      <c r="AP2121" t="s">
        <v>4746</v>
      </c>
      <c r="AR2121" t="s">
        <v>101</v>
      </c>
      <c r="AT2121" t="s">
        <v>4757</v>
      </c>
      <c r="AU2121" t="s">
        <v>4758</v>
      </c>
      <c r="AV2121" t="s">
        <v>4740</v>
      </c>
      <c r="AW2121" t="s">
        <v>4749</v>
      </c>
      <c r="AX2121">
        <f t="shared" si="46"/>
        <v>2015</v>
      </c>
      <c r="AY2121" t="s">
        <v>446</v>
      </c>
      <c r="AZ2121" t="s">
        <v>1981</v>
      </c>
      <c r="BA2121" t="s">
        <v>4742</v>
      </c>
      <c r="BC2121" t="s">
        <v>1272</v>
      </c>
    </row>
    <row r="2122" spans="1:55" ht="12" customHeight="1" x14ac:dyDescent="0.5">
      <c r="A2122" s="3">
        <v>44216</v>
      </c>
      <c r="B2122" t="s">
        <v>132</v>
      </c>
      <c r="N2122" t="s">
        <v>60</v>
      </c>
      <c r="O2122" t="s">
        <v>61</v>
      </c>
      <c r="P2122" t="s">
        <v>1981</v>
      </c>
      <c r="Q2122">
        <v>46.69</v>
      </c>
      <c r="R2122" t="s">
        <v>4750</v>
      </c>
      <c r="S2122" t="s">
        <v>65</v>
      </c>
      <c r="T2122">
        <v>111.71</v>
      </c>
      <c r="U2122" t="s">
        <v>67</v>
      </c>
      <c r="V2122" t="s">
        <v>4751</v>
      </c>
      <c r="X2122" t="s">
        <v>4737</v>
      </c>
      <c r="AA2122" s="4">
        <v>42201</v>
      </c>
      <c r="AE2122" t="s">
        <v>4756</v>
      </c>
      <c r="AI2122">
        <v>47919808</v>
      </c>
      <c r="AJ2122" t="s">
        <v>4739</v>
      </c>
      <c r="AL2122" t="s">
        <v>496</v>
      </c>
      <c r="AM2122" t="s">
        <v>77</v>
      </c>
      <c r="AO2122" t="s">
        <v>446</v>
      </c>
      <c r="AP2122" t="s">
        <v>4746</v>
      </c>
      <c r="AR2122" t="s">
        <v>80</v>
      </c>
      <c r="AT2122" t="s">
        <v>4759</v>
      </c>
      <c r="AU2122" t="s">
        <v>4760</v>
      </c>
      <c r="AV2122" t="s">
        <v>4740</v>
      </c>
      <c r="AW2122" t="s">
        <v>4749</v>
      </c>
      <c r="AX2122">
        <f t="shared" si="46"/>
        <v>2015</v>
      </c>
      <c r="AY2122" t="s">
        <v>446</v>
      </c>
      <c r="AZ2122" t="s">
        <v>1981</v>
      </c>
      <c r="BA2122" t="s">
        <v>4742</v>
      </c>
      <c r="BC2122" t="s">
        <v>1272</v>
      </c>
    </row>
    <row r="2123" spans="1:55" ht="12" customHeight="1" x14ac:dyDescent="0.5">
      <c r="A2123" s="3">
        <v>44216</v>
      </c>
      <c r="B2123" t="s">
        <v>132</v>
      </c>
      <c r="N2123" t="s">
        <v>60</v>
      </c>
      <c r="O2123" t="s">
        <v>61</v>
      </c>
      <c r="P2123" t="s">
        <v>1981</v>
      </c>
      <c r="Q2123">
        <v>46.7</v>
      </c>
      <c r="R2123" t="s">
        <v>4744</v>
      </c>
      <c r="S2123" t="s">
        <v>65</v>
      </c>
      <c r="T2123">
        <v>111.72</v>
      </c>
      <c r="U2123" t="s">
        <v>67</v>
      </c>
      <c r="V2123" t="s">
        <v>4745</v>
      </c>
      <c r="X2123" t="s">
        <v>4737</v>
      </c>
      <c r="AA2123" s="4">
        <v>41811</v>
      </c>
      <c r="AE2123" t="s">
        <v>4794</v>
      </c>
      <c r="AI2123">
        <v>47919809</v>
      </c>
      <c r="AJ2123" t="s">
        <v>4739</v>
      </c>
      <c r="AL2123" t="s">
        <v>496</v>
      </c>
      <c r="AM2123" t="s">
        <v>77</v>
      </c>
      <c r="AO2123" t="s">
        <v>323</v>
      </c>
      <c r="AP2123" t="s">
        <v>1085</v>
      </c>
      <c r="AR2123" t="s">
        <v>101</v>
      </c>
      <c r="AT2123" t="s">
        <v>4813</v>
      </c>
      <c r="AU2123" t="s">
        <v>4814</v>
      </c>
      <c r="AV2123" t="s">
        <v>4740</v>
      </c>
      <c r="AW2123" t="s">
        <v>4749</v>
      </c>
      <c r="AX2123">
        <f t="shared" si="46"/>
        <v>2014</v>
      </c>
      <c r="AY2123" t="s">
        <v>323</v>
      </c>
      <c r="AZ2123" t="s">
        <v>1981</v>
      </c>
      <c r="BA2123" t="s">
        <v>4742</v>
      </c>
      <c r="BC2123" t="s">
        <v>87</v>
      </c>
    </row>
    <row r="2124" spans="1:55" ht="12" customHeight="1" x14ac:dyDescent="0.5">
      <c r="A2124" s="3">
        <v>44216</v>
      </c>
      <c r="B2124" t="s">
        <v>132</v>
      </c>
      <c r="N2124" t="s">
        <v>60</v>
      </c>
      <c r="O2124" t="s">
        <v>61</v>
      </c>
      <c r="P2124" t="s">
        <v>1981</v>
      </c>
      <c r="Q2124">
        <v>46.69</v>
      </c>
      <c r="R2124" t="s">
        <v>4750</v>
      </c>
      <c r="S2124" t="s">
        <v>65</v>
      </c>
      <c r="T2124">
        <v>111.72</v>
      </c>
      <c r="U2124" t="s">
        <v>67</v>
      </c>
      <c r="V2124" t="s">
        <v>4745</v>
      </c>
      <c r="X2124" t="s">
        <v>4737</v>
      </c>
      <c r="AA2124" s="4">
        <v>42194</v>
      </c>
      <c r="AE2124" t="s">
        <v>4753</v>
      </c>
      <c r="AI2124">
        <v>47919810</v>
      </c>
      <c r="AJ2124" t="s">
        <v>4739</v>
      </c>
      <c r="AL2124" t="s">
        <v>496</v>
      </c>
      <c r="AM2124" t="s">
        <v>77</v>
      </c>
      <c r="AO2124" t="s">
        <v>231</v>
      </c>
      <c r="AP2124" t="s">
        <v>4746</v>
      </c>
      <c r="AQ2124">
        <v>2015</v>
      </c>
      <c r="AR2124" t="s">
        <v>80</v>
      </c>
      <c r="AT2124" t="s">
        <v>4759</v>
      </c>
      <c r="AU2124" t="s">
        <v>4760</v>
      </c>
      <c r="AV2124" t="s">
        <v>4740</v>
      </c>
      <c r="AW2124" t="s">
        <v>4749</v>
      </c>
      <c r="AX2124">
        <f t="shared" si="46"/>
        <v>2015</v>
      </c>
      <c r="AY2124" t="s">
        <v>231</v>
      </c>
      <c r="AZ2124" t="s">
        <v>1981</v>
      </c>
      <c r="BA2124" t="s">
        <v>4742</v>
      </c>
      <c r="BC2124" t="s">
        <v>1272</v>
      </c>
    </row>
    <row r="2125" spans="1:55" ht="12" customHeight="1" x14ac:dyDescent="0.5">
      <c r="A2125" s="3">
        <v>44216</v>
      </c>
      <c r="B2125" t="s">
        <v>132</v>
      </c>
      <c r="N2125" t="s">
        <v>60</v>
      </c>
      <c r="O2125" t="s">
        <v>61</v>
      </c>
      <c r="P2125" t="s">
        <v>1981</v>
      </c>
      <c r="Q2125">
        <v>46.7</v>
      </c>
      <c r="R2125" t="s">
        <v>4744</v>
      </c>
      <c r="S2125" t="s">
        <v>65</v>
      </c>
      <c r="T2125">
        <v>111.72</v>
      </c>
      <c r="U2125" t="s">
        <v>67</v>
      </c>
      <c r="V2125" t="s">
        <v>4745</v>
      </c>
      <c r="X2125" t="s">
        <v>4737</v>
      </c>
      <c r="AA2125" s="4">
        <v>42191</v>
      </c>
      <c r="AE2125" t="s">
        <v>4753</v>
      </c>
      <c r="AI2125">
        <v>47919811</v>
      </c>
      <c r="AJ2125" t="s">
        <v>4739</v>
      </c>
      <c r="AL2125" t="s">
        <v>496</v>
      </c>
      <c r="AM2125" t="s">
        <v>77</v>
      </c>
      <c r="AO2125" t="s">
        <v>231</v>
      </c>
      <c r="AP2125" t="s">
        <v>4746</v>
      </c>
      <c r="AQ2125">
        <v>2015</v>
      </c>
      <c r="AR2125" t="s">
        <v>80</v>
      </c>
      <c r="AT2125" t="s">
        <v>4759</v>
      </c>
      <c r="AU2125" t="s">
        <v>4760</v>
      </c>
      <c r="AV2125" t="s">
        <v>4740</v>
      </c>
      <c r="AW2125" t="s">
        <v>4749</v>
      </c>
      <c r="AX2125">
        <f t="shared" si="46"/>
        <v>2015</v>
      </c>
      <c r="AY2125" t="s">
        <v>231</v>
      </c>
      <c r="AZ2125" t="s">
        <v>1981</v>
      </c>
      <c r="BA2125" t="s">
        <v>4742</v>
      </c>
      <c r="BC2125" t="s">
        <v>1272</v>
      </c>
    </row>
    <row r="2126" spans="1:55" ht="12" customHeight="1" x14ac:dyDescent="0.5">
      <c r="A2126" s="3">
        <v>44216</v>
      </c>
      <c r="B2126" t="s">
        <v>132</v>
      </c>
      <c r="N2126" t="s">
        <v>60</v>
      </c>
      <c r="O2126" t="s">
        <v>61</v>
      </c>
      <c r="P2126" t="s">
        <v>1981</v>
      </c>
      <c r="Q2126">
        <v>46.71</v>
      </c>
      <c r="R2126" t="s">
        <v>4772</v>
      </c>
      <c r="S2126" t="s">
        <v>65</v>
      </c>
      <c r="T2126">
        <v>111.74</v>
      </c>
      <c r="U2126" t="s">
        <v>67</v>
      </c>
      <c r="V2126" t="s">
        <v>4765</v>
      </c>
      <c r="X2126" t="s">
        <v>4737</v>
      </c>
      <c r="AA2126" s="4">
        <v>41823</v>
      </c>
      <c r="AE2126" t="s">
        <v>4738</v>
      </c>
      <c r="AI2126">
        <v>47919812</v>
      </c>
      <c r="AJ2126" t="s">
        <v>4739</v>
      </c>
      <c r="AL2126" t="s">
        <v>496</v>
      </c>
      <c r="AM2126" t="s">
        <v>77</v>
      </c>
      <c r="AO2126" t="s">
        <v>139</v>
      </c>
      <c r="AP2126" t="s">
        <v>4746</v>
      </c>
      <c r="AR2126" t="s">
        <v>80</v>
      </c>
      <c r="AT2126" t="s">
        <v>4836</v>
      </c>
      <c r="AU2126" t="s">
        <v>4837</v>
      </c>
      <c r="AV2126" t="s">
        <v>4740</v>
      </c>
      <c r="AW2126" t="s">
        <v>4749</v>
      </c>
      <c r="AX2126">
        <f t="shared" si="46"/>
        <v>2014</v>
      </c>
      <c r="AY2126" t="s">
        <v>139</v>
      </c>
      <c r="AZ2126" t="s">
        <v>1981</v>
      </c>
      <c r="BA2126" t="s">
        <v>4742</v>
      </c>
      <c r="BC2126" t="s">
        <v>87</v>
      </c>
    </row>
    <row r="2127" spans="1:55" ht="12" customHeight="1" x14ac:dyDescent="0.5">
      <c r="A2127" s="3">
        <v>44216</v>
      </c>
      <c r="B2127" t="s">
        <v>132</v>
      </c>
      <c r="N2127" t="s">
        <v>60</v>
      </c>
      <c r="O2127" t="s">
        <v>61</v>
      </c>
      <c r="P2127" t="s">
        <v>1981</v>
      </c>
      <c r="Q2127">
        <v>46.71</v>
      </c>
      <c r="R2127" t="s">
        <v>4772</v>
      </c>
      <c r="S2127" t="s">
        <v>65</v>
      </c>
      <c r="T2127">
        <v>111.74</v>
      </c>
      <c r="U2127" t="s">
        <v>67</v>
      </c>
      <c r="V2127" t="s">
        <v>4765</v>
      </c>
      <c r="X2127" t="s">
        <v>4737</v>
      </c>
      <c r="AA2127" s="4">
        <v>41823</v>
      </c>
      <c r="AE2127" t="s">
        <v>4738</v>
      </c>
      <c r="AI2127">
        <v>47919813</v>
      </c>
      <c r="AJ2127" t="s">
        <v>4739</v>
      </c>
      <c r="AL2127" t="s">
        <v>496</v>
      </c>
      <c r="AM2127" t="s">
        <v>77</v>
      </c>
      <c r="AO2127" t="s">
        <v>139</v>
      </c>
      <c r="AP2127" t="s">
        <v>4746</v>
      </c>
      <c r="AR2127" t="s">
        <v>80</v>
      </c>
      <c r="AT2127" t="s">
        <v>4757</v>
      </c>
      <c r="AU2127" t="s">
        <v>4758</v>
      </c>
      <c r="AV2127" t="s">
        <v>4740</v>
      </c>
      <c r="AW2127" t="s">
        <v>4749</v>
      </c>
      <c r="AX2127">
        <f t="shared" si="46"/>
        <v>2014</v>
      </c>
      <c r="AY2127" t="s">
        <v>139</v>
      </c>
      <c r="AZ2127" t="s">
        <v>1981</v>
      </c>
      <c r="BA2127" t="s">
        <v>4742</v>
      </c>
      <c r="BC2127" t="s">
        <v>87</v>
      </c>
    </row>
    <row r="2128" spans="1:55" ht="12" customHeight="1" x14ac:dyDescent="0.5">
      <c r="A2128" s="3">
        <v>44216</v>
      </c>
      <c r="B2128" t="s">
        <v>132</v>
      </c>
      <c r="N2128" t="s">
        <v>60</v>
      </c>
      <c r="O2128" t="s">
        <v>61</v>
      </c>
      <c r="P2128" t="s">
        <v>1981</v>
      </c>
      <c r="Q2128">
        <v>46.7</v>
      </c>
      <c r="R2128" t="s">
        <v>4744</v>
      </c>
      <c r="S2128" t="s">
        <v>65</v>
      </c>
      <c r="T2128">
        <v>111.71</v>
      </c>
      <c r="U2128" t="s">
        <v>67</v>
      </c>
      <c r="V2128" t="s">
        <v>4751</v>
      </c>
      <c r="X2128" t="s">
        <v>4737</v>
      </c>
      <c r="AA2128" s="4">
        <v>41845</v>
      </c>
      <c r="AE2128" t="s">
        <v>4743</v>
      </c>
      <c r="AI2128">
        <v>47919814</v>
      </c>
      <c r="AJ2128" t="s">
        <v>4739</v>
      </c>
      <c r="AL2128" t="s">
        <v>496</v>
      </c>
      <c r="AM2128" t="s">
        <v>77</v>
      </c>
      <c r="AO2128" t="s">
        <v>139</v>
      </c>
      <c r="AP2128" t="s">
        <v>4746</v>
      </c>
      <c r="AR2128" t="s">
        <v>101</v>
      </c>
      <c r="AT2128" t="s">
        <v>4747</v>
      </c>
      <c r="AU2128" t="s">
        <v>4748</v>
      </c>
      <c r="AV2128" t="s">
        <v>4740</v>
      </c>
      <c r="AW2128" t="s">
        <v>4749</v>
      </c>
      <c r="AX2128">
        <f t="shared" si="46"/>
        <v>2014</v>
      </c>
      <c r="AY2128" t="s">
        <v>139</v>
      </c>
      <c r="AZ2128" t="s">
        <v>1981</v>
      </c>
      <c r="BA2128" t="s">
        <v>4742</v>
      </c>
      <c r="BC2128" t="s">
        <v>87</v>
      </c>
    </row>
    <row r="2129" spans="1:55" ht="12" customHeight="1" x14ac:dyDescent="0.5">
      <c r="A2129" s="3">
        <v>44216</v>
      </c>
      <c r="B2129" t="s">
        <v>132</v>
      </c>
      <c r="N2129" t="s">
        <v>60</v>
      </c>
      <c r="O2129" t="s">
        <v>61</v>
      </c>
      <c r="P2129" t="s">
        <v>1981</v>
      </c>
      <c r="Q2129">
        <v>46.69</v>
      </c>
      <c r="R2129" t="s">
        <v>4750</v>
      </c>
      <c r="S2129" t="s">
        <v>65</v>
      </c>
      <c r="T2129">
        <v>111.71</v>
      </c>
      <c r="U2129" t="s">
        <v>67</v>
      </c>
      <c r="V2129" t="s">
        <v>4751</v>
      </c>
      <c r="X2129" t="s">
        <v>4737</v>
      </c>
      <c r="AA2129" s="4">
        <v>41822</v>
      </c>
      <c r="AE2129" t="s">
        <v>4738</v>
      </c>
      <c r="AI2129">
        <v>47919815</v>
      </c>
      <c r="AJ2129" t="s">
        <v>4739</v>
      </c>
      <c r="AL2129" t="s">
        <v>496</v>
      </c>
      <c r="AM2129" t="s">
        <v>77</v>
      </c>
      <c r="AO2129" t="s">
        <v>139</v>
      </c>
      <c r="AP2129" t="s">
        <v>4746</v>
      </c>
      <c r="AR2129" t="s">
        <v>101</v>
      </c>
      <c r="AT2129" t="s">
        <v>4838</v>
      </c>
      <c r="AU2129" t="s">
        <v>4839</v>
      </c>
      <c r="AV2129" t="s">
        <v>4740</v>
      </c>
      <c r="AW2129" t="s">
        <v>4749</v>
      </c>
      <c r="AX2129">
        <f t="shared" si="46"/>
        <v>2014</v>
      </c>
      <c r="AY2129" t="s">
        <v>139</v>
      </c>
      <c r="AZ2129" t="s">
        <v>1981</v>
      </c>
      <c r="BA2129" t="s">
        <v>4742</v>
      </c>
      <c r="BC2129" t="s">
        <v>87</v>
      </c>
    </row>
    <row r="2130" spans="1:55" ht="12" customHeight="1" x14ac:dyDescent="0.5">
      <c r="A2130" s="3">
        <v>44216</v>
      </c>
      <c r="B2130" t="s">
        <v>132</v>
      </c>
      <c r="N2130" t="s">
        <v>60</v>
      </c>
      <c r="O2130" t="s">
        <v>61</v>
      </c>
      <c r="P2130" t="s">
        <v>1981</v>
      </c>
      <c r="Q2130">
        <v>46.7</v>
      </c>
      <c r="R2130" t="s">
        <v>4744</v>
      </c>
      <c r="S2130" t="s">
        <v>65</v>
      </c>
      <c r="T2130">
        <v>111.74</v>
      </c>
      <c r="U2130" t="s">
        <v>67</v>
      </c>
      <c r="V2130" t="s">
        <v>4765</v>
      </c>
      <c r="X2130" t="s">
        <v>4737</v>
      </c>
      <c r="AA2130" s="4">
        <v>41830</v>
      </c>
      <c r="AE2130" t="s">
        <v>4761</v>
      </c>
      <c r="AI2130">
        <v>47919816</v>
      </c>
      <c r="AJ2130" t="s">
        <v>4739</v>
      </c>
      <c r="AL2130" t="s">
        <v>496</v>
      </c>
      <c r="AM2130" t="s">
        <v>77</v>
      </c>
      <c r="AO2130" t="s">
        <v>139</v>
      </c>
      <c r="AP2130" t="s">
        <v>4746</v>
      </c>
      <c r="AR2130" t="s">
        <v>101</v>
      </c>
      <c r="AT2130" t="s">
        <v>4798</v>
      </c>
      <c r="AU2130" t="s">
        <v>4793</v>
      </c>
      <c r="AV2130" t="s">
        <v>4740</v>
      </c>
      <c r="AW2130" t="s">
        <v>4749</v>
      </c>
      <c r="AX2130">
        <f t="shared" si="46"/>
        <v>2014</v>
      </c>
      <c r="AY2130" t="s">
        <v>139</v>
      </c>
      <c r="AZ2130" t="s">
        <v>1981</v>
      </c>
      <c r="BA2130" t="s">
        <v>4742</v>
      </c>
      <c r="BC2130" t="s">
        <v>87</v>
      </c>
    </row>
    <row r="2131" spans="1:55" ht="12" customHeight="1" x14ac:dyDescent="0.5">
      <c r="A2131" s="3">
        <v>44216</v>
      </c>
      <c r="B2131" t="s">
        <v>132</v>
      </c>
      <c r="N2131" t="s">
        <v>60</v>
      </c>
      <c r="O2131" t="s">
        <v>61</v>
      </c>
      <c r="P2131" t="s">
        <v>1981</v>
      </c>
      <c r="Q2131">
        <v>46.7</v>
      </c>
      <c r="R2131" t="s">
        <v>4744</v>
      </c>
      <c r="S2131" t="s">
        <v>65</v>
      </c>
      <c r="T2131">
        <v>111.72</v>
      </c>
      <c r="U2131" t="s">
        <v>67</v>
      </c>
      <c r="V2131" t="s">
        <v>4745</v>
      </c>
      <c r="X2131" t="s">
        <v>4737</v>
      </c>
      <c r="AA2131" s="4">
        <v>41855</v>
      </c>
      <c r="AE2131" t="s">
        <v>4743</v>
      </c>
      <c r="AI2131">
        <v>47919817</v>
      </c>
      <c r="AJ2131" t="s">
        <v>4739</v>
      </c>
      <c r="AL2131" t="s">
        <v>496</v>
      </c>
      <c r="AM2131" t="s">
        <v>77</v>
      </c>
      <c r="AO2131" t="s">
        <v>139</v>
      </c>
      <c r="AP2131" t="s">
        <v>4746</v>
      </c>
      <c r="AR2131" t="s">
        <v>80</v>
      </c>
      <c r="AT2131" t="s">
        <v>4759</v>
      </c>
      <c r="AU2131" t="s">
        <v>4760</v>
      </c>
      <c r="AV2131" t="s">
        <v>4740</v>
      </c>
      <c r="AW2131" t="s">
        <v>4749</v>
      </c>
      <c r="AX2131">
        <f t="shared" si="46"/>
        <v>2014</v>
      </c>
      <c r="AY2131" t="s">
        <v>139</v>
      </c>
      <c r="AZ2131" t="s">
        <v>1981</v>
      </c>
      <c r="BA2131" t="s">
        <v>4742</v>
      </c>
      <c r="BC2131" t="s">
        <v>87</v>
      </c>
    </row>
    <row r="2132" spans="1:55" ht="12" customHeight="1" x14ac:dyDescent="0.5">
      <c r="A2132" s="3">
        <v>44216</v>
      </c>
      <c r="B2132" t="s">
        <v>132</v>
      </c>
      <c r="N2132" t="s">
        <v>60</v>
      </c>
      <c r="O2132" t="s">
        <v>61</v>
      </c>
      <c r="P2132" t="s">
        <v>1981</v>
      </c>
      <c r="Q2132">
        <v>46.7</v>
      </c>
      <c r="R2132" t="s">
        <v>4744</v>
      </c>
      <c r="S2132" t="s">
        <v>65</v>
      </c>
      <c r="T2132">
        <v>111.71</v>
      </c>
      <c r="U2132" t="s">
        <v>67</v>
      </c>
      <c r="V2132" t="s">
        <v>4751</v>
      </c>
      <c r="X2132" t="s">
        <v>4737</v>
      </c>
      <c r="AA2132" s="4">
        <v>41869</v>
      </c>
      <c r="AE2132" t="s">
        <v>4738</v>
      </c>
      <c r="AI2132">
        <v>47919818</v>
      </c>
      <c r="AJ2132" t="s">
        <v>4739</v>
      </c>
      <c r="AL2132" t="s">
        <v>496</v>
      </c>
      <c r="AM2132" t="s">
        <v>77</v>
      </c>
      <c r="AO2132" t="s">
        <v>139</v>
      </c>
      <c r="AP2132" t="s">
        <v>4746</v>
      </c>
      <c r="AR2132" t="s">
        <v>101</v>
      </c>
      <c r="AT2132" t="s">
        <v>4747</v>
      </c>
      <c r="AU2132" t="s">
        <v>4748</v>
      </c>
      <c r="AV2132" t="s">
        <v>4740</v>
      </c>
      <c r="AW2132" t="s">
        <v>4749</v>
      </c>
      <c r="AX2132">
        <f t="shared" si="46"/>
        <v>2014</v>
      </c>
      <c r="AY2132" t="s">
        <v>139</v>
      </c>
      <c r="AZ2132" t="s">
        <v>1981</v>
      </c>
      <c r="BA2132" t="s">
        <v>4742</v>
      </c>
      <c r="BC2132" t="s">
        <v>87</v>
      </c>
    </row>
    <row r="2133" spans="1:55" ht="12" customHeight="1" x14ac:dyDescent="0.5">
      <c r="A2133" s="3">
        <v>44216</v>
      </c>
      <c r="B2133" t="s">
        <v>132</v>
      </c>
      <c r="N2133" t="s">
        <v>60</v>
      </c>
      <c r="O2133" t="s">
        <v>61</v>
      </c>
      <c r="P2133" t="s">
        <v>1981</v>
      </c>
      <c r="Q2133">
        <v>46.71</v>
      </c>
      <c r="R2133" t="s">
        <v>4772</v>
      </c>
      <c r="S2133" t="s">
        <v>65</v>
      </c>
      <c r="T2133">
        <v>111.74</v>
      </c>
      <c r="U2133" t="s">
        <v>67</v>
      </c>
      <c r="V2133" t="s">
        <v>4765</v>
      </c>
      <c r="X2133" t="s">
        <v>4737</v>
      </c>
      <c r="AA2133" s="4">
        <v>41823</v>
      </c>
      <c r="AE2133" t="s">
        <v>4738</v>
      </c>
      <c r="AI2133">
        <v>47919819</v>
      </c>
      <c r="AJ2133" t="s">
        <v>4739</v>
      </c>
      <c r="AL2133" t="s">
        <v>496</v>
      </c>
      <c r="AM2133" t="s">
        <v>77</v>
      </c>
      <c r="AO2133" t="s">
        <v>139</v>
      </c>
      <c r="AP2133" t="s">
        <v>4746</v>
      </c>
      <c r="AR2133" t="s">
        <v>80</v>
      </c>
      <c r="AT2133" t="s">
        <v>4836</v>
      </c>
      <c r="AU2133" t="s">
        <v>4837</v>
      </c>
      <c r="AV2133" t="s">
        <v>4740</v>
      </c>
      <c r="AW2133" t="s">
        <v>4749</v>
      </c>
      <c r="AX2133">
        <f t="shared" si="46"/>
        <v>2014</v>
      </c>
      <c r="AY2133" t="s">
        <v>139</v>
      </c>
      <c r="AZ2133" t="s">
        <v>1981</v>
      </c>
      <c r="BA2133" t="s">
        <v>4742</v>
      </c>
      <c r="BC2133" t="s">
        <v>87</v>
      </c>
    </row>
    <row r="2134" spans="1:55" ht="12" customHeight="1" x14ac:dyDescent="0.5">
      <c r="A2134" s="3">
        <v>44216</v>
      </c>
      <c r="B2134" t="s">
        <v>132</v>
      </c>
      <c r="N2134" t="s">
        <v>60</v>
      </c>
      <c r="O2134" t="s">
        <v>61</v>
      </c>
      <c r="P2134" t="s">
        <v>1981</v>
      </c>
      <c r="Q2134">
        <v>46.71</v>
      </c>
      <c r="R2134" t="s">
        <v>4772</v>
      </c>
      <c r="S2134" t="s">
        <v>65</v>
      </c>
      <c r="T2134">
        <v>111.74</v>
      </c>
      <c r="U2134" t="s">
        <v>67</v>
      </c>
      <c r="V2134" t="s">
        <v>4765</v>
      </c>
      <c r="X2134" t="s">
        <v>4737</v>
      </c>
      <c r="AA2134" s="4">
        <v>41868</v>
      </c>
      <c r="AE2134" t="s">
        <v>4738</v>
      </c>
      <c r="AI2134">
        <v>47919820</v>
      </c>
      <c r="AJ2134" t="s">
        <v>4739</v>
      </c>
      <c r="AL2134" t="s">
        <v>496</v>
      </c>
      <c r="AM2134" t="s">
        <v>77</v>
      </c>
      <c r="AO2134" t="s">
        <v>139</v>
      </c>
      <c r="AP2134" t="s">
        <v>4746</v>
      </c>
      <c r="AR2134" t="s">
        <v>101</v>
      </c>
      <c r="AT2134" t="s">
        <v>4770</v>
      </c>
      <c r="AU2134" t="s">
        <v>4771</v>
      </c>
      <c r="AV2134" t="s">
        <v>4740</v>
      </c>
      <c r="AW2134" t="s">
        <v>4749</v>
      </c>
      <c r="AX2134">
        <f t="shared" si="46"/>
        <v>2014</v>
      </c>
      <c r="AY2134" t="s">
        <v>139</v>
      </c>
      <c r="AZ2134" t="s">
        <v>1981</v>
      </c>
      <c r="BA2134" t="s">
        <v>4742</v>
      </c>
      <c r="BC2134" t="s">
        <v>87</v>
      </c>
    </row>
    <row r="2135" spans="1:55" ht="12" customHeight="1" x14ac:dyDescent="0.5">
      <c r="A2135" s="3">
        <v>44216</v>
      </c>
      <c r="B2135" t="s">
        <v>132</v>
      </c>
      <c r="N2135" t="s">
        <v>60</v>
      </c>
      <c r="O2135" t="s">
        <v>61</v>
      </c>
      <c r="P2135" t="s">
        <v>1981</v>
      </c>
      <c r="Q2135">
        <v>46.69</v>
      </c>
      <c r="R2135" t="s">
        <v>4750</v>
      </c>
      <c r="S2135" t="s">
        <v>65</v>
      </c>
      <c r="T2135">
        <v>111.72</v>
      </c>
      <c r="U2135" t="s">
        <v>67</v>
      </c>
      <c r="V2135" t="s">
        <v>4745</v>
      </c>
      <c r="X2135" t="s">
        <v>4737</v>
      </c>
      <c r="AA2135" s="4">
        <v>41848</v>
      </c>
      <c r="AE2135" t="s">
        <v>4743</v>
      </c>
      <c r="AI2135">
        <v>47919821</v>
      </c>
      <c r="AJ2135" t="s">
        <v>4739</v>
      </c>
      <c r="AL2135" t="s">
        <v>496</v>
      </c>
      <c r="AM2135" t="s">
        <v>77</v>
      </c>
      <c r="AO2135" t="s">
        <v>139</v>
      </c>
      <c r="AP2135" t="s">
        <v>4746</v>
      </c>
      <c r="AR2135" t="s">
        <v>80</v>
      </c>
      <c r="AT2135" t="s">
        <v>4747</v>
      </c>
      <c r="AU2135" t="s">
        <v>4748</v>
      </c>
      <c r="AV2135" t="s">
        <v>4740</v>
      </c>
      <c r="AW2135" t="s">
        <v>4749</v>
      </c>
      <c r="AX2135">
        <f t="shared" si="46"/>
        <v>2014</v>
      </c>
      <c r="AY2135" t="s">
        <v>139</v>
      </c>
      <c r="AZ2135" t="s">
        <v>1981</v>
      </c>
      <c r="BA2135" t="s">
        <v>4742</v>
      </c>
      <c r="BC2135" t="s">
        <v>87</v>
      </c>
    </row>
    <row r="2136" spans="1:55" ht="12" customHeight="1" x14ac:dyDescent="0.5">
      <c r="A2136" s="3">
        <v>44216</v>
      </c>
      <c r="B2136" t="s">
        <v>132</v>
      </c>
      <c r="N2136" t="s">
        <v>60</v>
      </c>
      <c r="O2136" t="s">
        <v>61</v>
      </c>
      <c r="P2136" t="s">
        <v>1981</v>
      </c>
      <c r="Q2136">
        <v>46.69</v>
      </c>
      <c r="R2136" t="s">
        <v>4750</v>
      </c>
      <c r="S2136" t="s">
        <v>65</v>
      </c>
      <c r="T2136">
        <v>111.71</v>
      </c>
      <c r="U2136" t="s">
        <v>67</v>
      </c>
      <c r="V2136" t="s">
        <v>4751</v>
      </c>
      <c r="X2136" t="s">
        <v>4737</v>
      </c>
      <c r="AA2136" s="4">
        <v>41870</v>
      </c>
      <c r="AE2136" t="s">
        <v>4743</v>
      </c>
      <c r="AI2136">
        <v>47919822</v>
      </c>
      <c r="AJ2136" t="s">
        <v>4739</v>
      </c>
      <c r="AL2136" t="s">
        <v>496</v>
      </c>
      <c r="AM2136" t="s">
        <v>77</v>
      </c>
      <c r="AO2136" t="s">
        <v>139</v>
      </c>
      <c r="AP2136" t="s">
        <v>4746</v>
      </c>
      <c r="AR2136" t="s">
        <v>80</v>
      </c>
      <c r="AT2136" t="s">
        <v>4747</v>
      </c>
      <c r="AU2136" t="s">
        <v>4748</v>
      </c>
      <c r="AV2136" t="s">
        <v>4740</v>
      </c>
      <c r="AW2136" t="s">
        <v>4749</v>
      </c>
      <c r="AX2136">
        <f t="shared" si="46"/>
        <v>2014</v>
      </c>
      <c r="AY2136" t="s">
        <v>139</v>
      </c>
      <c r="AZ2136" t="s">
        <v>1981</v>
      </c>
      <c r="BA2136" t="s">
        <v>4742</v>
      </c>
      <c r="BC2136" t="s">
        <v>87</v>
      </c>
    </row>
    <row r="2137" spans="1:55" ht="12" customHeight="1" x14ac:dyDescent="0.5">
      <c r="A2137" s="3">
        <v>44216</v>
      </c>
      <c r="B2137" t="s">
        <v>132</v>
      </c>
      <c r="N2137" t="s">
        <v>60</v>
      </c>
      <c r="O2137" t="s">
        <v>61</v>
      </c>
      <c r="P2137" t="s">
        <v>1981</v>
      </c>
      <c r="Q2137">
        <v>46.7</v>
      </c>
      <c r="R2137" t="s">
        <v>4744</v>
      </c>
      <c r="S2137" t="s">
        <v>65</v>
      </c>
      <c r="T2137">
        <v>111.72</v>
      </c>
      <c r="U2137" t="s">
        <v>67</v>
      </c>
      <c r="V2137" t="s">
        <v>4745</v>
      </c>
      <c r="X2137" t="s">
        <v>4737</v>
      </c>
      <c r="AA2137" s="4">
        <v>42177</v>
      </c>
      <c r="AE2137" t="s">
        <v>4753</v>
      </c>
      <c r="AI2137">
        <v>47919823</v>
      </c>
      <c r="AJ2137" t="s">
        <v>4739</v>
      </c>
      <c r="AL2137" t="s">
        <v>496</v>
      </c>
      <c r="AM2137" t="s">
        <v>77</v>
      </c>
      <c r="AO2137" t="s">
        <v>139</v>
      </c>
      <c r="AP2137" t="s">
        <v>4746</v>
      </c>
      <c r="AR2137" t="s">
        <v>80</v>
      </c>
      <c r="AT2137" t="s">
        <v>4759</v>
      </c>
      <c r="AU2137" t="s">
        <v>4760</v>
      </c>
      <c r="AV2137" t="s">
        <v>4740</v>
      </c>
      <c r="AW2137" t="s">
        <v>4749</v>
      </c>
      <c r="AX2137">
        <f t="shared" si="46"/>
        <v>2015</v>
      </c>
      <c r="AY2137" t="s">
        <v>139</v>
      </c>
      <c r="AZ2137" t="s">
        <v>1981</v>
      </c>
      <c r="BA2137" t="s">
        <v>4742</v>
      </c>
      <c r="BC2137" t="s">
        <v>1272</v>
      </c>
    </row>
    <row r="2138" spans="1:55" ht="12" customHeight="1" x14ac:dyDescent="0.5">
      <c r="A2138" s="3">
        <v>44216</v>
      </c>
      <c r="B2138" t="s">
        <v>132</v>
      </c>
      <c r="N2138" t="s">
        <v>60</v>
      </c>
      <c r="O2138" t="s">
        <v>61</v>
      </c>
      <c r="P2138" t="s">
        <v>1981</v>
      </c>
      <c r="Q2138">
        <v>46.74</v>
      </c>
      <c r="R2138" t="s">
        <v>4826</v>
      </c>
      <c r="S2138" t="s">
        <v>65</v>
      </c>
      <c r="T2138">
        <v>111.76</v>
      </c>
      <c r="U2138" t="s">
        <v>67</v>
      </c>
      <c r="V2138" t="s">
        <v>4827</v>
      </c>
      <c r="X2138" t="s">
        <v>4737</v>
      </c>
      <c r="AA2138" s="4">
        <v>41837</v>
      </c>
      <c r="AE2138" t="s">
        <v>4738</v>
      </c>
      <c r="AI2138">
        <v>47919824</v>
      </c>
      <c r="AJ2138" t="s">
        <v>4739</v>
      </c>
      <c r="AL2138" t="s">
        <v>496</v>
      </c>
      <c r="AM2138" t="s">
        <v>77</v>
      </c>
      <c r="AO2138" t="s">
        <v>139</v>
      </c>
      <c r="AP2138" t="s">
        <v>4746</v>
      </c>
      <c r="AR2138" t="s">
        <v>80</v>
      </c>
      <c r="AT2138" t="s">
        <v>4630</v>
      </c>
      <c r="AU2138" t="s">
        <v>4631</v>
      </c>
      <c r="AV2138" t="s">
        <v>4740</v>
      </c>
      <c r="AW2138" t="s">
        <v>4749</v>
      </c>
      <c r="AX2138">
        <f t="shared" si="46"/>
        <v>2014</v>
      </c>
      <c r="AY2138" t="s">
        <v>139</v>
      </c>
      <c r="AZ2138" t="s">
        <v>1981</v>
      </c>
      <c r="BA2138" t="s">
        <v>4742</v>
      </c>
      <c r="BC2138" t="s">
        <v>87</v>
      </c>
    </row>
    <row r="2139" spans="1:55" ht="12" customHeight="1" x14ac:dyDescent="0.5">
      <c r="A2139" s="3">
        <v>44216</v>
      </c>
      <c r="B2139" t="s">
        <v>132</v>
      </c>
      <c r="N2139" t="s">
        <v>60</v>
      </c>
      <c r="O2139" t="s">
        <v>61</v>
      </c>
      <c r="P2139" t="s">
        <v>1981</v>
      </c>
      <c r="Q2139">
        <v>46.69</v>
      </c>
      <c r="R2139" t="s">
        <v>4750</v>
      </c>
      <c r="S2139" t="s">
        <v>65</v>
      </c>
      <c r="T2139">
        <v>111.71</v>
      </c>
      <c r="U2139" t="s">
        <v>67</v>
      </c>
      <c r="V2139" t="s">
        <v>4751</v>
      </c>
      <c r="X2139" t="s">
        <v>4737</v>
      </c>
      <c r="AA2139" s="4">
        <v>41858</v>
      </c>
      <c r="AE2139" t="s">
        <v>4738</v>
      </c>
      <c r="AI2139">
        <v>47919825</v>
      </c>
      <c r="AJ2139" t="s">
        <v>4739</v>
      </c>
      <c r="AL2139" t="s">
        <v>496</v>
      </c>
      <c r="AM2139" t="s">
        <v>77</v>
      </c>
      <c r="AO2139" t="s">
        <v>139</v>
      </c>
      <c r="AP2139" t="s">
        <v>4746</v>
      </c>
      <c r="AR2139" t="s">
        <v>101</v>
      </c>
      <c r="AT2139" t="s">
        <v>4763</v>
      </c>
      <c r="AU2139" t="s">
        <v>4764</v>
      </c>
      <c r="AV2139" t="s">
        <v>4740</v>
      </c>
      <c r="AW2139" t="s">
        <v>4749</v>
      </c>
      <c r="AX2139">
        <f t="shared" si="46"/>
        <v>2014</v>
      </c>
      <c r="AY2139" t="s">
        <v>139</v>
      </c>
      <c r="AZ2139" t="s">
        <v>1981</v>
      </c>
      <c r="BA2139" t="s">
        <v>4742</v>
      </c>
      <c r="BC2139" t="s">
        <v>87</v>
      </c>
    </row>
    <row r="2140" spans="1:55" ht="12" customHeight="1" x14ac:dyDescent="0.5">
      <c r="A2140" s="3">
        <v>44216</v>
      </c>
      <c r="B2140" t="s">
        <v>132</v>
      </c>
      <c r="N2140" t="s">
        <v>60</v>
      </c>
      <c r="O2140" t="s">
        <v>61</v>
      </c>
      <c r="P2140" t="s">
        <v>1981</v>
      </c>
      <c r="Q2140">
        <v>46.7</v>
      </c>
      <c r="R2140" t="s">
        <v>4744</v>
      </c>
      <c r="S2140" t="s">
        <v>65</v>
      </c>
      <c r="T2140">
        <v>111.72</v>
      </c>
      <c r="U2140" t="s">
        <v>67</v>
      </c>
      <c r="V2140" t="s">
        <v>4745</v>
      </c>
      <c r="X2140" t="s">
        <v>4737</v>
      </c>
      <c r="AA2140" s="4">
        <v>41838</v>
      </c>
      <c r="AE2140" t="s">
        <v>4743</v>
      </c>
      <c r="AI2140">
        <v>47919826</v>
      </c>
      <c r="AJ2140" t="s">
        <v>4739</v>
      </c>
      <c r="AL2140" t="s">
        <v>496</v>
      </c>
      <c r="AM2140" t="s">
        <v>77</v>
      </c>
      <c r="AO2140" t="s">
        <v>139</v>
      </c>
      <c r="AP2140" t="s">
        <v>4746</v>
      </c>
      <c r="AR2140" t="s">
        <v>101</v>
      </c>
      <c r="AT2140" t="s">
        <v>4840</v>
      </c>
      <c r="AU2140" t="s">
        <v>4841</v>
      </c>
      <c r="AV2140" t="s">
        <v>4740</v>
      </c>
      <c r="AW2140" t="s">
        <v>4749</v>
      </c>
      <c r="AX2140">
        <f t="shared" si="46"/>
        <v>2014</v>
      </c>
      <c r="AY2140" t="s">
        <v>139</v>
      </c>
      <c r="AZ2140" t="s">
        <v>1981</v>
      </c>
      <c r="BA2140" t="s">
        <v>4742</v>
      </c>
      <c r="BC2140" t="s">
        <v>87</v>
      </c>
    </row>
    <row r="2141" spans="1:55" ht="12" customHeight="1" x14ac:dyDescent="0.5">
      <c r="A2141" s="3">
        <v>44216</v>
      </c>
      <c r="B2141" t="s">
        <v>132</v>
      </c>
      <c r="N2141" t="s">
        <v>60</v>
      </c>
      <c r="O2141" t="s">
        <v>61</v>
      </c>
      <c r="P2141" t="s">
        <v>1981</v>
      </c>
      <c r="Q2141">
        <v>46.7</v>
      </c>
      <c r="R2141" t="s">
        <v>4744</v>
      </c>
      <c r="S2141" t="s">
        <v>65</v>
      </c>
      <c r="T2141">
        <v>111.74</v>
      </c>
      <c r="U2141" t="s">
        <v>67</v>
      </c>
      <c r="V2141" t="s">
        <v>4765</v>
      </c>
      <c r="X2141" t="s">
        <v>4737</v>
      </c>
      <c r="AA2141" s="4">
        <v>41850</v>
      </c>
      <c r="AE2141" t="s">
        <v>4738</v>
      </c>
      <c r="AI2141">
        <v>47919827</v>
      </c>
      <c r="AJ2141" t="s">
        <v>4739</v>
      </c>
      <c r="AL2141" t="s">
        <v>496</v>
      </c>
      <c r="AM2141" t="s">
        <v>77</v>
      </c>
      <c r="AO2141" t="s">
        <v>139</v>
      </c>
      <c r="AP2141" t="s">
        <v>4746</v>
      </c>
      <c r="AR2141" t="s">
        <v>80</v>
      </c>
      <c r="AT2141" t="s">
        <v>4630</v>
      </c>
      <c r="AU2141" t="s">
        <v>4631</v>
      </c>
      <c r="AV2141" t="s">
        <v>4740</v>
      </c>
      <c r="AW2141" t="s">
        <v>4749</v>
      </c>
      <c r="AX2141">
        <f t="shared" si="46"/>
        <v>2014</v>
      </c>
      <c r="AY2141" t="s">
        <v>139</v>
      </c>
      <c r="AZ2141" t="s">
        <v>1981</v>
      </c>
      <c r="BA2141" t="s">
        <v>4742</v>
      </c>
      <c r="BC2141" t="s">
        <v>87</v>
      </c>
    </row>
    <row r="2142" spans="1:55" ht="12" customHeight="1" x14ac:dyDescent="0.5">
      <c r="A2142" s="3">
        <v>44216</v>
      </c>
      <c r="B2142" t="s">
        <v>132</v>
      </c>
      <c r="N2142" t="s">
        <v>60</v>
      </c>
      <c r="O2142" t="s">
        <v>61</v>
      </c>
      <c r="P2142" t="s">
        <v>1981</v>
      </c>
      <c r="Q2142">
        <v>46.69</v>
      </c>
      <c r="R2142" t="s">
        <v>4750</v>
      </c>
      <c r="S2142" t="s">
        <v>65</v>
      </c>
      <c r="T2142">
        <v>111.71</v>
      </c>
      <c r="U2142" t="s">
        <v>67</v>
      </c>
      <c r="V2142" t="s">
        <v>4751</v>
      </c>
      <c r="X2142" t="s">
        <v>4737</v>
      </c>
      <c r="AA2142" s="4">
        <v>41857</v>
      </c>
      <c r="AE2142" t="s">
        <v>4738</v>
      </c>
      <c r="AI2142">
        <v>47919828</v>
      </c>
      <c r="AJ2142" t="s">
        <v>4739</v>
      </c>
      <c r="AL2142" t="s">
        <v>496</v>
      </c>
      <c r="AM2142" t="s">
        <v>77</v>
      </c>
      <c r="AO2142" t="s">
        <v>139</v>
      </c>
      <c r="AP2142" t="s">
        <v>4746</v>
      </c>
      <c r="AR2142" t="s">
        <v>101</v>
      </c>
      <c r="AT2142" t="s">
        <v>4630</v>
      </c>
      <c r="AU2142" t="s">
        <v>4631</v>
      </c>
      <c r="AV2142" t="s">
        <v>4740</v>
      </c>
      <c r="AW2142" t="s">
        <v>4749</v>
      </c>
      <c r="AX2142">
        <f t="shared" si="46"/>
        <v>2014</v>
      </c>
      <c r="AY2142" t="s">
        <v>139</v>
      </c>
      <c r="AZ2142" t="s">
        <v>1981</v>
      </c>
      <c r="BA2142" t="s">
        <v>4742</v>
      </c>
      <c r="BC2142" t="s">
        <v>87</v>
      </c>
    </row>
    <row r="2143" spans="1:55" ht="12" customHeight="1" x14ac:dyDescent="0.5">
      <c r="A2143" s="3">
        <v>44216</v>
      </c>
      <c r="B2143" t="s">
        <v>132</v>
      </c>
      <c r="N2143" t="s">
        <v>60</v>
      </c>
      <c r="O2143" t="s">
        <v>61</v>
      </c>
      <c r="P2143" t="s">
        <v>1981</v>
      </c>
      <c r="Q2143">
        <v>46.7</v>
      </c>
      <c r="R2143" t="s">
        <v>4744</v>
      </c>
      <c r="S2143" t="s">
        <v>65</v>
      </c>
      <c r="T2143">
        <v>111.71</v>
      </c>
      <c r="U2143" t="s">
        <v>67</v>
      </c>
      <c r="V2143" t="s">
        <v>4751</v>
      </c>
      <c r="X2143" t="s">
        <v>4737</v>
      </c>
      <c r="AA2143" s="4">
        <v>41876</v>
      </c>
      <c r="AE2143" t="s">
        <v>4743</v>
      </c>
      <c r="AI2143">
        <v>47919829</v>
      </c>
      <c r="AJ2143" t="s">
        <v>4739</v>
      </c>
      <c r="AL2143" t="s">
        <v>496</v>
      </c>
      <c r="AM2143" t="s">
        <v>77</v>
      </c>
      <c r="AO2143" t="s">
        <v>139</v>
      </c>
      <c r="AP2143" t="s">
        <v>4746</v>
      </c>
      <c r="AR2143" t="s">
        <v>101</v>
      </c>
      <c r="AT2143" t="s">
        <v>4747</v>
      </c>
      <c r="AU2143" t="s">
        <v>4748</v>
      </c>
      <c r="AV2143" t="s">
        <v>4740</v>
      </c>
      <c r="AW2143" t="s">
        <v>4749</v>
      </c>
      <c r="AX2143">
        <f t="shared" si="46"/>
        <v>2014</v>
      </c>
      <c r="AY2143" t="s">
        <v>139</v>
      </c>
      <c r="AZ2143" t="s">
        <v>1981</v>
      </c>
      <c r="BA2143" t="s">
        <v>4742</v>
      </c>
      <c r="BC2143" t="s">
        <v>87</v>
      </c>
    </row>
    <row r="2144" spans="1:55" ht="12" customHeight="1" x14ac:dyDescent="0.5">
      <c r="A2144" s="3">
        <v>44216</v>
      </c>
      <c r="B2144" t="s">
        <v>132</v>
      </c>
      <c r="N2144" t="s">
        <v>60</v>
      </c>
      <c r="O2144" t="s">
        <v>61</v>
      </c>
      <c r="P2144" t="s">
        <v>1981</v>
      </c>
      <c r="Q2144">
        <v>46.69</v>
      </c>
      <c r="R2144" t="s">
        <v>4750</v>
      </c>
      <c r="S2144" t="s">
        <v>65</v>
      </c>
      <c r="T2144">
        <v>111.71</v>
      </c>
      <c r="U2144" t="s">
        <v>67</v>
      </c>
      <c r="V2144" t="s">
        <v>4751</v>
      </c>
      <c r="X2144" t="s">
        <v>4737</v>
      </c>
      <c r="AA2144" s="4">
        <v>41870</v>
      </c>
      <c r="AE2144" t="s">
        <v>4738</v>
      </c>
      <c r="AI2144">
        <v>47919830</v>
      </c>
      <c r="AJ2144" t="s">
        <v>4739</v>
      </c>
      <c r="AL2144" t="s">
        <v>496</v>
      </c>
      <c r="AM2144" t="s">
        <v>77</v>
      </c>
      <c r="AO2144" t="s">
        <v>139</v>
      </c>
      <c r="AP2144" t="s">
        <v>4746</v>
      </c>
      <c r="AR2144" t="s">
        <v>80</v>
      </c>
      <c r="AT2144" t="s">
        <v>4754</v>
      </c>
      <c r="AU2144" t="s">
        <v>4755</v>
      </c>
      <c r="AV2144" t="s">
        <v>4740</v>
      </c>
      <c r="AW2144" t="s">
        <v>4749</v>
      </c>
      <c r="AX2144">
        <f t="shared" si="46"/>
        <v>2014</v>
      </c>
      <c r="AY2144" t="s">
        <v>139</v>
      </c>
      <c r="AZ2144" t="s">
        <v>1981</v>
      </c>
      <c r="BA2144" t="s">
        <v>4742</v>
      </c>
      <c r="BC2144" t="s">
        <v>87</v>
      </c>
    </row>
    <row r="2145" spans="1:55" ht="12" customHeight="1" x14ac:dyDescent="0.5">
      <c r="A2145" s="3">
        <v>44216</v>
      </c>
      <c r="B2145" t="s">
        <v>132</v>
      </c>
      <c r="N2145" t="s">
        <v>60</v>
      </c>
      <c r="O2145" t="s">
        <v>61</v>
      </c>
      <c r="P2145" t="s">
        <v>1981</v>
      </c>
      <c r="Q2145">
        <v>46.7</v>
      </c>
      <c r="R2145" t="s">
        <v>4744</v>
      </c>
      <c r="S2145" t="s">
        <v>65</v>
      </c>
      <c r="T2145">
        <v>111.72</v>
      </c>
      <c r="U2145" t="s">
        <v>67</v>
      </c>
      <c r="V2145" t="s">
        <v>4745</v>
      </c>
      <c r="X2145" t="s">
        <v>4737</v>
      </c>
      <c r="AA2145" s="4">
        <v>42173</v>
      </c>
      <c r="AE2145" t="s">
        <v>4753</v>
      </c>
      <c r="AI2145">
        <v>47919831</v>
      </c>
      <c r="AJ2145" t="s">
        <v>4739</v>
      </c>
      <c r="AL2145" t="s">
        <v>496</v>
      </c>
      <c r="AM2145" t="s">
        <v>77</v>
      </c>
      <c r="AO2145" t="s">
        <v>139</v>
      </c>
      <c r="AP2145" t="s">
        <v>4746</v>
      </c>
      <c r="AR2145" t="s">
        <v>80</v>
      </c>
      <c r="AT2145" t="s">
        <v>4759</v>
      </c>
      <c r="AU2145" t="s">
        <v>4760</v>
      </c>
      <c r="AV2145" t="s">
        <v>4740</v>
      </c>
      <c r="AW2145" t="s">
        <v>4749</v>
      </c>
      <c r="AX2145">
        <f t="shared" si="46"/>
        <v>2015</v>
      </c>
      <c r="AY2145" t="s">
        <v>139</v>
      </c>
      <c r="AZ2145" t="s">
        <v>1981</v>
      </c>
      <c r="BA2145" t="s">
        <v>4742</v>
      </c>
      <c r="BC2145" t="s">
        <v>1272</v>
      </c>
    </row>
    <row r="2146" spans="1:55" ht="12" customHeight="1" x14ac:dyDescent="0.5">
      <c r="A2146" s="3">
        <v>44216</v>
      </c>
      <c r="B2146" t="s">
        <v>132</v>
      </c>
      <c r="N2146" t="s">
        <v>60</v>
      </c>
      <c r="O2146" t="s">
        <v>61</v>
      </c>
      <c r="P2146" t="s">
        <v>1981</v>
      </c>
      <c r="Q2146">
        <v>46.69</v>
      </c>
      <c r="R2146" t="s">
        <v>4750</v>
      </c>
      <c r="S2146" t="s">
        <v>65</v>
      </c>
      <c r="T2146">
        <v>111.72</v>
      </c>
      <c r="U2146" t="s">
        <v>67</v>
      </c>
      <c r="V2146" t="s">
        <v>4745</v>
      </c>
      <c r="X2146" t="s">
        <v>4737</v>
      </c>
      <c r="AA2146" s="4">
        <v>41869</v>
      </c>
      <c r="AE2146" t="s">
        <v>4743</v>
      </c>
      <c r="AI2146">
        <v>47919832</v>
      </c>
      <c r="AJ2146" t="s">
        <v>4739</v>
      </c>
      <c r="AL2146" t="s">
        <v>496</v>
      </c>
      <c r="AM2146" t="s">
        <v>77</v>
      </c>
      <c r="AO2146" t="s">
        <v>139</v>
      </c>
      <c r="AP2146" t="s">
        <v>4746</v>
      </c>
      <c r="AR2146" t="s">
        <v>101</v>
      </c>
      <c r="AT2146" t="s">
        <v>4754</v>
      </c>
      <c r="AU2146" t="s">
        <v>4755</v>
      </c>
      <c r="AV2146" t="s">
        <v>4740</v>
      </c>
      <c r="AW2146" t="s">
        <v>4749</v>
      </c>
      <c r="AX2146">
        <f t="shared" si="46"/>
        <v>2014</v>
      </c>
      <c r="AY2146" t="s">
        <v>139</v>
      </c>
      <c r="AZ2146" t="s">
        <v>1981</v>
      </c>
      <c r="BA2146" t="s">
        <v>4742</v>
      </c>
      <c r="BC2146" t="s">
        <v>87</v>
      </c>
    </row>
    <row r="2147" spans="1:55" ht="12" customHeight="1" x14ac:dyDescent="0.5">
      <c r="A2147" s="3">
        <v>44216</v>
      </c>
      <c r="B2147" t="s">
        <v>132</v>
      </c>
      <c r="N2147" t="s">
        <v>60</v>
      </c>
      <c r="O2147" t="s">
        <v>61</v>
      </c>
      <c r="P2147" t="s">
        <v>1981</v>
      </c>
      <c r="Q2147">
        <v>46.7</v>
      </c>
      <c r="R2147" t="s">
        <v>4744</v>
      </c>
      <c r="S2147" t="s">
        <v>65</v>
      </c>
      <c r="T2147">
        <v>111.72</v>
      </c>
      <c r="U2147" t="s">
        <v>67</v>
      </c>
      <c r="V2147" t="s">
        <v>4745</v>
      </c>
      <c r="X2147" t="s">
        <v>4737</v>
      </c>
      <c r="AA2147" s="4">
        <v>41855</v>
      </c>
      <c r="AE2147" t="s">
        <v>4743</v>
      </c>
      <c r="AI2147">
        <v>47919833</v>
      </c>
      <c r="AJ2147" t="s">
        <v>4739</v>
      </c>
      <c r="AL2147" t="s">
        <v>496</v>
      </c>
      <c r="AM2147" t="s">
        <v>77</v>
      </c>
      <c r="AO2147" t="s">
        <v>139</v>
      </c>
      <c r="AP2147" t="s">
        <v>4746</v>
      </c>
      <c r="AR2147" t="s">
        <v>80</v>
      </c>
      <c r="AT2147" t="s">
        <v>4759</v>
      </c>
      <c r="AU2147" t="s">
        <v>4760</v>
      </c>
      <c r="AV2147" t="s">
        <v>4740</v>
      </c>
      <c r="AW2147" t="s">
        <v>4749</v>
      </c>
      <c r="AX2147">
        <f t="shared" si="46"/>
        <v>2014</v>
      </c>
      <c r="AY2147" t="s">
        <v>139</v>
      </c>
      <c r="AZ2147" t="s">
        <v>1981</v>
      </c>
      <c r="BA2147" t="s">
        <v>4742</v>
      </c>
      <c r="BC2147" t="s">
        <v>87</v>
      </c>
    </row>
    <row r="2148" spans="1:55" ht="12" customHeight="1" x14ac:dyDescent="0.5">
      <c r="A2148" s="3">
        <v>44216</v>
      </c>
      <c r="B2148" t="s">
        <v>132</v>
      </c>
      <c r="N2148" t="s">
        <v>60</v>
      </c>
      <c r="O2148" t="s">
        <v>61</v>
      </c>
      <c r="P2148" t="s">
        <v>1981</v>
      </c>
      <c r="Q2148">
        <v>46.71</v>
      </c>
      <c r="R2148" t="s">
        <v>4772</v>
      </c>
      <c r="S2148" t="s">
        <v>65</v>
      </c>
      <c r="T2148">
        <v>111.73</v>
      </c>
      <c r="U2148" t="s">
        <v>67</v>
      </c>
      <c r="V2148" t="s">
        <v>4766</v>
      </c>
      <c r="X2148" t="s">
        <v>4737</v>
      </c>
      <c r="AA2148" s="4">
        <v>41811</v>
      </c>
      <c r="AE2148" t="s">
        <v>4794</v>
      </c>
      <c r="AI2148">
        <v>47919834</v>
      </c>
      <c r="AJ2148" t="s">
        <v>4739</v>
      </c>
      <c r="AL2148" t="s">
        <v>496</v>
      </c>
      <c r="AM2148" t="s">
        <v>77</v>
      </c>
      <c r="AO2148" t="s">
        <v>139</v>
      </c>
      <c r="AP2148" t="s">
        <v>4746</v>
      </c>
      <c r="AR2148" t="s">
        <v>80</v>
      </c>
      <c r="AT2148" t="s">
        <v>4759</v>
      </c>
      <c r="AU2148" t="s">
        <v>4760</v>
      </c>
      <c r="AV2148" t="s">
        <v>4740</v>
      </c>
      <c r="AW2148" t="s">
        <v>4749</v>
      </c>
      <c r="AX2148">
        <f t="shared" si="46"/>
        <v>2014</v>
      </c>
      <c r="AY2148" t="s">
        <v>139</v>
      </c>
      <c r="AZ2148" t="s">
        <v>1981</v>
      </c>
      <c r="BA2148" t="s">
        <v>4742</v>
      </c>
      <c r="BC2148" t="s">
        <v>87</v>
      </c>
    </row>
    <row r="2149" spans="1:55" ht="12" customHeight="1" x14ac:dyDescent="0.5">
      <c r="A2149" s="3">
        <v>44216</v>
      </c>
      <c r="B2149" t="s">
        <v>132</v>
      </c>
      <c r="N2149" t="s">
        <v>60</v>
      </c>
      <c r="O2149" t="s">
        <v>61</v>
      </c>
      <c r="P2149" t="s">
        <v>1981</v>
      </c>
      <c r="Q2149">
        <v>46.7</v>
      </c>
      <c r="R2149" t="s">
        <v>4744</v>
      </c>
      <c r="S2149" t="s">
        <v>65</v>
      </c>
      <c r="T2149">
        <v>111.72</v>
      </c>
      <c r="U2149" t="s">
        <v>67</v>
      </c>
      <c r="V2149" t="s">
        <v>4745</v>
      </c>
      <c r="X2149" t="s">
        <v>4737</v>
      </c>
      <c r="AA2149" s="4">
        <v>41830</v>
      </c>
      <c r="AE2149" t="s">
        <v>4761</v>
      </c>
      <c r="AI2149">
        <v>47919835</v>
      </c>
      <c r="AJ2149" t="s">
        <v>4739</v>
      </c>
      <c r="AL2149" t="s">
        <v>496</v>
      </c>
      <c r="AM2149" t="s">
        <v>77</v>
      </c>
      <c r="AO2149" t="s">
        <v>139</v>
      </c>
      <c r="AP2149" t="s">
        <v>4746</v>
      </c>
      <c r="AR2149" t="s">
        <v>80</v>
      </c>
      <c r="AT2149" t="s">
        <v>4759</v>
      </c>
      <c r="AU2149" t="s">
        <v>4760</v>
      </c>
      <c r="AV2149" t="s">
        <v>4740</v>
      </c>
      <c r="AW2149" t="s">
        <v>4749</v>
      </c>
      <c r="AX2149">
        <f t="shared" si="46"/>
        <v>2014</v>
      </c>
      <c r="AY2149" t="s">
        <v>139</v>
      </c>
      <c r="AZ2149" t="s">
        <v>1981</v>
      </c>
      <c r="BA2149" t="s">
        <v>4742</v>
      </c>
      <c r="BC2149" t="s">
        <v>87</v>
      </c>
    </row>
    <row r="2150" spans="1:55" ht="12" customHeight="1" x14ac:dyDescent="0.5">
      <c r="A2150" s="3">
        <v>44216</v>
      </c>
      <c r="B2150" t="s">
        <v>132</v>
      </c>
      <c r="N2150" t="s">
        <v>60</v>
      </c>
      <c r="O2150" t="s">
        <v>61</v>
      </c>
      <c r="P2150" t="s">
        <v>1981</v>
      </c>
      <c r="Q2150">
        <v>46.74</v>
      </c>
      <c r="R2150" t="s">
        <v>4826</v>
      </c>
      <c r="S2150" t="s">
        <v>65</v>
      </c>
      <c r="T2150">
        <v>111.77</v>
      </c>
      <c r="U2150" t="s">
        <v>67</v>
      </c>
      <c r="V2150" t="s">
        <v>4842</v>
      </c>
      <c r="X2150" t="s">
        <v>4737</v>
      </c>
      <c r="AA2150" s="4">
        <v>42219</v>
      </c>
      <c r="AE2150" t="s">
        <v>4752</v>
      </c>
      <c r="AI2150">
        <v>47919836</v>
      </c>
      <c r="AJ2150" t="s">
        <v>4739</v>
      </c>
      <c r="AL2150" t="s">
        <v>496</v>
      </c>
      <c r="AM2150" t="s">
        <v>77</v>
      </c>
      <c r="AO2150" t="s">
        <v>139</v>
      </c>
      <c r="AP2150" t="s">
        <v>4746</v>
      </c>
      <c r="AR2150" t="s">
        <v>101</v>
      </c>
      <c r="AT2150" t="s">
        <v>4763</v>
      </c>
      <c r="AU2150" t="s">
        <v>4834</v>
      </c>
      <c r="AV2150" t="s">
        <v>4740</v>
      </c>
      <c r="AW2150" t="s">
        <v>4749</v>
      </c>
      <c r="AX2150">
        <f t="shared" si="46"/>
        <v>2015</v>
      </c>
      <c r="AY2150" t="s">
        <v>139</v>
      </c>
      <c r="AZ2150" t="s">
        <v>1981</v>
      </c>
      <c r="BA2150" t="s">
        <v>4742</v>
      </c>
      <c r="BC2150" t="s">
        <v>1272</v>
      </c>
    </row>
    <row r="2151" spans="1:55" ht="12" customHeight="1" x14ac:dyDescent="0.5">
      <c r="A2151" s="3">
        <v>44216</v>
      </c>
      <c r="B2151" t="s">
        <v>132</v>
      </c>
      <c r="N2151" t="s">
        <v>60</v>
      </c>
      <c r="O2151" t="s">
        <v>61</v>
      </c>
      <c r="P2151" t="s">
        <v>1981</v>
      </c>
      <c r="Q2151">
        <v>46.71</v>
      </c>
      <c r="R2151" t="s">
        <v>4772</v>
      </c>
      <c r="S2151" t="s">
        <v>65</v>
      </c>
      <c r="T2151">
        <v>111.74</v>
      </c>
      <c r="U2151" t="s">
        <v>67</v>
      </c>
      <c r="V2151" t="s">
        <v>4765</v>
      </c>
      <c r="X2151" t="s">
        <v>4737</v>
      </c>
      <c r="AA2151" s="4">
        <v>41850</v>
      </c>
      <c r="AE2151" t="s">
        <v>4743</v>
      </c>
      <c r="AI2151">
        <v>47919837</v>
      </c>
      <c r="AJ2151" t="s">
        <v>4739</v>
      </c>
      <c r="AL2151" t="s">
        <v>496</v>
      </c>
      <c r="AM2151" t="s">
        <v>77</v>
      </c>
      <c r="AO2151" t="s">
        <v>139</v>
      </c>
      <c r="AP2151" t="s">
        <v>4746</v>
      </c>
      <c r="AR2151" t="s">
        <v>80</v>
      </c>
      <c r="AT2151" t="s">
        <v>4763</v>
      </c>
      <c r="AU2151" t="s">
        <v>4764</v>
      </c>
      <c r="AV2151" t="s">
        <v>4740</v>
      </c>
      <c r="AW2151" t="s">
        <v>4749</v>
      </c>
      <c r="AX2151">
        <f t="shared" si="46"/>
        <v>2014</v>
      </c>
      <c r="AY2151" t="s">
        <v>139</v>
      </c>
      <c r="AZ2151" t="s">
        <v>1981</v>
      </c>
      <c r="BA2151" t="s">
        <v>4742</v>
      </c>
      <c r="BC2151" t="s">
        <v>87</v>
      </c>
    </row>
    <row r="2152" spans="1:55" ht="12" customHeight="1" x14ac:dyDescent="0.5">
      <c r="A2152" s="3">
        <v>44216</v>
      </c>
      <c r="B2152" t="s">
        <v>132</v>
      </c>
      <c r="N2152" t="s">
        <v>60</v>
      </c>
      <c r="O2152" t="s">
        <v>61</v>
      </c>
      <c r="P2152" t="s">
        <v>1847</v>
      </c>
      <c r="Q2152">
        <v>48.67</v>
      </c>
      <c r="R2152" t="s">
        <v>4795</v>
      </c>
      <c r="S2152" t="s">
        <v>65</v>
      </c>
      <c r="T2152">
        <v>114.28</v>
      </c>
      <c r="U2152" t="s">
        <v>67</v>
      </c>
      <c r="V2152" t="s">
        <v>4796</v>
      </c>
      <c r="X2152" t="s">
        <v>4737</v>
      </c>
      <c r="AA2152" s="4">
        <v>41848</v>
      </c>
      <c r="AE2152" t="s">
        <v>4797</v>
      </c>
      <c r="AI2152">
        <v>47919838</v>
      </c>
      <c r="AJ2152" t="s">
        <v>4739</v>
      </c>
      <c r="AL2152" t="s">
        <v>496</v>
      </c>
      <c r="AM2152" t="s">
        <v>77</v>
      </c>
      <c r="AO2152" t="s">
        <v>139</v>
      </c>
      <c r="AP2152" t="s">
        <v>4746</v>
      </c>
      <c r="AR2152" t="s">
        <v>101</v>
      </c>
      <c r="AT2152" t="s">
        <v>4784</v>
      </c>
      <c r="AU2152" t="s">
        <v>4785</v>
      </c>
      <c r="AV2152" t="s">
        <v>4740</v>
      </c>
      <c r="AW2152" t="s">
        <v>4749</v>
      </c>
      <c r="AX2152">
        <f t="shared" si="46"/>
        <v>2014</v>
      </c>
      <c r="AY2152" t="s">
        <v>139</v>
      </c>
      <c r="AZ2152" t="s">
        <v>1847</v>
      </c>
      <c r="BA2152" t="s">
        <v>4742</v>
      </c>
      <c r="BC2152" t="s">
        <v>87</v>
      </c>
    </row>
    <row r="2153" spans="1:55" ht="12" customHeight="1" x14ac:dyDescent="0.5">
      <c r="A2153" s="3">
        <v>44216</v>
      </c>
      <c r="B2153" t="s">
        <v>132</v>
      </c>
      <c r="N2153" t="s">
        <v>60</v>
      </c>
      <c r="O2153" t="s">
        <v>61</v>
      </c>
      <c r="P2153" t="s">
        <v>1981</v>
      </c>
      <c r="Q2153">
        <v>46.7</v>
      </c>
      <c r="R2153" t="s">
        <v>4744</v>
      </c>
      <c r="S2153" t="s">
        <v>65</v>
      </c>
      <c r="T2153">
        <v>111.74</v>
      </c>
      <c r="U2153" t="s">
        <v>67</v>
      </c>
      <c r="V2153" t="s">
        <v>4765</v>
      </c>
      <c r="X2153" t="s">
        <v>4737</v>
      </c>
      <c r="AA2153" s="4">
        <v>41876</v>
      </c>
      <c r="AE2153" t="s">
        <v>4743</v>
      </c>
      <c r="AI2153">
        <v>47919839</v>
      </c>
      <c r="AJ2153" t="s">
        <v>4739</v>
      </c>
      <c r="AL2153" t="s">
        <v>496</v>
      </c>
      <c r="AM2153" t="s">
        <v>77</v>
      </c>
      <c r="AO2153" t="s">
        <v>139</v>
      </c>
      <c r="AP2153" t="s">
        <v>4746</v>
      </c>
      <c r="AR2153" t="s">
        <v>80</v>
      </c>
      <c r="AT2153" t="s">
        <v>4759</v>
      </c>
      <c r="AU2153" t="s">
        <v>4760</v>
      </c>
      <c r="AV2153" t="s">
        <v>4740</v>
      </c>
      <c r="AW2153" t="s">
        <v>4749</v>
      </c>
      <c r="AX2153">
        <f t="shared" si="46"/>
        <v>2014</v>
      </c>
      <c r="AY2153" t="s">
        <v>139</v>
      </c>
      <c r="AZ2153" t="s">
        <v>1981</v>
      </c>
      <c r="BA2153" t="s">
        <v>4742</v>
      </c>
      <c r="BC2153" t="s">
        <v>87</v>
      </c>
    </row>
    <row r="2154" spans="1:55" ht="12" customHeight="1" x14ac:dyDescent="0.5">
      <c r="A2154" s="3">
        <v>44216</v>
      </c>
      <c r="B2154" t="s">
        <v>132</v>
      </c>
      <c r="N2154" t="s">
        <v>60</v>
      </c>
      <c r="O2154" t="s">
        <v>61</v>
      </c>
      <c r="P2154" t="s">
        <v>1981</v>
      </c>
      <c r="Q2154">
        <v>46.74</v>
      </c>
      <c r="R2154" t="s">
        <v>4826</v>
      </c>
      <c r="S2154" t="s">
        <v>65</v>
      </c>
      <c r="T2154">
        <v>111.77</v>
      </c>
      <c r="U2154" t="s">
        <v>67</v>
      </c>
      <c r="V2154" t="s">
        <v>4842</v>
      </c>
      <c r="X2154" t="s">
        <v>4737</v>
      </c>
      <c r="AA2154" s="4">
        <v>41869</v>
      </c>
      <c r="AE2154" t="s">
        <v>4738</v>
      </c>
      <c r="AI2154">
        <v>47919840</v>
      </c>
      <c r="AJ2154" t="s">
        <v>4739</v>
      </c>
      <c r="AL2154" t="s">
        <v>496</v>
      </c>
      <c r="AM2154" t="s">
        <v>77</v>
      </c>
      <c r="AO2154" t="s">
        <v>139</v>
      </c>
      <c r="AP2154" t="s">
        <v>4843</v>
      </c>
      <c r="AR2154" t="s">
        <v>80</v>
      </c>
      <c r="AT2154" t="s">
        <v>4754</v>
      </c>
      <c r="AU2154" t="s">
        <v>4755</v>
      </c>
      <c r="AV2154" t="s">
        <v>4740</v>
      </c>
      <c r="AW2154" t="s">
        <v>4749</v>
      </c>
      <c r="AX2154">
        <f t="shared" si="46"/>
        <v>2014</v>
      </c>
      <c r="AY2154" t="s">
        <v>139</v>
      </c>
      <c r="AZ2154" t="s">
        <v>1981</v>
      </c>
      <c r="BA2154" t="s">
        <v>4742</v>
      </c>
      <c r="BC2154" t="s">
        <v>87</v>
      </c>
    </row>
    <row r="2155" spans="1:55" ht="12" customHeight="1" x14ac:dyDescent="0.5">
      <c r="A2155" s="3">
        <v>44216</v>
      </c>
      <c r="B2155" t="s">
        <v>132</v>
      </c>
      <c r="N2155" t="s">
        <v>60</v>
      </c>
      <c r="O2155" t="s">
        <v>61</v>
      </c>
      <c r="P2155" t="s">
        <v>1981</v>
      </c>
      <c r="Q2155">
        <v>46.74</v>
      </c>
      <c r="R2155" t="s">
        <v>4826</v>
      </c>
      <c r="S2155" t="s">
        <v>65</v>
      </c>
      <c r="T2155">
        <v>111.77</v>
      </c>
      <c r="U2155" t="s">
        <v>67</v>
      </c>
      <c r="V2155" t="s">
        <v>4842</v>
      </c>
      <c r="X2155" t="s">
        <v>4737</v>
      </c>
      <c r="AA2155" s="4">
        <v>41869</v>
      </c>
      <c r="AE2155" t="s">
        <v>4743</v>
      </c>
      <c r="AI2155">
        <v>47919841</v>
      </c>
      <c r="AJ2155" t="s">
        <v>4739</v>
      </c>
      <c r="AL2155" t="s">
        <v>496</v>
      </c>
      <c r="AM2155" t="s">
        <v>77</v>
      </c>
      <c r="AO2155" t="s">
        <v>139</v>
      </c>
      <c r="AP2155" t="s">
        <v>4746</v>
      </c>
      <c r="AR2155" t="s">
        <v>80</v>
      </c>
      <c r="AT2155" t="s">
        <v>4754</v>
      </c>
      <c r="AU2155" t="s">
        <v>4755</v>
      </c>
      <c r="AV2155" t="s">
        <v>4740</v>
      </c>
      <c r="AW2155" t="s">
        <v>4749</v>
      </c>
      <c r="AX2155">
        <f t="shared" si="46"/>
        <v>2014</v>
      </c>
      <c r="AY2155" t="s">
        <v>139</v>
      </c>
      <c r="AZ2155" t="s">
        <v>1981</v>
      </c>
      <c r="BA2155" t="s">
        <v>4742</v>
      </c>
      <c r="BC2155" t="s">
        <v>87</v>
      </c>
    </row>
    <row r="2156" spans="1:55" ht="12" customHeight="1" x14ac:dyDescent="0.5">
      <c r="A2156" s="3">
        <v>44216</v>
      </c>
      <c r="B2156" t="s">
        <v>132</v>
      </c>
      <c r="N2156" t="s">
        <v>60</v>
      </c>
      <c r="O2156" t="s">
        <v>61</v>
      </c>
      <c r="P2156" t="s">
        <v>1311</v>
      </c>
      <c r="Q2156">
        <v>45.26</v>
      </c>
      <c r="R2156" t="s">
        <v>4777</v>
      </c>
      <c r="S2156" t="s">
        <v>65</v>
      </c>
      <c r="T2156">
        <v>110.48</v>
      </c>
      <c r="U2156" t="s">
        <v>67</v>
      </c>
      <c r="V2156" t="s">
        <v>4802</v>
      </c>
      <c r="X2156" t="s">
        <v>4737</v>
      </c>
      <c r="AA2156" s="4">
        <v>41849</v>
      </c>
      <c r="AE2156" t="s">
        <v>4804</v>
      </c>
      <c r="AI2156">
        <v>47919842</v>
      </c>
      <c r="AJ2156" t="s">
        <v>4739</v>
      </c>
      <c r="AL2156" t="s">
        <v>496</v>
      </c>
      <c r="AM2156" t="s">
        <v>77</v>
      </c>
      <c r="AO2156" t="s">
        <v>139</v>
      </c>
      <c r="AP2156" t="s">
        <v>1085</v>
      </c>
      <c r="AR2156" t="s">
        <v>101</v>
      </c>
      <c r="AT2156" t="s">
        <v>4784</v>
      </c>
      <c r="AU2156" t="s">
        <v>4785</v>
      </c>
      <c r="AV2156" t="s">
        <v>4740</v>
      </c>
      <c r="AW2156" t="s">
        <v>4749</v>
      </c>
      <c r="AX2156">
        <f t="shared" si="46"/>
        <v>2014</v>
      </c>
      <c r="AY2156" t="s">
        <v>139</v>
      </c>
      <c r="AZ2156" t="s">
        <v>1311</v>
      </c>
      <c r="BA2156" t="s">
        <v>4742</v>
      </c>
      <c r="BC2156" t="s">
        <v>87</v>
      </c>
    </row>
    <row r="2157" spans="1:55" ht="12" customHeight="1" x14ac:dyDescent="0.5">
      <c r="A2157" s="3">
        <v>44216</v>
      </c>
      <c r="B2157" t="s">
        <v>132</v>
      </c>
      <c r="N2157" t="s">
        <v>60</v>
      </c>
      <c r="O2157" t="s">
        <v>61</v>
      </c>
      <c r="P2157" t="s">
        <v>1981</v>
      </c>
      <c r="Q2157">
        <v>46.7</v>
      </c>
      <c r="R2157" t="s">
        <v>4744</v>
      </c>
      <c r="S2157" t="s">
        <v>65</v>
      </c>
      <c r="T2157">
        <v>111.71</v>
      </c>
      <c r="U2157" t="s">
        <v>67</v>
      </c>
      <c r="V2157" t="s">
        <v>4751</v>
      </c>
      <c r="X2157" t="s">
        <v>4737</v>
      </c>
      <c r="AA2157" s="4">
        <v>41857</v>
      </c>
      <c r="AE2157" t="s">
        <v>4743</v>
      </c>
      <c r="AI2157">
        <v>47919843</v>
      </c>
      <c r="AJ2157" t="s">
        <v>4739</v>
      </c>
      <c r="AL2157" t="s">
        <v>496</v>
      </c>
      <c r="AM2157" t="s">
        <v>77</v>
      </c>
      <c r="AO2157" t="s">
        <v>139</v>
      </c>
      <c r="AP2157" t="s">
        <v>4746</v>
      </c>
      <c r="AR2157" t="s">
        <v>101</v>
      </c>
      <c r="AT2157" t="s">
        <v>4747</v>
      </c>
      <c r="AU2157" t="s">
        <v>4748</v>
      </c>
      <c r="AV2157" t="s">
        <v>4740</v>
      </c>
      <c r="AW2157" t="s">
        <v>4749</v>
      </c>
      <c r="AX2157">
        <f t="shared" si="46"/>
        <v>2014</v>
      </c>
      <c r="AY2157" t="s">
        <v>139</v>
      </c>
      <c r="AZ2157" t="s">
        <v>1981</v>
      </c>
      <c r="BA2157" t="s">
        <v>4742</v>
      </c>
      <c r="BC2157" t="s">
        <v>87</v>
      </c>
    </row>
    <row r="2158" spans="1:55" ht="12" customHeight="1" x14ac:dyDescent="0.5">
      <c r="A2158" s="3">
        <v>44216</v>
      </c>
      <c r="B2158" t="s">
        <v>132</v>
      </c>
      <c r="N2158" t="s">
        <v>60</v>
      </c>
      <c r="O2158" t="s">
        <v>61</v>
      </c>
      <c r="P2158" t="s">
        <v>1981</v>
      </c>
      <c r="Q2158">
        <v>46.7</v>
      </c>
      <c r="R2158" t="s">
        <v>4744</v>
      </c>
      <c r="S2158" t="s">
        <v>65</v>
      </c>
      <c r="T2158">
        <v>111.72</v>
      </c>
      <c r="U2158" t="s">
        <v>67</v>
      </c>
      <c r="V2158" t="s">
        <v>4745</v>
      </c>
      <c r="X2158" t="s">
        <v>4737</v>
      </c>
      <c r="AA2158" s="4">
        <v>41851</v>
      </c>
      <c r="AE2158" t="s">
        <v>4743</v>
      </c>
      <c r="AI2158">
        <v>47919844</v>
      </c>
      <c r="AJ2158" t="s">
        <v>4739</v>
      </c>
      <c r="AL2158" t="s">
        <v>496</v>
      </c>
      <c r="AM2158" t="s">
        <v>77</v>
      </c>
      <c r="AO2158" t="s">
        <v>139</v>
      </c>
      <c r="AP2158" t="s">
        <v>4746</v>
      </c>
      <c r="AR2158" t="s">
        <v>80</v>
      </c>
      <c r="AT2158" t="s">
        <v>4747</v>
      </c>
      <c r="AU2158" t="s">
        <v>4748</v>
      </c>
      <c r="AV2158" t="s">
        <v>4740</v>
      </c>
      <c r="AW2158" t="s">
        <v>4749</v>
      </c>
      <c r="AX2158">
        <f t="shared" si="46"/>
        <v>2014</v>
      </c>
      <c r="AY2158" t="s">
        <v>139</v>
      </c>
      <c r="AZ2158" t="s">
        <v>1981</v>
      </c>
      <c r="BA2158" t="s">
        <v>4742</v>
      </c>
      <c r="BC2158" t="s">
        <v>87</v>
      </c>
    </row>
    <row r="2159" spans="1:55" ht="12" customHeight="1" x14ac:dyDescent="0.5">
      <c r="A2159" s="3">
        <v>44216</v>
      </c>
      <c r="B2159" t="s">
        <v>132</v>
      </c>
      <c r="N2159" t="s">
        <v>60</v>
      </c>
      <c r="O2159" t="s">
        <v>61</v>
      </c>
      <c r="P2159" t="s">
        <v>1981</v>
      </c>
      <c r="Q2159">
        <v>46.69</v>
      </c>
      <c r="R2159" t="s">
        <v>4750</v>
      </c>
      <c r="S2159" t="s">
        <v>65</v>
      </c>
      <c r="T2159">
        <v>111.71</v>
      </c>
      <c r="U2159" t="s">
        <v>67</v>
      </c>
      <c r="V2159" t="s">
        <v>4751</v>
      </c>
      <c r="X2159" t="s">
        <v>4737</v>
      </c>
      <c r="AA2159" s="4">
        <v>41876</v>
      </c>
      <c r="AE2159" t="s">
        <v>4743</v>
      </c>
      <c r="AI2159">
        <v>47919845</v>
      </c>
      <c r="AJ2159" t="s">
        <v>4739</v>
      </c>
      <c r="AL2159" t="s">
        <v>496</v>
      </c>
      <c r="AM2159" t="s">
        <v>77</v>
      </c>
      <c r="AO2159" t="s">
        <v>139</v>
      </c>
      <c r="AP2159" t="s">
        <v>4746</v>
      </c>
      <c r="AR2159" t="s">
        <v>80</v>
      </c>
      <c r="AT2159" t="s">
        <v>4747</v>
      </c>
      <c r="AU2159" t="s">
        <v>4748</v>
      </c>
      <c r="AV2159" t="s">
        <v>4740</v>
      </c>
      <c r="AW2159" t="s">
        <v>4749</v>
      </c>
      <c r="AX2159">
        <f t="shared" si="46"/>
        <v>2014</v>
      </c>
      <c r="AY2159" t="s">
        <v>139</v>
      </c>
      <c r="AZ2159" t="s">
        <v>1981</v>
      </c>
      <c r="BA2159" t="s">
        <v>4742</v>
      </c>
      <c r="BC2159" t="s">
        <v>87</v>
      </c>
    </row>
    <row r="2160" spans="1:55" ht="12" customHeight="1" x14ac:dyDescent="0.5">
      <c r="A2160" s="3">
        <v>44216</v>
      </c>
      <c r="B2160" t="s">
        <v>132</v>
      </c>
      <c r="N2160" t="s">
        <v>60</v>
      </c>
      <c r="O2160" t="s">
        <v>61</v>
      </c>
      <c r="P2160" t="s">
        <v>1981</v>
      </c>
      <c r="Q2160">
        <v>46.71</v>
      </c>
      <c r="R2160" t="s">
        <v>4772</v>
      </c>
      <c r="S2160" t="s">
        <v>65</v>
      </c>
      <c r="T2160">
        <v>111.74</v>
      </c>
      <c r="U2160" t="s">
        <v>67</v>
      </c>
      <c r="V2160" t="s">
        <v>4765</v>
      </c>
      <c r="X2160" t="s">
        <v>4737</v>
      </c>
      <c r="AA2160" s="4">
        <v>41868</v>
      </c>
      <c r="AE2160" t="s">
        <v>4738</v>
      </c>
      <c r="AI2160">
        <v>47919846</v>
      </c>
      <c r="AJ2160" t="s">
        <v>4739</v>
      </c>
      <c r="AL2160" t="s">
        <v>496</v>
      </c>
      <c r="AM2160" t="s">
        <v>77</v>
      </c>
      <c r="AO2160" t="s">
        <v>139</v>
      </c>
      <c r="AP2160" t="s">
        <v>4746</v>
      </c>
      <c r="AR2160" t="s">
        <v>80</v>
      </c>
      <c r="AT2160" t="s">
        <v>4770</v>
      </c>
      <c r="AU2160" t="s">
        <v>4771</v>
      </c>
      <c r="AV2160" t="s">
        <v>4740</v>
      </c>
      <c r="AW2160" t="s">
        <v>4749</v>
      </c>
      <c r="AX2160">
        <f t="shared" si="46"/>
        <v>2014</v>
      </c>
      <c r="AY2160" t="s">
        <v>139</v>
      </c>
      <c r="AZ2160" t="s">
        <v>1981</v>
      </c>
      <c r="BA2160" t="s">
        <v>4742</v>
      </c>
      <c r="BC2160" t="s">
        <v>87</v>
      </c>
    </row>
    <row r="2161" spans="1:55" ht="12" customHeight="1" x14ac:dyDescent="0.5">
      <c r="A2161" s="3">
        <v>44216</v>
      </c>
      <c r="B2161" t="s">
        <v>132</v>
      </c>
      <c r="N2161" t="s">
        <v>60</v>
      </c>
      <c r="O2161" t="s">
        <v>61</v>
      </c>
      <c r="P2161" t="s">
        <v>1981</v>
      </c>
      <c r="Q2161">
        <v>46.7</v>
      </c>
      <c r="R2161" t="s">
        <v>4744</v>
      </c>
      <c r="S2161" t="s">
        <v>65</v>
      </c>
      <c r="T2161">
        <v>111.74</v>
      </c>
      <c r="U2161" t="s">
        <v>67</v>
      </c>
      <c r="V2161" t="s">
        <v>4765</v>
      </c>
      <c r="X2161" t="s">
        <v>4737</v>
      </c>
      <c r="AA2161" s="4">
        <v>41823</v>
      </c>
      <c r="AE2161" t="s">
        <v>4738</v>
      </c>
      <c r="AI2161">
        <v>47919847</v>
      </c>
      <c r="AJ2161" t="s">
        <v>4739</v>
      </c>
      <c r="AL2161" t="s">
        <v>496</v>
      </c>
      <c r="AM2161" t="s">
        <v>77</v>
      </c>
      <c r="AO2161" t="s">
        <v>139</v>
      </c>
      <c r="AP2161" t="s">
        <v>4746</v>
      </c>
      <c r="AR2161" t="s">
        <v>80</v>
      </c>
      <c r="AT2161" t="s">
        <v>4836</v>
      </c>
      <c r="AU2161" t="s">
        <v>4837</v>
      </c>
      <c r="AV2161" t="s">
        <v>4740</v>
      </c>
      <c r="AW2161" t="s">
        <v>4749</v>
      </c>
      <c r="AX2161">
        <f t="shared" ref="AX2161:AX2224" si="47">YEAR(AA2161)</f>
        <v>2014</v>
      </c>
      <c r="AY2161" t="s">
        <v>139</v>
      </c>
      <c r="AZ2161" t="s">
        <v>1981</v>
      </c>
      <c r="BA2161" t="s">
        <v>4742</v>
      </c>
      <c r="BC2161" t="s">
        <v>87</v>
      </c>
    </row>
    <row r="2162" spans="1:55" ht="12" customHeight="1" x14ac:dyDescent="0.5">
      <c r="A2162" s="3">
        <v>44216</v>
      </c>
      <c r="B2162" t="s">
        <v>132</v>
      </c>
      <c r="N2162" t="s">
        <v>60</v>
      </c>
      <c r="O2162" t="s">
        <v>61</v>
      </c>
      <c r="P2162" t="s">
        <v>1981</v>
      </c>
      <c r="Q2162">
        <v>46.69</v>
      </c>
      <c r="R2162" t="s">
        <v>4750</v>
      </c>
      <c r="S2162" t="s">
        <v>65</v>
      </c>
      <c r="T2162">
        <v>111.71</v>
      </c>
      <c r="U2162" t="s">
        <v>67</v>
      </c>
      <c r="V2162" t="s">
        <v>4751</v>
      </c>
      <c r="X2162" t="s">
        <v>4737</v>
      </c>
      <c r="AA2162" s="4">
        <v>41876</v>
      </c>
      <c r="AE2162" t="s">
        <v>4804</v>
      </c>
      <c r="AI2162">
        <v>47919848</v>
      </c>
      <c r="AJ2162" t="s">
        <v>4739</v>
      </c>
      <c r="AL2162" t="s">
        <v>496</v>
      </c>
      <c r="AM2162" t="s">
        <v>77</v>
      </c>
      <c r="AO2162" t="s">
        <v>139</v>
      </c>
      <c r="AP2162" t="s">
        <v>4746</v>
      </c>
      <c r="AR2162" t="s">
        <v>80</v>
      </c>
      <c r="AT2162" t="s">
        <v>4747</v>
      </c>
      <c r="AU2162" t="s">
        <v>4748</v>
      </c>
      <c r="AV2162" t="s">
        <v>4740</v>
      </c>
      <c r="AW2162" t="s">
        <v>4749</v>
      </c>
      <c r="AX2162">
        <f t="shared" si="47"/>
        <v>2014</v>
      </c>
      <c r="AY2162" t="s">
        <v>139</v>
      </c>
      <c r="AZ2162" t="s">
        <v>1981</v>
      </c>
      <c r="BA2162" t="s">
        <v>4742</v>
      </c>
      <c r="BC2162" t="s">
        <v>87</v>
      </c>
    </row>
    <row r="2163" spans="1:55" ht="12" customHeight="1" x14ac:dyDescent="0.5">
      <c r="A2163" s="3">
        <v>44216</v>
      </c>
      <c r="B2163" t="s">
        <v>132</v>
      </c>
      <c r="N2163" t="s">
        <v>60</v>
      </c>
      <c r="O2163" t="s">
        <v>61</v>
      </c>
      <c r="P2163" t="s">
        <v>1981</v>
      </c>
      <c r="Q2163">
        <v>46.7</v>
      </c>
      <c r="R2163" t="s">
        <v>4744</v>
      </c>
      <c r="S2163" t="s">
        <v>65</v>
      </c>
      <c r="T2163">
        <v>111.74</v>
      </c>
      <c r="U2163" t="s">
        <v>67</v>
      </c>
      <c r="V2163" t="s">
        <v>4765</v>
      </c>
      <c r="X2163" t="s">
        <v>4737</v>
      </c>
      <c r="AA2163" s="4">
        <v>41823</v>
      </c>
      <c r="AE2163" t="s">
        <v>4805</v>
      </c>
      <c r="AI2163">
        <v>47919849</v>
      </c>
      <c r="AJ2163" t="s">
        <v>4739</v>
      </c>
      <c r="AL2163" t="s">
        <v>496</v>
      </c>
      <c r="AM2163" t="s">
        <v>77</v>
      </c>
      <c r="AO2163" t="s">
        <v>139</v>
      </c>
      <c r="AP2163" t="s">
        <v>4746</v>
      </c>
      <c r="AR2163" t="s">
        <v>80</v>
      </c>
      <c r="AT2163" t="s">
        <v>4836</v>
      </c>
      <c r="AU2163" t="s">
        <v>4837</v>
      </c>
      <c r="AV2163" t="s">
        <v>4740</v>
      </c>
      <c r="AW2163" t="s">
        <v>4749</v>
      </c>
      <c r="AX2163">
        <f t="shared" si="47"/>
        <v>2014</v>
      </c>
      <c r="AY2163" t="s">
        <v>139</v>
      </c>
      <c r="AZ2163" t="s">
        <v>1981</v>
      </c>
      <c r="BA2163" t="s">
        <v>4742</v>
      </c>
      <c r="BC2163" t="s">
        <v>87</v>
      </c>
    </row>
    <row r="2164" spans="1:55" ht="12" customHeight="1" x14ac:dyDescent="0.5">
      <c r="A2164" s="3">
        <v>44216</v>
      </c>
      <c r="B2164" t="s">
        <v>132</v>
      </c>
      <c r="N2164" t="s">
        <v>60</v>
      </c>
      <c r="O2164" t="s">
        <v>61</v>
      </c>
      <c r="P2164" t="s">
        <v>1981</v>
      </c>
      <c r="Q2164">
        <v>46.7</v>
      </c>
      <c r="R2164" t="s">
        <v>4744</v>
      </c>
      <c r="S2164" t="s">
        <v>65</v>
      </c>
      <c r="T2164">
        <v>111.74</v>
      </c>
      <c r="U2164" t="s">
        <v>67</v>
      </c>
      <c r="V2164" t="s">
        <v>4765</v>
      </c>
      <c r="X2164" t="s">
        <v>4737</v>
      </c>
      <c r="AA2164" s="4">
        <v>41823</v>
      </c>
      <c r="AE2164" t="s">
        <v>4738</v>
      </c>
      <c r="AI2164">
        <v>47919850</v>
      </c>
      <c r="AJ2164" t="s">
        <v>4739</v>
      </c>
      <c r="AL2164" t="s">
        <v>496</v>
      </c>
      <c r="AM2164" t="s">
        <v>77</v>
      </c>
      <c r="AO2164" t="s">
        <v>139</v>
      </c>
      <c r="AP2164" t="s">
        <v>4746</v>
      </c>
      <c r="AR2164" t="s">
        <v>80</v>
      </c>
      <c r="AT2164" t="s">
        <v>4836</v>
      </c>
      <c r="AU2164" t="s">
        <v>4837</v>
      </c>
      <c r="AV2164" t="s">
        <v>4740</v>
      </c>
      <c r="AW2164" t="s">
        <v>4749</v>
      </c>
      <c r="AX2164">
        <f t="shared" si="47"/>
        <v>2014</v>
      </c>
      <c r="AY2164" t="s">
        <v>139</v>
      </c>
      <c r="AZ2164" t="s">
        <v>1981</v>
      </c>
      <c r="BA2164" t="s">
        <v>4742</v>
      </c>
      <c r="BC2164" t="s">
        <v>87</v>
      </c>
    </row>
    <row r="2165" spans="1:55" ht="12" customHeight="1" x14ac:dyDescent="0.5">
      <c r="A2165" s="3">
        <v>44216</v>
      </c>
      <c r="B2165" t="s">
        <v>132</v>
      </c>
      <c r="N2165" t="s">
        <v>60</v>
      </c>
      <c r="O2165" t="s">
        <v>61</v>
      </c>
      <c r="P2165" t="s">
        <v>1981</v>
      </c>
      <c r="Q2165">
        <v>46.71</v>
      </c>
      <c r="R2165" t="s">
        <v>4772</v>
      </c>
      <c r="S2165" t="s">
        <v>65</v>
      </c>
      <c r="T2165">
        <v>111.73</v>
      </c>
      <c r="U2165" t="s">
        <v>67</v>
      </c>
      <c r="V2165" t="s">
        <v>4766</v>
      </c>
      <c r="X2165" t="s">
        <v>4737</v>
      </c>
      <c r="AA2165" s="4">
        <v>41830</v>
      </c>
      <c r="AE2165" t="s">
        <v>4738</v>
      </c>
      <c r="AI2165">
        <v>47919851</v>
      </c>
      <c r="AJ2165" t="s">
        <v>4739</v>
      </c>
      <c r="AL2165" t="s">
        <v>496</v>
      </c>
      <c r="AM2165" t="s">
        <v>77</v>
      </c>
      <c r="AO2165" t="s">
        <v>139</v>
      </c>
      <c r="AP2165" t="s">
        <v>4746</v>
      </c>
      <c r="AR2165" t="s">
        <v>80</v>
      </c>
      <c r="AT2165" t="s">
        <v>4630</v>
      </c>
      <c r="AU2165" t="s">
        <v>4631</v>
      </c>
      <c r="AV2165" t="s">
        <v>4740</v>
      </c>
      <c r="AW2165" t="s">
        <v>4749</v>
      </c>
      <c r="AX2165">
        <f t="shared" si="47"/>
        <v>2014</v>
      </c>
      <c r="AY2165" t="s">
        <v>139</v>
      </c>
      <c r="AZ2165" t="s">
        <v>1981</v>
      </c>
      <c r="BA2165" t="s">
        <v>4742</v>
      </c>
      <c r="BC2165" t="s">
        <v>87</v>
      </c>
    </row>
    <row r="2166" spans="1:55" ht="12" customHeight="1" x14ac:dyDescent="0.5">
      <c r="A2166" s="3">
        <v>44216</v>
      </c>
      <c r="B2166" t="s">
        <v>132</v>
      </c>
      <c r="N2166" t="s">
        <v>60</v>
      </c>
      <c r="O2166" t="s">
        <v>61</v>
      </c>
      <c r="P2166" t="s">
        <v>1981</v>
      </c>
      <c r="Q2166">
        <v>46.7</v>
      </c>
      <c r="R2166" t="s">
        <v>4744</v>
      </c>
      <c r="S2166" t="s">
        <v>65</v>
      </c>
      <c r="T2166">
        <v>111.72</v>
      </c>
      <c r="U2166" t="s">
        <v>67</v>
      </c>
      <c r="V2166" t="s">
        <v>4745</v>
      </c>
      <c r="X2166" t="s">
        <v>4737</v>
      </c>
      <c r="AA2166" s="4">
        <v>41802</v>
      </c>
      <c r="AE2166" t="s">
        <v>4738</v>
      </c>
      <c r="AI2166">
        <v>47919852</v>
      </c>
      <c r="AJ2166" t="s">
        <v>4739</v>
      </c>
      <c r="AL2166" t="s">
        <v>496</v>
      </c>
      <c r="AM2166" t="s">
        <v>77</v>
      </c>
      <c r="AO2166" t="s">
        <v>139</v>
      </c>
      <c r="AP2166" t="s">
        <v>4746</v>
      </c>
      <c r="AR2166" t="s">
        <v>101</v>
      </c>
      <c r="AT2166" t="s">
        <v>4759</v>
      </c>
      <c r="AU2166" t="s">
        <v>4760</v>
      </c>
      <c r="AV2166" t="s">
        <v>4740</v>
      </c>
      <c r="AW2166" t="s">
        <v>4749</v>
      </c>
      <c r="AX2166">
        <f t="shared" si="47"/>
        <v>2014</v>
      </c>
      <c r="AY2166" t="s">
        <v>139</v>
      </c>
      <c r="AZ2166" t="s">
        <v>1981</v>
      </c>
      <c r="BA2166" t="s">
        <v>4742</v>
      </c>
      <c r="BC2166" t="s">
        <v>87</v>
      </c>
    </row>
    <row r="2167" spans="1:55" ht="12" customHeight="1" x14ac:dyDescent="0.5">
      <c r="A2167" s="3">
        <v>44216</v>
      </c>
      <c r="B2167" t="s">
        <v>132</v>
      </c>
      <c r="N2167" t="s">
        <v>60</v>
      </c>
      <c r="O2167" t="s">
        <v>61</v>
      </c>
      <c r="P2167" t="s">
        <v>1981</v>
      </c>
      <c r="Q2167">
        <v>46.7</v>
      </c>
      <c r="R2167" t="s">
        <v>4744</v>
      </c>
      <c r="S2167" t="s">
        <v>65</v>
      </c>
      <c r="T2167">
        <v>111.72</v>
      </c>
      <c r="U2167" t="s">
        <v>67</v>
      </c>
      <c r="V2167" t="s">
        <v>4745</v>
      </c>
      <c r="X2167" t="s">
        <v>4737</v>
      </c>
      <c r="AA2167" s="4">
        <v>41855</v>
      </c>
      <c r="AE2167" t="s">
        <v>4743</v>
      </c>
      <c r="AI2167">
        <v>47919853</v>
      </c>
      <c r="AJ2167" t="s">
        <v>4739</v>
      </c>
      <c r="AL2167" t="s">
        <v>496</v>
      </c>
      <c r="AM2167" t="s">
        <v>77</v>
      </c>
      <c r="AO2167" t="s">
        <v>139</v>
      </c>
      <c r="AP2167" t="s">
        <v>4746</v>
      </c>
      <c r="AR2167" t="s">
        <v>80</v>
      </c>
      <c r="AT2167" t="s">
        <v>4747</v>
      </c>
      <c r="AU2167" t="s">
        <v>4748</v>
      </c>
      <c r="AV2167" t="s">
        <v>4740</v>
      </c>
      <c r="AW2167" t="s">
        <v>4749</v>
      </c>
      <c r="AX2167">
        <f t="shared" si="47"/>
        <v>2014</v>
      </c>
      <c r="AY2167" t="s">
        <v>139</v>
      </c>
      <c r="AZ2167" t="s">
        <v>1981</v>
      </c>
      <c r="BA2167" t="s">
        <v>4742</v>
      </c>
      <c r="BC2167" t="s">
        <v>87</v>
      </c>
    </row>
    <row r="2168" spans="1:55" ht="12" customHeight="1" x14ac:dyDescent="0.5">
      <c r="A2168" s="3">
        <v>44216</v>
      </c>
      <c r="B2168" t="s">
        <v>132</v>
      </c>
      <c r="N2168" t="s">
        <v>60</v>
      </c>
      <c r="O2168" t="s">
        <v>61</v>
      </c>
      <c r="P2168" t="s">
        <v>1981</v>
      </c>
      <c r="Q2168">
        <v>46.7</v>
      </c>
      <c r="R2168" t="s">
        <v>4744</v>
      </c>
      <c r="S2168" t="s">
        <v>65</v>
      </c>
      <c r="T2168">
        <v>111.74</v>
      </c>
      <c r="U2168" t="s">
        <v>67</v>
      </c>
      <c r="V2168" t="s">
        <v>4765</v>
      </c>
      <c r="X2168" t="s">
        <v>4737</v>
      </c>
      <c r="AA2168" s="4">
        <v>41811</v>
      </c>
      <c r="AE2168" t="s">
        <v>4738</v>
      </c>
      <c r="AI2168">
        <v>47919854</v>
      </c>
      <c r="AJ2168" t="s">
        <v>4739</v>
      </c>
      <c r="AL2168" t="s">
        <v>496</v>
      </c>
      <c r="AM2168" t="s">
        <v>77</v>
      </c>
      <c r="AO2168" t="s">
        <v>139</v>
      </c>
      <c r="AP2168" t="s">
        <v>4746</v>
      </c>
      <c r="AR2168" t="s">
        <v>80</v>
      </c>
      <c r="AT2168" t="s">
        <v>4844</v>
      </c>
      <c r="AU2168" t="s">
        <v>4845</v>
      </c>
      <c r="AV2168" t="s">
        <v>4740</v>
      </c>
      <c r="AW2168" t="s">
        <v>4749</v>
      </c>
      <c r="AX2168">
        <f t="shared" si="47"/>
        <v>2014</v>
      </c>
      <c r="AY2168" t="s">
        <v>139</v>
      </c>
      <c r="AZ2168" t="s">
        <v>1981</v>
      </c>
      <c r="BA2168" t="s">
        <v>4742</v>
      </c>
      <c r="BC2168" t="s">
        <v>87</v>
      </c>
    </row>
    <row r="2169" spans="1:55" ht="12" customHeight="1" x14ac:dyDescent="0.5">
      <c r="A2169" s="3">
        <v>44216</v>
      </c>
      <c r="B2169" t="s">
        <v>132</v>
      </c>
      <c r="N2169" t="s">
        <v>60</v>
      </c>
      <c r="O2169" t="s">
        <v>61</v>
      </c>
      <c r="P2169" t="s">
        <v>1981</v>
      </c>
      <c r="Q2169">
        <v>46.69</v>
      </c>
      <c r="R2169" t="s">
        <v>4750</v>
      </c>
      <c r="S2169" t="s">
        <v>65</v>
      </c>
      <c r="T2169">
        <v>111.71</v>
      </c>
      <c r="U2169" t="s">
        <v>67</v>
      </c>
      <c r="V2169" t="s">
        <v>4751</v>
      </c>
      <c r="X2169" t="s">
        <v>4737</v>
      </c>
      <c r="AA2169" s="4">
        <v>41844</v>
      </c>
      <c r="AE2169" t="s">
        <v>4743</v>
      </c>
      <c r="AI2169">
        <v>47919855</v>
      </c>
      <c r="AJ2169" t="s">
        <v>4739</v>
      </c>
      <c r="AL2169" t="s">
        <v>496</v>
      </c>
      <c r="AM2169" t="s">
        <v>77</v>
      </c>
      <c r="AO2169" t="s">
        <v>139</v>
      </c>
      <c r="AP2169" t="s">
        <v>4746</v>
      </c>
      <c r="AR2169" t="s">
        <v>101</v>
      </c>
      <c r="AT2169" t="s">
        <v>4838</v>
      </c>
      <c r="AU2169" t="s">
        <v>4839</v>
      </c>
      <c r="AV2169" t="s">
        <v>4740</v>
      </c>
      <c r="AW2169" t="s">
        <v>4749</v>
      </c>
      <c r="AX2169">
        <f t="shared" si="47"/>
        <v>2014</v>
      </c>
      <c r="AY2169" t="s">
        <v>139</v>
      </c>
      <c r="AZ2169" t="s">
        <v>1981</v>
      </c>
      <c r="BA2169" t="s">
        <v>4742</v>
      </c>
      <c r="BC2169" t="s">
        <v>87</v>
      </c>
    </row>
    <row r="2170" spans="1:55" ht="12" customHeight="1" x14ac:dyDescent="0.5">
      <c r="A2170" s="3">
        <v>44216</v>
      </c>
      <c r="B2170" t="s">
        <v>132</v>
      </c>
      <c r="N2170" t="s">
        <v>60</v>
      </c>
      <c r="O2170" t="s">
        <v>61</v>
      </c>
      <c r="P2170" t="s">
        <v>1981</v>
      </c>
      <c r="Q2170">
        <v>46.69</v>
      </c>
      <c r="R2170" t="s">
        <v>4750</v>
      </c>
      <c r="S2170" t="s">
        <v>65</v>
      </c>
      <c r="T2170">
        <v>111.71</v>
      </c>
      <c r="U2170" t="s">
        <v>67</v>
      </c>
      <c r="V2170" t="s">
        <v>4751</v>
      </c>
      <c r="X2170" t="s">
        <v>4737</v>
      </c>
      <c r="AA2170" s="4">
        <v>41870</v>
      </c>
      <c r="AE2170" t="s">
        <v>4738</v>
      </c>
      <c r="AI2170">
        <v>47919856</v>
      </c>
      <c r="AJ2170" t="s">
        <v>4739</v>
      </c>
      <c r="AL2170" t="s">
        <v>496</v>
      </c>
      <c r="AM2170" t="s">
        <v>77</v>
      </c>
      <c r="AO2170" t="s">
        <v>139</v>
      </c>
      <c r="AP2170" t="s">
        <v>4746</v>
      </c>
      <c r="AR2170" t="s">
        <v>80</v>
      </c>
      <c r="AT2170" t="s">
        <v>4763</v>
      </c>
      <c r="AU2170" t="s">
        <v>4764</v>
      </c>
      <c r="AV2170" t="s">
        <v>4740</v>
      </c>
      <c r="AW2170" t="s">
        <v>4749</v>
      </c>
      <c r="AX2170">
        <f t="shared" si="47"/>
        <v>2014</v>
      </c>
      <c r="AY2170" t="s">
        <v>139</v>
      </c>
      <c r="AZ2170" t="s">
        <v>1981</v>
      </c>
      <c r="BA2170" t="s">
        <v>4742</v>
      </c>
      <c r="BC2170" t="s">
        <v>87</v>
      </c>
    </row>
    <row r="2171" spans="1:55" ht="12" customHeight="1" x14ac:dyDescent="0.5">
      <c r="A2171" s="3">
        <v>44216</v>
      </c>
      <c r="B2171" t="s">
        <v>132</v>
      </c>
      <c r="N2171" t="s">
        <v>60</v>
      </c>
      <c r="O2171" t="s">
        <v>61</v>
      </c>
      <c r="P2171" t="s">
        <v>1981</v>
      </c>
      <c r="Q2171">
        <v>46.69</v>
      </c>
      <c r="R2171" t="s">
        <v>4750</v>
      </c>
      <c r="S2171" t="s">
        <v>65</v>
      </c>
      <c r="T2171">
        <v>111.71</v>
      </c>
      <c r="U2171" t="s">
        <v>67</v>
      </c>
      <c r="V2171" t="s">
        <v>4751</v>
      </c>
      <c r="X2171" t="s">
        <v>4737</v>
      </c>
      <c r="AA2171" s="4">
        <v>41870</v>
      </c>
      <c r="AE2171" t="s">
        <v>4743</v>
      </c>
      <c r="AI2171">
        <v>47919857</v>
      </c>
      <c r="AJ2171" t="s">
        <v>4739</v>
      </c>
      <c r="AL2171" t="s">
        <v>496</v>
      </c>
      <c r="AM2171" t="s">
        <v>77</v>
      </c>
      <c r="AO2171" t="s">
        <v>139</v>
      </c>
      <c r="AP2171" t="s">
        <v>4746</v>
      </c>
      <c r="AR2171" t="s">
        <v>80</v>
      </c>
      <c r="AT2171" t="s">
        <v>4754</v>
      </c>
      <c r="AU2171" t="s">
        <v>4755</v>
      </c>
      <c r="AV2171" t="s">
        <v>4740</v>
      </c>
      <c r="AW2171" t="s">
        <v>4749</v>
      </c>
      <c r="AX2171">
        <f t="shared" si="47"/>
        <v>2014</v>
      </c>
      <c r="AY2171" t="s">
        <v>139</v>
      </c>
      <c r="AZ2171" t="s">
        <v>1981</v>
      </c>
      <c r="BA2171" t="s">
        <v>4742</v>
      </c>
      <c r="BC2171" t="s">
        <v>87</v>
      </c>
    </row>
    <row r="2172" spans="1:55" ht="12" customHeight="1" x14ac:dyDescent="0.5">
      <c r="A2172" s="3">
        <v>44216</v>
      </c>
      <c r="B2172" t="s">
        <v>132</v>
      </c>
      <c r="N2172" t="s">
        <v>60</v>
      </c>
      <c r="O2172" t="s">
        <v>61</v>
      </c>
      <c r="P2172" t="s">
        <v>1981</v>
      </c>
      <c r="Q2172">
        <v>46.69</v>
      </c>
      <c r="R2172" t="s">
        <v>4750</v>
      </c>
      <c r="S2172" t="s">
        <v>65</v>
      </c>
      <c r="T2172">
        <v>111.71</v>
      </c>
      <c r="U2172" t="s">
        <v>67</v>
      </c>
      <c r="V2172" t="s">
        <v>4751</v>
      </c>
      <c r="X2172" t="s">
        <v>4737</v>
      </c>
      <c r="AA2172" s="4">
        <v>41870</v>
      </c>
      <c r="AE2172" t="s">
        <v>4738</v>
      </c>
      <c r="AI2172">
        <v>47919858</v>
      </c>
      <c r="AJ2172" t="s">
        <v>4739</v>
      </c>
      <c r="AL2172" t="s">
        <v>496</v>
      </c>
      <c r="AM2172" t="s">
        <v>77</v>
      </c>
      <c r="AO2172" t="s">
        <v>139</v>
      </c>
      <c r="AP2172" t="s">
        <v>4746</v>
      </c>
      <c r="AR2172" t="s">
        <v>80</v>
      </c>
      <c r="AT2172" t="s">
        <v>4757</v>
      </c>
      <c r="AU2172" t="s">
        <v>4758</v>
      </c>
      <c r="AV2172" t="s">
        <v>4740</v>
      </c>
      <c r="AW2172" t="s">
        <v>4749</v>
      </c>
      <c r="AX2172">
        <f t="shared" si="47"/>
        <v>2014</v>
      </c>
      <c r="AY2172" t="s">
        <v>139</v>
      </c>
      <c r="AZ2172" t="s">
        <v>1981</v>
      </c>
      <c r="BA2172" t="s">
        <v>4742</v>
      </c>
      <c r="BC2172" t="s">
        <v>87</v>
      </c>
    </row>
    <row r="2173" spans="1:55" ht="12" customHeight="1" x14ac:dyDescent="0.5">
      <c r="A2173" s="3">
        <v>44216</v>
      </c>
      <c r="B2173" t="s">
        <v>132</v>
      </c>
      <c r="N2173" t="s">
        <v>60</v>
      </c>
      <c r="O2173" t="s">
        <v>61</v>
      </c>
      <c r="P2173" t="s">
        <v>1981</v>
      </c>
      <c r="Q2173">
        <v>46.7</v>
      </c>
      <c r="R2173" t="s">
        <v>4744</v>
      </c>
      <c r="S2173" t="s">
        <v>65</v>
      </c>
      <c r="T2173">
        <v>111.74</v>
      </c>
      <c r="U2173" t="s">
        <v>67</v>
      </c>
      <c r="V2173" t="s">
        <v>4765</v>
      </c>
      <c r="X2173" t="s">
        <v>4737</v>
      </c>
      <c r="AA2173" s="4">
        <v>42192</v>
      </c>
      <c r="AE2173" t="s">
        <v>4756</v>
      </c>
      <c r="AI2173">
        <v>47919859</v>
      </c>
      <c r="AJ2173" t="s">
        <v>4739</v>
      </c>
      <c r="AL2173" t="s">
        <v>496</v>
      </c>
      <c r="AM2173" t="s">
        <v>77</v>
      </c>
      <c r="AO2173" t="s">
        <v>139</v>
      </c>
      <c r="AP2173" t="s">
        <v>4746</v>
      </c>
      <c r="AR2173" t="s">
        <v>80</v>
      </c>
      <c r="AT2173" t="s">
        <v>4759</v>
      </c>
      <c r="AU2173" t="s">
        <v>4760</v>
      </c>
      <c r="AV2173" t="s">
        <v>4740</v>
      </c>
      <c r="AW2173" t="s">
        <v>4749</v>
      </c>
      <c r="AX2173">
        <f t="shared" si="47"/>
        <v>2015</v>
      </c>
      <c r="AY2173" t="s">
        <v>139</v>
      </c>
      <c r="AZ2173" t="s">
        <v>1981</v>
      </c>
      <c r="BA2173" t="s">
        <v>4742</v>
      </c>
      <c r="BC2173" t="s">
        <v>1272</v>
      </c>
    </row>
    <row r="2174" spans="1:55" ht="12" customHeight="1" x14ac:dyDescent="0.5">
      <c r="A2174" s="3">
        <v>44216</v>
      </c>
      <c r="B2174" t="s">
        <v>132</v>
      </c>
      <c r="N2174" t="s">
        <v>60</v>
      </c>
      <c r="O2174" t="s">
        <v>61</v>
      </c>
      <c r="P2174" t="s">
        <v>1981</v>
      </c>
      <c r="Q2174">
        <v>46.7</v>
      </c>
      <c r="R2174" t="s">
        <v>4744</v>
      </c>
      <c r="S2174" t="s">
        <v>65</v>
      </c>
      <c r="T2174">
        <v>111.72</v>
      </c>
      <c r="U2174" t="s">
        <v>67</v>
      </c>
      <c r="V2174" t="s">
        <v>4745</v>
      </c>
      <c r="X2174" t="s">
        <v>4737</v>
      </c>
      <c r="AA2174" s="4">
        <v>42177</v>
      </c>
      <c r="AE2174" t="s">
        <v>4756</v>
      </c>
      <c r="AI2174">
        <v>47919860</v>
      </c>
      <c r="AJ2174" t="s">
        <v>4739</v>
      </c>
      <c r="AL2174" t="s">
        <v>496</v>
      </c>
      <c r="AM2174" t="s">
        <v>77</v>
      </c>
      <c r="AO2174" t="s">
        <v>139</v>
      </c>
      <c r="AP2174" t="s">
        <v>4746</v>
      </c>
      <c r="AR2174" t="s">
        <v>80</v>
      </c>
      <c r="AT2174" t="s">
        <v>4759</v>
      </c>
      <c r="AU2174" t="s">
        <v>4760</v>
      </c>
      <c r="AV2174" t="s">
        <v>4740</v>
      </c>
      <c r="AW2174" t="s">
        <v>4749</v>
      </c>
      <c r="AX2174">
        <f t="shared" si="47"/>
        <v>2015</v>
      </c>
      <c r="AY2174" t="s">
        <v>139</v>
      </c>
      <c r="AZ2174" t="s">
        <v>1981</v>
      </c>
      <c r="BA2174" t="s">
        <v>4742</v>
      </c>
      <c r="BC2174" t="s">
        <v>1272</v>
      </c>
    </row>
    <row r="2175" spans="1:55" ht="12" customHeight="1" x14ac:dyDescent="0.5">
      <c r="A2175" s="3">
        <v>44216</v>
      </c>
      <c r="B2175" t="s">
        <v>132</v>
      </c>
      <c r="N2175" t="s">
        <v>60</v>
      </c>
      <c r="O2175" t="s">
        <v>61</v>
      </c>
      <c r="P2175" t="s">
        <v>1981</v>
      </c>
      <c r="Q2175">
        <v>46.69</v>
      </c>
      <c r="R2175" t="s">
        <v>4750</v>
      </c>
      <c r="S2175" t="s">
        <v>65</v>
      </c>
      <c r="T2175">
        <v>111.71</v>
      </c>
      <c r="U2175" t="s">
        <v>67</v>
      </c>
      <c r="V2175" t="s">
        <v>4751</v>
      </c>
      <c r="X2175" t="s">
        <v>4737</v>
      </c>
      <c r="AA2175" s="4">
        <v>41876</v>
      </c>
      <c r="AE2175" t="s">
        <v>4794</v>
      </c>
      <c r="AI2175">
        <v>47919861</v>
      </c>
      <c r="AJ2175" t="s">
        <v>4739</v>
      </c>
      <c r="AL2175" t="s">
        <v>496</v>
      </c>
      <c r="AM2175" t="s">
        <v>77</v>
      </c>
      <c r="AO2175" t="s">
        <v>139</v>
      </c>
      <c r="AP2175" t="s">
        <v>4746</v>
      </c>
      <c r="AR2175" t="s">
        <v>101</v>
      </c>
      <c r="AT2175" t="s">
        <v>4770</v>
      </c>
      <c r="AU2175" t="s">
        <v>4846</v>
      </c>
      <c r="AV2175" t="s">
        <v>4740</v>
      </c>
      <c r="AW2175" t="s">
        <v>4749</v>
      </c>
      <c r="AX2175">
        <f t="shared" si="47"/>
        <v>2014</v>
      </c>
      <c r="AY2175" t="s">
        <v>139</v>
      </c>
      <c r="AZ2175" t="s">
        <v>1981</v>
      </c>
      <c r="BA2175" t="s">
        <v>4742</v>
      </c>
      <c r="BC2175" t="s">
        <v>87</v>
      </c>
    </row>
    <row r="2176" spans="1:55" ht="12" customHeight="1" x14ac:dyDescent="0.5">
      <c r="A2176" s="3">
        <v>44216</v>
      </c>
      <c r="B2176" t="s">
        <v>132</v>
      </c>
      <c r="N2176" t="s">
        <v>60</v>
      </c>
      <c r="O2176" t="s">
        <v>61</v>
      </c>
      <c r="P2176" t="s">
        <v>1981</v>
      </c>
      <c r="Q2176">
        <v>46.69</v>
      </c>
      <c r="R2176" t="s">
        <v>4750</v>
      </c>
      <c r="S2176" t="s">
        <v>65</v>
      </c>
      <c r="T2176">
        <v>111.71</v>
      </c>
      <c r="U2176" t="s">
        <v>67</v>
      </c>
      <c r="V2176" t="s">
        <v>4751</v>
      </c>
      <c r="X2176" t="s">
        <v>4737</v>
      </c>
      <c r="AA2176" s="4">
        <v>41858</v>
      </c>
      <c r="AE2176" t="s">
        <v>4743</v>
      </c>
      <c r="AI2176">
        <v>47919862</v>
      </c>
      <c r="AJ2176" t="s">
        <v>4739</v>
      </c>
      <c r="AL2176" t="s">
        <v>496</v>
      </c>
      <c r="AM2176" t="s">
        <v>77</v>
      </c>
      <c r="AO2176" t="s">
        <v>139</v>
      </c>
      <c r="AP2176" t="s">
        <v>4746</v>
      </c>
      <c r="AR2176" t="s">
        <v>80</v>
      </c>
      <c r="AT2176" t="s">
        <v>4763</v>
      </c>
      <c r="AU2176" t="s">
        <v>4764</v>
      </c>
      <c r="AV2176" t="s">
        <v>4740</v>
      </c>
      <c r="AW2176" t="s">
        <v>4749</v>
      </c>
      <c r="AX2176">
        <f t="shared" si="47"/>
        <v>2014</v>
      </c>
      <c r="AY2176" t="s">
        <v>139</v>
      </c>
      <c r="AZ2176" t="s">
        <v>1981</v>
      </c>
      <c r="BA2176" t="s">
        <v>4742</v>
      </c>
      <c r="BC2176" t="s">
        <v>87</v>
      </c>
    </row>
    <row r="2177" spans="1:55" ht="12" customHeight="1" x14ac:dyDescent="0.5">
      <c r="A2177" s="3">
        <v>44216</v>
      </c>
      <c r="B2177" t="s">
        <v>132</v>
      </c>
      <c r="N2177" t="s">
        <v>60</v>
      </c>
      <c r="O2177" t="s">
        <v>61</v>
      </c>
      <c r="P2177" t="s">
        <v>1981</v>
      </c>
      <c r="Q2177">
        <v>46.7</v>
      </c>
      <c r="R2177" t="s">
        <v>4744</v>
      </c>
      <c r="S2177" t="s">
        <v>65</v>
      </c>
      <c r="T2177">
        <v>111.72</v>
      </c>
      <c r="U2177" t="s">
        <v>67</v>
      </c>
      <c r="V2177" t="s">
        <v>4745</v>
      </c>
      <c r="X2177" t="s">
        <v>4737</v>
      </c>
      <c r="AA2177" s="4">
        <v>42220</v>
      </c>
      <c r="AE2177" t="s">
        <v>4752</v>
      </c>
      <c r="AI2177">
        <v>47919863</v>
      </c>
      <c r="AJ2177" t="s">
        <v>4739</v>
      </c>
      <c r="AL2177" t="s">
        <v>496</v>
      </c>
      <c r="AM2177" t="s">
        <v>77</v>
      </c>
      <c r="AO2177" t="s">
        <v>139</v>
      </c>
      <c r="AP2177" t="s">
        <v>4746</v>
      </c>
      <c r="AR2177" t="s">
        <v>80</v>
      </c>
      <c r="AT2177" t="s">
        <v>4747</v>
      </c>
      <c r="AU2177" t="s">
        <v>4748</v>
      </c>
      <c r="AV2177" t="s">
        <v>4740</v>
      </c>
      <c r="AW2177" t="s">
        <v>4749</v>
      </c>
      <c r="AX2177">
        <f t="shared" si="47"/>
        <v>2015</v>
      </c>
      <c r="AY2177" t="s">
        <v>139</v>
      </c>
      <c r="AZ2177" t="s">
        <v>1981</v>
      </c>
      <c r="BA2177" t="s">
        <v>4742</v>
      </c>
      <c r="BC2177" t="s">
        <v>1272</v>
      </c>
    </row>
    <row r="2178" spans="1:55" ht="12" customHeight="1" x14ac:dyDescent="0.5">
      <c r="A2178" s="3">
        <v>44216</v>
      </c>
      <c r="B2178" t="s">
        <v>132</v>
      </c>
      <c r="N2178" t="s">
        <v>60</v>
      </c>
      <c r="O2178" t="s">
        <v>61</v>
      </c>
      <c r="P2178" t="s">
        <v>1981</v>
      </c>
      <c r="Q2178">
        <v>46.69</v>
      </c>
      <c r="R2178" t="s">
        <v>4750</v>
      </c>
      <c r="S2178" t="s">
        <v>65</v>
      </c>
      <c r="T2178">
        <v>111.71</v>
      </c>
      <c r="U2178" t="s">
        <v>67</v>
      </c>
      <c r="V2178" t="s">
        <v>4751</v>
      </c>
      <c r="X2178" t="s">
        <v>4737</v>
      </c>
      <c r="AA2178" s="4">
        <v>41858</v>
      </c>
      <c r="AE2178" t="s">
        <v>4738</v>
      </c>
      <c r="AI2178">
        <v>47919864</v>
      </c>
      <c r="AJ2178" t="s">
        <v>4739</v>
      </c>
      <c r="AL2178" t="s">
        <v>496</v>
      </c>
      <c r="AM2178" t="s">
        <v>77</v>
      </c>
      <c r="AO2178" t="s">
        <v>139</v>
      </c>
      <c r="AP2178" t="s">
        <v>4746</v>
      </c>
      <c r="AR2178" t="s">
        <v>101</v>
      </c>
      <c r="AT2178" t="s">
        <v>4763</v>
      </c>
      <c r="AU2178" t="s">
        <v>4764</v>
      </c>
      <c r="AV2178" t="s">
        <v>4740</v>
      </c>
      <c r="AW2178" t="s">
        <v>4749</v>
      </c>
      <c r="AX2178">
        <f t="shared" si="47"/>
        <v>2014</v>
      </c>
      <c r="AY2178" t="s">
        <v>139</v>
      </c>
      <c r="AZ2178" t="s">
        <v>1981</v>
      </c>
      <c r="BA2178" t="s">
        <v>4742</v>
      </c>
      <c r="BC2178" t="s">
        <v>87</v>
      </c>
    </row>
    <row r="2179" spans="1:55" ht="12" customHeight="1" x14ac:dyDescent="0.5">
      <c r="A2179" s="3">
        <v>44216</v>
      </c>
      <c r="B2179" t="s">
        <v>132</v>
      </c>
      <c r="N2179" t="s">
        <v>60</v>
      </c>
      <c r="O2179" t="s">
        <v>61</v>
      </c>
      <c r="P2179" t="s">
        <v>1981</v>
      </c>
      <c r="Q2179">
        <v>46.7</v>
      </c>
      <c r="R2179" t="s">
        <v>4744</v>
      </c>
      <c r="S2179" t="s">
        <v>65</v>
      </c>
      <c r="T2179">
        <v>111.72</v>
      </c>
      <c r="U2179" t="s">
        <v>67</v>
      </c>
      <c r="V2179" t="s">
        <v>4745</v>
      </c>
      <c r="X2179" t="s">
        <v>4737</v>
      </c>
      <c r="AA2179" s="4">
        <v>41822</v>
      </c>
      <c r="AE2179" t="s">
        <v>4738</v>
      </c>
      <c r="AI2179">
        <v>47919865</v>
      </c>
      <c r="AJ2179" t="s">
        <v>4739</v>
      </c>
      <c r="AL2179" t="s">
        <v>496</v>
      </c>
      <c r="AM2179" t="s">
        <v>77</v>
      </c>
      <c r="AO2179" t="s">
        <v>78</v>
      </c>
      <c r="AP2179" t="s">
        <v>4746</v>
      </c>
      <c r="AR2179" t="s">
        <v>101</v>
      </c>
      <c r="AT2179" t="s">
        <v>4844</v>
      </c>
      <c r="AU2179" t="s">
        <v>4847</v>
      </c>
      <c r="AV2179" t="s">
        <v>4740</v>
      </c>
      <c r="AW2179" t="s">
        <v>4749</v>
      </c>
      <c r="AX2179">
        <f t="shared" si="47"/>
        <v>2014</v>
      </c>
      <c r="AY2179" t="s">
        <v>78</v>
      </c>
      <c r="AZ2179" t="s">
        <v>1981</v>
      </c>
      <c r="BA2179" t="s">
        <v>4742</v>
      </c>
      <c r="BC2179" t="s">
        <v>87</v>
      </c>
    </row>
    <row r="2180" spans="1:55" ht="12" customHeight="1" x14ac:dyDescent="0.5">
      <c r="A2180" s="3">
        <v>44216</v>
      </c>
      <c r="B2180" t="s">
        <v>132</v>
      </c>
      <c r="N2180" t="s">
        <v>60</v>
      </c>
      <c r="O2180" t="s">
        <v>61</v>
      </c>
      <c r="P2180" t="s">
        <v>1981</v>
      </c>
      <c r="Q2180">
        <v>46.7</v>
      </c>
      <c r="R2180" t="s">
        <v>4744</v>
      </c>
      <c r="S2180" t="s">
        <v>65</v>
      </c>
      <c r="T2180">
        <v>111.72</v>
      </c>
      <c r="U2180" t="s">
        <v>67</v>
      </c>
      <c r="V2180" t="s">
        <v>4745</v>
      </c>
      <c r="X2180" t="s">
        <v>4737</v>
      </c>
      <c r="AA2180" s="4">
        <v>41845</v>
      </c>
      <c r="AE2180" t="s">
        <v>4738</v>
      </c>
      <c r="AI2180">
        <v>47919866</v>
      </c>
      <c r="AJ2180" t="s">
        <v>4739</v>
      </c>
      <c r="AL2180" t="s">
        <v>496</v>
      </c>
      <c r="AM2180" t="s">
        <v>77</v>
      </c>
      <c r="AO2180" t="s">
        <v>78</v>
      </c>
      <c r="AP2180" t="s">
        <v>4746</v>
      </c>
      <c r="AR2180" t="s">
        <v>101</v>
      </c>
      <c r="AT2180" t="s">
        <v>4848</v>
      </c>
      <c r="AU2180" t="s">
        <v>4849</v>
      </c>
      <c r="AV2180" t="s">
        <v>4740</v>
      </c>
      <c r="AW2180" t="s">
        <v>4749</v>
      </c>
      <c r="AX2180">
        <f t="shared" si="47"/>
        <v>2014</v>
      </c>
      <c r="AY2180" t="s">
        <v>78</v>
      </c>
      <c r="AZ2180" t="s">
        <v>1981</v>
      </c>
      <c r="BA2180" t="s">
        <v>4742</v>
      </c>
      <c r="BC2180" t="s">
        <v>87</v>
      </c>
    </row>
    <row r="2181" spans="1:55" ht="12" customHeight="1" x14ac:dyDescent="0.5">
      <c r="A2181" s="3">
        <v>44216</v>
      </c>
      <c r="B2181" t="s">
        <v>132</v>
      </c>
      <c r="N2181" t="s">
        <v>60</v>
      </c>
      <c r="O2181" t="s">
        <v>61</v>
      </c>
      <c r="P2181" t="s">
        <v>1981</v>
      </c>
      <c r="Q2181">
        <v>46.71</v>
      </c>
      <c r="R2181" t="s">
        <v>4772</v>
      </c>
      <c r="S2181" t="s">
        <v>65</v>
      </c>
      <c r="T2181">
        <v>111.73</v>
      </c>
      <c r="U2181" t="s">
        <v>67</v>
      </c>
      <c r="V2181" t="s">
        <v>4766</v>
      </c>
      <c r="X2181" t="s">
        <v>4737</v>
      </c>
      <c r="AA2181" s="4">
        <v>41823</v>
      </c>
      <c r="AE2181" t="s">
        <v>4805</v>
      </c>
      <c r="AI2181">
        <v>47919867</v>
      </c>
      <c r="AJ2181" t="s">
        <v>4739</v>
      </c>
      <c r="AL2181" t="s">
        <v>496</v>
      </c>
      <c r="AM2181" t="s">
        <v>77</v>
      </c>
      <c r="AO2181" t="s">
        <v>78</v>
      </c>
      <c r="AP2181" t="s">
        <v>4746</v>
      </c>
      <c r="AR2181" t="s">
        <v>80</v>
      </c>
      <c r="AT2181" t="s">
        <v>4759</v>
      </c>
      <c r="AU2181" t="s">
        <v>4760</v>
      </c>
      <c r="AV2181" t="s">
        <v>4740</v>
      </c>
      <c r="AW2181" t="s">
        <v>4749</v>
      </c>
      <c r="AX2181">
        <f t="shared" si="47"/>
        <v>2014</v>
      </c>
      <c r="AY2181" t="s">
        <v>78</v>
      </c>
      <c r="AZ2181" t="s">
        <v>1981</v>
      </c>
      <c r="BA2181" t="s">
        <v>4742</v>
      </c>
      <c r="BC2181" t="s">
        <v>87</v>
      </c>
    </row>
    <row r="2182" spans="1:55" ht="12" customHeight="1" x14ac:dyDescent="0.5">
      <c r="A2182" s="3">
        <v>44216</v>
      </c>
      <c r="B2182" t="s">
        <v>132</v>
      </c>
      <c r="N2182" t="s">
        <v>60</v>
      </c>
      <c r="O2182" t="s">
        <v>61</v>
      </c>
      <c r="P2182" t="s">
        <v>1981</v>
      </c>
      <c r="Q2182">
        <v>46.7</v>
      </c>
      <c r="R2182" t="s">
        <v>4744</v>
      </c>
      <c r="S2182" t="s">
        <v>65</v>
      </c>
      <c r="T2182">
        <v>111.72</v>
      </c>
      <c r="U2182" t="s">
        <v>67</v>
      </c>
      <c r="V2182" t="s">
        <v>4745</v>
      </c>
      <c r="X2182" t="s">
        <v>4737</v>
      </c>
      <c r="AA2182" s="4">
        <v>42191</v>
      </c>
      <c r="AE2182" t="s">
        <v>4753</v>
      </c>
      <c r="AI2182">
        <v>47919868</v>
      </c>
      <c r="AJ2182" t="s">
        <v>4739</v>
      </c>
      <c r="AL2182" t="s">
        <v>496</v>
      </c>
      <c r="AM2182" t="s">
        <v>77</v>
      </c>
      <c r="AO2182" t="s">
        <v>78</v>
      </c>
      <c r="AP2182" t="s">
        <v>4746</v>
      </c>
      <c r="AR2182" t="s">
        <v>80</v>
      </c>
      <c r="AT2182" t="s">
        <v>4759</v>
      </c>
      <c r="AU2182" t="s">
        <v>4760</v>
      </c>
      <c r="AV2182" t="s">
        <v>4740</v>
      </c>
      <c r="AW2182" t="s">
        <v>4749</v>
      </c>
      <c r="AX2182">
        <f t="shared" si="47"/>
        <v>2015</v>
      </c>
      <c r="AY2182" t="s">
        <v>78</v>
      </c>
      <c r="AZ2182" t="s">
        <v>1981</v>
      </c>
      <c r="BA2182" t="s">
        <v>4742</v>
      </c>
      <c r="BC2182" t="s">
        <v>1272</v>
      </c>
    </row>
    <row r="2183" spans="1:55" ht="12" customHeight="1" x14ac:dyDescent="0.5">
      <c r="A2183" s="3">
        <v>44216</v>
      </c>
      <c r="B2183" t="s">
        <v>132</v>
      </c>
      <c r="N2183" t="s">
        <v>60</v>
      </c>
      <c r="O2183" t="s">
        <v>61</v>
      </c>
      <c r="P2183" t="s">
        <v>1981</v>
      </c>
      <c r="Q2183">
        <v>46.69</v>
      </c>
      <c r="R2183" t="s">
        <v>4750</v>
      </c>
      <c r="S2183" t="s">
        <v>65</v>
      </c>
      <c r="T2183">
        <v>111.71</v>
      </c>
      <c r="U2183" t="s">
        <v>67</v>
      </c>
      <c r="V2183" t="s">
        <v>4751</v>
      </c>
      <c r="X2183" t="s">
        <v>4737</v>
      </c>
      <c r="AA2183" s="4">
        <v>41829</v>
      </c>
      <c r="AE2183" t="s">
        <v>4761</v>
      </c>
      <c r="AI2183">
        <v>47919869</v>
      </c>
      <c r="AJ2183" t="s">
        <v>4739</v>
      </c>
      <c r="AL2183" t="s">
        <v>496</v>
      </c>
      <c r="AM2183" t="s">
        <v>77</v>
      </c>
      <c r="AO2183" t="s">
        <v>78</v>
      </c>
      <c r="AP2183" t="s">
        <v>4746</v>
      </c>
      <c r="AR2183" t="s">
        <v>80</v>
      </c>
      <c r="AT2183" t="s">
        <v>4759</v>
      </c>
      <c r="AU2183" t="s">
        <v>4760</v>
      </c>
      <c r="AV2183" t="s">
        <v>4740</v>
      </c>
      <c r="AW2183" t="s">
        <v>4749</v>
      </c>
      <c r="AX2183">
        <f t="shared" si="47"/>
        <v>2014</v>
      </c>
      <c r="AY2183" t="s">
        <v>78</v>
      </c>
      <c r="AZ2183" t="s">
        <v>1981</v>
      </c>
      <c r="BA2183" t="s">
        <v>4742</v>
      </c>
      <c r="BC2183" t="s">
        <v>87</v>
      </c>
    </row>
    <row r="2184" spans="1:55" ht="12" customHeight="1" x14ac:dyDescent="0.5">
      <c r="A2184" s="3">
        <v>44216</v>
      </c>
      <c r="B2184" t="s">
        <v>132</v>
      </c>
      <c r="N2184" t="s">
        <v>60</v>
      </c>
      <c r="O2184" t="s">
        <v>61</v>
      </c>
      <c r="P2184" t="s">
        <v>1981</v>
      </c>
      <c r="Q2184">
        <v>46.7</v>
      </c>
      <c r="R2184" t="s">
        <v>4744</v>
      </c>
      <c r="S2184" t="s">
        <v>65</v>
      </c>
      <c r="T2184">
        <v>111.72</v>
      </c>
      <c r="U2184" t="s">
        <v>67</v>
      </c>
      <c r="V2184" t="s">
        <v>4745</v>
      </c>
      <c r="X2184" t="s">
        <v>4737</v>
      </c>
      <c r="AA2184" s="4">
        <v>42164</v>
      </c>
      <c r="AE2184" t="s">
        <v>4756</v>
      </c>
      <c r="AI2184">
        <v>47919870</v>
      </c>
      <c r="AJ2184" t="s">
        <v>4739</v>
      </c>
      <c r="AL2184" t="s">
        <v>496</v>
      </c>
      <c r="AM2184" t="s">
        <v>77</v>
      </c>
      <c r="AO2184" t="s">
        <v>78</v>
      </c>
      <c r="AP2184" t="s">
        <v>4746</v>
      </c>
      <c r="AR2184" t="s">
        <v>101</v>
      </c>
      <c r="AT2184" t="s">
        <v>4850</v>
      </c>
      <c r="AU2184" t="s">
        <v>4851</v>
      </c>
      <c r="AV2184" t="s">
        <v>4740</v>
      </c>
      <c r="AW2184" t="s">
        <v>4749</v>
      </c>
      <c r="AX2184">
        <f t="shared" si="47"/>
        <v>2015</v>
      </c>
      <c r="AY2184" t="s">
        <v>78</v>
      </c>
      <c r="AZ2184" t="s">
        <v>1981</v>
      </c>
      <c r="BA2184" t="s">
        <v>4742</v>
      </c>
      <c r="BC2184" t="s">
        <v>1272</v>
      </c>
    </row>
    <row r="2185" spans="1:55" ht="12" customHeight="1" x14ac:dyDescent="0.5">
      <c r="A2185" s="3">
        <v>44216</v>
      </c>
      <c r="B2185" t="s">
        <v>132</v>
      </c>
      <c r="N2185" t="s">
        <v>60</v>
      </c>
      <c r="O2185" t="s">
        <v>61</v>
      </c>
      <c r="P2185" t="s">
        <v>1981</v>
      </c>
      <c r="Q2185">
        <v>46.69</v>
      </c>
      <c r="R2185" t="s">
        <v>4750</v>
      </c>
      <c r="S2185" t="s">
        <v>65</v>
      </c>
      <c r="T2185">
        <v>111.71</v>
      </c>
      <c r="U2185" t="s">
        <v>67</v>
      </c>
      <c r="V2185" t="s">
        <v>4751</v>
      </c>
      <c r="X2185" t="s">
        <v>4737</v>
      </c>
      <c r="AA2185" s="4">
        <v>41829</v>
      </c>
      <c r="AE2185" t="s">
        <v>4761</v>
      </c>
      <c r="AI2185">
        <v>47919871</v>
      </c>
      <c r="AJ2185" t="s">
        <v>4739</v>
      </c>
      <c r="AL2185" t="s">
        <v>496</v>
      </c>
      <c r="AM2185" t="s">
        <v>77</v>
      </c>
      <c r="AO2185" t="s">
        <v>78</v>
      </c>
      <c r="AP2185" t="s">
        <v>4746</v>
      </c>
      <c r="AR2185" t="s">
        <v>80</v>
      </c>
      <c r="AT2185" t="s">
        <v>4789</v>
      </c>
      <c r="AU2185" t="s">
        <v>4790</v>
      </c>
      <c r="AV2185" t="s">
        <v>4740</v>
      </c>
      <c r="AW2185" t="s">
        <v>4749</v>
      </c>
      <c r="AX2185">
        <f t="shared" si="47"/>
        <v>2014</v>
      </c>
      <c r="AY2185" t="s">
        <v>78</v>
      </c>
      <c r="AZ2185" t="s">
        <v>1981</v>
      </c>
      <c r="BA2185" t="s">
        <v>4742</v>
      </c>
      <c r="BC2185" t="s">
        <v>87</v>
      </c>
    </row>
    <row r="2186" spans="1:55" ht="12" customHeight="1" x14ac:dyDescent="0.5">
      <c r="A2186" s="3">
        <v>44216</v>
      </c>
      <c r="B2186" t="s">
        <v>132</v>
      </c>
      <c r="N2186" t="s">
        <v>60</v>
      </c>
      <c r="O2186" t="s">
        <v>61</v>
      </c>
      <c r="P2186" t="s">
        <v>1981</v>
      </c>
      <c r="Q2186">
        <v>46.7</v>
      </c>
      <c r="R2186" t="s">
        <v>4744</v>
      </c>
      <c r="S2186" t="s">
        <v>65</v>
      </c>
      <c r="T2186">
        <v>111.72</v>
      </c>
      <c r="U2186" t="s">
        <v>67</v>
      </c>
      <c r="V2186" t="s">
        <v>4745</v>
      </c>
      <c r="X2186" t="s">
        <v>4737</v>
      </c>
      <c r="AA2186" s="4">
        <v>41836</v>
      </c>
      <c r="AE2186" t="s">
        <v>4738</v>
      </c>
      <c r="AI2186">
        <v>47919872</v>
      </c>
      <c r="AJ2186" t="s">
        <v>4739</v>
      </c>
      <c r="AL2186" t="s">
        <v>496</v>
      </c>
      <c r="AM2186" t="s">
        <v>77</v>
      </c>
      <c r="AO2186" t="s">
        <v>78</v>
      </c>
      <c r="AP2186" t="s">
        <v>4746</v>
      </c>
      <c r="AR2186" t="s">
        <v>80</v>
      </c>
      <c r="AT2186" t="s">
        <v>4630</v>
      </c>
      <c r="AU2186" t="s">
        <v>4631</v>
      </c>
      <c r="AV2186" t="s">
        <v>4740</v>
      </c>
      <c r="AW2186" t="s">
        <v>4749</v>
      </c>
      <c r="AX2186">
        <f t="shared" si="47"/>
        <v>2014</v>
      </c>
      <c r="AY2186" t="s">
        <v>78</v>
      </c>
      <c r="AZ2186" t="s">
        <v>1981</v>
      </c>
      <c r="BA2186" t="s">
        <v>4742</v>
      </c>
      <c r="BC2186" t="s">
        <v>87</v>
      </c>
    </row>
    <row r="2187" spans="1:55" ht="12" customHeight="1" x14ac:dyDescent="0.5">
      <c r="A2187" s="3">
        <v>44216</v>
      </c>
      <c r="B2187" t="s">
        <v>132</v>
      </c>
      <c r="N2187" t="s">
        <v>60</v>
      </c>
      <c r="O2187" t="s">
        <v>61</v>
      </c>
      <c r="P2187" t="s">
        <v>1981</v>
      </c>
      <c r="Q2187">
        <v>46.69</v>
      </c>
      <c r="R2187" t="s">
        <v>4750</v>
      </c>
      <c r="S2187" t="s">
        <v>65</v>
      </c>
      <c r="T2187">
        <v>111.71</v>
      </c>
      <c r="U2187" t="s">
        <v>67</v>
      </c>
      <c r="V2187" t="s">
        <v>4751</v>
      </c>
      <c r="X2187" t="s">
        <v>4737</v>
      </c>
      <c r="AA2187" s="4">
        <v>41822</v>
      </c>
      <c r="AE2187" t="s">
        <v>4738</v>
      </c>
      <c r="AI2187">
        <v>47919873</v>
      </c>
      <c r="AJ2187" t="s">
        <v>4739</v>
      </c>
      <c r="AL2187" t="s">
        <v>496</v>
      </c>
      <c r="AM2187" t="s">
        <v>77</v>
      </c>
      <c r="AO2187" t="s">
        <v>78</v>
      </c>
      <c r="AP2187" t="s">
        <v>4746</v>
      </c>
      <c r="AR2187" t="s">
        <v>80</v>
      </c>
      <c r="AT2187" t="s">
        <v>4759</v>
      </c>
      <c r="AU2187" t="s">
        <v>4760</v>
      </c>
      <c r="AV2187" t="s">
        <v>4740</v>
      </c>
      <c r="AW2187" t="s">
        <v>4749</v>
      </c>
      <c r="AX2187">
        <f t="shared" si="47"/>
        <v>2014</v>
      </c>
      <c r="AY2187" t="s">
        <v>78</v>
      </c>
      <c r="AZ2187" t="s">
        <v>1981</v>
      </c>
      <c r="BA2187" t="s">
        <v>4742</v>
      </c>
      <c r="BC2187" t="s">
        <v>87</v>
      </c>
    </row>
    <row r="2188" spans="1:55" ht="12" customHeight="1" x14ac:dyDescent="0.5">
      <c r="A2188" s="3">
        <v>44216</v>
      </c>
      <c r="B2188" t="s">
        <v>132</v>
      </c>
      <c r="N2188" t="s">
        <v>60</v>
      </c>
      <c r="O2188" t="s">
        <v>61</v>
      </c>
      <c r="P2188" t="s">
        <v>1311</v>
      </c>
      <c r="Q2188">
        <v>45.26</v>
      </c>
      <c r="R2188" t="s">
        <v>4777</v>
      </c>
      <c r="S2188" t="s">
        <v>65</v>
      </c>
      <c r="T2188">
        <v>110.48</v>
      </c>
      <c r="U2188" t="s">
        <v>67</v>
      </c>
      <c r="V2188" t="s">
        <v>4802</v>
      </c>
      <c r="X2188" t="s">
        <v>4737</v>
      </c>
      <c r="AA2188" s="4">
        <v>41854</v>
      </c>
      <c r="AE2188" t="s">
        <v>4804</v>
      </c>
      <c r="AI2188">
        <v>47919874</v>
      </c>
      <c r="AJ2188" t="s">
        <v>4739</v>
      </c>
      <c r="AL2188" t="s">
        <v>496</v>
      </c>
      <c r="AM2188" t="s">
        <v>77</v>
      </c>
      <c r="AO2188" t="s">
        <v>78</v>
      </c>
      <c r="AP2188" t="s">
        <v>1085</v>
      </c>
      <c r="AR2188" t="s">
        <v>101</v>
      </c>
      <c r="AT2188" t="s">
        <v>4784</v>
      </c>
      <c r="AU2188" t="s">
        <v>4785</v>
      </c>
      <c r="AV2188" t="s">
        <v>4740</v>
      </c>
      <c r="AW2188" t="s">
        <v>4749</v>
      </c>
      <c r="AX2188">
        <f t="shared" si="47"/>
        <v>2014</v>
      </c>
      <c r="AY2188" t="s">
        <v>78</v>
      </c>
      <c r="AZ2188" t="s">
        <v>1311</v>
      </c>
      <c r="BA2188" t="s">
        <v>4742</v>
      </c>
      <c r="BC2188" t="s">
        <v>87</v>
      </c>
    </row>
    <row r="2189" spans="1:55" ht="12" customHeight="1" x14ac:dyDescent="0.5">
      <c r="A2189" s="3">
        <v>44216</v>
      </c>
      <c r="B2189" t="s">
        <v>132</v>
      </c>
      <c r="N2189" t="s">
        <v>60</v>
      </c>
      <c r="O2189" t="s">
        <v>61</v>
      </c>
      <c r="P2189" t="s">
        <v>1981</v>
      </c>
      <c r="Q2189">
        <v>46.7</v>
      </c>
      <c r="R2189" t="s">
        <v>4744</v>
      </c>
      <c r="S2189" t="s">
        <v>65</v>
      </c>
      <c r="T2189">
        <v>111.73</v>
      </c>
      <c r="U2189" t="s">
        <v>67</v>
      </c>
      <c r="V2189" t="s">
        <v>4766</v>
      </c>
      <c r="X2189" t="s">
        <v>4737</v>
      </c>
      <c r="AA2189" s="4">
        <v>42177</v>
      </c>
      <c r="AE2189" t="s">
        <v>4756</v>
      </c>
      <c r="AI2189">
        <v>47919875</v>
      </c>
      <c r="AJ2189" t="s">
        <v>4739</v>
      </c>
      <c r="AL2189" t="s">
        <v>496</v>
      </c>
      <c r="AM2189" t="s">
        <v>77</v>
      </c>
      <c r="AO2189" t="s">
        <v>78</v>
      </c>
      <c r="AP2189" t="s">
        <v>4746</v>
      </c>
      <c r="AR2189" t="s">
        <v>101</v>
      </c>
      <c r="AT2189" t="s">
        <v>4759</v>
      </c>
      <c r="AU2189" t="s">
        <v>4760</v>
      </c>
      <c r="AV2189" t="s">
        <v>4740</v>
      </c>
      <c r="AW2189" t="s">
        <v>4749</v>
      </c>
      <c r="AX2189">
        <f t="shared" si="47"/>
        <v>2015</v>
      </c>
      <c r="AY2189" t="s">
        <v>78</v>
      </c>
      <c r="AZ2189" t="s">
        <v>1981</v>
      </c>
      <c r="BA2189" t="s">
        <v>4742</v>
      </c>
      <c r="BC2189" t="s">
        <v>1272</v>
      </c>
    </row>
    <row r="2190" spans="1:55" ht="12" customHeight="1" x14ac:dyDescent="0.5">
      <c r="A2190" s="3">
        <v>44216</v>
      </c>
      <c r="B2190" t="s">
        <v>132</v>
      </c>
      <c r="N2190" t="s">
        <v>60</v>
      </c>
      <c r="O2190" t="s">
        <v>61</v>
      </c>
      <c r="P2190" t="s">
        <v>1981</v>
      </c>
      <c r="Q2190">
        <v>46.7</v>
      </c>
      <c r="R2190" t="s">
        <v>4744</v>
      </c>
      <c r="S2190" t="s">
        <v>65</v>
      </c>
      <c r="T2190">
        <v>111.72</v>
      </c>
      <c r="U2190" t="s">
        <v>67</v>
      </c>
      <c r="V2190" t="s">
        <v>4745</v>
      </c>
      <c r="X2190" t="s">
        <v>4737</v>
      </c>
      <c r="AA2190" s="4">
        <v>41848</v>
      </c>
      <c r="AE2190" t="s">
        <v>4743</v>
      </c>
      <c r="AI2190">
        <v>47919876</v>
      </c>
      <c r="AJ2190" t="s">
        <v>4739</v>
      </c>
      <c r="AL2190" t="s">
        <v>496</v>
      </c>
      <c r="AM2190" t="s">
        <v>77</v>
      </c>
      <c r="AO2190" t="s">
        <v>78</v>
      </c>
      <c r="AP2190" t="s">
        <v>4746</v>
      </c>
      <c r="AR2190" t="s">
        <v>80</v>
      </c>
      <c r="AT2190" t="s">
        <v>4759</v>
      </c>
      <c r="AU2190" t="s">
        <v>4760</v>
      </c>
      <c r="AV2190" t="s">
        <v>4740</v>
      </c>
      <c r="AW2190" t="s">
        <v>4749</v>
      </c>
      <c r="AX2190">
        <f t="shared" si="47"/>
        <v>2014</v>
      </c>
      <c r="AY2190" t="s">
        <v>78</v>
      </c>
      <c r="AZ2190" t="s">
        <v>1981</v>
      </c>
      <c r="BA2190" t="s">
        <v>4742</v>
      </c>
      <c r="BC2190" t="s">
        <v>87</v>
      </c>
    </row>
    <row r="2191" spans="1:55" ht="12" customHeight="1" x14ac:dyDescent="0.5">
      <c r="A2191" s="3">
        <v>44216</v>
      </c>
      <c r="B2191" t="s">
        <v>132</v>
      </c>
      <c r="N2191" t="s">
        <v>60</v>
      </c>
      <c r="O2191" t="s">
        <v>61</v>
      </c>
      <c r="P2191" t="s">
        <v>1981</v>
      </c>
      <c r="Q2191">
        <v>46.71</v>
      </c>
      <c r="R2191" t="s">
        <v>4772</v>
      </c>
      <c r="S2191" t="s">
        <v>65</v>
      </c>
      <c r="T2191">
        <v>111.74</v>
      </c>
      <c r="U2191" t="s">
        <v>67</v>
      </c>
      <c r="V2191" t="s">
        <v>4765</v>
      </c>
      <c r="X2191" t="s">
        <v>4737</v>
      </c>
      <c r="AA2191" s="4">
        <v>41868</v>
      </c>
      <c r="AE2191" t="s">
        <v>4738</v>
      </c>
      <c r="AI2191">
        <v>47919877</v>
      </c>
      <c r="AJ2191" t="s">
        <v>4739</v>
      </c>
      <c r="AL2191" t="s">
        <v>496</v>
      </c>
      <c r="AM2191" t="s">
        <v>77</v>
      </c>
      <c r="AO2191" t="s">
        <v>78</v>
      </c>
      <c r="AP2191" t="s">
        <v>4746</v>
      </c>
      <c r="AR2191" t="s">
        <v>101</v>
      </c>
      <c r="AT2191" t="s">
        <v>4747</v>
      </c>
      <c r="AU2191" t="s">
        <v>4748</v>
      </c>
      <c r="AV2191" t="s">
        <v>4740</v>
      </c>
      <c r="AW2191" t="s">
        <v>4749</v>
      </c>
      <c r="AX2191">
        <f t="shared" si="47"/>
        <v>2014</v>
      </c>
      <c r="AY2191" t="s">
        <v>78</v>
      </c>
      <c r="AZ2191" t="s">
        <v>1981</v>
      </c>
      <c r="BA2191" t="s">
        <v>4742</v>
      </c>
      <c r="BC2191" t="s">
        <v>87</v>
      </c>
    </row>
    <row r="2192" spans="1:55" ht="12" customHeight="1" x14ac:dyDescent="0.5">
      <c r="A2192" s="3">
        <v>44216</v>
      </c>
      <c r="B2192" t="s">
        <v>132</v>
      </c>
      <c r="N2192" t="s">
        <v>60</v>
      </c>
      <c r="O2192" t="s">
        <v>61</v>
      </c>
      <c r="P2192" t="s">
        <v>1981</v>
      </c>
      <c r="Q2192">
        <v>46.7</v>
      </c>
      <c r="R2192" t="s">
        <v>4744</v>
      </c>
      <c r="S2192" t="s">
        <v>65</v>
      </c>
      <c r="T2192">
        <v>111.72</v>
      </c>
      <c r="U2192" t="s">
        <v>67</v>
      </c>
      <c r="V2192" t="s">
        <v>4745</v>
      </c>
      <c r="X2192" t="s">
        <v>4737</v>
      </c>
      <c r="AA2192" s="4">
        <v>42177</v>
      </c>
      <c r="AE2192" t="s">
        <v>4756</v>
      </c>
      <c r="AI2192">
        <v>47919878</v>
      </c>
      <c r="AJ2192" t="s">
        <v>4739</v>
      </c>
      <c r="AL2192" t="s">
        <v>496</v>
      </c>
      <c r="AM2192" t="s">
        <v>77</v>
      </c>
      <c r="AO2192" t="s">
        <v>78</v>
      </c>
      <c r="AP2192" t="s">
        <v>4746</v>
      </c>
      <c r="AR2192" t="s">
        <v>101</v>
      </c>
      <c r="AT2192" t="s">
        <v>4759</v>
      </c>
      <c r="AU2192" t="s">
        <v>4760</v>
      </c>
      <c r="AV2192" t="s">
        <v>4740</v>
      </c>
      <c r="AW2192" t="s">
        <v>4749</v>
      </c>
      <c r="AX2192">
        <f t="shared" si="47"/>
        <v>2015</v>
      </c>
      <c r="AY2192" t="s">
        <v>78</v>
      </c>
      <c r="AZ2192" t="s">
        <v>1981</v>
      </c>
      <c r="BA2192" t="s">
        <v>4742</v>
      </c>
      <c r="BC2192" t="s">
        <v>1272</v>
      </c>
    </row>
    <row r="2193" spans="1:55" ht="12" customHeight="1" x14ac:dyDescent="0.5">
      <c r="A2193" s="3">
        <v>44216</v>
      </c>
      <c r="B2193" t="s">
        <v>132</v>
      </c>
      <c r="N2193" t="s">
        <v>60</v>
      </c>
      <c r="O2193" t="s">
        <v>61</v>
      </c>
      <c r="P2193" t="s">
        <v>1981</v>
      </c>
      <c r="Q2193">
        <v>46.7</v>
      </c>
      <c r="R2193" t="s">
        <v>4744</v>
      </c>
      <c r="S2193" t="s">
        <v>65</v>
      </c>
      <c r="T2193">
        <v>111.72</v>
      </c>
      <c r="U2193" t="s">
        <v>67</v>
      </c>
      <c r="V2193" t="s">
        <v>4745</v>
      </c>
      <c r="X2193" t="s">
        <v>4737</v>
      </c>
      <c r="AA2193" s="4">
        <v>42177</v>
      </c>
      <c r="AE2193" t="s">
        <v>4753</v>
      </c>
      <c r="AI2193">
        <v>47919879</v>
      </c>
      <c r="AJ2193" t="s">
        <v>4739</v>
      </c>
      <c r="AL2193" t="s">
        <v>496</v>
      </c>
      <c r="AM2193" t="s">
        <v>77</v>
      </c>
      <c r="AO2193" t="s">
        <v>78</v>
      </c>
      <c r="AP2193" t="s">
        <v>4746</v>
      </c>
      <c r="AR2193" t="s">
        <v>101</v>
      </c>
      <c r="AT2193" t="s">
        <v>4759</v>
      </c>
      <c r="AU2193" t="s">
        <v>4760</v>
      </c>
      <c r="AV2193" t="s">
        <v>4740</v>
      </c>
      <c r="AW2193" t="s">
        <v>4749</v>
      </c>
      <c r="AX2193">
        <f t="shared" si="47"/>
        <v>2015</v>
      </c>
      <c r="AY2193" t="s">
        <v>78</v>
      </c>
      <c r="AZ2193" t="s">
        <v>1981</v>
      </c>
      <c r="BA2193" t="s">
        <v>4742</v>
      </c>
      <c r="BC2193" t="s">
        <v>1272</v>
      </c>
    </row>
    <row r="2194" spans="1:55" ht="12" customHeight="1" x14ac:dyDescent="0.5">
      <c r="A2194" s="3">
        <v>44216</v>
      </c>
      <c r="B2194" t="s">
        <v>132</v>
      </c>
      <c r="N2194" t="s">
        <v>60</v>
      </c>
      <c r="O2194" t="s">
        <v>61</v>
      </c>
      <c r="P2194" t="s">
        <v>1981</v>
      </c>
      <c r="Q2194">
        <v>46.71</v>
      </c>
      <c r="R2194" t="s">
        <v>4772</v>
      </c>
      <c r="S2194" t="s">
        <v>65</v>
      </c>
      <c r="T2194">
        <v>111.73</v>
      </c>
      <c r="U2194" t="s">
        <v>67</v>
      </c>
      <c r="V2194" t="s">
        <v>4766</v>
      </c>
      <c r="X2194" t="s">
        <v>4737</v>
      </c>
      <c r="AA2194" s="4">
        <v>41830</v>
      </c>
      <c r="AE2194" t="s">
        <v>4738</v>
      </c>
      <c r="AI2194">
        <v>47919880</v>
      </c>
      <c r="AJ2194" t="s">
        <v>4739</v>
      </c>
      <c r="AL2194" t="s">
        <v>496</v>
      </c>
      <c r="AM2194" t="s">
        <v>77</v>
      </c>
      <c r="AO2194" t="s">
        <v>78</v>
      </c>
      <c r="AP2194" t="s">
        <v>4746</v>
      </c>
      <c r="AR2194" t="s">
        <v>80</v>
      </c>
      <c r="AT2194" t="s">
        <v>4759</v>
      </c>
      <c r="AU2194" t="s">
        <v>4760</v>
      </c>
      <c r="AV2194" t="s">
        <v>4740</v>
      </c>
      <c r="AW2194" t="s">
        <v>4749</v>
      </c>
      <c r="AX2194">
        <f t="shared" si="47"/>
        <v>2014</v>
      </c>
      <c r="AY2194" t="s">
        <v>78</v>
      </c>
      <c r="AZ2194" t="s">
        <v>1981</v>
      </c>
      <c r="BA2194" t="s">
        <v>4742</v>
      </c>
      <c r="BC2194" t="s">
        <v>87</v>
      </c>
    </row>
    <row r="2195" spans="1:55" ht="12" customHeight="1" x14ac:dyDescent="0.5">
      <c r="A2195" s="3">
        <v>44216</v>
      </c>
      <c r="B2195" t="s">
        <v>132</v>
      </c>
      <c r="N2195" t="s">
        <v>60</v>
      </c>
      <c r="O2195" t="s">
        <v>61</v>
      </c>
      <c r="P2195" t="s">
        <v>1847</v>
      </c>
      <c r="Q2195">
        <v>48.67</v>
      </c>
      <c r="R2195" t="s">
        <v>4795</v>
      </c>
      <c r="S2195" t="s">
        <v>65</v>
      </c>
      <c r="T2195">
        <v>114.28</v>
      </c>
      <c r="U2195" t="s">
        <v>67</v>
      </c>
      <c r="V2195" t="s">
        <v>4796</v>
      </c>
      <c r="X2195" t="s">
        <v>4737</v>
      </c>
      <c r="AA2195" s="4">
        <v>41813</v>
      </c>
      <c r="AE2195" t="s">
        <v>4783</v>
      </c>
      <c r="AI2195">
        <v>47919881</v>
      </c>
      <c r="AJ2195" t="s">
        <v>4739</v>
      </c>
      <c r="AL2195" t="s">
        <v>496</v>
      </c>
      <c r="AM2195" t="s">
        <v>77</v>
      </c>
      <c r="AO2195" t="s">
        <v>78</v>
      </c>
      <c r="AP2195" t="s">
        <v>1085</v>
      </c>
      <c r="AR2195" t="s">
        <v>80</v>
      </c>
      <c r="AT2195" t="s">
        <v>4789</v>
      </c>
      <c r="AU2195" t="s">
        <v>4790</v>
      </c>
      <c r="AV2195" t="s">
        <v>4740</v>
      </c>
      <c r="AW2195" t="s">
        <v>4749</v>
      </c>
      <c r="AX2195">
        <f t="shared" si="47"/>
        <v>2014</v>
      </c>
      <c r="AY2195" t="s">
        <v>78</v>
      </c>
      <c r="AZ2195" t="s">
        <v>1847</v>
      </c>
      <c r="BA2195" t="s">
        <v>4742</v>
      </c>
      <c r="BC2195" t="s">
        <v>87</v>
      </c>
    </row>
    <row r="2196" spans="1:55" ht="12" customHeight="1" x14ac:dyDescent="0.5">
      <c r="A2196" s="3">
        <v>44216</v>
      </c>
      <c r="B2196" t="s">
        <v>132</v>
      </c>
      <c r="N2196" t="s">
        <v>60</v>
      </c>
      <c r="O2196" t="s">
        <v>61</v>
      </c>
      <c r="P2196" t="s">
        <v>1981</v>
      </c>
      <c r="Q2196">
        <v>46.69</v>
      </c>
      <c r="R2196" t="s">
        <v>4750</v>
      </c>
      <c r="S2196" t="s">
        <v>65</v>
      </c>
      <c r="T2196">
        <v>111.71</v>
      </c>
      <c r="U2196" t="s">
        <v>67</v>
      </c>
      <c r="V2196" t="s">
        <v>4751</v>
      </c>
      <c r="X2196" t="s">
        <v>4737</v>
      </c>
      <c r="AA2196" s="4">
        <v>42194</v>
      </c>
      <c r="AE2196" t="s">
        <v>4753</v>
      </c>
      <c r="AI2196">
        <v>47919882</v>
      </c>
      <c r="AJ2196" t="s">
        <v>4739</v>
      </c>
      <c r="AL2196" t="s">
        <v>496</v>
      </c>
      <c r="AM2196" t="s">
        <v>77</v>
      </c>
      <c r="AO2196" t="s">
        <v>78</v>
      </c>
      <c r="AP2196" t="s">
        <v>4746</v>
      </c>
      <c r="AR2196" t="s">
        <v>101</v>
      </c>
      <c r="AT2196" t="s">
        <v>4747</v>
      </c>
      <c r="AU2196" t="s">
        <v>4748</v>
      </c>
      <c r="AV2196" t="s">
        <v>4740</v>
      </c>
      <c r="AW2196" t="s">
        <v>4749</v>
      </c>
      <c r="AX2196">
        <f t="shared" si="47"/>
        <v>2015</v>
      </c>
      <c r="AY2196" t="s">
        <v>78</v>
      </c>
      <c r="AZ2196" t="s">
        <v>1981</v>
      </c>
      <c r="BA2196" t="s">
        <v>4742</v>
      </c>
      <c r="BC2196" t="s">
        <v>1272</v>
      </c>
    </row>
    <row r="2197" spans="1:55" ht="12" customHeight="1" x14ac:dyDescent="0.5">
      <c r="A2197" s="3">
        <v>44216</v>
      </c>
      <c r="B2197" t="s">
        <v>132</v>
      </c>
      <c r="N2197" t="s">
        <v>60</v>
      </c>
      <c r="O2197" t="s">
        <v>61</v>
      </c>
      <c r="P2197" t="s">
        <v>1981</v>
      </c>
      <c r="Q2197">
        <v>46.7</v>
      </c>
      <c r="R2197" t="s">
        <v>4744</v>
      </c>
      <c r="S2197" t="s">
        <v>65</v>
      </c>
      <c r="T2197">
        <v>111.74</v>
      </c>
      <c r="U2197" t="s">
        <v>67</v>
      </c>
      <c r="V2197" t="s">
        <v>4765</v>
      </c>
      <c r="X2197" t="s">
        <v>4737</v>
      </c>
      <c r="AA2197" s="4">
        <v>42199</v>
      </c>
      <c r="AE2197" t="s">
        <v>4756</v>
      </c>
      <c r="AI2197">
        <v>47919883</v>
      </c>
      <c r="AJ2197" t="s">
        <v>4739</v>
      </c>
      <c r="AL2197" t="s">
        <v>496</v>
      </c>
      <c r="AM2197" t="s">
        <v>77</v>
      </c>
      <c r="AO2197" t="s">
        <v>78</v>
      </c>
      <c r="AP2197" t="s">
        <v>4746</v>
      </c>
      <c r="AR2197" t="s">
        <v>80</v>
      </c>
      <c r="AT2197" t="s">
        <v>4759</v>
      </c>
      <c r="AU2197" t="s">
        <v>4760</v>
      </c>
      <c r="AV2197" t="s">
        <v>4740</v>
      </c>
      <c r="AW2197" t="s">
        <v>4749</v>
      </c>
      <c r="AX2197">
        <f t="shared" si="47"/>
        <v>2015</v>
      </c>
      <c r="AY2197" t="s">
        <v>78</v>
      </c>
      <c r="AZ2197" t="s">
        <v>1981</v>
      </c>
      <c r="BA2197" t="s">
        <v>4742</v>
      </c>
      <c r="BC2197" t="s">
        <v>1272</v>
      </c>
    </row>
    <row r="2198" spans="1:55" ht="12" customHeight="1" x14ac:dyDescent="0.5">
      <c r="A2198" s="3">
        <v>44216</v>
      </c>
      <c r="B2198" t="s">
        <v>132</v>
      </c>
      <c r="N2198" t="s">
        <v>60</v>
      </c>
      <c r="O2198" t="s">
        <v>61</v>
      </c>
      <c r="P2198" t="s">
        <v>1981</v>
      </c>
      <c r="Q2198">
        <v>46.7</v>
      </c>
      <c r="R2198" t="s">
        <v>4744</v>
      </c>
      <c r="S2198" t="s">
        <v>65</v>
      </c>
      <c r="T2198">
        <v>111.72</v>
      </c>
      <c r="U2198" t="s">
        <v>67</v>
      </c>
      <c r="V2198" t="s">
        <v>4745</v>
      </c>
      <c r="X2198" t="s">
        <v>4737</v>
      </c>
      <c r="AA2198" s="4">
        <v>42177</v>
      </c>
      <c r="AE2198" t="s">
        <v>4756</v>
      </c>
      <c r="AI2198">
        <v>47919884</v>
      </c>
      <c r="AJ2198" t="s">
        <v>4739</v>
      </c>
      <c r="AL2198" t="s">
        <v>496</v>
      </c>
      <c r="AM2198" t="s">
        <v>77</v>
      </c>
      <c r="AO2198" t="s">
        <v>78</v>
      </c>
      <c r="AP2198" t="s">
        <v>4746</v>
      </c>
      <c r="AR2198" t="s">
        <v>80</v>
      </c>
      <c r="AT2198" t="s">
        <v>4759</v>
      </c>
      <c r="AU2198" t="s">
        <v>4760</v>
      </c>
      <c r="AV2198" t="s">
        <v>4740</v>
      </c>
      <c r="AW2198" t="s">
        <v>4749</v>
      </c>
      <c r="AX2198">
        <f t="shared" si="47"/>
        <v>2015</v>
      </c>
      <c r="AY2198" t="s">
        <v>78</v>
      </c>
      <c r="AZ2198" t="s">
        <v>1981</v>
      </c>
      <c r="BA2198" t="s">
        <v>4742</v>
      </c>
      <c r="BC2198" t="s">
        <v>1272</v>
      </c>
    </row>
    <row r="2199" spans="1:55" ht="12" customHeight="1" x14ac:dyDescent="0.5">
      <c r="A2199" s="3">
        <v>44216</v>
      </c>
      <c r="B2199" t="s">
        <v>132</v>
      </c>
      <c r="N2199" t="s">
        <v>60</v>
      </c>
      <c r="O2199" t="s">
        <v>61</v>
      </c>
      <c r="P2199" t="s">
        <v>1981</v>
      </c>
      <c r="Q2199">
        <v>46.71</v>
      </c>
      <c r="R2199" t="s">
        <v>4772</v>
      </c>
      <c r="S2199" t="s">
        <v>65</v>
      </c>
      <c r="T2199">
        <v>111.74</v>
      </c>
      <c r="U2199" t="s">
        <v>67</v>
      </c>
      <c r="V2199" t="s">
        <v>4765</v>
      </c>
      <c r="X2199" t="s">
        <v>4737</v>
      </c>
      <c r="AA2199" s="4">
        <v>41830</v>
      </c>
      <c r="AE2199" t="s">
        <v>4738</v>
      </c>
      <c r="AI2199">
        <v>47919885</v>
      </c>
      <c r="AJ2199" t="s">
        <v>4739</v>
      </c>
      <c r="AL2199" t="s">
        <v>496</v>
      </c>
      <c r="AM2199" t="s">
        <v>77</v>
      </c>
      <c r="AO2199" t="s">
        <v>78</v>
      </c>
      <c r="AP2199" t="s">
        <v>4746</v>
      </c>
      <c r="AR2199" t="s">
        <v>101</v>
      </c>
      <c r="AT2199" t="s">
        <v>4759</v>
      </c>
      <c r="AU2199" t="s">
        <v>4760</v>
      </c>
      <c r="AV2199" t="s">
        <v>4740</v>
      </c>
      <c r="AW2199" t="s">
        <v>4749</v>
      </c>
      <c r="AX2199">
        <f t="shared" si="47"/>
        <v>2014</v>
      </c>
      <c r="AY2199" t="s">
        <v>78</v>
      </c>
      <c r="AZ2199" t="s">
        <v>1981</v>
      </c>
      <c r="BA2199" t="s">
        <v>4742</v>
      </c>
      <c r="BC2199" t="s">
        <v>87</v>
      </c>
    </row>
    <row r="2200" spans="1:55" ht="12" customHeight="1" x14ac:dyDescent="0.5">
      <c r="A2200" s="3">
        <v>44216</v>
      </c>
      <c r="B2200" t="s">
        <v>132</v>
      </c>
      <c r="N2200" t="s">
        <v>60</v>
      </c>
      <c r="O2200" t="s">
        <v>61</v>
      </c>
      <c r="P2200" t="s">
        <v>1981</v>
      </c>
      <c r="Q2200">
        <v>46.71</v>
      </c>
      <c r="R2200" t="s">
        <v>4772</v>
      </c>
      <c r="S2200" t="s">
        <v>65</v>
      </c>
      <c r="T2200">
        <v>111.73</v>
      </c>
      <c r="U2200" t="s">
        <v>67</v>
      </c>
      <c r="V2200" t="s">
        <v>4766</v>
      </c>
      <c r="X2200" t="s">
        <v>4737</v>
      </c>
      <c r="AA2200" s="4">
        <v>41843</v>
      </c>
      <c r="AE2200" t="s">
        <v>4738</v>
      </c>
      <c r="AI2200">
        <v>47919886</v>
      </c>
      <c r="AJ2200" t="s">
        <v>4739</v>
      </c>
      <c r="AL2200" t="s">
        <v>496</v>
      </c>
      <c r="AM2200" t="s">
        <v>77</v>
      </c>
      <c r="AO2200" t="s">
        <v>78</v>
      </c>
      <c r="AP2200" t="s">
        <v>4746</v>
      </c>
      <c r="AR2200" t="s">
        <v>101</v>
      </c>
      <c r="AT2200" t="s">
        <v>4759</v>
      </c>
      <c r="AU2200" t="s">
        <v>4760</v>
      </c>
      <c r="AV2200" t="s">
        <v>4740</v>
      </c>
      <c r="AW2200" t="s">
        <v>4749</v>
      </c>
      <c r="AX2200">
        <f t="shared" si="47"/>
        <v>2014</v>
      </c>
      <c r="AY2200" t="s">
        <v>78</v>
      </c>
      <c r="AZ2200" t="s">
        <v>1981</v>
      </c>
      <c r="BA2200" t="s">
        <v>4742</v>
      </c>
      <c r="BC2200" t="s">
        <v>87</v>
      </c>
    </row>
    <row r="2201" spans="1:55" ht="12" customHeight="1" x14ac:dyDescent="0.5">
      <c r="A2201" s="3">
        <v>44216</v>
      </c>
      <c r="B2201" t="s">
        <v>132</v>
      </c>
      <c r="N2201" t="s">
        <v>60</v>
      </c>
      <c r="O2201" t="s">
        <v>61</v>
      </c>
      <c r="P2201" t="s">
        <v>1981</v>
      </c>
      <c r="Q2201">
        <v>46.8</v>
      </c>
      <c r="R2201" t="s">
        <v>4786</v>
      </c>
      <c r="S2201" t="s">
        <v>65</v>
      </c>
      <c r="T2201">
        <v>111.79</v>
      </c>
      <c r="U2201" t="s">
        <v>67</v>
      </c>
      <c r="V2201" t="s">
        <v>4787</v>
      </c>
      <c r="X2201" t="s">
        <v>4737</v>
      </c>
      <c r="AA2201" s="4">
        <v>42179</v>
      </c>
      <c r="AE2201" t="s">
        <v>4756</v>
      </c>
      <c r="AI2201">
        <v>47919887</v>
      </c>
      <c r="AJ2201" t="s">
        <v>4739</v>
      </c>
      <c r="AL2201" t="s">
        <v>496</v>
      </c>
      <c r="AM2201" t="s">
        <v>77</v>
      </c>
      <c r="AO2201" t="s">
        <v>78</v>
      </c>
      <c r="AP2201" t="s">
        <v>4746</v>
      </c>
      <c r="AR2201" t="s">
        <v>101</v>
      </c>
      <c r="AT2201" t="s">
        <v>4759</v>
      </c>
      <c r="AU2201" t="s">
        <v>4760</v>
      </c>
      <c r="AV2201" t="s">
        <v>4740</v>
      </c>
      <c r="AW2201" t="s">
        <v>4749</v>
      </c>
      <c r="AX2201">
        <f t="shared" si="47"/>
        <v>2015</v>
      </c>
      <c r="AY2201" t="s">
        <v>78</v>
      </c>
      <c r="AZ2201" t="s">
        <v>1981</v>
      </c>
      <c r="BA2201" t="s">
        <v>4742</v>
      </c>
      <c r="BC2201" t="s">
        <v>1272</v>
      </c>
    </row>
    <row r="2202" spans="1:55" ht="12" customHeight="1" x14ac:dyDescent="0.5">
      <c r="A2202" s="3">
        <v>44216</v>
      </c>
      <c r="B2202" t="s">
        <v>132</v>
      </c>
      <c r="N2202" t="s">
        <v>60</v>
      </c>
      <c r="O2202" t="s">
        <v>61</v>
      </c>
      <c r="P2202" t="s">
        <v>1311</v>
      </c>
      <c r="Q2202">
        <v>45.26</v>
      </c>
      <c r="R2202" t="s">
        <v>4777</v>
      </c>
      <c r="S2202" t="s">
        <v>65</v>
      </c>
      <c r="T2202">
        <v>110.47</v>
      </c>
      <c r="U2202" t="s">
        <v>67</v>
      </c>
      <c r="V2202" t="s">
        <v>4778</v>
      </c>
      <c r="X2202" t="s">
        <v>4737</v>
      </c>
      <c r="AA2202" s="4">
        <v>41871</v>
      </c>
      <c r="AE2202" t="s">
        <v>4794</v>
      </c>
      <c r="AI2202">
        <v>47919888</v>
      </c>
      <c r="AJ2202" t="s">
        <v>4739</v>
      </c>
      <c r="AL2202" t="s">
        <v>496</v>
      </c>
      <c r="AM2202" t="s">
        <v>77</v>
      </c>
      <c r="AO2202" t="s">
        <v>78</v>
      </c>
      <c r="AP2202" t="s">
        <v>4746</v>
      </c>
      <c r="AR2202" t="s">
        <v>80</v>
      </c>
      <c r="AT2202" t="s">
        <v>4784</v>
      </c>
      <c r="AU2202" t="s">
        <v>4785</v>
      </c>
      <c r="AV2202" t="s">
        <v>4740</v>
      </c>
      <c r="AW2202" t="s">
        <v>4749</v>
      </c>
      <c r="AX2202">
        <f t="shared" si="47"/>
        <v>2014</v>
      </c>
      <c r="AY2202" t="s">
        <v>78</v>
      </c>
      <c r="AZ2202" t="s">
        <v>1311</v>
      </c>
      <c r="BA2202" t="s">
        <v>4742</v>
      </c>
      <c r="BC2202" t="s">
        <v>87</v>
      </c>
    </row>
    <row r="2203" spans="1:55" ht="12" customHeight="1" x14ac:dyDescent="0.5">
      <c r="A2203" s="3">
        <v>44216</v>
      </c>
      <c r="B2203" t="s">
        <v>132</v>
      </c>
      <c r="N2203" t="s">
        <v>60</v>
      </c>
      <c r="O2203" t="s">
        <v>61</v>
      </c>
      <c r="P2203" t="s">
        <v>1981</v>
      </c>
      <c r="Q2203">
        <v>46.71</v>
      </c>
      <c r="R2203" t="s">
        <v>4772</v>
      </c>
      <c r="S2203" t="s">
        <v>65</v>
      </c>
      <c r="T2203">
        <v>111.73</v>
      </c>
      <c r="U2203" t="s">
        <v>67</v>
      </c>
      <c r="V2203" t="s">
        <v>4766</v>
      </c>
      <c r="X2203" t="s">
        <v>4737</v>
      </c>
      <c r="AA2203" s="4">
        <v>41843</v>
      </c>
      <c r="AE2203" t="s">
        <v>4738</v>
      </c>
      <c r="AI2203">
        <v>47919889</v>
      </c>
      <c r="AJ2203" t="s">
        <v>4739</v>
      </c>
      <c r="AL2203" t="s">
        <v>496</v>
      </c>
      <c r="AM2203" t="s">
        <v>77</v>
      </c>
      <c r="AO2203" t="s">
        <v>78</v>
      </c>
      <c r="AP2203" t="s">
        <v>4746</v>
      </c>
      <c r="AR2203" t="s">
        <v>101</v>
      </c>
      <c r="AT2203" t="s">
        <v>4836</v>
      </c>
      <c r="AU2203" t="s">
        <v>4837</v>
      </c>
      <c r="AV2203" t="s">
        <v>4740</v>
      </c>
      <c r="AW2203" t="s">
        <v>4749</v>
      </c>
      <c r="AX2203">
        <f t="shared" si="47"/>
        <v>2014</v>
      </c>
      <c r="AY2203" t="s">
        <v>78</v>
      </c>
      <c r="AZ2203" t="s">
        <v>1981</v>
      </c>
      <c r="BA2203" t="s">
        <v>4742</v>
      </c>
      <c r="BC2203" t="s">
        <v>87</v>
      </c>
    </row>
    <row r="2204" spans="1:55" ht="12" customHeight="1" x14ac:dyDescent="0.5">
      <c r="A2204" s="3">
        <v>44216</v>
      </c>
      <c r="B2204" t="s">
        <v>132</v>
      </c>
      <c r="N2204" t="s">
        <v>60</v>
      </c>
      <c r="O2204" t="s">
        <v>61</v>
      </c>
      <c r="P2204" t="s">
        <v>1981</v>
      </c>
      <c r="Q2204">
        <v>46.71</v>
      </c>
      <c r="R2204" t="s">
        <v>4772</v>
      </c>
      <c r="S2204" t="s">
        <v>65</v>
      </c>
      <c r="T2204">
        <v>111.74</v>
      </c>
      <c r="U2204" t="s">
        <v>67</v>
      </c>
      <c r="V2204" t="s">
        <v>4765</v>
      </c>
      <c r="X2204" t="s">
        <v>4737</v>
      </c>
      <c r="AA2204" s="4">
        <v>41850</v>
      </c>
      <c r="AE2204" t="s">
        <v>4743</v>
      </c>
      <c r="AI2204">
        <v>47919890</v>
      </c>
      <c r="AJ2204" t="s">
        <v>4739</v>
      </c>
      <c r="AL2204" t="s">
        <v>496</v>
      </c>
      <c r="AM2204" t="s">
        <v>77</v>
      </c>
      <c r="AO2204" t="s">
        <v>78</v>
      </c>
      <c r="AP2204" t="s">
        <v>1085</v>
      </c>
      <c r="AR2204" t="s">
        <v>101</v>
      </c>
      <c r="AT2204" t="s">
        <v>4759</v>
      </c>
      <c r="AU2204" t="s">
        <v>4760</v>
      </c>
      <c r="AV2204" t="s">
        <v>4740</v>
      </c>
      <c r="AW2204" t="s">
        <v>4749</v>
      </c>
      <c r="AX2204">
        <f t="shared" si="47"/>
        <v>2014</v>
      </c>
      <c r="AY2204" t="s">
        <v>78</v>
      </c>
      <c r="AZ2204" t="s">
        <v>1981</v>
      </c>
      <c r="BA2204" t="s">
        <v>4742</v>
      </c>
      <c r="BC2204" t="s">
        <v>87</v>
      </c>
    </row>
    <row r="2205" spans="1:55" ht="12" customHeight="1" x14ac:dyDescent="0.5">
      <c r="A2205" s="3">
        <v>44216</v>
      </c>
      <c r="B2205" t="s">
        <v>132</v>
      </c>
      <c r="N2205" t="s">
        <v>60</v>
      </c>
      <c r="O2205" t="s">
        <v>61</v>
      </c>
      <c r="P2205" t="s">
        <v>1981</v>
      </c>
      <c r="Q2205">
        <v>46.69</v>
      </c>
      <c r="R2205" t="s">
        <v>4750</v>
      </c>
      <c r="S2205" t="s">
        <v>65</v>
      </c>
      <c r="T2205">
        <v>111.71</v>
      </c>
      <c r="U2205" t="s">
        <v>67</v>
      </c>
      <c r="V2205" t="s">
        <v>4751</v>
      </c>
      <c r="X2205" t="s">
        <v>4737</v>
      </c>
      <c r="AA2205" s="4">
        <v>42201</v>
      </c>
      <c r="AE2205" t="s">
        <v>4753</v>
      </c>
      <c r="AI2205">
        <v>47919891</v>
      </c>
      <c r="AJ2205" t="s">
        <v>4739</v>
      </c>
      <c r="AL2205" t="s">
        <v>496</v>
      </c>
      <c r="AM2205" t="s">
        <v>77</v>
      </c>
      <c r="AO2205" t="s">
        <v>78</v>
      </c>
      <c r="AP2205" t="s">
        <v>4746</v>
      </c>
      <c r="AR2205" t="s">
        <v>101</v>
      </c>
      <c r="AT2205" t="s">
        <v>4747</v>
      </c>
      <c r="AU2205" t="s">
        <v>4748</v>
      </c>
      <c r="AV2205" t="s">
        <v>4740</v>
      </c>
      <c r="AW2205" t="s">
        <v>4749</v>
      </c>
      <c r="AX2205">
        <f t="shared" si="47"/>
        <v>2015</v>
      </c>
      <c r="AY2205" t="s">
        <v>78</v>
      </c>
      <c r="AZ2205" t="s">
        <v>1981</v>
      </c>
      <c r="BA2205" t="s">
        <v>4742</v>
      </c>
      <c r="BC2205" t="s">
        <v>1272</v>
      </c>
    </row>
    <row r="2206" spans="1:55" ht="12" customHeight="1" x14ac:dyDescent="0.5">
      <c r="A2206" s="3">
        <v>44216</v>
      </c>
      <c r="B2206" t="s">
        <v>132</v>
      </c>
      <c r="N2206" t="s">
        <v>60</v>
      </c>
      <c r="O2206" t="s">
        <v>61</v>
      </c>
      <c r="P2206" t="s">
        <v>1981</v>
      </c>
      <c r="Q2206">
        <v>46.7</v>
      </c>
      <c r="R2206" t="s">
        <v>4744</v>
      </c>
      <c r="S2206" t="s">
        <v>65</v>
      </c>
      <c r="T2206">
        <v>111.72</v>
      </c>
      <c r="U2206" t="s">
        <v>67</v>
      </c>
      <c r="V2206" t="s">
        <v>4745</v>
      </c>
      <c r="X2206" t="s">
        <v>4737</v>
      </c>
      <c r="AA2206" s="4">
        <v>42191</v>
      </c>
      <c r="AE2206" t="s">
        <v>4756</v>
      </c>
      <c r="AI2206">
        <v>47919892</v>
      </c>
      <c r="AJ2206" t="s">
        <v>4739</v>
      </c>
      <c r="AL2206" t="s">
        <v>496</v>
      </c>
      <c r="AM2206" t="s">
        <v>77</v>
      </c>
      <c r="AO2206" t="s">
        <v>78</v>
      </c>
      <c r="AP2206" t="s">
        <v>4746</v>
      </c>
      <c r="AR2206" t="s">
        <v>80</v>
      </c>
      <c r="AT2206" t="s">
        <v>4759</v>
      </c>
      <c r="AU2206" t="s">
        <v>4760</v>
      </c>
      <c r="AV2206" t="s">
        <v>4740</v>
      </c>
      <c r="AW2206" t="s">
        <v>4749</v>
      </c>
      <c r="AX2206">
        <f t="shared" si="47"/>
        <v>2015</v>
      </c>
      <c r="AY2206" t="s">
        <v>78</v>
      </c>
      <c r="AZ2206" t="s">
        <v>1981</v>
      </c>
      <c r="BA2206" t="s">
        <v>4742</v>
      </c>
      <c r="BC2206" t="s">
        <v>1272</v>
      </c>
    </row>
    <row r="2207" spans="1:55" ht="12" customHeight="1" x14ac:dyDescent="0.5">
      <c r="A2207" s="3">
        <v>44216</v>
      </c>
      <c r="B2207" t="s">
        <v>132</v>
      </c>
      <c r="N2207" t="s">
        <v>60</v>
      </c>
      <c r="O2207" t="s">
        <v>61</v>
      </c>
      <c r="P2207" t="s">
        <v>1981</v>
      </c>
      <c r="Q2207">
        <v>46.7</v>
      </c>
      <c r="R2207" t="s">
        <v>4744</v>
      </c>
      <c r="S2207" t="s">
        <v>65</v>
      </c>
      <c r="T2207">
        <v>111.72</v>
      </c>
      <c r="U2207" t="s">
        <v>67</v>
      </c>
      <c r="V2207" t="s">
        <v>4745</v>
      </c>
      <c r="X2207" t="s">
        <v>4737</v>
      </c>
      <c r="AA2207" s="4">
        <v>42173</v>
      </c>
      <c r="AE2207" t="s">
        <v>4756</v>
      </c>
      <c r="AI2207">
        <v>47919893</v>
      </c>
      <c r="AJ2207" t="s">
        <v>4739</v>
      </c>
      <c r="AL2207" t="s">
        <v>496</v>
      </c>
      <c r="AM2207" t="s">
        <v>77</v>
      </c>
      <c r="AO2207" t="s">
        <v>78</v>
      </c>
      <c r="AP2207" t="s">
        <v>4746</v>
      </c>
      <c r="AR2207" t="s">
        <v>80</v>
      </c>
      <c r="AT2207" t="s">
        <v>4759</v>
      </c>
      <c r="AU2207" t="s">
        <v>4760</v>
      </c>
      <c r="AV2207" t="s">
        <v>4740</v>
      </c>
      <c r="AW2207" t="s">
        <v>4749</v>
      </c>
      <c r="AX2207">
        <f t="shared" si="47"/>
        <v>2015</v>
      </c>
      <c r="AY2207" t="s">
        <v>78</v>
      </c>
      <c r="AZ2207" t="s">
        <v>1981</v>
      </c>
      <c r="BA2207" t="s">
        <v>4742</v>
      </c>
      <c r="BC2207" t="s">
        <v>1272</v>
      </c>
    </row>
    <row r="2208" spans="1:55" ht="12" customHeight="1" x14ac:dyDescent="0.5">
      <c r="A2208" s="3">
        <v>44216</v>
      </c>
      <c r="B2208" t="s">
        <v>132</v>
      </c>
      <c r="N2208" t="s">
        <v>60</v>
      </c>
      <c r="O2208" t="s">
        <v>61</v>
      </c>
      <c r="P2208" t="s">
        <v>1981</v>
      </c>
      <c r="Q2208">
        <v>46.7</v>
      </c>
      <c r="R2208" t="s">
        <v>4744</v>
      </c>
      <c r="S2208" t="s">
        <v>65</v>
      </c>
      <c r="T2208">
        <v>111.73</v>
      </c>
      <c r="U2208" t="s">
        <v>67</v>
      </c>
      <c r="V2208" t="s">
        <v>4766</v>
      </c>
      <c r="X2208" t="s">
        <v>4737</v>
      </c>
      <c r="AA2208" s="4">
        <v>42177</v>
      </c>
      <c r="AE2208" t="s">
        <v>4756</v>
      </c>
      <c r="AI2208">
        <v>47919894</v>
      </c>
      <c r="AJ2208" t="s">
        <v>4739</v>
      </c>
      <c r="AL2208" t="s">
        <v>496</v>
      </c>
      <c r="AM2208" t="s">
        <v>77</v>
      </c>
      <c r="AO2208" t="s">
        <v>78</v>
      </c>
      <c r="AP2208" t="s">
        <v>4746</v>
      </c>
      <c r="AR2208" t="s">
        <v>101</v>
      </c>
      <c r="AT2208" t="s">
        <v>4759</v>
      </c>
      <c r="AU2208" t="s">
        <v>4760</v>
      </c>
      <c r="AV2208" t="s">
        <v>4740</v>
      </c>
      <c r="AW2208" t="s">
        <v>4749</v>
      </c>
      <c r="AX2208">
        <f t="shared" si="47"/>
        <v>2015</v>
      </c>
      <c r="AY2208" t="s">
        <v>78</v>
      </c>
      <c r="AZ2208" t="s">
        <v>1981</v>
      </c>
      <c r="BA2208" t="s">
        <v>4742</v>
      </c>
      <c r="BC2208" t="s">
        <v>1272</v>
      </c>
    </row>
    <row r="2209" spans="1:55" ht="12" customHeight="1" x14ac:dyDescent="0.5">
      <c r="A2209" s="3">
        <v>44216</v>
      </c>
      <c r="B2209" t="s">
        <v>132</v>
      </c>
      <c r="N2209" t="s">
        <v>60</v>
      </c>
      <c r="O2209" t="s">
        <v>61</v>
      </c>
      <c r="P2209" t="s">
        <v>1311</v>
      </c>
      <c r="Q2209">
        <v>45.26</v>
      </c>
      <c r="R2209" t="s">
        <v>4777</v>
      </c>
      <c r="S2209" t="s">
        <v>65</v>
      </c>
      <c r="T2209">
        <v>110.49</v>
      </c>
      <c r="U2209" t="s">
        <v>67</v>
      </c>
      <c r="V2209" t="s">
        <v>4791</v>
      </c>
      <c r="X2209" t="s">
        <v>4737</v>
      </c>
      <c r="AA2209" s="4">
        <v>42207</v>
      </c>
      <c r="AE2209" t="s">
        <v>4806</v>
      </c>
      <c r="AI2209">
        <v>47919895</v>
      </c>
      <c r="AJ2209" t="s">
        <v>4739</v>
      </c>
      <c r="AL2209" t="s">
        <v>496</v>
      </c>
      <c r="AM2209" t="s">
        <v>77</v>
      </c>
      <c r="AO2209" t="s">
        <v>78</v>
      </c>
      <c r="AP2209" t="s">
        <v>4746</v>
      </c>
      <c r="AR2209" t="s">
        <v>101</v>
      </c>
      <c r="AT2209" t="s">
        <v>4852</v>
      </c>
      <c r="AU2209" t="s">
        <v>4821</v>
      </c>
      <c r="AV2209" t="s">
        <v>4740</v>
      </c>
      <c r="AW2209" t="s">
        <v>4749</v>
      </c>
      <c r="AX2209">
        <f t="shared" si="47"/>
        <v>2015</v>
      </c>
      <c r="AY2209" t="s">
        <v>78</v>
      </c>
      <c r="AZ2209" t="s">
        <v>1311</v>
      </c>
      <c r="BA2209" t="s">
        <v>4742</v>
      </c>
      <c r="BC2209" t="s">
        <v>1272</v>
      </c>
    </row>
    <row r="2210" spans="1:55" ht="12" customHeight="1" x14ac:dyDescent="0.5">
      <c r="A2210" s="3">
        <v>44216</v>
      </c>
      <c r="B2210" t="s">
        <v>132</v>
      </c>
      <c r="N2210" t="s">
        <v>60</v>
      </c>
      <c r="O2210" t="s">
        <v>61</v>
      </c>
      <c r="P2210" t="s">
        <v>1981</v>
      </c>
      <c r="Q2210">
        <v>46.7</v>
      </c>
      <c r="R2210" t="s">
        <v>4744</v>
      </c>
      <c r="S2210" t="s">
        <v>65</v>
      </c>
      <c r="T2210">
        <v>111.74</v>
      </c>
      <c r="U2210" t="s">
        <v>67</v>
      </c>
      <c r="V2210" t="s">
        <v>4765</v>
      </c>
      <c r="X2210" t="s">
        <v>4737</v>
      </c>
      <c r="AA2210" s="4">
        <v>41858</v>
      </c>
      <c r="AE2210" t="s">
        <v>4743</v>
      </c>
      <c r="AI2210">
        <v>47919896</v>
      </c>
      <c r="AJ2210" t="s">
        <v>4739</v>
      </c>
      <c r="AL2210" t="s">
        <v>496</v>
      </c>
      <c r="AM2210" t="s">
        <v>77</v>
      </c>
      <c r="AO2210" t="s">
        <v>78</v>
      </c>
      <c r="AP2210" t="s">
        <v>4746</v>
      </c>
      <c r="AR2210" t="s">
        <v>101</v>
      </c>
      <c r="AT2210" t="s">
        <v>4759</v>
      </c>
      <c r="AU2210" t="s">
        <v>4760</v>
      </c>
      <c r="AV2210" t="s">
        <v>4740</v>
      </c>
      <c r="AW2210" t="s">
        <v>4749</v>
      </c>
      <c r="AX2210">
        <f t="shared" si="47"/>
        <v>2014</v>
      </c>
      <c r="AY2210" t="s">
        <v>78</v>
      </c>
      <c r="AZ2210" t="s">
        <v>1981</v>
      </c>
      <c r="BA2210" t="s">
        <v>4742</v>
      </c>
      <c r="BC2210" t="s">
        <v>87</v>
      </c>
    </row>
    <row r="2211" spans="1:55" ht="12" customHeight="1" x14ac:dyDescent="0.5">
      <c r="A2211" s="3">
        <v>44216</v>
      </c>
      <c r="B2211" t="s">
        <v>132</v>
      </c>
      <c r="N2211" t="s">
        <v>60</v>
      </c>
      <c r="O2211" t="s">
        <v>61</v>
      </c>
      <c r="P2211" t="s">
        <v>1981</v>
      </c>
      <c r="Q2211">
        <v>46.7</v>
      </c>
      <c r="R2211" t="s">
        <v>4744</v>
      </c>
      <c r="S2211" t="s">
        <v>65</v>
      </c>
      <c r="T2211">
        <v>111.72</v>
      </c>
      <c r="U2211" t="s">
        <v>67</v>
      </c>
      <c r="V2211" t="s">
        <v>4745</v>
      </c>
      <c r="X2211" t="s">
        <v>4737</v>
      </c>
      <c r="AA2211" s="4">
        <v>42213</v>
      </c>
      <c r="AE2211" t="s">
        <v>4753</v>
      </c>
      <c r="AI2211">
        <v>47919897</v>
      </c>
      <c r="AJ2211" t="s">
        <v>4739</v>
      </c>
      <c r="AL2211" t="s">
        <v>496</v>
      </c>
      <c r="AM2211" t="s">
        <v>77</v>
      </c>
      <c r="AO2211" t="s">
        <v>78</v>
      </c>
      <c r="AP2211" t="s">
        <v>4746</v>
      </c>
      <c r="AR2211" t="s">
        <v>80</v>
      </c>
      <c r="AT2211" t="s">
        <v>4759</v>
      </c>
      <c r="AU2211" t="s">
        <v>4760</v>
      </c>
      <c r="AV2211" t="s">
        <v>4740</v>
      </c>
      <c r="AW2211" t="s">
        <v>4749</v>
      </c>
      <c r="AX2211">
        <f t="shared" si="47"/>
        <v>2015</v>
      </c>
      <c r="AY2211" t="s">
        <v>78</v>
      </c>
      <c r="AZ2211" t="s">
        <v>1981</v>
      </c>
      <c r="BA2211" t="s">
        <v>4742</v>
      </c>
      <c r="BC2211" t="s">
        <v>1272</v>
      </c>
    </row>
    <row r="2212" spans="1:55" ht="12" customHeight="1" x14ac:dyDescent="0.5">
      <c r="A2212" s="3">
        <v>44216</v>
      </c>
      <c r="B2212" t="s">
        <v>132</v>
      </c>
      <c r="N2212" t="s">
        <v>60</v>
      </c>
      <c r="O2212" t="s">
        <v>61</v>
      </c>
      <c r="P2212" t="s">
        <v>1981</v>
      </c>
      <c r="Q2212">
        <v>46.7</v>
      </c>
      <c r="R2212" t="s">
        <v>4744</v>
      </c>
      <c r="S2212" t="s">
        <v>65</v>
      </c>
      <c r="T2212">
        <v>111.72</v>
      </c>
      <c r="U2212" t="s">
        <v>67</v>
      </c>
      <c r="V2212" t="s">
        <v>4745</v>
      </c>
      <c r="X2212" t="s">
        <v>4737</v>
      </c>
      <c r="AA2212" s="4">
        <v>42177</v>
      </c>
      <c r="AE2212" t="s">
        <v>4756</v>
      </c>
      <c r="AI2212">
        <v>47919898</v>
      </c>
      <c r="AJ2212" t="s">
        <v>4739</v>
      </c>
      <c r="AL2212" t="s">
        <v>496</v>
      </c>
      <c r="AM2212" t="s">
        <v>77</v>
      </c>
      <c r="AO2212" t="s">
        <v>78</v>
      </c>
      <c r="AP2212" t="s">
        <v>4746</v>
      </c>
      <c r="AR2212" t="s">
        <v>80</v>
      </c>
      <c r="AT2212" t="s">
        <v>4759</v>
      </c>
      <c r="AU2212" t="s">
        <v>4760</v>
      </c>
      <c r="AV2212" t="s">
        <v>4740</v>
      </c>
      <c r="AW2212" t="s">
        <v>4749</v>
      </c>
      <c r="AX2212">
        <f t="shared" si="47"/>
        <v>2015</v>
      </c>
      <c r="AY2212" t="s">
        <v>78</v>
      </c>
      <c r="AZ2212" t="s">
        <v>1981</v>
      </c>
      <c r="BA2212" t="s">
        <v>4742</v>
      </c>
      <c r="BC2212" t="s">
        <v>1272</v>
      </c>
    </row>
    <row r="2213" spans="1:55" ht="12" customHeight="1" x14ac:dyDescent="0.5">
      <c r="A2213" s="3">
        <v>44216</v>
      </c>
      <c r="B2213" t="s">
        <v>132</v>
      </c>
      <c r="N2213" t="s">
        <v>60</v>
      </c>
      <c r="O2213" t="s">
        <v>61</v>
      </c>
      <c r="P2213" t="s">
        <v>1311</v>
      </c>
      <c r="Q2213">
        <v>45.26</v>
      </c>
      <c r="R2213" t="s">
        <v>4777</v>
      </c>
      <c r="S2213" t="s">
        <v>65</v>
      </c>
      <c r="T2213">
        <v>110.47</v>
      </c>
      <c r="U2213" t="s">
        <v>67</v>
      </c>
      <c r="V2213" t="s">
        <v>4778</v>
      </c>
      <c r="X2213" t="s">
        <v>4737</v>
      </c>
      <c r="AA2213" s="4">
        <v>41851</v>
      </c>
      <c r="AE2213" t="s">
        <v>4804</v>
      </c>
      <c r="AI2213">
        <v>47919899</v>
      </c>
      <c r="AJ2213" t="s">
        <v>4739</v>
      </c>
      <c r="AL2213" t="s">
        <v>496</v>
      </c>
      <c r="AM2213" t="s">
        <v>77</v>
      </c>
      <c r="AO2213" t="s">
        <v>78</v>
      </c>
      <c r="AP2213" t="s">
        <v>4746</v>
      </c>
      <c r="AR2213" t="s">
        <v>80</v>
      </c>
      <c r="AT2213" t="s">
        <v>4784</v>
      </c>
      <c r="AU2213" t="s">
        <v>4785</v>
      </c>
      <c r="AV2213" t="s">
        <v>4740</v>
      </c>
      <c r="AW2213" t="s">
        <v>4749</v>
      </c>
      <c r="AX2213">
        <f t="shared" si="47"/>
        <v>2014</v>
      </c>
      <c r="AY2213" t="s">
        <v>78</v>
      </c>
      <c r="AZ2213" t="s">
        <v>1311</v>
      </c>
      <c r="BA2213" t="s">
        <v>4742</v>
      </c>
      <c r="BC2213" t="s">
        <v>87</v>
      </c>
    </row>
    <row r="2214" spans="1:55" ht="12" customHeight="1" x14ac:dyDescent="0.5">
      <c r="A2214" s="3">
        <v>44216</v>
      </c>
      <c r="B2214" t="s">
        <v>132</v>
      </c>
      <c r="N2214" t="s">
        <v>60</v>
      </c>
      <c r="O2214" t="s">
        <v>61</v>
      </c>
      <c r="P2214" t="s">
        <v>1311</v>
      </c>
      <c r="Q2214">
        <v>45.26</v>
      </c>
      <c r="R2214" t="s">
        <v>4777</v>
      </c>
      <c r="S2214" t="s">
        <v>65</v>
      </c>
      <c r="T2214">
        <v>110.47</v>
      </c>
      <c r="U2214" t="s">
        <v>67</v>
      </c>
      <c r="V2214" t="s">
        <v>4778</v>
      </c>
      <c r="X2214" t="s">
        <v>4737</v>
      </c>
      <c r="AA2214" s="4">
        <v>41854</v>
      </c>
      <c r="AE2214" t="s">
        <v>4794</v>
      </c>
      <c r="AI2214">
        <v>47919900</v>
      </c>
      <c r="AJ2214" t="s">
        <v>4739</v>
      </c>
      <c r="AL2214" t="s">
        <v>496</v>
      </c>
      <c r="AM2214" t="s">
        <v>77</v>
      </c>
      <c r="AO2214" t="s">
        <v>78</v>
      </c>
      <c r="AP2214" t="s">
        <v>1085</v>
      </c>
      <c r="AR2214" t="s">
        <v>101</v>
      </c>
      <c r="AT2214" t="s">
        <v>4853</v>
      </c>
      <c r="AU2214" t="s">
        <v>4854</v>
      </c>
      <c r="AV2214" t="s">
        <v>4740</v>
      </c>
      <c r="AW2214" t="s">
        <v>4749</v>
      </c>
      <c r="AX2214">
        <f t="shared" si="47"/>
        <v>2014</v>
      </c>
      <c r="AY2214" t="s">
        <v>78</v>
      </c>
      <c r="AZ2214" t="s">
        <v>1311</v>
      </c>
      <c r="BA2214" t="s">
        <v>4742</v>
      </c>
      <c r="BC2214" t="s">
        <v>87</v>
      </c>
    </row>
    <row r="2215" spans="1:55" ht="12" customHeight="1" x14ac:dyDescent="0.5">
      <c r="A2215" s="3">
        <v>44216</v>
      </c>
      <c r="B2215" t="s">
        <v>132</v>
      </c>
      <c r="N2215" t="s">
        <v>60</v>
      </c>
      <c r="O2215" t="s">
        <v>61</v>
      </c>
      <c r="P2215" t="s">
        <v>1311</v>
      </c>
      <c r="Q2215">
        <v>45.26</v>
      </c>
      <c r="R2215" t="s">
        <v>4777</v>
      </c>
      <c r="S2215" t="s">
        <v>65</v>
      </c>
      <c r="T2215">
        <v>110.47</v>
      </c>
      <c r="U2215" t="s">
        <v>67</v>
      </c>
      <c r="V2215" t="s">
        <v>4778</v>
      </c>
      <c r="X2215" t="s">
        <v>4737</v>
      </c>
      <c r="AA2215" s="4">
        <v>41845</v>
      </c>
      <c r="AE2215" t="s">
        <v>4804</v>
      </c>
      <c r="AI2215">
        <v>47919901</v>
      </c>
      <c r="AJ2215" t="s">
        <v>4739</v>
      </c>
      <c r="AL2215" t="s">
        <v>496</v>
      </c>
      <c r="AM2215" t="s">
        <v>77</v>
      </c>
      <c r="AO2215" t="s">
        <v>78</v>
      </c>
      <c r="AP2215" t="s">
        <v>4746</v>
      </c>
      <c r="AR2215" t="s">
        <v>80</v>
      </c>
      <c r="AT2215" t="s">
        <v>4838</v>
      </c>
      <c r="AU2215" t="s">
        <v>4839</v>
      </c>
      <c r="AV2215" t="s">
        <v>4740</v>
      </c>
      <c r="AW2215" t="s">
        <v>4749</v>
      </c>
      <c r="AX2215">
        <f t="shared" si="47"/>
        <v>2014</v>
      </c>
      <c r="AY2215" t="s">
        <v>78</v>
      </c>
      <c r="AZ2215" t="s">
        <v>1311</v>
      </c>
      <c r="BA2215" t="s">
        <v>4742</v>
      </c>
      <c r="BC2215" t="s">
        <v>87</v>
      </c>
    </row>
    <row r="2216" spans="1:55" ht="12" customHeight="1" x14ac:dyDescent="0.5">
      <c r="A2216" s="3">
        <v>44216</v>
      </c>
      <c r="B2216" t="s">
        <v>132</v>
      </c>
      <c r="N2216" t="s">
        <v>60</v>
      </c>
      <c r="O2216" t="s">
        <v>61</v>
      </c>
      <c r="P2216" t="s">
        <v>1981</v>
      </c>
      <c r="Q2216">
        <v>46.71</v>
      </c>
      <c r="R2216" t="s">
        <v>4772</v>
      </c>
      <c r="S2216" t="s">
        <v>65</v>
      </c>
      <c r="T2216">
        <v>111.74</v>
      </c>
      <c r="U2216" t="s">
        <v>67</v>
      </c>
      <c r="V2216" t="s">
        <v>4765</v>
      </c>
      <c r="X2216" t="s">
        <v>4737</v>
      </c>
      <c r="AA2216" s="4">
        <v>41823</v>
      </c>
      <c r="AE2216" t="s">
        <v>4805</v>
      </c>
      <c r="AI2216">
        <v>47919902</v>
      </c>
      <c r="AJ2216" t="s">
        <v>4739</v>
      </c>
      <c r="AL2216" t="s">
        <v>496</v>
      </c>
      <c r="AM2216" t="s">
        <v>77</v>
      </c>
      <c r="AO2216" t="s">
        <v>78</v>
      </c>
      <c r="AP2216" t="s">
        <v>4746</v>
      </c>
      <c r="AR2216" t="s">
        <v>80</v>
      </c>
      <c r="AT2216" t="s">
        <v>4836</v>
      </c>
      <c r="AU2216" t="s">
        <v>4837</v>
      </c>
      <c r="AV2216" t="s">
        <v>4740</v>
      </c>
      <c r="AW2216" t="s">
        <v>4749</v>
      </c>
      <c r="AX2216">
        <f t="shared" si="47"/>
        <v>2014</v>
      </c>
      <c r="AY2216" t="s">
        <v>78</v>
      </c>
      <c r="AZ2216" t="s">
        <v>1981</v>
      </c>
      <c r="BA2216" t="s">
        <v>4742</v>
      </c>
      <c r="BC2216" t="s">
        <v>87</v>
      </c>
    </row>
    <row r="2217" spans="1:55" ht="12" customHeight="1" x14ac:dyDescent="0.5">
      <c r="A2217" s="3">
        <v>44216</v>
      </c>
      <c r="B2217" t="s">
        <v>132</v>
      </c>
      <c r="N2217" t="s">
        <v>60</v>
      </c>
      <c r="O2217" t="s">
        <v>61</v>
      </c>
      <c r="P2217" t="s">
        <v>1981</v>
      </c>
      <c r="Q2217">
        <v>46.69</v>
      </c>
      <c r="R2217" t="s">
        <v>4750</v>
      </c>
      <c r="S2217" t="s">
        <v>65</v>
      </c>
      <c r="T2217">
        <v>111.72</v>
      </c>
      <c r="U2217" t="s">
        <v>67</v>
      </c>
      <c r="V2217" t="s">
        <v>4745</v>
      </c>
      <c r="X2217" t="s">
        <v>4737</v>
      </c>
      <c r="AA2217" s="4">
        <v>41851</v>
      </c>
      <c r="AE2217" t="s">
        <v>4743</v>
      </c>
      <c r="AI2217">
        <v>47919903</v>
      </c>
      <c r="AJ2217" t="s">
        <v>4739</v>
      </c>
      <c r="AL2217" t="s">
        <v>496</v>
      </c>
      <c r="AM2217" t="s">
        <v>77</v>
      </c>
      <c r="AO2217" t="s">
        <v>78</v>
      </c>
      <c r="AP2217" t="s">
        <v>4746</v>
      </c>
      <c r="AR2217" t="s">
        <v>80</v>
      </c>
      <c r="AT2217" t="s">
        <v>4789</v>
      </c>
      <c r="AU2217" t="s">
        <v>4790</v>
      </c>
      <c r="AV2217" t="s">
        <v>4740</v>
      </c>
      <c r="AW2217" t="s">
        <v>4749</v>
      </c>
      <c r="AX2217">
        <f t="shared" si="47"/>
        <v>2014</v>
      </c>
      <c r="AY2217" t="s">
        <v>78</v>
      </c>
      <c r="AZ2217" t="s">
        <v>1981</v>
      </c>
      <c r="BA2217" t="s">
        <v>4742</v>
      </c>
      <c r="BC2217" t="s">
        <v>87</v>
      </c>
    </row>
    <row r="2218" spans="1:55" ht="12" customHeight="1" x14ac:dyDescent="0.5">
      <c r="A2218" s="3">
        <v>44216</v>
      </c>
      <c r="B2218" t="s">
        <v>132</v>
      </c>
      <c r="N2218" t="s">
        <v>60</v>
      </c>
      <c r="O2218" t="s">
        <v>61</v>
      </c>
      <c r="P2218" t="s">
        <v>1981</v>
      </c>
      <c r="Q2218">
        <v>46.71</v>
      </c>
      <c r="R2218" t="s">
        <v>4772</v>
      </c>
      <c r="S2218" t="s">
        <v>65</v>
      </c>
      <c r="T2218">
        <v>111.74</v>
      </c>
      <c r="U2218" t="s">
        <v>67</v>
      </c>
      <c r="V2218" t="s">
        <v>4765</v>
      </c>
      <c r="X2218" t="s">
        <v>4737</v>
      </c>
      <c r="AA2218" s="4">
        <v>41850</v>
      </c>
      <c r="AE2218" t="s">
        <v>4743</v>
      </c>
      <c r="AI2218">
        <v>47919904</v>
      </c>
      <c r="AJ2218" t="s">
        <v>4739</v>
      </c>
      <c r="AL2218" t="s">
        <v>496</v>
      </c>
      <c r="AM2218" t="s">
        <v>77</v>
      </c>
      <c r="AO2218" t="s">
        <v>78</v>
      </c>
      <c r="AP2218" t="s">
        <v>4746</v>
      </c>
      <c r="AR2218" t="s">
        <v>80</v>
      </c>
      <c r="AT2218" t="s">
        <v>4759</v>
      </c>
      <c r="AU2218" t="s">
        <v>4760</v>
      </c>
      <c r="AV2218" t="s">
        <v>4740</v>
      </c>
      <c r="AW2218" t="s">
        <v>4749</v>
      </c>
      <c r="AX2218">
        <f t="shared" si="47"/>
        <v>2014</v>
      </c>
      <c r="AY2218" t="s">
        <v>78</v>
      </c>
      <c r="AZ2218" t="s">
        <v>1981</v>
      </c>
      <c r="BA2218" t="s">
        <v>4742</v>
      </c>
      <c r="BC2218" t="s">
        <v>87</v>
      </c>
    </row>
    <row r="2219" spans="1:55" ht="12" customHeight="1" x14ac:dyDescent="0.5">
      <c r="A2219" s="3">
        <v>44216</v>
      </c>
      <c r="B2219" t="s">
        <v>132</v>
      </c>
      <c r="N2219" t="s">
        <v>60</v>
      </c>
      <c r="O2219" t="s">
        <v>61</v>
      </c>
      <c r="P2219" t="s">
        <v>1981</v>
      </c>
      <c r="Q2219">
        <v>46.7</v>
      </c>
      <c r="R2219" t="s">
        <v>4744</v>
      </c>
      <c r="S2219" t="s">
        <v>65</v>
      </c>
      <c r="T2219">
        <v>111.72</v>
      </c>
      <c r="U2219" t="s">
        <v>67</v>
      </c>
      <c r="V2219" t="s">
        <v>4745</v>
      </c>
      <c r="X2219" t="s">
        <v>4737</v>
      </c>
      <c r="AA2219" s="4">
        <v>42177</v>
      </c>
      <c r="AE2219" t="s">
        <v>4756</v>
      </c>
      <c r="AI2219">
        <v>47919905</v>
      </c>
      <c r="AJ2219" t="s">
        <v>4739</v>
      </c>
      <c r="AL2219" t="s">
        <v>496</v>
      </c>
      <c r="AM2219" t="s">
        <v>77</v>
      </c>
      <c r="AO2219" t="s">
        <v>78</v>
      </c>
      <c r="AP2219" t="s">
        <v>4746</v>
      </c>
      <c r="AR2219" t="s">
        <v>80</v>
      </c>
      <c r="AT2219" t="s">
        <v>4759</v>
      </c>
      <c r="AU2219" t="s">
        <v>4760</v>
      </c>
      <c r="AV2219" t="s">
        <v>4740</v>
      </c>
      <c r="AW2219" t="s">
        <v>4749</v>
      </c>
      <c r="AX2219">
        <f t="shared" si="47"/>
        <v>2015</v>
      </c>
      <c r="AY2219" t="s">
        <v>78</v>
      </c>
      <c r="AZ2219" t="s">
        <v>1981</v>
      </c>
      <c r="BA2219" t="s">
        <v>4742</v>
      </c>
      <c r="BC2219" t="s">
        <v>1272</v>
      </c>
    </row>
    <row r="2220" spans="1:55" ht="12" customHeight="1" x14ac:dyDescent="0.5">
      <c r="A2220" s="3">
        <v>44216</v>
      </c>
      <c r="B2220" t="s">
        <v>132</v>
      </c>
      <c r="N2220" t="s">
        <v>60</v>
      </c>
      <c r="O2220" t="s">
        <v>61</v>
      </c>
      <c r="P2220" t="s">
        <v>1981</v>
      </c>
      <c r="Q2220">
        <v>46.7</v>
      </c>
      <c r="R2220" t="s">
        <v>4744</v>
      </c>
      <c r="S2220" t="s">
        <v>65</v>
      </c>
      <c r="T2220">
        <v>111.74</v>
      </c>
      <c r="U2220" t="s">
        <v>67</v>
      </c>
      <c r="V2220" t="s">
        <v>4765</v>
      </c>
      <c r="X2220" t="s">
        <v>4737</v>
      </c>
      <c r="AA2220" s="4">
        <v>42177</v>
      </c>
      <c r="AE2220" t="s">
        <v>4756</v>
      </c>
      <c r="AI2220">
        <v>47919906</v>
      </c>
      <c r="AJ2220" t="s">
        <v>4739</v>
      </c>
      <c r="AL2220" t="s">
        <v>496</v>
      </c>
      <c r="AM2220" t="s">
        <v>77</v>
      </c>
      <c r="AO2220" t="s">
        <v>78</v>
      </c>
      <c r="AP2220" t="s">
        <v>4746</v>
      </c>
      <c r="AR2220" t="s">
        <v>80</v>
      </c>
      <c r="AT2220" t="s">
        <v>4844</v>
      </c>
      <c r="AU2220" t="s">
        <v>4855</v>
      </c>
      <c r="AV2220" t="s">
        <v>4740</v>
      </c>
      <c r="AW2220" t="s">
        <v>4749</v>
      </c>
      <c r="AX2220">
        <f t="shared" si="47"/>
        <v>2015</v>
      </c>
      <c r="AY2220" t="s">
        <v>78</v>
      </c>
      <c r="AZ2220" t="s">
        <v>1981</v>
      </c>
      <c r="BA2220" t="s">
        <v>4742</v>
      </c>
      <c r="BC2220" t="s">
        <v>1272</v>
      </c>
    </row>
    <row r="2221" spans="1:55" ht="12" customHeight="1" x14ac:dyDescent="0.5">
      <c r="A2221" s="3">
        <v>44216</v>
      </c>
      <c r="B2221" t="s">
        <v>132</v>
      </c>
      <c r="N2221" t="s">
        <v>60</v>
      </c>
      <c r="O2221" t="s">
        <v>61</v>
      </c>
      <c r="P2221" t="s">
        <v>1981</v>
      </c>
      <c r="Q2221">
        <v>46.7</v>
      </c>
      <c r="R2221" t="s">
        <v>4744</v>
      </c>
      <c r="S2221" t="s">
        <v>65</v>
      </c>
      <c r="T2221">
        <v>111.72</v>
      </c>
      <c r="U2221" t="s">
        <v>67</v>
      </c>
      <c r="V2221" t="s">
        <v>4745</v>
      </c>
      <c r="X2221" t="s">
        <v>4737</v>
      </c>
      <c r="AA2221" s="4">
        <v>41838</v>
      </c>
      <c r="AE2221" t="s">
        <v>4738</v>
      </c>
      <c r="AI2221">
        <v>47919907</v>
      </c>
      <c r="AJ2221" t="s">
        <v>4739</v>
      </c>
      <c r="AL2221" t="s">
        <v>496</v>
      </c>
      <c r="AM2221" t="s">
        <v>77</v>
      </c>
      <c r="AO2221" t="s">
        <v>78</v>
      </c>
      <c r="AP2221" t="s">
        <v>4746</v>
      </c>
      <c r="AR2221" t="s">
        <v>101</v>
      </c>
      <c r="AT2221" t="s">
        <v>4759</v>
      </c>
      <c r="AU2221" t="s">
        <v>4760</v>
      </c>
      <c r="AV2221" t="s">
        <v>4740</v>
      </c>
      <c r="AW2221" t="s">
        <v>4749</v>
      </c>
      <c r="AX2221">
        <f t="shared" si="47"/>
        <v>2014</v>
      </c>
      <c r="AY2221" t="s">
        <v>78</v>
      </c>
      <c r="AZ2221" t="s">
        <v>1981</v>
      </c>
      <c r="BA2221" t="s">
        <v>4742</v>
      </c>
      <c r="BC2221" t="s">
        <v>87</v>
      </c>
    </row>
    <row r="2222" spans="1:55" ht="12" customHeight="1" x14ac:dyDescent="0.5">
      <c r="A2222" s="3">
        <v>44216</v>
      </c>
      <c r="B2222" t="s">
        <v>132</v>
      </c>
      <c r="N2222" t="s">
        <v>60</v>
      </c>
      <c r="O2222" t="s">
        <v>61</v>
      </c>
      <c r="P2222" t="s">
        <v>1981</v>
      </c>
      <c r="Q2222">
        <v>46.7</v>
      </c>
      <c r="R2222" t="s">
        <v>4744</v>
      </c>
      <c r="S2222" t="s">
        <v>65</v>
      </c>
      <c r="T2222">
        <v>111.74</v>
      </c>
      <c r="U2222" t="s">
        <v>67</v>
      </c>
      <c r="V2222" t="s">
        <v>4765</v>
      </c>
      <c r="X2222" t="s">
        <v>4737</v>
      </c>
      <c r="AA2222" s="4">
        <v>42173</v>
      </c>
      <c r="AE2222" t="s">
        <v>4756</v>
      </c>
      <c r="AI2222">
        <v>47919908</v>
      </c>
      <c r="AJ2222" t="s">
        <v>4739</v>
      </c>
      <c r="AL2222" t="s">
        <v>496</v>
      </c>
      <c r="AM2222" t="s">
        <v>77</v>
      </c>
      <c r="AO2222" t="s">
        <v>78</v>
      </c>
      <c r="AP2222" t="s">
        <v>4746</v>
      </c>
      <c r="AR2222" t="s">
        <v>80</v>
      </c>
      <c r="AT2222" t="s">
        <v>4798</v>
      </c>
      <c r="AU2222" t="s">
        <v>4793</v>
      </c>
      <c r="AV2222" t="s">
        <v>4740</v>
      </c>
      <c r="AW2222" t="s">
        <v>4749</v>
      </c>
      <c r="AX2222">
        <f t="shared" si="47"/>
        <v>2015</v>
      </c>
      <c r="AY2222" t="s">
        <v>78</v>
      </c>
      <c r="AZ2222" t="s">
        <v>1981</v>
      </c>
      <c r="BA2222" t="s">
        <v>4742</v>
      </c>
      <c r="BC2222" t="s">
        <v>1272</v>
      </c>
    </row>
    <row r="2223" spans="1:55" ht="12" customHeight="1" x14ac:dyDescent="0.5">
      <c r="A2223" s="3">
        <v>44216</v>
      </c>
      <c r="B2223" t="s">
        <v>132</v>
      </c>
      <c r="N2223" t="s">
        <v>60</v>
      </c>
      <c r="O2223" t="s">
        <v>61</v>
      </c>
      <c r="P2223" t="s">
        <v>1981</v>
      </c>
      <c r="Q2223">
        <v>46.7</v>
      </c>
      <c r="R2223" t="s">
        <v>4744</v>
      </c>
      <c r="S2223" t="s">
        <v>65</v>
      </c>
      <c r="T2223">
        <v>111.72</v>
      </c>
      <c r="U2223" t="s">
        <v>67</v>
      </c>
      <c r="V2223" t="s">
        <v>4745</v>
      </c>
      <c r="X2223" t="s">
        <v>4737</v>
      </c>
      <c r="AA2223" s="4">
        <v>42177</v>
      </c>
      <c r="AE2223" t="s">
        <v>4756</v>
      </c>
      <c r="AI2223">
        <v>47919909</v>
      </c>
      <c r="AJ2223" t="s">
        <v>4739</v>
      </c>
      <c r="AL2223" t="s">
        <v>496</v>
      </c>
      <c r="AM2223" t="s">
        <v>77</v>
      </c>
      <c r="AO2223" t="s">
        <v>78</v>
      </c>
      <c r="AP2223" t="s">
        <v>4746</v>
      </c>
      <c r="AR2223" t="s">
        <v>80</v>
      </c>
      <c r="AT2223" t="s">
        <v>4759</v>
      </c>
      <c r="AU2223" t="s">
        <v>4760</v>
      </c>
      <c r="AV2223" t="s">
        <v>4740</v>
      </c>
      <c r="AW2223" t="s">
        <v>4749</v>
      </c>
      <c r="AX2223">
        <f t="shared" si="47"/>
        <v>2015</v>
      </c>
      <c r="AY2223" t="s">
        <v>78</v>
      </c>
      <c r="AZ2223" t="s">
        <v>1981</v>
      </c>
      <c r="BA2223" t="s">
        <v>4742</v>
      </c>
      <c r="BC2223" t="s">
        <v>1272</v>
      </c>
    </row>
    <row r="2224" spans="1:55" ht="12" customHeight="1" x14ac:dyDescent="0.5">
      <c r="A2224" s="3">
        <v>44216</v>
      </c>
      <c r="B2224" t="s">
        <v>132</v>
      </c>
      <c r="N2224" t="s">
        <v>60</v>
      </c>
      <c r="O2224" t="s">
        <v>61</v>
      </c>
      <c r="P2224" t="s">
        <v>1981</v>
      </c>
      <c r="Q2224">
        <v>46.7</v>
      </c>
      <c r="R2224" t="s">
        <v>4744</v>
      </c>
      <c r="S2224" t="s">
        <v>65</v>
      </c>
      <c r="T2224">
        <v>111.72</v>
      </c>
      <c r="U2224" t="s">
        <v>67</v>
      </c>
      <c r="V2224" t="s">
        <v>4745</v>
      </c>
      <c r="X2224" t="s">
        <v>4737</v>
      </c>
      <c r="AA2224" s="4">
        <v>41838</v>
      </c>
      <c r="AE2224" t="s">
        <v>4743</v>
      </c>
      <c r="AI2224">
        <v>47919910</v>
      </c>
      <c r="AJ2224" t="s">
        <v>4739</v>
      </c>
      <c r="AL2224" t="s">
        <v>496</v>
      </c>
      <c r="AM2224" t="s">
        <v>77</v>
      </c>
      <c r="AO2224" t="s">
        <v>78</v>
      </c>
      <c r="AP2224" t="s">
        <v>4746</v>
      </c>
      <c r="AR2224" t="s">
        <v>101</v>
      </c>
      <c r="AT2224" t="s">
        <v>4747</v>
      </c>
      <c r="AU2224" t="s">
        <v>4748</v>
      </c>
      <c r="AV2224" t="s">
        <v>4740</v>
      </c>
      <c r="AW2224" t="s">
        <v>4749</v>
      </c>
      <c r="AX2224">
        <f t="shared" si="47"/>
        <v>2014</v>
      </c>
      <c r="AY2224" t="s">
        <v>78</v>
      </c>
      <c r="AZ2224" t="s">
        <v>1981</v>
      </c>
      <c r="BA2224" t="s">
        <v>4742</v>
      </c>
      <c r="BC2224" t="s">
        <v>87</v>
      </c>
    </row>
    <row r="2225" spans="1:55" ht="12" customHeight="1" x14ac:dyDescent="0.5">
      <c r="A2225" s="3">
        <v>44216</v>
      </c>
      <c r="B2225" t="s">
        <v>132</v>
      </c>
      <c r="N2225" t="s">
        <v>60</v>
      </c>
      <c r="O2225" t="s">
        <v>61</v>
      </c>
      <c r="P2225" t="s">
        <v>1981</v>
      </c>
      <c r="Q2225">
        <v>46.7</v>
      </c>
      <c r="R2225" t="s">
        <v>4744</v>
      </c>
      <c r="S2225" t="s">
        <v>65</v>
      </c>
      <c r="T2225">
        <v>111.74</v>
      </c>
      <c r="U2225" t="s">
        <v>67</v>
      </c>
      <c r="V2225" t="s">
        <v>4765</v>
      </c>
      <c r="X2225" t="s">
        <v>4737</v>
      </c>
      <c r="AA2225" s="4">
        <v>41823</v>
      </c>
      <c r="AE2225" t="s">
        <v>4805</v>
      </c>
      <c r="AI2225">
        <v>47919911</v>
      </c>
      <c r="AJ2225" t="s">
        <v>4739</v>
      </c>
      <c r="AL2225" t="s">
        <v>496</v>
      </c>
      <c r="AM2225" t="s">
        <v>77</v>
      </c>
      <c r="AO2225" t="s">
        <v>78</v>
      </c>
      <c r="AP2225" t="s">
        <v>4746</v>
      </c>
      <c r="AR2225" t="s">
        <v>101</v>
      </c>
      <c r="AT2225" t="s">
        <v>4836</v>
      </c>
      <c r="AU2225" t="s">
        <v>4837</v>
      </c>
      <c r="AV2225" t="s">
        <v>4740</v>
      </c>
      <c r="AW2225" t="s">
        <v>4749</v>
      </c>
      <c r="AX2225">
        <f t="shared" ref="AX2225:AX2282" si="48">YEAR(AA2225)</f>
        <v>2014</v>
      </c>
      <c r="AY2225" t="s">
        <v>78</v>
      </c>
      <c r="AZ2225" t="s">
        <v>1981</v>
      </c>
      <c r="BA2225" t="s">
        <v>4742</v>
      </c>
      <c r="BC2225" t="s">
        <v>87</v>
      </c>
    </row>
    <row r="2226" spans="1:55" ht="12" customHeight="1" x14ac:dyDescent="0.5">
      <c r="A2226" s="3">
        <v>44216</v>
      </c>
      <c r="B2226" t="s">
        <v>132</v>
      </c>
      <c r="N2226" t="s">
        <v>60</v>
      </c>
      <c r="O2226" t="s">
        <v>61</v>
      </c>
      <c r="P2226" t="s">
        <v>1981</v>
      </c>
      <c r="Q2226">
        <v>46.71</v>
      </c>
      <c r="R2226" t="s">
        <v>4772</v>
      </c>
      <c r="S2226" t="s">
        <v>65</v>
      </c>
      <c r="T2226">
        <v>111.73</v>
      </c>
      <c r="U2226" t="s">
        <v>67</v>
      </c>
      <c r="V2226" t="s">
        <v>4766</v>
      </c>
      <c r="X2226" t="s">
        <v>4737</v>
      </c>
      <c r="AA2226" s="4">
        <v>41823</v>
      </c>
      <c r="AE2226" t="s">
        <v>4738</v>
      </c>
      <c r="AI2226">
        <v>47919912</v>
      </c>
      <c r="AJ2226" t="s">
        <v>4739</v>
      </c>
      <c r="AL2226" t="s">
        <v>496</v>
      </c>
      <c r="AM2226" t="s">
        <v>77</v>
      </c>
      <c r="AO2226" t="s">
        <v>78</v>
      </c>
      <c r="AP2226" t="s">
        <v>4746</v>
      </c>
      <c r="AR2226" t="s">
        <v>80</v>
      </c>
      <c r="AT2226" t="s">
        <v>4759</v>
      </c>
      <c r="AU2226" t="s">
        <v>4760</v>
      </c>
      <c r="AV2226" t="s">
        <v>4740</v>
      </c>
      <c r="AW2226" t="s">
        <v>4749</v>
      </c>
      <c r="AX2226">
        <f t="shared" si="48"/>
        <v>2014</v>
      </c>
      <c r="AY2226" t="s">
        <v>78</v>
      </c>
      <c r="AZ2226" t="s">
        <v>1981</v>
      </c>
      <c r="BA2226" t="s">
        <v>4742</v>
      </c>
      <c r="BC2226" t="s">
        <v>87</v>
      </c>
    </row>
    <row r="2227" spans="1:55" ht="12" customHeight="1" x14ac:dyDescent="0.5">
      <c r="A2227" s="3">
        <v>44216</v>
      </c>
      <c r="B2227" t="s">
        <v>132</v>
      </c>
      <c r="N2227" t="s">
        <v>60</v>
      </c>
      <c r="O2227" t="s">
        <v>61</v>
      </c>
      <c r="P2227" t="s">
        <v>1981</v>
      </c>
      <c r="Q2227">
        <v>46.74</v>
      </c>
      <c r="R2227" t="s">
        <v>4826</v>
      </c>
      <c r="S2227" t="s">
        <v>65</v>
      </c>
      <c r="T2227">
        <v>111.77</v>
      </c>
      <c r="U2227" t="s">
        <v>67</v>
      </c>
      <c r="V2227" t="s">
        <v>4842</v>
      </c>
      <c r="X2227" t="s">
        <v>4737</v>
      </c>
      <c r="AA2227" s="4">
        <v>42180</v>
      </c>
      <c r="AE2227" t="s">
        <v>4756</v>
      </c>
      <c r="AI2227">
        <v>47919913</v>
      </c>
      <c r="AJ2227" t="s">
        <v>4739</v>
      </c>
      <c r="AL2227" t="s">
        <v>496</v>
      </c>
      <c r="AM2227" t="s">
        <v>77</v>
      </c>
      <c r="AO2227" t="s">
        <v>78</v>
      </c>
      <c r="AP2227" t="s">
        <v>4746</v>
      </c>
      <c r="AR2227" t="s">
        <v>80</v>
      </c>
      <c r="AT2227" t="s">
        <v>4759</v>
      </c>
      <c r="AU2227" t="s">
        <v>4760</v>
      </c>
      <c r="AV2227" t="s">
        <v>4740</v>
      </c>
      <c r="AW2227" t="s">
        <v>4749</v>
      </c>
      <c r="AX2227">
        <f t="shared" si="48"/>
        <v>2015</v>
      </c>
      <c r="AY2227" t="s">
        <v>78</v>
      </c>
      <c r="AZ2227" t="s">
        <v>1981</v>
      </c>
      <c r="BA2227" t="s">
        <v>4742</v>
      </c>
      <c r="BC2227" t="s">
        <v>1272</v>
      </c>
    </row>
    <row r="2228" spans="1:55" ht="12" customHeight="1" x14ac:dyDescent="0.5">
      <c r="A2228" s="3">
        <v>44216</v>
      </c>
      <c r="B2228" t="s">
        <v>132</v>
      </c>
      <c r="N2228" t="s">
        <v>60</v>
      </c>
      <c r="O2228" t="s">
        <v>61</v>
      </c>
      <c r="P2228" t="s">
        <v>1981</v>
      </c>
      <c r="Q2228">
        <v>46.7</v>
      </c>
      <c r="R2228" t="s">
        <v>4744</v>
      </c>
      <c r="S2228" t="s">
        <v>65</v>
      </c>
      <c r="T2228">
        <v>111.72</v>
      </c>
      <c r="U2228" t="s">
        <v>67</v>
      </c>
      <c r="V2228" t="s">
        <v>4745</v>
      </c>
      <c r="X2228" t="s">
        <v>4737</v>
      </c>
      <c r="AA2228" s="4">
        <v>42191</v>
      </c>
      <c r="AE2228" t="s">
        <v>4756</v>
      </c>
      <c r="AI2228">
        <v>47919914</v>
      </c>
      <c r="AJ2228" t="s">
        <v>4739</v>
      </c>
      <c r="AL2228" t="s">
        <v>496</v>
      </c>
      <c r="AM2228" t="s">
        <v>77</v>
      </c>
      <c r="AO2228" t="s">
        <v>78</v>
      </c>
      <c r="AP2228" t="s">
        <v>4746</v>
      </c>
      <c r="AR2228" t="s">
        <v>80</v>
      </c>
      <c r="AT2228" t="s">
        <v>4759</v>
      </c>
      <c r="AU2228" t="s">
        <v>4760</v>
      </c>
      <c r="AV2228" t="s">
        <v>4740</v>
      </c>
      <c r="AW2228" t="s">
        <v>4749</v>
      </c>
      <c r="AX2228">
        <f t="shared" si="48"/>
        <v>2015</v>
      </c>
      <c r="AY2228" t="s">
        <v>78</v>
      </c>
      <c r="AZ2228" t="s">
        <v>1981</v>
      </c>
      <c r="BA2228" t="s">
        <v>4742</v>
      </c>
      <c r="BC2228" t="s">
        <v>1272</v>
      </c>
    </row>
    <row r="2229" spans="1:55" ht="12" customHeight="1" x14ac:dyDescent="0.5">
      <c r="A2229" s="3">
        <v>44216</v>
      </c>
      <c r="B2229" t="s">
        <v>132</v>
      </c>
      <c r="N2229" t="s">
        <v>60</v>
      </c>
      <c r="O2229" t="s">
        <v>61</v>
      </c>
      <c r="P2229" t="s">
        <v>1981</v>
      </c>
      <c r="Q2229">
        <v>46.69</v>
      </c>
      <c r="R2229" t="s">
        <v>4750</v>
      </c>
      <c r="S2229" t="s">
        <v>65</v>
      </c>
      <c r="T2229">
        <v>111.72</v>
      </c>
      <c r="U2229" t="s">
        <v>67</v>
      </c>
      <c r="V2229" t="s">
        <v>4745</v>
      </c>
      <c r="X2229" t="s">
        <v>4737</v>
      </c>
      <c r="AA2229" s="4">
        <v>42205</v>
      </c>
      <c r="AE2229" t="s">
        <v>4756</v>
      </c>
      <c r="AI2229">
        <v>47919915</v>
      </c>
      <c r="AJ2229" t="s">
        <v>4739</v>
      </c>
      <c r="AL2229" t="s">
        <v>496</v>
      </c>
      <c r="AM2229" t="s">
        <v>77</v>
      </c>
      <c r="AO2229" t="s">
        <v>78</v>
      </c>
      <c r="AP2229" t="s">
        <v>4746</v>
      </c>
      <c r="AR2229" t="s">
        <v>101</v>
      </c>
      <c r="AT2229" t="s">
        <v>4789</v>
      </c>
      <c r="AU2229" t="s">
        <v>4790</v>
      </c>
      <c r="AV2229" t="s">
        <v>4740</v>
      </c>
      <c r="AW2229" t="s">
        <v>4749</v>
      </c>
      <c r="AX2229">
        <f t="shared" si="48"/>
        <v>2015</v>
      </c>
      <c r="AY2229" t="s">
        <v>78</v>
      </c>
      <c r="AZ2229" t="s">
        <v>1981</v>
      </c>
      <c r="BA2229" t="s">
        <v>4742</v>
      </c>
      <c r="BC2229" t="s">
        <v>1272</v>
      </c>
    </row>
    <row r="2230" spans="1:55" ht="12" customHeight="1" x14ac:dyDescent="0.5">
      <c r="A2230" s="3">
        <v>44216</v>
      </c>
      <c r="B2230" t="s">
        <v>132</v>
      </c>
      <c r="N2230" t="s">
        <v>60</v>
      </c>
      <c r="O2230" t="s">
        <v>61</v>
      </c>
      <c r="P2230" t="s">
        <v>1981</v>
      </c>
      <c r="Q2230">
        <v>46.69</v>
      </c>
      <c r="R2230" t="s">
        <v>4750</v>
      </c>
      <c r="S2230" t="s">
        <v>65</v>
      </c>
      <c r="T2230">
        <v>111.72</v>
      </c>
      <c r="U2230" t="s">
        <v>67</v>
      </c>
      <c r="V2230" t="s">
        <v>4745</v>
      </c>
      <c r="X2230" t="s">
        <v>4737</v>
      </c>
      <c r="AA2230" s="4">
        <v>41851</v>
      </c>
      <c r="AE2230" t="s">
        <v>4743</v>
      </c>
      <c r="AI2230">
        <v>47919916</v>
      </c>
      <c r="AJ2230" t="s">
        <v>4739</v>
      </c>
      <c r="AL2230" t="s">
        <v>496</v>
      </c>
      <c r="AM2230" t="s">
        <v>77</v>
      </c>
      <c r="AO2230" t="s">
        <v>78</v>
      </c>
      <c r="AP2230" t="s">
        <v>4746</v>
      </c>
      <c r="AR2230" t="s">
        <v>101</v>
      </c>
      <c r="AT2230" t="s">
        <v>4789</v>
      </c>
      <c r="AU2230" t="s">
        <v>4790</v>
      </c>
      <c r="AV2230" t="s">
        <v>4740</v>
      </c>
      <c r="AW2230" t="s">
        <v>4749</v>
      </c>
      <c r="AX2230">
        <f t="shared" si="48"/>
        <v>2014</v>
      </c>
      <c r="AY2230" t="s">
        <v>78</v>
      </c>
      <c r="AZ2230" t="s">
        <v>1981</v>
      </c>
      <c r="BA2230" t="s">
        <v>4742</v>
      </c>
      <c r="BC2230" t="s">
        <v>87</v>
      </c>
    </row>
    <row r="2231" spans="1:55" ht="12" customHeight="1" x14ac:dyDescent="0.5">
      <c r="A2231" s="3">
        <v>44216</v>
      </c>
      <c r="B2231" t="s">
        <v>132</v>
      </c>
      <c r="N2231" t="s">
        <v>60</v>
      </c>
      <c r="O2231" t="s">
        <v>61</v>
      </c>
      <c r="P2231" t="s">
        <v>1981</v>
      </c>
      <c r="Q2231">
        <v>46.7</v>
      </c>
      <c r="R2231" t="s">
        <v>4744</v>
      </c>
      <c r="S2231" t="s">
        <v>65</v>
      </c>
      <c r="T2231">
        <v>111.72</v>
      </c>
      <c r="U2231" t="s">
        <v>67</v>
      </c>
      <c r="V2231" t="s">
        <v>4745</v>
      </c>
      <c r="X2231" t="s">
        <v>4737</v>
      </c>
      <c r="AA2231" s="4">
        <v>41811</v>
      </c>
      <c r="AE2231" t="s">
        <v>4804</v>
      </c>
      <c r="AI2231">
        <v>47919917</v>
      </c>
      <c r="AJ2231" t="s">
        <v>4739</v>
      </c>
      <c r="AL2231" t="s">
        <v>496</v>
      </c>
      <c r="AM2231" t="s">
        <v>77</v>
      </c>
      <c r="AO2231" t="s">
        <v>78</v>
      </c>
      <c r="AP2231" t="s">
        <v>4746</v>
      </c>
      <c r="AR2231" t="s">
        <v>80</v>
      </c>
      <c r="AT2231" t="s">
        <v>4789</v>
      </c>
      <c r="AU2231" t="s">
        <v>4790</v>
      </c>
      <c r="AV2231" t="s">
        <v>4740</v>
      </c>
      <c r="AW2231" t="s">
        <v>4749</v>
      </c>
      <c r="AX2231">
        <f t="shared" si="48"/>
        <v>2014</v>
      </c>
      <c r="AY2231" t="s">
        <v>78</v>
      </c>
      <c r="AZ2231" t="s">
        <v>1981</v>
      </c>
      <c r="BA2231" t="s">
        <v>4742</v>
      </c>
      <c r="BC2231" t="s">
        <v>87</v>
      </c>
    </row>
    <row r="2232" spans="1:55" ht="12" customHeight="1" x14ac:dyDescent="0.5">
      <c r="A2232" s="3">
        <v>44216</v>
      </c>
      <c r="B2232" t="s">
        <v>132</v>
      </c>
      <c r="N2232" t="s">
        <v>60</v>
      </c>
      <c r="O2232" t="s">
        <v>61</v>
      </c>
      <c r="P2232" t="s">
        <v>1981</v>
      </c>
      <c r="Q2232">
        <v>46.7</v>
      </c>
      <c r="R2232" t="s">
        <v>4744</v>
      </c>
      <c r="S2232" t="s">
        <v>65</v>
      </c>
      <c r="T2232">
        <v>111.74</v>
      </c>
      <c r="U2232" t="s">
        <v>67</v>
      </c>
      <c r="V2232" t="s">
        <v>4765</v>
      </c>
      <c r="X2232" t="s">
        <v>4737</v>
      </c>
      <c r="AA2232" s="4">
        <v>41843</v>
      </c>
      <c r="AE2232" t="s">
        <v>4743</v>
      </c>
      <c r="AI2232">
        <v>47919918</v>
      </c>
      <c r="AJ2232" t="s">
        <v>4739</v>
      </c>
      <c r="AL2232" t="s">
        <v>496</v>
      </c>
      <c r="AM2232" t="s">
        <v>77</v>
      </c>
      <c r="AO2232" t="s">
        <v>78</v>
      </c>
      <c r="AP2232" t="s">
        <v>4746</v>
      </c>
      <c r="AR2232" t="s">
        <v>101</v>
      </c>
      <c r="AT2232" t="s">
        <v>4759</v>
      </c>
      <c r="AU2232" t="s">
        <v>4760</v>
      </c>
      <c r="AV2232" t="s">
        <v>4740</v>
      </c>
      <c r="AW2232" t="s">
        <v>4749</v>
      </c>
      <c r="AX2232">
        <f t="shared" si="48"/>
        <v>2014</v>
      </c>
      <c r="AY2232" t="s">
        <v>78</v>
      </c>
      <c r="AZ2232" t="s">
        <v>1981</v>
      </c>
      <c r="BA2232" t="s">
        <v>4742</v>
      </c>
      <c r="BC2232" t="s">
        <v>87</v>
      </c>
    </row>
    <row r="2233" spans="1:55" ht="12" customHeight="1" x14ac:dyDescent="0.5">
      <c r="A2233" s="3">
        <v>44216</v>
      </c>
      <c r="B2233" t="s">
        <v>132</v>
      </c>
      <c r="N2233" t="s">
        <v>60</v>
      </c>
      <c r="O2233" t="s">
        <v>61</v>
      </c>
      <c r="P2233" t="s">
        <v>1981</v>
      </c>
      <c r="Q2233">
        <v>46.71</v>
      </c>
      <c r="R2233" t="s">
        <v>4772</v>
      </c>
      <c r="S2233" t="s">
        <v>65</v>
      </c>
      <c r="T2233">
        <v>111.73</v>
      </c>
      <c r="U2233" t="s">
        <v>67</v>
      </c>
      <c r="V2233" t="s">
        <v>4766</v>
      </c>
      <c r="X2233" t="s">
        <v>4737</v>
      </c>
      <c r="AA2233" s="4">
        <v>41850</v>
      </c>
      <c r="AE2233" t="s">
        <v>4743</v>
      </c>
      <c r="AI2233">
        <v>47919919</v>
      </c>
      <c r="AJ2233" t="s">
        <v>4739</v>
      </c>
      <c r="AL2233" t="s">
        <v>496</v>
      </c>
      <c r="AM2233" t="s">
        <v>77</v>
      </c>
      <c r="AO2233" t="s">
        <v>78</v>
      </c>
      <c r="AP2233" t="s">
        <v>4746</v>
      </c>
      <c r="AR2233" t="s">
        <v>101</v>
      </c>
      <c r="AT2233" t="s">
        <v>4747</v>
      </c>
      <c r="AU2233" t="s">
        <v>4748</v>
      </c>
      <c r="AV2233" t="s">
        <v>4740</v>
      </c>
      <c r="AW2233" t="s">
        <v>4749</v>
      </c>
      <c r="AX2233">
        <f t="shared" si="48"/>
        <v>2014</v>
      </c>
      <c r="AY2233" t="s">
        <v>78</v>
      </c>
      <c r="AZ2233" t="s">
        <v>1981</v>
      </c>
      <c r="BA2233" t="s">
        <v>4742</v>
      </c>
      <c r="BC2233" t="s">
        <v>87</v>
      </c>
    </row>
    <row r="2234" spans="1:55" ht="12" customHeight="1" x14ac:dyDescent="0.5">
      <c r="A2234" s="3">
        <v>44216</v>
      </c>
      <c r="B2234" t="s">
        <v>132</v>
      </c>
      <c r="N2234" t="s">
        <v>60</v>
      </c>
      <c r="O2234" t="s">
        <v>61</v>
      </c>
      <c r="P2234" t="s">
        <v>1981</v>
      </c>
      <c r="Q2234">
        <v>46.71</v>
      </c>
      <c r="R2234" t="s">
        <v>4772</v>
      </c>
      <c r="S2234" t="s">
        <v>65</v>
      </c>
      <c r="T2234">
        <v>111.73</v>
      </c>
      <c r="U2234" t="s">
        <v>67</v>
      </c>
      <c r="V2234" t="s">
        <v>4766</v>
      </c>
      <c r="X2234" t="s">
        <v>4737</v>
      </c>
      <c r="AA2234" s="4">
        <v>41850</v>
      </c>
      <c r="AE2234" t="s">
        <v>4743</v>
      </c>
      <c r="AI2234">
        <v>47919920</v>
      </c>
      <c r="AJ2234" t="s">
        <v>4739</v>
      </c>
      <c r="AL2234" t="s">
        <v>496</v>
      </c>
      <c r="AM2234" t="s">
        <v>77</v>
      </c>
      <c r="AO2234" t="s">
        <v>78</v>
      </c>
      <c r="AP2234" t="s">
        <v>4746</v>
      </c>
      <c r="AR2234" t="s">
        <v>101</v>
      </c>
      <c r="AT2234" t="s">
        <v>4759</v>
      </c>
      <c r="AU2234" t="s">
        <v>4760</v>
      </c>
      <c r="AV2234" t="s">
        <v>4740</v>
      </c>
      <c r="AW2234" t="s">
        <v>4749</v>
      </c>
      <c r="AX2234">
        <f t="shared" si="48"/>
        <v>2014</v>
      </c>
      <c r="AY2234" t="s">
        <v>78</v>
      </c>
      <c r="AZ2234" t="s">
        <v>1981</v>
      </c>
      <c r="BA2234" t="s">
        <v>4742</v>
      </c>
      <c r="BC2234" t="s">
        <v>87</v>
      </c>
    </row>
    <row r="2235" spans="1:55" ht="12" customHeight="1" x14ac:dyDescent="0.5">
      <c r="A2235" s="3">
        <v>44216</v>
      </c>
      <c r="B2235" t="s">
        <v>132</v>
      </c>
      <c r="N2235" t="s">
        <v>60</v>
      </c>
      <c r="O2235" t="s">
        <v>61</v>
      </c>
      <c r="P2235" t="s">
        <v>1981</v>
      </c>
      <c r="Q2235">
        <v>46.71</v>
      </c>
      <c r="R2235" t="s">
        <v>4772</v>
      </c>
      <c r="S2235" t="s">
        <v>65</v>
      </c>
      <c r="T2235">
        <v>111.73</v>
      </c>
      <c r="U2235" t="s">
        <v>67</v>
      </c>
      <c r="V2235" t="s">
        <v>4766</v>
      </c>
      <c r="X2235" t="s">
        <v>4737</v>
      </c>
      <c r="AA2235" s="4">
        <v>41830</v>
      </c>
      <c r="AE2235" t="s">
        <v>4738</v>
      </c>
      <c r="AI2235">
        <v>47919921</v>
      </c>
      <c r="AJ2235" t="s">
        <v>4739</v>
      </c>
      <c r="AL2235" t="s">
        <v>496</v>
      </c>
      <c r="AM2235" t="s">
        <v>77</v>
      </c>
      <c r="AO2235" t="s">
        <v>78</v>
      </c>
      <c r="AP2235" t="s">
        <v>4746</v>
      </c>
      <c r="AR2235" t="s">
        <v>80</v>
      </c>
      <c r="AT2235" t="s">
        <v>4759</v>
      </c>
      <c r="AU2235" t="s">
        <v>4760</v>
      </c>
      <c r="AV2235" t="s">
        <v>4740</v>
      </c>
      <c r="AW2235" t="s">
        <v>4749</v>
      </c>
      <c r="AX2235">
        <f t="shared" si="48"/>
        <v>2014</v>
      </c>
      <c r="AY2235" t="s">
        <v>78</v>
      </c>
      <c r="AZ2235" t="s">
        <v>1981</v>
      </c>
      <c r="BA2235" t="s">
        <v>4742</v>
      </c>
      <c r="BC2235" t="s">
        <v>87</v>
      </c>
    </row>
    <row r="2236" spans="1:55" ht="12" customHeight="1" x14ac:dyDescent="0.5">
      <c r="A2236" s="3">
        <v>44216</v>
      </c>
      <c r="B2236" t="s">
        <v>132</v>
      </c>
      <c r="N2236" t="s">
        <v>60</v>
      </c>
      <c r="O2236" t="s">
        <v>61</v>
      </c>
      <c r="P2236" t="s">
        <v>1981</v>
      </c>
      <c r="Q2236">
        <v>46.8</v>
      </c>
      <c r="R2236" t="s">
        <v>4786</v>
      </c>
      <c r="S2236" t="s">
        <v>65</v>
      </c>
      <c r="T2236">
        <v>111.8</v>
      </c>
      <c r="U2236" t="s">
        <v>67</v>
      </c>
      <c r="V2236" t="s">
        <v>4856</v>
      </c>
      <c r="X2236" t="s">
        <v>4737</v>
      </c>
      <c r="AA2236" s="4">
        <v>41828</v>
      </c>
      <c r="AE2236" t="s">
        <v>4761</v>
      </c>
      <c r="AI2236">
        <v>47919922</v>
      </c>
      <c r="AJ2236" t="s">
        <v>4739</v>
      </c>
      <c r="AL2236" t="s">
        <v>496</v>
      </c>
      <c r="AM2236" t="s">
        <v>77</v>
      </c>
      <c r="AO2236" t="s">
        <v>78</v>
      </c>
      <c r="AP2236" t="s">
        <v>4746</v>
      </c>
      <c r="AR2236" t="s">
        <v>80</v>
      </c>
      <c r="AT2236" t="s">
        <v>4836</v>
      </c>
      <c r="AU2236" t="s">
        <v>4837</v>
      </c>
      <c r="AV2236" t="s">
        <v>4740</v>
      </c>
      <c r="AW2236" t="s">
        <v>4749</v>
      </c>
      <c r="AX2236">
        <f t="shared" si="48"/>
        <v>2014</v>
      </c>
      <c r="AY2236" t="s">
        <v>78</v>
      </c>
      <c r="AZ2236" t="s">
        <v>1981</v>
      </c>
      <c r="BA2236" t="s">
        <v>4742</v>
      </c>
      <c r="BC2236" t="s">
        <v>87</v>
      </c>
    </row>
    <row r="2237" spans="1:55" ht="12" customHeight="1" x14ac:dyDescent="0.5">
      <c r="A2237" s="3">
        <v>44216</v>
      </c>
      <c r="B2237" t="s">
        <v>132</v>
      </c>
      <c r="N2237" t="s">
        <v>60</v>
      </c>
      <c r="O2237" t="s">
        <v>61</v>
      </c>
      <c r="P2237" t="s">
        <v>1981</v>
      </c>
      <c r="Q2237">
        <v>46.69</v>
      </c>
      <c r="R2237" t="s">
        <v>4750</v>
      </c>
      <c r="S2237" t="s">
        <v>65</v>
      </c>
      <c r="T2237">
        <v>111.72</v>
      </c>
      <c r="U2237" t="s">
        <v>67</v>
      </c>
      <c r="V2237" t="s">
        <v>4745</v>
      </c>
      <c r="X2237" t="s">
        <v>4737</v>
      </c>
      <c r="AA2237" s="4">
        <v>41848</v>
      </c>
      <c r="AE2237" t="s">
        <v>4743</v>
      </c>
      <c r="AI2237">
        <v>47919923</v>
      </c>
      <c r="AJ2237" t="s">
        <v>4739</v>
      </c>
      <c r="AL2237" t="s">
        <v>496</v>
      </c>
      <c r="AM2237" t="s">
        <v>77</v>
      </c>
      <c r="AO2237" t="s">
        <v>78</v>
      </c>
      <c r="AP2237" t="s">
        <v>4746</v>
      </c>
      <c r="AR2237" t="s">
        <v>80</v>
      </c>
      <c r="AT2237" t="s">
        <v>4747</v>
      </c>
      <c r="AU2237" t="s">
        <v>4748</v>
      </c>
      <c r="AV2237" t="s">
        <v>4740</v>
      </c>
      <c r="AW2237" t="s">
        <v>4749</v>
      </c>
      <c r="AX2237">
        <f t="shared" si="48"/>
        <v>2014</v>
      </c>
      <c r="AY2237" t="s">
        <v>78</v>
      </c>
      <c r="AZ2237" t="s">
        <v>1981</v>
      </c>
      <c r="BA2237" t="s">
        <v>4742</v>
      </c>
      <c r="BC2237" t="s">
        <v>87</v>
      </c>
    </row>
    <row r="2238" spans="1:55" ht="12" customHeight="1" x14ac:dyDescent="0.5">
      <c r="A2238" s="3">
        <v>44216</v>
      </c>
      <c r="B2238" t="s">
        <v>132</v>
      </c>
      <c r="N2238" t="s">
        <v>60</v>
      </c>
      <c r="O2238" t="s">
        <v>61</v>
      </c>
      <c r="P2238" t="s">
        <v>1981</v>
      </c>
      <c r="Q2238">
        <v>46.7</v>
      </c>
      <c r="R2238" t="s">
        <v>4744</v>
      </c>
      <c r="S2238" t="s">
        <v>65</v>
      </c>
      <c r="T2238">
        <v>111.72</v>
      </c>
      <c r="U2238" t="s">
        <v>67</v>
      </c>
      <c r="V2238" t="s">
        <v>4745</v>
      </c>
      <c r="X2238" t="s">
        <v>4737</v>
      </c>
      <c r="AA2238" s="4">
        <v>42191</v>
      </c>
      <c r="AE2238" t="s">
        <v>4753</v>
      </c>
      <c r="AI2238">
        <v>47919924</v>
      </c>
      <c r="AJ2238" t="s">
        <v>4739</v>
      </c>
      <c r="AL2238" t="s">
        <v>496</v>
      </c>
      <c r="AM2238" t="s">
        <v>77</v>
      </c>
      <c r="AO2238" t="s">
        <v>78</v>
      </c>
      <c r="AP2238" t="s">
        <v>4746</v>
      </c>
      <c r="AR2238" t="s">
        <v>101</v>
      </c>
      <c r="AT2238" t="s">
        <v>4759</v>
      </c>
      <c r="AU2238" t="s">
        <v>4760</v>
      </c>
      <c r="AV2238" t="s">
        <v>4740</v>
      </c>
      <c r="AW2238" t="s">
        <v>4749</v>
      </c>
      <c r="AX2238">
        <f t="shared" si="48"/>
        <v>2015</v>
      </c>
      <c r="AY2238" t="s">
        <v>78</v>
      </c>
      <c r="AZ2238" t="s">
        <v>1981</v>
      </c>
      <c r="BA2238" t="s">
        <v>4742</v>
      </c>
      <c r="BC2238" t="s">
        <v>1272</v>
      </c>
    </row>
    <row r="2239" spans="1:55" ht="12" customHeight="1" x14ac:dyDescent="0.5">
      <c r="A2239" s="3">
        <v>44216</v>
      </c>
      <c r="B2239" t="s">
        <v>132</v>
      </c>
      <c r="N2239" t="s">
        <v>60</v>
      </c>
      <c r="O2239" t="s">
        <v>61</v>
      </c>
      <c r="P2239" t="s">
        <v>1981</v>
      </c>
      <c r="Q2239">
        <v>46.7</v>
      </c>
      <c r="R2239" t="s">
        <v>4744</v>
      </c>
      <c r="S2239" t="s">
        <v>65</v>
      </c>
      <c r="T2239">
        <v>111.74</v>
      </c>
      <c r="U2239" t="s">
        <v>67</v>
      </c>
      <c r="V2239" t="s">
        <v>4765</v>
      </c>
      <c r="X2239" t="s">
        <v>4737</v>
      </c>
      <c r="AA2239" s="4">
        <v>41835</v>
      </c>
      <c r="AE2239" t="s">
        <v>4743</v>
      </c>
      <c r="AI2239">
        <v>47919925</v>
      </c>
      <c r="AJ2239" t="s">
        <v>4739</v>
      </c>
      <c r="AL2239" t="s">
        <v>496</v>
      </c>
      <c r="AM2239" t="s">
        <v>77</v>
      </c>
      <c r="AO2239" t="s">
        <v>78</v>
      </c>
      <c r="AP2239" t="s">
        <v>4746</v>
      </c>
      <c r="AR2239" t="s">
        <v>80</v>
      </c>
      <c r="AT2239" t="s">
        <v>4836</v>
      </c>
      <c r="AU2239" t="s">
        <v>4837</v>
      </c>
      <c r="AV2239" t="s">
        <v>4740</v>
      </c>
      <c r="AW2239" t="s">
        <v>4749</v>
      </c>
      <c r="AX2239">
        <f t="shared" si="48"/>
        <v>2014</v>
      </c>
      <c r="AY2239" t="s">
        <v>78</v>
      </c>
      <c r="AZ2239" t="s">
        <v>1981</v>
      </c>
      <c r="BA2239" t="s">
        <v>4742</v>
      </c>
      <c r="BC2239" t="s">
        <v>87</v>
      </c>
    </row>
    <row r="2240" spans="1:55" ht="12" customHeight="1" x14ac:dyDescent="0.5">
      <c r="A2240" s="3">
        <v>44216</v>
      </c>
      <c r="B2240" t="s">
        <v>132</v>
      </c>
      <c r="N2240" t="s">
        <v>60</v>
      </c>
      <c r="O2240" t="s">
        <v>61</v>
      </c>
      <c r="P2240" t="s">
        <v>1981</v>
      </c>
      <c r="Q2240">
        <v>46.7</v>
      </c>
      <c r="R2240" t="s">
        <v>4744</v>
      </c>
      <c r="S2240" t="s">
        <v>65</v>
      </c>
      <c r="T2240">
        <v>111.72</v>
      </c>
      <c r="U2240" t="s">
        <v>67</v>
      </c>
      <c r="V2240" t="s">
        <v>4745</v>
      </c>
      <c r="X2240" t="s">
        <v>4737</v>
      </c>
      <c r="AA2240" s="4">
        <v>41858</v>
      </c>
      <c r="AE2240" t="s">
        <v>4738</v>
      </c>
      <c r="AI2240">
        <v>47919926</v>
      </c>
      <c r="AJ2240" t="s">
        <v>4739</v>
      </c>
      <c r="AL2240" t="s">
        <v>496</v>
      </c>
      <c r="AM2240" t="s">
        <v>77</v>
      </c>
      <c r="AO2240" t="s">
        <v>78</v>
      </c>
      <c r="AP2240" t="s">
        <v>4746</v>
      </c>
      <c r="AR2240" t="s">
        <v>101</v>
      </c>
      <c r="AT2240" t="s">
        <v>4759</v>
      </c>
      <c r="AU2240" t="s">
        <v>4760</v>
      </c>
      <c r="AV2240" t="s">
        <v>4740</v>
      </c>
      <c r="AW2240" t="s">
        <v>4749</v>
      </c>
      <c r="AX2240">
        <f t="shared" si="48"/>
        <v>2014</v>
      </c>
      <c r="AY2240" t="s">
        <v>78</v>
      </c>
      <c r="AZ2240" t="s">
        <v>1981</v>
      </c>
      <c r="BA2240" t="s">
        <v>4742</v>
      </c>
      <c r="BC2240" t="s">
        <v>87</v>
      </c>
    </row>
    <row r="2241" spans="1:55" ht="12" customHeight="1" x14ac:dyDescent="0.5">
      <c r="A2241" s="3">
        <v>44216</v>
      </c>
      <c r="B2241" t="s">
        <v>132</v>
      </c>
      <c r="N2241" t="s">
        <v>60</v>
      </c>
      <c r="O2241" t="s">
        <v>61</v>
      </c>
      <c r="P2241" t="s">
        <v>1981</v>
      </c>
      <c r="Q2241">
        <v>46.7</v>
      </c>
      <c r="R2241" t="s">
        <v>4744</v>
      </c>
      <c r="S2241" t="s">
        <v>65</v>
      </c>
      <c r="T2241">
        <v>111.74</v>
      </c>
      <c r="U2241" t="s">
        <v>67</v>
      </c>
      <c r="V2241" t="s">
        <v>4765</v>
      </c>
      <c r="X2241" t="s">
        <v>4737</v>
      </c>
      <c r="AA2241" s="4">
        <v>42192</v>
      </c>
      <c r="AE2241" t="s">
        <v>4756</v>
      </c>
      <c r="AI2241">
        <v>47919927</v>
      </c>
      <c r="AJ2241" t="s">
        <v>4739</v>
      </c>
      <c r="AL2241" t="s">
        <v>496</v>
      </c>
      <c r="AM2241" t="s">
        <v>77</v>
      </c>
      <c r="AO2241" t="s">
        <v>78</v>
      </c>
      <c r="AP2241" t="s">
        <v>4746</v>
      </c>
      <c r="AR2241" t="s">
        <v>80</v>
      </c>
      <c r="AT2241" t="s">
        <v>4759</v>
      </c>
      <c r="AU2241" t="s">
        <v>4760</v>
      </c>
      <c r="AV2241" t="s">
        <v>4740</v>
      </c>
      <c r="AW2241" t="s">
        <v>4749</v>
      </c>
      <c r="AX2241">
        <f t="shared" si="48"/>
        <v>2015</v>
      </c>
      <c r="AY2241" t="s">
        <v>78</v>
      </c>
      <c r="AZ2241" t="s">
        <v>1981</v>
      </c>
      <c r="BA2241" t="s">
        <v>4742</v>
      </c>
      <c r="BC2241" t="s">
        <v>1272</v>
      </c>
    </row>
    <row r="2242" spans="1:55" ht="12" customHeight="1" x14ac:dyDescent="0.5">
      <c r="A2242" s="3">
        <v>44216</v>
      </c>
      <c r="B2242" t="s">
        <v>132</v>
      </c>
      <c r="N2242" t="s">
        <v>60</v>
      </c>
      <c r="O2242" t="s">
        <v>61</v>
      </c>
      <c r="P2242" t="s">
        <v>1311</v>
      </c>
      <c r="Q2242">
        <v>45.26</v>
      </c>
      <c r="R2242" t="s">
        <v>4777</v>
      </c>
      <c r="S2242" t="s">
        <v>65</v>
      </c>
      <c r="T2242">
        <v>110.49</v>
      </c>
      <c r="U2242" t="s">
        <v>67</v>
      </c>
      <c r="V2242" t="s">
        <v>4791</v>
      </c>
      <c r="X2242" t="s">
        <v>4737</v>
      </c>
      <c r="AA2242" s="4">
        <v>41836</v>
      </c>
      <c r="AE2242" t="s">
        <v>4804</v>
      </c>
      <c r="AI2242">
        <v>47919928</v>
      </c>
      <c r="AJ2242" t="s">
        <v>4739</v>
      </c>
      <c r="AL2242" t="s">
        <v>496</v>
      </c>
      <c r="AM2242" t="s">
        <v>77</v>
      </c>
      <c r="AO2242" t="s">
        <v>78</v>
      </c>
      <c r="AP2242" t="s">
        <v>1085</v>
      </c>
      <c r="AR2242" t="s">
        <v>80</v>
      </c>
      <c r="AT2242" t="s">
        <v>4779</v>
      </c>
      <c r="AU2242" t="s">
        <v>4780</v>
      </c>
      <c r="AV2242" t="s">
        <v>4740</v>
      </c>
      <c r="AW2242" t="s">
        <v>4749</v>
      </c>
      <c r="AX2242">
        <f t="shared" si="48"/>
        <v>2014</v>
      </c>
      <c r="AY2242" t="s">
        <v>78</v>
      </c>
      <c r="AZ2242" t="s">
        <v>1311</v>
      </c>
      <c r="BA2242" t="s">
        <v>4742</v>
      </c>
      <c r="BC2242" t="s">
        <v>87</v>
      </c>
    </row>
    <row r="2243" spans="1:55" ht="12" customHeight="1" x14ac:dyDescent="0.5">
      <c r="A2243" s="3">
        <v>44216</v>
      </c>
      <c r="B2243" t="s">
        <v>132</v>
      </c>
      <c r="N2243" t="s">
        <v>60</v>
      </c>
      <c r="O2243" t="s">
        <v>61</v>
      </c>
      <c r="P2243" t="s">
        <v>1981</v>
      </c>
      <c r="Q2243">
        <v>46.71</v>
      </c>
      <c r="R2243" t="s">
        <v>4772</v>
      </c>
      <c r="S2243" t="s">
        <v>65</v>
      </c>
      <c r="T2243">
        <v>111.73</v>
      </c>
      <c r="U2243" t="s">
        <v>67</v>
      </c>
      <c r="V2243" t="s">
        <v>4766</v>
      </c>
      <c r="X2243" t="s">
        <v>4737</v>
      </c>
      <c r="AA2243" s="4">
        <v>42192</v>
      </c>
      <c r="AE2243" t="s">
        <v>4753</v>
      </c>
      <c r="AI2243">
        <v>47919929</v>
      </c>
      <c r="AJ2243" t="s">
        <v>4739</v>
      </c>
      <c r="AL2243" t="s">
        <v>496</v>
      </c>
      <c r="AM2243" t="s">
        <v>77</v>
      </c>
      <c r="AO2243" t="s">
        <v>78</v>
      </c>
      <c r="AP2243" t="s">
        <v>4746</v>
      </c>
      <c r="AR2243" t="s">
        <v>101</v>
      </c>
      <c r="AT2243" t="s">
        <v>4759</v>
      </c>
      <c r="AU2243" t="s">
        <v>4760</v>
      </c>
      <c r="AV2243" t="s">
        <v>4740</v>
      </c>
      <c r="AW2243" t="s">
        <v>4749</v>
      </c>
      <c r="AX2243">
        <f t="shared" si="48"/>
        <v>2015</v>
      </c>
      <c r="AY2243" t="s">
        <v>78</v>
      </c>
      <c r="AZ2243" t="s">
        <v>1981</v>
      </c>
      <c r="BA2243" t="s">
        <v>4742</v>
      </c>
      <c r="BC2243" t="s">
        <v>1272</v>
      </c>
    </row>
    <row r="2244" spans="1:55" ht="12" customHeight="1" x14ac:dyDescent="0.5">
      <c r="A2244" s="3">
        <v>44216</v>
      </c>
      <c r="B2244" t="s">
        <v>132</v>
      </c>
      <c r="N2244" t="s">
        <v>60</v>
      </c>
      <c r="O2244" t="s">
        <v>61</v>
      </c>
      <c r="P2244" t="s">
        <v>1981</v>
      </c>
      <c r="Q2244">
        <v>46.8</v>
      </c>
      <c r="R2244" t="s">
        <v>4786</v>
      </c>
      <c r="S2244" t="s">
        <v>65</v>
      </c>
      <c r="T2244">
        <v>111.79</v>
      </c>
      <c r="U2244" t="s">
        <v>67</v>
      </c>
      <c r="V2244" t="s">
        <v>4787</v>
      </c>
      <c r="X2244" t="s">
        <v>4737</v>
      </c>
      <c r="AA2244" s="4">
        <v>41843</v>
      </c>
      <c r="AE2244" t="s">
        <v>4743</v>
      </c>
      <c r="AI2244">
        <v>47919930</v>
      </c>
      <c r="AJ2244" t="s">
        <v>4739</v>
      </c>
      <c r="AL2244" t="s">
        <v>496</v>
      </c>
      <c r="AM2244" t="s">
        <v>77</v>
      </c>
      <c r="AO2244" t="s">
        <v>78</v>
      </c>
      <c r="AP2244" t="s">
        <v>4746</v>
      </c>
      <c r="AR2244" t="s">
        <v>101</v>
      </c>
      <c r="AT2244" t="s">
        <v>4763</v>
      </c>
      <c r="AU2244" t="s">
        <v>4835</v>
      </c>
      <c r="AV2244" t="s">
        <v>4740</v>
      </c>
      <c r="AW2244" t="s">
        <v>4749</v>
      </c>
      <c r="AX2244">
        <f t="shared" si="48"/>
        <v>2014</v>
      </c>
      <c r="AY2244" t="s">
        <v>78</v>
      </c>
      <c r="AZ2244" t="s">
        <v>1981</v>
      </c>
      <c r="BA2244" t="s">
        <v>4742</v>
      </c>
      <c r="BC2244" t="s">
        <v>87</v>
      </c>
    </row>
    <row r="2245" spans="1:55" ht="12" customHeight="1" x14ac:dyDescent="0.5">
      <c r="A2245" s="3">
        <v>44216</v>
      </c>
      <c r="B2245" t="s">
        <v>132</v>
      </c>
      <c r="N2245" t="s">
        <v>60</v>
      </c>
      <c r="O2245" t="s">
        <v>61</v>
      </c>
      <c r="P2245" t="s">
        <v>1847</v>
      </c>
      <c r="Q2245">
        <v>48.67</v>
      </c>
      <c r="R2245" t="s">
        <v>4795</v>
      </c>
      <c r="S2245" t="s">
        <v>65</v>
      </c>
      <c r="T2245">
        <v>114.28</v>
      </c>
      <c r="U2245" t="s">
        <v>67</v>
      </c>
      <c r="V2245" t="s">
        <v>4796</v>
      </c>
      <c r="X2245" t="s">
        <v>4737</v>
      </c>
      <c r="AA2245" s="4">
        <v>41841</v>
      </c>
      <c r="AE2245" t="s">
        <v>4797</v>
      </c>
      <c r="AI2245">
        <v>47919931</v>
      </c>
      <c r="AJ2245" t="s">
        <v>4739</v>
      </c>
      <c r="AL2245" t="s">
        <v>496</v>
      </c>
      <c r="AM2245" t="s">
        <v>77</v>
      </c>
      <c r="AO2245" t="s">
        <v>283</v>
      </c>
      <c r="AP2245" t="s">
        <v>1085</v>
      </c>
      <c r="AR2245" t="s">
        <v>101</v>
      </c>
      <c r="AT2245" t="s">
        <v>4784</v>
      </c>
      <c r="AU2245" t="s">
        <v>4785</v>
      </c>
      <c r="AV2245" t="s">
        <v>4740</v>
      </c>
      <c r="AW2245" t="s">
        <v>4749</v>
      </c>
      <c r="AX2245">
        <f t="shared" si="48"/>
        <v>2014</v>
      </c>
      <c r="AY2245" t="s">
        <v>283</v>
      </c>
      <c r="AZ2245" t="s">
        <v>1847</v>
      </c>
      <c r="BA2245" t="s">
        <v>4742</v>
      </c>
      <c r="BC2245" t="s">
        <v>87</v>
      </c>
    </row>
    <row r="2246" spans="1:55" ht="12" customHeight="1" x14ac:dyDescent="0.5">
      <c r="A2246" s="3">
        <v>44216</v>
      </c>
      <c r="B2246" t="s">
        <v>132</v>
      </c>
      <c r="N2246" t="s">
        <v>60</v>
      </c>
      <c r="O2246" t="s">
        <v>61</v>
      </c>
      <c r="P2246" t="s">
        <v>1981</v>
      </c>
      <c r="Q2246">
        <v>46.69</v>
      </c>
      <c r="R2246" t="s">
        <v>4750</v>
      </c>
      <c r="S2246" t="s">
        <v>65</v>
      </c>
      <c r="T2246">
        <v>111.71</v>
      </c>
      <c r="U2246" t="s">
        <v>67</v>
      </c>
      <c r="V2246" t="s">
        <v>4751</v>
      </c>
      <c r="X2246" t="s">
        <v>4737</v>
      </c>
      <c r="AA2246" s="4">
        <v>41863</v>
      </c>
      <c r="AE2246" t="s">
        <v>4738</v>
      </c>
      <c r="AI2246">
        <v>47919932</v>
      </c>
      <c r="AJ2246" t="s">
        <v>4739</v>
      </c>
      <c r="AL2246" t="s">
        <v>496</v>
      </c>
      <c r="AM2246" t="s">
        <v>77</v>
      </c>
      <c r="AO2246" t="s">
        <v>283</v>
      </c>
      <c r="AP2246" t="s">
        <v>4746</v>
      </c>
      <c r="AR2246" t="s">
        <v>101</v>
      </c>
      <c r="AT2246" t="s">
        <v>4747</v>
      </c>
      <c r="AU2246" t="s">
        <v>4748</v>
      </c>
      <c r="AV2246" t="s">
        <v>4740</v>
      </c>
      <c r="AW2246" t="s">
        <v>4749</v>
      </c>
      <c r="AX2246">
        <f t="shared" si="48"/>
        <v>2014</v>
      </c>
      <c r="AY2246" t="s">
        <v>283</v>
      </c>
      <c r="AZ2246" t="s">
        <v>1981</v>
      </c>
      <c r="BA2246" t="s">
        <v>4742</v>
      </c>
      <c r="BC2246" t="s">
        <v>87</v>
      </c>
    </row>
    <row r="2247" spans="1:55" ht="12" customHeight="1" x14ac:dyDescent="0.5">
      <c r="A2247" s="3">
        <v>44216</v>
      </c>
      <c r="B2247" t="s">
        <v>132</v>
      </c>
      <c r="N2247" t="s">
        <v>60</v>
      </c>
      <c r="O2247" t="s">
        <v>61</v>
      </c>
      <c r="P2247" t="s">
        <v>1847</v>
      </c>
      <c r="Q2247">
        <v>48.67</v>
      </c>
      <c r="R2247" t="s">
        <v>4795</v>
      </c>
      <c r="S2247" t="s">
        <v>65</v>
      </c>
      <c r="T2247">
        <v>114.28</v>
      </c>
      <c r="U2247" t="s">
        <v>67</v>
      </c>
      <c r="V2247" t="s">
        <v>4796</v>
      </c>
      <c r="X2247" t="s">
        <v>4737</v>
      </c>
      <c r="AA2247" s="4">
        <v>41841</v>
      </c>
      <c r="AE2247" t="s">
        <v>4783</v>
      </c>
      <c r="AI2247">
        <v>47919933</v>
      </c>
      <c r="AJ2247" t="s">
        <v>4739</v>
      </c>
      <c r="AL2247" t="s">
        <v>496</v>
      </c>
      <c r="AM2247" t="s">
        <v>77</v>
      </c>
      <c r="AO2247" t="s">
        <v>283</v>
      </c>
      <c r="AP2247" t="s">
        <v>1085</v>
      </c>
      <c r="AR2247" t="s">
        <v>101</v>
      </c>
      <c r="AT2247" t="s">
        <v>4784</v>
      </c>
      <c r="AU2247" t="s">
        <v>4785</v>
      </c>
      <c r="AV2247" t="s">
        <v>4740</v>
      </c>
      <c r="AW2247" t="s">
        <v>4749</v>
      </c>
      <c r="AX2247">
        <f t="shared" si="48"/>
        <v>2014</v>
      </c>
      <c r="AY2247" t="s">
        <v>283</v>
      </c>
      <c r="AZ2247" t="s">
        <v>1847</v>
      </c>
      <c r="BA2247" t="s">
        <v>4742</v>
      </c>
      <c r="BC2247" t="s">
        <v>87</v>
      </c>
    </row>
    <row r="2248" spans="1:55" ht="12" customHeight="1" x14ac:dyDescent="0.5">
      <c r="A2248" s="3">
        <v>44216</v>
      </c>
      <c r="B2248" t="s">
        <v>132</v>
      </c>
      <c r="N2248" t="s">
        <v>60</v>
      </c>
      <c r="O2248" t="s">
        <v>61</v>
      </c>
      <c r="P2248" t="s">
        <v>1311</v>
      </c>
      <c r="Q2248">
        <v>45.26</v>
      </c>
      <c r="R2248" t="s">
        <v>4777</v>
      </c>
      <c r="S2248" t="s">
        <v>65</v>
      </c>
      <c r="T2248">
        <v>110.47</v>
      </c>
      <c r="U2248" t="s">
        <v>67</v>
      </c>
      <c r="V2248" t="s">
        <v>4778</v>
      </c>
      <c r="X2248" t="s">
        <v>4737</v>
      </c>
      <c r="AA2248" s="4">
        <v>42228</v>
      </c>
      <c r="AE2248" t="s">
        <v>4801</v>
      </c>
      <c r="AI2248">
        <v>47919934</v>
      </c>
      <c r="AJ2248" t="s">
        <v>4739</v>
      </c>
      <c r="AL2248" t="s">
        <v>496</v>
      </c>
      <c r="AM2248" t="s">
        <v>77</v>
      </c>
      <c r="AO2248" t="s">
        <v>283</v>
      </c>
      <c r="AP2248" t="s">
        <v>4746</v>
      </c>
      <c r="AR2248" t="s">
        <v>101</v>
      </c>
      <c r="AT2248" t="s">
        <v>4784</v>
      </c>
      <c r="AU2248" t="s">
        <v>4785</v>
      </c>
      <c r="AV2248" t="s">
        <v>4740</v>
      </c>
      <c r="AW2248" t="s">
        <v>4749</v>
      </c>
      <c r="AX2248">
        <f t="shared" si="48"/>
        <v>2015</v>
      </c>
      <c r="AY2248" t="s">
        <v>283</v>
      </c>
      <c r="AZ2248" t="s">
        <v>1311</v>
      </c>
      <c r="BA2248" t="s">
        <v>4742</v>
      </c>
      <c r="BC2248" t="s">
        <v>1272</v>
      </c>
    </row>
    <row r="2249" spans="1:55" ht="12" customHeight="1" x14ac:dyDescent="0.5">
      <c r="A2249" s="3">
        <v>44216</v>
      </c>
      <c r="B2249" t="s">
        <v>132</v>
      </c>
      <c r="N2249" t="s">
        <v>60</v>
      </c>
      <c r="O2249" t="s">
        <v>61</v>
      </c>
      <c r="P2249" t="s">
        <v>1311</v>
      </c>
      <c r="Q2249">
        <v>45.26</v>
      </c>
      <c r="R2249" t="s">
        <v>4777</v>
      </c>
      <c r="S2249" t="s">
        <v>65</v>
      </c>
      <c r="T2249">
        <v>110.47</v>
      </c>
      <c r="U2249" t="s">
        <v>67</v>
      </c>
      <c r="V2249" t="s">
        <v>4778</v>
      </c>
      <c r="X2249" t="s">
        <v>4737</v>
      </c>
      <c r="AA2249" s="4">
        <v>41845</v>
      </c>
      <c r="AE2249" t="s">
        <v>4804</v>
      </c>
      <c r="AI2249">
        <v>47919935</v>
      </c>
      <c r="AJ2249" t="s">
        <v>4739</v>
      </c>
      <c r="AL2249" t="s">
        <v>496</v>
      </c>
      <c r="AM2249" t="s">
        <v>77</v>
      </c>
      <c r="AO2249" t="s">
        <v>283</v>
      </c>
      <c r="AP2249" t="s">
        <v>4746</v>
      </c>
      <c r="AR2249" t="s">
        <v>80</v>
      </c>
      <c r="AT2249" t="s">
        <v>4784</v>
      </c>
      <c r="AU2249" t="s">
        <v>4785</v>
      </c>
      <c r="AV2249" t="s">
        <v>4740</v>
      </c>
      <c r="AW2249" t="s">
        <v>4749</v>
      </c>
      <c r="AX2249">
        <f t="shared" si="48"/>
        <v>2014</v>
      </c>
      <c r="AY2249" t="s">
        <v>283</v>
      </c>
      <c r="AZ2249" t="s">
        <v>1311</v>
      </c>
      <c r="BA2249" t="s">
        <v>4742</v>
      </c>
      <c r="BC2249" t="s">
        <v>87</v>
      </c>
    </row>
    <row r="2250" spans="1:55" ht="12" customHeight="1" x14ac:dyDescent="0.5">
      <c r="A2250" s="3">
        <v>44216</v>
      </c>
      <c r="B2250" t="s">
        <v>132</v>
      </c>
      <c r="N2250" t="s">
        <v>60</v>
      </c>
      <c r="O2250" t="s">
        <v>61</v>
      </c>
      <c r="P2250" t="s">
        <v>1847</v>
      </c>
      <c r="Q2250">
        <v>48.68</v>
      </c>
      <c r="R2250" t="s">
        <v>4781</v>
      </c>
      <c r="S2250" t="s">
        <v>65</v>
      </c>
      <c r="T2250">
        <v>114.3</v>
      </c>
      <c r="U2250" t="s">
        <v>67</v>
      </c>
      <c r="V2250" t="s">
        <v>4782</v>
      </c>
      <c r="X2250" t="s">
        <v>4737</v>
      </c>
      <c r="AA2250" s="4">
        <v>41835</v>
      </c>
      <c r="AE2250" t="s">
        <v>4783</v>
      </c>
      <c r="AI2250">
        <v>47919936</v>
      </c>
      <c r="AJ2250" t="s">
        <v>4739</v>
      </c>
      <c r="AL2250" t="s">
        <v>496</v>
      </c>
      <c r="AM2250" t="s">
        <v>77</v>
      </c>
      <c r="AO2250" t="s">
        <v>283</v>
      </c>
      <c r="AP2250" t="s">
        <v>1085</v>
      </c>
      <c r="AR2250" t="s">
        <v>101</v>
      </c>
      <c r="AT2250" t="s">
        <v>4784</v>
      </c>
      <c r="AU2250" t="s">
        <v>4785</v>
      </c>
      <c r="AV2250" t="s">
        <v>4740</v>
      </c>
      <c r="AW2250" t="s">
        <v>4749</v>
      </c>
      <c r="AX2250">
        <f t="shared" si="48"/>
        <v>2014</v>
      </c>
      <c r="AY2250" t="s">
        <v>283</v>
      </c>
      <c r="AZ2250" t="s">
        <v>1847</v>
      </c>
      <c r="BA2250" t="s">
        <v>4742</v>
      </c>
      <c r="BC2250" t="s">
        <v>87</v>
      </c>
    </row>
    <row r="2251" spans="1:55" ht="12" customHeight="1" x14ac:dyDescent="0.5">
      <c r="A2251" s="3">
        <v>44216</v>
      </c>
      <c r="B2251" t="s">
        <v>132</v>
      </c>
      <c r="N2251" t="s">
        <v>60</v>
      </c>
      <c r="O2251" t="s">
        <v>61</v>
      </c>
      <c r="P2251" t="s">
        <v>1981</v>
      </c>
      <c r="Q2251">
        <v>46.7</v>
      </c>
      <c r="R2251" t="s">
        <v>4744</v>
      </c>
      <c r="S2251" t="s">
        <v>65</v>
      </c>
      <c r="T2251">
        <v>111.72</v>
      </c>
      <c r="U2251" t="s">
        <v>67</v>
      </c>
      <c r="V2251" t="s">
        <v>4745</v>
      </c>
      <c r="X2251" t="s">
        <v>4737</v>
      </c>
      <c r="AA2251" s="4">
        <v>41858</v>
      </c>
      <c r="AE2251" t="s">
        <v>4743</v>
      </c>
      <c r="AI2251">
        <v>47919937</v>
      </c>
      <c r="AJ2251" t="s">
        <v>4739</v>
      </c>
      <c r="AL2251" t="s">
        <v>496</v>
      </c>
      <c r="AM2251" t="s">
        <v>77</v>
      </c>
      <c r="AO2251" t="s">
        <v>283</v>
      </c>
      <c r="AP2251" t="s">
        <v>4746</v>
      </c>
      <c r="AR2251" t="s">
        <v>101</v>
      </c>
      <c r="AT2251" t="s">
        <v>4784</v>
      </c>
      <c r="AU2251" t="s">
        <v>4785</v>
      </c>
      <c r="AV2251" t="s">
        <v>4740</v>
      </c>
      <c r="AW2251" t="s">
        <v>4749</v>
      </c>
      <c r="AX2251">
        <f t="shared" si="48"/>
        <v>2014</v>
      </c>
      <c r="AY2251" t="s">
        <v>283</v>
      </c>
      <c r="AZ2251" t="s">
        <v>1981</v>
      </c>
      <c r="BA2251" t="s">
        <v>4742</v>
      </c>
      <c r="BC2251" t="s">
        <v>87</v>
      </c>
    </row>
    <row r="2252" spans="1:55" ht="12" customHeight="1" x14ac:dyDescent="0.5">
      <c r="A2252" s="3">
        <v>44216</v>
      </c>
      <c r="B2252" t="s">
        <v>132</v>
      </c>
      <c r="N2252" t="s">
        <v>60</v>
      </c>
      <c r="O2252" t="s">
        <v>61</v>
      </c>
      <c r="P2252" t="s">
        <v>1847</v>
      </c>
      <c r="Q2252">
        <v>48.66</v>
      </c>
      <c r="R2252" t="s">
        <v>4807</v>
      </c>
      <c r="S2252" t="s">
        <v>65</v>
      </c>
      <c r="T2252">
        <v>114.3</v>
      </c>
      <c r="U2252" t="s">
        <v>67</v>
      </c>
      <c r="V2252" t="s">
        <v>4782</v>
      </c>
      <c r="X2252" t="s">
        <v>4737</v>
      </c>
      <c r="AA2252" s="4">
        <v>41849</v>
      </c>
      <c r="AE2252" t="s">
        <v>4783</v>
      </c>
      <c r="AI2252">
        <v>47919938</v>
      </c>
      <c r="AJ2252" t="s">
        <v>4739</v>
      </c>
      <c r="AL2252" t="s">
        <v>496</v>
      </c>
      <c r="AM2252" t="s">
        <v>77</v>
      </c>
      <c r="AO2252" t="s">
        <v>283</v>
      </c>
      <c r="AP2252" t="s">
        <v>1085</v>
      </c>
      <c r="AR2252" t="s">
        <v>101</v>
      </c>
      <c r="AT2252" t="s">
        <v>4784</v>
      </c>
      <c r="AU2252" t="s">
        <v>4785</v>
      </c>
      <c r="AV2252" t="s">
        <v>4740</v>
      </c>
      <c r="AW2252" t="s">
        <v>4749</v>
      </c>
      <c r="AX2252">
        <f t="shared" si="48"/>
        <v>2014</v>
      </c>
      <c r="AY2252" t="s">
        <v>283</v>
      </c>
      <c r="AZ2252" t="s">
        <v>1847</v>
      </c>
      <c r="BA2252" t="s">
        <v>4742</v>
      </c>
      <c r="BC2252" t="s">
        <v>87</v>
      </c>
    </row>
    <row r="2253" spans="1:55" ht="12" customHeight="1" x14ac:dyDescent="0.5">
      <c r="A2253" s="3">
        <v>44216</v>
      </c>
      <c r="B2253" t="s">
        <v>132</v>
      </c>
      <c r="N2253" t="s">
        <v>60</v>
      </c>
      <c r="O2253" t="s">
        <v>61</v>
      </c>
      <c r="P2253" t="s">
        <v>1981</v>
      </c>
      <c r="Q2253">
        <v>46.71</v>
      </c>
      <c r="R2253" t="s">
        <v>4772</v>
      </c>
      <c r="S2253" t="s">
        <v>65</v>
      </c>
      <c r="T2253">
        <v>111.73</v>
      </c>
      <c r="U2253" t="s">
        <v>67</v>
      </c>
      <c r="V2253" t="s">
        <v>4766</v>
      </c>
      <c r="X2253" t="s">
        <v>4737</v>
      </c>
      <c r="AA2253" s="4">
        <v>41823</v>
      </c>
      <c r="AE2253" t="s">
        <v>4805</v>
      </c>
      <c r="AI2253">
        <v>47919939</v>
      </c>
      <c r="AJ2253" t="s">
        <v>4739</v>
      </c>
      <c r="AL2253" t="s">
        <v>496</v>
      </c>
      <c r="AM2253" t="s">
        <v>77</v>
      </c>
      <c r="AO2253" t="s">
        <v>283</v>
      </c>
      <c r="AP2253" t="s">
        <v>4746</v>
      </c>
      <c r="AR2253" t="s">
        <v>101</v>
      </c>
      <c r="AT2253" t="s">
        <v>4836</v>
      </c>
      <c r="AU2253" t="s">
        <v>4837</v>
      </c>
      <c r="AV2253" t="s">
        <v>4740</v>
      </c>
      <c r="AW2253" t="s">
        <v>4749</v>
      </c>
      <c r="AX2253">
        <f t="shared" si="48"/>
        <v>2014</v>
      </c>
      <c r="AY2253" t="s">
        <v>283</v>
      </c>
      <c r="AZ2253" t="s">
        <v>1981</v>
      </c>
      <c r="BA2253" t="s">
        <v>4742</v>
      </c>
      <c r="BC2253" t="s">
        <v>87</v>
      </c>
    </row>
    <row r="2254" spans="1:55" ht="12" customHeight="1" x14ac:dyDescent="0.5">
      <c r="A2254" s="3">
        <v>44216</v>
      </c>
      <c r="B2254" t="s">
        <v>132</v>
      </c>
      <c r="N2254" t="s">
        <v>60</v>
      </c>
      <c r="O2254" t="s">
        <v>61</v>
      </c>
      <c r="P2254" t="s">
        <v>1981</v>
      </c>
      <c r="Q2254">
        <v>46.69</v>
      </c>
      <c r="R2254" t="s">
        <v>4750</v>
      </c>
      <c r="S2254" t="s">
        <v>65</v>
      </c>
      <c r="T2254">
        <v>111.71</v>
      </c>
      <c r="U2254" t="s">
        <v>67</v>
      </c>
      <c r="V2254" t="s">
        <v>4751</v>
      </c>
      <c r="X2254" t="s">
        <v>4737</v>
      </c>
      <c r="AA2254" s="4">
        <v>41802</v>
      </c>
      <c r="AE2254" t="s">
        <v>4743</v>
      </c>
      <c r="AI2254">
        <v>47919940</v>
      </c>
      <c r="AJ2254" t="s">
        <v>4739</v>
      </c>
      <c r="AL2254" t="s">
        <v>496</v>
      </c>
      <c r="AM2254" t="s">
        <v>77</v>
      </c>
      <c r="AO2254" t="s">
        <v>283</v>
      </c>
      <c r="AP2254" t="s">
        <v>4746</v>
      </c>
      <c r="AR2254" t="s">
        <v>80</v>
      </c>
      <c r="AT2254" t="s">
        <v>4857</v>
      </c>
      <c r="AU2254" t="s">
        <v>4858</v>
      </c>
      <c r="AV2254" t="s">
        <v>4740</v>
      </c>
      <c r="AW2254" t="s">
        <v>4749</v>
      </c>
      <c r="AX2254">
        <f t="shared" si="48"/>
        <v>2014</v>
      </c>
      <c r="AY2254" t="s">
        <v>283</v>
      </c>
      <c r="AZ2254" t="s">
        <v>1981</v>
      </c>
      <c r="BA2254" t="s">
        <v>4742</v>
      </c>
      <c r="BC2254" t="s">
        <v>87</v>
      </c>
    </row>
    <row r="2255" spans="1:55" ht="12" customHeight="1" x14ac:dyDescent="0.5">
      <c r="A2255" s="3">
        <v>44216</v>
      </c>
      <c r="B2255" t="s">
        <v>132</v>
      </c>
      <c r="N2255" t="s">
        <v>60</v>
      </c>
      <c r="O2255" t="s">
        <v>61</v>
      </c>
      <c r="P2255" t="s">
        <v>1311</v>
      </c>
      <c r="Q2255">
        <v>45.26</v>
      </c>
      <c r="R2255" t="s">
        <v>4777</v>
      </c>
      <c r="S2255" t="s">
        <v>65</v>
      </c>
      <c r="T2255">
        <v>110.47</v>
      </c>
      <c r="U2255" t="s">
        <v>67</v>
      </c>
      <c r="V2255" t="s">
        <v>4778</v>
      </c>
      <c r="X2255" t="s">
        <v>4737</v>
      </c>
      <c r="AA2255" s="4">
        <v>41865</v>
      </c>
      <c r="AE2255" t="s">
        <v>4804</v>
      </c>
      <c r="AI2255">
        <v>47919941</v>
      </c>
      <c r="AJ2255" t="s">
        <v>4739</v>
      </c>
      <c r="AL2255" t="s">
        <v>496</v>
      </c>
      <c r="AM2255" t="s">
        <v>77</v>
      </c>
      <c r="AO2255" t="s">
        <v>283</v>
      </c>
      <c r="AP2255" t="s">
        <v>1085</v>
      </c>
      <c r="AR2255" t="s">
        <v>80</v>
      </c>
      <c r="AT2255" t="s">
        <v>4784</v>
      </c>
      <c r="AU2255" t="s">
        <v>4785</v>
      </c>
      <c r="AV2255" t="s">
        <v>4740</v>
      </c>
      <c r="AW2255" t="s">
        <v>4749</v>
      </c>
      <c r="AX2255">
        <f t="shared" si="48"/>
        <v>2014</v>
      </c>
      <c r="AY2255" t="s">
        <v>283</v>
      </c>
      <c r="AZ2255" t="s">
        <v>1311</v>
      </c>
      <c r="BA2255" t="s">
        <v>4742</v>
      </c>
      <c r="BC2255" t="s">
        <v>87</v>
      </c>
    </row>
    <row r="2256" spans="1:55" ht="12" customHeight="1" x14ac:dyDescent="0.5">
      <c r="A2256" s="3">
        <v>44216</v>
      </c>
      <c r="B2256" t="s">
        <v>132</v>
      </c>
      <c r="N2256" t="s">
        <v>60</v>
      </c>
      <c r="O2256" t="s">
        <v>61</v>
      </c>
      <c r="P2256" t="s">
        <v>1847</v>
      </c>
      <c r="Q2256">
        <v>48.67</v>
      </c>
      <c r="R2256" t="s">
        <v>4795</v>
      </c>
      <c r="S2256" t="s">
        <v>65</v>
      </c>
      <c r="T2256">
        <v>114.28</v>
      </c>
      <c r="U2256" t="s">
        <v>67</v>
      </c>
      <c r="V2256" t="s">
        <v>4796</v>
      </c>
      <c r="X2256" t="s">
        <v>4737</v>
      </c>
      <c r="AA2256" s="4">
        <v>41848</v>
      </c>
      <c r="AE2256" t="s">
        <v>4797</v>
      </c>
      <c r="AI2256">
        <v>47919942</v>
      </c>
      <c r="AJ2256" t="s">
        <v>4739</v>
      </c>
      <c r="AL2256" t="s">
        <v>496</v>
      </c>
      <c r="AM2256" t="s">
        <v>77</v>
      </c>
      <c r="AO2256" t="s">
        <v>283</v>
      </c>
      <c r="AP2256" t="s">
        <v>1085</v>
      </c>
      <c r="AR2256" t="s">
        <v>101</v>
      </c>
      <c r="AT2256" t="s">
        <v>4784</v>
      </c>
      <c r="AU2256" t="s">
        <v>4785</v>
      </c>
      <c r="AV2256" t="s">
        <v>4740</v>
      </c>
      <c r="AW2256" t="s">
        <v>4749</v>
      </c>
      <c r="AX2256">
        <f t="shared" si="48"/>
        <v>2014</v>
      </c>
      <c r="AY2256" t="s">
        <v>283</v>
      </c>
      <c r="AZ2256" t="s">
        <v>1847</v>
      </c>
      <c r="BA2256" t="s">
        <v>4742</v>
      </c>
      <c r="BC2256" t="s">
        <v>87</v>
      </c>
    </row>
    <row r="2257" spans="1:55" ht="12" customHeight="1" x14ac:dyDescent="0.5">
      <c r="A2257" s="3">
        <v>44216</v>
      </c>
      <c r="B2257" t="s">
        <v>132</v>
      </c>
      <c r="N2257" t="s">
        <v>60</v>
      </c>
      <c r="O2257" t="s">
        <v>61</v>
      </c>
      <c r="P2257" t="s">
        <v>1311</v>
      </c>
      <c r="Q2257">
        <v>45.26</v>
      </c>
      <c r="R2257" t="s">
        <v>4777</v>
      </c>
      <c r="S2257" t="s">
        <v>65</v>
      </c>
      <c r="T2257">
        <v>110.48</v>
      </c>
      <c r="U2257" t="s">
        <v>67</v>
      </c>
      <c r="V2257" t="s">
        <v>4802</v>
      </c>
      <c r="X2257" t="s">
        <v>4737</v>
      </c>
      <c r="AA2257" s="4">
        <v>41843</v>
      </c>
      <c r="AE2257" t="s">
        <v>4794</v>
      </c>
      <c r="AI2257">
        <v>47919943</v>
      </c>
      <c r="AJ2257" t="s">
        <v>4739</v>
      </c>
      <c r="AL2257" t="s">
        <v>496</v>
      </c>
      <c r="AM2257" t="s">
        <v>77</v>
      </c>
      <c r="AO2257" t="s">
        <v>283</v>
      </c>
      <c r="AP2257" t="s">
        <v>4746</v>
      </c>
      <c r="AR2257" t="s">
        <v>101</v>
      </c>
      <c r="AT2257" t="s">
        <v>4784</v>
      </c>
      <c r="AU2257" t="s">
        <v>4785</v>
      </c>
      <c r="AV2257" t="s">
        <v>4740</v>
      </c>
      <c r="AW2257" t="s">
        <v>4749</v>
      </c>
      <c r="AX2257">
        <f t="shared" si="48"/>
        <v>2014</v>
      </c>
      <c r="AY2257" t="s">
        <v>283</v>
      </c>
      <c r="AZ2257" t="s">
        <v>1311</v>
      </c>
      <c r="BA2257" t="s">
        <v>4742</v>
      </c>
      <c r="BC2257" t="s">
        <v>87</v>
      </c>
    </row>
    <row r="2258" spans="1:55" ht="12" customHeight="1" x14ac:dyDescent="0.5">
      <c r="A2258" s="3">
        <v>44216</v>
      </c>
      <c r="B2258" t="s">
        <v>132</v>
      </c>
      <c r="N2258" t="s">
        <v>60</v>
      </c>
      <c r="O2258" t="s">
        <v>61</v>
      </c>
      <c r="P2258" t="s">
        <v>1311</v>
      </c>
      <c r="Q2258">
        <v>45.26</v>
      </c>
      <c r="R2258" t="s">
        <v>4777</v>
      </c>
      <c r="S2258" t="s">
        <v>65</v>
      </c>
      <c r="T2258">
        <v>110.48</v>
      </c>
      <c r="U2258" t="s">
        <v>67</v>
      </c>
      <c r="V2258" t="s">
        <v>4802</v>
      </c>
      <c r="X2258" t="s">
        <v>4737</v>
      </c>
      <c r="AA2258" s="4">
        <v>41849</v>
      </c>
      <c r="AE2258" t="s">
        <v>4804</v>
      </c>
      <c r="AI2258">
        <v>47919944</v>
      </c>
      <c r="AJ2258" t="s">
        <v>4739</v>
      </c>
      <c r="AL2258" t="s">
        <v>496</v>
      </c>
      <c r="AM2258" t="s">
        <v>77</v>
      </c>
      <c r="AO2258" t="s">
        <v>283</v>
      </c>
      <c r="AP2258" t="s">
        <v>1085</v>
      </c>
      <c r="AR2258" t="s">
        <v>101</v>
      </c>
      <c r="AT2258" t="s">
        <v>4784</v>
      </c>
      <c r="AU2258" t="s">
        <v>4785</v>
      </c>
      <c r="AV2258" t="s">
        <v>4740</v>
      </c>
      <c r="AW2258" t="s">
        <v>4749</v>
      </c>
      <c r="AX2258">
        <f t="shared" si="48"/>
        <v>2014</v>
      </c>
      <c r="AY2258" t="s">
        <v>283</v>
      </c>
      <c r="AZ2258" t="s">
        <v>1311</v>
      </c>
      <c r="BA2258" t="s">
        <v>4742</v>
      </c>
      <c r="BC2258" t="s">
        <v>87</v>
      </c>
    </row>
    <row r="2259" spans="1:55" ht="12" customHeight="1" x14ac:dyDescent="0.5">
      <c r="A2259" s="3">
        <v>44216</v>
      </c>
      <c r="B2259" t="s">
        <v>132</v>
      </c>
      <c r="N2259" t="s">
        <v>60</v>
      </c>
      <c r="O2259" t="s">
        <v>61</v>
      </c>
      <c r="P2259" t="s">
        <v>1981</v>
      </c>
      <c r="Q2259">
        <v>46.69</v>
      </c>
      <c r="R2259" t="s">
        <v>4750</v>
      </c>
      <c r="S2259" t="s">
        <v>65</v>
      </c>
      <c r="T2259">
        <v>111.71</v>
      </c>
      <c r="U2259" t="s">
        <v>67</v>
      </c>
      <c r="V2259" t="s">
        <v>4751</v>
      </c>
      <c r="X2259" t="s">
        <v>4737</v>
      </c>
      <c r="AA2259" s="4">
        <v>41870</v>
      </c>
      <c r="AE2259" t="s">
        <v>4743</v>
      </c>
      <c r="AI2259">
        <v>47919945</v>
      </c>
      <c r="AJ2259" t="s">
        <v>4739</v>
      </c>
      <c r="AL2259" t="s">
        <v>496</v>
      </c>
      <c r="AM2259" t="s">
        <v>77</v>
      </c>
      <c r="AO2259" t="s">
        <v>283</v>
      </c>
      <c r="AP2259" t="s">
        <v>4746</v>
      </c>
      <c r="AR2259" t="s">
        <v>101</v>
      </c>
      <c r="AT2259" t="s">
        <v>4747</v>
      </c>
      <c r="AU2259" t="s">
        <v>4748</v>
      </c>
      <c r="AV2259" t="s">
        <v>4740</v>
      </c>
      <c r="AW2259" t="s">
        <v>4749</v>
      </c>
      <c r="AX2259">
        <f t="shared" si="48"/>
        <v>2014</v>
      </c>
      <c r="AY2259" t="s">
        <v>283</v>
      </c>
      <c r="AZ2259" t="s">
        <v>1981</v>
      </c>
      <c r="BA2259" t="s">
        <v>4742</v>
      </c>
      <c r="BC2259" t="s">
        <v>87</v>
      </c>
    </row>
    <row r="2260" spans="1:55" ht="12" customHeight="1" x14ac:dyDescent="0.5">
      <c r="A2260" s="3">
        <v>44216</v>
      </c>
      <c r="B2260" t="s">
        <v>132</v>
      </c>
      <c r="N2260" t="s">
        <v>60</v>
      </c>
      <c r="O2260" t="s">
        <v>61</v>
      </c>
      <c r="P2260" t="s">
        <v>1847</v>
      </c>
      <c r="Q2260">
        <v>48.67</v>
      </c>
      <c r="R2260" t="s">
        <v>4795</v>
      </c>
      <c r="S2260" t="s">
        <v>65</v>
      </c>
      <c r="T2260">
        <v>114.28</v>
      </c>
      <c r="U2260" t="s">
        <v>67</v>
      </c>
      <c r="V2260" t="s">
        <v>4796</v>
      </c>
      <c r="X2260" t="s">
        <v>4737</v>
      </c>
      <c r="AA2260" s="4">
        <v>42191</v>
      </c>
      <c r="AE2260" t="s">
        <v>4801</v>
      </c>
      <c r="AI2260">
        <v>47919946</v>
      </c>
      <c r="AJ2260" t="s">
        <v>4739</v>
      </c>
      <c r="AL2260" t="s">
        <v>496</v>
      </c>
      <c r="AM2260" t="s">
        <v>77</v>
      </c>
      <c r="AO2260" t="s">
        <v>283</v>
      </c>
      <c r="AP2260" t="s">
        <v>4746</v>
      </c>
      <c r="AR2260" t="s">
        <v>101</v>
      </c>
      <c r="AT2260" t="s">
        <v>4784</v>
      </c>
      <c r="AU2260" t="s">
        <v>4785</v>
      </c>
      <c r="AV2260" t="s">
        <v>4740</v>
      </c>
      <c r="AW2260" t="s">
        <v>4749</v>
      </c>
      <c r="AX2260">
        <f t="shared" si="48"/>
        <v>2015</v>
      </c>
      <c r="AY2260" t="s">
        <v>283</v>
      </c>
      <c r="AZ2260" t="s">
        <v>1847</v>
      </c>
      <c r="BA2260" t="s">
        <v>4742</v>
      </c>
      <c r="BC2260" t="s">
        <v>1272</v>
      </c>
    </row>
    <row r="2261" spans="1:55" ht="12" customHeight="1" x14ac:dyDescent="0.5">
      <c r="A2261" s="3">
        <v>44216</v>
      </c>
      <c r="B2261" t="s">
        <v>132</v>
      </c>
      <c r="N2261" t="s">
        <v>60</v>
      </c>
      <c r="O2261" t="s">
        <v>61</v>
      </c>
      <c r="P2261" t="s">
        <v>1311</v>
      </c>
      <c r="Q2261">
        <v>45.26</v>
      </c>
      <c r="R2261" t="s">
        <v>4777</v>
      </c>
      <c r="S2261" t="s">
        <v>65</v>
      </c>
      <c r="T2261">
        <v>110.49</v>
      </c>
      <c r="U2261" t="s">
        <v>67</v>
      </c>
      <c r="V2261" t="s">
        <v>4791</v>
      </c>
      <c r="X2261" t="s">
        <v>4737</v>
      </c>
      <c r="AA2261" s="4">
        <v>41851</v>
      </c>
      <c r="AE2261" t="s">
        <v>4804</v>
      </c>
      <c r="AI2261">
        <v>47919947</v>
      </c>
      <c r="AJ2261" t="s">
        <v>4739</v>
      </c>
      <c r="AL2261" t="s">
        <v>496</v>
      </c>
      <c r="AM2261" t="s">
        <v>77</v>
      </c>
      <c r="AO2261" t="s">
        <v>283</v>
      </c>
      <c r="AP2261" t="s">
        <v>4746</v>
      </c>
      <c r="AR2261" t="s">
        <v>80</v>
      </c>
      <c r="AT2261" t="s">
        <v>4784</v>
      </c>
      <c r="AU2261" t="s">
        <v>4785</v>
      </c>
      <c r="AV2261" t="s">
        <v>4740</v>
      </c>
      <c r="AW2261" t="s">
        <v>4749</v>
      </c>
      <c r="AX2261">
        <f t="shared" si="48"/>
        <v>2014</v>
      </c>
      <c r="AY2261" t="s">
        <v>283</v>
      </c>
      <c r="AZ2261" t="s">
        <v>1311</v>
      </c>
      <c r="BA2261" t="s">
        <v>4742</v>
      </c>
      <c r="BC2261" t="s">
        <v>87</v>
      </c>
    </row>
    <row r="2262" spans="1:55" ht="12" customHeight="1" x14ac:dyDescent="0.5">
      <c r="A2262" s="3">
        <v>44216</v>
      </c>
      <c r="B2262" t="s">
        <v>132</v>
      </c>
      <c r="N2262" t="s">
        <v>60</v>
      </c>
      <c r="O2262" t="s">
        <v>61</v>
      </c>
      <c r="P2262" t="s">
        <v>1311</v>
      </c>
      <c r="Q2262">
        <v>45.26</v>
      </c>
      <c r="R2262" t="s">
        <v>4777</v>
      </c>
      <c r="S2262" t="s">
        <v>65</v>
      </c>
      <c r="T2262">
        <v>110.48</v>
      </c>
      <c r="U2262" t="s">
        <v>67</v>
      </c>
      <c r="V2262" t="s">
        <v>4802</v>
      </c>
      <c r="X2262" t="s">
        <v>4737</v>
      </c>
      <c r="AA2262" s="4">
        <v>41879</v>
      </c>
      <c r="AE2262" t="s">
        <v>4804</v>
      </c>
      <c r="AI2262">
        <v>47919948</v>
      </c>
      <c r="AJ2262" t="s">
        <v>4739</v>
      </c>
      <c r="AL2262" t="s">
        <v>496</v>
      </c>
      <c r="AM2262" t="s">
        <v>77</v>
      </c>
      <c r="AO2262" t="s">
        <v>283</v>
      </c>
      <c r="AP2262" t="s">
        <v>4746</v>
      </c>
      <c r="AR2262" t="s">
        <v>101</v>
      </c>
      <c r="AT2262" t="s">
        <v>4784</v>
      </c>
      <c r="AU2262" t="s">
        <v>4785</v>
      </c>
      <c r="AV2262" t="s">
        <v>4740</v>
      </c>
      <c r="AW2262" t="s">
        <v>4749</v>
      </c>
      <c r="AX2262">
        <f t="shared" si="48"/>
        <v>2014</v>
      </c>
      <c r="AY2262" t="s">
        <v>283</v>
      </c>
      <c r="AZ2262" t="s">
        <v>1311</v>
      </c>
      <c r="BA2262" t="s">
        <v>4742</v>
      </c>
      <c r="BC2262" t="s">
        <v>87</v>
      </c>
    </row>
    <row r="2263" spans="1:55" ht="12" customHeight="1" x14ac:dyDescent="0.5">
      <c r="A2263" s="3">
        <v>44216</v>
      </c>
      <c r="B2263" t="s">
        <v>132</v>
      </c>
      <c r="N2263" t="s">
        <v>60</v>
      </c>
      <c r="O2263" t="s">
        <v>61</v>
      </c>
      <c r="P2263" t="s">
        <v>1847</v>
      </c>
      <c r="Q2263">
        <v>48.66</v>
      </c>
      <c r="R2263" t="s">
        <v>4807</v>
      </c>
      <c r="S2263" t="s">
        <v>65</v>
      </c>
      <c r="T2263">
        <v>114.3</v>
      </c>
      <c r="U2263" t="s">
        <v>67</v>
      </c>
      <c r="V2263" t="s">
        <v>4782</v>
      </c>
      <c r="X2263" t="s">
        <v>4737</v>
      </c>
      <c r="AA2263" s="4">
        <v>42177</v>
      </c>
      <c r="AE2263" t="s">
        <v>4803</v>
      </c>
      <c r="AI2263">
        <v>47919949</v>
      </c>
      <c r="AJ2263" t="s">
        <v>4739</v>
      </c>
      <c r="AL2263" t="s">
        <v>496</v>
      </c>
      <c r="AM2263" t="s">
        <v>77</v>
      </c>
      <c r="AO2263" t="s">
        <v>283</v>
      </c>
      <c r="AP2263" t="s">
        <v>4746</v>
      </c>
      <c r="AR2263" t="s">
        <v>80</v>
      </c>
      <c r="AT2263" t="s">
        <v>4784</v>
      </c>
      <c r="AU2263" t="s">
        <v>4785</v>
      </c>
      <c r="AV2263" t="s">
        <v>4740</v>
      </c>
      <c r="AW2263" t="s">
        <v>4749</v>
      </c>
      <c r="AX2263">
        <f t="shared" si="48"/>
        <v>2015</v>
      </c>
      <c r="AY2263" t="s">
        <v>283</v>
      </c>
      <c r="AZ2263" t="s">
        <v>1847</v>
      </c>
      <c r="BA2263" t="s">
        <v>4742</v>
      </c>
      <c r="BC2263" t="s">
        <v>1272</v>
      </c>
    </row>
    <row r="2264" spans="1:55" ht="12" customHeight="1" x14ac:dyDescent="0.5">
      <c r="A2264" s="3">
        <v>44216</v>
      </c>
      <c r="B2264" t="s">
        <v>132</v>
      </c>
      <c r="N2264" t="s">
        <v>60</v>
      </c>
      <c r="O2264" t="s">
        <v>61</v>
      </c>
      <c r="P2264" t="s">
        <v>1981</v>
      </c>
      <c r="Q2264">
        <v>46.69</v>
      </c>
      <c r="R2264" t="s">
        <v>4750</v>
      </c>
      <c r="S2264" t="s">
        <v>65</v>
      </c>
      <c r="T2264">
        <v>111.71</v>
      </c>
      <c r="U2264" t="s">
        <v>67</v>
      </c>
      <c r="V2264" t="s">
        <v>4751</v>
      </c>
      <c r="X2264" t="s">
        <v>4737</v>
      </c>
      <c r="AA2264" s="4">
        <v>41822</v>
      </c>
      <c r="AE2264" t="s">
        <v>4738</v>
      </c>
      <c r="AI2264">
        <v>47919950</v>
      </c>
      <c r="AJ2264" t="s">
        <v>4739</v>
      </c>
      <c r="AL2264" t="s">
        <v>496</v>
      </c>
      <c r="AM2264" t="s">
        <v>77</v>
      </c>
      <c r="AO2264" t="s">
        <v>283</v>
      </c>
      <c r="AP2264" t="s">
        <v>4746</v>
      </c>
      <c r="AR2264" t="s">
        <v>101</v>
      </c>
      <c r="AT2264" t="s">
        <v>4630</v>
      </c>
      <c r="AU2264" t="s">
        <v>4631</v>
      </c>
      <c r="AV2264" t="s">
        <v>4740</v>
      </c>
      <c r="AW2264" t="s">
        <v>4749</v>
      </c>
      <c r="AX2264">
        <f t="shared" si="48"/>
        <v>2014</v>
      </c>
      <c r="AY2264" t="s">
        <v>283</v>
      </c>
      <c r="AZ2264" t="s">
        <v>1981</v>
      </c>
      <c r="BA2264" t="s">
        <v>4742</v>
      </c>
      <c r="BC2264" t="s">
        <v>87</v>
      </c>
    </row>
    <row r="2265" spans="1:55" ht="12" customHeight="1" x14ac:dyDescent="0.5">
      <c r="A2265" s="3">
        <v>44216</v>
      </c>
      <c r="B2265" t="s">
        <v>132</v>
      </c>
      <c r="N2265" t="s">
        <v>60</v>
      </c>
      <c r="O2265" t="s">
        <v>61</v>
      </c>
      <c r="P2265" t="s">
        <v>1311</v>
      </c>
      <c r="Q2265">
        <v>45.26</v>
      </c>
      <c r="R2265" t="s">
        <v>4777</v>
      </c>
      <c r="S2265" t="s">
        <v>65</v>
      </c>
      <c r="T2265">
        <v>110.47</v>
      </c>
      <c r="U2265" t="s">
        <v>67</v>
      </c>
      <c r="V2265" t="s">
        <v>4778</v>
      </c>
      <c r="X2265" t="s">
        <v>4737</v>
      </c>
      <c r="AA2265" s="4">
        <v>41835</v>
      </c>
      <c r="AE2265" t="s">
        <v>4804</v>
      </c>
      <c r="AI2265">
        <v>47919951</v>
      </c>
      <c r="AJ2265" t="s">
        <v>4739</v>
      </c>
      <c r="AL2265" t="s">
        <v>496</v>
      </c>
      <c r="AM2265" t="s">
        <v>77</v>
      </c>
      <c r="AO2265" t="s">
        <v>283</v>
      </c>
      <c r="AP2265" t="s">
        <v>4746</v>
      </c>
      <c r="AR2265" t="s">
        <v>80</v>
      </c>
      <c r="AT2265" t="s">
        <v>4784</v>
      </c>
      <c r="AU2265" t="s">
        <v>4785</v>
      </c>
      <c r="AV2265" t="s">
        <v>4740</v>
      </c>
      <c r="AW2265" t="s">
        <v>4749</v>
      </c>
      <c r="AX2265">
        <f t="shared" si="48"/>
        <v>2014</v>
      </c>
      <c r="AY2265" t="s">
        <v>283</v>
      </c>
      <c r="AZ2265" t="s">
        <v>1311</v>
      </c>
      <c r="BA2265" t="s">
        <v>4742</v>
      </c>
      <c r="BC2265" t="s">
        <v>87</v>
      </c>
    </row>
    <row r="2266" spans="1:55" ht="12" customHeight="1" x14ac:dyDescent="0.5">
      <c r="A2266" s="3">
        <v>44216</v>
      </c>
      <c r="B2266" t="s">
        <v>132</v>
      </c>
      <c r="N2266" t="s">
        <v>60</v>
      </c>
      <c r="O2266" t="s">
        <v>61</v>
      </c>
      <c r="P2266" t="s">
        <v>1311</v>
      </c>
      <c r="Q2266">
        <v>45.26</v>
      </c>
      <c r="R2266" t="s">
        <v>4777</v>
      </c>
      <c r="S2266" t="s">
        <v>65</v>
      </c>
      <c r="T2266">
        <v>110.48</v>
      </c>
      <c r="U2266" t="s">
        <v>67</v>
      </c>
      <c r="V2266" t="s">
        <v>4802</v>
      </c>
      <c r="X2266" t="s">
        <v>4737</v>
      </c>
      <c r="AA2266" s="4">
        <v>41863</v>
      </c>
      <c r="AE2266" t="s">
        <v>4794</v>
      </c>
      <c r="AI2266">
        <v>47919952</v>
      </c>
      <c r="AJ2266" t="s">
        <v>4739</v>
      </c>
      <c r="AL2266" t="s">
        <v>496</v>
      </c>
      <c r="AM2266" t="s">
        <v>77</v>
      </c>
      <c r="AO2266" t="s">
        <v>283</v>
      </c>
      <c r="AP2266" t="s">
        <v>4746</v>
      </c>
      <c r="AR2266" t="s">
        <v>101</v>
      </c>
      <c r="AT2266" t="s">
        <v>4784</v>
      </c>
      <c r="AU2266" t="s">
        <v>4785</v>
      </c>
      <c r="AV2266" t="s">
        <v>4740</v>
      </c>
      <c r="AW2266" t="s">
        <v>4749</v>
      </c>
      <c r="AX2266">
        <f t="shared" si="48"/>
        <v>2014</v>
      </c>
      <c r="AY2266" t="s">
        <v>283</v>
      </c>
      <c r="AZ2266" t="s">
        <v>1311</v>
      </c>
      <c r="BA2266" t="s">
        <v>4742</v>
      </c>
      <c r="BC2266" t="s">
        <v>87</v>
      </c>
    </row>
    <row r="2267" spans="1:55" ht="12" customHeight="1" x14ac:dyDescent="0.5">
      <c r="A2267" s="3">
        <v>44216</v>
      </c>
      <c r="B2267" t="s">
        <v>132</v>
      </c>
      <c r="N2267" t="s">
        <v>60</v>
      </c>
      <c r="O2267" t="s">
        <v>61</v>
      </c>
      <c r="P2267" t="s">
        <v>1311</v>
      </c>
      <c r="Q2267">
        <v>45.26</v>
      </c>
      <c r="R2267" t="s">
        <v>4777</v>
      </c>
      <c r="S2267" t="s">
        <v>65</v>
      </c>
      <c r="T2267">
        <v>110.47</v>
      </c>
      <c r="U2267" t="s">
        <v>67</v>
      </c>
      <c r="V2267" t="s">
        <v>4778</v>
      </c>
      <c r="X2267" t="s">
        <v>4737</v>
      </c>
      <c r="AA2267" s="4">
        <v>41863</v>
      </c>
      <c r="AE2267" t="s">
        <v>4804</v>
      </c>
      <c r="AI2267">
        <v>47919953</v>
      </c>
      <c r="AJ2267" t="s">
        <v>4739</v>
      </c>
      <c r="AL2267" t="s">
        <v>496</v>
      </c>
      <c r="AM2267" t="s">
        <v>77</v>
      </c>
      <c r="AO2267" t="s">
        <v>283</v>
      </c>
      <c r="AP2267" t="s">
        <v>4746</v>
      </c>
      <c r="AR2267" t="s">
        <v>101</v>
      </c>
      <c r="AT2267" t="s">
        <v>4784</v>
      </c>
      <c r="AU2267" t="s">
        <v>4785</v>
      </c>
      <c r="AV2267" t="s">
        <v>4740</v>
      </c>
      <c r="AW2267" t="s">
        <v>4749</v>
      </c>
      <c r="AX2267">
        <f t="shared" si="48"/>
        <v>2014</v>
      </c>
      <c r="AY2267" t="s">
        <v>283</v>
      </c>
      <c r="AZ2267" t="s">
        <v>1311</v>
      </c>
      <c r="BA2267" t="s">
        <v>4742</v>
      </c>
      <c r="BC2267" t="s">
        <v>87</v>
      </c>
    </row>
    <row r="2268" spans="1:55" ht="12" customHeight="1" x14ac:dyDescent="0.5">
      <c r="A2268" s="3">
        <v>44216</v>
      </c>
      <c r="B2268" t="s">
        <v>132</v>
      </c>
      <c r="N2268" t="s">
        <v>60</v>
      </c>
      <c r="O2268" t="s">
        <v>61</v>
      </c>
      <c r="P2268" t="s">
        <v>1847</v>
      </c>
      <c r="Q2268">
        <v>48.68</v>
      </c>
      <c r="R2268" t="s">
        <v>4781</v>
      </c>
      <c r="S2268" t="s">
        <v>65</v>
      </c>
      <c r="T2268">
        <v>114.29</v>
      </c>
      <c r="U2268" t="s">
        <v>67</v>
      </c>
      <c r="V2268" t="s">
        <v>4800</v>
      </c>
      <c r="X2268" t="s">
        <v>4737</v>
      </c>
      <c r="AA2268" s="4">
        <v>42192</v>
      </c>
      <c r="AE2268" t="s">
        <v>4801</v>
      </c>
      <c r="AI2268">
        <v>47919954</v>
      </c>
      <c r="AJ2268" t="s">
        <v>4739</v>
      </c>
      <c r="AL2268" t="s">
        <v>496</v>
      </c>
      <c r="AM2268" t="s">
        <v>77</v>
      </c>
      <c r="AO2268" t="s">
        <v>283</v>
      </c>
      <c r="AP2268" t="s">
        <v>4746</v>
      </c>
      <c r="AR2268" t="s">
        <v>101</v>
      </c>
      <c r="AT2268" t="s">
        <v>4784</v>
      </c>
      <c r="AU2268" t="s">
        <v>4785</v>
      </c>
      <c r="AV2268" t="s">
        <v>4740</v>
      </c>
      <c r="AW2268" t="s">
        <v>4749</v>
      </c>
      <c r="AX2268">
        <f t="shared" si="48"/>
        <v>2015</v>
      </c>
      <c r="AY2268" t="s">
        <v>283</v>
      </c>
      <c r="AZ2268" t="s">
        <v>1847</v>
      </c>
      <c r="BA2268" t="s">
        <v>4742</v>
      </c>
      <c r="BC2268" t="s">
        <v>1272</v>
      </c>
    </row>
    <row r="2269" spans="1:55" ht="12" customHeight="1" x14ac:dyDescent="0.5">
      <c r="A2269" s="3">
        <v>44216</v>
      </c>
      <c r="B2269" t="s">
        <v>132</v>
      </c>
      <c r="N2269" t="s">
        <v>60</v>
      </c>
      <c r="O2269" t="s">
        <v>61</v>
      </c>
      <c r="P2269" t="s">
        <v>1311</v>
      </c>
      <c r="Q2269">
        <v>45.26</v>
      </c>
      <c r="R2269" t="s">
        <v>4777</v>
      </c>
      <c r="S2269" t="s">
        <v>65</v>
      </c>
      <c r="T2269">
        <v>110.47</v>
      </c>
      <c r="U2269" t="s">
        <v>67</v>
      </c>
      <c r="V2269" t="s">
        <v>4778</v>
      </c>
      <c r="X2269" t="s">
        <v>4737</v>
      </c>
      <c r="AA2269" s="4">
        <v>41836</v>
      </c>
      <c r="AE2269" t="s">
        <v>4804</v>
      </c>
      <c r="AI2269">
        <v>47919955</v>
      </c>
      <c r="AJ2269" t="s">
        <v>4739</v>
      </c>
      <c r="AL2269" t="s">
        <v>496</v>
      </c>
      <c r="AM2269" t="s">
        <v>77</v>
      </c>
      <c r="AO2269" t="s">
        <v>283</v>
      </c>
      <c r="AP2269" t="s">
        <v>1085</v>
      </c>
      <c r="AR2269" t="s">
        <v>101</v>
      </c>
      <c r="AT2269" t="s">
        <v>4784</v>
      </c>
      <c r="AU2269" t="s">
        <v>4785</v>
      </c>
      <c r="AV2269" t="s">
        <v>4740</v>
      </c>
      <c r="AW2269" t="s">
        <v>4749</v>
      </c>
      <c r="AX2269">
        <f t="shared" si="48"/>
        <v>2014</v>
      </c>
      <c r="AY2269" t="s">
        <v>283</v>
      </c>
      <c r="AZ2269" t="s">
        <v>1311</v>
      </c>
      <c r="BA2269" t="s">
        <v>4742</v>
      </c>
      <c r="BC2269" t="s">
        <v>87</v>
      </c>
    </row>
    <row r="2270" spans="1:55" ht="12" customHeight="1" x14ac:dyDescent="0.5">
      <c r="A2270" s="3">
        <v>44216</v>
      </c>
      <c r="B2270" t="s">
        <v>132</v>
      </c>
      <c r="N2270" t="s">
        <v>60</v>
      </c>
      <c r="O2270" t="s">
        <v>61</v>
      </c>
      <c r="P2270" t="s">
        <v>1311</v>
      </c>
      <c r="Q2270">
        <v>45.27</v>
      </c>
      <c r="R2270" t="s">
        <v>4808</v>
      </c>
      <c r="S2270" t="s">
        <v>65</v>
      </c>
      <c r="T2270">
        <v>110.47</v>
      </c>
      <c r="U2270" t="s">
        <v>67</v>
      </c>
      <c r="V2270" t="s">
        <v>4778</v>
      </c>
      <c r="X2270" t="s">
        <v>4737</v>
      </c>
      <c r="AA2270" s="4">
        <v>42207</v>
      </c>
      <c r="AE2270" t="s">
        <v>4752</v>
      </c>
      <c r="AI2270">
        <v>47919956</v>
      </c>
      <c r="AJ2270" t="s">
        <v>4739</v>
      </c>
      <c r="AL2270" t="s">
        <v>496</v>
      </c>
      <c r="AM2270" t="s">
        <v>77</v>
      </c>
      <c r="AO2270" t="s">
        <v>283</v>
      </c>
      <c r="AP2270" t="s">
        <v>4746</v>
      </c>
      <c r="AR2270" t="s">
        <v>101</v>
      </c>
      <c r="AT2270" t="s">
        <v>4784</v>
      </c>
      <c r="AU2270" t="s">
        <v>4785</v>
      </c>
      <c r="AV2270" t="s">
        <v>4740</v>
      </c>
      <c r="AW2270" t="s">
        <v>4749</v>
      </c>
      <c r="AX2270">
        <f t="shared" si="48"/>
        <v>2015</v>
      </c>
      <c r="AY2270" t="s">
        <v>283</v>
      </c>
      <c r="AZ2270" t="s">
        <v>1311</v>
      </c>
      <c r="BA2270" t="s">
        <v>4742</v>
      </c>
      <c r="BC2270" t="s">
        <v>1272</v>
      </c>
    </row>
    <row r="2271" spans="1:55" ht="12" customHeight="1" x14ac:dyDescent="0.5">
      <c r="A2271" s="3">
        <v>44216</v>
      </c>
      <c r="B2271" t="s">
        <v>132</v>
      </c>
      <c r="N2271" t="s">
        <v>60</v>
      </c>
      <c r="O2271" t="s">
        <v>61</v>
      </c>
      <c r="P2271" t="s">
        <v>1981</v>
      </c>
      <c r="Q2271">
        <v>46.69</v>
      </c>
      <c r="R2271" t="s">
        <v>4750</v>
      </c>
      <c r="S2271" t="s">
        <v>65</v>
      </c>
      <c r="T2271">
        <v>111.71</v>
      </c>
      <c r="U2271" t="s">
        <v>67</v>
      </c>
      <c r="V2271" t="s">
        <v>4751</v>
      </c>
      <c r="X2271" t="s">
        <v>4737</v>
      </c>
      <c r="AA2271" s="4">
        <v>41870</v>
      </c>
      <c r="AE2271" t="s">
        <v>4738</v>
      </c>
      <c r="AI2271">
        <v>47919957</v>
      </c>
      <c r="AJ2271" t="s">
        <v>4739</v>
      </c>
      <c r="AL2271" t="s">
        <v>496</v>
      </c>
      <c r="AM2271" t="s">
        <v>77</v>
      </c>
      <c r="AO2271" t="s">
        <v>283</v>
      </c>
      <c r="AP2271" t="s">
        <v>4746</v>
      </c>
      <c r="AR2271" t="s">
        <v>101</v>
      </c>
      <c r="AT2271" t="s">
        <v>4859</v>
      </c>
      <c r="AU2271" t="s">
        <v>4846</v>
      </c>
      <c r="AV2271" t="s">
        <v>4740</v>
      </c>
      <c r="AW2271" t="s">
        <v>4749</v>
      </c>
      <c r="AX2271">
        <f t="shared" si="48"/>
        <v>2014</v>
      </c>
      <c r="AY2271" t="s">
        <v>283</v>
      </c>
      <c r="AZ2271" t="s">
        <v>1981</v>
      </c>
      <c r="BA2271" t="s">
        <v>4742</v>
      </c>
      <c r="BC2271" t="s">
        <v>87</v>
      </c>
    </row>
    <row r="2272" spans="1:55" ht="12" customHeight="1" x14ac:dyDescent="0.5">
      <c r="A2272" s="3">
        <v>44216</v>
      </c>
      <c r="B2272" t="s">
        <v>132</v>
      </c>
      <c r="N2272" t="s">
        <v>60</v>
      </c>
      <c r="O2272" t="s">
        <v>61</v>
      </c>
      <c r="P2272" t="s">
        <v>1847</v>
      </c>
      <c r="Q2272">
        <v>48.67</v>
      </c>
      <c r="R2272" t="s">
        <v>4795</v>
      </c>
      <c r="S2272" t="s">
        <v>65</v>
      </c>
      <c r="T2272">
        <v>114.28</v>
      </c>
      <c r="U2272" t="s">
        <v>67</v>
      </c>
      <c r="V2272" t="s">
        <v>4796</v>
      </c>
      <c r="X2272" t="s">
        <v>4737</v>
      </c>
      <c r="AA2272" s="4">
        <v>41829</v>
      </c>
      <c r="AE2272" t="s">
        <v>4797</v>
      </c>
      <c r="AI2272">
        <v>47919958</v>
      </c>
      <c r="AJ2272" t="s">
        <v>4739</v>
      </c>
      <c r="AL2272" t="s">
        <v>496</v>
      </c>
      <c r="AM2272" t="s">
        <v>77</v>
      </c>
      <c r="AO2272" t="s">
        <v>283</v>
      </c>
      <c r="AP2272" t="s">
        <v>1085</v>
      </c>
      <c r="AR2272" t="s">
        <v>101</v>
      </c>
      <c r="AT2272" t="s">
        <v>4784</v>
      </c>
      <c r="AU2272" t="s">
        <v>4785</v>
      </c>
      <c r="AV2272" t="s">
        <v>4740</v>
      </c>
      <c r="AW2272" t="s">
        <v>4749</v>
      </c>
      <c r="AX2272">
        <f t="shared" si="48"/>
        <v>2014</v>
      </c>
      <c r="AY2272" t="s">
        <v>283</v>
      </c>
      <c r="AZ2272" t="s">
        <v>1847</v>
      </c>
      <c r="BA2272" t="s">
        <v>4742</v>
      </c>
      <c r="BC2272" t="s">
        <v>87</v>
      </c>
    </row>
    <row r="2273" spans="1:55" ht="12" customHeight="1" x14ac:dyDescent="0.5">
      <c r="A2273" s="3">
        <v>44216</v>
      </c>
      <c r="B2273" t="s">
        <v>132</v>
      </c>
      <c r="N2273" t="s">
        <v>60</v>
      </c>
      <c r="O2273" t="s">
        <v>61</v>
      </c>
      <c r="P2273" t="s">
        <v>1311</v>
      </c>
      <c r="Q2273">
        <v>45.26</v>
      </c>
      <c r="R2273" t="s">
        <v>4777</v>
      </c>
      <c r="S2273" t="s">
        <v>65</v>
      </c>
      <c r="T2273">
        <v>110.48</v>
      </c>
      <c r="U2273" t="s">
        <v>67</v>
      </c>
      <c r="V2273" t="s">
        <v>4802</v>
      </c>
      <c r="X2273" t="s">
        <v>4737</v>
      </c>
      <c r="AA2273" s="4">
        <v>42228</v>
      </c>
      <c r="AE2273" t="s">
        <v>4753</v>
      </c>
      <c r="AI2273">
        <v>47919959</v>
      </c>
      <c r="AJ2273" t="s">
        <v>4739</v>
      </c>
      <c r="AL2273" t="s">
        <v>496</v>
      </c>
      <c r="AM2273" t="s">
        <v>77</v>
      </c>
      <c r="AO2273" t="s">
        <v>283</v>
      </c>
      <c r="AP2273" t="s">
        <v>4746</v>
      </c>
      <c r="AR2273" t="s">
        <v>101</v>
      </c>
      <c r="AT2273" t="s">
        <v>4852</v>
      </c>
      <c r="AU2273" t="s">
        <v>4821</v>
      </c>
      <c r="AV2273" t="s">
        <v>4740</v>
      </c>
      <c r="AW2273" t="s">
        <v>4749</v>
      </c>
      <c r="AX2273">
        <f t="shared" si="48"/>
        <v>2015</v>
      </c>
      <c r="AY2273" t="s">
        <v>283</v>
      </c>
      <c r="AZ2273" t="s">
        <v>1311</v>
      </c>
      <c r="BA2273" t="s">
        <v>4742</v>
      </c>
      <c r="BC2273" t="s">
        <v>1272</v>
      </c>
    </row>
    <row r="2274" spans="1:55" ht="12" customHeight="1" x14ac:dyDescent="0.5">
      <c r="A2274" s="3">
        <v>44216</v>
      </c>
      <c r="B2274" t="s">
        <v>132</v>
      </c>
      <c r="N2274" t="s">
        <v>60</v>
      </c>
      <c r="O2274" t="s">
        <v>61</v>
      </c>
      <c r="P2274" t="s">
        <v>1981</v>
      </c>
      <c r="Q2274">
        <v>46.71</v>
      </c>
      <c r="R2274" t="s">
        <v>4772</v>
      </c>
      <c r="S2274" t="s">
        <v>65</v>
      </c>
      <c r="T2274">
        <v>111.74</v>
      </c>
      <c r="U2274" t="s">
        <v>67</v>
      </c>
      <c r="V2274" t="s">
        <v>4765</v>
      </c>
      <c r="X2274" t="s">
        <v>4737</v>
      </c>
      <c r="AA2274" s="4">
        <v>41868</v>
      </c>
      <c r="AE2274" t="s">
        <v>4738</v>
      </c>
      <c r="AI2274">
        <v>47919960</v>
      </c>
      <c r="AJ2274" t="s">
        <v>4739</v>
      </c>
      <c r="AL2274" t="s">
        <v>496</v>
      </c>
      <c r="AM2274" t="s">
        <v>77</v>
      </c>
      <c r="AO2274" t="s">
        <v>283</v>
      </c>
      <c r="AP2274" t="s">
        <v>4746</v>
      </c>
      <c r="AR2274" t="s">
        <v>101</v>
      </c>
      <c r="AT2274" t="s">
        <v>4747</v>
      </c>
      <c r="AU2274" t="s">
        <v>4748</v>
      </c>
      <c r="AV2274" t="s">
        <v>4740</v>
      </c>
      <c r="AW2274" t="s">
        <v>4749</v>
      </c>
      <c r="AX2274">
        <f t="shared" si="48"/>
        <v>2014</v>
      </c>
      <c r="AY2274" t="s">
        <v>283</v>
      </c>
      <c r="AZ2274" t="s">
        <v>1981</v>
      </c>
      <c r="BA2274" t="s">
        <v>4742</v>
      </c>
      <c r="BC2274" t="s">
        <v>87</v>
      </c>
    </row>
    <row r="2275" spans="1:55" ht="12" customHeight="1" x14ac:dyDescent="0.5">
      <c r="A2275" s="3">
        <v>44216</v>
      </c>
      <c r="B2275" t="s">
        <v>132</v>
      </c>
      <c r="N2275" t="s">
        <v>60</v>
      </c>
      <c r="O2275" t="s">
        <v>61</v>
      </c>
      <c r="P2275" t="s">
        <v>1847</v>
      </c>
      <c r="Q2275">
        <v>48.67</v>
      </c>
      <c r="R2275" t="s">
        <v>4795</v>
      </c>
      <c r="S2275" t="s">
        <v>65</v>
      </c>
      <c r="T2275">
        <v>114.29</v>
      </c>
      <c r="U2275" t="s">
        <v>67</v>
      </c>
      <c r="V2275" t="s">
        <v>4800</v>
      </c>
      <c r="X2275" t="s">
        <v>4737</v>
      </c>
      <c r="AA2275" s="4">
        <v>41841</v>
      </c>
      <c r="AE2275" t="s">
        <v>4797</v>
      </c>
      <c r="AI2275">
        <v>47919961</v>
      </c>
      <c r="AJ2275" t="s">
        <v>4739</v>
      </c>
      <c r="AL2275" t="s">
        <v>496</v>
      </c>
      <c r="AM2275" t="s">
        <v>77</v>
      </c>
      <c r="AO2275" t="s">
        <v>283</v>
      </c>
      <c r="AP2275" t="s">
        <v>1085</v>
      </c>
      <c r="AR2275" t="s">
        <v>101</v>
      </c>
      <c r="AT2275" t="s">
        <v>4784</v>
      </c>
      <c r="AU2275" t="s">
        <v>4785</v>
      </c>
      <c r="AV2275" t="s">
        <v>4740</v>
      </c>
      <c r="AW2275" t="s">
        <v>4749</v>
      </c>
      <c r="AX2275">
        <f t="shared" si="48"/>
        <v>2014</v>
      </c>
      <c r="AY2275" t="s">
        <v>283</v>
      </c>
      <c r="AZ2275" t="s">
        <v>1847</v>
      </c>
      <c r="BA2275" t="s">
        <v>4742</v>
      </c>
      <c r="BC2275" t="s">
        <v>87</v>
      </c>
    </row>
    <row r="2276" spans="1:55" ht="12" customHeight="1" x14ac:dyDescent="0.5">
      <c r="A2276" s="3">
        <v>44216</v>
      </c>
      <c r="B2276" t="s">
        <v>132</v>
      </c>
      <c r="N2276" t="s">
        <v>60</v>
      </c>
      <c r="O2276" t="s">
        <v>61</v>
      </c>
      <c r="P2276" t="s">
        <v>1847</v>
      </c>
      <c r="Q2276">
        <v>48.67</v>
      </c>
      <c r="R2276" t="s">
        <v>4795</v>
      </c>
      <c r="S2276" t="s">
        <v>65</v>
      </c>
      <c r="T2276">
        <v>114.28</v>
      </c>
      <c r="U2276" t="s">
        <v>67</v>
      </c>
      <c r="V2276" t="s">
        <v>4796</v>
      </c>
      <c r="X2276" t="s">
        <v>4737</v>
      </c>
      <c r="AA2276" s="4">
        <v>41851</v>
      </c>
      <c r="AE2276" t="s">
        <v>4797</v>
      </c>
      <c r="AI2276">
        <v>47919962</v>
      </c>
      <c r="AJ2276" t="s">
        <v>4739</v>
      </c>
      <c r="AL2276" t="s">
        <v>496</v>
      </c>
      <c r="AM2276" t="s">
        <v>77</v>
      </c>
      <c r="AO2276" t="s">
        <v>283</v>
      </c>
      <c r="AP2276" t="s">
        <v>1085</v>
      </c>
      <c r="AR2276" t="s">
        <v>101</v>
      </c>
      <c r="AT2276" t="s">
        <v>4784</v>
      </c>
      <c r="AU2276" t="s">
        <v>4785</v>
      </c>
      <c r="AV2276" t="s">
        <v>4740</v>
      </c>
      <c r="AW2276" t="s">
        <v>4749</v>
      </c>
      <c r="AX2276">
        <f t="shared" si="48"/>
        <v>2014</v>
      </c>
      <c r="AY2276" t="s">
        <v>283</v>
      </c>
      <c r="AZ2276" t="s">
        <v>1847</v>
      </c>
      <c r="BA2276" t="s">
        <v>4742</v>
      </c>
      <c r="BC2276" t="s">
        <v>87</v>
      </c>
    </row>
    <row r="2277" spans="1:55" ht="12" customHeight="1" x14ac:dyDescent="0.5">
      <c r="A2277" s="3">
        <v>44216</v>
      </c>
      <c r="B2277" t="s">
        <v>132</v>
      </c>
      <c r="N2277" t="s">
        <v>60</v>
      </c>
      <c r="O2277" t="s">
        <v>61</v>
      </c>
      <c r="P2277" t="s">
        <v>1311</v>
      </c>
      <c r="Q2277">
        <v>45.26</v>
      </c>
      <c r="R2277" t="s">
        <v>4777</v>
      </c>
      <c r="S2277" t="s">
        <v>65</v>
      </c>
      <c r="T2277">
        <v>110.49</v>
      </c>
      <c r="U2277" t="s">
        <v>67</v>
      </c>
      <c r="V2277" t="s">
        <v>4791</v>
      </c>
      <c r="X2277" t="s">
        <v>4737</v>
      </c>
      <c r="AA2277" s="4">
        <v>41866</v>
      </c>
      <c r="AE2277" t="s">
        <v>4804</v>
      </c>
      <c r="AI2277">
        <v>47919963</v>
      </c>
      <c r="AJ2277" t="s">
        <v>4739</v>
      </c>
      <c r="AL2277" t="s">
        <v>496</v>
      </c>
      <c r="AM2277" t="s">
        <v>77</v>
      </c>
      <c r="AO2277" t="s">
        <v>283</v>
      </c>
      <c r="AP2277" t="s">
        <v>4746</v>
      </c>
      <c r="AR2277" t="s">
        <v>101</v>
      </c>
      <c r="AT2277" t="s">
        <v>4784</v>
      </c>
      <c r="AU2277" t="s">
        <v>4785</v>
      </c>
      <c r="AV2277" t="s">
        <v>4740</v>
      </c>
      <c r="AW2277" t="s">
        <v>4749</v>
      </c>
      <c r="AX2277">
        <f t="shared" si="48"/>
        <v>2014</v>
      </c>
      <c r="AY2277" t="s">
        <v>283</v>
      </c>
      <c r="AZ2277" t="s">
        <v>1311</v>
      </c>
      <c r="BA2277" t="s">
        <v>4742</v>
      </c>
      <c r="BC2277" t="s">
        <v>87</v>
      </c>
    </row>
    <row r="2278" spans="1:55" ht="12" customHeight="1" x14ac:dyDescent="0.5">
      <c r="A2278" s="3">
        <v>44216</v>
      </c>
      <c r="B2278" t="s">
        <v>132</v>
      </c>
      <c r="N2278" t="s">
        <v>60</v>
      </c>
      <c r="O2278" t="s">
        <v>61</v>
      </c>
      <c r="P2278" t="s">
        <v>1981</v>
      </c>
      <c r="Q2278">
        <v>46.69</v>
      </c>
      <c r="R2278" t="s">
        <v>4750</v>
      </c>
      <c r="S2278" t="s">
        <v>65</v>
      </c>
      <c r="T2278">
        <v>111.71</v>
      </c>
      <c r="U2278" t="s">
        <v>67</v>
      </c>
      <c r="V2278" t="s">
        <v>4751</v>
      </c>
      <c r="X2278" t="s">
        <v>4737</v>
      </c>
      <c r="AA2278" s="4">
        <v>41851</v>
      </c>
      <c r="AE2278" t="s">
        <v>4743</v>
      </c>
      <c r="AI2278">
        <v>47919964</v>
      </c>
      <c r="AJ2278" t="s">
        <v>4739</v>
      </c>
      <c r="AL2278" t="s">
        <v>496</v>
      </c>
      <c r="AM2278" t="s">
        <v>77</v>
      </c>
      <c r="AO2278" t="s">
        <v>283</v>
      </c>
      <c r="AP2278" t="s">
        <v>4746</v>
      </c>
      <c r="AR2278" t="s">
        <v>101</v>
      </c>
      <c r="AT2278" t="s">
        <v>4860</v>
      </c>
      <c r="AU2278" t="s">
        <v>4861</v>
      </c>
      <c r="AV2278" t="s">
        <v>4740</v>
      </c>
      <c r="AW2278" t="s">
        <v>4749</v>
      </c>
      <c r="AX2278">
        <f t="shared" si="48"/>
        <v>2014</v>
      </c>
      <c r="AY2278" t="s">
        <v>283</v>
      </c>
      <c r="AZ2278" t="s">
        <v>1981</v>
      </c>
      <c r="BA2278" t="s">
        <v>4742</v>
      </c>
      <c r="BC2278" t="s">
        <v>87</v>
      </c>
    </row>
    <row r="2279" spans="1:55" ht="12" customHeight="1" x14ac:dyDescent="0.5">
      <c r="A2279" s="3">
        <v>44216</v>
      </c>
      <c r="B2279" t="s">
        <v>132</v>
      </c>
      <c r="N2279" t="s">
        <v>60</v>
      </c>
      <c r="O2279" t="s">
        <v>61</v>
      </c>
      <c r="P2279" t="s">
        <v>1981</v>
      </c>
      <c r="Q2279">
        <v>46.69</v>
      </c>
      <c r="R2279" t="s">
        <v>4750</v>
      </c>
      <c r="S2279" t="s">
        <v>65</v>
      </c>
      <c r="T2279">
        <v>111.71</v>
      </c>
      <c r="U2279" t="s">
        <v>67</v>
      </c>
      <c r="V2279" t="s">
        <v>4751</v>
      </c>
      <c r="X2279" t="s">
        <v>4737</v>
      </c>
      <c r="AA2279" s="4">
        <v>42164</v>
      </c>
      <c r="AE2279" t="s">
        <v>4756</v>
      </c>
      <c r="AI2279">
        <v>47919965</v>
      </c>
      <c r="AJ2279" t="s">
        <v>4739</v>
      </c>
      <c r="AL2279" t="s">
        <v>496</v>
      </c>
      <c r="AM2279" t="s">
        <v>77</v>
      </c>
      <c r="AO2279" t="s">
        <v>283</v>
      </c>
      <c r="AP2279" t="s">
        <v>4746</v>
      </c>
      <c r="AR2279" t="s">
        <v>80</v>
      </c>
      <c r="AT2279" t="s">
        <v>4862</v>
      </c>
      <c r="AU2279" t="s">
        <v>4863</v>
      </c>
      <c r="AV2279" t="s">
        <v>4740</v>
      </c>
      <c r="AW2279" t="s">
        <v>4749</v>
      </c>
      <c r="AX2279">
        <f t="shared" si="48"/>
        <v>2015</v>
      </c>
      <c r="AY2279" t="s">
        <v>283</v>
      </c>
      <c r="AZ2279" t="s">
        <v>1981</v>
      </c>
      <c r="BA2279" t="s">
        <v>4742</v>
      </c>
      <c r="BC2279" t="s">
        <v>1272</v>
      </c>
    </row>
    <row r="2280" spans="1:55" ht="12" customHeight="1" x14ac:dyDescent="0.5">
      <c r="A2280" s="3">
        <v>44216</v>
      </c>
      <c r="B2280" t="s">
        <v>132</v>
      </c>
      <c r="N2280" t="s">
        <v>60</v>
      </c>
      <c r="O2280" t="s">
        <v>61</v>
      </c>
      <c r="P2280" t="s">
        <v>1981</v>
      </c>
      <c r="Q2280">
        <v>46.7</v>
      </c>
      <c r="R2280" t="s">
        <v>4744</v>
      </c>
      <c r="S2280" t="s">
        <v>65</v>
      </c>
      <c r="T2280">
        <v>111.71</v>
      </c>
      <c r="U2280" t="s">
        <v>67</v>
      </c>
      <c r="V2280" t="s">
        <v>4751</v>
      </c>
      <c r="X2280" t="s">
        <v>4737</v>
      </c>
      <c r="AA2280" s="4">
        <v>42194</v>
      </c>
      <c r="AE2280" t="s">
        <v>4753</v>
      </c>
      <c r="AI2280">
        <v>47919966</v>
      </c>
      <c r="AJ2280" t="s">
        <v>4739</v>
      </c>
      <c r="AL2280" t="s">
        <v>496</v>
      </c>
      <c r="AM2280" t="s">
        <v>77</v>
      </c>
      <c r="AO2280" t="s">
        <v>188</v>
      </c>
      <c r="AP2280" t="s">
        <v>4746</v>
      </c>
      <c r="AR2280" t="s">
        <v>101</v>
      </c>
      <c r="AT2280" t="s">
        <v>4747</v>
      </c>
      <c r="AU2280" t="s">
        <v>4748</v>
      </c>
      <c r="AV2280" t="s">
        <v>4740</v>
      </c>
      <c r="AW2280" t="s">
        <v>4749</v>
      </c>
      <c r="AX2280">
        <f t="shared" si="48"/>
        <v>2015</v>
      </c>
      <c r="AY2280" t="s">
        <v>188</v>
      </c>
      <c r="AZ2280" t="s">
        <v>1981</v>
      </c>
      <c r="BA2280" t="s">
        <v>4742</v>
      </c>
      <c r="BC2280" t="s">
        <v>1272</v>
      </c>
    </row>
    <row r="2281" spans="1:55" ht="12" customHeight="1" x14ac:dyDescent="0.5">
      <c r="A2281" s="3">
        <v>44216</v>
      </c>
      <c r="B2281" t="s">
        <v>132</v>
      </c>
      <c r="N2281" t="s">
        <v>60</v>
      </c>
      <c r="O2281" t="s">
        <v>61</v>
      </c>
      <c r="P2281" t="s">
        <v>1981</v>
      </c>
      <c r="Q2281">
        <v>46.69</v>
      </c>
      <c r="R2281" t="s">
        <v>4750</v>
      </c>
      <c r="S2281" t="s">
        <v>65</v>
      </c>
      <c r="T2281">
        <v>111.71</v>
      </c>
      <c r="U2281" t="s">
        <v>67</v>
      </c>
      <c r="V2281" t="s">
        <v>4751</v>
      </c>
      <c r="X2281" t="s">
        <v>4737</v>
      </c>
      <c r="AA2281" s="4">
        <v>42219</v>
      </c>
      <c r="AE2281" t="s">
        <v>4753</v>
      </c>
      <c r="AI2281">
        <v>47919967</v>
      </c>
      <c r="AJ2281" t="s">
        <v>4739</v>
      </c>
      <c r="AL2281" t="s">
        <v>496</v>
      </c>
      <c r="AM2281" t="s">
        <v>77</v>
      </c>
      <c r="AO2281" t="s">
        <v>188</v>
      </c>
      <c r="AP2281" t="s">
        <v>4746</v>
      </c>
      <c r="AR2281" t="s">
        <v>101</v>
      </c>
      <c r="AT2281" t="s">
        <v>4747</v>
      </c>
      <c r="AU2281" t="s">
        <v>4748</v>
      </c>
      <c r="AV2281" t="s">
        <v>4740</v>
      </c>
      <c r="AW2281" t="s">
        <v>4749</v>
      </c>
      <c r="AX2281">
        <f t="shared" si="48"/>
        <v>2015</v>
      </c>
      <c r="AY2281" t="s">
        <v>188</v>
      </c>
      <c r="AZ2281" t="s">
        <v>1981</v>
      </c>
      <c r="BA2281" t="s">
        <v>4742</v>
      </c>
      <c r="BC2281" t="s">
        <v>1272</v>
      </c>
    </row>
    <row r="2282" spans="1:55" ht="12" customHeight="1" x14ac:dyDescent="0.5">
      <c r="A2282" s="3">
        <v>44216</v>
      </c>
      <c r="B2282" t="s">
        <v>132</v>
      </c>
      <c r="N2282" t="s">
        <v>60</v>
      </c>
      <c r="O2282" t="s">
        <v>61</v>
      </c>
      <c r="P2282" t="s">
        <v>1981</v>
      </c>
      <c r="Q2282">
        <v>46.7</v>
      </c>
      <c r="R2282" t="s">
        <v>4744</v>
      </c>
      <c r="S2282" t="s">
        <v>65</v>
      </c>
      <c r="T2282">
        <v>111.72</v>
      </c>
      <c r="U2282" t="s">
        <v>67</v>
      </c>
      <c r="V2282" t="s">
        <v>4745</v>
      </c>
      <c r="X2282" t="s">
        <v>4737</v>
      </c>
      <c r="AA2282" s="4">
        <v>41858</v>
      </c>
      <c r="AE2282" t="s">
        <v>4743</v>
      </c>
      <c r="AI2282">
        <v>47919968</v>
      </c>
      <c r="AJ2282" t="s">
        <v>4739</v>
      </c>
      <c r="AL2282" t="s">
        <v>496</v>
      </c>
      <c r="AM2282" t="s">
        <v>77</v>
      </c>
      <c r="AO2282" t="s">
        <v>1385</v>
      </c>
      <c r="AP2282" t="s">
        <v>4746</v>
      </c>
      <c r="AR2282" t="s">
        <v>80</v>
      </c>
      <c r="AT2282" t="s">
        <v>4859</v>
      </c>
      <c r="AU2282" t="s">
        <v>4846</v>
      </c>
      <c r="AV2282" t="s">
        <v>4740</v>
      </c>
      <c r="AW2282" t="s">
        <v>4749</v>
      </c>
      <c r="AX2282">
        <f t="shared" si="48"/>
        <v>2014</v>
      </c>
      <c r="AY2282" t="s">
        <v>1385</v>
      </c>
      <c r="AZ2282" t="s">
        <v>1981</v>
      </c>
      <c r="BA2282" t="s">
        <v>4742</v>
      </c>
      <c r="BC2282" t="s">
        <v>87</v>
      </c>
    </row>
    <row r="2283" spans="1:55" ht="12" customHeight="1" x14ac:dyDescent="0.5">
      <c r="A2283" s="3">
        <v>44216</v>
      </c>
      <c r="B2283" t="s">
        <v>132</v>
      </c>
      <c r="N2283" t="s">
        <v>60</v>
      </c>
      <c r="O2283" t="s">
        <v>61</v>
      </c>
      <c r="P2283" t="s">
        <v>1458</v>
      </c>
      <c r="Q2283" t="s">
        <v>4864</v>
      </c>
      <c r="R2283" t="s">
        <v>4865</v>
      </c>
      <c r="S2283" t="s">
        <v>65</v>
      </c>
      <c r="T2283" t="s">
        <v>4866</v>
      </c>
      <c r="U2283" t="s">
        <v>67</v>
      </c>
      <c r="V2283" t="s">
        <v>4867</v>
      </c>
      <c r="X2283" t="s">
        <v>4868</v>
      </c>
      <c r="Y2283">
        <v>1122</v>
      </c>
      <c r="AB2283">
        <v>2013</v>
      </c>
      <c r="AC2283">
        <v>2015</v>
      </c>
      <c r="AJ2283" t="s">
        <v>4869</v>
      </c>
      <c r="AL2283" t="s">
        <v>496</v>
      </c>
      <c r="AM2283" t="s">
        <v>77</v>
      </c>
      <c r="AN2283" t="s">
        <v>4870</v>
      </c>
      <c r="AO2283" t="s">
        <v>231</v>
      </c>
      <c r="AQ2283">
        <v>2015</v>
      </c>
      <c r="AR2283" t="s">
        <v>80</v>
      </c>
      <c r="AW2283" t="s">
        <v>4749</v>
      </c>
      <c r="AX2283">
        <v>2015</v>
      </c>
      <c r="AY2283" t="s">
        <v>231</v>
      </c>
      <c r="AZ2283" t="s">
        <v>1458</v>
      </c>
      <c r="BA2283" t="s">
        <v>4871</v>
      </c>
      <c r="BC2283" t="s">
        <v>1272</v>
      </c>
    </row>
    <row r="2284" spans="1:55" ht="12" customHeight="1" x14ac:dyDescent="0.5">
      <c r="A2284" s="3">
        <v>44216</v>
      </c>
      <c r="B2284" t="s">
        <v>132</v>
      </c>
      <c r="N2284" t="s">
        <v>60</v>
      </c>
      <c r="O2284" t="s">
        <v>61</v>
      </c>
      <c r="P2284" t="s">
        <v>1458</v>
      </c>
      <c r="Q2284" t="s">
        <v>4864</v>
      </c>
      <c r="R2284" t="s">
        <v>4865</v>
      </c>
      <c r="S2284" t="s">
        <v>65</v>
      </c>
      <c r="T2284" t="s">
        <v>4866</v>
      </c>
      <c r="U2284" t="s">
        <v>67</v>
      </c>
      <c r="V2284" t="s">
        <v>4867</v>
      </c>
      <c r="X2284" t="s">
        <v>4868</v>
      </c>
      <c r="Y2284">
        <v>1122</v>
      </c>
      <c r="AB2284">
        <v>2013</v>
      </c>
      <c r="AC2284">
        <v>2015</v>
      </c>
      <c r="AJ2284" t="s">
        <v>4869</v>
      </c>
      <c r="AL2284" t="s">
        <v>496</v>
      </c>
      <c r="AM2284" t="s">
        <v>77</v>
      </c>
      <c r="AN2284" t="s">
        <v>4870</v>
      </c>
      <c r="AO2284" t="s">
        <v>231</v>
      </c>
      <c r="AQ2284">
        <v>2015</v>
      </c>
      <c r="AR2284" t="s">
        <v>80</v>
      </c>
      <c r="AW2284" t="s">
        <v>4749</v>
      </c>
      <c r="AX2284">
        <v>2015</v>
      </c>
      <c r="AY2284" t="s">
        <v>231</v>
      </c>
      <c r="AZ2284" t="s">
        <v>1458</v>
      </c>
      <c r="BA2284" t="s">
        <v>4871</v>
      </c>
      <c r="BC2284" t="s">
        <v>1272</v>
      </c>
    </row>
    <row r="2285" spans="1:55" ht="12" customHeight="1" x14ac:dyDescent="0.5">
      <c r="A2285" s="3">
        <v>44216</v>
      </c>
      <c r="B2285" t="s">
        <v>132</v>
      </c>
      <c r="N2285" t="s">
        <v>60</v>
      </c>
      <c r="O2285" t="s">
        <v>61</v>
      </c>
      <c r="P2285" t="s">
        <v>1458</v>
      </c>
      <c r="Q2285" t="s">
        <v>4864</v>
      </c>
      <c r="R2285" t="s">
        <v>4865</v>
      </c>
      <c r="S2285" t="s">
        <v>65</v>
      </c>
      <c r="T2285" t="s">
        <v>4866</v>
      </c>
      <c r="U2285" t="s">
        <v>67</v>
      </c>
      <c r="V2285" t="s">
        <v>4867</v>
      </c>
      <c r="X2285" t="s">
        <v>4868</v>
      </c>
      <c r="Y2285">
        <v>1122</v>
      </c>
      <c r="AB2285">
        <v>2013</v>
      </c>
      <c r="AC2285">
        <v>2015</v>
      </c>
      <c r="AJ2285" t="s">
        <v>4869</v>
      </c>
      <c r="AL2285" t="s">
        <v>496</v>
      </c>
      <c r="AM2285" t="s">
        <v>77</v>
      </c>
      <c r="AN2285" t="s">
        <v>4870</v>
      </c>
      <c r="AO2285" t="s">
        <v>231</v>
      </c>
      <c r="AQ2285">
        <v>2015</v>
      </c>
      <c r="AR2285" t="s">
        <v>80</v>
      </c>
      <c r="AW2285" t="s">
        <v>4749</v>
      </c>
      <c r="AX2285">
        <v>2015</v>
      </c>
      <c r="AY2285" t="s">
        <v>231</v>
      </c>
      <c r="AZ2285" t="s">
        <v>1458</v>
      </c>
      <c r="BA2285" t="s">
        <v>4871</v>
      </c>
      <c r="BC2285" t="s">
        <v>1272</v>
      </c>
    </row>
    <row r="2286" spans="1:55" ht="12" customHeight="1" x14ac:dyDescent="0.5">
      <c r="A2286" s="3">
        <v>44216</v>
      </c>
      <c r="B2286" t="s">
        <v>132</v>
      </c>
      <c r="N2286" t="s">
        <v>60</v>
      </c>
      <c r="O2286" t="s">
        <v>61</v>
      </c>
      <c r="P2286" t="s">
        <v>1458</v>
      </c>
      <c r="Q2286" t="s">
        <v>4864</v>
      </c>
      <c r="R2286" t="s">
        <v>4865</v>
      </c>
      <c r="S2286" t="s">
        <v>65</v>
      </c>
      <c r="T2286" t="s">
        <v>4866</v>
      </c>
      <c r="U2286" t="s">
        <v>67</v>
      </c>
      <c r="V2286" t="s">
        <v>4867</v>
      </c>
      <c r="X2286" t="s">
        <v>4868</v>
      </c>
      <c r="Y2286">
        <v>1122</v>
      </c>
      <c r="AB2286">
        <v>2013</v>
      </c>
      <c r="AC2286">
        <v>2015</v>
      </c>
      <c r="AJ2286" t="s">
        <v>4869</v>
      </c>
      <c r="AL2286" t="s">
        <v>496</v>
      </c>
      <c r="AM2286" t="s">
        <v>77</v>
      </c>
      <c r="AN2286" t="s">
        <v>4870</v>
      </c>
      <c r="AO2286" t="s">
        <v>231</v>
      </c>
      <c r="AQ2286">
        <v>2015</v>
      </c>
      <c r="AR2286" t="s">
        <v>80</v>
      </c>
      <c r="AW2286" t="s">
        <v>4749</v>
      </c>
      <c r="AX2286">
        <v>2015</v>
      </c>
      <c r="AY2286" t="s">
        <v>231</v>
      </c>
      <c r="AZ2286" t="s">
        <v>1458</v>
      </c>
      <c r="BA2286" t="s">
        <v>4871</v>
      </c>
      <c r="BC2286" t="s">
        <v>1272</v>
      </c>
    </row>
    <row r="2287" spans="1:55" ht="12" customHeight="1" x14ac:dyDescent="0.5">
      <c r="A2287" s="3">
        <v>44216</v>
      </c>
      <c r="B2287" t="s">
        <v>132</v>
      </c>
      <c r="N2287" t="s">
        <v>60</v>
      </c>
      <c r="O2287" t="s">
        <v>61</v>
      </c>
      <c r="P2287" t="s">
        <v>1458</v>
      </c>
      <c r="Q2287" t="s">
        <v>4864</v>
      </c>
      <c r="R2287" t="s">
        <v>4865</v>
      </c>
      <c r="S2287" t="s">
        <v>65</v>
      </c>
      <c r="T2287" t="s">
        <v>4866</v>
      </c>
      <c r="U2287" t="s">
        <v>67</v>
      </c>
      <c r="V2287" t="s">
        <v>4867</v>
      </c>
      <c r="X2287" t="s">
        <v>4868</v>
      </c>
      <c r="Y2287">
        <v>1122</v>
      </c>
      <c r="AB2287">
        <v>2013</v>
      </c>
      <c r="AC2287">
        <v>2015</v>
      </c>
      <c r="AJ2287" t="s">
        <v>4869</v>
      </c>
      <c r="AL2287" t="s">
        <v>496</v>
      </c>
      <c r="AM2287" t="s">
        <v>77</v>
      </c>
      <c r="AN2287" t="s">
        <v>4870</v>
      </c>
      <c r="AO2287" t="s">
        <v>231</v>
      </c>
      <c r="AQ2287">
        <v>2015</v>
      </c>
      <c r="AR2287" t="s">
        <v>80</v>
      </c>
      <c r="AW2287" t="s">
        <v>4749</v>
      </c>
      <c r="AX2287">
        <v>2015</v>
      </c>
      <c r="AY2287" t="s">
        <v>231</v>
      </c>
      <c r="AZ2287" t="s">
        <v>1458</v>
      </c>
      <c r="BA2287" t="s">
        <v>4871</v>
      </c>
      <c r="BC2287" t="s">
        <v>1272</v>
      </c>
    </row>
    <row r="2288" spans="1:55" ht="12" customHeight="1" x14ac:dyDescent="0.5">
      <c r="A2288" s="3">
        <v>44216</v>
      </c>
      <c r="B2288" t="s">
        <v>132</v>
      </c>
      <c r="N2288" t="s">
        <v>60</v>
      </c>
      <c r="O2288" t="s">
        <v>61</v>
      </c>
      <c r="P2288" t="s">
        <v>1458</v>
      </c>
      <c r="Q2288" t="s">
        <v>4864</v>
      </c>
      <c r="R2288" t="s">
        <v>4865</v>
      </c>
      <c r="S2288" t="s">
        <v>65</v>
      </c>
      <c r="T2288" t="s">
        <v>4866</v>
      </c>
      <c r="U2288" t="s">
        <v>67</v>
      </c>
      <c r="V2288" t="s">
        <v>4867</v>
      </c>
      <c r="X2288" t="s">
        <v>4868</v>
      </c>
      <c r="Y2288">
        <v>1122</v>
      </c>
      <c r="AB2288">
        <v>2013</v>
      </c>
      <c r="AC2288">
        <v>2015</v>
      </c>
      <c r="AJ2288" t="s">
        <v>4869</v>
      </c>
      <c r="AL2288" t="s">
        <v>496</v>
      </c>
      <c r="AM2288" t="s">
        <v>77</v>
      </c>
      <c r="AN2288" t="s">
        <v>4870</v>
      </c>
      <c r="AO2288" t="s">
        <v>231</v>
      </c>
      <c r="AQ2288">
        <v>2015</v>
      </c>
      <c r="AR2288" t="s">
        <v>101</v>
      </c>
      <c r="AW2288" t="s">
        <v>4749</v>
      </c>
      <c r="AX2288">
        <v>2015</v>
      </c>
      <c r="AY2288" t="s">
        <v>231</v>
      </c>
      <c r="AZ2288" t="s">
        <v>1458</v>
      </c>
      <c r="BA2288" t="s">
        <v>4871</v>
      </c>
      <c r="BC2288" t="s">
        <v>1272</v>
      </c>
    </row>
    <row r="2289" spans="1:55" ht="12" customHeight="1" x14ac:dyDescent="0.5">
      <c r="A2289" s="3">
        <v>44216</v>
      </c>
      <c r="B2289" t="s">
        <v>132</v>
      </c>
      <c r="N2289" t="s">
        <v>60</v>
      </c>
      <c r="O2289" t="s">
        <v>61</v>
      </c>
      <c r="P2289" t="s">
        <v>1458</v>
      </c>
      <c r="Q2289" t="s">
        <v>4864</v>
      </c>
      <c r="R2289" t="s">
        <v>4865</v>
      </c>
      <c r="S2289" t="s">
        <v>65</v>
      </c>
      <c r="T2289" t="s">
        <v>4866</v>
      </c>
      <c r="U2289" t="s">
        <v>67</v>
      </c>
      <c r="V2289" t="s">
        <v>4867</v>
      </c>
      <c r="X2289" t="s">
        <v>4868</v>
      </c>
      <c r="Y2289">
        <v>1122</v>
      </c>
      <c r="AB2289">
        <v>2013</v>
      </c>
      <c r="AC2289">
        <v>2015</v>
      </c>
      <c r="AJ2289" t="s">
        <v>4869</v>
      </c>
      <c r="AL2289" t="s">
        <v>496</v>
      </c>
      <c r="AM2289" t="s">
        <v>77</v>
      </c>
      <c r="AN2289" t="s">
        <v>4870</v>
      </c>
      <c r="AO2289" t="s">
        <v>231</v>
      </c>
      <c r="AQ2289">
        <v>2015</v>
      </c>
      <c r="AR2289" t="s">
        <v>101</v>
      </c>
      <c r="AW2289" t="s">
        <v>4749</v>
      </c>
      <c r="AX2289">
        <v>2015</v>
      </c>
      <c r="AY2289" t="s">
        <v>231</v>
      </c>
      <c r="AZ2289" t="s">
        <v>1458</v>
      </c>
      <c r="BA2289" t="s">
        <v>4871</v>
      </c>
      <c r="BC2289" t="s">
        <v>1272</v>
      </c>
    </row>
    <row r="2290" spans="1:55" ht="12" customHeight="1" x14ac:dyDescent="0.5">
      <c r="A2290" s="3">
        <v>44216</v>
      </c>
      <c r="B2290" t="s">
        <v>132</v>
      </c>
      <c r="N2290" t="s">
        <v>60</v>
      </c>
      <c r="O2290" t="s">
        <v>61</v>
      </c>
      <c r="P2290" t="s">
        <v>1458</v>
      </c>
      <c r="Q2290" t="s">
        <v>4864</v>
      </c>
      <c r="R2290" t="s">
        <v>4865</v>
      </c>
      <c r="S2290" t="s">
        <v>65</v>
      </c>
      <c r="T2290" t="s">
        <v>4866</v>
      </c>
      <c r="U2290" t="s">
        <v>67</v>
      </c>
      <c r="V2290" t="s">
        <v>4867</v>
      </c>
      <c r="X2290" t="s">
        <v>4868</v>
      </c>
      <c r="Y2290">
        <v>1122</v>
      </c>
      <c r="AB2290">
        <v>2013</v>
      </c>
      <c r="AC2290">
        <v>2015</v>
      </c>
      <c r="AJ2290" t="s">
        <v>4869</v>
      </c>
      <c r="AL2290" t="s">
        <v>496</v>
      </c>
      <c r="AM2290" t="s">
        <v>77</v>
      </c>
      <c r="AN2290" t="s">
        <v>4870</v>
      </c>
      <c r="AO2290" t="s">
        <v>231</v>
      </c>
      <c r="AQ2290">
        <v>2015</v>
      </c>
      <c r="AR2290" t="s">
        <v>101</v>
      </c>
      <c r="AW2290" t="s">
        <v>4749</v>
      </c>
      <c r="AX2290">
        <v>2015</v>
      </c>
      <c r="AY2290" t="s">
        <v>231</v>
      </c>
      <c r="AZ2290" t="s">
        <v>1458</v>
      </c>
      <c r="BA2290" t="s">
        <v>4871</v>
      </c>
      <c r="BC2290" t="s">
        <v>1272</v>
      </c>
    </row>
    <row r="2291" spans="1:55" ht="12" customHeight="1" x14ac:dyDescent="0.5">
      <c r="A2291" s="3">
        <v>44216</v>
      </c>
      <c r="B2291" t="s">
        <v>132</v>
      </c>
      <c r="N2291" t="s">
        <v>60</v>
      </c>
      <c r="O2291" t="s">
        <v>61</v>
      </c>
      <c r="P2291" t="s">
        <v>1458</v>
      </c>
      <c r="Q2291" t="s">
        <v>4864</v>
      </c>
      <c r="R2291" t="s">
        <v>4865</v>
      </c>
      <c r="S2291" t="s">
        <v>65</v>
      </c>
      <c r="T2291" t="s">
        <v>4866</v>
      </c>
      <c r="U2291" t="s">
        <v>67</v>
      </c>
      <c r="V2291" t="s">
        <v>4867</v>
      </c>
      <c r="X2291" t="s">
        <v>4868</v>
      </c>
      <c r="Y2291">
        <v>1122</v>
      </c>
      <c r="AB2291">
        <v>2013</v>
      </c>
      <c r="AC2291">
        <v>2015</v>
      </c>
      <c r="AJ2291" t="s">
        <v>4869</v>
      </c>
      <c r="AL2291" t="s">
        <v>496</v>
      </c>
      <c r="AM2291" t="s">
        <v>77</v>
      </c>
      <c r="AN2291" t="s">
        <v>4870</v>
      </c>
      <c r="AO2291" t="s">
        <v>231</v>
      </c>
      <c r="AQ2291">
        <v>2015</v>
      </c>
      <c r="AR2291" t="s">
        <v>101</v>
      </c>
      <c r="AW2291" t="s">
        <v>4749</v>
      </c>
      <c r="AX2291">
        <v>2015</v>
      </c>
      <c r="AY2291" t="s">
        <v>231</v>
      </c>
      <c r="AZ2291" t="s">
        <v>1458</v>
      </c>
      <c r="BA2291" t="s">
        <v>4871</v>
      </c>
      <c r="BC2291" t="s">
        <v>1272</v>
      </c>
    </row>
    <row r="2292" spans="1:55" ht="12" customHeight="1" x14ac:dyDescent="0.5">
      <c r="A2292" s="3">
        <v>44216</v>
      </c>
      <c r="B2292" t="s">
        <v>132</v>
      </c>
      <c r="N2292" t="s">
        <v>60</v>
      </c>
      <c r="O2292" t="s">
        <v>61</v>
      </c>
      <c r="P2292" t="s">
        <v>1458</v>
      </c>
      <c r="Q2292" t="s">
        <v>4864</v>
      </c>
      <c r="R2292" t="s">
        <v>4865</v>
      </c>
      <c r="S2292" t="s">
        <v>65</v>
      </c>
      <c r="T2292" t="s">
        <v>4866</v>
      </c>
      <c r="U2292" t="s">
        <v>67</v>
      </c>
      <c r="V2292" t="s">
        <v>4867</v>
      </c>
      <c r="X2292" t="s">
        <v>4868</v>
      </c>
      <c r="Y2292">
        <v>1122</v>
      </c>
      <c r="AB2292">
        <v>2013</v>
      </c>
      <c r="AC2292">
        <v>2015</v>
      </c>
      <c r="AJ2292" t="s">
        <v>4869</v>
      </c>
      <c r="AL2292" t="s">
        <v>496</v>
      </c>
      <c r="AM2292" t="s">
        <v>77</v>
      </c>
      <c r="AN2292" t="s">
        <v>4870</v>
      </c>
      <c r="AO2292" t="s">
        <v>231</v>
      </c>
      <c r="AQ2292">
        <v>2015</v>
      </c>
      <c r="AR2292" t="s">
        <v>101</v>
      </c>
      <c r="AW2292" t="s">
        <v>4749</v>
      </c>
      <c r="AX2292">
        <v>2015</v>
      </c>
      <c r="AY2292" t="s">
        <v>231</v>
      </c>
      <c r="AZ2292" t="s">
        <v>1458</v>
      </c>
      <c r="BA2292" t="s">
        <v>4871</v>
      </c>
      <c r="BC2292" t="s">
        <v>1272</v>
      </c>
    </row>
    <row r="2293" spans="1:55" ht="12" customHeight="1" x14ac:dyDescent="0.5">
      <c r="A2293" s="3">
        <v>44216</v>
      </c>
      <c r="B2293" t="s">
        <v>132</v>
      </c>
      <c r="N2293" t="s">
        <v>60</v>
      </c>
      <c r="O2293" t="s">
        <v>61</v>
      </c>
      <c r="P2293" t="s">
        <v>1458</v>
      </c>
      <c r="Q2293" t="s">
        <v>4864</v>
      </c>
      <c r="R2293" t="s">
        <v>4865</v>
      </c>
      <c r="S2293" t="s">
        <v>65</v>
      </c>
      <c r="T2293" t="s">
        <v>4866</v>
      </c>
      <c r="U2293" t="s">
        <v>67</v>
      </c>
      <c r="V2293" t="s">
        <v>4867</v>
      </c>
      <c r="X2293" t="s">
        <v>4868</v>
      </c>
      <c r="Y2293">
        <v>1122</v>
      </c>
      <c r="AB2293">
        <v>2013</v>
      </c>
      <c r="AC2293">
        <v>2015</v>
      </c>
      <c r="AJ2293" t="s">
        <v>4869</v>
      </c>
      <c r="AL2293" t="s">
        <v>496</v>
      </c>
      <c r="AM2293" t="s">
        <v>77</v>
      </c>
      <c r="AN2293" t="s">
        <v>4870</v>
      </c>
      <c r="AO2293" t="s">
        <v>231</v>
      </c>
      <c r="AQ2293">
        <v>2015</v>
      </c>
      <c r="AR2293" t="s">
        <v>101</v>
      </c>
      <c r="AW2293" t="s">
        <v>4749</v>
      </c>
      <c r="AX2293">
        <v>2015</v>
      </c>
      <c r="AY2293" t="s">
        <v>231</v>
      </c>
      <c r="AZ2293" t="s">
        <v>1458</v>
      </c>
      <c r="BA2293" t="s">
        <v>4871</v>
      </c>
      <c r="BC2293" t="s">
        <v>1272</v>
      </c>
    </row>
    <row r="2294" spans="1:55" ht="12" customHeight="1" x14ac:dyDescent="0.5">
      <c r="A2294" s="3">
        <v>44216</v>
      </c>
      <c r="B2294" t="s">
        <v>132</v>
      </c>
      <c r="N2294" t="s">
        <v>60</v>
      </c>
      <c r="O2294" t="s">
        <v>61</v>
      </c>
      <c r="P2294" t="s">
        <v>1458</v>
      </c>
      <c r="Q2294" t="s">
        <v>4864</v>
      </c>
      <c r="R2294" t="s">
        <v>4865</v>
      </c>
      <c r="S2294" t="s">
        <v>65</v>
      </c>
      <c r="T2294" t="s">
        <v>4866</v>
      </c>
      <c r="U2294" t="s">
        <v>67</v>
      </c>
      <c r="V2294" t="s">
        <v>4867</v>
      </c>
      <c r="X2294" t="s">
        <v>4868</v>
      </c>
      <c r="Y2294">
        <v>1122</v>
      </c>
      <c r="AB2294">
        <v>2013</v>
      </c>
      <c r="AC2294">
        <v>2015</v>
      </c>
      <c r="AJ2294" t="s">
        <v>4869</v>
      </c>
      <c r="AL2294" t="s">
        <v>496</v>
      </c>
      <c r="AM2294" t="s">
        <v>77</v>
      </c>
      <c r="AN2294" t="s">
        <v>4870</v>
      </c>
      <c r="AO2294" t="s">
        <v>231</v>
      </c>
      <c r="AQ2294">
        <v>2015</v>
      </c>
      <c r="AR2294" t="s">
        <v>101</v>
      </c>
      <c r="AW2294" t="s">
        <v>4749</v>
      </c>
      <c r="AX2294">
        <v>2015</v>
      </c>
      <c r="AY2294" t="s">
        <v>231</v>
      </c>
      <c r="AZ2294" t="s">
        <v>1458</v>
      </c>
      <c r="BA2294" t="s">
        <v>4871</v>
      </c>
      <c r="BC2294" t="s">
        <v>1272</v>
      </c>
    </row>
    <row r="2295" spans="1:55" ht="12" customHeight="1" x14ac:dyDescent="0.5">
      <c r="A2295" s="3">
        <v>44216</v>
      </c>
      <c r="B2295" t="s">
        <v>132</v>
      </c>
      <c r="N2295" t="s">
        <v>60</v>
      </c>
      <c r="O2295" t="s">
        <v>61</v>
      </c>
      <c r="P2295" t="s">
        <v>1458</v>
      </c>
      <c r="Q2295" t="s">
        <v>4864</v>
      </c>
      <c r="R2295" t="s">
        <v>4865</v>
      </c>
      <c r="S2295" t="s">
        <v>65</v>
      </c>
      <c r="T2295" t="s">
        <v>4866</v>
      </c>
      <c r="U2295" t="s">
        <v>67</v>
      </c>
      <c r="V2295" t="s">
        <v>4867</v>
      </c>
      <c r="X2295" t="s">
        <v>4868</v>
      </c>
      <c r="Y2295">
        <v>1122</v>
      </c>
      <c r="AB2295">
        <v>2013</v>
      </c>
      <c r="AC2295">
        <v>2015</v>
      </c>
      <c r="AJ2295" t="s">
        <v>4869</v>
      </c>
      <c r="AL2295" t="s">
        <v>496</v>
      </c>
      <c r="AM2295" t="s">
        <v>77</v>
      </c>
      <c r="AN2295" t="s">
        <v>4870</v>
      </c>
      <c r="AO2295" t="s">
        <v>231</v>
      </c>
      <c r="AQ2295">
        <v>2015</v>
      </c>
      <c r="AR2295" t="s">
        <v>101</v>
      </c>
      <c r="AW2295" t="s">
        <v>4749</v>
      </c>
      <c r="AX2295">
        <v>2015</v>
      </c>
      <c r="AY2295" t="s">
        <v>231</v>
      </c>
      <c r="AZ2295" t="s">
        <v>1458</v>
      </c>
      <c r="BA2295" t="s">
        <v>4871</v>
      </c>
      <c r="BC2295" t="s">
        <v>1272</v>
      </c>
    </row>
    <row r="2296" spans="1:55" ht="12" customHeight="1" x14ac:dyDescent="0.5">
      <c r="A2296" s="3">
        <v>44216</v>
      </c>
      <c r="B2296" t="s">
        <v>132</v>
      </c>
      <c r="N2296" t="s">
        <v>60</v>
      </c>
      <c r="O2296" t="s">
        <v>61</v>
      </c>
      <c r="P2296" t="s">
        <v>1458</v>
      </c>
      <c r="Q2296" t="s">
        <v>4864</v>
      </c>
      <c r="R2296" t="s">
        <v>4865</v>
      </c>
      <c r="S2296" t="s">
        <v>65</v>
      </c>
      <c r="T2296" t="s">
        <v>4866</v>
      </c>
      <c r="U2296" t="s">
        <v>67</v>
      </c>
      <c r="V2296" t="s">
        <v>4867</v>
      </c>
      <c r="X2296" t="s">
        <v>4868</v>
      </c>
      <c r="Y2296">
        <v>1122</v>
      </c>
      <c r="AB2296">
        <v>2013</v>
      </c>
      <c r="AC2296">
        <v>2015</v>
      </c>
      <c r="AJ2296" t="s">
        <v>4869</v>
      </c>
      <c r="AL2296" t="s">
        <v>496</v>
      </c>
      <c r="AM2296" t="s">
        <v>77</v>
      </c>
      <c r="AN2296" t="s">
        <v>4870</v>
      </c>
      <c r="AO2296" t="s">
        <v>231</v>
      </c>
      <c r="AQ2296">
        <v>2015</v>
      </c>
      <c r="AR2296" t="s">
        <v>101</v>
      </c>
      <c r="AW2296" t="s">
        <v>4749</v>
      </c>
      <c r="AX2296">
        <v>2015</v>
      </c>
      <c r="AY2296" t="s">
        <v>231</v>
      </c>
      <c r="AZ2296" t="s">
        <v>1458</v>
      </c>
      <c r="BA2296" t="s">
        <v>4871</v>
      </c>
      <c r="BC2296" t="s">
        <v>1272</v>
      </c>
    </row>
    <row r="2297" spans="1:55" ht="12" customHeight="1" x14ac:dyDescent="0.5">
      <c r="A2297" s="3">
        <v>44216</v>
      </c>
      <c r="B2297" t="s">
        <v>132</v>
      </c>
      <c r="N2297" t="s">
        <v>60</v>
      </c>
      <c r="O2297" t="s">
        <v>61</v>
      </c>
      <c r="P2297" t="s">
        <v>1458</v>
      </c>
      <c r="Q2297" t="s">
        <v>4864</v>
      </c>
      <c r="R2297" t="s">
        <v>4865</v>
      </c>
      <c r="S2297" t="s">
        <v>65</v>
      </c>
      <c r="T2297" t="s">
        <v>4866</v>
      </c>
      <c r="U2297" t="s">
        <v>67</v>
      </c>
      <c r="V2297" t="s">
        <v>4867</v>
      </c>
      <c r="X2297" t="s">
        <v>4868</v>
      </c>
      <c r="Y2297">
        <v>1122</v>
      </c>
      <c r="AB2297">
        <v>2013</v>
      </c>
      <c r="AC2297">
        <v>2015</v>
      </c>
      <c r="AJ2297" t="s">
        <v>4869</v>
      </c>
      <c r="AL2297" t="s">
        <v>496</v>
      </c>
      <c r="AM2297" t="s">
        <v>77</v>
      </c>
      <c r="AN2297" t="s">
        <v>4870</v>
      </c>
      <c r="AO2297" t="s">
        <v>231</v>
      </c>
      <c r="AQ2297">
        <v>2015</v>
      </c>
      <c r="AR2297" t="s">
        <v>101</v>
      </c>
      <c r="AW2297" t="s">
        <v>4749</v>
      </c>
      <c r="AX2297">
        <v>2015</v>
      </c>
      <c r="AY2297" t="s">
        <v>231</v>
      </c>
      <c r="AZ2297" t="s">
        <v>1458</v>
      </c>
      <c r="BA2297" t="s">
        <v>4871</v>
      </c>
      <c r="BC2297" t="s">
        <v>1272</v>
      </c>
    </row>
    <row r="2298" spans="1:55" ht="12" customHeight="1" x14ac:dyDescent="0.5">
      <c r="A2298" s="3">
        <v>44216</v>
      </c>
      <c r="B2298" t="s">
        <v>132</v>
      </c>
      <c r="N2298" t="s">
        <v>60</v>
      </c>
      <c r="O2298" t="s">
        <v>61</v>
      </c>
      <c r="P2298" t="s">
        <v>1458</v>
      </c>
      <c r="Q2298" t="s">
        <v>4864</v>
      </c>
      <c r="R2298" t="s">
        <v>4865</v>
      </c>
      <c r="S2298" t="s">
        <v>65</v>
      </c>
      <c r="T2298" t="s">
        <v>4866</v>
      </c>
      <c r="U2298" t="s">
        <v>67</v>
      </c>
      <c r="V2298" t="s">
        <v>4867</v>
      </c>
      <c r="X2298" t="s">
        <v>4868</v>
      </c>
      <c r="Y2298">
        <v>1122</v>
      </c>
      <c r="AB2298">
        <v>2013</v>
      </c>
      <c r="AC2298">
        <v>2015</v>
      </c>
      <c r="AJ2298" t="s">
        <v>4869</v>
      </c>
      <c r="AL2298" t="s">
        <v>496</v>
      </c>
      <c r="AM2298" t="s">
        <v>77</v>
      </c>
      <c r="AN2298" t="s">
        <v>4870</v>
      </c>
      <c r="AO2298" t="s">
        <v>231</v>
      </c>
      <c r="AQ2298">
        <v>2015</v>
      </c>
      <c r="AR2298" t="s">
        <v>101</v>
      </c>
      <c r="AW2298" t="s">
        <v>4749</v>
      </c>
      <c r="AX2298">
        <v>2015</v>
      </c>
      <c r="AY2298" t="s">
        <v>231</v>
      </c>
      <c r="AZ2298" t="s">
        <v>1458</v>
      </c>
      <c r="BA2298" t="s">
        <v>4871</v>
      </c>
      <c r="BC2298" t="s">
        <v>1272</v>
      </c>
    </row>
    <row r="2299" spans="1:55" ht="12" customHeight="1" x14ac:dyDescent="0.5">
      <c r="A2299" s="3">
        <v>44216</v>
      </c>
      <c r="B2299" t="s">
        <v>132</v>
      </c>
      <c r="N2299" t="s">
        <v>60</v>
      </c>
      <c r="O2299" t="s">
        <v>61</v>
      </c>
      <c r="P2299" t="s">
        <v>1458</v>
      </c>
      <c r="Q2299" t="s">
        <v>4864</v>
      </c>
      <c r="R2299" t="s">
        <v>4865</v>
      </c>
      <c r="S2299" t="s">
        <v>65</v>
      </c>
      <c r="T2299" t="s">
        <v>4866</v>
      </c>
      <c r="U2299" t="s">
        <v>67</v>
      </c>
      <c r="V2299" t="s">
        <v>4867</v>
      </c>
      <c r="X2299" t="s">
        <v>4868</v>
      </c>
      <c r="Y2299">
        <v>1122</v>
      </c>
      <c r="AB2299">
        <v>2013</v>
      </c>
      <c r="AC2299">
        <v>2015</v>
      </c>
      <c r="AJ2299" t="s">
        <v>4869</v>
      </c>
      <c r="AL2299" t="s">
        <v>496</v>
      </c>
      <c r="AM2299" t="s">
        <v>77</v>
      </c>
      <c r="AN2299" t="s">
        <v>4870</v>
      </c>
      <c r="AO2299" t="s">
        <v>231</v>
      </c>
      <c r="AQ2299">
        <v>2015</v>
      </c>
      <c r="AR2299" t="s">
        <v>101</v>
      </c>
      <c r="AW2299" t="s">
        <v>4749</v>
      </c>
      <c r="AX2299">
        <v>2015</v>
      </c>
      <c r="AY2299" t="s">
        <v>231</v>
      </c>
      <c r="AZ2299" t="s">
        <v>1458</v>
      </c>
      <c r="BA2299" t="s">
        <v>4871</v>
      </c>
      <c r="BC2299" t="s">
        <v>1272</v>
      </c>
    </row>
    <row r="2300" spans="1:55" ht="12" customHeight="1" x14ac:dyDescent="0.5">
      <c r="A2300" s="3">
        <v>44216</v>
      </c>
      <c r="B2300" t="s">
        <v>132</v>
      </c>
      <c r="N2300" t="s">
        <v>60</v>
      </c>
      <c r="O2300" t="s">
        <v>61</v>
      </c>
      <c r="P2300" t="s">
        <v>1458</v>
      </c>
      <c r="Q2300" t="s">
        <v>4864</v>
      </c>
      <c r="R2300" t="s">
        <v>4865</v>
      </c>
      <c r="S2300" t="s">
        <v>65</v>
      </c>
      <c r="T2300" t="s">
        <v>4866</v>
      </c>
      <c r="U2300" t="s">
        <v>67</v>
      </c>
      <c r="V2300" t="s">
        <v>4867</v>
      </c>
      <c r="X2300" t="s">
        <v>4868</v>
      </c>
      <c r="Y2300">
        <v>1122</v>
      </c>
      <c r="AB2300">
        <v>2013</v>
      </c>
      <c r="AC2300">
        <v>2015</v>
      </c>
      <c r="AJ2300" t="s">
        <v>4869</v>
      </c>
      <c r="AL2300" t="s">
        <v>496</v>
      </c>
      <c r="AM2300" t="s">
        <v>77</v>
      </c>
      <c r="AN2300" t="s">
        <v>4870</v>
      </c>
      <c r="AO2300" t="s">
        <v>231</v>
      </c>
      <c r="AQ2300">
        <v>2015</v>
      </c>
      <c r="AR2300" t="s">
        <v>101</v>
      </c>
      <c r="AW2300" t="s">
        <v>4749</v>
      </c>
      <c r="AX2300">
        <v>2015</v>
      </c>
      <c r="AY2300" t="s">
        <v>231</v>
      </c>
      <c r="AZ2300" t="s">
        <v>1458</v>
      </c>
      <c r="BA2300" t="s">
        <v>4871</v>
      </c>
      <c r="BC2300" t="s">
        <v>1272</v>
      </c>
    </row>
    <row r="2301" spans="1:55" ht="12" customHeight="1" x14ac:dyDescent="0.5">
      <c r="A2301" s="3">
        <v>44216</v>
      </c>
      <c r="B2301" t="s">
        <v>132</v>
      </c>
      <c r="N2301" t="s">
        <v>60</v>
      </c>
      <c r="O2301" t="s">
        <v>61</v>
      </c>
      <c r="P2301" t="s">
        <v>1458</v>
      </c>
      <c r="Q2301" t="s">
        <v>4864</v>
      </c>
      <c r="R2301" t="s">
        <v>4865</v>
      </c>
      <c r="S2301" t="s">
        <v>65</v>
      </c>
      <c r="T2301" t="s">
        <v>4866</v>
      </c>
      <c r="U2301" t="s">
        <v>67</v>
      </c>
      <c r="V2301" t="s">
        <v>4867</v>
      </c>
      <c r="X2301" t="s">
        <v>4868</v>
      </c>
      <c r="Y2301">
        <v>1122</v>
      </c>
      <c r="AB2301">
        <v>2013</v>
      </c>
      <c r="AC2301">
        <v>2015</v>
      </c>
      <c r="AJ2301" t="s">
        <v>4869</v>
      </c>
      <c r="AL2301" t="s">
        <v>496</v>
      </c>
      <c r="AM2301" t="s">
        <v>77</v>
      </c>
      <c r="AN2301" t="s">
        <v>4872</v>
      </c>
      <c r="AO2301" t="s">
        <v>2506</v>
      </c>
      <c r="AR2301" t="s">
        <v>101</v>
      </c>
      <c r="AW2301" t="s">
        <v>4749</v>
      </c>
      <c r="AX2301">
        <v>2015</v>
      </c>
      <c r="AY2301" t="s">
        <v>2506</v>
      </c>
      <c r="AZ2301" t="s">
        <v>1458</v>
      </c>
      <c r="BA2301" t="s">
        <v>4871</v>
      </c>
      <c r="BC2301" t="s">
        <v>1272</v>
      </c>
    </row>
    <row r="2302" spans="1:55" ht="12" customHeight="1" x14ac:dyDescent="0.5">
      <c r="A2302" s="3">
        <v>44216</v>
      </c>
      <c r="B2302" t="s">
        <v>132</v>
      </c>
      <c r="N2302" t="s">
        <v>60</v>
      </c>
      <c r="O2302" t="s">
        <v>61</v>
      </c>
      <c r="P2302" t="s">
        <v>1458</v>
      </c>
      <c r="Q2302" t="s">
        <v>4864</v>
      </c>
      <c r="R2302" t="s">
        <v>4865</v>
      </c>
      <c r="S2302" t="s">
        <v>65</v>
      </c>
      <c r="T2302" t="s">
        <v>4866</v>
      </c>
      <c r="U2302" t="s">
        <v>67</v>
      </c>
      <c r="V2302" t="s">
        <v>4867</v>
      </c>
      <c r="X2302" t="s">
        <v>4868</v>
      </c>
      <c r="Y2302">
        <v>1122</v>
      </c>
      <c r="AB2302">
        <v>2013</v>
      </c>
      <c r="AC2302">
        <v>2015</v>
      </c>
      <c r="AJ2302" t="s">
        <v>4869</v>
      </c>
      <c r="AL2302" t="s">
        <v>496</v>
      </c>
      <c r="AM2302" t="s">
        <v>77</v>
      </c>
      <c r="AN2302" t="s">
        <v>4873</v>
      </c>
      <c r="AO2302" t="s">
        <v>1703</v>
      </c>
      <c r="AR2302" t="s">
        <v>80</v>
      </c>
      <c r="AW2302" t="s">
        <v>4749</v>
      </c>
      <c r="AX2302">
        <v>2015</v>
      </c>
      <c r="AY2302" t="s">
        <v>1703</v>
      </c>
      <c r="AZ2302" t="s">
        <v>1458</v>
      </c>
      <c r="BA2302" t="s">
        <v>4871</v>
      </c>
      <c r="BC2302" t="s">
        <v>1272</v>
      </c>
    </row>
    <row r="2303" spans="1:55" ht="12" customHeight="1" x14ac:dyDescent="0.5">
      <c r="A2303" s="3">
        <v>44216</v>
      </c>
      <c r="B2303" t="s">
        <v>132</v>
      </c>
      <c r="N2303" t="s">
        <v>60</v>
      </c>
      <c r="O2303" t="s">
        <v>61</v>
      </c>
      <c r="P2303" t="s">
        <v>1458</v>
      </c>
      <c r="Q2303" t="s">
        <v>4864</v>
      </c>
      <c r="R2303" t="s">
        <v>4865</v>
      </c>
      <c r="S2303" t="s">
        <v>65</v>
      </c>
      <c r="T2303" t="s">
        <v>4866</v>
      </c>
      <c r="U2303" t="s">
        <v>67</v>
      </c>
      <c r="V2303" t="s">
        <v>4867</v>
      </c>
      <c r="X2303" t="s">
        <v>4868</v>
      </c>
      <c r="Y2303">
        <v>1122</v>
      </c>
      <c r="AB2303">
        <v>2013</v>
      </c>
      <c r="AC2303">
        <v>2015</v>
      </c>
      <c r="AJ2303" t="s">
        <v>4869</v>
      </c>
      <c r="AL2303" t="s">
        <v>496</v>
      </c>
      <c r="AM2303" t="s">
        <v>77</v>
      </c>
      <c r="AN2303" t="s">
        <v>4873</v>
      </c>
      <c r="AO2303" t="s">
        <v>1703</v>
      </c>
      <c r="AR2303" t="s">
        <v>80</v>
      </c>
      <c r="AW2303" t="s">
        <v>4749</v>
      </c>
      <c r="AX2303">
        <v>2015</v>
      </c>
      <c r="AY2303" t="s">
        <v>1703</v>
      </c>
      <c r="AZ2303" t="s">
        <v>1458</v>
      </c>
      <c r="BA2303" t="s">
        <v>4871</v>
      </c>
      <c r="BC2303" t="s">
        <v>1272</v>
      </c>
    </row>
    <row r="2304" spans="1:55" ht="12" customHeight="1" x14ac:dyDescent="0.5">
      <c r="A2304" s="3">
        <v>44216</v>
      </c>
      <c r="B2304" t="s">
        <v>132</v>
      </c>
      <c r="N2304" t="s">
        <v>60</v>
      </c>
      <c r="O2304" t="s">
        <v>61</v>
      </c>
      <c r="P2304" t="s">
        <v>1458</v>
      </c>
      <c r="Q2304" t="s">
        <v>4864</v>
      </c>
      <c r="R2304" t="s">
        <v>4865</v>
      </c>
      <c r="S2304" t="s">
        <v>65</v>
      </c>
      <c r="T2304" t="s">
        <v>4866</v>
      </c>
      <c r="U2304" t="s">
        <v>67</v>
      </c>
      <c r="V2304" t="s">
        <v>4867</v>
      </c>
      <c r="X2304" t="s">
        <v>4868</v>
      </c>
      <c r="Y2304">
        <v>1122</v>
      </c>
      <c r="AB2304">
        <v>2013</v>
      </c>
      <c r="AC2304">
        <v>2015</v>
      </c>
      <c r="AJ2304" t="s">
        <v>4869</v>
      </c>
      <c r="AL2304" t="s">
        <v>496</v>
      </c>
      <c r="AM2304" t="s">
        <v>77</v>
      </c>
      <c r="AN2304" t="s">
        <v>4873</v>
      </c>
      <c r="AO2304" t="s">
        <v>1703</v>
      </c>
      <c r="AR2304" t="s">
        <v>80</v>
      </c>
      <c r="AW2304" t="s">
        <v>4749</v>
      </c>
      <c r="AX2304">
        <v>2015</v>
      </c>
      <c r="AY2304" t="s">
        <v>1703</v>
      </c>
      <c r="AZ2304" t="s">
        <v>1458</v>
      </c>
      <c r="BA2304" t="s">
        <v>4871</v>
      </c>
      <c r="BC2304" t="s">
        <v>1272</v>
      </c>
    </row>
    <row r="2305" spans="1:55" ht="12" customHeight="1" x14ac:dyDescent="0.5">
      <c r="A2305" s="3">
        <v>44216</v>
      </c>
      <c r="B2305" t="s">
        <v>132</v>
      </c>
      <c r="N2305" t="s">
        <v>60</v>
      </c>
      <c r="O2305" t="s">
        <v>61</v>
      </c>
      <c r="P2305" t="s">
        <v>1458</v>
      </c>
      <c r="Q2305" t="s">
        <v>4864</v>
      </c>
      <c r="R2305" t="s">
        <v>4865</v>
      </c>
      <c r="S2305" t="s">
        <v>65</v>
      </c>
      <c r="T2305" t="s">
        <v>4866</v>
      </c>
      <c r="U2305" t="s">
        <v>67</v>
      </c>
      <c r="V2305" t="s">
        <v>4867</v>
      </c>
      <c r="X2305" t="s">
        <v>4868</v>
      </c>
      <c r="Y2305">
        <v>1122</v>
      </c>
      <c r="AB2305">
        <v>2013</v>
      </c>
      <c r="AC2305">
        <v>2015</v>
      </c>
      <c r="AJ2305" t="s">
        <v>4869</v>
      </c>
      <c r="AL2305" t="s">
        <v>496</v>
      </c>
      <c r="AM2305" t="s">
        <v>77</v>
      </c>
      <c r="AN2305" t="s">
        <v>4873</v>
      </c>
      <c r="AO2305" t="s">
        <v>1703</v>
      </c>
      <c r="AR2305" t="s">
        <v>80</v>
      </c>
      <c r="AW2305" t="s">
        <v>4749</v>
      </c>
      <c r="AX2305">
        <v>2015</v>
      </c>
      <c r="AY2305" t="s">
        <v>1703</v>
      </c>
      <c r="AZ2305" t="s">
        <v>1458</v>
      </c>
      <c r="BA2305" t="s">
        <v>4871</v>
      </c>
      <c r="BC2305" t="s">
        <v>1272</v>
      </c>
    </row>
    <row r="2306" spans="1:55" ht="12" customHeight="1" x14ac:dyDescent="0.5">
      <c r="A2306" s="3">
        <v>44216</v>
      </c>
      <c r="B2306" t="s">
        <v>132</v>
      </c>
      <c r="N2306" t="s">
        <v>60</v>
      </c>
      <c r="O2306" t="s">
        <v>61</v>
      </c>
      <c r="P2306" t="s">
        <v>1458</v>
      </c>
      <c r="Q2306" t="s">
        <v>4864</v>
      </c>
      <c r="R2306" t="s">
        <v>4865</v>
      </c>
      <c r="S2306" t="s">
        <v>65</v>
      </c>
      <c r="T2306" t="s">
        <v>4866</v>
      </c>
      <c r="U2306" t="s">
        <v>67</v>
      </c>
      <c r="V2306" t="s">
        <v>4867</v>
      </c>
      <c r="X2306" t="s">
        <v>4868</v>
      </c>
      <c r="Y2306">
        <v>1122</v>
      </c>
      <c r="AB2306">
        <v>2013</v>
      </c>
      <c r="AC2306">
        <v>2015</v>
      </c>
      <c r="AJ2306" t="s">
        <v>4869</v>
      </c>
      <c r="AL2306" t="s">
        <v>496</v>
      </c>
      <c r="AM2306" t="s">
        <v>77</v>
      </c>
      <c r="AN2306" t="s">
        <v>4873</v>
      </c>
      <c r="AO2306" t="s">
        <v>1703</v>
      </c>
      <c r="AR2306" t="s">
        <v>80</v>
      </c>
      <c r="AW2306" t="s">
        <v>4749</v>
      </c>
      <c r="AX2306">
        <v>2015</v>
      </c>
      <c r="AY2306" t="s">
        <v>1703</v>
      </c>
      <c r="AZ2306" t="s">
        <v>1458</v>
      </c>
      <c r="BA2306" t="s">
        <v>4871</v>
      </c>
      <c r="BC2306" t="s">
        <v>1272</v>
      </c>
    </row>
    <row r="2307" spans="1:55" ht="12" customHeight="1" x14ac:dyDescent="0.5">
      <c r="A2307" s="3">
        <v>44216</v>
      </c>
      <c r="B2307" t="s">
        <v>132</v>
      </c>
      <c r="N2307" t="s">
        <v>60</v>
      </c>
      <c r="O2307" t="s">
        <v>61</v>
      </c>
      <c r="P2307" t="s">
        <v>1458</v>
      </c>
      <c r="Q2307" t="s">
        <v>4864</v>
      </c>
      <c r="R2307" t="s">
        <v>4865</v>
      </c>
      <c r="S2307" t="s">
        <v>65</v>
      </c>
      <c r="T2307" t="s">
        <v>4866</v>
      </c>
      <c r="U2307" t="s">
        <v>67</v>
      </c>
      <c r="V2307" t="s">
        <v>4867</v>
      </c>
      <c r="X2307" t="s">
        <v>4868</v>
      </c>
      <c r="Y2307">
        <v>1122</v>
      </c>
      <c r="AB2307">
        <v>2013</v>
      </c>
      <c r="AC2307">
        <v>2015</v>
      </c>
      <c r="AJ2307" t="s">
        <v>4869</v>
      </c>
      <c r="AL2307" t="s">
        <v>496</v>
      </c>
      <c r="AM2307" t="s">
        <v>77</v>
      </c>
      <c r="AN2307" t="s">
        <v>4873</v>
      </c>
      <c r="AO2307" t="s">
        <v>1703</v>
      </c>
      <c r="AR2307" t="s">
        <v>80</v>
      </c>
      <c r="AW2307" t="s">
        <v>4749</v>
      </c>
      <c r="AX2307">
        <v>2015</v>
      </c>
      <c r="AY2307" t="s">
        <v>1703</v>
      </c>
      <c r="AZ2307" t="s">
        <v>1458</v>
      </c>
      <c r="BA2307" t="s">
        <v>4871</v>
      </c>
      <c r="BC2307" t="s">
        <v>1272</v>
      </c>
    </row>
    <row r="2308" spans="1:55" ht="12" customHeight="1" x14ac:dyDescent="0.5">
      <c r="A2308" s="3">
        <v>44216</v>
      </c>
      <c r="B2308" t="s">
        <v>132</v>
      </c>
      <c r="N2308" t="s">
        <v>60</v>
      </c>
      <c r="O2308" t="s">
        <v>61</v>
      </c>
      <c r="P2308" t="s">
        <v>1458</v>
      </c>
      <c r="Q2308" t="s">
        <v>4864</v>
      </c>
      <c r="R2308" t="s">
        <v>4865</v>
      </c>
      <c r="S2308" t="s">
        <v>65</v>
      </c>
      <c r="T2308" t="s">
        <v>4866</v>
      </c>
      <c r="U2308" t="s">
        <v>67</v>
      </c>
      <c r="V2308" t="s">
        <v>4867</v>
      </c>
      <c r="X2308" t="s">
        <v>4868</v>
      </c>
      <c r="Y2308">
        <v>1122</v>
      </c>
      <c r="AB2308">
        <v>2013</v>
      </c>
      <c r="AC2308">
        <v>2015</v>
      </c>
      <c r="AJ2308" t="s">
        <v>4869</v>
      </c>
      <c r="AL2308" t="s">
        <v>496</v>
      </c>
      <c r="AM2308" t="s">
        <v>77</v>
      </c>
      <c r="AN2308" t="s">
        <v>4873</v>
      </c>
      <c r="AO2308" t="s">
        <v>1703</v>
      </c>
      <c r="AR2308" t="s">
        <v>80</v>
      </c>
      <c r="AW2308" t="s">
        <v>4749</v>
      </c>
      <c r="AX2308">
        <v>2015</v>
      </c>
      <c r="AY2308" t="s">
        <v>1703</v>
      </c>
      <c r="AZ2308" t="s">
        <v>1458</v>
      </c>
      <c r="BA2308" t="s">
        <v>4871</v>
      </c>
      <c r="BC2308" t="s">
        <v>1272</v>
      </c>
    </row>
    <row r="2309" spans="1:55" ht="12" customHeight="1" x14ac:dyDescent="0.5">
      <c r="A2309" s="3">
        <v>44216</v>
      </c>
      <c r="B2309" t="s">
        <v>132</v>
      </c>
      <c r="N2309" t="s">
        <v>60</v>
      </c>
      <c r="O2309" t="s">
        <v>61</v>
      </c>
      <c r="P2309" t="s">
        <v>1458</v>
      </c>
      <c r="Q2309" t="s">
        <v>4864</v>
      </c>
      <c r="R2309" t="s">
        <v>4865</v>
      </c>
      <c r="S2309" t="s">
        <v>65</v>
      </c>
      <c r="T2309" t="s">
        <v>4866</v>
      </c>
      <c r="U2309" t="s">
        <v>67</v>
      </c>
      <c r="V2309" t="s">
        <v>4867</v>
      </c>
      <c r="X2309" t="s">
        <v>4868</v>
      </c>
      <c r="Y2309">
        <v>1122</v>
      </c>
      <c r="AB2309">
        <v>2013</v>
      </c>
      <c r="AC2309">
        <v>2015</v>
      </c>
      <c r="AJ2309" t="s">
        <v>4869</v>
      </c>
      <c r="AL2309" t="s">
        <v>496</v>
      </c>
      <c r="AM2309" t="s">
        <v>77</v>
      </c>
      <c r="AN2309" t="s">
        <v>4873</v>
      </c>
      <c r="AO2309" t="s">
        <v>1703</v>
      </c>
      <c r="AR2309" t="s">
        <v>80</v>
      </c>
      <c r="AW2309" t="s">
        <v>4749</v>
      </c>
      <c r="AX2309">
        <v>2015</v>
      </c>
      <c r="AY2309" t="s">
        <v>1703</v>
      </c>
      <c r="AZ2309" t="s">
        <v>1458</v>
      </c>
      <c r="BA2309" t="s">
        <v>4871</v>
      </c>
      <c r="BC2309" t="s">
        <v>1272</v>
      </c>
    </row>
    <row r="2310" spans="1:55" ht="12" customHeight="1" x14ac:dyDescent="0.5">
      <c r="A2310" s="3">
        <v>44216</v>
      </c>
      <c r="B2310" t="s">
        <v>132</v>
      </c>
      <c r="N2310" t="s">
        <v>60</v>
      </c>
      <c r="O2310" t="s">
        <v>61</v>
      </c>
      <c r="P2310" t="s">
        <v>1458</v>
      </c>
      <c r="Q2310" t="s">
        <v>4864</v>
      </c>
      <c r="R2310" t="s">
        <v>4865</v>
      </c>
      <c r="S2310" t="s">
        <v>65</v>
      </c>
      <c r="T2310" t="s">
        <v>4866</v>
      </c>
      <c r="U2310" t="s">
        <v>67</v>
      </c>
      <c r="V2310" t="s">
        <v>4867</v>
      </c>
      <c r="X2310" t="s">
        <v>4868</v>
      </c>
      <c r="Y2310">
        <v>1122</v>
      </c>
      <c r="AB2310">
        <v>2013</v>
      </c>
      <c r="AC2310">
        <v>2015</v>
      </c>
      <c r="AJ2310" t="s">
        <v>4869</v>
      </c>
      <c r="AL2310" t="s">
        <v>496</v>
      </c>
      <c r="AM2310" t="s">
        <v>77</v>
      </c>
      <c r="AN2310" t="s">
        <v>4873</v>
      </c>
      <c r="AO2310" t="s">
        <v>1703</v>
      </c>
      <c r="AR2310" t="s">
        <v>80</v>
      </c>
      <c r="AW2310" t="s">
        <v>4749</v>
      </c>
      <c r="AX2310">
        <v>2015</v>
      </c>
      <c r="AY2310" t="s">
        <v>1703</v>
      </c>
      <c r="AZ2310" t="s">
        <v>1458</v>
      </c>
      <c r="BA2310" t="s">
        <v>4871</v>
      </c>
      <c r="BC2310" t="s">
        <v>1272</v>
      </c>
    </row>
    <row r="2311" spans="1:55" ht="12" customHeight="1" x14ac:dyDescent="0.5">
      <c r="A2311" s="3">
        <v>44216</v>
      </c>
      <c r="B2311" t="s">
        <v>132</v>
      </c>
      <c r="N2311" t="s">
        <v>60</v>
      </c>
      <c r="O2311" t="s">
        <v>61</v>
      </c>
      <c r="P2311" t="s">
        <v>1458</v>
      </c>
      <c r="Q2311" t="s">
        <v>4864</v>
      </c>
      <c r="R2311" t="s">
        <v>4865</v>
      </c>
      <c r="S2311" t="s">
        <v>65</v>
      </c>
      <c r="T2311" t="s">
        <v>4866</v>
      </c>
      <c r="U2311" t="s">
        <v>67</v>
      </c>
      <c r="V2311" t="s">
        <v>4867</v>
      </c>
      <c r="X2311" t="s">
        <v>4868</v>
      </c>
      <c r="Y2311">
        <v>1122</v>
      </c>
      <c r="AB2311">
        <v>2013</v>
      </c>
      <c r="AC2311">
        <v>2015</v>
      </c>
      <c r="AJ2311" t="s">
        <v>4869</v>
      </c>
      <c r="AL2311" t="s">
        <v>496</v>
      </c>
      <c r="AM2311" t="s">
        <v>77</v>
      </c>
      <c r="AN2311" t="s">
        <v>4873</v>
      </c>
      <c r="AO2311" t="s">
        <v>1703</v>
      </c>
      <c r="AR2311" t="s">
        <v>80</v>
      </c>
      <c r="AW2311" t="s">
        <v>4749</v>
      </c>
      <c r="AX2311">
        <v>2015</v>
      </c>
      <c r="AY2311" t="s">
        <v>1703</v>
      </c>
      <c r="AZ2311" t="s">
        <v>1458</v>
      </c>
      <c r="BA2311" t="s">
        <v>4871</v>
      </c>
      <c r="BC2311" t="s">
        <v>1272</v>
      </c>
    </row>
    <row r="2312" spans="1:55" ht="12" customHeight="1" x14ac:dyDescent="0.5">
      <c r="A2312" s="3">
        <v>44216</v>
      </c>
      <c r="B2312" t="s">
        <v>132</v>
      </c>
      <c r="N2312" t="s">
        <v>60</v>
      </c>
      <c r="O2312" t="s">
        <v>61</v>
      </c>
      <c r="P2312" t="s">
        <v>1458</v>
      </c>
      <c r="Q2312" t="s">
        <v>4864</v>
      </c>
      <c r="R2312" t="s">
        <v>4865</v>
      </c>
      <c r="S2312" t="s">
        <v>65</v>
      </c>
      <c r="T2312" t="s">
        <v>4866</v>
      </c>
      <c r="U2312" t="s">
        <v>67</v>
      </c>
      <c r="V2312" t="s">
        <v>4867</v>
      </c>
      <c r="X2312" t="s">
        <v>4868</v>
      </c>
      <c r="Y2312">
        <v>1122</v>
      </c>
      <c r="AB2312">
        <v>2013</v>
      </c>
      <c r="AC2312">
        <v>2015</v>
      </c>
      <c r="AJ2312" t="s">
        <v>4869</v>
      </c>
      <c r="AL2312" t="s">
        <v>496</v>
      </c>
      <c r="AM2312" t="s">
        <v>77</v>
      </c>
      <c r="AN2312" t="s">
        <v>4873</v>
      </c>
      <c r="AO2312" t="s">
        <v>1703</v>
      </c>
      <c r="AR2312" t="s">
        <v>80</v>
      </c>
      <c r="AW2312" t="s">
        <v>4749</v>
      </c>
      <c r="AX2312">
        <v>2015</v>
      </c>
      <c r="AY2312" t="s">
        <v>1703</v>
      </c>
      <c r="AZ2312" t="s">
        <v>1458</v>
      </c>
      <c r="BA2312" t="s">
        <v>4871</v>
      </c>
      <c r="BC2312" t="s">
        <v>1272</v>
      </c>
    </row>
    <row r="2313" spans="1:55" ht="12" customHeight="1" x14ac:dyDescent="0.5">
      <c r="A2313" s="3">
        <v>44216</v>
      </c>
      <c r="B2313" t="s">
        <v>132</v>
      </c>
      <c r="N2313" t="s">
        <v>60</v>
      </c>
      <c r="O2313" t="s">
        <v>61</v>
      </c>
      <c r="P2313" t="s">
        <v>1458</v>
      </c>
      <c r="Q2313" t="s">
        <v>4864</v>
      </c>
      <c r="R2313" t="s">
        <v>4865</v>
      </c>
      <c r="S2313" t="s">
        <v>65</v>
      </c>
      <c r="T2313" t="s">
        <v>4866</v>
      </c>
      <c r="U2313" t="s">
        <v>67</v>
      </c>
      <c r="V2313" t="s">
        <v>4867</v>
      </c>
      <c r="X2313" t="s">
        <v>4868</v>
      </c>
      <c r="Y2313">
        <v>1122</v>
      </c>
      <c r="AB2313">
        <v>2013</v>
      </c>
      <c r="AC2313">
        <v>2015</v>
      </c>
      <c r="AJ2313" t="s">
        <v>4869</v>
      </c>
      <c r="AL2313" t="s">
        <v>496</v>
      </c>
      <c r="AM2313" t="s">
        <v>77</v>
      </c>
      <c r="AN2313" t="s">
        <v>4873</v>
      </c>
      <c r="AO2313" t="s">
        <v>1703</v>
      </c>
      <c r="AR2313" t="s">
        <v>80</v>
      </c>
      <c r="AW2313" t="s">
        <v>4749</v>
      </c>
      <c r="AX2313">
        <v>2015</v>
      </c>
      <c r="AY2313" t="s">
        <v>1703</v>
      </c>
      <c r="AZ2313" t="s">
        <v>1458</v>
      </c>
      <c r="BA2313" t="s">
        <v>4871</v>
      </c>
      <c r="BC2313" t="s">
        <v>1272</v>
      </c>
    </row>
    <row r="2314" spans="1:55" ht="12" customHeight="1" x14ac:dyDescent="0.5">
      <c r="A2314" s="3">
        <v>44216</v>
      </c>
      <c r="B2314" t="s">
        <v>132</v>
      </c>
      <c r="N2314" t="s">
        <v>60</v>
      </c>
      <c r="O2314" t="s">
        <v>61</v>
      </c>
      <c r="P2314" t="s">
        <v>1458</v>
      </c>
      <c r="Q2314" t="s">
        <v>4864</v>
      </c>
      <c r="R2314" t="s">
        <v>4865</v>
      </c>
      <c r="S2314" t="s">
        <v>65</v>
      </c>
      <c r="T2314" t="s">
        <v>4866</v>
      </c>
      <c r="U2314" t="s">
        <v>67</v>
      </c>
      <c r="V2314" t="s">
        <v>4867</v>
      </c>
      <c r="X2314" t="s">
        <v>4868</v>
      </c>
      <c r="Y2314">
        <v>1122</v>
      </c>
      <c r="AB2314">
        <v>2013</v>
      </c>
      <c r="AC2314">
        <v>2015</v>
      </c>
      <c r="AJ2314" t="s">
        <v>4869</v>
      </c>
      <c r="AL2314" t="s">
        <v>496</v>
      </c>
      <c r="AM2314" t="s">
        <v>77</v>
      </c>
      <c r="AN2314" t="s">
        <v>4873</v>
      </c>
      <c r="AO2314" t="s">
        <v>1703</v>
      </c>
      <c r="AR2314" t="s">
        <v>80</v>
      </c>
      <c r="AW2314" t="s">
        <v>4749</v>
      </c>
      <c r="AX2314">
        <v>2015</v>
      </c>
      <c r="AY2314" t="s">
        <v>1703</v>
      </c>
      <c r="AZ2314" t="s">
        <v>1458</v>
      </c>
      <c r="BA2314" t="s">
        <v>4871</v>
      </c>
      <c r="BC2314" t="s">
        <v>1272</v>
      </c>
    </row>
    <row r="2315" spans="1:55" ht="12" customHeight="1" x14ac:dyDescent="0.5">
      <c r="A2315" s="3">
        <v>44216</v>
      </c>
      <c r="B2315" t="s">
        <v>132</v>
      </c>
      <c r="N2315" t="s">
        <v>60</v>
      </c>
      <c r="O2315" t="s">
        <v>61</v>
      </c>
      <c r="P2315" t="s">
        <v>1458</v>
      </c>
      <c r="Q2315" t="s">
        <v>4864</v>
      </c>
      <c r="R2315" t="s">
        <v>4865</v>
      </c>
      <c r="S2315" t="s">
        <v>65</v>
      </c>
      <c r="T2315" t="s">
        <v>4866</v>
      </c>
      <c r="U2315" t="s">
        <v>67</v>
      </c>
      <c r="V2315" t="s">
        <v>4867</v>
      </c>
      <c r="X2315" t="s">
        <v>4868</v>
      </c>
      <c r="Y2315">
        <v>1122</v>
      </c>
      <c r="AB2315">
        <v>2013</v>
      </c>
      <c r="AC2315">
        <v>2015</v>
      </c>
      <c r="AJ2315" t="s">
        <v>4869</v>
      </c>
      <c r="AL2315" t="s">
        <v>496</v>
      </c>
      <c r="AM2315" t="s">
        <v>77</v>
      </c>
      <c r="AN2315" t="s">
        <v>4873</v>
      </c>
      <c r="AO2315" t="s">
        <v>1703</v>
      </c>
      <c r="AR2315" t="s">
        <v>80</v>
      </c>
      <c r="AW2315" t="s">
        <v>4749</v>
      </c>
      <c r="AX2315">
        <v>2015</v>
      </c>
      <c r="AY2315" t="s">
        <v>1703</v>
      </c>
      <c r="AZ2315" t="s">
        <v>1458</v>
      </c>
      <c r="BA2315" t="s">
        <v>4871</v>
      </c>
      <c r="BC2315" t="s">
        <v>1272</v>
      </c>
    </row>
    <row r="2316" spans="1:55" ht="12" customHeight="1" x14ac:dyDescent="0.5">
      <c r="A2316" s="3">
        <v>44216</v>
      </c>
      <c r="B2316" t="s">
        <v>132</v>
      </c>
      <c r="N2316" t="s">
        <v>60</v>
      </c>
      <c r="O2316" t="s">
        <v>61</v>
      </c>
      <c r="P2316" t="s">
        <v>1458</v>
      </c>
      <c r="Q2316" t="s">
        <v>4864</v>
      </c>
      <c r="R2316" t="s">
        <v>4865</v>
      </c>
      <c r="S2316" t="s">
        <v>65</v>
      </c>
      <c r="T2316" t="s">
        <v>4866</v>
      </c>
      <c r="U2316" t="s">
        <v>67</v>
      </c>
      <c r="V2316" t="s">
        <v>4867</v>
      </c>
      <c r="X2316" t="s">
        <v>4868</v>
      </c>
      <c r="Y2316">
        <v>1122</v>
      </c>
      <c r="AB2316">
        <v>2013</v>
      </c>
      <c r="AC2316">
        <v>2015</v>
      </c>
      <c r="AJ2316" t="s">
        <v>4869</v>
      </c>
      <c r="AL2316" t="s">
        <v>496</v>
      </c>
      <c r="AM2316" t="s">
        <v>77</v>
      </c>
      <c r="AN2316" t="s">
        <v>4873</v>
      </c>
      <c r="AO2316" t="s">
        <v>1703</v>
      </c>
      <c r="AR2316" t="s">
        <v>80</v>
      </c>
      <c r="AW2316" t="s">
        <v>4749</v>
      </c>
      <c r="AX2316">
        <v>2015</v>
      </c>
      <c r="AY2316" t="s">
        <v>1703</v>
      </c>
      <c r="AZ2316" t="s">
        <v>1458</v>
      </c>
      <c r="BA2316" t="s">
        <v>4871</v>
      </c>
      <c r="BC2316" t="s">
        <v>1272</v>
      </c>
    </row>
    <row r="2317" spans="1:55" ht="12" customHeight="1" x14ac:dyDescent="0.5">
      <c r="A2317" s="3">
        <v>44216</v>
      </c>
      <c r="B2317" t="s">
        <v>132</v>
      </c>
      <c r="N2317" t="s">
        <v>60</v>
      </c>
      <c r="O2317" t="s">
        <v>61</v>
      </c>
      <c r="P2317" t="s">
        <v>1458</v>
      </c>
      <c r="Q2317" t="s">
        <v>4864</v>
      </c>
      <c r="R2317" t="s">
        <v>4865</v>
      </c>
      <c r="S2317" t="s">
        <v>65</v>
      </c>
      <c r="T2317" t="s">
        <v>4866</v>
      </c>
      <c r="U2317" t="s">
        <v>67</v>
      </c>
      <c r="V2317" t="s">
        <v>4867</v>
      </c>
      <c r="X2317" t="s">
        <v>4868</v>
      </c>
      <c r="Y2317">
        <v>1122</v>
      </c>
      <c r="AB2317">
        <v>2013</v>
      </c>
      <c r="AC2317">
        <v>2015</v>
      </c>
      <c r="AJ2317" t="s">
        <v>4869</v>
      </c>
      <c r="AL2317" t="s">
        <v>496</v>
      </c>
      <c r="AM2317" t="s">
        <v>77</v>
      </c>
      <c r="AN2317" t="s">
        <v>4873</v>
      </c>
      <c r="AO2317" t="s">
        <v>1703</v>
      </c>
      <c r="AR2317" t="s">
        <v>80</v>
      </c>
      <c r="AW2317" t="s">
        <v>4749</v>
      </c>
      <c r="AX2317">
        <v>2015</v>
      </c>
      <c r="AY2317" t="s">
        <v>1703</v>
      </c>
      <c r="AZ2317" t="s">
        <v>1458</v>
      </c>
      <c r="BA2317" t="s">
        <v>4871</v>
      </c>
      <c r="BC2317" t="s">
        <v>1272</v>
      </c>
    </row>
    <row r="2318" spans="1:55" ht="12" customHeight="1" x14ac:dyDescent="0.5">
      <c r="A2318" s="3">
        <v>44216</v>
      </c>
      <c r="B2318" t="s">
        <v>132</v>
      </c>
      <c r="N2318" t="s">
        <v>60</v>
      </c>
      <c r="O2318" t="s">
        <v>61</v>
      </c>
      <c r="P2318" t="s">
        <v>1458</v>
      </c>
      <c r="Q2318" t="s">
        <v>4864</v>
      </c>
      <c r="R2318" t="s">
        <v>4865</v>
      </c>
      <c r="S2318" t="s">
        <v>65</v>
      </c>
      <c r="T2318" t="s">
        <v>4866</v>
      </c>
      <c r="U2318" t="s">
        <v>67</v>
      </c>
      <c r="V2318" t="s">
        <v>4867</v>
      </c>
      <c r="X2318" t="s">
        <v>4868</v>
      </c>
      <c r="Y2318">
        <v>1122</v>
      </c>
      <c r="AB2318">
        <v>2013</v>
      </c>
      <c r="AC2318">
        <v>2015</v>
      </c>
      <c r="AJ2318" t="s">
        <v>4869</v>
      </c>
      <c r="AL2318" t="s">
        <v>496</v>
      </c>
      <c r="AM2318" t="s">
        <v>77</v>
      </c>
      <c r="AN2318" t="s">
        <v>4873</v>
      </c>
      <c r="AO2318" t="s">
        <v>1703</v>
      </c>
      <c r="AR2318" t="s">
        <v>80</v>
      </c>
      <c r="AW2318" t="s">
        <v>4749</v>
      </c>
      <c r="AX2318">
        <v>2015</v>
      </c>
      <c r="AY2318" t="s">
        <v>1703</v>
      </c>
      <c r="AZ2318" t="s">
        <v>1458</v>
      </c>
      <c r="BA2318" t="s">
        <v>4871</v>
      </c>
      <c r="BC2318" t="s">
        <v>1272</v>
      </c>
    </row>
    <row r="2319" spans="1:55" ht="12" customHeight="1" x14ac:dyDescent="0.5">
      <c r="A2319" s="3">
        <v>44216</v>
      </c>
      <c r="B2319" t="s">
        <v>132</v>
      </c>
      <c r="N2319" t="s">
        <v>60</v>
      </c>
      <c r="O2319" t="s">
        <v>61</v>
      </c>
      <c r="P2319" t="s">
        <v>1458</v>
      </c>
      <c r="Q2319" t="s">
        <v>4864</v>
      </c>
      <c r="R2319" t="s">
        <v>4865</v>
      </c>
      <c r="S2319" t="s">
        <v>65</v>
      </c>
      <c r="T2319" t="s">
        <v>4866</v>
      </c>
      <c r="U2319" t="s">
        <v>67</v>
      </c>
      <c r="V2319" t="s">
        <v>4867</v>
      </c>
      <c r="X2319" t="s">
        <v>4868</v>
      </c>
      <c r="Y2319">
        <v>1122</v>
      </c>
      <c r="AB2319">
        <v>2013</v>
      </c>
      <c r="AC2319">
        <v>2015</v>
      </c>
      <c r="AJ2319" t="s">
        <v>4869</v>
      </c>
      <c r="AL2319" t="s">
        <v>496</v>
      </c>
      <c r="AM2319" t="s">
        <v>77</v>
      </c>
      <c r="AN2319" t="s">
        <v>4873</v>
      </c>
      <c r="AO2319" t="s">
        <v>1703</v>
      </c>
      <c r="AR2319" t="s">
        <v>80</v>
      </c>
      <c r="AW2319" t="s">
        <v>4749</v>
      </c>
      <c r="AX2319">
        <v>2015</v>
      </c>
      <c r="AY2319" t="s">
        <v>1703</v>
      </c>
      <c r="AZ2319" t="s">
        <v>1458</v>
      </c>
      <c r="BA2319" t="s">
        <v>4871</v>
      </c>
      <c r="BC2319" t="s">
        <v>1272</v>
      </c>
    </row>
    <row r="2320" spans="1:55" ht="12" customHeight="1" x14ac:dyDescent="0.5">
      <c r="A2320" s="3">
        <v>44216</v>
      </c>
      <c r="B2320" t="s">
        <v>132</v>
      </c>
      <c r="N2320" t="s">
        <v>60</v>
      </c>
      <c r="O2320" t="s">
        <v>61</v>
      </c>
      <c r="P2320" t="s">
        <v>1458</v>
      </c>
      <c r="Q2320" t="s">
        <v>4864</v>
      </c>
      <c r="R2320" t="s">
        <v>4865</v>
      </c>
      <c r="S2320" t="s">
        <v>65</v>
      </c>
      <c r="T2320" t="s">
        <v>4866</v>
      </c>
      <c r="U2320" t="s">
        <v>67</v>
      </c>
      <c r="V2320" t="s">
        <v>4867</v>
      </c>
      <c r="X2320" t="s">
        <v>4868</v>
      </c>
      <c r="Y2320">
        <v>1122</v>
      </c>
      <c r="AB2320">
        <v>2013</v>
      </c>
      <c r="AC2320">
        <v>2015</v>
      </c>
      <c r="AJ2320" t="s">
        <v>4869</v>
      </c>
      <c r="AL2320" t="s">
        <v>496</v>
      </c>
      <c r="AM2320" t="s">
        <v>77</v>
      </c>
      <c r="AN2320" t="s">
        <v>4873</v>
      </c>
      <c r="AO2320" t="s">
        <v>1703</v>
      </c>
      <c r="AR2320" t="s">
        <v>80</v>
      </c>
      <c r="AW2320" t="s">
        <v>4749</v>
      </c>
      <c r="AX2320">
        <v>2015</v>
      </c>
      <c r="AY2320" t="s">
        <v>1703</v>
      </c>
      <c r="AZ2320" t="s">
        <v>1458</v>
      </c>
      <c r="BA2320" t="s">
        <v>4871</v>
      </c>
      <c r="BC2320" t="s">
        <v>1272</v>
      </c>
    </row>
    <row r="2321" spans="1:55" ht="12" customHeight="1" x14ac:dyDescent="0.5">
      <c r="A2321" s="3">
        <v>44216</v>
      </c>
      <c r="B2321" t="s">
        <v>132</v>
      </c>
      <c r="N2321" t="s">
        <v>60</v>
      </c>
      <c r="O2321" t="s">
        <v>61</v>
      </c>
      <c r="P2321" t="s">
        <v>1458</v>
      </c>
      <c r="Q2321" t="s">
        <v>4864</v>
      </c>
      <c r="R2321" t="s">
        <v>4865</v>
      </c>
      <c r="S2321" t="s">
        <v>65</v>
      </c>
      <c r="T2321" t="s">
        <v>4866</v>
      </c>
      <c r="U2321" t="s">
        <v>67</v>
      </c>
      <c r="V2321" t="s">
        <v>4867</v>
      </c>
      <c r="X2321" t="s">
        <v>4868</v>
      </c>
      <c r="Y2321">
        <v>1122</v>
      </c>
      <c r="AB2321">
        <v>2013</v>
      </c>
      <c r="AC2321">
        <v>2015</v>
      </c>
      <c r="AJ2321" t="s">
        <v>4869</v>
      </c>
      <c r="AL2321" t="s">
        <v>496</v>
      </c>
      <c r="AM2321" t="s">
        <v>77</v>
      </c>
      <c r="AN2321" t="s">
        <v>4873</v>
      </c>
      <c r="AO2321" t="s">
        <v>1703</v>
      </c>
      <c r="AR2321" t="s">
        <v>80</v>
      </c>
      <c r="AW2321" t="s">
        <v>4749</v>
      </c>
      <c r="AX2321">
        <v>2015</v>
      </c>
      <c r="AY2321" t="s">
        <v>1703</v>
      </c>
      <c r="AZ2321" t="s">
        <v>1458</v>
      </c>
      <c r="BA2321" t="s">
        <v>4871</v>
      </c>
      <c r="BC2321" t="s">
        <v>1272</v>
      </c>
    </row>
    <row r="2322" spans="1:55" ht="12" customHeight="1" x14ac:dyDescent="0.5">
      <c r="A2322" s="3">
        <v>44216</v>
      </c>
      <c r="B2322" t="s">
        <v>132</v>
      </c>
      <c r="N2322" t="s">
        <v>60</v>
      </c>
      <c r="O2322" t="s">
        <v>61</v>
      </c>
      <c r="P2322" t="s">
        <v>1458</v>
      </c>
      <c r="Q2322" t="s">
        <v>4864</v>
      </c>
      <c r="R2322" t="s">
        <v>4865</v>
      </c>
      <c r="S2322" t="s">
        <v>65</v>
      </c>
      <c r="T2322" t="s">
        <v>4866</v>
      </c>
      <c r="U2322" t="s">
        <v>67</v>
      </c>
      <c r="V2322" t="s">
        <v>4867</v>
      </c>
      <c r="X2322" t="s">
        <v>4868</v>
      </c>
      <c r="Y2322">
        <v>1122</v>
      </c>
      <c r="AB2322">
        <v>2013</v>
      </c>
      <c r="AC2322">
        <v>2015</v>
      </c>
      <c r="AJ2322" t="s">
        <v>4869</v>
      </c>
      <c r="AL2322" t="s">
        <v>496</v>
      </c>
      <c r="AM2322" t="s">
        <v>77</v>
      </c>
      <c r="AN2322" t="s">
        <v>4873</v>
      </c>
      <c r="AO2322" t="s">
        <v>1703</v>
      </c>
      <c r="AR2322" t="s">
        <v>80</v>
      </c>
      <c r="AW2322" t="s">
        <v>4749</v>
      </c>
      <c r="AX2322">
        <v>2015</v>
      </c>
      <c r="AY2322" t="s">
        <v>1703</v>
      </c>
      <c r="AZ2322" t="s">
        <v>1458</v>
      </c>
      <c r="BA2322" t="s">
        <v>4871</v>
      </c>
      <c r="BC2322" t="s">
        <v>1272</v>
      </c>
    </row>
    <row r="2323" spans="1:55" ht="12" customHeight="1" x14ac:dyDescent="0.5">
      <c r="A2323" s="3">
        <v>44216</v>
      </c>
      <c r="B2323" t="s">
        <v>132</v>
      </c>
      <c r="N2323" t="s">
        <v>60</v>
      </c>
      <c r="O2323" t="s">
        <v>61</v>
      </c>
      <c r="P2323" t="s">
        <v>1458</v>
      </c>
      <c r="Q2323" t="s">
        <v>4864</v>
      </c>
      <c r="R2323" t="s">
        <v>4865</v>
      </c>
      <c r="S2323" t="s">
        <v>65</v>
      </c>
      <c r="T2323" t="s">
        <v>4866</v>
      </c>
      <c r="U2323" t="s">
        <v>67</v>
      </c>
      <c r="V2323" t="s">
        <v>4867</v>
      </c>
      <c r="X2323" t="s">
        <v>4868</v>
      </c>
      <c r="Y2323">
        <v>1122</v>
      </c>
      <c r="AB2323">
        <v>2013</v>
      </c>
      <c r="AC2323">
        <v>2015</v>
      </c>
      <c r="AJ2323" t="s">
        <v>4869</v>
      </c>
      <c r="AL2323" t="s">
        <v>496</v>
      </c>
      <c r="AM2323" t="s">
        <v>77</v>
      </c>
      <c r="AN2323" t="s">
        <v>4873</v>
      </c>
      <c r="AO2323" t="s">
        <v>1703</v>
      </c>
      <c r="AR2323" t="s">
        <v>80</v>
      </c>
      <c r="AW2323" t="s">
        <v>4749</v>
      </c>
      <c r="AX2323">
        <v>2015</v>
      </c>
      <c r="AY2323" t="s">
        <v>1703</v>
      </c>
      <c r="AZ2323" t="s">
        <v>1458</v>
      </c>
      <c r="BA2323" t="s">
        <v>4871</v>
      </c>
      <c r="BC2323" t="s">
        <v>1272</v>
      </c>
    </row>
    <row r="2324" spans="1:55" ht="12" customHeight="1" x14ac:dyDescent="0.5">
      <c r="A2324" s="3">
        <v>44216</v>
      </c>
      <c r="B2324" t="s">
        <v>132</v>
      </c>
      <c r="N2324" t="s">
        <v>60</v>
      </c>
      <c r="O2324" t="s">
        <v>61</v>
      </c>
      <c r="P2324" t="s">
        <v>1458</v>
      </c>
      <c r="Q2324" t="s">
        <v>4864</v>
      </c>
      <c r="R2324" t="s">
        <v>4865</v>
      </c>
      <c r="S2324" t="s">
        <v>65</v>
      </c>
      <c r="T2324" t="s">
        <v>4866</v>
      </c>
      <c r="U2324" t="s">
        <v>67</v>
      </c>
      <c r="V2324" t="s">
        <v>4867</v>
      </c>
      <c r="X2324" t="s">
        <v>4868</v>
      </c>
      <c r="Y2324">
        <v>1122</v>
      </c>
      <c r="AB2324">
        <v>2013</v>
      </c>
      <c r="AC2324">
        <v>2015</v>
      </c>
      <c r="AJ2324" t="s">
        <v>4869</v>
      </c>
      <c r="AL2324" t="s">
        <v>496</v>
      </c>
      <c r="AM2324" t="s">
        <v>77</v>
      </c>
      <c r="AN2324" t="s">
        <v>4873</v>
      </c>
      <c r="AO2324" t="s">
        <v>1703</v>
      </c>
      <c r="AR2324" t="s">
        <v>80</v>
      </c>
      <c r="AW2324" t="s">
        <v>4749</v>
      </c>
      <c r="AX2324">
        <v>2015</v>
      </c>
      <c r="AY2324" t="s">
        <v>1703</v>
      </c>
      <c r="AZ2324" t="s">
        <v>1458</v>
      </c>
      <c r="BA2324" t="s">
        <v>4871</v>
      </c>
      <c r="BC2324" t="s">
        <v>1272</v>
      </c>
    </row>
    <row r="2325" spans="1:55" ht="12" customHeight="1" x14ac:dyDescent="0.5">
      <c r="A2325" s="3">
        <v>44216</v>
      </c>
      <c r="B2325" t="s">
        <v>132</v>
      </c>
      <c r="N2325" t="s">
        <v>60</v>
      </c>
      <c r="O2325" t="s">
        <v>61</v>
      </c>
      <c r="P2325" t="s">
        <v>1458</v>
      </c>
      <c r="Q2325" t="s">
        <v>4864</v>
      </c>
      <c r="R2325" t="s">
        <v>4865</v>
      </c>
      <c r="S2325" t="s">
        <v>65</v>
      </c>
      <c r="T2325" t="s">
        <v>4866</v>
      </c>
      <c r="U2325" t="s">
        <v>67</v>
      </c>
      <c r="V2325" t="s">
        <v>4867</v>
      </c>
      <c r="X2325" t="s">
        <v>4868</v>
      </c>
      <c r="Y2325">
        <v>1122</v>
      </c>
      <c r="AB2325">
        <v>2013</v>
      </c>
      <c r="AC2325">
        <v>2015</v>
      </c>
      <c r="AJ2325" t="s">
        <v>4869</v>
      </c>
      <c r="AL2325" t="s">
        <v>496</v>
      </c>
      <c r="AM2325" t="s">
        <v>77</v>
      </c>
      <c r="AN2325" t="s">
        <v>4873</v>
      </c>
      <c r="AO2325" t="s">
        <v>1703</v>
      </c>
      <c r="AR2325" t="s">
        <v>80</v>
      </c>
      <c r="AW2325" t="s">
        <v>4749</v>
      </c>
      <c r="AX2325">
        <v>2015</v>
      </c>
      <c r="AY2325" t="s">
        <v>1703</v>
      </c>
      <c r="AZ2325" t="s">
        <v>1458</v>
      </c>
      <c r="BA2325" t="s">
        <v>4871</v>
      </c>
      <c r="BC2325" t="s">
        <v>1272</v>
      </c>
    </row>
    <row r="2326" spans="1:55" ht="12" customHeight="1" x14ac:dyDescent="0.5">
      <c r="A2326" s="3">
        <v>44216</v>
      </c>
      <c r="B2326" t="s">
        <v>132</v>
      </c>
      <c r="N2326" t="s">
        <v>60</v>
      </c>
      <c r="O2326" t="s">
        <v>61</v>
      </c>
      <c r="P2326" t="s">
        <v>1458</v>
      </c>
      <c r="Q2326" t="s">
        <v>4864</v>
      </c>
      <c r="R2326" t="s">
        <v>4865</v>
      </c>
      <c r="S2326" t="s">
        <v>65</v>
      </c>
      <c r="T2326" t="s">
        <v>4866</v>
      </c>
      <c r="U2326" t="s">
        <v>67</v>
      </c>
      <c r="V2326" t="s">
        <v>4867</v>
      </c>
      <c r="X2326" t="s">
        <v>4868</v>
      </c>
      <c r="Y2326">
        <v>1122</v>
      </c>
      <c r="AB2326">
        <v>2013</v>
      </c>
      <c r="AC2326">
        <v>2015</v>
      </c>
      <c r="AJ2326" t="s">
        <v>4869</v>
      </c>
      <c r="AL2326" t="s">
        <v>496</v>
      </c>
      <c r="AM2326" t="s">
        <v>77</v>
      </c>
      <c r="AN2326" t="s">
        <v>4873</v>
      </c>
      <c r="AO2326" t="s">
        <v>1703</v>
      </c>
      <c r="AR2326" t="s">
        <v>80</v>
      </c>
      <c r="AW2326" t="s">
        <v>4749</v>
      </c>
      <c r="AX2326">
        <v>2015</v>
      </c>
      <c r="AY2326" t="s">
        <v>1703</v>
      </c>
      <c r="AZ2326" t="s">
        <v>1458</v>
      </c>
      <c r="BA2326" t="s">
        <v>4871</v>
      </c>
      <c r="BC2326" t="s">
        <v>1272</v>
      </c>
    </row>
    <row r="2327" spans="1:55" ht="12" customHeight="1" x14ac:dyDescent="0.5">
      <c r="A2327" s="3">
        <v>44216</v>
      </c>
      <c r="B2327" t="s">
        <v>132</v>
      </c>
      <c r="N2327" t="s">
        <v>60</v>
      </c>
      <c r="O2327" t="s">
        <v>61</v>
      </c>
      <c r="P2327" t="s">
        <v>1458</v>
      </c>
      <c r="Q2327" t="s">
        <v>4864</v>
      </c>
      <c r="R2327" t="s">
        <v>4865</v>
      </c>
      <c r="S2327" t="s">
        <v>65</v>
      </c>
      <c r="T2327" t="s">
        <v>4866</v>
      </c>
      <c r="U2327" t="s">
        <v>67</v>
      </c>
      <c r="V2327" t="s">
        <v>4867</v>
      </c>
      <c r="X2327" t="s">
        <v>4868</v>
      </c>
      <c r="Y2327">
        <v>1122</v>
      </c>
      <c r="AB2327">
        <v>2013</v>
      </c>
      <c r="AC2327">
        <v>2015</v>
      </c>
      <c r="AJ2327" t="s">
        <v>4869</v>
      </c>
      <c r="AL2327" t="s">
        <v>496</v>
      </c>
      <c r="AM2327" t="s">
        <v>77</v>
      </c>
      <c r="AN2327" t="s">
        <v>4873</v>
      </c>
      <c r="AO2327" t="s">
        <v>1703</v>
      </c>
      <c r="AR2327" t="s">
        <v>80</v>
      </c>
      <c r="AW2327" t="s">
        <v>4749</v>
      </c>
      <c r="AX2327">
        <v>2015</v>
      </c>
      <c r="AY2327" t="s">
        <v>1703</v>
      </c>
      <c r="AZ2327" t="s">
        <v>1458</v>
      </c>
      <c r="BA2327" t="s">
        <v>4871</v>
      </c>
      <c r="BC2327" t="s">
        <v>1272</v>
      </c>
    </row>
    <row r="2328" spans="1:55" ht="12" customHeight="1" x14ac:dyDescent="0.5">
      <c r="A2328" s="3">
        <v>44216</v>
      </c>
      <c r="B2328" t="s">
        <v>132</v>
      </c>
      <c r="N2328" t="s">
        <v>60</v>
      </c>
      <c r="O2328" t="s">
        <v>61</v>
      </c>
      <c r="P2328" t="s">
        <v>1458</v>
      </c>
      <c r="Q2328" t="s">
        <v>4864</v>
      </c>
      <c r="R2328" t="s">
        <v>4865</v>
      </c>
      <c r="S2328" t="s">
        <v>65</v>
      </c>
      <c r="T2328" t="s">
        <v>4866</v>
      </c>
      <c r="U2328" t="s">
        <v>67</v>
      </c>
      <c r="V2328" t="s">
        <v>4867</v>
      </c>
      <c r="X2328" t="s">
        <v>4868</v>
      </c>
      <c r="Y2328">
        <v>1122</v>
      </c>
      <c r="AB2328">
        <v>2013</v>
      </c>
      <c r="AC2328">
        <v>2015</v>
      </c>
      <c r="AJ2328" t="s">
        <v>4869</v>
      </c>
      <c r="AL2328" t="s">
        <v>496</v>
      </c>
      <c r="AM2328" t="s">
        <v>77</v>
      </c>
      <c r="AN2328" t="s">
        <v>4873</v>
      </c>
      <c r="AO2328" t="s">
        <v>1703</v>
      </c>
      <c r="AR2328" t="s">
        <v>80</v>
      </c>
      <c r="AW2328" t="s">
        <v>4749</v>
      </c>
      <c r="AX2328">
        <v>2015</v>
      </c>
      <c r="AY2328" t="s">
        <v>1703</v>
      </c>
      <c r="AZ2328" t="s">
        <v>1458</v>
      </c>
      <c r="BA2328" t="s">
        <v>4871</v>
      </c>
      <c r="BC2328" t="s">
        <v>1272</v>
      </c>
    </row>
    <row r="2329" spans="1:55" ht="12" customHeight="1" x14ac:dyDescent="0.5">
      <c r="A2329" s="3">
        <v>44216</v>
      </c>
      <c r="B2329" t="s">
        <v>132</v>
      </c>
      <c r="N2329" t="s">
        <v>60</v>
      </c>
      <c r="O2329" t="s">
        <v>61</v>
      </c>
      <c r="P2329" t="s">
        <v>1458</v>
      </c>
      <c r="Q2329" t="s">
        <v>4864</v>
      </c>
      <c r="R2329" t="s">
        <v>4865</v>
      </c>
      <c r="S2329" t="s">
        <v>65</v>
      </c>
      <c r="T2329" t="s">
        <v>4866</v>
      </c>
      <c r="U2329" t="s">
        <v>67</v>
      </c>
      <c r="V2329" t="s">
        <v>4867</v>
      </c>
      <c r="X2329" t="s">
        <v>4868</v>
      </c>
      <c r="Y2329">
        <v>1122</v>
      </c>
      <c r="AB2329">
        <v>2013</v>
      </c>
      <c r="AC2329">
        <v>2015</v>
      </c>
      <c r="AJ2329" t="s">
        <v>4869</v>
      </c>
      <c r="AL2329" t="s">
        <v>496</v>
      </c>
      <c r="AM2329" t="s">
        <v>77</v>
      </c>
      <c r="AN2329" t="s">
        <v>4873</v>
      </c>
      <c r="AO2329" t="s">
        <v>1703</v>
      </c>
      <c r="AR2329" t="s">
        <v>80</v>
      </c>
      <c r="AW2329" t="s">
        <v>4749</v>
      </c>
      <c r="AX2329">
        <v>2015</v>
      </c>
      <c r="AY2329" t="s">
        <v>1703</v>
      </c>
      <c r="AZ2329" t="s">
        <v>1458</v>
      </c>
      <c r="BA2329" t="s">
        <v>4871</v>
      </c>
      <c r="BC2329" t="s">
        <v>1272</v>
      </c>
    </row>
    <row r="2330" spans="1:55" ht="12" customHeight="1" x14ac:dyDescent="0.5">
      <c r="A2330" s="3">
        <v>44216</v>
      </c>
      <c r="B2330" t="s">
        <v>132</v>
      </c>
      <c r="N2330" t="s">
        <v>60</v>
      </c>
      <c r="O2330" t="s">
        <v>61</v>
      </c>
      <c r="P2330" t="s">
        <v>1458</v>
      </c>
      <c r="Q2330" t="s">
        <v>4864</v>
      </c>
      <c r="R2330" t="s">
        <v>4865</v>
      </c>
      <c r="S2330" t="s">
        <v>65</v>
      </c>
      <c r="T2330" t="s">
        <v>4866</v>
      </c>
      <c r="U2330" t="s">
        <v>67</v>
      </c>
      <c r="V2330" t="s">
        <v>4867</v>
      </c>
      <c r="X2330" t="s">
        <v>4868</v>
      </c>
      <c r="Y2330">
        <v>1122</v>
      </c>
      <c r="AB2330">
        <v>2013</v>
      </c>
      <c r="AC2330">
        <v>2015</v>
      </c>
      <c r="AJ2330" t="s">
        <v>4869</v>
      </c>
      <c r="AL2330" t="s">
        <v>496</v>
      </c>
      <c r="AM2330" t="s">
        <v>77</v>
      </c>
      <c r="AN2330" t="s">
        <v>4873</v>
      </c>
      <c r="AO2330" t="s">
        <v>1703</v>
      </c>
      <c r="AR2330" t="s">
        <v>80</v>
      </c>
      <c r="AW2330" t="s">
        <v>4749</v>
      </c>
      <c r="AX2330">
        <v>2015</v>
      </c>
      <c r="AY2330" t="s">
        <v>1703</v>
      </c>
      <c r="AZ2330" t="s">
        <v>1458</v>
      </c>
      <c r="BA2330" t="s">
        <v>4871</v>
      </c>
      <c r="BC2330" t="s">
        <v>1272</v>
      </c>
    </row>
    <row r="2331" spans="1:55" ht="12" customHeight="1" x14ac:dyDescent="0.5">
      <c r="A2331" s="3">
        <v>44216</v>
      </c>
      <c r="B2331" t="s">
        <v>132</v>
      </c>
      <c r="N2331" t="s">
        <v>60</v>
      </c>
      <c r="O2331" t="s">
        <v>61</v>
      </c>
      <c r="P2331" t="s">
        <v>1458</v>
      </c>
      <c r="Q2331" t="s">
        <v>4864</v>
      </c>
      <c r="R2331" t="s">
        <v>4865</v>
      </c>
      <c r="S2331" t="s">
        <v>65</v>
      </c>
      <c r="T2331" t="s">
        <v>4866</v>
      </c>
      <c r="U2331" t="s">
        <v>67</v>
      </c>
      <c r="V2331" t="s">
        <v>4867</v>
      </c>
      <c r="X2331" t="s">
        <v>4868</v>
      </c>
      <c r="Y2331">
        <v>1122</v>
      </c>
      <c r="AB2331">
        <v>2013</v>
      </c>
      <c r="AC2331">
        <v>2015</v>
      </c>
      <c r="AJ2331" t="s">
        <v>4869</v>
      </c>
      <c r="AL2331" t="s">
        <v>496</v>
      </c>
      <c r="AM2331" t="s">
        <v>77</v>
      </c>
      <c r="AN2331" t="s">
        <v>4873</v>
      </c>
      <c r="AO2331" t="s">
        <v>1703</v>
      </c>
      <c r="AR2331" t="s">
        <v>80</v>
      </c>
      <c r="AW2331" t="s">
        <v>4749</v>
      </c>
      <c r="AX2331">
        <v>2015</v>
      </c>
      <c r="AY2331" t="s">
        <v>1703</v>
      </c>
      <c r="AZ2331" t="s">
        <v>1458</v>
      </c>
      <c r="BA2331" t="s">
        <v>4871</v>
      </c>
      <c r="BC2331" t="s">
        <v>1272</v>
      </c>
    </row>
    <row r="2332" spans="1:55" ht="12" customHeight="1" x14ac:dyDescent="0.5">
      <c r="A2332" s="3">
        <v>44216</v>
      </c>
      <c r="B2332" t="s">
        <v>132</v>
      </c>
      <c r="N2332" t="s">
        <v>60</v>
      </c>
      <c r="O2332" t="s">
        <v>61</v>
      </c>
      <c r="P2332" t="s">
        <v>1458</v>
      </c>
      <c r="Q2332" t="s">
        <v>4864</v>
      </c>
      <c r="R2332" t="s">
        <v>4865</v>
      </c>
      <c r="S2332" t="s">
        <v>65</v>
      </c>
      <c r="T2332" t="s">
        <v>4866</v>
      </c>
      <c r="U2332" t="s">
        <v>67</v>
      </c>
      <c r="V2332" t="s">
        <v>4867</v>
      </c>
      <c r="X2332" t="s">
        <v>4868</v>
      </c>
      <c r="Y2332">
        <v>1122</v>
      </c>
      <c r="AB2332">
        <v>2013</v>
      </c>
      <c r="AC2332">
        <v>2015</v>
      </c>
      <c r="AJ2332" t="s">
        <v>4869</v>
      </c>
      <c r="AL2332" t="s">
        <v>496</v>
      </c>
      <c r="AM2332" t="s">
        <v>77</v>
      </c>
      <c r="AN2332" t="s">
        <v>4873</v>
      </c>
      <c r="AO2332" t="s">
        <v>1703</v>
      </c>
      <c r="AR2332" t="s">
        <v>80</v>
      </c>
      <c r="AW2332" t="s">
        <v>4749</v>
      </c>
      <c r="AX2332">
        <v>2015</v>
      </c>
      <c r="AY2332" t="s">
        <v>1703</v>
      </c>
      <c r="AZ2332" t="s">
        <v>1458</v>
      </c>
      <c r="BA2332" t="s">
        <v>4871</v>
      </c>
      <c r="BC2332" t="s">
        <v>1272</v>
      </c>
    </row>
    <row r="2333" spans="1:55" ht="12" customHeight="1" x14ac:dyDescent="0.5">
      <c r="A2333" s="3">
        <v>44216</v>
      </c>
      <c r="B2333" t="s">
        <v>132</v>
      </c>
      <c r="N2333" t="s">
        <v>60</v>
      </c>
      <c r="O2333" t="s">
        <v>61</v>
      </c>
      <c r="P2333" t="s">
        <v>1458</v>
      </c>
      <c r="Q2333" t="s">
        <v>4864</v>
      </c>
      <c r="R2333" t="s">
        <v>4865</v>
      </c>
      <c r="S2333" t="s">
        <v>65</v>
      </c>
      <c r="T2333" t="s">
        <v>4866</v>
      </c>
      <c r="U2333" t="s">
        <v>67</v>
      </c>
      <c r="V2333" t="s">
        <v>4867</v>
      </c>
      <c r="X2333" t="s">
        <v>4868</v>
      </c>
      <c r="Y2333">
        <v>1122</v>
      </c>
      <c r="AB2333">
        <v>2013</v>
      </c>
      <c r="AC2333">
        <v>2015</v>
      </c>
      <c r="AJ2333" t="s">
        <v>4869</v>
      </c>
      <c r="AL2333" t="s">
        <v>496</v>
      </c>
      <c r="AM2333" t="s">
        <v>77</v>
      </c>
      <c r="AN2333" t="s">
        <v>4873</v>
      </c>
      <c r="AO2333" t="s">
        <v>1703</v>
      </c>
      <c r="AR2333" t="s">
        <v>80</v>
      </c>
      <c r="AW2333" t="s">
        <v>4749</v>
      </c>
      <c r="AX2333">
        <v>2015</v>
      </c>
      <c r="AY2333" t="s">
        <v>1703</v>
      </c>
      <c r="AZ2333" t="s">
        <v>1458</v>
      </c>
      <c r="BA2333" t="s">
        <v>4871</v>
      </c>
      <c r="BC2333" t="s">
        <v>1272</v>
      </c>
    </row>
    <row r="2334" spans="1:55" ht="12" customHeight="1" x14ac:dyDescent="0.5">
      <c r="A2334" s="3">
        <v>44216</v>
      </c>
      <c r="B2334" t="s">
        <v>132</v>
      </c>
      <c r="N2334" t="s">
        <v>60</v>
      </c>
      <c r="O2334" t="s">
        <v>61</v>
      </c>
      <c r="P2334" t="s">
        <v>1458</v>
      </c>
      <c r="Q2334" t="s">
        <v>4864</v>
      </c>
      <c r="R2334" t="s">
        <v>4865</v>
      </c>
      <c r="S2334" t="s">
        <v>65</v>
      </c>
      <c r="T2334" t="s">
        <v>4866</v>
      </c>
      <c r="U2334" t="s">
        <v>67</v>
      </c>
      <c r="V2334" t="s">
        <v>4867</v>
      </c>
      <c r="X2334" t="s">
        <v>4868</v>
      </c>
      <c r="Y2334">
        <v>1122</v>
      </c>
      <c r="AB2334">
        <v>2013</v>
      </c>
      <c r="AC2334">
        <v>2015</v>
      </c>
      <c r="AJ2334" t="s">
        <v>4869</v>
      </c>
      <c r="AL2334" t="s">
        <v>496</v>
      </c>
      <c r="AM2334" t="s">
        <v>77</v>
      </c>
      <c r="AN2334" t="s">
        <v>4873</v>
      </c>
      <c r="AO2334" t="s">
        <v>1703</v>
      </c>
      <c r="AR2334" t="s">
        <v>80</v>
      </c>
      <c r="AW2334" t="s">
        <v>4749</v>
      </c>
      <c r="AX2334">
        <v>2015</v>
      </c>
      <c r="AY2334" t="s">
        <v>1703</v>
      </c>
      <c r="AZ2334" t="s">
        <v>1458</v>
      </c>
      <c r="BA2334" t="s">
        <v>4871</v>
      </c>
      <c r="BC2334" t="s">
        <v>1272</v>
      </c>
    </row>
    <row r="2335" spans="1:55" ht="12" customHeight="1" x14ac:dyDescent="0.5">
      <c r="A2335" s="3">
        <v>44216</v>
      </c>
      <c r="B2335" t="s">
        <v>132</v>
      </c>
      <c r="N2335" t="s">
        <v>60</v>
      </c>
      <c r="O2335" t="s">
        <v>61</v>
      </c>
      <c r="P2335" t="s">
        <v>1458</v>
      </c>
      <c r="Q2335" t="s">
        <v>4864</v>
      </c>
      <c r="R2335" t="s">
        <v>4865</v>
      </c>
      <c r="S2335" t="s">
        <v>65</v>
      </c>
      <c r="T2335" t="s">
        <v>4866</v>
      </c>
      <c r="U2335" t="s">
        <v>67</v>
      </c>
      <c r="V2335" t="s">
        <v>4867</v>
      </c>
      <c r="X2335" t="s">
        <v>4868</v>
      </c>
      <c r="Y2335">
        <v>1122</v>
      </c>
      <c r="AB2335">
        <v>2013</v>
      </c>
      <c r="AC2335">
        <v>2015</v>
      </c>
      <c r="AJ2335" t="s">
        <v>4869</v>
      </c>
      <c r="AL2335" t="s">
        <v>496</v>
      </c>
      <c r="AM2335" t="s">
        <v>77</v>
      </c>
      <c r="AN2335" t="s">
        <v>4873</v>
      </c>
      <c r="AO2335" t="s">
        <v>1703</v>
      </c>
      <c r="AR2335" t="s">
        <v>80</v>
      </c>
      <c r="AW2335" t="s">
        <v>4749</v>
      </c>
      <c r="AX2335">
        <v>2015</v>
      </c>
      <c r="AY2335" t="s">
        <v>1703</v>
      </c>
      <c r="AZ2335" t="s">
        <v>1458</v>
      </c>
      <c r="BA2335" t="s">
        <v>4871</v>
      </c>
      <c r="BC2335" t="s">
        <v>1272</v>
      </c>
    </row>
    <row r="2336" spans="1:55" ht="12" customHeight="1" x14ac:dyDescent="0.5">
      <c r="A2336" s="3">
        <v>44216</v>
      </c>
      <c r="B2336" t="s">
        <v>132</v>
      </c>
      <c r="N2336" t="s">
        <v>60</v>
      </c>
      <c r="O2336" t="s">
        <v>61</v>
      </c>
      <c r="P2336" t="s">
        <v>1458</v>
      </c>
      <c r="Q2336" t="s">
        <v>4864</v>
      </c>
      <c r="R2336" t="s">
        <v>4865</v>
      </c>
      <c r="S2336" t="s">
        <v>65</v>
      </c>
      <c r="T2336" t="s">
        <v>4866</v>
      </c>
      <c r="U2336" t="s">
        <v>67</v>
      </c>
      <c r="V2336" t="s">
        <v>4867</v>
      </c>
      <c r="X2336" t="s">
        <v>4868</v>
      </c>
      <c r="Y2336">
        <v>1122</v>
      </c>
      <c r="AB2336">
        <v>2013</v>
      </c>
      <c r="AC2336">
        <v>2015</v>
      </c>
      <c r="AJ2336" t="s">
        <v>4869</v>
      </c>
      <c r="AL2336" t="s">
        <v>496</v>
      </c>
      <c r="AM2336" t="s">
        <v>77</v>
      </c>
      <c r="AN2336" t="s">
        <v>4873</v>
      </c>
      <c r="AO2336" t="s">
        <v>1703</v>
      </c>
      <c r="AR2336" t="s">
        <v>80</v>
      </c>
      <c r="AW2336" t="s">
        <v>4749</v>
      </c>
      <c r="AX2336">
        <v>2015</v>
      </c>
      <c r="AY2336" t="s">
        <v>1703</v>
      </c>
      <c r="AZ2336" t="s">
        <v>1458</v>
      </c>
      <c r="BA2336" t="s">
        <v>4871</v>
      </c>
      <c r="BC2336" t="s">
        <v>1272</v>
      </c>
    </row>
    <row r="2337" spans="1:55" ht="12" customHeight="1" x14ac:dyDescent="0.5">
      <c r="A2337" s="3">
        <v>44216</v>
      </c>
      <c r="B2337" t="s">
        <v>132</v>
      </c>
      <c r="N2337" t="s">
        <v>60</v>
      </c>
      <c r="O2337" t="s">
        <v>61</v>
      </c>
      <c r="P2337" t="s">
        <v>1458</v>
      </c>
      <c r="Q2337" t="s">
        <v>4864</v>
      </c>
      <c r="R2337" t="s">
        <v>4865</v>
      </c>
      <c r="S2337" t="s">
        <v>65</v>
      </c>
      <c r="T2337" t="s">
        <v>4866</v>
      </c>
      <c r="U2337" t="s">
        <v>67</v>
      </c>
      <c r="V2337" t="s">
        <v>4867</v>
      </c>
      <c r="X2337" t="s">
        <v>4868</v>
      </c>
      <c r="Y2337">
        <v>1122</v>
      </c>
      <c r="AB2337">
        <v>2013</v>
      </c>
      <c r="AC2337">
        <v>2015</v>
      </c>
      <c r="AJ2337" t="s">
        <v>4869</v>
      </c>
      <c r="AL2337" t="s">
        <v>496</v>
      </c>
      <c r="AM2337" t="s">
        <v>77</v>
      </c>
      <c r="AN2337" t="s">
        <v>4873</v>
      </c>
      <c r="AO2337" t="s">
        <v>1703</v>
      </c>
      <c r="AR2337" t="s">
        <v>80</v>
      </c>
      <c r="AW2337" t="s">
        <v>4749</v>
      </c>
      <c r="AX2337">
        <v>2015</v>
      </c>
      <c r="AY2337" t="s">
        <v>1703</v>
      </c>
      <c r="AZ2337" t="s">
        <v>1458</v>
      </c>
      <c r="BA2337" t="s">
        <v>4871</v>
      </c>
      <c r="BC2337" t="s">
        <v>1272</v>
      </c>
    </row>
    <row r="2338" spans="1:55" ht="12" customHeight="1" x14ac:dyDescent="0.5">
      <c r="A2338" s="3">
        <v>44216</v>
      </c>
      <c r="B2338" t="s">
        <v>132</v>
      </c>
      <c r="N2338" t="s">
        <v>60</v>
      </c>
      <c r="O2338" t="s">
        <v>61</v>
      </c>
      <c r="P2338" t="s">
        <v>1458</v>
      </c>
      <c r="Q2338" t="s">
        <v>4864</v>
      </c>
      <c r="R2338" t="s">
        <v>4865</v>
      </c>
      <c r="S2338" t="s">
        <v>65</v>
      </c>
      <c r="T2338" t="s">
        <v>4866</v>
      </c>
      <c r="U2338" t="s">
        <v>67</v>
      </c>
      <c r="V2338" t="s">
        <v>4867</v>
      </c>
      <c r="X2338" t="s">
        <v>4868</v>
      </c>
      <c r="Y2338">
        <v>1122</v>
      </c>
      <c r="AB2338">
        <v>2013</v>
      </c>
      <c r="AC2338">
        <v>2015</v>
      </c>
      <c r="AJ2338" t="s">
        <v>4869</v>
      </c>
      <c r="AL2338" t="s">
        <v>496</v>
      </c>
      <c r="AM2338" t="s">
        <v>77</v>
      </c>
      <c r="AN2338" t="s">
        <v>4873</v>
      </c>
      <c r="AO2338" t="s">
        <v>1703</v>
      </c>
      <c r="AR2338" t="s">
        <v>80</v>
      </c>
      <c r="AW2338" t="s">
        <v>4749</v>
      </c>
      <c r="AX2338">
        <v>2015</v>
      </c>
      <c r="AY2338" t="s">
        <v>1703</v>
      </c>
      <c r="AZ2338" t="s">
        <v>1458</v>
      </c>
      <c r="BA2338" t="s">
        <v>4871</v>
      </c>
      <c r="BC2338" t="s">
        <v>1272</v>
      </c>
    </row>
    <row r="2339" spans="1:55" ht="12" customHeight="1" x14ac:dyDescent="0.5">
      <c r="A2339" s="3">
        <v>44216</v>
      </c>
      <c r="B2339" t="s">
        <v>132</v>
      </c>
      <c r="N2339" t="s">
        <v>60</v>
      </c>
      <c r="O2339" t="s">
        <v>61</v>
      </c>
      <c r="P2339" t="s">
        <v>1458</v>
      </c>
      <c r="Q2339" t="s">
        <v>4864</v>
      </c>
      <c r="R2339" t="s">
        <v>4865</v>
      </c>
      <c r="S2339" t="s">
        <v>65</v>
      </c>
      <c r="T2339" t="s">
        <v>4866</v>
      </c>
      <c r="U2339" t="s">
        <v>67</v>
      </c>
      <c r="V2339" t="s">
        <v>4867</v>
      </c>
      <c r="X2339" t="s">
        <v>4868</v>
      </c>
      <c r="Y2339">
        <v>1122</v>
      </c>
      <c r="AB2339">
        <v>2013</v>
      </c>
      <c r="AC2339">
        <v>2015</v>
      </c>
      <c r="AJ2339" t="s">
        <v>4869</v>
      </c>
      <c r="AL2339" t="s">
        <v>496</v>
      </c>
      <c r="AM2339" t="s">
        <v>77</v>
      </c>
      <c r="AN2339" t="s">
        <v>4873</v>
      </c>
      <c r="AO2339" t="s">
        <v>1703</v>
      </c>
      <c r="AR2339" t="s">
        <v>80</v>
      </c>
      <c r="AW2339" t="s">
        <v>4749</v>
      </c>
      <c r="AX2339">
        <v>2015</v>
      </c>
      <c r="AY2339" t="s">
        <v>1703</v>
      </c>
      <c r="AZ2339" t="s">
        <v>1458</v>
      </c>
      <c r="BA2339" t="s">
        <v>4871</v>
      </c>
      <c r="BC2339" t="s">
        <v>1272</v>
      </c>
    </row>
    <row r="2340" spans="1:55" ht="12" customHeight="1" x14ac:dyDescent="0.5">
      <c r="A2340" s="3">
        <v>44216</v>
      </c>
      <c r="B2340" t="s">
        <v>132</v>
      </c>
      <c r="N2340" t="s">
        <v>60</v>
      </c>
      <c r="O2340" t="s">
        <v>61</v>
      </c>
      <c r="P2340" t="s">
        <v>1458</v>
      </c>
      <c r="Q2340" t="s">
        <v>4864</v>
      </c>
      <c r="R2340" t="s">
        <v>4865</v>
      </c>
      <c r="S2340" t="s">
        <v>65</v>
      </c>
      <c r="T2340" t="s">
        <v>4866</v>
      </c>
      <c r="U2340" t="s">
        <v>67</v>
      </c>
      <c r="V2340" t="s">
        <v>4867</v>
      </c>
      <c r="X2340" t="s">
        <v>4868</v>
      </c>
      <c r="Y2340">
        <v>1122</v>
      </c>
      <c r="AB2340">
        <v>2013</v>
      </c>
      <c r="AC2340">
        <v>2015</v>
      </c>
      <c r="AJ2340" t="s">
        <v>4869</v>
      </c>
      <c r="AL2340" t="s">
        <v>496</v>
      </c>
      <c r="AM2340" t="s">
        <v>77</v>
      </c>
      <c r="AN2340" t="s">
        <v>4873</v>
      </c>
      <c r="AO2340" t="s">
        <v>1703</v>
      </c>
      <c r="AR2340" t="s">
        <v>80</v>
      </c>
      <c r="AW2340" t="s">
        <v>4749</v>
      </c>
      <c r="AX2340">
        <v>2015</v>
      </c>
      <c r="AY2340" t="s">
        <v>1703</v>
      </c>
      <c r="AZ2340" t="s">
        <v>1458</v>
      </c>
      <c r="BA2340" t="s">
        <v>4871</v>
      </c>
      <c r="BC2340" t="s">
        <v>1272</v>
      </c>
    </row>
    <row r="2341" spans="1:55" ht="12" customHeight="1" x14ac:dyDescent="0.5">
      <c r="A2341" s="3">
        <v>44216</v>
      </c>
      <c r="B2341" t="s">
        <v>132</v>
      </c>
      <c r="N2341" t="s">
        <v>60</v>
      </c>
      <c r="O2341" t="s">
        <v>61</v>
      </c>
      <c r="P2341" t="s">
        <v>1458</v>
      </c>
      <c r="Q2341" t="s">
        <v>4864</v>
      </c>
      <c r="R2341" t="s">
        <v>4865</v>
      </c>
      <c r="S2341" t="s">
        <v>65</v>
      </c>
      <c r="T2341" t="s">
        <v>4866</v>
      </c>
      <c r="U2341" t="s">
        <v>67</v>
      </c>
      <c r="V2341" t="s">
        <v>4867</v>
      </c>
      <c r="X2341" t="s">
        <v>4868</v>
      </c>
      <c r="Y2341">
        <v>1122</v>
      </c>
      <c r="AB2341">
        <v>2013</v>
      </c>
      <c r="AC2341">
        <v>2015</v>
      </c>
      <c r="AJ2341" t="s">
        <v>4869</v>
      </c>
      <c r="AL2341" t="s">
        <v>496</v>
      </c>
      <c r="AM2341" t="s">
        <v>77</v>
      </c>
      <c r="AN2341" t="s">
        <v>4873</v>
      </c>
      <c r="AO2341" t="s">
        <v>1703</v>
      </c>
      <c r="AR2341" t="s">
        <v>80</v>
      </c>
      <c r="AW2341" t="s">
        <v>4749</v>
      </c>
      <c r="AX2341">
        <v>2015</v>
      </c>
      <c r="AY2341" t="s">
        <v>1703</v>
      </c>
      <c r="AZ2341" t="s">
        <v>1458</v>
      </c>
      <c r="BA2341" t="s">
        <v>4871</v>
      </c>
      <c r="BC2341" t="s">
        <v>1272</v>
      </c>
    </row>
    <row r="2342" spans="1:55" ht="12" customHeight="1" x14ac:dyDescent="0.5">
      <c r="A2342" s="3">
        <v>44216</v>
      </c>
      <c r="B2342" t="s">
        <v>132</v>
      </c>
      <c r="N2342" t="s">
        <v>60</v>
      </c>
      <c r="O2342" t="s">
        <v>61</v>
      </c>
      <c r="P2342" t="s">
        <v>1458</v>
      </c>
      <c r="Q2342" t="s">
        <v>4864</v>
      </c>
      <c r="R2342" t="s">
        <v>4865</v>
      </c>
      <c r="S2342" t="s">
        <v>65</v>
      </c>
      <c r="T2342" t="s">
        <v>4866</v>
      </c>
      <c r="U2342" t="s">
        <v>67</v>
      </c>
      <c r="V2342" t="s">
        <v>4867</v>
      </c>
      <c r="X2342" t="s">
        <v>4868</v>
      </c>
      <c r="Y2342">
        <v>1122</v>
      </c>
      <c r="AB2342">
        <v>2013</v>
      </c>
      <c r="AC2342">
        <v>2015</v>
      </c>
      <c r="AJ2342" t="s">
        <v>4869</v>
      </c>
      <c r="AL2342" t="s">
        <v>496</v>
      </c>
      <c r="AM2342" t="s">
        <v>77</v>
      </c>
      <c r="AN2342" t="s">
        <v>4873</v>
      </c>
      <c r="AO2342" t="s">
        <v>1703</v>
      </c>
      <c r="AR2342" t="s">
        <v>80</v>
      </c>
      <c r="AW2342" t="s">
        <v>4749</v>
      </c>
      <c r="AX2342">
        <v>2015</v>
      </c>
      <c r="AY2342" t="s">
        <v>1703</v>
      </c>
      <c r="AZ2342" t="s">
        <v>1458</v>
      </c>
      <c r="BA2342" t="s">
        <v>4871</v>
      </c>
      <c r="BC2342" t="s">
        <v>1272</v>
      </c>
    </row>
    <row r="2343" spans="1:55" ht="12" customHeight="1" x14ac:dyDescent="0.5">
      <c r="A2343" s="3">
        <v>44216</v>
      </c>
      <c r="B2343" t="s">
        <v>132</v>
      </c>
      <c r="N2343" t="s">
        <v>60</v>
      </c>
      <c r="O2343" t="s">
        <v>61</v>
      </c>
      <c r="P2343" t="s">
        <v>1458</v>
      </c>
      <c r="Q2343" t="s">
        <v>4864</v>
      </c>
      <c r="R2343" t="s">
        <v>4865</v>
      </c>
      <c r="S2343" t="s">
        <v>65</v>
      </c>
      <c r="T2343" t="s">
        <v>4866</v>
      </c>
      <c r="U2343" t="s">
        <v>67</v>
      </c>
      <c r="V2343" t="s">
        <v>4867</v>
      </c>
      <c r="X2343" t="s">
        <v>4868</v>
      </c>
      <c r="Y2343">
        <v>1122</v>
      </c>
      <c r="AB2343">
        <v>2013</v>
      </c>
      <c r="AC2343">
        <v>2015</v>
      </c>
      <c r="AJ2343" t="s">
        <v>4869</v>
      </c>
      <c r="AL2343" t="s">
        <v>496</v>
      </c>
      <c r="AM2343" t="s">
        <v>77</v>
      </c>
      <c r="AN2343" t="s">
        <v>4873</v>
      </c>
      <c r="AO2343" t="s">
        <v>1703</v>
      </c>
      <c r="AR2343" t="s">
        <v>80</v>
      </c>
      <c r="AW2343" t="s">
        <v>4749</v>
      </c>
      <c r="AX2343">
        <v>2015</v>
      </c>
      <c r="AY2343" t="s">
        <v>1703</v>
      </c>
      <c r="AZ2343" t="s">
        <v>1458</v>
      </c>
      <c r="BA2343" t="s">
        <v>4871</v>
      </c>
      <c r="BC2343" t="s">
        <v>1272</v>
      </c>
    </row>
    <row r="2344" spans="1:55" ht="12" customHeight="1" x14ac:dyDescent="0.5">
      <c r="A2344" s="3">
        <v>44216</v>
      </c>
      <c r="B2344" t="s">
        <v>132</v>
      </c>
      <c r="N2344" t="s">
        <v>60</v>
      </c>
      <c r="O2344" t="s">
        <v>61</v>
      </c>
      <c r="P2344" t="s">
        <v>1458</v>
      </c>
      <c r="Q2344" t="s">
        <v>4864</v>
      </c>
      <c r="R2344" t="s">
        <v>4865</v>
      </c>
      <c r="S2344" t="s">
        <v>65</v>
      </c>
      <c r="T2344" t="s">
        <v>4866</v>
      </c>
      <c r="U2344" t="s">
        <v>67</v>
      </c>
      <c r="V2344" t="s">
        <v>4867</v>
      </c>
      <c r="X2344" t="s">
        <v>4868</v>
      </c>
      <c r="Y2344">
        <v>1122</v>
      </c>
      <c r="AB2344">
        <v>2013</v>
      </c>
      <c r="AC2344">
        <v>2015</v>
      </c>
      <c r="AJ2344" t="s">
        <v>4869</v>
      </c>
      <c r="AL2344" t="s">
        <v>496</v>
      </c>
      <c r="AM2344" t="s">
        <v>77</v>
      </c>
      <c r="AN2344" t="s">
        <v>4873</v>
      </c>
      <c r="AO2344" t="s">
        <v>1703</v>
      </c>
      <c r="AR2344" t="s">
        <v>80</v>
      </c>
      <c r="AW2344" t="s">
        <v>4749</v>
      </c>
      <c r="AX2344">
        <v>2015</v>
      </c>
      <c r="AY2344" t="s">
        <v>1703</v>
      </c>
      <c r="AZ2344" t="s">
        <v>1458</v>
      </c>
      <c r="BA2344" t="s">
        <v>4871</v>
      </c>
      <c r="BC2344" t="s">
        <v>1272</v>
      </c>
    </row>
    <row r="2345" spans="1:55" ht="12" customHeight="1" x14ac:dyDescent="0.5">
      <c r="A2345" s="3">
        <v>44216</v>
      </c>
      <c r="B2345" t="s">
        <v>132</v>
      </c>
      <c r="N2345" t="s">
        <v>60</v>
      </c>
      <c r="O2345" t="s">
        <v>61</v>
      </c>
      <c r="P2345" t="s">
        <v>1458</v>
      </c>
      <c r="Q2345" t="s">
        <v>4864</v>
      </c>
      <c r="R2345" t="s">
        <v>4865</v>
      </c>
      <c r="S2345" t="s">
        <v>65</v>
      </c>
      <c r="T2345" t="s">
        <v>4866</v>
      </c>
      <c r="U2345" t="s">
        <v>67</v>
      </c>
      <c r="V2345" t="s">
        <v>4867</v>
      </c>
      <c r="X2345" t="s">
        <v>4868</v>
      </c>
      <c r="Y2345">
        <v>1122</v>
      </c>
      <c r="AB2345">
        <v>2013</v>
      </c>
      <c r="AC2345">
        <v>2015</v>
      </c>
      <c r="AJ2345" t="s">
        <v>4869</v>
      </c>
      <c r="AL2345" t="s">
        <v>496</v>
      </c>
      <c r="AM2345" t="s">
        <v>77</v>
      </c>
      <c r="AN2345" t="s">
        <v>4873</v>
      </c>
      <c r="AO2345" t="s">
        <v>1703</v>
      </c>
      <c r="AR2345" t="s">
        <v>80</v>
      </c>
      <c r="AW2345" t="s">
        <v>4749</v>
      </c>
      <c r="AX2345">
        <v>2015</v>
      </c>
      <c r="AY2345" t="s">
        <v>1703</v>
      </c>
      <c r="AZ2345" t="s">
        <v>1458</v>
      </c>
      <c r="BA2345" t="s">
        <v>4871</v>
      </c>
      <c r="BC2345" t="s">
        <v>1272</v>
      </c>
    </row>
    <row r="2346" spans="1:55" ht="12" customHeight="1" x14ac:dyDescent="0.5">
      <c r="A2346" s="3">
        <v>44216</v>
      </c>
      <c r="B2346" t="s">
        <v>132</v>
      </c>
      <c r="N2346" t="s">
        <v>60</v>
      </c>
      <c r="O2346" t="s">
        <v>61</v>
      </c>
      <c r="P2346" t="s">
        <v>1458</v>
      </c>
      <c r="Q2346" t="s">
        <v>4864</v>
      </c>
      <c r="R2346" t="s">
        <v>4865</v>
      </c>
      <c r="S2346" t="s">
        <v>65</v>
      </c>
      <c r="T2346" t="s">
        <v>4866</v>
      </c>
      <c r="U2346" t="s">
        <v>67</v>
      </c>
      <c r="V2346" t="s">
        <v>4867</v>
      </c>
      <c r="X2346" t="s">
        <v>4868</v>
      </c>
      <c r="Y2346">
        <v>1122</v>
      </c>
      <c r="AB2346">
        <v>2013</v>
      </c>
      <c r="AC2346">
        <v>2015</v>
      </c>
      <c r="AJ2346" t="s">
        <v>4869</v>
      </c>
      <c r="AL2346" t="s">
        <v>496</v>
      </c>
      <c r="AM2346" t="s">
        <v>77</v>
      </c>
      <c r="AN2346" t="s">
        <v>4873</v>
      </c>
      <c r="AO2346" t="s">
        <v>1703</v>
      </c>
      <c r="AR2346" t="s">
        <v>80</v>
      </c>
      <c r="AW2346" t="s">
        <v>4749</v>
      </c>
      <c r="AX2346">
        <v>2015</v>
      </c>
      <c r="AY2346" t="s">
        <v>1703</v>
      </c>
      <c r="AZ2346" t="s">
        <v>1458</v>
      </c>
      <c r="BA2346" t="s">
        <v>4871</v>
      </c>
      <c r="BC2346" t="s">
        <v>1272</v>
      </c>
    </row>
    <row r="2347" spans="1:55" ht="12" customHeight="1" x14ac:dyDescent="0.5">
      <c r="A2347" s="3">
        <v>44216</v>
      </c>
      <c r="B2347" t="s">
        <v>132</v>
      </c>
      <c r="N2347" t="s">
        <v>60</v>
      </c>
      <c r="O2347" t="s">
        <v>61</v>
      </c>
      <c r="P2347" t="s">
        <v>1458</v>
      </c>
      <c r="Q2347" t="s">
        <v>4864</v>
      </c>
      <c r="R2347" t="s">
        <v>4865</v>
      </c>
      <c r="S2347" t="s">
        <v>65</v>
      </c>
      <c r="T2347" t="s">
        <v>4866</v>
      </c>
      <c r="U2347" t="s">
        <v>67</v>
      </c>
      <c r="V2347" t="s">
        <v>4867</v>
      </c>
      <c r="X2347" t="s">
        <v>4868</v>
      </c>
      <c r="Y2347">
        <v>1122</v>
      </c>
      <c r="AB2347">
        <v>2013</v>
      </c>
      <c r="AC2347">
        <v>2015</v>
      </c>
      <c r="AJ2347" t="s">
        <v>4869</v>
      </c>
      <c r="AL2347" t="s">
        <v>496</v>
      </c>
      <c r="AM2347" t="s">
        <v>77</v>
      </c>
      <c r="AN2347" t="s">
        <v>4873</v>
      </c>
      <c r="AO2347" t="s">
        <v>1703</v>
      </c>
      <c r="AR2347" t="s">
        <v>80</v>
      </c>
      <c r="AW2347" t="s">
        <v>4749</v>
      </c>
      <c r="AX2347">
        <v>2015</v>
      </c>
      <c r="AY2347" t="s">
        <v>1703</v>
      </c>
      <c r="AZ2347" t="s">
        <v>1458</v>
      </c>
      <c r="BA2347" t="s">
        <v>4871</v>
      </c>
      <c r="BC2347" t="s">
        <v>1272</v>
      </c>
    </row>
    <row r="2348" spans="1:55" ht="12" customHeight="1" x14ac:dyDescent="0.5">
      <c r="A2348" s="3">
        <v>44216</v>
      </c>
      <c r="B2348" t="s">
        <v>132</v>
      </c>
      <c r="N2348" t="s">
        <v>60</v>
      </c>
      <c r="O2348" t="s">
        <v>61</v>
      </c>
      <c r="P2348" t="s">
        <v>1458</v>
      </c>
      <c r="Q2348" t="s">
        <v>4864</v>
      </c>
      <c r="R2348" t="s">
        <v>4865</v>
      </c>
      <c r="S2348" t="s">
        <v>65</v>
      </c>
      <c r="T2348" t="s">
        <v>4866</v>
      </c>
      <c r="U2348" t="s">
        <v>67</v>
      </c>
      <c r="V2348" t="s">
        <v>4867</v>
      </c>
      <c r="X2348" t="s">
        <v>4868</v>
      </c>
      <c r="Y2348">
        <v>1122</v>
      </c>
      <c r="AB2348">
        <v>2013</v>
      </c>
      <c r="AC2348">
        <v>2015</v>
      </c>
      <c r="AJ2348" t="s">
        <v>4869</v>
      </c>
      <c r="AL2348" t="s">
        <v>496</v>
      </c>
      <c r="AM2348" t="s">
        <v>77</v>
      </c>
      <c r="AN2348" t="s">
        <v>4873</v>
      </c>
      <c r="AO2348" t="s">
        <v>1703</v>
      </c>
      <c r="AR2348" t="s">
        <v>80</v>
      </c>
      <c r="AW2348" t="s">
        <v>4749</v>
      </c>
      <c r="AX2348">
        <v>2015</v>
      </c>
      <c r="AY2348" t="s">
        <v>1703</v>
      </c>
      <c r="AZ2348" t="s">
        <v>1458</v>
      </c>
      <c r="BA2348" t="s">
        <v>4871</v>
      </c>
      <c r="BC2348" t="s">
        <v>1272</v>
      </c>
    </row>
    <row r="2349" spans="1:55" ht="12" customHeight="1" x14ac:dyDescent="0.5">
      <c r="A2349" s="3">
        <v>44216</v>
      </c>
      <c r="B2349" t="s">
        <v>132</v>
      </c>
      <c r="N2349" t="s">
        <v>60</v>
      </c>
      <c r="O2349" t="s">
        <v>61</v>
      </c>
      <c r="P2349" t="s">
        <v>1458</v>
      </c>
      <c r="Q2349" t="s">
        <v>4864</v>
      </c>
      <c r="R2349" t="s">
        <v>4865</v>
      </c>
      <c r="S2349" t="s">
        <v>65</v>
      </c>
      <c r="T2349" t="s">
        <v>4866</v>
      </c>
      <c r="U2349" t="s">
        <v>67</v>
      </c>
      <c r="V2349" t="s">
        <v>4867</v>
      </c>
      <c r="X2349" t="s">
        <v>4868</v>
      </c>
      <c r="Y2349">
        <v>1122</v>
      </c>
      <c r="AB2349">
        <v>2013</v>
      </c>
      <c r="AC2349">
        <v>2015</v>
      </c>
      <c r="AJ2349" t="s">
        <v>4869</v>
      </c>
      <c r="AL2349" t="s">
        <v>496</v>
      </c>
      <c r="AM2349" t="s">
        <v>77</v>
      </c>
      <c r="AN2349" t="s">
        <v>4873</v>
      </c>
      <c r="AO2349" t="s">
        <v>1703</v>
      </c>
      <c r="AR2349" t="s">
        <v>80</v>
      </c>
      <c r="AW2349" t="s">
        <v>4749</v>
      </c>
      <c r="AX2349">
        <v>2015</v>
      </c>
      <c r="AY2349" t="s">
        <v>1703</v>
      </c>
      <c r="AZ2349" t="s">
        <v>1458</v>
      </c>
      <c r="BA2349" t="s">
        <v>4871</v>
      </c>
      <c r="BC2349" t="s">
        <v>1272</v>
      </c>
    </row>
    <row r="2350" spans="1:55" ht="12" customHeight="1" x14ac:dyDescent="0.5">
      <c r="A2350" s="3">
        <v>44216</v>
      </c>
      <c r="B2350" t="s">
        <v>132</v>
      </c>
      <c r="N2350" t="s">
        <v>60</v>
      </c>
      <c r="O2350" t="s">
        <v>61</v>
      </c>
      <c r="P2350" t="s">
        <v>1458</v>
      </c>
      <c r="Q2350" t="s">
        <v>4864</v>
      </c>
      <c r="R2350" t="s">
        <v>4865</v>
      </c>
      <c r="S2350" t="s">
        <v>65</v>
      </c>
      <c r="T2350" t="s">
        <v>4866</v>
      </c>
      <c r="U2350" t="s">
        <v>67</v>
      </c>
      <c r="V2350" t="s">
        <v>4867</v>
      </c>
      <c r="X2350" t="s">
        <v>4868</v>
      </c>
      <c r="Y2350">
        <v>1122</v>
      </c>
      <c r="AB2350">
        <v>2013</v>
      </c>
      <c r="AC2350">
        <v>2015</v>
      </c>
      <c r="AJ2350" t="s">
        <v>4869</v>
      </c>
      <c r="AL2350" t="s">
        <v>496</v>
      </c>
      <c r="AM2350" t="s">
        <v>77</v>
      </c>
      <c r="AN2350" t="s">
        <v>4873</v>
      </c>
      <c r="AO2350" t="s">
        <v>1703</v>
      </c>
      <c r="AR2350" t="s">
        <v>80</v>
      </c>
      <c r="AW2350" t="s">
        <v>4749</v>
      </c>
      <c r="AX2350">
        <v>2015</v>
      </c>
      <c r="AY2350" t="s">
        <v>1703</v>
      </c>
      <c r="AZ2350" t="s">
        <v>1458</v>
      </c>
      <c r="BA2350" t="s">
        <v>4871</v>
      </c>
      <c r="BC2350" t="s">
        <v>1272</v>
      </c>
    </row>
    <row r="2351" spans="1:55" ht="12" customHeight="1" x14ac:dyDescent="0.5">
      <c r="A2351" s="3">
        <v>44216</v>
      </c>
      <c r="B2351" t="s">
        <v>132</v>
      </c>
      <c r="N2351" t="s">
        <v>60</v>
      </c>
      <c r="O2351" t="s">
        <v>61</v>
      </c>
      <c r="P2351" t="s">
        <v>1458</v>
      </c>
      <c r="Q2351" t="s">
        <v>4864</v>
      </c>
      <c r="R2351" t="s">
        <v>4865</v>
      </c>
      <c r="S2351" t="s">
        <v>65</v>
      </c>
      <c r="T2351" t="s">
        <v>4866</v>
      </c>
      <c r="U2351" t="s">
        <v>67</v>
      </c>
      <c r="V2351" t="s">
        <v>4867</v>
      </c>
      <c r="X2351" t="s">
        <v>4868</v>
      </c>
      <c r="Y2351">
        <v>1122</v>
      </c>
      <c r="AB2351">
        <v>2013</v>
      </c>
      <c r="AC2351">
        <v>2015</v>
      </c>
      <c r="AJ2351" t="s">
        <v>4869</v>
      </c>
      <c r="AL2351" t="s">
        <v>496</v>
      </c>
      <c r="AM2351" t="s">
        <v>77</v>
      </c>
      <c r="AN2351" t="s">
        <v>4873</v>
      </c>
      <c r="AO2351" t="s">
        <v>1703</v>
      </c>
      <c r="AR2351" t="s">
        <v>80</v>
      </c>
      <c r="AW2351" t="s">
        <v>4749</v>
      </c>
      <c r="AX2351">
        <v>2015</v>
      </c>
      <c r="AY2351" t="s">
        <v>1703</v>
      </c>
      <c r="AZ2351" t="s">
        <v>1458</v>
      </c>
      <c r="BA2351" t="s">
        <v>4871</v>
      </c>
      <c r="BC2351" t="s">
        <v>1272</v>
      </c>
    </row>
    <row r="2352" spans="1:55" ht="12" customHeight="1" x14ac:dyDescent="0.5">
      <c r="A2352" s="3">
        <v>44216</v>
      </c>
      <c r="B2352" t="s">
        <v>132</v>
      </c>
      <c r="N2352" t="s">
        <v>60</v>
      </c>
      <c r="O2352" t="s">
        <v>61</v>
      </c>
      <c r="P2352" t="s">
        <v>1458</v>
      </c>
      <c r="Q2352" t="s">
        <v>4864</v>
      </c>
      <c r="R2352" t="s">
        <v>4865</v>
      </c>
      <c r="S2352" t="s">
        <v>65</v>
      </c>
      <c r="T2352" t="s">
        <v>4866</v>
      </c>
      <c r="U2352" t="s">
        <v>67</v>
      </c>
      <c r="V2352" t="s">
        <v>4867</v>
      </c>
      <c r="X2352" t="s">
        <v>4868</v>
      </c>
      <c r="Y2352">
        <v>1122</v>
      </c>
      <c r="AB2352">
        <v>2013</v>
      </c>
      <c r="AC2352">
        <v>2015</v>
      </c>
      <c r="AJ2352" t="s">
        <v>4869</v>
      </c>
      <c r="AL2352" t="s">
        <v>496</v>
      </c>
      <c r="AM2352" t="s">
        <v>77</v>
      </c>
      <c r="AN2352" t="s">
        <v>4873</v>
      </c>
      <c r="AO2352" t="s">
        <v>1703</v>
      </c>
      <c r="AR2352" t="s">
        <v>80</v>
      </c>
      <c r="AW2352" t="s">
        <v>4749</v>
      </c>
      <c r="AX2352">
        <v>2015</v>
      </c>
      <c r="AY2352" t="s">
        <v>1703</v>
      </c>
      <c r="AZ2352" t="s">
        <v>1458</v>
      </c>
      <c r="BA2352" t="s">
        <v>4871</v>
      </c>
      <c r="BC2352" t="s">
        <v>1272</v>
      </c>
    </row>
    <row r="2353" spans="1:55" ht="12" customHeight="1" x14ac:dyDescent="0.5">
      <c r="A2353" s="3">
        <v>44216</v>
      </c>
      <c r="B2353" t="s">
        <v>132</v>
      </c>
      <c r="N2353" t="s">
        <v>60</v>
      </c>
      <c r="O2353" t="s">
        <v>61</v>
      </c>
      <c r="P2353" t="s">
        <v>1458</v>
      </c>
      <c r="Q2353" t="s">
        <v>4864</v>
      </c>
      <c r="R2353" t="s">
        <v>4865</v>
      </c>
      <c r="S2353" t="s">
        <v>65</v>
      </c>
      <c r="T2353" t="s">
        <v>4866</v>
      </c>
      <c r="U2353" t="s">
        <v>67</v>
      </c>
      <c r="V2353" t="s">
        <v>4867</v>
      </c>
      <c r="X2353" t="s">
        <v>4868</v>
      </c>
      <c r="Y2353">
        <v>1122</v>
      </c>
      <c r="AB2353">
        <v>2013</v>
      </c>
      <c r="AC2353">
        <v>2015</v>
      </c>
      <c r="AJ2353" t="s">
        <v>4869</v>
      </c>
      <c r="AL2353" t="s">
        <v>496</v>
      </c>
      <c r="AM2353" t="s">
        <v>77</v>
      </c>
      <c r="AN2353" t="s">
        <v>4873</v>
      </c>
      <c r="AO2353" t="s">
        <v>1703</v>
      </c>
      <c r="AR2353" t="s">
        <v>80</v>
      </c>
      <c r="AW2353" t="s">
        <v>4749</v>
      </c>
      <c r="AX2353">
        <v>2015</v>
      </c>
      <c r="AY2353" t="s">
        <v>1703</v>
      </c>
      <c r="AZ2353" t="s">
        <v>1458</v>
      </c>
      <c r="BA2353" t="s">
        <v>4871</v>
      </c>
      <c r="BC2353" t="s">
        <v>1272</v>
      </c>
    </row>
    <row r="2354" spans="1:55" ht="12" customHeight="1" x14ac:dyDescent="0.5">
      <c r="A2354" s="3">
        <v>44216</v>
      </c>
      <c r="B2354" t="s">
        <v>132</v>
      </c>
      <c r="N2354" t="s">
        <v>60</v>
      </c>
      <c r="O2354" t="s">
        <v>61</v>
      </c>
      <c r="P2354" t="s">
        <v>1458</v>
      </c>
      <c r="Q2354" t="s">
        <v>4864</v>
      </c>
      <c r="R2354" t="s">
        <v>4865</v>
      </c>
      <c r="S2354" t="s">
        <v>65</v>
      </c>
      <c r="T2354" t="s">
        <v>4866</v>
      </c>
      <c r="U2354" t="s">
        <v>67</v>
      </c>
      <c r="V2354" t="s">
        <v>4867</v>
      </c>
      <c r="X2354" t="s">
        <v>4868</v>
      </c>
      <c r="Y2354">
        <v>1122</v>
      </c>
      <c r="AB2354">
        <v>2013</v>
      </c>
      <c r="AC2354">
        <v>2015</v>
      </c>
      <c r="AJ2354" t="s">
        <v>4869</v>
      </c>
      <c r="AL2354" t="s">
        <v>496</v>
      </c>
      <c r="AM2354" t="s">
        <v>77</v>
      </c>
      <c r="AN2354" t="s">
        <v>4873</v>
      </c>
      <c r="AO2354" t="s">
        <v>1703</v>
      </c>
      <c r="AR2354" t="s">
        <v>80</v>
      </c>
      <c r="AW2354" t="s">
        <v>4749</v>
      </c>
      <c r="AX2354">
        <v>2015</v>
      </c>
      <c r="AY2354" t="s">
        <v>1703</v>
      </c>
      <c r="AZ2354" t="s">
        <v>1458</v>
      </c>
      <c r="BA2354" t="s">
        <v>4871</v>
      </c>
      <c r="BC2354" t="s">
        <v>1272</v>
      </c>
    </row>
    <row r="2355" spans="1:55" ht="12" customHeight="1" x14ac:dyDescent="0.5">
      <c r="A2355" s="3">
        <v>44216</v>
      </c>
      <c r="B2355" t="s">
        <v>132</v>
      </c>
      <c r="N2355" t="s">
        <v>60</v>
      </c>
      <c r="O2355" t="s">
        <v>61</v>
      </c>
      <c r="P2355" t="s">
        <v>1458</v>
      </c>
      <c r="Q2355" t="s">
        <v>4864</v>
      </c>
      <c r="R2355" t="s">
        <v>4865</v>
      </c>
      <c r="S2355" t="s">
        <v>65</v>
      </c>
      <c r="T2355" t="s">
        <v>4866</v>
      </c>
      <c r="U2355" t="s">
        <v>67</v>
      </c>
      <c r="V2355" t="s">
        <v>4867</v>
      </c>
      <c r="X2355" t="s">
        <v>4868</v>
      </c>
      <c r="Y2355">
        <v>1122</v>
      </c>
      <c r="AB2355">
        <v>2013</v>
      </c>
      <c r="AC2355">
        <v>2015</v>
      </c>
      <c r="AJ2355" t="s">
        <v>4869</v>
      </c>
      <c r="AL2355" t="s">
        <v>496</v>
      </c>
      <c r="AM2355" t="s">
        <v>77</v>
      </c>
      <c r="AN2355" t="s">
        <v>4873</v>
      </c>
      <c r="AO2355" t="s">
        <v>1703</v>
      </c>
      <c r="AR2355" t="s">
        <v>80</v>
      </c>
      <c r="AW2355" t="s">
        <v>4749</v>
      </c>
      <c r="AX2355">
        <v>2015</v>
      </c>
      <c r="AY2355" t="s">
        <v>1703</v>
      </c>
      <c r="AZ2355" t="s">
        <v>1458</v>
      </c>
      <c r="BA2355" t="s">
        <v>4871</v>
      </c>
      <c r="BC2355" t="s">
        <v>1272</v>
      </c>
    </row>
    <row r="2356" spans="1:55" ht="12" customHeight="1" x14ac:dyDescent="0.5">
      <c r="A2356" s="3">
        <v>44216</v>
      </c>
      <c r="B2356" t="s">
        <v>132</v>
      </c>
      <c r="N2356" t="s">
        <v>60</v>
      </c>
      <c r="O2356" t="s">
        <v>61</v>
      </c>
      <c r="P2356" t="s">
        <v>1458</v>
      </c>
      <c r="Q2356" t="s">
        <v>4864</v>
      </c>
      <c r="R2356" t="s">
        <v>4865</v>
      </c>
      <c r="S2356" t="s">
        <v>65</v>
      </c>
      <c r="T2356" t="s">
        <v>4866</v>
      </c>
      <c r="U2356" t="s">
        <v>67</v>
      </c>
      <c r="V2356" t="s">
        <v>4867</v>
      </c>
      <c r="X2356" t="s">
        <v>4868</v>
      </c>
      <c r="Y2356">
        <v>1122</v>
      </c>
      <c r="AB2356">
        <v>2013</v>
      </c>
      <c r="AC2356">
        <v>2015</v>
      </c>
      <c r="AJ2356" t="s">
        <v>4869</v>
      </c>
      <c r="AL2356" t="s">
        <v>496</v>
      </c>
      <c r="AM2356" t="s">
        <v>77</v>
      </c>
      <c r="AN2356" t="s">
        <v>4873</v>
      </c>
      <c r="AO2356" t="s">
        <v>1703</v>
      </c>
      <c r="AR2356" t="s">
        <v>80</v>
      </c>
      <c r="AW2356" t="s">
        <v>4749</v>
      </c>
      <c r="AX2356">
        <v>2015</v>
      </c>
      <c r="AY2356" t="s">
        <v>1703</v>
      </c>
      <c r="AZ2356" t="s">
        <v>1458</v>
      </c>
      <c r="BA2356" t="s">
        <v>4871</v>
      </c>
      <c r="BC2356" t="s">
        <v>1272</v>
      </c>
    </row>
    <row r="2357" spans="1:55" ht="12" customHeight="1" x14ac:dyDescent="0.5">
      <c r="A2357" s="3">
        <v>44216</v>
      </c>
      <c r="B2357" t="s">
        <v>132</v>
      </c>
      <c r="N2357" t="s">
        <v>60</v>
      </c>
      <c r="O2357" t="s">
        <v>61</v>
      </c>
      <c r="P2357" t="s">
        <v>1458</v>
      </c>
      <c r="Q2357" t="s">
        <v>4864</v>
      </c>
      <c r="R2357" t="s">
        <v>4865</v>
      </c>
      <c r="S2357" t="s">
        <v>65</v>
      </c>
      <c r="T2357" t="s">
        <v>4866</v>
      </c>
      <c r="U2357" t="s">
        <v>67</v>
      </c>
      <c r="V2357" t="s">
        <v>4867</v>
      </c>
      <c r="X2357" t="s">
        <v>4868</v>
      </c>
      <c r="Y2357">
        <v>1122</v>
      </c>
      <c r="AB2357">
        <v>2013</v>
      </c>
      <c r="AC2357">
        <v>2015</v>
      </c>
      <c r="AJ2357" t="s">
        <v>4869</v>
      </c>
      <c r="AL2357" t="s">
        <v>496</v>
      </c>
      <c r="AM2357" t="s">
        <v>77</v>
      </c>
      <c r="AN2357" t="s">
        <v>4873</v>
      </c>
      <c r="AO2357" t="s">
        <v>1703</v>
      </c>
      <c r="AR2357" t="s">
        <v>80</v>
      </c>
      <c r="AW2357" t="s">
        <v>4749</v>
      </c>
      <c r="AX2357">
        <v>2015</v>
      </c>
      <c r="AY2357" t="s">
        <v>1703</v>
      </c>
      <c r="AZ2357" t="s">
        <v>1458</v>
      </c>
      <c r="BA2357" t="s">
        <v>4871</v>
      </c>
      <c r="BC2357" t="s">
        <v>1272</v>
      </c>
    </row>
    <row r="2358" spans="1:55" ht="12" customHeight="1" x14ac:dyDescent="0.5">
      <c r="A2358" s="3">
        <v>44216</v>
      </c>
      <c r="B2358" t="s">
        <v>132</v>
      </c>
      <c r="N2358" t="s">
        <v>60</v>
      </c>
      <c r="O2358" t="s">
        <v>61</v>
      </c>
      <c r="P2358" t="s">
        <v>1458</v>
      </c>
      <c r="Q2358" t="s">
        <v>4864</v>
      </c>
      <c r="R2358" t="s">
        <v>4865</v>
      </c>
      <c r="S2358" t="s">
        <v>65</v>
      </c>
      <c r="T2358" t="s">
        <v>4866</v>
      </c>
      <c r="U2358" t="s">
        <v>67</v>
      </c>
      <c r="V2358" t="s">
        <v>4867</v>
      </c>
      <c r="X2358" t="s">
        <v>4868</v>
      </c>
      <c r="Y2358">
        <v>1122</v>
      </c>
      <c r="AB2358">
        <v>2013</v>
      </c>
      <c r="AC2358">
        <v>2015</v>
      </c>
      <c r="AJ2358" t="s">
        <v>4869</v>
      </c>
      <c r="AL2358" t="s">
        <v>496</v>
      </c>
      <c r="AM2358" t="s">
        <v>77</v>
      </c>
      <c r="AN2358" t="s">
        <v>4873</v>
      </c>
      <c r="AO2358" t="s">
        <v>1703</v>
      </c>
      <c r="AR2358" t="s">
        <v>80</v>
      </c>
      <c r="AW2358" t="s">
        <v>4749</v>
      </c>
      <c r="AX2358">
        <v>2015</v>
      </c>
      <c r="AY2358" t="s">
        <v>1703</v>
      </c>
      <c r="AZ2358" t="s">
        <v>1458</v>
      </c>
      <c r="BA2358" t="s">
        <v>4871</v>
      </c>
      <c r="BC2358" t="s">
        <v>1272</v>
      </c>
    </row>
    <row r="2359" spans="1:55" ht="12" customHeight="1" x14ac:dyDescent="0.5">
      <c r="A2359" s="3">
        <v>44216</v>
      </c>
      <c r="B2359" t="s">
        <v>132</v>
      </c>
      <c r="N2359" t="s">
        <v>60</v>
      </c>
      <c r="O2359" t="s">
        <v>61</v>
      </c>
      <c r="P2359" t="s">
        <v>1458</v>
      </c>
      <c r="Q2359" t="s">
        <v>4864</v>
      </c>
      <c r="R2359" t="s">
        <v>4865</v>
      </c>
      <c r="S2359" t="s">
        <v>65</v>
      </c>
      <c r="T2359" t="s">
        <v>4866</v>
      </c>
      <c r="U2359" t="s">
        <v>67</v>
      </c>
      <c r="V2359" t="s">
        <v>4867</v>
      </c>
      <c r="X2359" t="s">
        <v>4868</v>
      </c>
      <c r="Y2359">
        <v>1122</v>
      </c>
      <c r="AB2359">
        <v>2013</v>
      </c>
      <c r="AC2359">
        <v>2015</v>
      </c>
      <c r="AJ2359" t="s">
        <v>4869</v>
      </c>
      <c r="AL2359" t="s">
        <v>496</v>
      </c>
      <c r="AM2359" t="s">
        <v>77</v>
      </c>
      <c r="AN2359" t="s">
        <v>4873</v>
      </c>
      <c r="AO2359" t="s">
        <v>1703</v>
      </c>
      <c r="AR2359" t="s">
        <v>80</v>
      </c>
      <c r="AW2359" t="s">
        <v>4749</v>
      </c>
      <c r="AX2359">
        <v>2015</v>
      </c>
      <c r="AY2359" t="s">
        <v>1703</v>
      </c>
      <c r="AZ2359" t="s">
        <v>1458</v>
      </c>
      <c r="BA2359" t="s">
        <v>4871</v>
      </c>
      <c r="BC2359" t="s">
        <v>1272</v>
      </c>
    </row>
    <row r="2360" spans="1:55" ht="12" customHeight="1" x14ac:dyDescent="0.5">
      <c r="A2360" s="3">
        <v>44216</v>
      </c>
      <c r="B2360" t="s">
        <v>132</v>
      </c>
      <c r="N2360" t="s">
        <v>60</v>
      </c>
      <c r="O2360" t="s">
        <v>61</v>
      </c>
      <c r="P2360" t="s">
        <v>1458</v>
      </c>
      <c r="Q2360" t="s">
        <v>4864</v>
      </c>
      <c r="R2360" t="s">
        <v>4865</v>
      </c>
      <c r="S2360" t="s">
        <v>65</v>
      </c>
      <c r="T2360" t="s">
        <v>4866</v>
      </c>
      <c r="U2360" t="s">
        <v>67</v>
      </c>
      <c r="V2360" t="s">
        <v>4867</v>
      </c>
      <c r="X2360" t="s">
        <v>4868</v>
      </c>
      <c r="Y2360">
        <v>1122</v>
      </c>
      <c r="AB2360">
        <v>2013</v>
      </c>
      <c r="AC2360">
        <v>2015</v>
      </c>
      <c r="AJ2360" t="s">
        <v>4869</v>
      </c>
      <c r="AL2360" t="s">
        <v>496</v>
      </c>
      <c r="AM2360" t="s">
        <v>77</v>
      </c>
      <c r="AN2360" t="s">
        <v>4873</v>
      </c>
      <c r="AO2360" t="s">
        <v>1703</v>
      </c>
      <c r="AR2360" t="s">
        <v>101</v>
      </c>
      <c r="AW2360" t="s">
        <v>4749</v>
      </c>
      <c r="AX2360">
        <v>2015</v>
      </c>
      <c r="AY2360" t="s">
        <v>1703</v>
      </c>
      <c r="AZ2360" t="s">
        <v>1458</v>
      </c>
      <c r="BA2360" t="s">
        <v>4871</v>
      </c>
      <c r="BC2360" t="s">
        <v>1272</v>
      </c>
    </row>
    <row r="2361" spans="1:55" ht="12" customHeight="1" x14ac:dyDescent="0.5">
      <c r="A2361" s="3">
        <v>44216</v>
      </c>
      <c r="B2361" t="s">
        <v>132</v>
      </c>
      <c r="N2361" t="s">
        <v>60</v>
      </c>
      <c r="O2361" t="s">
        <v>61</v>
      </c>
      <c r="P2361" t="s">
        <v>1458</v>
      </c>
      <c r="Q2361" t="s">
        <v>4864</v>
      </c>
      <c r="R2361" t="s">
        <v>4865</v>
      </c>
      <c r="S2361" t="s">
        <v>65</v>
      </c>
      <c r="T2361" t="s">
        <v>4866</v>
      </c>
      <c r="U2361" t="s">
        <v>67</v>
      </c>
      <c r="V2361" t="s">
        <v>4867</v>
      </c>
      <c r="X2361" t="s">
        <v>4868</v>
      </c>
      <c r="Y2361">
        <v>1122</v>
      </c>
      <c r="AB2361">
        <v>2013</v>
      </c>
      <c r="AC2361">
        <v>2015</v>
      </c>
      <c r="AJ2361" t="s">
        <v>4869</v>
      </c>
      <c r="AL2361" t="s">
        <v>496</v>
      </c>
      <c r="AM2361" t="s">
        <v>77</v>
      </c>
      <c r="AN2361" t="s">
        <v>4873</v>
      </c>
      <c r="AO2361" t="s">
        <v>1703</v>
      </c>
      <c r="AR2361" t="s">
        <v>101</v>
      </c>
      <c r="AW2361" t="s">
        <v>4749</v>
      </c>
      <c r="AX2361">
        <v>2015</v>
      </c>
      <c r="AY2361" t="s">
        <v>1703</v>
      </c>
      <c r="AZ2361" t="s">
        <v>1458</v>
      </c>
      <c r="BA2361" t="s">
        <v>4871</v>
      </c>
      <c r="BC2361" t="s">
        <v>1272</v>
      </c>
    </row>
    <row r="2362" spans="1:55" ht="12" customHeight="1" x14ac:dyDescent="0.5">
      <c r="A2362" s="3">
        <v>44216</v>
      </c>
      <c r="B2362" t="s">
        <v>132</v>
      </c>
      <c r="N2362" t="s">
        <v>60</v>
      </c>
      <c r="O2362" t="s">
        <v>61</v>
      </c>
      <c r="P2362" t="s">
        <v>1458</v>
      </c>
      <c r="Q2362" t="s">
        <v>4864</v>
      </c>
      <c r="R2362" t="s">
        <v>4865</v>
      </c>
      <c r="S2362" t="s">
        <v>65</v>
      </c>
      <c r="T2362" t="s">
        <v>4866</v>
      </c>
      <c r="U2362" t="s">
        <v>67</v>
      </c>
      <c r="V2362" t="s">
        <v>4867</v>
      </c>
      <c r="X2362" t="s">
        <v>4868</v>
      </c>
      <c r="Y2362">
        <v>1122</v>
      </c>
      <c r="AB2362">
        <v>2013</v>
      </c>
      <c r="AC2362">
        <v>2015</v>
      </c>
      <c r="AJ2362" t="s">
        <v>4869</v>
      </c>
      <c r="AL2362" t="s">
        <v>496</v>
      </c>
      <c r="AM2362" t="s">
        <v>77</v>
      </c>
      <c r="AN2362" t="s">
        <v>4873</v>
      </c>
      <c r="AO2362" t="s">
        <v>1703</v>
      </c>
      <c r="AR2362" t="s">
        <v>101</v>
      </c>
      <c r="AW2362" t="s">
        <v>4749</v>
      </c>
      <c r="AX2362">
        <v>2015</v>
      </c>
      <c r="AY2362" t="s">
        <v>1703</v>
      </c>
      <c r="AZ2362" t="s">
        <v>1458</v>
      </c>
      <c r="BA2362" t="s">
        <v>4871</v>
      </c>
      <c r="BC2362" t="s">
        <v>1272</v>
      </c>
    </row>
    <row r="2363" spans="1:55" ht="12" customHeight="1" x14ac:dyDescent="0.5">
      <c r="A2363" s="3">
        <v>44216</v>
      </c>
      <c r="B2363" t="s">
        <v>132</v>
      </c>
      <c r="N2363" t="s">
        <v>60</v>
      </c>
      <c r="O2363" t="s">
        <v>61</v>
      </c>
      <c r="P2363" t="s">
        <v>1458</v>
      </c>
      <c r="Q2363" t="s">
        <v>4864</v>
      </c>
      <c r="R2363" t="s">
        <v>4865</v>
      </c>
      <c r="S2363" t="s">
        <v>65</v>
      </c>
      <c r="T2363" t="s">
        <v>4866</v>
      </c>
      <c r="U2363" t="s">
        <v>67</v>
      </c>
      <c r="V2363" t="s">
        <v>4867</v>
      </c>
      <c r="X2363" t="s">
        <v>4868</v>
      </c>
      <c r="Y2363">
        <v>1122</v>
      </c>
      <c r="AB2363">
        <v>2013</v>
      </c>
      <c r="AC2363">
        <v>2015</v>
      </c>
      <c r="AJ2363" t="s">
        <v>4869</v>
      </c>
      <c r="AL2363" t="s">
        <v>496</v>
      </c>
      <c r="AM2363" t="s">
        <v>77</v>
      </c>
      <c r="AN2363" t="s">
        <v>4873</v>
      </c>
      <c r="AO2363" t="s">
        <v>1703</v>
      </c>
      <c r="AR2363" t="s">
        <v>101</v>
      </c>
      <c r="AW2363" t="s">
        <v>4749</v>
      </c>
      <c r="AX2363">
        <v>2015</v>
      </c>
      <c r="AY2363" t="s">
        <v>1703</v>
      </c>
      <c r="AZ2363" t="s">
        <v>1458</v>
      </c>
      <c r="BA2363" t="s">
        <v>4871</v>
      </c>
      <c r="BC2363" t="s">
        <v>1272</v>
      </c>
    </row>
    <row r="2364" spans="1:55" ht="12" customHeight="1" x14ac:dyDescent="0.5">
      <c r="A2364" s="3">
        <v>44216</v>
      </c>
      <c r="B2364" t="s">
        <v>132</v>
      </c>
      <c r="N2364" t="s">
        <v>60</v>
      </c>
      <c r="O2364" t="s">
        <v>61</v>
      </c>
      <c r="P2364" t="s">
        <v>1458</v>
      </c>
      <c r="Q2364" t="s">
        <v>4864</v>
      </c>
      <c r="R2364" t="s">
        <v>4865</v>
      </c>
      <c r="S2364" t="s">
        <v>65</v>
      </c>
      <c r="T2364" t="s">
        <v>4866</v>
      </c>
      <c r="U2364" t="s">
        <v>67</v>
      </c>
      <c r="V2364" t="s">
        <v>4867</v>
      </c>
      <c r="X2364" t="s">
        <v>4868</v>
      </c>
      <c r="Y2364">
        <v>1122</v>
      </c>
      <c r="AB2364">
        <v>2013</v>
      </c>
      <c r="AC2364">
        <v>2015</v>
      </c>
      <c r="AJ2364" t="s">
        <v>4869</v>
      </c>
      <c r="AL2364" t="s">
        <v>496</v>
      </c>
      <c r="AM2364" t="s">
        <v>77</v>
      </c>
      <c r="AN2364" t="s">
        <v>4873</v>
      </c>
      <c r="AO2364" t="s">
        <v>1703</v>
      </c>
      <c r="AR2364" t="s">
        <v>101</v>
      </c>
      <c r="AW2364" t="s">
        <v>4749</v>
      </c>
      <c r="AX2364">
        <v>2015</v>
      </c>
      <c r="AY2364" t="s">
        <v>1703</v>
      </c>
      <c r="AZ2364" t="s">
        <v>1458</v>
      </c>
      <c r="BA2364" t="s">
        <v>4871</v>
      </c>
      <c r="BC2364" t="s">
        <v>1272</v>
      </c>
    </row>
    <row r="2365" spans="1:55" ht="12" customHeight="1" x14ac:dyDescent="0.5">
      <c r="A2365" s="3">
        <v>44216</v>
      </c>
      <c r="B2365" t="s">
        <v>132</v>
      </c>
      <c r="N2365" t="s">
        <v>60</v>
      </c>
      <c r="O2365" t="s">
        <v>61</v>
      </c>
      <c r="P2365" t="s">
        <v>1458</v>
      </c>
      <c r="Q2365" t="s">
        <v>4864</v>
      </c>
      <c r="R2365" t="s">
        <v>4865</v>
      </c>
      <c r="S2365" t="s">
        <v>65</v>
      </c>
      <c r="T2365" t="s">
        <v>4866</v>
      </c>
      <c r="U2365" t="s">
        <v>67</v>
      </c>
      <c r="V2365" t="s">
        <v>4867</v>
      </c>
      <c r="X2365" t="s">
        <v>4868</v>
      </c>
      <c r="Y2365">
        <v>1122</v>
      </c>
      <c r="AB2365">
        <v>2013</v>
      </c>
      <c r="AC2365">
        <v>2015</v>
      </c>
      <c r="AJ2365" t="s">
        <v>4869</v>
      </c>
      <c r="AL2365" t="s">
        <v>496</v>
      </c>
      <c r="AM2365" t="s">
        <v>77</v>
      </c>
      <c r="AN2365" t="s">
        <v>4873</v>
      </c>
      <c r="AO2365" t="s">
        <v>1703</v>
      </c>
      <c r="AR2365" t="s">
        <v>101</v>
      </c>
      <c r="AW2365" t="s">
        <v>4749</v>
      </c>
      <c r="AX2365">
        <v>2015</v>
      </c>
      <c r="AY2365" t="s">
        <v>1703</v>
      </c>
      <c r="AZ2365" t="s">
        <v>1458</v>
      </c>
      <c r="BA2365" t="s">
        <v>4871</v>
      </c>
      <c r="BC2365" t="s">
        <v>1272</v>
      </c>
    </row>
    <row r="2366" spans="1:55" ht="12" customHeight="1" x14ac:dyDescent="0.5">
      <c r="A2366" s="3">
        <v>44216</v>
      </c>
      <c r="B2366" t="s">
        <v>132</v>
      </c>
      <c r="N2366" t="s">
        <v>60</v>
      </c>
      <c r="O2366" t="s">
        <v>61</v>
      </c>
      <c r="P2366" t="s">
        <v>1458</v>
      </c>
      <c r="Q2366" t="s">
        <v>4864</v>
      </c>
      <c r="R2366" t="s">
        <v>4865</v>
      </c>
      <c r="S2366" t="s">
        <v>65</v>
      </c>
      <c r="T2366" t="s">
        <v>4866</v>
      </c>
      <c r="U2366" t="s">
        <v>67</v>
      </c>
      <c r="V2366" t="s">
        <v>4867</v>
      </c>
      <c r="X2366" t="s">
        <v>4868</v>
      </c>
      <c r="Y2366">
        <v>1122</v>
      </c>
      <c r="AB2366">
        <v>2013</v>
      </c>
      <c r="AC2366">
        <v>2015</v>
      </c>
      <c r="AJ2366" t="s">
        <v>4869</v>
      </c>
      <c r="AL2366" t="s">
        <v>496</v>
      </c>
      <c r="AM2366" t="s">
        <v>77</v>
      </c>
      <c r="AN2366" t="s">
        <v>4873</v>
      </c>
      <c r="AO2366" t="s">
        <v>1703</v>
      </c>
      <c r="AR2366" t="s">
        <v>101</v>
      </c>
      <c r="AW2366" t="s">
        <v>4749</v>
      </c>
      <c r="AX2366">
        <v>2015</v>
      </c>
      <c r="AY2366" t="s">
        <v>1703</v>
      </c>
      <c r="AZ2366" t="s">
        <v>1458</v>
      </c>
      <c r="BA2366" t="s">
        <v>4871</v>
      </c>
      <c r="BC2366" t="s">
        <v>1272</v>
      </c>
    </row>
    <row r="2367" spans="1:55" ht="12" customHeight="1" x14ac:dyDescent="0.5">
      <c r="A2367" s="3">
        <v>44216</v>
      </c>
      <c r="B2367" t="s">
        <v>132</v>
      </c>
      <c r="N2367" t="s">
        <v>60</v>
      </c>
      <c r="O2367" t="s">
        <v>61</v>
      </c>
      <c r="P2367" t="s">
        <v>1458</v>
      </c>
      <c r="Q2367" t="s">
        <v>4864</v>
      </c>
      <c r="R2367" t="s">
        <v>4865</v>
      </c>
      <c r="S2367" t="s">
        <v>65</v>
      </c>
      <c r="T2367" t="s">
        <v>4866</v>
      </c>
      <c r="U2367" t="s">
        <v>67</v>
      </c>
      <c r="V2367" t="s">
        <v>4867</v>
      </c>
      <c r="X2367" t="s">
        <v>4868</v>
      </c>
      <c r="Y2367">
        <v>1122</v>
      </c>
      <c r="AB2367">
        <v>2013</v>
      </c>
      <c r="AC2367">
        <v>2015</v>
      </c>
      <c r="AJ2367" t="s">
        <v>4869</v>
      </c>
      <c r="AL2367" t="s">
        <v>496</v>
      </c>
      <c r="AM2367" t="s">
        <v>77</v>
      </c>
      <c r="AN2367" t="s">
        <v>4873</v>
      </c>
      <c r="AO2367" t="s">
        <v>1703</v>
      </c>
      <c r="AR2367" t="s">
        <v>101</v>
      </c>
      <c r="AW2367" t="s">
        <v>4749</v>
      </c>
      <c r="AX2367">
        <v>2015</v>
      </c>
      <c r="AY2367" t="s">
        <v>1703</v>
      </c>
      <c r="AZ2367" t="s">
        <v>1458</v>
      </c>
      <c r="BA2367" t="s">
        <v>4871</v>
      </c>
      <c r="BC2367" t="s">
        <v>1272</v>
      </c>
    </row>
    <row r="2368" spans="1:55" ht="12" customHeight="1" x14ac:dyDescent="0.5">
      <c r="A2368" s="3">
        <v>44216</v>
      </c>
      <c r="B2368" t="s">
        <v>132</v>
      </c>
      <c r="N2368" t="s">
        <v>60</v>
      </c>
      <c r="O2368" t="s">
        <v>61</v>
      </c>
      <c r="P2368" t="s">
        <v>1458</v>
      </c>
      <c r="Q2368" t="s">
        <v>4864</v>
      </c>
      <c r="R2368" t="s">
        <v>4865</v>
      </c>
      <c r="S2368" t="s">
        <v>65</v>
      </c>
      <c r="T2368" t="s">
        <v>4866</v>
      </c>
      <c r="U2368" t="s">
        <v>67</v>
      </c>
      <c r="V2368" t="s">
        <v>4867</v>
      </c>
      <c r="X2368" t="s">
        <v>4868</v>
      </c>
      <c r="Y2368">
        <v>1122</v>
      </c>
      <c r="AB2368">
        <v>2013</v>
      </c>
      <c r="AC2368">
        <v>2015</v>
      </c>
      <c r="AJ2368" t="s">
        <v>4869</v>
      </c>
      <c r="AL2368" t="s">
        <v>496</v>
      </c>
      <c r="AM2368" t="s">
        <v>77</v>
      </c>
      <c r="AN2368" t="s">
        <v>4873</v>
      </c>
      <c r="AO2368" t="s">
        <v>1703</v>
      </c>
      <c r="AR2368" t="s">
        <v>101</v>
      </c>
      <c r="AW2368" t="s">
        <v>4749</v>
      </c>
      <c r="AX2368">
        <v>2015</v>
      </c>
      <c r="AY2368" t="s">
        <v>1703</v>
      </c>
      <c r="AZ2368" t="s">
        <v>1458</v>
      </c>
      <c r="BA2368" t="s">
        <v>4871</v>
      </c>
      <c r="BC2368" t="s">
        <v>1272</v>
      </c>
    </row>
    <row r="2369" spans="1:55" ht="12" customHeight="1" x14ac:dyDescent="0.5">
      <c r="A2369" s="3">
        <v>44216</v>
      </c>
      <c r="B2369" t="s">
        <v>132</v>
      </c>
      <c r="N2369" t="s">
        <v>60</v>
      </c>
      <c r="O2369" t="s">
        <v>61</v>
      </c>
      <c r="P2369" t="s">
        <v>1458</v>
      </c>
      <c r="Q2369" t="s">
        <v>4864</v>
      </c>
      <c r="R2369" t="s">
        <v>4865</v>
      </c>
      <c r="S2369" t="s">
        <v>65</v>
      </c>
      <c r="T2369" t="s">
        <v>4866</v>
      </c>
      <c r="U2369" t="s">
        <v>67</v>
      </c>
      <c r="V2369" t="s">
        <v>4867</v>
      </c>
      <c r="X2369" t="s">
        <v>4868</v>
      </c>
      <c r="Y2369">
        <v>1122</v>
      </c>
      <c r="AB2369">
        <v>2013</v>
      </c>
      <c r="AC2369">
        <v>2015</v>
      </c>
      <c r="AJ2369" t="s">
        <v>4869</v>
      </c>
      <c r="AL2369" t="s">
        <v>496</v>
      </c>
      <c r="AM2369" t="s">
        <v>77</v>
      </c>
      <c r="AN2369" t="s">
        <v>4873</v>
      </c>
      <c r="AO2369" t="s">
        <v>1703</v>
      </c>
      <c r="AR2369" t="s">
        <v>101</v>
      </c>
      <c r="AW2369" t="s">
        <v>4749</v>
      </c>
      <c r="AX2369">
        <v>2015</v>
      </c>
      <c r="AY2369" t="s">
        <v>1703</v>
      </c>
      <c r="AZ2369" t="s">
        <v>1458</v>
      </c>
      <c r="BA2369" t="s">
        <v>4871</v>
      </c>
      <c r="BC2369" t="s">
        <v>1272</v>
      </c>
    </row>
    <row r="2370" spans="1:55" ht="12" customHeight="1" x14ac:dyDescent="0.5">
      <c r="A2370" s="3">
        <v>44216</v>
      </c>
      <c r="B2370" t="s">
        <v>132</v>
      </c>
      <c r="N2370" t="s">
        <v>60</v>
      </c>
      <c r="O2370" t="s">
        <v>61</v>
      </c>
      <c r="P2370" t="s">
        <v>1458</v>
      </c>
      <c r="Q2370" t="s">
        <v>4864</v>
      </c>
      <c r="R2370" t="s">
        <v>4865</v>
      </c>
      <c r="S2370" t="s">
        <v>65</v>
      </c>
      <c r="T2370" t="s">
        <v>4866</v>
      </c>
      <c r="U2370" t="s">
        <v>67</v>
      </c>
      <c r="V2370" t="s">
        <v>4867</v>
      </c>
      <c r="X2370" t="s">
        <v>4868</v>
      </c>
      <c r="Y2370">
        <v>1122</v>
      </c>
      <c r="AB2370">
        <v>2013</v>
      </c>
      <c r="AC2370">
        <v>2015</v>
      </c>
      <c r="AJ2370" t="s">
        <v>4869</v>
      </c>
      <c r="AL2370" t="s">
        <v>496</v>
      </c>
      <c r="AM2370" t="s">
        <v>77</v>
      </c>
      <c r="AN2370" t="s">
        <v>4873</v>
      </c>
      <c r="AO2370" t="s">
        <v>1703</v>
      </c>
      <c r="AR2370" t="s">
        <v>101</v>
      </c>
      <c r="AW2370" t="s">
        <v>4749</v>
      </c>
      <c r="AX2370">
        <v>2015</v>
      </c>
      <c r="AY2370" t="s">
        <v>1703</v>
      </c>
      <c r="AZ2370" t="s">
        <v>1458</v>
      </c>
      <c r="BA2370" t="s">
        <v>4871</v>
      </c>
      <c r="BC2370" t="s">
        <v>1272</v>
      </c>
    </row>
    <row r="2371" spans="1:55" ht="12" customHeight="1" x14ac:dyDescent="0.5">
      <c r="A2371" s="3">
        <v>44216</v>
      </c>
      <c r="B2371" t="s">
        <v>132</v>
      </c>
      <c r="N2371" t="s">
        <v>60</v>
      </c>
      <c r="O2371" t="s">
        <v>61</v>
      </c>
      <c r="P2371" t="s">
        <v>1458</v>
      </c>
      <c r="Q2371" t="s">
        <v>4864</v>
      </c>
      <c r="R2371" t="s">
        <v>4865</v>
      </c>
      <c r="S2371" t="s">
        <v>65</v>
      </c>
      <c r="T2371" t="s">
        <v>4866</v>
      </c>
      <c r="U2371" t="s">
        <v>67</v>
      </c>
      <c r="V2371" t="s">
        <v>4867</v>
      </c>
      <c r="X2371" t="s">
        <v>4868</v>
      </c>
      <c r="Y2371">
        <v>1122</v>
      </c>
      <c r="AB2371">
        <v>2013</v>
      </c>
      <c r="AC2371">
        <v>2015</v>
      </c>
      <c r="AJ2371" t="s">
        <v>4869</v>
      </c>
      <c r="AL2371" t="s">
        <v>496</v>
      </c>
      <c r="AM2371" t="s">
        <v>77</v>
      </c>
      <c r="AN2371" t="s">
        <v>4873</v>
      </c>
      <c r="AO2371" t="s">
        <v>1703</v>
      </c>
      <c r="AR2371" t="s">
        <v>101</v>
      </c>
      <c r="AW2371" t="s">
        <v>4749</v>
      </c>
      <c r="AX2371">
        <v>2015</v>
      </c>
      <c r="AY2371" t="s">
        <v>1703</v>
      </c>
      <c r="AZ2371" t="s">
        <v>1458</v>
      </c>
      <c r="BA2371" t="s">
        <v>4871</v>
      </c>
      <c r="BC2371" t="s">
        <v>1272</v>
      </c>
    </row>
    <row r="2372" spans="1:55" ht="12" customHeight="1" x14ac:dyDescent="0.5">
      <c r="A2372" s="3">
        <v>44216</v>
      </c>
      <c r="B2372" t="s">
        <v>132</v>
      </c>
      <c r="N2372" t="s">
        <v>60</v>
      </c>
      <c r="O2372" t="s">
        <v>61</v>
      </c>
      <c r="P2372" t="s">
        <v>1458</v>
      </c>
      <c r="Q2372" t="s">
        <v>4864</v>
      </c>
      <c r="R2372" t="s">
        <v>4865</v>
      </c>
      <c r="S2372" t="s">
        <v>65</v>
      </c>
      <c r="T2372" t="s">
        <v>4866</v>
      </c>
      <c r="U2372" t="s">
        <v>67</v>
      </c>
      <c r="V2372" t="s">
        <v>4867</v>
      </c>
      <c r="X2372" t="s">
        <v>4868</v>
      </c>
      <c r="Y2372">
        <v>1122</v>
      </c>
      <c r="AB2372">
        <v>2013</v>
      </c>
      <c r="AC2372">
        <v>2015</v>
      </c>
      <c r="AJ2372" t="s">
        <v>4869</v>
      </c>
      <c r="AL2372" t="s">
        <v>496</v>
      </c>
      <c r="AM2372" t="s">
        <v>77</v>
      </c>
      <c r="AN2372" t="s">
        <v>4873</v>
      </c>
      <c r="AO2372" t="s">
        <v>1703</v>
      </c>
      <c r="AR2372" t="s">
        <v>101</v>
      </c>
      <c r="AW2372" t="s">
        <v>4749</v>
      </c>
      <c r="AX2372">
        <v>2015</v>
      </c>
      <c r="AY2372" t="s">
        <v>1703</v>
      </c>
      <c r="AZ2372" t="s">
        <v>1458</v>
      </c>
      <c r="BA2372" t="s">
        <v>4871</v>
      </c>
      <c r="BC2372" t="s">
        <v>1272</v>
      </c>
    </row>
    <row r="2373" spans="1:55" ht="12" customHeight="1" x14ac:dyDescent="0.5">
      <c r="A2373" s="3">
        <v>44216</v>
      </c>
      <c r="B2373" t="s">
        <v>132</v>
      </c>
      <c r="N2373" t="s">
        <v>60</v>
      </c>
      <c r="O2373" t="s">
        <v>61</v>
      </c>
      <c r="P2373" t="s">
        <v>1458</v>
      </c>
      <c r="Q2373" t="s">
        <v>4864</v>
      </c>
      <c r="R2373" t="s">
        <v>4865</v>
      </c>
      <c r="S2373" t="s">
        <v>65</v>
      </c>
      <c r="T2373" t="s">
        <v>4866</v>
      </c>
      <c r="U2373" t="s">
        <v>67</v>
      </c>
      <c r="V2373" t="s">
        <v>4867</v>
      </c>
      <c r="X2373" t="s">
        <v>4868</v>
      </c>
      <c r="Y2373">
        <v>1122</v>
      </c>
      <c r="AB2373">
        <v>2013</v>
      </c>
      <c r="AC2373">
        <v>2015</v>
      </c>
      <c r="AJ2373" t="s">
        <v>4869</v>
      </c>
      <c r="AL2373" t="s">
        <v>496</v>
      </c>
      <c r="AM2373" t="s">
        <v>77</v>
      </c>
      <c r="AN2373" t="s">
        <v>4873</v>
      </c>
      <c r="AO2373" t="s">
        <v>1703</v>
      </c>
      <c r="AR2373" t="s">
        <v>101</v>
      </c>
      <c r="AW2373" t="s">
        <v>4749</v>
      </c>
      <c r="AX2373">
        <v>2015</v>
      </c>
      <c r="AY2373" t="s">
        <v>1703</v>
      </c>
      <c r="AZ2373" t="s">
        <v>1458</v>
      </c>
      <c r="BA2373" t="s">
        <v>4871</v>
      </c>
      <c r="BC2373" t="s">
        <v>1272</v>
      </c>
    </row>
    <row r="2374" spans="1:55" ht="12" customHeight="1" x14ac:dyDescent="0.5">
      <c r="A2374" s="3">
        <v>44216</v>
      </c>
      <c r="B2374" t="s">
        <v>132</v>
      </c>
      <c r="N2374" t="s">
        <v>60</v>
      </c>
      <c r="O2374" t="s">
        <v>61</v>
      </c>
      <c r="P2374" t="s">
        <v>1458</v>
      </c>
      <c r="Q2374" t="s">
        <v>4864</v>
      </c>
      <c r="R2374" t="s">
        <v>4865</v>
      </c>
      <c r="S2374" t="s">
        <v>65</v>
      </c>
      <c r="T2374" t="s">
        <v>4866</v>
      </c>
      <c r="U2374" t="s">
        <v>67</v>
      </c>
      <c r="V2374" t="s">
        <v>4867</v>
      </c>
      <c r="X2374" t="s">
        <v>4868</v>
      </c>
      <c r="Y2374">
        <v>1122</v>
      </c>
      <c r="AB2374">
        <v>2013</v>
      </c>
      <c r="AC2374">
        <v>2015</v>
      </c>
      <c r="AJ2374" t="s">
        <v>4869</v>
      </c>
      <c r="AL2374" t="s">
        <v>496</v>
      </c>
      <c r="AM2374" t="s">
        <v>77</v>
      </c>
      <c r="AN2374" t="s">
        <v>4873</v>
      </c>
      <c r="AO2374" t="s">
        <v>1703</v>
      </c>
      <c r="AR2374" t="s">
        <v>101</v>
      </c>
      <c r="AW2374" t="s">
        <v>4749</v>
      </c>
      <c r="AX2374">
        <v>2015</v>
      </c>
      <c r="AY2374" t="s">
        <v>1703</v>
      </c>
      <c r="AZ2374" t="s">
        <v>1458</v>
      </c>
      <c r="BA2374" t="s">
        <v>4871</v>
      </c>
      <c r="BC2374" t="s">
        <v>1272</v>
      </c>
    </row>
    <row r="2375" spans="1:55" ht="12" customHeight="1" x14ac:dyDescent="0.5">
      <c r="A2375" s="3">
        <v>44216</v>
      </c>
      <c r="B2375" t="s">
        <v>132</v>
      </c>
      <c r="N2375" t="s">
        <v>60</v>
      </c>
      <c r="O2375" t="s">
        <v>61</v>
      </c>
      <c r="P2375" t="s">
        <v>1458</v>
      </c>
      <c r="Q2375" t="s">
        <v>4864</v>
      </c>
      <c r="R2375" t="s">
        <v>4865</v>
      </c>
      <c r="S2375" t="s">
        <v>65</v>
      </c>
      <c r="T2375" t="s">
        <v>4866</v>
      </c>
      <c r="U2375" t="s">
        <v>67</v>
      </c>
      <c r="V2375" t="s">
        <v>4867</v>
      </c>
      <c r="X2375" t="s">
        <v>4868</v>
      </c>
      <c r="Y2375">
        <v>1122</v>
      </c>
      <c r="AB2375">
        <v>2013</v>
      </c>
      <c r="AC2375">
        <v>2015</v>
      </c>
      <c r="AJ2375" t="s">
        <v>4869</v>
      </c>
      <c r="AL2375" t="s">
        <v>496</v>
      </c>
      <c r="AM2375" t="s">
        <v>77</v>
      </c>
      <c r="AN2375" t="s">
        <v>4873</v>
      </c>
      <c r="AO2375" t="s">
        <v>1703</v>
      </c>
      <c r="AR2375" t="s">
        <v>101</v>
      </c>
      <c r="AW2375" t="s">
        <v>4749</v>
      </c>
      <c r="AX2375">
        <v>2015</v>
      </c>
      <c r="AY2375" t="s">
        <v>1703</v>
      </c>
      <c r="AZ2375" t="s">
        <v>1458</v>
      </c>
      <c r="BA2375" t="s">
        <v>4871</v>
      </c>
      <c r="BC2375" t="s">
        <v>1272</v>
      </c>
    </row>
    <row r="2376" spans="1:55" ht="12" customHeight="1" x14ac:dyDescent="0.5">
      <c r="A2376" s="3">
        <v>44216</v>
      </c>
      <c r="B2376" t="s">
        <v>132</v>
      </c>
      <c r="N2376" t="s">
        <v>60</v>
      </c>
      <c r="O2376" t="s">
        <v>61</v>
      </c>
      <c r="P2376" t="s">
        <v>1458</v>
      </c>
      <c r="Q2376" t="s">
        <v>4864</v>
      </c>
      <c r="R2376" t="s">
        <v>4865</v>
      </c>
      <c r="S2376" t="s">
        <v>65</v>
      </c>
      <c r="T2376" t="s">
        <v>4866</v>
      </c>
      <c r="U2376" t="s">
        <v>67</v>
      </c>
      <c r="V2376" t="s">
        <v>4867</v>
      </c>
      <c r="X2376" t="s">
        <v>4868</v>
      </c>
      <c r="Y2376">
        <v>1122</v>
      </c>
      <c r="AB2376">
        <v>2013</v>
      </c>
      <c r="AC2376">
        <v>2015</v>
      </c>
      <c r="AJ2376" t="s">
        <v>4869</v>
      </c>
      <c r="AL2376" t="s">
        <v>496</v>
      </c>
      <c r="AM2376" t="s">
        <v>77</v>
      </c>
      <c r="AN2376" t="s">
        <v>4873</v>
      </c>
      <c r="AO2376" t="s">
        <v>1703</v>
      </c>
      <c r="AR2376" t="s">
        <v>101</v>
      </c>
      <c r="AW2376" t="s">
        <v>4749</v>
      </c>
      <c r="AX2376">
        <v>2015</v>
      </c>
      <c r="AY2376" t="s">
        <v>1703</v>
      </c>
      <c r="AZ2376" t="s">
        <v>1458</v>
      </c>
      <c r="BA2376" t="s">
        <v>4871</v>
      </c>
      <c r="BC2376" t="s">
        <v>1272</v>
      </c>
    </row>
    <row r="2377" spans="1:55" ht="12" customHeight="1" x14ac:dyDescent="0.5">
      <c r="A2377" s="3">
        <v>44216</v>
      </c>
      <c r="B2377" t="s">
        <v>132</v>
      </c>
      <c r="N2377" t="s">
        <v>60</v>
      </c>
      <c r="O2377" t="s">
        <v>61</v>
      </c>
      <c r="P2377" t="s">
        <v>1458</v>
      </c>
      <c r="Q2377" t="s">
        <v>4864</v>
      </c>
      <c r="R2377" t="s">
        <v>4865</v>
      </c>
      <c r="S2377" t="s">
        <v>65</v>
      </c>
      <c r="T2377" t="s">
        <v>4866</v>
      </c>
      <c r="U2377" t="s">
        <v>67</v>
      </c>
      <c r="V2377" t="s">
        <v>4867</v>
      </c>
      <c r="X2377" t="s">
        <v>4868</v>
      </c>
      <c r="Y2377">
        <v>1122</v>
      </c>
      <c r="AB2377">
        <v>2013</v>
      </c>
      <c r="AC2377">
        <v>2015</v>
      </c>
      <c r="AJ2377" t="s">
        <v>4869</v>
      </c>
      <c r="AL2377" t="s">
        <v>496</v>
      </c>
      <c r="AM2377" t="s">
        <v>77</v>
      </c>
      <c r="AN2377" t="s">
        <v>4873</v>
      </c>
      <c r="AO2377" t="s">
        <v>1703</v>
      </c>
      <c r="AR2377" t="s">
        <v>101</v>
      </c>
      <c r="AW2377" t="s">
        <v>4749</v>
      </c>
      <c r="AX2377">
        <v>2015</v>
      </c>
      <c r="AY2377" t="s">
        <v>1703</v>
      </c>
      <c r="AZ2377" t="s">
        <v>1458</v>
      </c>
      <c r="BA2377" t="s">
        <v>4871</v>
      </c>
      <c r="BC2377" t="s">
        <v>1272</v>
      </c>
    </row>
    <row r="2378" spans="1:55" ht="12" customHeight="1" x14ac:dyDescent="0.5">
      <c r="A2378" s="3">
        <v>44216</v>
      </c>
      <c r="B2378" t="s">
        <v>132</v>
      </c>
      <c r="N2378" t="s">
        <v>60</v>
      </c>
      <c r="O2378" t="s">
        <v>61</v>
      </c>
      <c r="P2378" t="s">
        <v>1458</v>
      </c>
      <c r="Q2378" t="s">
        <v>4864</v>
      </c>
      <c r="R2378" t="s">
        <v>4865</v>
      </c>
      <c r="S2378" t="s">
        <v>65</v>
      </c>
      <c r="T2378" t="s">
        <v>4866</v>
      </c>
      <c r="U2378" t="s">
        <v>67</v>
      </c>
      <c r="V2378" t="s">
        <v>4867</v>
      </c>
      <c r="X2378" t="s">
        <v>4868</v>
      </c>
      <c r="Y2378">
        <v>1122</v>
      </c>
      <c r="AB2378">
        <v>2013</v>
      </c>
      <c r="AC2378">
        <v>2015</v>
      </c>
      <c r="AJ2378" t="s">
        <v>4869</v>
      </c>
      <c r="AL2378" t="s">
        <v>496</v>
      </c>
      <c r="AM2378" t="s">
        <v>77</v>
      </c>
      <c r="AN2378" t="s">
        <v>4873</v>
      </c>
      <c r="AO2378" t="s">
        <v>1703</v>
      </c>
      <c r="AR2378" t="s">
        <v>101</v>
      </c>
      <c r="AW2378" t="s">
        <v>4749</v>
      </c>
      <c r="AX2378">
        <v>2015</v>
      </c>
      <c r="AY2378" t="s">
        <v>1703</v>
      </c>
      <c r="AZ2378" t="s">
        <v>1458</v>
      </c>
      <c r="BA2378" t="s">
        <v>4871</v>
      </c>
      <c r="BC2378" t="s">
        <v>1272</v>
      </c>
    </row>
    <row r="2379" spans="1:55" ht="12" customHeight="1" x14ac:dyDescent="0.5">
      <c r="A2379" s="3">
        <v>44216</v>
      </c>
      <c r="B2379" t="s">
        <v>132</v>
      </c>
      <c r="N2379" t="s">
        <v>60</v>
      </c>
      <c r="O2379" t="s">
        <v>61</v>
      </c>
      <c r="P2379" t="s">
        <v>1458</v>
      </c>
      <c r="Q2379" t="s">
        <v>4864</v>
      </c>
      <c r="R2379" t="s">
        <v>4865</v>
      </c>
      <c r="S2379" t="s">
        <v>65</v>
      </c>
      <c r="T2379" t="s">
        <v>4866</v>
      </c>
      <c r="U2379" t="s">
        <v>67</v>
      </c>
      <c r="V2379" t="s">
        <v>4867</v>
      </c>
      <c r="X2379" t="s">
        <v>4868</v>
      </c>
      <c r="Y2379">
        <v>1122</v>
      </c>
      <c r="AB2379">
        <v>2013</v>
      </c>
      <c r="AC2379">
        <v>2015</v>
      </c>
      <c r="AJ2379" t="s">
        <v>4869</v>
      </c>
      <c r="AL2379" t="s">
        <v>496</v>
      </c>
      <c r="AM2379" t="s">
        <v>77</v>
      </c>
      <c r="AN2379" t="s">
        <v>4873</v>
      </c>
      <c r="AO2379" t="s">
        <v>1703</v>
      </c>
      <c r="AR2379" t="s">
        <v>101</v>
      </c>
      <c r="AW2379" t="s">
        <v>4749</v>
      </c>
      <c r="AX2379">
        <v>2015</v>
      </c>
      <c r="AY2379" t="s">
        <v>1703</v>
      </c>
      <c r="AZ2379" t="s">
        <v>1458</v>
      </c>
      <c r="BA2379" t="s">
        <v>4871</v>
      </c>
      <c r="BC2379" t="s">
        <v>1272</v>
      </c>
    </row>
    <row r="2380" spans="1:55" ht="12" customHeight="1" x14ac:dyDescent="0.5">
      <c r="A2380" s="3">
        <v>44216</v>
      </c>
      <c r="B2380" t="s">
        <v>132</v>
      </c>
      <c r="N2380" t="s">
        <v>60</v>
      </c>
      <c r="O2380" t="s">
        <v>61</v>
      </c>
      <c r="P2380" t="s">
        <v>1458</v>
      </c>
      <c r="Q2380" t="s">
        <v>4864</v>
      </c>
      <c r="R2380" t="s">
        <v>4865</v>
      </c>
      <c r="S2380" t="s">
        <v>65</v>
      </c>
      <c r="T2380" t="s">
        <v>4866</v>
      </c>
      <c r="U2380" t="s">
        <v>67</v>
      </c>
      <c r="V2380" t="s">
        <v>4867</v>
      </c>
      <c r="X2380" t="s">
        <v>4868</v>
      </c>
      <c r="Y2380">
        <v>1122</v>
      </c>
      <c r="AB2380">
        <v>2013</v>
      </c>
      <c r="AC2380">
        <v>2015</v>
      </c>
      <c r="AJ2380" t="s">
        <v>4869</v>
      </c>
      <c r="AL2380" t="s">
        <v>496</v>
      </c>
      <c r="AM2380" t="s">
        <v>77</v>
      </c>
      <c r="AN2380" t="s">
        <v>4873</v>
      </c>
      <c r="AO2380" t="s">
        <v>1703</v>
      </c>
      <c r="AR2380" t="s">
        <v>101</v>
      </c>
      <c r="AW2380" t="s">
        <v>4749</v>
      </c>
      <c r="AX2380">
        <v>2015</v>
      </c>
      <c r="AY2380" t="s">
        <v>1703</v>
      </c>
      <c r="AZ2380" t="s">
        <v>1458</v>
      </c>
      <c r="BA2380" t="s">
        <v>4871</v>
      </c>
      <c r="BC2380" t="s">
        <v>1272</v>
      </c>
    </row>
    <row r="2381" spans="1:55" ht="12" customHeight="1" x14ac:dyDescent="0.5">
      <c r="A2381" s="3">
        <v>44216</v>
      </c>
      <c r="B2381" t="s">
        <v>132</v>
      </c>
      <c r="N2381" t="s">
        <v>60</v>
      </c>
      <c r="O2381" t="s">
        <v>61</v>
      </c>
      <c r="P2381" t="s">
        <v>1458</v>
      </c>
      <c r="Q2381" t="s">
        <v>4864</v>
      </c>
      <c r="R2381" t="s">
        <v>4865</v>
      </c>
      <c r="S2381" t="s">
        <v>65</v>
      </c>
      <c r="T2381" t="s">
        <v>4866</v>
      </c>
      <c r="U2381" t="s">
        <v>67</v>
      </c>
      <c r="V2381" t="s">
        <v>4867</v>
      </c>
      <c r="X2381" t="s">
        <v>4868</v>
      </c>
      <c r="Y2381">
        <v>1122</v>
      </c>
      <c r="AB2381">
        <v>2013</v>
      </c>
      <c r="AC2381">
        <v>2015</v>
      </c>
      <c r="AJ2381" t="s">
        <v>4869</v>
      </c>
      <c r="AL2381" t="s">
        <v>496</v>
      </c>
      <c r="AM2381" t="s">
        <v>77</v>
      </c>
      <c r="AN2381" t="s">
        <v>4873</v>
      </c>
      <c r="AO2381" t="s">
        <v>1703</v>
      </c>
      <c r="AR2381" t="s">
        <v>101</v>
      </c>
      <c r="AW2381" t="s">
        <v>4749</v>
      </c>
      <c r="AX2381">
        <v>2015</v>
      </c>
      <c r="AY2381" t="s">
        <v>1703</v>
      </c>
      <c r="AZ2381" t="s">
        <v>1458</v>
      </c>
      <c r="BA2381" t="s">
        <v>4871</v>
      </c>
      <c r="BC2381" t="s">
        <v>1272</v>
      </c>
    </row>
    <row r="2382" spans="1:55" ht="12" customHeight="1" x14ac:dyDescent="0.5">
      <c r="A2382" s="3">
        <v>44216</v>
      </c>
      <c r="B2382" t="s">
        <v>132</v>
      </c>
      <c r="N2382" t="s">
        <v>60</v>
      </c>
      <c r="O2382" t="s">
        <v>61</v>
      </c>
      <c r="P2382" t="s">
        <v>1458</v>
      </c>
      <c r="Q2382" t="s">
        <v>4864</v>
      </c>
      <c r="R2382" t="s">
        <v>4865</v>
      </c>
      <c r="S2382" t="s">
        <v>65</v>
      </c>
      <c r="T2382" t="s">
        <v>4866</v>
      </c>
      <c r="U2382" t="s">
        <v>67</v>
      </c>
      <c r="V2382" t="s">
        <v>4867</v>
      </c>
      <c r="X2382" t="s">
        <v>4868</v>
      </c>
      <c r="Y2382">
        <v>1122</v>
      </c>
      <c r="AB2382">
        <v>2013</v>
      </c>
      <c r="AC2382">
        <v>2015</v>
      </c>
      <c r="AJ2382" t="s">
        <v>4869</v>
      </c>
      <c r="AL2382" t="s">
        <v>496</v>
      </c>
      <c r="AM2382" t="s">
        <v>77</v>
      </c>
      <c r="AN2382" t="s">
        <v>4873</v>
      </c>
      <c r="AO2382" t="s">
        <v>1703</v>
      </c>
      <c r="AR2382" t="s">
        <v>101</v>
      </c>
      <c r="AW2382" t="s">
        <v>4749</v>
      </c>
      <c r="AX2382">
        <v>2015</v>
      </c>
      <c r="AY2382" t="s">
        <v>1703</v>
      </c>
      <c r="AZ2382" t="s">
        <v>1458</v>
      </c>
      <c r="BA2382" t="s">
        <v>4871</v>
      </c>
      <c r="BC2382" t="s">
        <v>1272</v>
      </c>
    </row>
    <row r="2383" spans="1:55" ht="12" customHeight="1" x14ac:dyDescent="0.5">
      <c r="A2383" s="3">
        <v>44216</v>
      </c>
      <c r="B2383" t="s">
        <v>132</v>
      </c>
      <c r="N2383" t="s">
        <v>60</v>
      </c>
      <c r="O2383" t="s">
        <v>61</v>
      </c>
      <c r="P2383" t="s">
        <v>1458</v>
      </c>
      <c r="Q2383" t="s">
        <v>4864</v>
      </c>
      <c r="R2383" t="s">
        <v>4865</v>
      </c>
      <c r="S2383" t="s">
        <v>65</v>
      </c>
      <c r="T2383" t="s">
        <v>4866</v>
      </c>
      <c r="U2383" t="s">
        <v>67</v>
      </c>
      <c r="V2383" t="s">
        <v>4867</v>
      </c>
      <c r="X2383" t="s">
        <v>4868</v>
      </c>
      <c r="Y2383">
        <v>1122</v>
      </c>
      <c r="AB2383">
        <v>2013</v>
      </c>
      <c r="AC2383">
        <v>2015</v>
      </c>
      <c r="AJ2383" t="s">
        <v>4869</v>
      </c>
      <c r="AL2383" t="s">
        <v>496</v>
      </c>
      <c r="AM2383" t="s">
        <v>77</v>
      </c>
      <c r="AN2383" t="s">
        <v>4873</v>
      </c>
      <c r="AO2383" t="s">
        <v>1703</v>
      </c>
      <c r="AR2383" t="s">
        <v>101</v>
      </c>
      <c r="AW2383" t="s">
        <v>4749</v>
      </c>
      <c r="AX2383">
        <v>2015</v>
      </c>
      <c r="AY2383" t="s">
        <v>1703</v>
      </c>
      <c r="AZ2383" t="s">
        <v>1458</v>
      </c>
      <c r="BA2383" t="s">
        <v>4871</v>
      </c>
      <c r="BC2383" t="s">
        <v>1272</v>
      </c>
    </row>
    <row r="2384" spans="1:55" ht="12" customHeight="1" x14ac:dyDescent="0.5">
      <c r="A2384" s="3">
        <v>44216</v>
      </c>
      <c r="B2384" t="s">
        <v>132</v>
      </c>
      <c r="N2384" t="s">
        <v>60</v>
      </c>
      <c r="O2384" t="s">
        <v>61</v>
      </c>
      <c r="P2384" t="s">
        <v>1458</v>
      </c>
      <c r="Q2384" t="s">
        <v>4864</v>
      </c>
      <c r="R2384" t="s">
        <v>4865</v>
      </c>
      <c r="S2384" t="s">
        <v>65</v>
      </c>
      <c r="T2384" t="s">
        <v>4866</v>
      </c>
      <c r="U2384" t="s">
        <v>67</v>
      </c>
      <c r="V2384" t="s">
        <v>4867</v>
      </c>
      <c r="X2384" t="s">
        <v>4868</v>
      </c>
      <c r="Y2384">
        <v>1122</v>
      </c>
      <c r="AB2384">
        <v>2013</v>
      </c>
      <c r="AC2384">
        <v>2015</v>
      </c>
      <c r="AJ2384" t="s">
        <v>4869</v>
      </c>
      <c r="AL2384" t="s">
        <v>496</v>
      </c>
      <c r="AM2384" t="s">
        <v>77</v>
      </c>
      <c r="AN2384" t="s">
        <v>4873</v>
      </c>
      <c r="AO2384" t="s">
        <v>1703</v>
      </c>
      <c r="AR2384" t="s">
        <v>101</v>
      </c>
      <c r="AW2384" t="s">
        <v>4749</v>
      </c>
      <c r="AX2384">
        <v>2015</v>
      </c>
      <c r="AY2384" t="s">
        <v>1703</v>
      </c>
      <c r="AZ2384" t="s">
        <v>1458</v>
      </c>
      <c r="BA2384" t="s">
        <v>4871</v>
      </c>
      <c r="BC2384" t="s">
        <v>1272</v>
      </c>
    </row>
    <row r="2385" spans="1:55" ht="12" customHeight="1" x14ac:dyDescent="0.5">
      <c r="A2385" s="3">
        <v>44216</v>
      </c>
      <c r="B2385" t="s">
        <v>132</v>
      </c>
      <c r="N2385" t="s">
        <v>60</v>
      </c>
      <c r="O2385" t="s">
        <v>61</v>
      </c>
      <c r="P2385" t="s">
        <v>1458</v>
      </c>
      <c r="Q2385" t="s">
        <v>4864</v>
      </c>
      <c r="R2385" t="s">
        <v>4865</v>
      </c>
      <c r="S2385" t="s">
        <v>65</v>
      </c>
      <c r="T2385" t="s">
        <v>4866</v>
      </c>
      <c r="U2385" t="s">
        <v>67</v>
      </c>
      <c r="V2385" t="s">
        <v>4867</v>
      </c>
      <c r="X2385" t="s">
        <v>4868</v>
      </c>
      <c r="Y2385">
        <v>1122</v>
      </c>
      <c r="AB2385">
        <v>2013</v>
      </c>
      <c r="AC2385">
        <v>2015</v>
      </c>
      <c r="AJ2385" t="s">
        <v>4869</v>
      </c>
      <c r="AL2385" t="s">
        <v>496</v>
      </c>
      <c r="AM2385" t="s">
        <v>77</v>
      </c>
      <c r="AN2385" t="s">
        <v>4873</v>
      </c>
      <c r="AO2385" t="s">
        <v>1703</v>
      </c>
      <c r="AR2385" t="s">
        <v>101</v>
      </c>
      <c r="AW2385" t="s">
        <v>4749</v>
      </c>
      <c r="AX2385">
        <v>2015</v>
      </c>
      <c r="AY2385" t="s">
        <v>1703</v>
      </c>
      <c r="AZ2385" t="s">
        <v>1458</v>
      </c>
      <c r="BA2385" t="s">
        <v>4871</v>
      </c>
      <c r="BC2385" t="s">
        <v>1272</v>
      </c>
    </row>
    <row r="2386" spans="1:55" ht="12" customHeight="1" x14ac:dyDescent="0.5">
      <c r="A2386" s="3">
        <v>44216</v>
      </c>
      <c r="B2386" t="s">
        <v>132</v>
      </c>
      <c r="N2386" t="s">
        <v>60</v>
      </c>
      <c r="O2386" t="s">
        <v>61</v>
      </c>
      <c r="P2386" t="s">
        <v>1458</v>
      </c>
      <c r="Q2386" t="s">
        <v>4864</v>
      </c>
      <c r="R2386" t="s">
        <v>4865</v>
      </c>
      <c r="S2386" t="s">
        <v>65</v>
      </c>
      <c r="T2386" t="s">
        <v>4866</v>
      </c>
      <c r="U2386" t="s">
        <v>67</v>
      </c>
      <c r="V2386" t="s">
        <v>4867</v>
      </c>
      <c r="X2386" t="s">
        <v>4868</v>
      </c>
      <c r="Y2386">
        <v>1122</v>
      </c>
      <c r="AB2386">
        <v>2013</v>
      </c>
      <c r="AC2386">
        <v>2015</v>
      </c>
      <c r="AJ2386" t="s">
        <v>4869</v>
      </c>
      <c r="AL2386" t="s">
        <v>496</v>
      </c>
      <c r="AM2386" t="s">
        <v>77</v>
      </c>
      <c r="AN2386" t="s">
        <v>4873</v>
      </c>
      <c r="AO2386" t="s">
        <v>1703</v>
      </c>
      <c r="AR2386" t="s">
        <v>101</v>
      </c>
      <c r="AW2386" t="s">
        <v>4749</v>
      </c>
      <c r="AX2386">
        <v>2015</v>
      </c>
      <c r="AY2386" t="s">
        <v>1703</v>
      </c>
      <c r="AZ2386" t="s">
        <v>1458</v>
      </c>
      <c r="BA2386" t="s">
        <v>4871</v>
      </c>
      <c r="BC2386" t="s">
        <v>1272</v>
      </c>
    </row>
    <row r="2387" spans="1:55" ht="12" customHeight="1" x14ac:dyDescent="0.5">
      <c r="A2387" s="3">
        <v>44216</v>
      </c>
      <c r="B2387" t="s">
        <v>132</v>
      </c>
      <c r="N2387" t="s">
        <v>60</v>
      </c>
      <c r="O2387" t="s">
        <v>61</v>
      </c>
      <c r="P2387" t="s">
        <v>1458</v>
      </c>
      <c r="Q2387" t="s">
        <v>4864</v>
      </c>
      <c r="R2387" t="s">
        <v>4865</v>
      </c>
      <c r="S2387" t="s">
        <v>65</v>
      </c>
      <c r="T2387" t="s">
        <v>4866</v>
      </c>
      <c r="U2387" t="s">
        <v>67</v>
      </c>
      <c r="V2387" t="s">
        <v>4867</v>
      </c>
      <c r="X2387" t="s">
        <v>4868</v>
      </c>
      <c r="Y2387">
        <v>1122</v>
      </c>
      <c r="AB2387">
        <v>2013</v>
      </c>
      <c r="AC2387">
        <v>2015</v>
      </c>
      <c r="AJ2387" t="s">
        <v>4869</v>
      </c>
      <c r="AL2387" t="s">
        <v>496</v>
      </c>
      <c r="AM2387" t="s">
        <v>77</v>
      </c>
      <c r="AN2387" t="s">
        <v>4873</v>
      </c>
      <c r="AO2387" t="s">
        <v>1703</v>
      </c>
      <c r="AR2387" t="s">
        <v>101</v>
      </c>
      <c r="AW2387" t="s">
        <v>4749</v>
      </c>
      <c r="AX2387">
        <v>2015</v>
      </c>
      <c r="AY2387" t="s">
        <v>1703</v>
      </c>
      <c r="AZ2387" t="s">
        <v>1458</v>
      </c>
      <c r="BA2387" t="s">
        <v>4871</v>
      </c>
      <c r="BC2387" t="s">
        <v>1272</v>
      </c>
    </row>
    <row r="2388" spans="1:55" ht="12" customHeight="1" x14ac:dyDescent="0.5">
      <c r="A2388" s="3">
        <v>44216</v>
      </c>
      <c r="B2388" t="s">
        <v>132</v>
      </c>
      <c r="N2388" t="s">
        <v>60</v>
      </c>
      <c r="O2388" t="s">
        <v>61</v>
      </c>
      <c r="P2388" t="s">
        <v>1458</v>
      </c>
      <c r="Q2388" t="s">
        <v>4864</v>
      </c>
      <c r="R2388" t="s">
        <v>4865</v>
      </c>
      <c r="S2388" t="s">
        <v>65</v>
      </c>
      <c r="T2388" t="s">
        <v>4866</v>
      </c>
      <c r="U2388" t="s">
        <v>67</v>
      </c>
      <c r="V2388" t="s">
        <v>4867</v>
      </c>
      <c r="X2388" t="s">
        <v>4868</v>
      </c>
      <c r="Y2388">
        <v>1122</v>
      </c>
      <c r="AB2388">
        <v>2013</v>
      </c>
      <c r="AC2388">
        <v>2015</v>
      </c>
      <c r="AJ2388" t="s">
        <v>4869</v>
      </c>
      <c r="AL2388" t="s">
        <v>496</v>
      </c>
      <c r="AM2388" t="s">
        <v>77</v>
      </c>
      <c r="AN2388" t="s">
        <v>4873</v>
      </c>
      <c r="AO2388" t="s">
        <v>1703</v>
      </c>
      <c r="AR2388" t="s">
        <v>101</v>
      </c>
      <c r="AW2388" t="s">
        <v>4749</v>
      </c>
      <c r="AX2388">
        <v>2015</v>
      </c>
      <c r="AY2388" t="s">
        <v>1703</v>
      </c>
      <c r="AZ2388" t="s">
        <v>1458</v>
      </c>
      <c r="BA2388" t="s">
        <v>4871</v>
      </c>
      <c r="BC2388" t="s">
        <v>1272</v>
      </c>
    </row>
    <row r="2389" spans="1:55" ht="12" customHeight="1" x14ac:dyDescent="0.5">
      <c r="A2389" s="3">
        <v>44216</v>
      </c>
      <c r="B2389" t="s">
        <v>132</v>
      </c>
      <c r="N2389" t="s">
        <v>60</v>
      </c>
      <c r="O2389" t="s">
        <v>61</v>
      </c>
      <c r="P2389" t="s">
        <v>1458</v>
      </c>
      <c r="Q2389" t="s">
        <v>4864</v>
      </c>
      <c r="R2389" t="s">
        <v>4865</v>
      </c>
      <c r="S2389" t="s">
        <v>65</v>
      </c>
      <c r="T2389" t="s">
        <v>4866</v>
      </c>
      <c r="U2389" t="s">
        <v>67</v>
      </c>
      <c r="V2389" t="s">
        <v>4867</v>
      </c>
      <c r="X2389" t="s">
        <v>4868</v>
      </c>
      <c r="Y2389">
        <v>1122</v>
      </c>
      <c r="AB2389">
        <v>2013</v>
      </c>
      <c r="AC2389">
        <v>2015</v>
      </c>
      <c r="AJ2389" t="s">
        <v>4869</v>
      </c>
      <c r="AL2389" t="s">
        <v>496</v>
      </c>
      <c r="AM2389" t="s">
        <v>77</v>
      </c>
      <c r="AN2389" t="s">
        <v>4873</v>
      </c>
      <c r="AO2389" t="s">
        <v>1703</v>
      </c>
      <c r="AR2389" t="s">
        <v>101</v>
      </c>
      <c r="AW2389" t="s">
        <v>4749</v>
      </c>
      <c r="AX2389">
        <v>2015</v>
      </c>
      <c r="AY2389" t="s">
        <v>1703</v>
      </c>
      <c r="AZ2389" t="s">
        <v>1458</v>
      </c>
      <c r="BA2389" t="s">
        <v>4871</v>
      </c>
      <c r="BC2389" t="s">
        <v>1272</v>
      </c>
    </row>
    <row r="2390" spans="1:55" ht="12" customHeight="1" x14ac:dyDescent="0.5">
      <c r="A2390" s="3">
        <v>44216</v>
      </c>
      <c r="B2390" t="s">
        <v>132</v>
      </c>
      <c r="N2390" t="s">
        <v>60</v>
      </c>
      <c r="O2390" t="s">
        <v>61</v>
      </c>
      <c r="P2390" t="s">
        <v>1458</v>
      </c>
      <c r="Q2390" t="s">
        <v>4864</v>
      </c>
      <c r="R2390" t="s">
        <v>4865</v>
      </c>
      <c r="S2390" t="s">
        <v>65</v>
      </c>
      <c r="T2390" t="s">
        <v>4866</v>
      </c>
      <c r="U2390" t="s">
        <v>67</v>
      </c>
      <c r="V2390" t="s">
        <v>4867</v>
      </c>
      <c r="X2390" t="s">
        <v>4868</v>
      </c>
      <c r="Y2390">
        <v>1122</v>
      </c>
      <c r="AB2390">
        <v>2013</v>
      </c>
      <c r="AC2390">
        <v>2015</v>
      </c>
      <c r="AJ2390" t="s">
        <v>4869</v>
      </c>
      <c r="AL2390" t="s">
        <v>496</v>
      </c>
      <c r="AM2390" t="s">
        <v>77</v>
      </c>
      <c r="AN2390" t="s">
        <v>4873</v>
      </c>
      <c r="AO2390" t="s">
        <v>1703</v>
      </c>
      <c r="AR2390" t="s">
        <v>101</v>
      </c>
      <c r="AW2390" t="s">
        <v>4749</v>
      </c>
      <c r="AX2390">
        <v>2015</v>
      </c>
      <c r="AY2390" t="s">
        <v>1703</v>
      </c>
      <c r="AZ2390" t="s">
        <v>1458</v>
      </c>
      <c r="BA2390" t="s">
        <v>4871</v>
      </c>
      <c r="BC2390" t="s">
        <v>1272</v>
      </c>
    </row>
    <row r="2391" spans="1:55" ht="12" customHeight="1" x14ac:dyDescent="0.5">
      <c r="A2391" s="3">
        <v>44216</v>
      </c>
      <c r="B2391" t="s">
        <v>132</v>
      </c>
      <c r="N2391" t="s">
        <v>60</v>
      </c>
      <c r="O2391" t="s">
        <v>61</v>
      </c>
      <c r="P2391" t="s">
        <v>1458</v>
      </c>
      <c r="Q2391" t="s">
        <v>4864</v>
      </c>
      <c r="R2391" t="s">
        <v>4865</v>
      </c>
      <c r="S2391" t="s">
        <v>65</v>
      </c>
      <c r="T2391" t="s">
        <v>4866</v>
      </c>
      <c r="U2391" t="s">
        <v>67</v>
      </c>
      <c r="V2391" t="s">
        <v>4867</v>
      </c>
      <c r="X2391" t="s">
        <v>4868</v>
      </c>
      <c r="Y2391">
        <v>1122</v>
      </c>
      <c r="AB2391">
        <v>2013</v>
      </c>
      <c r="AC2391">
        <v>2015</v>
      </c>
      <c r="AJ2391" t="s">
        <v>4869</v>
      </c>
      <c r="AL2391" t="s">
        <v>496</v>
      </c>
      <c r="AM2391" t="s">
        <v>77</v>
      </c>
      <c r="AN2391" t="s">
        <v>4873</v>
      </c>
      <c r="AO2391" t="s">
        <v>1703</v>
      </c>
      <c r="AR2391" t="s">
        <v>101</v>
      </c>
      <c r="AW2391" t="s">
        <v>4749</v>
      </c>
      <c r="AX2391">
        <v>2015</v>
      </c>
      <c r="AY2391" t="s">
        <v>1703</v>
      </c>
      <c r="AZ2391" t="s">
        <v>1458</v>
      </c>
      <c r="BA2391" t="s">
        <v>4871</v>
      </c>
      <c r="BC2391" t="s">
        <v>1272</v>
      </c>
    </row>
    <row r="2392" spans="1:55" ht="12" customHeight="1" x14ac:dyDescent="0.5">
      <c r="A2392" s="3">
        <v>44216</v>
      </c>
      <c r="B2392" t="s">
        <v>132</v>
      </c>
      <c r="N2392" t="s">
        <v>60</v>
      </c>
      <c r="O2392" t="s">
        <v>61</v>
      </c>
      <c r="P2392" t="s">
        <v>1458</v>
      </c>
      <c r="Q2392" t="s">
        <v>4864</v>
      </c>
      <c r="R2392" t="s">
        <v>4865</v>
      </c>
      <c r="S2392" t="s">
        <v>65</v>
      </c>
      <c r="T2392" t="s">
        <v>4866</v>
      </c>
      <c r="U2392" t="s">
        <v>67</v>
      </c>
      <c r="V2392" t="s">
        <v>4867</v>
      </c>
      <c r="X2392" t="s">
        <v>4868</v>
      </c>
      <c r="Y2392">
        <v>1122</v>
      </c>
      <c r="AB2392">
        <v>2013</v>
      </c>
      <c r="AC2392">
        <v>2015</v>
      </c>
      <c r="AJ2392" t="s">
        <v>4869</v>
      </c>
      <c r="AL2392" t="s">
        <v>496</v>
      </c>
      <c r="AM2392" t="s">
        <v>77</v>
      </c>
      <c r="AN2392" t="s">
        <v>4873</v>
      </c>
      <c r="AO2392" t="s">
        <v>1703</v>
      </c>
      <c r="AR2392" t="s">
        <v>101</v>
      </c>
      <c r="AW2392" t="s">
        <v>4749</v>
      </c>
      <c r="AX2392">
        <v>2015</v>
      </c>
      <c r="AY2392" t="s">
        <v>1703</v>
      </c>
      <c r="AZ2392" t="s">
        <v>1458</v>
      </c>
      <c r="BA2392" t="s">
        <v>4871</v>
      </c>
      <c r="BC2392" t="s">
        <v>1272</v>
      </c>
    </row>
    <row r="2393" spans="1:55" ht="12" customHeight="1" x14ac:dyDescent="0.5">
      <c r="A2393" s="3">
        <v>44216</v>
      </c>
      <c r="B2393" t="s">
        <v>132</v>
      </c>
      <c r="N2393" t="s">
        <v>60</v>
      </c>
      <c r="O2393" t="s">
        <v>61</v>
      </c>
      <c r="P2393" t="s">
        <v>1458</v>
      </c>
      <c r="Q2393" t="s">
        <v>4864</v>
      </c>
      <c r="R2393" t="s">
        <v>4865</v>
      </c>
      <c r="S2393" t="s">
        <v>65</v>
      </c>
      <c r="T2393" t="s">
        <v>4866</v>
      </c>
      <c r="U2393" t="s">
        <v>67</v>
      </c>
      <c r="V2393" t="s">
        <v>4867</v>
      </c>
      <c r="X2393" t="s">
        <v>4868</v>
      </c>
      <c r="Y2393">
        <v>1122</v>
      </c>
      <c r="AB2393">
        <v>2013</v>
      </c>
      <c r="AC2393">
        <v>2015</v>
      </c>
      <c r="AJ2393" t="s">
        <v>4869</v>
      </c>
      <c r="AL2393" t="s">
        <v>496</v>
      </c>
      <c r="AM2393" t="s">
        <v>77</v>
      </c>
      <c r="AN2393" t="s">
        <v>4873</v>
      </c>
      <c r="AO2393" t="s">
        <v>1703</v>
      </c>
      <c r="AR2393" t="s">
        <v>101</v>
      </c>
      <c r="AW2393" t="s">
        <v>4749</v>
      </c>
      <c r="AX2393">
        <v>2015</v>
      </c>
      <c r="AY2393" t="s">
        <v>1703</v>
      </c>
      <c r="AZ2393" t="s">
        <v>1458</v>
      </c>
      <c r="BA2393" t="s">
        <v>4871</v>
      </c>
      <c r="BC2393" t="s">
        <v>1272</v>
      </c>
    </row>
    <row r="2394" spans="1:55" ht="12" customHeight="1" x14ac:dyDescent="0.5">
      <c r="A2394" s="3">
        <v>44216</v>
      </c>
      <c r="B2394" t="s">
        <v>132</v>
      </c>
      <c r="N2394" t="s">
        <v>60</v>
      </c>
      <c r="O2394" t="s">
        <v>61</v>
      </c>
      <c r="P2394" t="s">
        <v>1458</v>
      </c>
      <c r="Q2394" t="s">
        <v>4864</v>
      </c>
      <c r="R2394" t="s">
        <v>4865</v>
      </c>
      <c r="S2394" t="s">
        <v>65</v>
      </c>
      <c r="T2394" t="s">
        <v>4866</v>
      </c>
      <c r="U2394" t="s">
        <v>67</v>
      </c>
      <c r="V2394" t="s">
        <v>4867</v>
      </c>
      <c r="X2394" t="s">
        <v>4868</v>
      </c>
      <c r="Y2394">
        <v>1122</v>
      </c>
      <c r="AB2394">
        <v>2013</v>
      </c>
      <c r="AC2394">
        <v>2015</v>
      </c>
      <c r="AJ2394" t="s">
        <v>4869</v>
      </c>
      <c r="AL2394" t="s">
        <v>496</v>
      </c>
      <c r="AM2394" t="s">
        <v>77</v>
      </c>
      <c r="AN2394" t="s">
        <v>4873</v>
      </c>
      <c r="AO2394" t="s">
        <v>1703</v>
      </c>
      <c r="AR2394" t="s">
        <v>101</v>
      </c>
      <c r="AW2394" t="s">
        <v>4749</v>
      </c>
      <c r="AX2394">
        <v>2015</v>
      </c>
      <c r="AY2394" t="s">
        <v>1703</v>
      </c>
      <c r="AZ2394" t="s">
        <v>1458</v>
      </c>
      <c r="BA2394" t="s">
        <v>4871</v>
      </c>
      <c r="BC2394" t="s">
        <v>1272</v>
      </c>
    </row>
    <row r="2395" spans="1:55" ht="12" customHeight="1" x14ac:dyDescent="0.5">
      <c r="A2395" s="3">
        <v>44216</v>
      </c>
      <c r="B2395" t="s">
        <v>132</v>
      </c>
      <c r="N2395" t="s">
        <v>60</v>
      </c>
      <c r="O2395" t="s">
        <v>61</v>
      </c>
      <c r="P2395" t="s">
        <v>1458</v>
      </c>
      <c r="Q2395" t="s">
        <v>4864</v>
      </c>
      <c r="R2395" t="s">
        <v>4865</v>
      </c>
      <c r="S2395" t="s">
        <v>65</v>
      </c>
      <c r="T2395" t="s">
        <v>4866</v>
      </c>
      <c r="U2395" t="s">
        <v>67</v>
      </c>
      <c r="V2395" t="s">
        <v>4867</v>
      </c>
      <c r="X2395" t="s">
        <v>4868</v>
      </c>
      <c r="Y2395">
        <v>1122</v>
      </c>
      <c r="AB2395">
        <v>2013</v>
      </c>
      <c r="AC2395">
        <v>2015</v>
      </c>
      <c r="AJ2395" t="s">
        <v>4869</v>
      </c>
      <c r="AL2395" t="s">
        <v>496</v>
      </c>
      <c r="AM2395" t="s">
        <v>77</v>
      </c>
      <c r="AN2395" t="s">
        <v>4873</v>
      </c>
      <c r="AO2395" t="s">
        <v>1703</v>
      </c>
      <c r="AR2395" t="s">
        <v>101</v>
      </c>
      <c r="AW2395" t="s">
        <v>4749</v>
      </c>
      <c r="AX2395">
        <v>2015</v>
      </c>
      <c r="AY2395" t="s">
        <v>1703</v>
      </c>
      <c r="AZ2395" t="s">
        <v>1458</v>
      </c>
      <c r="BA2395" t="s">
        <v>4871</v>
      </c>
      <c r="BC2395" t="s">
        <v>1272</v>
      </c>
    </row>
    <row r="2396" spans="1:55" ht="12" customHeight="1" x14ac:dyDescent="0.5">
      <c r="A2396" s="3">
        <v>44216</v>
      </c>
      <c r="B2396" t="s">
        <v>132</v>
      </c>
      <c r="N2396" t="s">
        <v>60</v>
      </c>
      <c r="O2396" t="s">
        <v>61</v>
      </c>
      <c r="P2396" t="s">
        <v>1458</v>
      </c>
      <c r="Q2396" t="s">
        <v>4864</v>
      </c>
      <c r="R2396" t="s">
        <v>4865</v>
      </c>
      <c r="S2396" t="s">
        <v>65</v>
      </c>
      <c r="T2396" t="s">
        <v>4866</v>
      </c>
      <c r="U2396" t="s">
        <v>67</v>
      </c>
      <c r="V2396" t="s">
        <v>4867</v>
      </c>
      <c r="X2396" t="s">
        <v>4868</v>
      </c>
      <c r="Y2396">
        <v>1122</v>
      </c>
      <c r="AB2396">
        <v>2013</v>
      </c>
      <c r="AC2396">
        <v>2015</v>
      </c>
      <c r="AJ2396" t="s">
        <v>4869</v>
      </c>
      <c r="AL2396" t="s">
        <v>496</v>
      </c>
      <c r="AM2396" t="s">
        <v>77</v>
      </c>
      <c r="AN2396" t="s">
        <v>4873</v>
      </c>
      <c r="AO2396" t="s">
        <v>1703</v>
      </c>
      <c r="AR2396" t="s">
        <v>101</v>
      </c>
      <c r="AW2396" t="s">
        <v>4749</v>
      </c>
      <c r="AX2396">
        <v>2015</v>
      </c>
      <c r="AY2396" t="s">
        <v>1703</v>
      </c>
      <c r="AZ2396" t="s">
        <v>1458</v>
      </c>
      <c r="BA2396" t="s">
        <v>4871</v>
      </c>
      <c r="BC2396" t="s">
        <v>1272</v>
      </c>
    </row>
    <row r="2397" spans="1:55" ht="12" customHeight="1" x14ac:dyDescent="0.5">
      <c r="A2397" s="3">
        <v>44216</v>
      </c>
      <c r="B2397" t="s">
        <v>132</v>
      </c>
      <c r="N2397" t="s">
        <v>60</v>
      </c>
      <c r="O2397" t="s">
        <v>61</v>
      </c>
      <c r="P2397" t="s">
        <v>1458</v>
      </c>
      <c r="Q2397" t="s">
        <v>4864</v>
      </c>
      <c r="R2397" t="s">
        <v>4865</v>
      </c>
      <c r="S2397" t="s">
        <v>65</v>
      </c>
      <c r="T2397" t="s">
        <v>4866</v>
      </c>
      <c r="U2397" t="s">
        <v>67</v>
      </c>
      <c r="V2397" t="s">
        <v>4867</v>
      </c>
      <c r="X2397" t="s">
        <v>4868</v>
      </c>
      <c r="Y2397">
        <v>1122</v>
      </c>
      <c r="AB2397">
        <v>2013</v>
      </c>
      <c r="AC2397">
        <v>2015</v>
      </c>
      <c r="AJ2397" t="s">
        <v>4869</v>
      </c>
      <c r="AL2397" t="s">
        <v>496</v>
      </c>
      <c r="AM2397" t="s">
        <v>77</v>
      </c>
      <c r="AN2397" t="s">
        <v>4873</v>
      </c>
      <c r="AO2397" t="s">
        <v>1703</v>
      </c>
      <c r="AR2397" t="s">
        <v>101</v>
      </c>
      <c r="AW2397" t="s">
        <v>4749</v>
      </c>
      <c r="AX2397">
        <v>2015</v>
      </c>
      <c r="AY2397" t="s">
        <v>1703</v>
      </c>
      <c r="AZ2397" t="s">
        <v>1458</v>
      </c>
      <c r="BA2397" t="s">
        <v>4871</v>
      </c>
      <c r="BC2397" t="s">
        <v>1272</v>
      </c>
    </row>
    <row r="2398" spans="1:55" ht="12" customHeight="1" x14ac:dyDescent="0.5">
      <c r="A2398" s="3">
        <v>44216</v>
      </c>
      <c r="B2398" t="s">
        <v>132</v>
      </c>
      <c r="N2398" t="s">
        <v>60</v>
      </c>
      <c r="O2398" t="s">
        <v>61</v>
      </c>
      <c r="P2398" t="s">
        <v>1458</v>
      </c>
      <c r="Q2398" t="s">
        <v>4864</v>
      </c>
      <c r="R2398" t="s">
        <v>4865</v>
      </c>
      <c r="S2398" t="s">
        <v>65</v>
      </c>
      <c r="T2398" t="s">
        <v>4866</v>
      </c>
      <c r="U2398" t="s">
        <v>67</v>
      </c>
      <c r="V2398" t="s">
        <v>4867</v>
      </c>
      <c r="X2398" t="s">
        <v>4868</v>
      </c>
      <c r="Y2398">
        <v>1122</v>
      </c>
      <c r="AB2398">
        <v>2013</v>
      </c>
      <c r="AC2398">
        <v>2015</v>
      </c>
      <c r="AJ2398" t="s">
        <v>4869</v>
      </c>
      <c r="AL2398" t="s">
        <v>496</v>
      </c>
      <c r="AM2398" t="s">
        <v>77</v>
      </c>
      <c r="AN2398" t="s">
        <v>4873</v>
      </c>
      <c r="AO2398" t="s">
        <v>1703</v>
      </c>
      <c r="AR2398" t="s">
        <v>101</v>
      </c>
      <c r="AW2398" t="s">
        <v>4749</v>
      </c>
      <c r="AX2398">
        <v>2015</v>
      </c>
      <c r="AY2398" t="s">
        <v>1703</v>
      </c>
      <c r="AZ2398" t="s">
        <v>1458</v>
      </c>
      <c r="BA2398" t="s">
        <v>4871</v>
      </c>
      <c r="BC2398" t="s">
        <v>1272</v>
      </c>
    </row>
    <row r="2399" spans="1:55" ht="12" customHeight="1" x14ac:dyDescent="0.5">
      <c r="A2399" s="3">
        <v>44216</v>
      </c>
      <c r="B2399" t="s">
        <v>132</v>
      </c>
      <c r="N2399" t="s">
        <v>60</v>
      </c>
      <c r="O2399" t="s">
        <v>61</v>
      </c>
      <c r="P2399" t="s">
        <v>1458</v>
      </c>
      <c r="Q2399" t="s">
        <v>4864</v>
      </c>
      <c r="R2399" t="s">
        <v>4865</v>
      </c>
      <c r="S2399" t="s">
        <v>65</v>
      </c>
      <c r="T2399" t="s">
        <v>4866</v>
      </c>
      <c r="U2399" t="s">
        <v>67</v>
      </c>
      <c r="V2399" t="s">
        <v>4867</v>
      </c>
      <c r="X2399" t="s">
        <v>4868</v>
      </c>
      <c r="Y2399">
        <v>1122</v>
      </c>
      <c r="AB2399">
        <v>2013</v>
      </c>
      <c r="AC2399">
        <v>2015</v>
      </c>
      <c r="AJ2399" t="s">
        <v>4869</v>
      </c>
      <c r="AL2399" t="s">
        <v>496</v>
      </c>
      <c r="AM2399" t="s">
        <v>77</v>
      </c>
      <c r="AN2399" t="s">
        <v>4873</v>
      </c>
      <c r="AO2399" t="s">
        <v>1703</v>
      </c>
      <c r="AR2399" t="s">
        <v>101</v>
      </c>
      <c r="AW2399" t="s">
        <v>4749</v>
      </c>
      <c r="AX2399">
        <v>2015</v>
      </c>
      <c r="AY2399" t="s">
        <v>1703</v>
      </c>
      <c r="AZ2399" t="s">
        <v>1458</v>
      </c>
      <c r="BA2399" t="s">
        <v>4871</v>
      </c>
      <c r="BC2399" t="s">
        <v>1272</v>
      </c>
    </row>
    <row r="2400" spans="1:55" ht="12" customHeight="1" x14ac:dyDescent="0.5">
      <c r="A2400" s="3">
        <v>44216</v>
      </c>
      <c r="B2400" t="s">
        <v>132</v>
      </c>
      <c r="N2400" t="s">
        <v>60</v>
      </c>
      <c r="O2400" t="s">
        <v>61</v>
      </c>
      <c r="P2400" t="s">
        <v>1458</v>
      </c>
      <c r="Q2400" t="s">
        <v>4864</v>
      </c>
      <c r="R2400" t="s">
        <v>4865</v>
      </c>
      <c r="S2400" t="s">
        <v>65</v>
      </c>
      <c r="T2400" t="s">
        <v>4866</v>
      </c>
      <c r="U2400" t="s">
        <v>67</v>
      </c>
      <c r="V2400" t="s">
        <v>4867</v>
      </c>
      <c r="X2400" t="s">
        <v>4868</v>
      </c>
      <c r="Y2400">
        <v>1122</v>
      </c>
      <c r="AB2400">
        <v>2013</v>
      </c>
      <c r="AC2400">
        <v>2015</v>
      </c>
      <c r="AJ2400" t="s">
        <v>4869</v>
      </c>
      <c r="AL2400" t="s">
        <v>496</v>
      </c>
      <c r="AM2400" t="s">
        <v>77</v>
      </c>
      <c r="AN2400" t="s">
        <v>4873</v>
      </c>
      <c r="AO2400" t="s">
        <v>1703</v>
      </c>
      <c r="AR2400" t="s">
        <v>101</v>
      </c>
      <c r="AW2400" t="s">
        <v>4749</v>
      </c>
      <c r="AX2400">
        <v>2015</v>
      </c>
      <c r="AY2400" t="s">
        <v>1703</v>
      </c>
      <c r="AZ2400" t="s">
        <v>1458</v>
      </c>
      <c r="BA2400" t="s">
        <v>4871</v>
      </c>
      <c r="BC2400" t="s">
        <v>1272</v>
      </c>
    </row>
    <row r="2401" spans="1:55" ht="12" customHeight="1" x14ac:dyDescent="0.5">
      <c r="A2401" s="3">
        <v>44216</v>
      </c>
      <c r="B2401" t="s">
        <v>132</v>
      </c>
      <c r="N2401" t="s">
        <v>60</v>
      </c>
      <c r="O2401" t="s">
        <v>61</v>
      </c>
      <c r="P2401" t="s">
        <v>1458</v>
      </c>
      <c r="Q2401" t="s">
        <v>4864</v>
      </c>
      <c r="R2401" t="s">
        <v>4865</v>
      </c>
      <c r="S2401" t="s">
        <v>65</v>
      </c>
      <c r="T2401" t="s">
        <v>4866</v>
      </c>
      <c r="U2401" t="s">
        <v>67</v>
      </c>
      <c r="V2401" t="s">
        <v>4867</v>
      </c>
      <c r="X2401" t="s">
        <v>4868</v>
      </c>
      <c r="Y2401">
        <v>1122</v>
      </c>
      <c r="AB2401">
        <v>2013</v>
      </c>
      <c r="AC2401">
        <v>2015</v>
      </c>
      <c r="AJ2401" t="s">
        <v>4869</v>
      </c>
      <c r="AL2401" t="s">
        <v>496</v>
      </c>
      <c r="AM2401" t="s">
        <v>77</v>
      </c>
      <c r="AN2401" t="s">
        <v>4873</v>
      </c>
      <c r="AO2401" t="s">
        <v>1703</v>
      </c>
      <c r="AR2401" t="s">
        <v>101</v>
      </c>
      <c r="AW2401" t="s">
        <v>4749</v>
      </c>
      <c r="AX2401">
        <v>2015</v>
      </c>
      <c r="AY2401" t="s">
        <v>1703</v>
      </c>
      <c r="AZ2401" t="s">
        <v>1458</v>
      </c>
      <c r="BA2401" t="s">
        <v>4871</v>
      </c>
      <c r="BC2401" t="s">
        <v>1272</v>
      </c>
    </row>
    <row r="2402" spans="1:55" ht="12" customHeight="1" x14ac:dyDescent="0.5">
      <c r="A2402" s="3">
        <v>44216</v>
      </c>
      <c r="B2402" t="s">
        <v>132</v>
      </c>
      <c r="N2402" t="s">
        <v>60</v>
      </c>
      <c r="O2402" t="s">
        <v>61</v>
      </c>
      <c r="P2402" t="s">
        <v>1458</v>
      </c>
      <c r="Q2402" t="s">
        <v>4864</v>
      </c>
      <c r="R2402" t="s">
        <v>4865</v>
      </c>
      <c r="S2402" t="s">
        <v>65</v>
      </c>
      <c r="T2402" t="s">
        <v>4866</v>
      </c>
      <c r="U2402" t="s">
        <v>67</v>
      </c>
      <c r="V2402" t="s">
        <v>4867</v>
      </c>
      <c r="X2402" t="s">
        <v>4868</v>
      </c>
      <c r="Y2402">
        <v>1122</v>
      </c>
      <c r="AB2402">
        <v>2013</v>
      </c>
      <c r="AC2402">
        <v>2015</v>
      </c>
      <c r="AJ2402" t="s">
        <v>4869</v>
      </c>
      <c r="AL2402" t="s">
        <v>496</v>
      </c>
      <c r="AM2402" t="s">
        <v>77</v>
      </c>
      <c r="AN2402" t="s">
        <v>4873</v>
      </c>
      <c r="AO2402" t="s">
        <v>1703</v>
      </c>
      <c r="AR2402" t="s">
        <v>101</v>
      </c>
      <c r="AW2402" t="s">
        <v>4749</v>
      </c>
      <c r="AX2402">
        <v>2015</v>
      </c>
      <c r="AY2402" t="s">
        <v>1703</v>
      </c>
      <c r="AZ2402" t="s">
        <v>1458</v>
      </c>
      <c r="BA2402" t="s">
        <v>4871</v>
      </c>
      <c r="BC2402" t="s">
        <v>1272</v>
      </c>
    </row>
    <row r="2403" spans="1:55" ht="12" customHeight="1" x14ac:dyDescent="0.5">
      <c r="A2403" s="3">
        <v>44216</v>
      </c>
      <c r="B2403" t="s">
        <v>132</v>
      </c>
      <c r="N2403" t="s">
        <v>60</v>
      </c>
      <c r="O2403" t="s">
        <v>61</v>
      </c>
      <c r="P2403" t="s">
        <v>1458</v>
      </c>
      <c r="Q2403" t="s">
        <v>4864</v>
      </c>
      <c r="R2403" t="s">
        <v>4865</v>
      </c>
      <c r="S2403" t="s">
        <v>65</v>
      </c>
      <c r="T2403" t="s">
        <v>4866</v>
      </c>
      <c r="U2403" t="s">
        <v>67</v>
      </c>
      <c r="V2403" t="s">
        <v>4867</v>
      </c>
      <c r="X2403" t="s">
        <v>4868</v>
      </c>
      <c r="Y2403">
        <v>1122</v>
      </c>
      <c r="AB2403">
        <v>2013</v>
      </c>
      <c r="AC2403">
        <v>2015</v>
      </c>
      <c r="AJ2403" t="s">
        <v>4869</v>
      </c>
      <c r="AL2403" t="s">
        <v>496</v>
      </c>
      <c r="AM2403" t="s">
        <v>77</v>
      </c>
      <c r="AN2403" t="s">
        <v>4873</v>
      </c>
      <c r="AO2403" t="s">
        <v>1703</v>
      </c>
      <c r="AR2403" t="s">
        <v>101</v>
      </c>
      <c r="AW2403" t="s">
        <v>4749</v>
      </c>
      <c r="AX2403">
        <v>2015</v>
      </c>
      <c r="AY2403" t="s">
        <v>1703</v>
      </c>
      <c r="AZ2403" t="s">
        <v>1458</v>
      </c>
      <c r="BA2403" t="s">
        <v>4871</v>
      </c>
      <c r="BC2403" t="s">
        <v>1272</v>
      </c>
    </row>
    <row r="2404" spans="1:55" ht="12" customHeight="1" x14ac:dyDescent="0.5">
      <c r="A2404" s="3">
        <v>44216</v>
      </c>
      <c r="B2404" t="s">
        <v>132</v>
      </c>
      <c r="N2404" t="s">
        <v>60</v>
      </c>
      <c r="O2404" t="s">
        <v>61</v>
      </c>
      <c r="P2404" t="s">
        <v>1458</v>
      </c>
      <c r="Q2404" t="s">
        <v>4864</v>
      </c>
      <c r="R2404" t="s">
        <v>4865</v>
      </c>
      <c r="S2404" t="s">
        <v>65</v>
      </c>
      <c r="T2404" t="s">
        <v>4866</v>
      </c>
      <c r="U2404" t="s">
        <v>67</v>
      </c>
      <c r="V2404" t="s">
        <v>4867</v>
      </c>
      <c r="X2404" t="s">
        <v>4868</v>
      </c>
      <c r="Y2404">
        <v>1122</v>
      </c>
      <c r="AB2404">
        <v>2013</v>
      </c>
      <c r="AC2404">
        <v>2015</v>
      </c>
      <c r="AJ2404" t="s">
        <v>4869</v>
      </c>
      <c r="AL2404" t="s">
        <v>496</v>
      </c>
      <c r="AM2404" t="s">
        <v>77</v>
      </c>
      <c r="AN2404" t="s">
        <v>4873</v>
      </c>
      <c r="AO2404" t="s">
        <v>1703</v>
      </c>
      <c r="AR2404" t="s">
        <v>101</v>
      </c>
      <c r="AW2404" t="s">
        <v>4749</v>
      </c>
      <c r="AX2404">
        <v>2015</v>
      </c>
      <c r="AY2404" t="s">
        <v>1703</v>
      </c>
      <c r="AZ2404" t="s">
        <v>1458</v>
      </c>
      <c r="BA2404" t="s">
        <v>4871</v>
      </c>
      <c r="BC2404" t="s">
        <v>1272</v>
      </c>
    </row>
    <row r="2405" spans="1:55" ht="12" customHeight="1" x14ac:dyDescent="0.5">
      <c r="A2405" s="3">
        <v>44216</v>
      </c>
      <c r="B2405" t="s">
        <v>132</v>
      </c>
      <c r="N2405" t="s">
        <v>60</v>
      </c>
      <c r="O2405" t="s">
        <v>61</v>
      </c>
      <c r="P2405" t="s">
        <v>1458</v>
      </c>
      <c r="Q2405" t="s">
        <v>4864</v>
      </c>
      <c r="R2405" t="s">
        <v>4865</v>
      </c>
      <c r="S2405" t="s">
        <v>65</v>
      </c>
      <c r="T2405" t="s">
        <v>4866</v>
      </c>
      <c r="U2405" t="s">
        <v>67</v>
      </c>
      <c r="V2405" t="s">
        <v>4867</v>
      </c>
      <c r="X2405" t="s">
        <v>4868</v>
      </c>
      <c r="Y2405">
        <v>1122</v>
      </c>
      <c r="AB2405">
        <v>2013</v>
      </c>
      <c r="AC2405">
        <v>2015</v>
      </c>
      <c r="AJ2405" t="s">
        <v>4869</v>
      </c>
      <c r="AL2405" t="s">
        <v>496</v>
      </c>
      <c r="AM2405" t="s">
        <v>77</v>
      </c>
      <c r="AN2405" t="s">
        <v>4873</v>
      </c>
      <c r="AO2405" t="s">
        <v>1703</v>
      </c>
      <c r="AR2405" t="s">
        <v>101</v>
      </c>
      <c r="AW2405" t="s">
        <v>4749</v>
      </c>
      <c r="AX2405">
        <v>2015</v>
      </c>
      <c r="AY2405" t="s">
        <v>1703</v>
      </c>
      <c r="AZ2405" t="s">
        <v>1458</v>
      </c>
      <c r="BA2405" t="s">
        <v>4871</v>
      </c>
      <c r="BC2405" t="s">
        <v>1272</v>
      </c>
    </row>
    <row r="2406" spans="1:55" ht="12" customHeight="1" x14ac:dyDescent="0.5">
      <c r="A2406" s="3">
        <v>44216</v>
      </c>
      <c r="B2406" t="s">
        <v>132</v>
      </c>
      <c r="N2406" t="s">
        <v>60</v>
      </c>
      <c r="O2406" t="s">
        <v>61</v>
      </c>
      <c r="P2406" t="s">
        <v>1458</v>
      </c>
      <c r="Q2406" t="s">
        <v>4864</v>
      </c>
      <c r="R2406" t="s">
        <v>4865</v>
      </c>
      <c r="S2406" t="s">
        <v>65</v>
      </c>
      <c r="T2406" t="s">
        <v>4866</v>
      </c>
      <c r="U2406" t="s">
        <v>67</v>
      </c>
      <c r="V2406" t="s">
        <v>4867</v>
      </c>
      <c r="X2406" t="s">
        <v>4868</v>
      </c>
      <c r="Y2406">
        <v>1122</v>
      </c>
      <c r="AB2406">
        <v>2013</v>
      </c>
      <c r="AC2406">
        <v>2015</v>
      </c>
      <c r="AJ2406" t="s">
        <v>4869</v>
      </c>
      <c r="AL2406" t="s">
        <v>496</v>
      </c>
      <c r="AM2406" t="s">
        <v>77</v>
      </c>
      <c r="AN2406" t="s">
        <v>4873</v>
      </c>
      <c r="AO2406" t="s">
        <v>1703</v>
      </c>
      <c r="AR2406" t="s">
        <v>101</v>
      </c>
      <c r="AW2406" t="s">
        <v>4749</v>
      </c>
      <c r="AX2406">
        <v>2015</v>
      </c>
      <c r="AY2406" t="s">
        <v>1703</v>
      </c>
      <c r="AZ2406" t="s">
        <v>1458</v>
      </c>
      <c r="BA2406" t="s">
        <v>4871</v>
      </c>
      <c r="BC2406" t="s">
        <v>1272</v>
      </c>
    </row>
    <row r="2407" spans="1:55" ht="12" customHeight="1" x14ac:dyDescent="0.5">
      <c r="A2407" s="3">
        <v>44216</v>
      </c>
      <c r="B2407" t="s">
        <v>132</v>
      </c>
      <c r="N2407" t="s">
        <v>60</v>
      </c>
      <c r="O2407" t="s">
        <v>61</v>
      </c>
      <c r="P2407" t="s">
        <v>1458</v>
      </c>
      <c r="Q2407" t="s">
        <v>4864</v>
      </c>
      <c r="R2407" t="s">
        <v>4865</v>
      </c>
      <c r="S2407" t="s">
        <v>65</v>
      </c>
      <c r="T2407" t="s">
        <v>4866</v>
      </c>
      <c r="U2407" t="s">
        <v>67</v>
      </c>
      <c r="V2407" t="s">
        <v>4867</v>
      </c>
      <c r="X2407" t="s">
        <v>4868</v>
      </c>
      <c r="Y2407">
        <v>1122</v>
      </c>
      <c r="AB2407">
        <v>2013</v>
      </c>
      <c r="AC2407">
        <v>2015</v>
      </c>
      <c r="AJ2407" t="s">
        <v>4869</v>
      </c>
      <c r="AL2407" t="s">
        <v>496</v>
      </c>
      <c r="AM2407" t="s">
        <v>77</v>
      </c>
      <c r="AN2407" t="s">
        <v>4873</v>
      </c>
      <c r="AO2407" t="s">
        <v>1703</v>
      </c>
      <c r="AR2407" t="s">
        <v>101</v>
      </c>
      <c r="AW2407" t="s">
        <v>4749</v>
      </c>
      <c r="AX2407">
        <v>2015</v>
      </c>
      <c r="AY2407" t="s">
        <v>1703</v>
      </c>
      <c r="AZ2407" t="s">
        <v>1458</v>
      </c>
      <c r="BA2407" t="s">
        <v>4871</v>
      </c>
      <c r="BC2407" t="s">
        <v>1272</v>
      </c>
    </row>
    <row r="2408" spans="1:55" ht="12" customHeight="1" x14ac:dyDescent="0.5">
      <c r="A2408" s="3">
        <v>44216</v>
      </c>
      <c r="B2408" t="s">
        <v>132</v>
      </c>
      <c r="N2408" t="s">
        <v>60</v>
      </c>
      <c r="O2408" t="s">
        <v>61</v>
      </c>
      <c r="P2408" t="s">
        <v>1458</v>
      </c>
      <c r="Q2408" t="s">
        <v>4864</v>
      </c>
      <c r="R2408" t="s">
        <v>4865</v>
      </c>
      <c r="S2408" t="s">
        <v>65</v>
      </c>
      <c r="T2408" t="s">
        <v>4866</v>
      </c>
      <c r="U2408" t="s">
        <v>67</v>
      </c>
      <c r="V2408" t="s">
        <v>4867</v>
      </c>
      <c r="X2408" t="s">
        <v>4868</v>
      </c>
      <c r="Y2408">
        <v>1122</v>
      </c>
      <c r="AB2408">
        <v>2013</v>
      </c>
      <c r="AC2408">
        <v>2015</v>
      </c>
      <c r="AJ2408" t="s">
        <v>4869</v>
      </c>
      <c r="AL2408" t="s">
        <v>496</v>
      </c>
      <c r="AM2408" t="s">
        <v>77</v>
      </c>
      <c r="AN2408" t="s">
        <v>4873</v>
      </c>
      <c r="AO2408" t="s">
        <v>1703</v>
      </c>
      <c r="AR2408" t="s">
        <v>101</v>
      </c>
      <c r="AW2408" t="s">
        <v>4749</v>
      </c>
      <c r="AX2408">
        <v>2015</v>
      </c>
      <c r="AY2408" t="s">
        <v>1703</v>
      </c>
      <c r="AZ2408" t="s">
        <v>1458</v>
      </c>
      <c r="BA2408" t="s">
        <v>4871</v>
      </c>
      <c r="BC2408" t="s">
        <v>1272</v>
      </c>
    </row>
    <row r="2409" spans="1:55" ht="12" customHeight="1" x14ac:dyDescent="0.5">
      <c r="A2409" s="3">
        <v>44216</v>
      </c>
      <c r="B2409" t="s">
        <v>132</v>
      </c>
      <c r="N2409" t="s">
        <v>60</v>
      </c>
      <c r="O2409" t="s">
        <v>61</v>
      </c>
      <c r="P2409" t="s">
        <v>1458</v>
      </c>
      <c r="Q2409" t="s">
        <v>4864</v>
      </c>
      <c r="R2409" t="s">
        <v>4865</v>
      </c>
      <c r="S2409" t="s">
        <v>65</v>
      </c>
      <c r="T2409" t="s">
        <v>4866</v>
      </c>
      <c r="U2409" t="s">
        <v>67</v>
      </c>
      <c r="V2409" t="s">
        <v>4867</v>
      </c>
      <c r="X2409" t="s">
        <v>4868</v>
      </c>
      <c r="Y2409">
        <v>1122</v>
      </c>
      <c r="AB2409">
        <v>2013</v>
      </c>
      <c r="AC2409">
        <v>2015</v>
      </c>
      <c r="AJ2409" t="s">
        <v>4869</v>
      </c>
      <c r="AL2409" t="s">
        <v>496</v>
      </c>
      <c r="AM2409" t="s">
        <v>77</v>
      </c>
      <c r="AN2409" t="s">
        <v>4873</v>
      </c>
      <c r="AO2409" t="s">
        <v>1703</v>
      </c>
      <c r="AR2409" t="s">
        <v>101</v>
      </c>
      <c r="AW2409" t="s">
        <v>4749</v>
      </c>
      <c r="AX2409">
        <v>2015</v>
      </c>
      <c r="AY2409" t="s">
        <v>1703</v>
      </c>
      <c r="AZ2409" t="s">
        <v>1458</v>
      </c>
      <c r="BA2409" t="s">
        <v>4871</v>
      </c>
      <c r="BC2409" t="s">
        <v>1272</v>
      </c>
    </row>
    <row r="2410" spans="1:55" ht="12" customHeight="1" x14ac:dyDescent="0.5">
      <c r="A2410" s="3">
        <v>44216</v>
      </c>
      <c r="B2410" t="s">
        <v>132</v>
      </c>
      <c r="N2410" t="s">
        <v>60</v>
      </c>
      <c r="O2410" t="s">
        <v>61</v>
      </c>
      <c r="P2410" t="s">
        <v>1458</v>
      </c>
      <c r="Q2410" t="s">
        <v>4864</v>
      </c>
      <c r="R2410" t="s">
        <v>4865</v>
      </c>
      <c r="S2410" t="s">
        <v>65</v>
      </c>
      <c r="T2410" t="s">
        <v>4866</v>
      </c>
      <c r="U2410" t="s">
        <v>67</v>
      </c>
      <c r="V2410" t="s">
        <v>4867</v>
      </c>
      <c r="X2410" t="s">
        <v>4868</v>
      </c>
      <c r="Y2410">
        <v>1122</v>
      </c>
      <c r="AB2410">
        <v>2013</v>
      </c>
      <c r="AC2410">
        <v>2015</v>
      </c>
      <c r="AJ2410" t="s">
        <v>4869</v>
      </c>
      <c r="AL2410" t="s">
        <v>496</v>
      </c>
      <c r="AM2410" t="s">
        <v>77</v>
      </c>
      <c r="AN2410" t="s">
        <v>4873</v>
      </c>
      <c r="AO2410" t="s">
        <v>1703</v>
      </c>
      <c r="AR2410" t="s">
        <v>101</v>
      </c>
      <c r="AW2410" t="s">
        <v>4749</v>
      </c>
      <c r="AX2410">
        <v>2015</v>
      </c>
      <c r="AY2410" t="s">
        <v>1703</v>
      </c>
      <c r="AZ2410" t="s">
        <v>1458</v>
      </c>
      <c r="BA2410" t="s">
        <v>4871</v>
      </c>
      <c r="BC2410" t="s">
        <v>1272</v>
      </c>
    </row>
    <row r="2411" spans="1:55" ht="12" customHeight="1" x14ac:dyDescent="0.5">
      <c r="A2411" s="3">
        <v>44216</v>
      </c>
      <c r="B2411" t="s">
        <v>132</v>
      </c>
      <c r="N2411" t="s">
        <v>60</v>
      </c>
      <c r="O2411" t="s">
        <v>61</v>
      </c>
      <c r="P2411" t="s">
        <v>1458</v>
      </c>
      <c r="Q2411" t="s">
        <v>4864</v>
      </c>
      <c r="R2411" t="s">
        <v>4865</v>
      </c>
      <c r="S2411" t="s">
        <v>65</v>
      </c>
      <c r="T2411" t="s">
        <v>4866</v>
      </c>
      <c r="U2411" t="s">
        <v>67</v>
      </c>
      <c r="V2411" t="s">
        <v>4867</v>
      </c>
      <c r="X2411" t="s">
        <v>4868</v>
      </c>
      <c r="Y2411">
        <v>1122</v>
      </c>
      <c r="AB2411">
        <v>2013</v>
      </c>
      <c r="AC2411">
        <v>2015</v>
      </c>
      <c r="AJ2411" t="s">
        <v>4869</v>
      </c>
      <c r="AL2411" t="s">
        <v>496</v>
      </c>
      <c r="AM2411" t="s">
        <v>77</v>
      </c>
      <c r="AN2411" t="s">
        <v>4873</v>
      </c>
      <c r="AO2411" t="s">
        <v>1703</v>
      </c>
      <c r="AR2411" t="s">
        <v>101</v>
      </c>
      <c r="AW2411" t="s">
        <v>4749</v>
      </c>
      <c r="AX2411">
        <v>2015</v>
      </c>
      <c r="AY2411" t="s">
        <v>1703</v>
      </c>
      <c r="AZ2411" t="s">
        <v>1458</v>
      </c>
      <c r="BA2411" t="s">
        <v>4871</v>
      </c>
      <c r="BC2411" t="s">
        <v>1272</v>
      </c>
    </row>
    <row r="2412" spans="1:55" ht="12" customHeight="1" x14ac:dyDescent="0.5">
      <c r="A2412" s="3">
        <v>44216</v>
      </c>
      <c r="B2412" t="s">
        <v>132</v>
      </c>
      <c r="N2412" t="s">
        <v>60</v>
      </c>
      <c r="O2412" t="s">
        <v>61</v>
      </c>
      <c r="P2412" t="s">
        <v>1458</v>
      </c>
      <c r="Q2412" t="s">
        <v>4864</v>
      </c>
      <c r="R2412" t="s">
        <v>4865</v>
      </c>
      <c r="S2412" t="s">
        <v>65</v>
      </c>
      <c r="T2412" t="s">
        <v>4866</v>
      </c>
      <c r="U2412" t="s">
        <v>67</v>
      </c>
      <c r="V2412" t="s">
        <v>4867</v>
      </c>
      <c r="X2412" t="s">
        <v>4868</v>
      </c>
      <c r="Y2412">
        <v>1122</v>
      </c>
      <c r="AB2412">
        <v>2013</v>
      </c>
      <c r="AC2412">
        <v>2015</v>
      </c>
      <c r="AJ2412" t="s">
        <v>4869</v>
      </c>
      <c r="AL2412" t="s">
        <v>496</v>
      </c>
      <c r="AM2412" t="s">
        <v>77</v>
      </c>
      <c r="AN2412" t="s">
        <v>4873</v>
      </c>
      <c r="AO2412" t="s">
        <v>1703</v>
      </c>
      <c r="AR2412" t="s">
        <v>101</v>
      </c>
      <c r="AW2412" t="s">
        <v>4749</v>
      </c>
      <c r="AX2412">
        <v>2015</v>
      </c>
      <c r="AY2412" t="s">
        <v>1703</v>
      </c>
      <c r="AZ2412" t="s">
        <v>1458</v>
      </c>
      <c r="BA2412" t="s">
        <v>4871</v>
      </c>
      <c r="BC2412" t="s">
        <v>1272</v>
      </c>
    </row>
    <row r="2413" spans="1:55" ht="12" customHeight="1" x14ac:dyDescent="0.5">
      <c r="A2413" s="3">
        <v>44216</v>
      </c>
      <c r="B2413" t="s">
        <v>132</v>
      </c>
      <c r="N2413" t="s">
        <v>60</v>
      </c>
      <c r="O2413" t="s">
        <v>61</v>
      </c>
      <c r="P2413" t="s">
        <v>1458</v>
      </c>
      <c r="Q2413" t="s">
        <v>4864</v>
      </c>
      <c r="R2413" t="s">
        <v>4865</v>
      </c>
      <c r="S2413" t="s">
        <v>65</v>
      </c>
      <c r="T2413" t="s">
        <v>4866</v>
      </c>
      <c r="U2413" t="s">
        <v>67</v>
      </c>
      <c r="V2413" t="s">
        <v>4867</v>
      </c>
      <c r="X2413" t="s">
        <v>4868</v>
      </c>
      <c r="Y2413">
        <v>1122</v>
      </c>
      <c r="AB2413">
        <v>2013</v>
      </c>
      <c r="AC2413">
        <v>2015</v>
      </c>
      <c r="AJ2413" t="s">
        <v>4869</v>
      </c>
      <c r="AL2413" t="s">
        <v>496</v>
      </c>
      <c r="AM2413" t="s">
        <v>77</v>
      </c>
      <c r="AN2413" t="s">
        <v>4873</v>
      </c>
      <c r="AO2413" t="s">
        <v>1703</v>
      </c>
      <c r="AR2413" t="s">
        <v>101</v>
      </c>
      <c r="AW2413" t="s">
        <v>4749</v>
      </c>
      <c r="AX2413">
        <v>2015</v>
      </c>
      <c r="AY2413" t="s">
        <v>1703</v>
      </c>
      <c r="AZ2413" t="s">
        <v>1458</v>
      </c>
      <c r="BA2413" t="s">
        <v>4871</v>
      </c>
      <c r="BC2413" t="s">
        <v>1272</v>
      </c>
    </row>
    <row r="2414" spans="1:55" ht="12" customHeight="1" x14ac:dyDescent="0.5">
      <c r="A2414" s="3">
        <v>44216</v>
      </c>
      <c r="B2414" t="s">
        <v>132</v>
      </c>
      <c r="N2414" t="s">
        <v>60</v>
      </c>
      <c r="O2414" t="s">
        <v>61</v>
      </c>
      <c r="P2414" t="s">
        <v>1458</v>
      </c>
      <c r="Q2414" t="s">
        <v>4864</v>
      </c>
      <c r="R2414" t="s">
        <v>4865</v>
      </c>
      <c r="S2414" t="s">
        <v>65</v>
      </c>
      <c r="T2414" t="s">
        <v>4866</v>
      </c>
      <c r="U2414" t="s">
        <v>67</v>
      </c>
      <c r="V2414" t="s">
        <v>4867</v>
      </c>
      <c r="X2414" t="s">
        <v>4868</v>
      </c>
      <c r="Y2414">
        <v>1122</v>
      </c>
      <c r="AB2414">
        <v>2013</v>
      </c>
      <c r="AC2414">
        <v>2015</v>
      </c>
      <c r="AJ2414" t="s">
        <v>4869</v>
      </c>
      <c r="AL2414" t="s">
        <v>496</v>
      </c>
      <c r="AM2414" t="s">
        <v>77</v>
      </c>
      <c r="AN2414" t="s">
        <v>4873</v>
      </c>
      <c r="AO2414" t="s">
        <v>1703</v>
      </c>
      <c r="AR2414" t="s">
        <v>101</v>
      </c>
      <c r="AW2414" t="s">
        <v>4749</v>
      </c>
      <c r="AX2414">
        <v>2015</v>
      </c>
      <c r="AY2414" t="s">
        <v>1703</v>
      </c>
      <c r="AZ2414" t="s">
        <v>1458</v>
      </c>
      <c r="BA2414" t="s">
        <v>4871</v>
      </c>
      <c r="BC2414" t="s">
        <v>1272</v>
      </c>
    </row>
    <row r="2415" spans="1:55" ht="12" customHeight="1" x14ac:dyDescent="0.5">
      <c r="A2415" s="3">
        <v>44216</v>
      </c>
      <c r="B2415" t="s">
        <v>132</v>
      </c>
      <c r="N2415" t="s">
        <v>60</v>
      </c>
      <c r="O2415" t="s">
        <v>61</v>
      </c>
      <c r="P2415" t="s">
        <v>1458</v>
      </c>
      <c r="Q2415" t="s">
        <v>4864</v>
      </c>
      <c r="R2415" t="s">
        <v>4865</v>
      </c>
      <c r="S2415" t="s">
        <v>65</v>
      </c>
      <c r="T2415" t="s">
        <v>4866</v>
      </c>
      <c r="U2415" t="s">
        <v>67</v>
      </c>
      <c r="V2415" t="s">
        <v>4867</v>
      </c>
      <c r="X2415" t="s">
        <v>4868</v>
      </c>
      <c r="Y2415">
        <v>1122</v>
      </c>
      <c r="AB2415">
        <v>2013</v>
      </c>
      <c r="AC2415">
        <v>2015</v>
      </c>
      <c r="AJ2415" t="s">
        <v>4869</v>
      </c>
      <c r="AL2415" t="s">
        <v>496</v>
      </c>
      <c r="AM2415" t="s">
        <v>77</v>
      </c>
      <c r="AN2415" t="s">
        <v>4873</v>
      </c>
      <c r="AO2415" t="s">
        <v>1703</v>
      </c>
      <c r="AR2415" t="s">
        <v>101</v>
      </c>
      <c r="AW2415" t="s">
        <v>4749</v>
      </c>
      <c r="AX2415">
        <v>2015</v>
      </c>
      <c r="AY2415" t="s">
        <v>1703</v>
      </c>
      <c r="AZ2415" t="s">
        <v>1458</v>
      </c>
      <c r="BA2415" t="s">
        <v>4871</v>
      </c>
      <c r="BC2415" t="s">
        <v>1272</v>
      </c>
    </row>
    <row r="2416" spans="1:55" ht="12" customHeight="1" x14ac:dyDescent="0.5">
      <c r="A2416" s="3">
        <v>44216</v>
      </c>
      <c r="B2416" t="s">
        <v>132</v>
      </c>
      <c r="N2416" t="s">
        <v>60</v>
      </c>
      <c r="O2416" t="s">
        <v>61</v>
      </c>
      <c r="P2416" t="s">
        <v>1458</v>
      </c>
      <c r="Q2416" t="s">
        <v>4864</v>
      </c>
      <c r="R2416" t="s">
        <v>4865</v>
      </c>
      <c r="S2416" t="s">
        <v>65</v>
      </c>
      <c r="T2416" t="s">
        <v>4866</v>
      </c>
      <c r="U2416" t="s">
        <v>67</v>
      </c>
      <c r="V2416" t="s">
        <v>4867</v>
      </c>
      <c r="X2416" t="s">
        <v>4868</v>
      </c>
      <c r="Y2416">
        <v>1122</v>
      </c>
      <c r="AB2416">
        <v>2013</v>
      </c>
      <c r="AC2416">
        <v>2015</v>
      </c>
      <c r="AJ2416" t="s">
        <v>4869</v>
      </c>
      <c r="AL2416" t="s">
        <v>496</v>
      </c>
      <c r="AM2416" t="s">
        <v>77</v>
      </c>
      <c r="AN2416" t="s">
        <v>4873</v>
      </c>
      <c r="AO2416" t="s">
        <v>1703</v>
      </c>
      <c r="AR2416" t="s">
        <v>101</v>
      </c>
      <c r="AW2416" t="s">
        <v>4749</v>
      </c>
      <c r="AX2416">
        <v>2015</v>
      </c>
      <c r="AY2416" t="s">
        <v>1703</v>
      </c>
      <c r="AZ2416" t="s">
        <v>1458</v>
      </c>
      <c r="BA2416" t="s">
        <v>4871</v>
      </c>
      <c r="BC2416" t="s">
        <v>1272</v>
      </c>
    </row>
    <row r="2417" spans="1:55" ht="12" customHeight="1" x14ac:dyDescent="0.5">
      <c r="A2417" s="3">
        <v>44216</v>
      </c>
      <c r="B2417" t="s">
        <v>132</v>
      </c>
      <c r="N2417" t="s">
        <v>60</v>
      </c>
      <c r="O2417" t="s">
        <v>61</v>
      </c>
      <c r="P2417" t="s">
        <v>1458</v>
      </c>
      <c r="Q2417" t="s">
        <v>4864</v>
      </c>
      <c r="R2417" t="s">
        <v>4865</v>
      </c>
      <c r="S2417" t="s">
        <v>65</v>
      </c>
      <c r="T2417" t="s">
        <v>4866</v>
      </c>
      <c r="U2417" t="s">
        <v>67</v>
      </c>
      <c r="V2417" t="s">
        <v>4867</v>
      </c>
      <c r="X2417" t="s">
        <v>4868</v>
      </c>
      <c r="Y2417">
        <v>1122</v>
      </c>
      <c r="AB2417">
        <v>2013</v>
      </c>
      <c r="AC2417">
        <v>2015</v>
      </c>
      <c r="AJ2417" t="s">
        <v>4869</v>
      </c>
      <c r="AL2417" t="s">
        <v>496</v>
      </c>
      <c r="AM2417" t="s">
        <v>77</v>
      </c>
      <c r="AN2417" t="s">
        <v>4873</v>
      </c>
      <c r="AO2417" t="s">
        <v>1703</v>
      </c>
      <c r="AR2417" t="s">
        <v>101</v>
      </c>
      <c r="AW2417" t="s">
        <v>4749</v>
      </c>
      <c r="AX2417">
        <v>2015</v>
      </c>
      <c r="AY2417" t="s">
        <v>1703</v>
      </c>
      <c r="AZ2417" t="s">
        <v>1458</v>
      </c>
      <c r="BA2417" t="s">
        <v>4871</v>
      </c>
      <c r="BC2417" t="s">
        <v>1272</v>
      </c>
    </row>
    <row r="2418" spans="1:55" ht="12" customHeight="1" x14ac:dyDescent="0.5">
      <c r="A2418" s="3">
        <v>44216</v>
      </c>
      <c r="B2418" t="s">
        <v>132</v>
      </c>
      <c r="N2418" t="s">
        <v>60</v>
      </c>
      <c r="O2418" t="s">
        <v>61</v>
      </c>
      <c r="P2418" t="s">
        <v>1458</v>
      </c>
      <c r="Q2418" t="s">
        <v>4864</v>
      </c>
      <c r="R2418" t="s">
        <v>4865</v>
      </c>
      <c r="S2418" t="s">
        <v>65</v>
      </c>
      <c r="T2418" t="s">
        <v>4866</v>
      </c>
      <c r="U2418" t="s">
        <v>67</v>
      </c>
      <c r="V2418" t="s">
        <v>4867</v>
      </c>
      <c r="X2418" t="s">
        <v>4868</v>
      </c>
      <c r="Y2418">
        <v>1122</v>
      </c>
      <c r="AB2418">
        <v>2013</v>
      </c>
      <c r="AC2418">
        <v>2015</v>
      </c>
      <c r="AJ2418" t="s">
        <v>4869</v>
      </c>
      <c r="AL2418" t="s">
        <v>496</v>
      </c>
      <c r="AM2418" t="s">
        <v>77</v>
      </c>
      <c r="AN2418" t="s">
        <v>4873</v>
      </c>
      <c r="AO2418" t="s">
        <v>1703</v>
      </c>
      <c r="AR2418" t="s">
        <v>101</v>
      </c>
      <c r="AW2418" t="s">
        <v>4749</v>
      </c>
      <c r="AX2418">
        <v>2015</v>
      </c>
      <c r="AY2418" t="s">
        <v>1703</v>
      </c>
      <c r="AZ2418" t="s">
        <v>1458</v>
      </c>
      <c r="BA2418" t="s">
        <v>4871</v>
      </c>
      <c r="BC2418" t="s">
        <v>1272</v>
      </c>
    </row>
    <row r="2419" spans="1:55" ht="12" customHeight="1" x14ac:dyDescent="0.5">
      <c r="A2419" s="3">
        <v>44216</v>
      </c>
      <c r="B2419" t="s">
        <v>132</v>
      </c>
      <c r="N2419" t="s">
        <v>60</v>
      </c>
      <c r="O2419" t="s">
        <v>61</v>
      </c>
      <c r="P2419" t="s">
        <v>1458</v>
      </c>
      <c r="Q2419" t="s">
        <v>4864</v>
      </c>
      <c r="R2419" t="s">
        <v>4865</v>
      </c>
      <c r="S2419" t="s">
        <v>65</v>
      </c>
      <c r="T2419" t="s">
        <v>4866</v>
      </c>
      <c r="U2419" t="s">
        <v>67</v>
      </c>
      <c r="V2419" t="s">
        <v>4867</v>
      </c>
      <c r="X2419" t="s">
        <v>4868</v>
      </c>
      <c r="Y2419">
        <v>1122</v>
      </c>
      <c r="AB2419">
        <v>2013</v>
      </c>
      <c r="AC2419">
        <v>2015</v>
      </c>
      <c r="AJ2419" t="s">
        <v>4869</v>
      </c>
      <c r="AL2419" t="s">
        <v>496</v>
      </c>
      <c r="AM2419" t="s">
        <v>77</v>
      </c>
      <c r="AN2419" t="s">
        <v>4873</v>
      </c>
      <c r="AO2419" t="s">
        <v>1703</v>
      </c>
      <c r="AR2419" t="s">
        <v>101</v>
      </c>
      <c r="AW2419" t="s">
        <v>4749</v>
      </c>
      <c r="AX2419">
        <v>2015</v>
      </c>
      <c r="AY2419" t="s">
        <v>1703</v>
      </c>
      <c r="AZ2419" t="s">
        <v>1458</v>
      </c>
      <c r="BA2419" t="s">
        <v>4871</v>
      </c>
      <c r="BC2419" t="s">
        <v>1272</v>
      </c>
    </row>
    <row r="2420" spans="1:55" ht="12" customHeight="1" x14ac:dyDescent="0.5">
      <c r="A2420" s="3">
        <v>44216</v>
      </c>
      <c r="B2420" t="s">
        <v>132</v>
      </c>
      <c r="N2420" t="s">
        <v>60</v>
      </c>
      <c r="O2420" t="s">
        <v>61</v>
      </c>
      <c r="P2420" t="s">
        <v>1458</v>
      </c>
      <c r="Q2420" t="s">
        <v>4864</v>
      </c>
      <c r="R2420" t="s">
        <v>4865</v>
      </c>
      <c r="S2420" t="s">
        <v>65</v>
      </c>
      <c r="T2420" t="s">
        <v>4866</v>
      </c>
      <c r="U2420" t="s">
        <v>67</v>
      </c>
      <c r="V2420" t="s">
        <v>4867</v>
      </c>
      <c r="X2420" t="s">
        <v>4868</v>
      </c>
      <c r="Y2420">
        <v>1122</v>
      </c>
      <c r="AB2420">
        <v>2013</v>
      </c>
      <c r="AC2420">
        <v>2015</v>
      </c>
      <c r="AJ2420" t="s">
        <v>4869</v>
      </c>
      <c r="AL2420" t="s">
        <v>496</v>
      </c>
      <c r="AM2420" t="s">
        <v>77</v>
      </c>
      <c r="AN2420" t="s">
        <v>4873</v>
      </c>
      <c r="AO2420" t="s">
        <v>1703</v>
      </c>
      <c r="AR2420" t="s">
        <v>101</v>
      </c>
      <c r="AW2420" t="s">
        <v>4749</v>
      </c>
      <c r="AX2420">
        <v>2015</v>
      </c>
      <c r="AY2420" t="s">
        <v>1703</v>
      </c>
      <c r="AZ2420" t="s">
        <v>1458</v>
      </c>
      <c r="BA2420" t="s">
        <v>4871</v>
      </c>
      <c r="BC2420" t="s">
        <v>1272</v>
      </c>
    </row>
    <row r="2421" spans="1:55" ht="12" customHeight="1" x14ac:dyDescent="0.5">
      <c r="A2421" s="3">
        <v>44216</v>
      </c>
      <c r="B2421" t="s">
        <v>132</v>
      </c>
      <c r="N2421" t="s">
        <v>60</v>
      </c>
      <c r="O2421" t="s">
        <v>61</v>
      </c>
      <c r="P2421" t="s">
        <v>1458</v>
      </c>
      <c r="Q2421" t="s">
        <v>4864</v>
      </c>
      <c r="R2421" t="s">
        <v>4865</v>
      </c>
      <c r="S2421" t="s">
        <v>65</v>
      </c>
      <c r="T2421" t="s">
        <v>4866</v>
      </c>
      <c r="U2421" t="s">
        <v>67</v>
      </c>
      <c r="V2421" t="s">
        <v>4867</v>
      </c>
      <c r="X2421" t="s">
        <v>4868</v>
      </c>
      <c r="Y2421">
        <v>1122</v>
      </c>
      <c r="AB2421">
        <v>2013</v>
      </c>
      <c r="AC2421">
        <v>2015</v>
      </c>
      <c r="AJ2421" t="s">
        <v>4869</v>
      </c>
      <c r="AL2421" t="s">
        <v>496</v>
      </c>
      <c r="AM2421" t="s">
        <v>77</v>
      </c>
      <c r="AN2421" t="s">
        <v>4873</v>
      </c>
      <c r="AO2421" t="s">
        <v>1703</v>
      </c>
      <c r="AR2421" t="s">
        <v>101</v>
      </c>
      <c r="AW2421" t="s">
        <v>4749</v>
      </c>
      <c r="AX2421">
        <v>2015</v>
      </c>
      <c r="AY2421" t="s">
        <v>1703</v>
      </c>
      <c r="AZ2421" t="s">
        <v>1458</v>
      </c>
      <c r="BA2421" t="s">
        <v>4871</v>
      </c>
      <c r="BC2421" t="s">
        <v>1272</v>
      </c>
    </row>
    <row r="2422" spans="1:55" ht="12" customHeight="1" x14ac:dyDescent="0.5">
      <c r="A2422" s="3">
        <v>44216</v>
      </c>
      <c r="B2422" t="s">
        <v>132</v>
      </c>
      <c r="N2422" t="s">
        <v>60</v>
      </c>
      <c r="O2422" t="s">
        <v>61</v>
      </c>
      <c r="P2422" t="s">
        <v>1458</v>
      </c>
      <c r="Q2422" t="s">
        <v>4864</v>
      </c>
      <c r="R2422" t="s">
        <v>4865</v>
      </c>
      <c r="S2422" t="s">
        <v>65</v>
      </c>
      <c r="T2422" t="s">
        <v>4866</v>
      </c>
      <c r="U2422" t="s">
        <v>67</v>
      </c>
      <c r="V2422" t="s">
        <v>4867</v>
      </c>
      <c r="X2422" t="s">
        <v>4868</v>
      </c>
      <c r="Y2422">
        <v>1122</v>
      </c>
      <c r="AB2422">
        <v>2013</v>
      </c>
      <c r="AC2422">
        <v>2015</v>
      </c>
      <c r="AJ2422" t="s">
        <v>4869</v>
      </c>
      <c r="AL2422" t="s">
        <v>496</v>
      </c>
      <c r="AM2422" t="s">
        <v>77</v>
      </c>
      <c r="AN2422" t="s">
        <v>4873</v>
      </c>
      <c r="AO2422" t="s">
        <v>1703</v>
      </c>
      <c r="AR2422" t="s">
        <v>101</v>
      </c>
      <c r="AW2422" t="s">
        <v>4749</v>
      </c>
      <c r="AX2422">
        <v>2015</v>
      </c>
      <c r="AY2422" t="s">
        <v>1703</v>
      </c>
      <c r="AZ2422" t="s">
        <v>1458</v>
      </c>
      <c r="BA2422" t="s">
        <v>4871</v>
      </c>
      <c r="BC2422" t="s">
        <v>1272</v>
      </c>
    </row>
    <row r="2423" spans="1:55" ht="12" customHeight="1" x14ac:dyDescent="0.5">
      <c r="A2423" s="3">
        <v>44216</v>
      </c>
      <c r="B2423" t="s">
        <v>132</v>
      </c>
      <c r="N2423" t="s">
        <v>60</v>
      </c>
      <c r="O2423" t="s">
        <v>61</v>
      </c>
      <c r="P2423" t="s">
        <v>1458</v>
      </c>
      <c r="Q2423" t="s">
        <v>4864</v>
      </c>
      <c r="R2423" t="s">
        <v>4865</v>
      </c>
      <c r="S2423" t="s">
        <v>65</v>
      </c>
      <c r="T2423" t="s">
        <v>4866</v>
      </c>
      <c r="U2423" t="s">
        <v>67</v>
      </c>
      <c r="V2423" t="s">
        <v>4867</v>
      </c>
      <c r="X2423" t="s">
        <v>4868</v>
      </c>
      <c r="Y2423">
        <v>1122</v>
      </c>
      <c r="AB2423">
        <v>2013</v>
      </c>
      <c r="AC2423">
        <v>2015</v>
      </c>
      <c r="AJ2423" t="s">
        <v>4869</v>
      </c>
      <c r="AL2423" t="s">
        <v>496</v>
      </c>
      <c r="AM2423" t="s">
        <v>77</v>
      </c>
      <c r="AN2423" t="s">
        <v>4873</v>
      </c>
      <c r="AO2423" t="s">
        <v>1703</v>
      </c>
      <c r="AR2423" t="s">
        <v>101</v>
      </c>
      <c r="AW2423" t="s">
        <v>4749</v>
      </c>
      <c r="AX2423">
        <v>2015</v>
      </c>
      <c r="AY2423" t="s">
        <v>1703</v>
      </c>
      <c r="AZ2423" t="s">
        <v>1458</v>
      </c>
      <c r="BA2423" t="s">
        <v>4871</v>
      </c>
      <c r="BC2423" t="s">
        <v>1272</v>
      </c>
    </row>
    <row r="2424" spans="1:55" ht="12" customHeight="1" x14ac:dyDescent="0.5">
      <c r="A2424" s="3">
        <v>44216</v>
      </c>
      <c r="B2424" t="s">
        <v>132</v>
      </c>
      <c r="N2424" t="s">
        <v>60</v>
      </c>
      <c r="O2424" t="s">
        <v>61</v>
      </c>
      <c r="P2424" t="s">
        <v>1458</v>
      </c>
      <c r="Q2424" t="s">
        <v>4864</v>
      </c>
      <c r="R2424" t="s">
        <v>4865</v>
      </c>
      <c r="S2424" t="s">
        <v>65</v>
      </c>
      <c r="T2424" t="s">
        <v>4866</v>
      </c>
      <c r="U2424" t="s">
        <v>67</v>
      </c>
      <c r="V2424" t="s">
        <v>4867</v>
      </c>
      <c r="X2424" t="s">
        <v>4868</v>
      </c>
      <c r="Y2424">
        <v>1122</v>
      </c>
      <c r="AB2424">
        <v>2013</v>
      </c>
      <c r="AC2424">
        <v>2015</v>
      </c>
      <c r="AJ2424" t="s">
        <v>4869</v>
      </c>
      <c r="AL2424" t="s">
        <v>496</v>
      </c>
      <c r="AM2424" t="s">
        <v>77</v>
      </c>
      <c r="AN2424" t="s">
        <v>4873</v>
      </c>
      <c r="AO2424" t="s">
        <v>1703</v>
      </c>
      <c r="AR2424" t="s">
        <v>101</v>
      </c>
      <c r="AW2424" t="s">
        <v>4749</v>
      </c>
      <c r="AX2424">
        <v>2015</v>
      </c>
      <c r="AY2424" t="s">
        <v>1703</v>
      </c>
      <c r="AZ2424" t="s">
        <v>1458</v>
      </c>
      <c r="BA2424" t="s">
        <v>4871</v>
      </c>
      <c r="BC2424" t="s">
        <v>1272</v>
      </c>
    </row>
    <row r="2425" spans="1:55" ht="12" customHeight="1" x14ac:dyDescent="0.5">
      <c r="A2425" s="3">
        <v>44216</v>
      </c>
      <c r="B2425" t="s">
        <v>132</v>
      </c>
      <c r="N2425" t="s">
        <v>60</v>
      </c>
      <c r="O2425" t="s">
        <v>61</v>
      </c>
      <c r="P2425" t="s">
        <v>1458</v>
      </c>
      <c r="Q2425" t="s">
        <v>4864</v>
      </c>
      <c r="R2425" t="s">
        <v>4865</v>
      </c>
      <c r="S2425" t="s">
        <v>65</v>
      </c>
      <c r="T2425" t="s">
        <v>4866</v>
      </c>
      <c r="U2425" t="s">
        <v>67</v>
      </c>
      <c r="V2425" t="s">
        <v>4867</v>
      </c>
      <c r="X2425" t="s">
        <v>4868</v>
      </c>
      <c r="Y2425">
        <v>1122</v>
      </c>
      <c r="AB2425">
        <v>2013</v>
      </c>
      <c r="AC2425">
        <v>2015</v>
      </c>
      <c r="AJ2425" t="s">
        <v>4869</v>
      </c>
      <c r="AL2425" t="s">
        <v>496</v>
      </c>
      <c r="AM2425" t="s">
        <v>77</v>
      </c>
      <c r="AN2425" t="s">
        <v>4873</v>
      </c>
      <c r="AO2425" t="s">
        <v>1703</v>
      </c>
      <c r="AR2425" t="s">
        <v>101</v>
      </c>
      <c r="AW2425" t="s">
        <v>4749</v>
      </c>
      <c r="AX2425">
        <v>2015</v>
      </c>
      <c r="AY2425" t="s">
        <v>1703</v>
      </c>
      <c r="AZ2425" t="s">
        <v>1458</v>
      </c>
      <c r="BA2425" t="s">
        <v>4871</v>
      </c>
      <c r="BC2425" t="s">
        <v>1272</v>
      </c>
    </row>
    <row r="2426" spans="1:55" ht="12" customHeight="1" x14ac:dyDescent="0.5">
      <c r="A2426" s="3">
        <v>44216</v>
      </c>
      <c r="B2426" t="s">
        <v>132</v>
      </c>
      <c r="N2426" t="s">
        <v>60</v>
      </c>
      <c r="O2426" t="s">
        <v>61</v>
      </c>
      <c r="P2426" t="s">
        <v>1458</v>
      </c>
      <c r="Q2426" t="s">
        <v>4864</v>
      </c>
      <c r="R2426" t="s">
        <v>4865</v>
      </c>
      <c r="S2426" t="s">
        <v>65</v>
      </c>
      <c r="T2426" t="s">
        <v>4866</v>
      </c>
      <c r="U2426" t="s">
        <v>67</v>
      </c>
      <c r="V2426" t="s">
        <v>4867</v>
      </c>
      <c r="X2426" t="s">
        <v>4868</v>
      </c>
      <c r="Y2426">
        <v>1122</v>
      </c>
      <c r="AB2426">
        <v>2013</v>
      </c>
      <c r="AC2426">
        <v>2015</v>
      </c>
      <c r="AJ2426" t="s">
        <v>4869</v>
      </c>
      <c r="AL2426" t="s">
        <v>496</v>
      </c>
      <c r="AM2426" t="s">
        <v>77</v>
      </c>
      <c r="AN2426" t="s">
        <v>4873</v>
      </c>
      <c r="AO2426" t="s">
        <v>1703</v>
      </c>
      <c r="AR2426" t="s">
        <v>101</v>
      </c>
      <c r="AW2426" t="s">
        <v>4749</v>
      </c>
      <c r="AX2426">
        <v>2015</v>
      </c>
      <c r="AY2426" t="s">
        <v>1703</v>
      </c>
      <c r="AZ2426" t="s">
        <v>1458</v>
      </c>
      <c r="BA2426" t="s">
        <v>4871</v>
      </c>
      <c r="BC2426" t="s">
        <v>1272</v>
      </c>
    </row>
    <row r="2427" spans="1:55" ht="12" customHeight="1" x14ac:dyDescent="0.5">
      <c r="A2427" s="3">
        <v>44216</v>
      </c>
      <c r="B2427" t="s">
        <v>132</v>
      </c>
      <c r="N2427" t="s">
        <v>60</v>
      </c>
      <c r="O2427" t="s">
        <v>61</v>
      </c>
      <c r="P2427" t="s">
        <v>1458</v>
      </c>
      <c r="Q2427" t="s">
        <v>4864</v>
      </c>
      <c r="R2427" t="s">
        <v>4865</v>
      </c>
      <c r="S2427" t="s">
        <v>65</v>
      </c>
      <c r="T2427" t="s">
        <v>4866</v>
      </c>
      <c r="U2427" t="s">
        <v>67</v>
      </c>
      <c r="V2427" t="s">
        <v>4867</v>
      </c>
      <c r="X2427" t="s">
        <v>4868</v>
      </c>
      <c r="Y2427">
        <v>1122</v>
      </c>
      <c r="AB2427">
        <v>2013</v>
      </c>
      <c r="AC2427">
        <v>2015</v>
      </c>
      <c r="AJ2427" t="s">
        <v>4869</v>
      </c>
      <c r="AL2427" t="s">
        <v>496</v>
      </c>
      <c r="AM2427" t="s">
        <v>77</v>
      </c>
      <c r="AN2427" t="s">
        <v>4873</v>
      </c>
      <c r="AO2427" t="s">
        <v>1703</v>
      </c>
      <c r="AR2427" t="s">
        <v>101</v>
      </c>
      <c r="AW2427" t="s">
        <v>4749</v>
      </c>
      <c r="AX2427">
        <v>2015</v>
      </c>
      <c r="AY2427" t="s">
        <v>1703</v>
      </c>
      <c r="AZ2427" t="s">
        <v>1458</v>
      </c>
      <c r="BA2427" t="s">
        <v>4871</v>
      </c>
      <c r="BC2427" t="s">
        <v>1272</v>
      </c>
    </row>
    <row r="2428" spans="1:55" ht="12" customHeight="1" x14ac:dyDescent="0.5">
      <c r="A2428" s="3">
        <v>44216</v>
      </c>
      <c r="B2428" t="s">
        <v>132</v>
      </c>
      <c r="N2428" t="s">
        <v>60</v>
      </c>
      <c r="O2428" t="s">
        <v>61</v>
      </c>
      <c r="P2428" t="s">
        <v>1458</v>
      </c>
      <c r="Q2428" t="s">
        <v>4864</v>
      </c>
      <c r="R2428" t="s">
        <v>4865</v>
      </c>
      <c r="S2428" t="s">
        <v>65</v>
      </c>
      <c r="T2428" t="s">
        <v>4866</v>
      </c>
      <c r="U2428" t="s">
        <v>67</v>
      </c>
      <c r="V2428" t="s">
        <v>4867</v>
      </c>
      <c r="X2428" t="s">
        <v>4868</v>
      </c>
      <c r="Y2428">
        <v>1122</v>
      </c>
      <c r="AB2428">
        <v>2013</v>
      </c>
      <c r="AC2428">
        <v>2015</v>
      </c>
      <c r="AJ2428" t="s">
        <v>4869</v>
      </c>
      <c r="AL2428" t="s">
        <v>496</v>
      </c>
      <c r="AM2428" t="s">
        <v>77</v>
      </c>
      <c r="AN2428" t="s">
        <v>4873</v>
      </c>
      <c r="AO2428" t="s">
        <v>1703</v>
      </c>
      <c r="AR2428" t="s">
        <v>101</v>
      </c>
      <c r="AW2428" t="s">
        <v>4749</v>
      </c>
      <c r="AX2428">
        <v>2015</v>
      </c>
      <c r="AY2428" t="s">
        <v>1703</v>
      </c>
      <c r="AZ2428" t="s">
        <v>1458</v>
      </c>
      <c r="BA2428" t="s">
        <v>4871</v>
      </c>
      <c r="BC2428" t="s">
        <v>1272</v>
      </c>
    </row>
    <row r="2429" spans="1:55" ht="12" customHeight="1" x14ac:dyDescent="0.5">
      <c r="A2429" s="3">
        <v>44216</v>
      </c>
      <c r="B2429" t="s">
        <v>132</v>
      </c>
      <c r="N2429" t="s">
        <v>60</v>
      </c>
      <c r="O2429" t="s">
        <v>61</v>
      </c>
      <c r="P2429" t="s">
        <v>1458</v>
      </c>
      <c r="Q2429" t="s">
        <v>4864</v>
      </c>
      <c r="R2429" t="s">
        <v>4865</v>
      </c>
      <c r="S2429" t="s">
        <v>65</v>
      </c>
      <c r="T2429" t="s">
        <v>4866</v>
      </c>
      <c r="U2429" t="s">
        <v>67</v>
      </c>
      <c r="V2429" t="s">
        <v>4867</v>
      </c>
      <c r="X2429" t="s">
        <v>4868</v>
      </c>
      <c r="Y2429">
        <v>1122</v>
      </c>
      <c r="AB2429">
        <v>2013</v>
      </c>
      <c r="AC2429">
        <v>2015</v>
      </c>
      <c r="AJ2429" t="s">
        <v>4869</v>
      </c>
      <c r="AL2429" t="s">
        <v>496</v>
      </c>
      <c r="AM2429" t="s">
        <v>77</v>
      </c>
      <c r="AN2429" t="s">
        <v>4873</v>
      </c>
      <c r="AO2429" t="s">
        <v>1703</v>
      </c>
      <c r="AR2429" t="s">
        <v>101</v>
      </c>
      <c r="AW2429" t="s">
        <v>4749</v>
      </c>
      <c r="AX2429">
        <v>2015</v>
      </c>
      <c r="AY2429" t="s">
        <v>1703</v>
      </c>
      <c r="AZ2429" t="s">
        <v>1458</v>
      </c>
      <c r="BA2429" t="s">
        <v>4871</v>
      </c>
      <c r="BC2429" t="s">
        <v>1272</v>
      </c>
    </row>
    <row r="2430" spans="1:55" ht="12" customHeight="1" x14ac:dyDescent="0.5">
      <c r="A2430" s="3">
        <v>44216</v>
      </c>
      <c r="B2430" t="s">
        <v>132</v>
      </c>
      <c r="N2430" t="s">
        <v>60</v>
      </c>
      <c r="O2430" t="s">
        <v>61</v>
      </c>
      <c r="P2430" t="s">
        <v>1458</v>
      </c>
      <c r="Q2430" t="s">
        <v>4864</v>
      </c>
      <c r="R2430" t="s">
        <v>4865</v>
      </c>
      <c r="S2430" t="s">
        <v>65</v>
      </c>
      <c r="T2430" t="s">
        <v>4866</v>
      </c>
      <c r="U2430" t="s">
        <v>67</v>
      </c>
      <c r="V2430" t="s">
        <v>4867</v>
      </c>
      <c r="X2430" t="s">
        <v>4868</v>
      </c>
      <c r="Y2430">
        <v>1122</v>
      </c>
      <c r="AB2430">
        <v>2013</v>
      </c>
      <c r="AC2430">
        <v>2015</v>
      </c>
      <c r="AJ2430" t="s">
        <v>4869</v>
      </c>
      <c r="AL2430" t="s">
        <v>496</v>
      </c>
      <c r="AM2430" t="s">
        <v>77</v>
      </c>
      <c r="AN2430" t="s">
        <v>4873</v>
      </c>
      <c r="AO2430" t="s">
        <v>1703</v>
      </c>
      <c r="AR2430" t="s">
        <v>101</v>
      </c>
      <c r="AW2430" t="s">
        <v>4749</v>
      </c>
      <c r="AX2430">
        <v>2015</v>
      </c>
      <c r="AY2430" t="s">
        <v>1703</v>
      </c>
      <c r="AZ2430" t="s">
        <v>1458</v>
      </c>
      <c r="BA2430" t="s">
        <v>4871</v>
      </c>
      <c r="BC2430" t="s">
        <v>1272</v>
      </c>
    </row>
    <row r="2431" spans="1:55" ht="12" customHeight="1" x14ac:dyDescent="0.5">
      <c r="A2431" s="3">
        <v>44216</v>
      </c>
      <c r="B2431" t="s">
        <v>132</v>
      </c>
      <c r="N2431" t="s">
        <v>60</v>
      </c>
      <c r="O2431" t="s">
        <v>61</v>
      </c>
      <c r="P2431" t="s">
        <v>1458</v>
      </c>
      <c r="Q2431" t="s">
        <v>4864</v>
      </c>
      <c r="R2431" t="s">
        <v>4865</v>
      </c>
      <c r="S2431" t="s">
        <v>65</v>
      </c>
      <c r="T2431" t="s">
        <v>4866</v>
      </c>
      <c r="U2431" t="s">
        <v>67</v>
      </c>
      <c r="V2431" t="s">
        <v>4867</v>
      </c>
      <c r="X2431" t="s">
        <v>4868</v>
      </c>
      <c r="Y2431">
        <v>1122</v>
      </c>
      <c r="AB2431">
        <v>2013</v>
      </c>
      <c r="AC2431">
        <v>2015</v>
      </c>
      <c r="AJ2431" t="s">
        <v>4869</v>
      </c>
      <c r="AL2431" t="s">
        <v>496</v>
      </c>
      <c r="AM2431" t="s">
        <v>77</v>
      </c>
      <c r="AN2431" t="s">
        <v>4873</v>
      </c>
      <c r="AO2431" t="s">
        <v>1703</v>
      </c>
      <c r="AR2431" t="s">
        <v>101</v>
      </c>
      <c r="AW2431" t="s">
        <v>4749</v>
      </c>
      <c r="AX2431">
        <v>2015</v>
      </c>
      <c r="AY2431" t="s">
        <v>1703</v>
      </c>
      <c r="AZ2431" t="s">
        <v>1458</v>
      </c>
      <c r="BA2431" t="s">
        <v>4871</v>
      </c>
      <c r="BC2431" t="s">
        <v>1272</v>
      </c>
    </row>
    <row r="2432" spans="1:55" ht="12" customHeight="1" x14ac:dyDescent="0.5">
      <c r="A2432" s="3">
        <v>44216</v>
      </c>
      <c r="B2432" t="s">
        <v>132</v>
      </c>
      <c r="N2432" t="s">
        <v>60</v>
      </c>
      <c r="O2432" t="s">
        <v>61</v>
      </c>
      <c r="P2432" t="s">
        <v>1458</v>
      </c>
      <c r="Q2432" t="s">
        <v>4864</v>
      </c>
      <c r="R2432" t="s">
        <v>4865</v>
      </c>
      <c r="S2432" t="s">
        <v>65</v>
      </c>
      <c r="T2432" t="s">
        <v>4866</v>
      </c>
      <c r="U2432" t="s">
        <v>67</v>
      </c>
      <c r="V2432" t="s">
        <v>4867</v>
      </c>
      <c r="X2432" t="s">
        <v>4868</v>
      </c>
      <c r="Y2432">
        <v>1122</v>
      </c>
      <c r="AB2432">
        <v>2013</v>
      </c>
      <c r="AC2432">
        <v>2015</v>
      </c>
      <c r="AJ2432" t="s">
        <v>4869</v>
      </c>
      <c r="AL2432" t="s">
        <v>496</v>
      </c>
      <c r="AM2432" t="s">
        <v>77</v>
      </c>
      <c r="AN2432" t="s">
        <v>4873</v>
      </c>
      <c r="AO2432" t="s">
        <v>1703</v>
      </c>
      <c r="AR2432" t="s">
        <v>101</v>
      </c>
      <c r="AW2432" t="s">
        <v>4749</v>
      </c>
      <c r="AX2432">
        <v>2015</v>
      </c>
      <c r="AY2432" t="s">
        <v>1703</v>
      </c>
      <c r="AZ2432" t="s">
        <v>1458</v>
      </c>
      <c r="BA2432" t="s">
        <v>4871</v>
      </c>
      <c r="BC2432" t="s">
        <v>1272</v>
      </c>
    </row>
    <row r="2433" spans="1:55" ht="12" customHeight="1" x14ac:dyDescent="0.5">
      <c r="A2433" s="3">
        <v>44216</v>
      </c>
      <c r="B2433" t="s">
        <v>132</v>
      </c>
      <c r="N2433" t="s">
        <v>60</v>
      </c>
      <c r="O2433" t="s">
        <v>61</v>
      </c>
      <c r="P2433" t="s">
        <v>1458</v>
      </c>
      <c r="Q2433" t="s">
        <v>4864</v>
      </c>
      <c r="R2433" t="s">
        <v>4865</v>
      </c>
      <c r="S2433" t="s">
        <v>65</v>
      </c>
      <c r="T2433" t="s">
        <v>4866</v>
      </c>
      <c r="U2433" t="s">
        <v>67</v>
      </c>
      <c r="V2433" t="s">
        <v>4867</v>
      </c>
      <c r="X2433" t="s">
        <v>4868</v>
      </c>
      <c r="Y2433">
        <v>1122</v>
      </c>
      <c r="AB2433">
        <v>2013</v>
      </c>
      <c r="AC2433">
        <v>2015</v>
      </c>
      <c r="AJ2433" t="s">
        <v>4869</v>
      </c>
      <c r="AL2433" t="s">
        <v>496</v>
      </c>
      <c r="AM2433" t="s">
        <v>77</v>
      </c>
      <c r="AN2433" t="s">
        <v>4873</v>
      </c>
      <c r="AO2433" t="s">
        <v>1703</v>
      </c>
      <c r="AR2433" t="s">
        <v>101</v>
      </c>
      <c r="AW2433" t="s">
        <v>4749</v>
      </c>
      <c r="AX2433">
        <v>2015</v>
      </c>
      <c r="AY2433" t="s">
        <v>1703</v>
      </c>
      <c r="AZ2433" t="s">
        <v>1458</v>
      </c>
      <c r="BA2433" t="s">
        <v>4871</v>
      </c>
      <c r="BC2433" t="s">
        <v>1272</v>
      </c>
    </row>
    <row r="2434" spans="1:55" ht="12" customHeight="1" x14ac:dyDescent="0.5">
      <c r="A2434" s="3">
        <v>44216</v>
      </c>
      <c r="B2434" t="s">
        <v>132</v>
      </c>
      <c r="N2434" t="s">
        <v>60</v>
      </c>
      <c r="O2434" t="s">
        <v>61</v>
      </c>
      <c r="P2434" t="s">
        <v>1458</v>
      </c>
      <c r="Q2434" t="s">
        <v>4864</v>
      </c>
      <c r="R2434" t="s">
        <v>4865</v>
      </c>
      <c r="S2434" t="s">
        <v>65</v>
      </c>
      <c r="T2434" t="s">
        <v>4866</v>
      </c>
      <c r="U2434" t="s">
        <v>67</v>
      </c>
      <c r="V2434" t="s">
        <v>4867</v>
      </c>
      <c r="X2434" t="s">
        <v>4868</v>
      </c>
      <c r="Y2434">
        <v>1122</v>
      </c>
      <c r="AB2434">
        <v>2013</v>
      </c>
      <c r="AC2434">
        <v>2015</v>
      </c>
      <c r="AJ2434" t="s">
        <v>4869</v>
      </c>
      <c r="AL2434" t="s">
        <v>496</v>
      </c>
      <c r="AM2434" t="s">
        <v>77</v>
      </c>
      <c r="AN2434" t="s">
        <v>4873</v>
      </c>
      <c r="AO2434" t="s">
        <v>1703</v>
      </c>
      <c r="AR2434" t="s">
        <v>101</v>
      </c>
      <c r="AW2434" t="s">
        <v>4749</v>
      </c>
      <c r="AX2434">
        <v>2015</v>
      </c>
      <c r="AY2434" t="s">
        <v>1703</v>
      </c>
      <c r="AZ2434" t="s">
        <v>1458</v>
      </c>
      <c r="BA2434" t="s">
        <v>4871</v>
      </c>
      <c r="BC2434" t="s">
        <v>1272</v>
      </c>
    </row>
    <row r="2435" spans="1:55" ht="12" customHeight="1" x14ac:dyDescent="0.5">
      <c r="A2435" s="3">
        <v>44216</v>
      </c>
      <c r="B2435" t="s">
        <v>132</v>
      </c>
      <c r="N2435" t="s">
        <v>60</v>
      </c>
      <c r="O2435" t="s">
        <v>61</v>
      </c>
      <c r="P2435" t="s">
        <v>1458</v>
      </c>
      <c r="Q2435" t="s">
        <v>4864</v>
      </c>
      <c r="R2435" t="s">
        <v>4865</v>
      </c>
      <c r="S2435" t="s">
        <v>65</v>
      </c>
      <c r="T2435" t="s">
        <v>4866</v>
      </c>
      <c r="U2435" t="s">
        <v>67</v>
      </c>
      <c r="V2435" t="s">
        <v>4867</v>
      </c>
      <c r="X2435" t="s">
        <v>4868</v>
      </c>
      <c r="Y2435">
        <v>1122</v>
      </c>
      <c r="AB2435">
        <v>2013</v>
      </c>
      <c r="AC2435">
        <v>2015</v>
      </c>
      <c r="AJ2435" t="s">
        <v>4869</v>
      </c>
      <c r="AL2435" t="s">
        <v>496</v>
      </c>
      <c r="AM2435" t="s">
        <v>77</v>
      </c>
      <c r="AN2435" t="s">
        <v>4873</v>
      </c>
      <c r="AO2435" t="s">
        <v>1703</v>
      </c>
      <c r="AR2435" t="s">
        <v>101</v>
      </c>
      <c r="AW2435" t="s">
        <v>4749</v>
      </c>
      <c r="AX2435">
        <v>2015</v>
      </c>
      <c r="AY2435" t="s">
        <v>1703</v>
      </c>
      <c r="AZ2435" t="s">
        <v>1458</v>
      </c>
      <c r="BA2435" t="s">
        <v>4871</v>
      </c>
      <c r="BC2435" t="s">
        <v>1272</v>
      </c>
    </row>
    <row r="2436" spans="1:55" ht="12" customHeight="1" x14ac:dyDescent="0.5">
      <c r="A2436" s="3">
        <v>44216</v>
      </c>
      <c r="B2436" t="s">
        <v>132</v>
      </c>
      <c r="N2436" t="s">
        <v>60</v>
      </c>
      <c r="O2436" t="s">
        <v>61</v>
      </c>
      <c r="P2436" t="s">
        <v>1458</v>
      </c>
      <c r="Q2436" t="s">
        <v>4864</v>
      </c>
      <c r="R2436" t="s">
        <v>4865</v>
      </c>
      <c r="S2436" t="s">
        <v>65</v>
      </c>
      <c r="T2436" t="s">
        <v>4866</v>
      </c>
      <c r="U2436" t="s">
        <v>67</v>
      </c>
      <c r="V2436" t="s">
        <v>4867</v>
      </c>
      <c r="X2436" t="s">
        <v>4868</v>
      </c>
      <c r="Y2436">
        <v>1122</v>
      </c>
      <c r="AB2436">
        <v>2013</v>
      </c>
      <c r="AC2436">
        <v>2015</v>
      </c>
      <c r="AJ2436" t="s">
        <v>4869</v>
      </c>
      <c r="AL2436" t="s">
        <v>496</v>
      </c>
      <c r="AM2436" t="s">
        <v>77</v>
      </c>
      <c r="AN2436" t="s">
        <v>4873</v>
      </c>
      <c r="AO2436" t="s">
        <v>1703</v>
      </c>
      <c r="AR2436" t="s">
        <v>101</v>
      </c>
      <c r="AW2436" t="s">
        <v>4749</v>
      </c>
      <c r="AX2436">
        <v>2015</v>
      </c>
      <c r="AY2436" t="s">
        <v>1703</v>
      </c>
      <c r="AZ2436" t="s">
        <v>1458</v>
      </c>
      <c r="BA2436" t="s">
        <v>4871</v>
      </c>
      <c r="BC2436" t="s">
        <v>1272</v>
      </c>
    </row>
    <row r="2437" spans="1:55" ht="12" customHeight="1" x14ac:dyDescent="0.5">
      <c r="A2437" s="3">
        <v>44216</v>
      </c>
      <c r="B2437" t="s">
        <v>132</v>
      </c>
      <c r="N2437" t="s">
        <v>60</v>
      </c>
      <c r="O2437" t="s">
        <v>61</v>
      </c>
      <c r="P2437" t="s">
        <v>1458</v>
      </c>
      <c r="Q2437" t="s">
        <v>4864</v>
      </c>
      <c r="R2437" t="s">
        <v>4865</v>
      </c>
      <c r="S2437" t="s">
        <v>65</v>
      </c>
      <c r="T2437" t="s">
        <v>4866</v>
      </c>
      <c r="U2437" t="s">
        <v>67</v>
      </c>
      <c r="V2437" t="s">
        <v>4867</v>
      </c>
      <c r="X2437" t="s">
        <v>4868</v>
      </c>
      <c r="Y2437">
        <v>1122</v>
      </c>
      <c r="AB2437">
        <v>2013</v>
      </c>
      <c r="AC2437">
        <v>2015</v>
      </c>
      <c r="AJ2437" t="s">
        <v>4869</v>
      </c>
      <c r="AL2437" t="s">
        <v>496</v>
      </c>
      <c r="AM2437" t="s">
        <v>77</v>
      </c>
      <c r="AN2437" t="s">
        <v>4873</v>
      </c>
      <c r="AO2437" t="s">
        <v>1703</v>
      </c>
      <c r="AR2437" t="s">
        <v>101</v>
      </c>
      <c r="AW2437" t="s">
        <v>4749</v>
      </c>
      <c r="AX2437">
        <v>2015</v>
      </c>
      <c r="AY2437" t="s">
        <v>1703</v>
      </c>
      <c r="AZ2437" t="s">
        <v>1458</v>
      </c>
      <c r="BA2437" t="s">
        <v>4871</v>
      </c>
      <c r="BC2437" t="s">
        <v>1272</v>
      </c>
    </row>
    <row r="2438" spans="1:55" ht="12" customHeight="1" x14ac:dyDescent="0.5">
      <c r="A2438" s="3">
        <v>44216</v>
      </c>
      <c r="B2438" t="s">
        <v>132</v>
      </c>
      <c r="N2438" t="s">
        <v>60</v>
      </c>
      <c r="O2438" t="s">
        <v>61</v>
      </c>
      <c r="P2438" t="s">
        <v>1458</v>
      </c>
      <c r="Q2438" t="s">
        <v>4864</v>
      </c>
      <c r="R2438" t="s">
        <v>4865</v>
      </c>
      <c r="S2438" t="s">
        <v>65</v>
      </c>
      <c r="T2438" t="s">
        <v>4866</v>
      </c>
      <c r="U2438" t="s">
        <v>67</v>
      </c>
      <c r="V2438" t="s">
        <v>4867</v>
      </c>
      <c r="X2438" t="s">
        <v>4868</v>
      </c>
      <c r="Y2438">
        <v>1122</v>
      </c>
      <c r="AB2438">
        <v>2013</v>
      </c>
      <c r="AC2438">
        <v>2015</v>
      </c>
      <c r="AJ2438" t="s">
        <v>4869</v>
      </c>
      <c r="AL2438" t="s">
        <v>496</v>
      </c>
      <c r="AM2438" t="s">
        <v>77</v>
      </c>
      <c r="AN2438" t="s">
        <v>4873</v>
      </c>
      <c r="AO2438" t="s">
        <v>1703</v>
      </c>
      <c r="AR2438" t="s">
        <v>101</v>
      </c>
      <c r="AW2438" t="s">
        <v>4749</v>
      </c>
      <c r="AX2438">
        <v>2015</v>
      </c>
      <c r="AY2438" t="s">
        <v>1703</v>
      </c>
      <c r="AZ2438" t="s">
        <v>1458</v>
      </c>
      <c r="BA2438" t="s">
        <v>4871</v>
      </c>
      <c r="BC2438" t="s">
        <v>1272</v>
      </c>
    </row>
    <row r="2439" spans="1:55" ht="12" customHeight="1" x14ac:dyDescent="0.5">
      <c r="A2439" s="3">
        <v>44216</v>
      </c>
      <c r="B2439" t="s">
        <v>132</v>
      </c>
      <c r="N2439" t="s">
        <v>60</v>
      </c>
      <c r="O2439" t="s">
        <v>61</v>
      </c>
      <c r="P2439" t="s">
        <v>1458</v>
      </c>
      <c r="Q2439" t="s">
        <v>4864</v>
      </c>
      <c r="R2439" t="s">
        <v>4865</v>
      </c>
      <c r="S2439" t="s">
        <v>65</v>
      </c>
      <c r="T2439" t="s">
        <v>4866</v>
      </c>
      <c r="U2439" t="s">
        <v>67</v>
      </c>
      <c r="V2439" t="s">
        <v>4867</v>
      </c>
      <c r="X2439" t="s">
        <v>4868</v>
      </c>
      <c r="Y2439">
        <v>1122</v>
      </c>
      <c r="AB2439">
        <v>2013</v>
      </c>
      <c r="AC2439">
        <v>2015</v>
      </c>
      <c r="AJ2439" t="s">
        <v>4869</v>
      </c>
      <c r="AL2439" t="s">
        <v>496</v>
      </c>
      <c r="AM2439" t="s">
        <v>77</v>
      </c>
      <c r="AN2439" t="s">
        <v>4873</v>
      </c>
      <c r="AO2439" t="s">
        <v>1703</v>
      </c>
      <c r="AR2439" t="s">
        <v>101</v>
      </c>
      <c r="AW2439" t="s">
        <v>4749</v>
      </c>
      <c r="AX2439">
        <v>2015</v>
      </c>
      <c r="AY2439" t="s">
        <v>1703</v>
      </c>
      <c r="AZ2439" t="s">
        <v>1458</v>
      </c>
      <c r="BA2439" t="s">
        <v>4871</v>
      </c>
      <c r="BC2439" t="s">
        <v>1272</v>
      </c>
    </row>
    <row r="2440" spans="1:55" ht="12" customHeight="1" x14ac:dyDescent="0.5">
      <c r="A2440" s="3">
        <v>44216</v>
      </c>
      <c r="B2440" t="s">
        <v>132</v>
      </c>
      <c r="N2440" t="s">
        <v>60</v>
      </c>
      <c r="O2440" t="s">
        <v>61</v>
      </c>
      <c r="P2440" t="s">
        <v>1458</v>
      </c>
      <c r="Q2440" t="s">
        <v>4864</v>
      </c>
      <c r="R2440" t="s">
        <v>4865</v>
      </c>
      <c r="S2440" t="s">
        <v>65</v>
      </c>
      <c r="T2440" t="s">
        <v>4866</v>
      </c>
      <c r="U2440" t="s">
        <v>67</v>
      </c>
      <c r="V2440" t="s">
        <v>4867</v>
      </c>
      <c r="X2440" t="s">
        <v>4868</v>
      </c>
      <c r="Y2440">
        <v>1122</v>
      </c>
      <c r="AB2440">
        <v>2013</v>
      </c>
      <c r="AC2440">
        <v>2015</v>
      </c>
      <c r="AJ2440" t="s">
        <v>4869</v>
      </c>
      <c r="AL2440" t="s">
        <v>496</v>
      </c>
      <c r="AM2440" t="s">
        <v>77</v>
      </c>
      <c r="AN2440" t="s">
        <v>4873</v>
      </c>
      <c r="AO2440" t="s">
        <v>1703</v>
      </c>
      <c r="AR2440" t="s">
        <v>101</v>
      </c>
      <c r="AW2440" t="s">
        <v>4749</v>
      </c>
      <c r="AX2440">
        <v>2015</v>
      </c>
      <c r="AY2440" t="s">
        <v>1703</v>
      </c>
      <c r="AZ2440" t="s">
        <v>1458</v>
      </c>
      <c r="BA2440" t="s">
        <v>4871</v>
      </c>
      <c r="BC2440" t="s">
        <v>1272</v>
      </c>
    </row>
    <row r="2441" spans="1:55" ht="12" customHeight="1" x14ac:dyDescent="0.5">
      <c r="A2441" s="3">
        <v>44216</v>
      </c>
      <c r="B2441" t="s">
        <v>132</v>
      </c>
      <c r="N2441" t="s">
        <v>60</v>
      </c>
      <c r="O2441" t="s">
        <v>61</v>
      </c>
      <c r="P2441" t="s">
        <v>1458</v>
      </c>
      <c r="Q2441" t="s">
        <v>4864</v>
      </c>
      <c r="R2441" t="s">
        <v>4865</v>
      </c>
      <c r="S2441" t="s">
        <v>65</v>
      </c>
      <c r="T2441" t="s">
        <v>4866</v>
      </c>
      <c r="U2441" t="s">
        <v>67</v>
      </c>
      <c r="V2441" t="s">
        <v>4867</v>
      </c>
      <c r="X2441" t="s">
        <v>4868</v>
      </c>
      <c r="Y2441">
        <v>1122</v>
      </c>
      <c r="AB2441">
        <v>2013</v>
      </c>
      <c r="AC2441">
        <v>2015</v>
      </c>
      <c r="AJ2441" t="s">
        <v>4869</v>
      </c>
      <c r="AL2441" t="s">
        <v>496</v>
      </c>
      <c r="AM2441" t="s">
        <v>77</v>
      </c>
      <c r="AN2441" t="s">
        <v>4873</v>
      </c>
      <c r="AO2441" t="s">
        <v>1703</v>
      </c>
      <c r="AR2441" t="s">
        <v>101</v>
      </c>
      <c r="AW2441" t="s">
        <v>4749</v>
      </c>
      <c r="AX2441">
        <v>2015</v>
      </c>
      <c r="AY2441" t="s">
        <v>1703</v>
      </c>
      <c r="AZ2441" t="s">
        <v>1458</v>
      </c>
      <c r="BA2441" t="s">
        <v>4871</v>
      </c>
      <c r="BC2441" t="s">
        <v>1272</v>
      </c>
    </row>
    <row r="2442" spans="1:55" ht="12" customHeight="1" x14ac:dyDescent="0.5">
      <c r="A2442" s="3">
        <v>44216</v>
      </c>
      <c r="B2442" t="s">
        <v>132</v>
      </c>
      <c r="N2442" t="s">
        <v>60</v>
      </c>
      <c r="O2442" t="s">
        <v>61</v>
      </c>
      <c r="P2442" t="s">
        <v>1458</v>
      </c>
      <c r="Q2442" t="s">
        <v>4864</v>
      </c>
      <c r="R2442" t="s">
        <v>4865</v>
      </c>
      <c r="S2442" t="s">
        <v>65</v>
      </c>
      <c r="T2442" t="s">
        <v>4866</v>
      </c>
      <c r="U2442" t="s">
        <v>67</v>
      </c>
      <c r="V2442" t="s">
        <v>4867</v>
      </c>
      <c r="X2442" t="s">
        <v>4868</v>
      </c>
      <c r="Y2442">
        <v>1122</v>
      </c>
      <c r="AB2442">
        <v>2013</v>
      </c>
      <c r="AC2442">
        <v>2015</v>
      </c>
      <c r="AJ2442" t="s">
        <v>4869</v>
      </c>
      <c r="AL2442" t="s">
        <v>496</v>
      </c>
      <c r="AM2442" t="s">
        <v>77</v>
      </c>
      <c r="AN2442" t="s">
        <v>4873</v>
      </c>
      <c r="AO2442" t="s">
        <v>1703</v>
      </c>
      <c r="AR2442" t="s">
        <v>101</v>
      </c>
      <c r="AW2442" t="s">
        <v>4749</v>
      </c>
      <c r="AX2442">
        <v>2015</v>
      </c>
      <c r="AY2442" t="s">
        <v>1703</v>
      </c>
      <c r="AZ2442" t="s">
        <v>1458</v>
      </c>
      <c r="BA2442" t="s">
        <v>4871</v>
      </c>
      <c r="BC2442" t="s">
        <v>1272</v>
      </c>
    </row>
    <row r="2443" spans="1:55" ht="12" customHeight="1" x14ac:dyDescent="0.5">
      <c r="A2443" s="3">
        <v>44216</v>
      </c>
      <c r="B2443" t="s">
        <v>132</v>
      </c>
      <c r="N2443" t="s">
        <v>60</v>
      </c>
      <c r="O2443" t="s">
        <v>61</v>
      </c>
      <c r="P2443" t="s">
        <v>1458</v>
      </c>
      <c r="Q2443" t="s">
        <v>4864</v>
      </c>
      <c r="R2443" t="s">
        <v>4865</v>
      </c>
      <c r="S2443" t="s">
        <v>65</v>
      </c>
      <c r="T2443" t="s">
        <v>4866</v>
      </c>
      <c r="U2443" t="s">
        <v>67</v>
      </c>
      <c r="V2443" t="s">
        <v>4867</v>
      </c>
      <c r="X2443" t="s">
        <v>4868</v>
      </c>
      <c r="Y2443">
        <v>1122</v>
      </c>
      <c r="AB2443">
        <v>2013</v>
      </c>
      <c r="AC2443">
        <v>2015</v>
      </c>
      <c r="AJ2443" t="s">
        <v>4869</v>
      </c>
      <c r="AL2443" t="s">
        <v>496</v>
      </c>
      <c r="AM2443" t="s">
        <v>77</v>
      </c>
      <c r="AN2443" t="s">
        <v>4873</v>
      </c>
      <c r="AO2443" t="s">
        <v>1703</v>
      </c>
      <c r="AR2443" t="s">
        <v>101</v>
      </c>
      <c r="AW2443" t="s">
        <v>4749</v>
      </c>
      <c r="AX2443">
        <v>2015</v>
      </c>
      <c r="AY2443" t="s">
        <v>1703</v>
      </c>
      <c r="AZ2443" t="s">
        <v>1458</v>
      </c>
      <c r="BA2443" t="s">
        <v>4871</v>
      </c>
      <c r="BC2443" t="s">
        <v>1272</v>
      </c>
    </row>
    <row r="2444" spans="1:55" ht="12" customHeight="1" x14ac:dyDescent="0.5">
      <c r="A2444" s="3">
        <v>44216</v>
      </c>
      <c r="B2444" t="s">
        <v>132</v>
      </c>
      <c r="N2444" t="s">
        <v>60</v>
      </c>
      <c r="O2444" t="s">
        <v>61</v>
      </c>
      <c r="P2444" t="s">
        <v>1458</v>
      </c>
      <c r="Q2444" t="s">
        <v>4864</v>
      </c>
      <c r="R2444" t="s">
        <v>4865</v>
      </c>
      <c r="S2444" t="s">
        <v>65</v>
      </c>
      <c r="T2444" t="s">
        <v>4866</v>
      </c>
      <c r="U2444" t="s">
        <v>67</v>
      </c>
      <c r="V2444" t="s">
        <v>4867</v>
      </c>
      <c r="X2444" t="s">
        <v>4868</v>
      </c>
      <c r="Y2444">
        <v>1122</v>
      </c>
      <c r="AB2444">
        <v>2013</v>
      </c>
      <c r="AC2444">
        <v>2015</v>
      </c>
      <c r="AJ2444" t="s">
        <v>4869</v>
      </c>
      <c r="AL2444" t="s">
        <v>496</v>
      </c>
      <c r="AM2444" t="s">
        <v>77</v>
      </c>
      <c r="AN2444" t="s">
        <v>4873</v>
      </c>
      <c r="AO2444" t="s">
        <v>1703</v>
      </c>
      <c r="AR2444" t="s">
        <v>101</v>
      </c>
      <c r="AW2444" t="s">
        <v>4749</v>
      </c>
      <c r="AX2444">
        <v>2015</v>
      </c>
      <c r="AY2444" t="s">
        <v>1703</v>
      </c>
      <c r="AZ2444" t="s">
        <v>1458</v>
      </c>
      <c r="BA2444" t="s">
        <v>4871</v>
      </c>
      <c r="BC2444" t="s">
        <v>1272</v>
      </c>
    </row>
    <row r="2445" spans="1:55" ht="12" customHeight="1" x14ac:dyDescent="0.5">
      <c r="A2445" s="3">
        <v>44216</v>
      </c>
      <c r="B2445" t="s">
        <v>132</v>
      </c>
      <c r="N2445" t="s">
        <v>60</v>
      </c>
      <c r="O2445" t="s">
        <v>61</v>
      </c>
      <c r="P2445" t="s">
        <v>1458</v>
      </c>
      <c r="Q2445" t="s">
        <v>4864</v>
      </c>
      <c r="R2445" t="s">
        <v>4865</v>
      </c>
      <c r="S2445" t="s">
        <v>65</v>
      </c>
      <c r="T2445" t="s">
        <v>4866</v>
      </c>
      <c r="U2445" t="s">
        <v>67</v>
      </c>
      <c r="V2445" t="s">
        <v>4867</v>
      </c>
      <c r="X2445" t="s">
        <v>4868</v>
      </c>
      <c r="Y2445">
        <v>1122</v>
      </c>
      <c r="AB2445">
        <v>2013</v>
      </c>
      <c r="AC2445">
        <v>2015</v>
      </c>
      <c r="AJ2445" t="s">
        <v>4869</v>
      </c>
      <c r="AL2445" t="s">
        <v>496</v>
      </c>
      <c r="AM2445" t="s">
        <v>77</v>
      </c>
      <c r="AN2445" t="s">
        <v>4873</v>
      </c>
      <c r="AO2445" t="s">
        <v>188</v>
      </c>
      <c r="AR2445" t="s">
        <v>101</v>
      </c>
      <c r="AW2445" t="s">
        <v>4749</v>
      </c>
      <c r="AX2445">
        <v>2015</v>
      </c>
      <c r="AY2445" t="s">
        <v>188</v>
      </c>
      <c r="AZ2445" t="s">
        <v>1458</v>
      </c>
      <c r="BA2445" t="s">
        <v>4871</v>
      </c>
      <c r="BC2445" t="s">
        <v>1272</v>
      </c>
    </row>
    <row r="2446" spans="1:55" ht="12" customHeight="1" x14ac:dyDescent="0.5">
      <c r="A2446" s="3">
        <v>44216</v>
      </c>
      <c r="B2446" t="s">
        <v>132</v>
      </c>
      <c r="N2446" t="s">
        <v>60</v>
      </c>
      <c r="O2446" t="s">
        <v>61</v>
      </c>
      <c r="P2446" t="s">
        <v>1458</v>
      </c>
      <c r="Q2446" t="s">
        <v>4864</v>
      </c>
      <c r="R2446" t="s">
        <v>4865</v>
      </c>
      <c r="S2446" t="s">
        <v>65</v>
      </c>
      <c r="T2446" t="s">
        <v>4866</v>
      </c>
      <c r="U2446" t="s">
        <v>67</v>
      </c>
      <c r="V2446" t="s">
        <v>4867</v>
      </c>
      <c r="X2446" t="s">
        <v>4868</v>
      </c>
      <c r="Y2446">
        <v>1122</v>
      </c>
      <c r="AB2446">
        <v>2013</v>
      </c>
      <c r="AC2446">
        <v>2015</v>
      </c>
      <c r="AJ2446" t="s">
        <v>4869</v>
      </c>
      <c r="AL2446" t="s">
        <v>496</v>
      </c>
      <c r="AM2446" t="s">
        <v>77</v>
      </c>
      <c r="AN2446" t="s">
        <v>4874</v>
      </c>
      <c r="AO2446" t="s">
        <v>318</v>
      </c>
      <c r="AR2446" t="s">
        <v>80</v>
      </c>
      <c r="AW2446" t="s">
        <v>4749</v>
      </c>
      <c r="AX2446">
        <v>2015</v>
      </c>
      <c r="AY2446" t="s">
        <v>318</v>
      </c>
      <c r="AZ2446" t="s">
        <v>1458</v>
      </c>
      <c r="BA2446" t="s">
        <v>4871</v>
      </c>
      <c r="BC2446" t="s">
        <v>1272</v>
      </c>
    </row>
    <row r="2447" spans="1:55" ht="12" customHeight="1" x14ac:dyDescent="0.5">
      <c r="A2447" s="3">
        <v>44216</v>
      </c>
      <c r="B2447" t="s">
        <v>132</v>
      </c>
      <c r="N2447" t="s">
        <v>60</v>
      </c>
      <c r="O2447" t="s">
        <v>61</v>
      </c>
      <c r="P2447" t="s">
        <v>1458</v>
      </c>
      <c r="Q2447" t="s">
        <v>4864</v>
      </c>
      <c r="R2447" t="s">
        <v>4865</v>
      </c>
      <c r="S2447" t="s">
        <v>65</v>
      </c>
      <c r="T2447" t="s">
        <v>4866</v>
      </c>
      <c r="U2447" t="s">
        <v>67</v>
      </c>
      <c r="V2447" t="s">
        <v>4867</v>
      </c>
      <c r="X2447" t="s">
        <v>4868</v>
      </c>
      <c r="Y2447">
        <v>1122</v>
      </c>
      <c r="AB2447">
        <v>2013</v>
      </c>
      <c r="AC2447">
        <v>2015</v>
      </c>
      <c r="AJ2447" t="s">
        <v>4869</v>
      </c>
      <c r="AL2447" t="s">
        <v>496</v>
      </c>
      <c r="AM2447" t="s">
        <v>77</v>
      </c>
      <c r="AN2447" t="s">
        <v>4874</v>
      </c>
      <c r="AO2447" t="s">
        <v>318</v>
      </c>
      <c r="AR2447" t="s">
        <v>80</v>
      </c>
      <c r="AW2447" t="s">
        <v>4749</v>
      </c>
      <c r="AX2447">
        <v>2015</v>
      </c>
      <c r="AY2447" t="s">
        <v>318</v>
      </c>
      <c r="AZ2447" t="s">
        <v>1458</v>
      </c>
      <c r="BA2447" t="s">
        <v>4871</v>
      </c>
      <c r="BC2447" t="s">
        <v>1272</v>
      </c>
    </row>
    <row r="2448" spans="1:55" ht="12" customHeight="1" x14ac:dyDescent="0.5">
      <c r="A2448" s="3">
        <v>44216</v>
      </c>
      <c r="B2448" t="s">
        <v>132</v>
      </c>
      <c r="N2448" t="s">
        <v>60</v>
      </c>
      <c r="O2448" t="s">
        <v>61</v>
      </c>
      <c r="P2448" t="s">
        <v>1458</v>
      </c>
      <c r="Q2448" t="s">
        <v>4864</v>
      </c>
      <c r="R2448" t="s">
        <v>4865</v>
      </c>
      <c r="S2448" t="s">
        <v>65</v>
      </c>
      <c r="T2448" t="s">
        <v>4866</v>
      </c>
      <c r="U2448" t="s">
        <v>67</v>
      </c>
      <c r="V2448" t="s">
        <v>4867</v>
      </c>
      <c r="X2448" t="s">
        <v>4868</v>
      </c>
      <c r="Y2448">
        <v>1122</v>
      </c>
      <c r="AB2448">
        <v>2013</v>
      </c>
      <c r="AC2448">
        <v>2015</v>
      </c>
      <c r="AJ2448" t="s">
        <v>4869</v>
      </c>
      <c r="AL2448" t="s">
        <v>496</v>
      </c>
      <c r="AM2448" t="s">
        <v>77</v>
      </c>
      <c r="AN2448" t="s">
        <v>4874</v>
      </c>
      <c r="AO2448" t="s">
        <v>318</v>
      </c>
      <c r="AR2448" t="s">
        <v>80</v>
      </c>
      <c r="AW2448" t="s">
        <v>4749</v>
      </c>
      <c r="AX2448">
        <v>2015</v>
      </c>
      <c r="AY2448" t="s">
        <v>318</v>
      </c>
      <c r="AZ2448" t="s">
        <v>1458</v>
      </c>
      <c r="BA2448" t="s">
        <v>4871</v>
      </c>
      <c r="BC2448" t="s">
        <v>1272</v>
      </c>
    </row>
    <row r="2449" spans="1:55" ht="12" customHeight="1" x14ac:dyDescent="0.5">
      <c r="A2449" s="3">
        <v>44216</v>
      </c>
      <c r="B2449" t="s">
        <v>132</v>
      </c>
      <c r="N2449" t="s">
        <v>60</v>
      </c>
      <c r="O2449" t="s">
        <v>61</v>
      </c>
      <c r="P2449" t="s">
        <v>1458</v>
      </c>
      <c r="Q2449" t="s">
        <v>4864</v>
      </c>
      <c r="R2449" t="s">
        <v>4865</v>
      </c>
      <c r="S2449" t="s">
        <v>65</v>
      </c>
      <c r="T2449" t="s">
        <v>4866</v>
      </c>
      <c r="U2449" t="s">
        <v>67</v>
      </c>
      <c r="V2449" t="s">
        <v>4867</v>
      </c>
      <c r="X2449" t="s">
        <v>4868</v>
      </c>
      <c r="Y2449">
        <v>1122</v>
      </c>
      <c r="AB2449">
        <v>2013</v>
      </c>
      <c r="AC2449">
        <v>2015</v>
      </c>
      <c r="AJ2449" t="s">
        <v>4869</v>
      </c>
      <c r="AL2449" t="s">
        <v>496</v>
      </c>
      <c r="AM2449" t="s">
        <v>77</v>
      </c>
      <c r="AN2449" t="s">
        <v>4874</v>
      </c>
      <c r="AO2449" t="s">
        <v>1184</v>
      </c>
      <c r="AR2449" t="s">
        <v>101</v>
      </c>
      <c r="AW2449" t="s">
        <v>4749</v>
      </c>
      <c r="AX2449">
        <v>2015</v>
      </c>
      <c r="AY2449" t="s">
        <v>1184</v>
      </c>
      <c r="AZ2449" t="s">
        <v>1458</v>
      </c>
      <c r="BA2449" t="s">
        <v>4871</v>
      </c>
      <c r="BC2449" t="s">
        <v>1272</v>
      </c>
    </row>
    <row r="2450" spans="1:55" ht="12" customHeight="1" x14ac:dyDescent="0.5">
      <c r="A2450" s="3">
        <v>44216</v>
      </c>
      <c r="B2450" t="s">
        <v>132</v>
      </c>
      <c r="N2450" t="s">
        <v>60</v>
      </c>
      <c r="O2450" t="s">
        <v>61</v>
      </c>
      <c r="P2450" t="s">
        <v>1458</v>
      </c>
      <c r="Q2450" t="s">
        <v>4864</v>
      </c>
      <c r="R2450" t="s">
        <v>4865</v>
      </c>
      <c r="S2450" t="s">
        <v>65</v>
      </c>
      <c r="T2450" t="s">
        <v>4866</v>
      </c>
      <c r="U2450" t="s">
        <v>67</v>
      </c>
      <c r="V2450" t="s">
        <v>4867</v>
      </c>
      <c r="X2450" t="s">
        <v>4868</v>
      </c>
      <c r="Y2450">
        <v>1122</v>
      </c>
      <c r="AB2450">
        <v>2013</v>
      </c>
      <c r="AC2450">
        <v>2015</v>
      </c>
      <c r="AJ2450" t="s">
        <v>4869</v>
      </c>
      <c r="AL2450" t="s">
        <v>496</v>
      </c>
      <c r="AM2450" t="s">
        <v>77</v>
      </c>
      <c r="AN2450" t="s">
        <v>4874</v>
      </c>
      <c r="AO2450" t="s">
        <v>1184</v>
      </c>
      <c r="AR2450" t="s">
        <v>101</v>
      </c>
      <c r="AW2450" t="s">
        <v>4749</v>
      </c>
      <c r="AX2450">
        <v>2015</v>
      </c>
      <c r="AY2450" t="s">
        <v>1184</v>
      </c>
      <c r="AZ2450" t="s">
        <v>1458</v>
      </c>
      <c r="BA2450" t="s">
        <v>4871</v>
      </c>
      <c r="BC2450" t="s">
        <v>1272</v>
      </c>
    </row>
    <row r="2451" spans="1:55" ht="12" customHeight="1" x14ac:dyDescent="0.5">
      <c r="A2451" s="3">
        <v>44216</v>
      </c>
      <c r="B2451" t="s">
        <v>132</v>
      </c>
      <c r="N2451" t="s">
        <v>60</v>
      </c>
      <c r="O2451" t="s">
        <v>61</v>
      </c>
      <c r="P2451" t="s">
        <v>1458</v>
      </c>
      <c r="Q2451" t="s">
        <v>4864</v>
      </c>
      <c r="R2451" t="s">
        <v>4865</v>
      </c>
      <c r="S2451" t="s">
        <v>65</v>
      </c>
      <c r="T2451" t="s">
        <v>4866</v>
      </c>
      <c r="U2451" t="s">
        <v>67</v>
      </c>
      <c r="V2451" t="s">
        <v>4867</v>
      </c>
      <c r="X2451" t="s">
        <v>4868</v>
      </c>
      <c r="Y2451">
        <v>1122</v>
      </c>
      <c r="AB2451">
        <v>2013</v>
      </c>
      <c r="AC2451">
        <v>2015</v>
      </c>
      <c r="AJ2451" t="s">
        <v>4869</v>
      </c>
      <c r="AL2451" t="s">
        <v>496</v>
      </c>
      <c r="AM2451" t="s">
        <v>77</v>
      </c>
      <c r="AN2451" t="s">
        <v>4874</v>
      </c>
      <c r="AO2451" t="s">
        <v>1184</v>
      </c>
      <c r="AR2451" t="s">
        <v>101</v>
      </c>
      <c r="AW2451" t="s">
        <v>4749</v>
      </c>
      <c r="AX2451">
        <v>2015</v>
      </c>
      <c r="AY2451" t="s">
        <v>1184</v>
      </c>
      <c r="AZ2451" t="s">
        <v>1458</v>
      </c>
      <c r="BA2451" t="s">
        <v>4871</v>
      </c>
      <c r="BC2451" t="s">
        <v>1272</v>
      </c>
    </row>
    <row r="2452" spans="1:55" ht="12" customHeight="1" x14ac:dyDescent="0.5">
      <c r="A2452" s="3">
        <v>44216</v>
      </c>
      <c r="B2452" t="s">
        <v>132</v>
      </c>
      <c r="N2452" t="s">
        <v>60</v>
      </c>
      <c r="O2452" t="s">
        <v>61</v>
      </c>
      <c r="P2452" t="s">
        <v>1458</v>
      </c>
      <c r="Q2452" t="s">
        <v>4864</v>
      </c>
      <c r="R2452" t="s">
        <v>4865</v>
      </c>
      <c r="S2452" t="s">
        <v>65</v>
      </c>
      <c r="T2452" t="s">
        <v>4866</v>
      </c>
      <c r="U2452" t="s">
        <v>67</v>
      </c>
      <c r="V2452" t="s">
        <v>4867</v>
      </c>
      <c r="X2452" t="s">
        <v>4868</v>
      </c>
      <c r="Y2452">
        <v>1122</v>
      </c>
      <c r="AB2452">
        <v>2013</v>
      </c>
      <c r="AC2452">
        <v>2015</v>
      </c>
      <c r="AJ2452" t="s">
        <v>4869</v>
      </c>
      <c r="AL2452" t="s">
        <v>496</v>
      </c>
      <c r="AM2452" t="s">
        <v>77</v>
      </c>
      <c r="AN2452" t="s">
        <v>4874</v>
      </c>
      <c r="AO2452" t="s">
        <v>1184</v>
      </c>
      <c r="AR2452" t="s">
        <v>101</v>
      </c>
      <c r="AW2452" t="s">
        <v>4749</v>
      </c>
      <c r="AX2452">
        <v>2015</v>
      </c>
      <c r="AY2452" t="s">
        <v>1184</v>
      </c>
      <c r="AZ2452" t="s">
        <v>1458</v>
      </c>
      <c r="BA2452" t="s">
        <v>4871</v>
      </c>
      <c r="BC2452" t="s">
        <v>1272</v>
      </c>
    </row>
    <row r="2453" spans="1:55" ht="12" customHeight="1" x14ac:dyDescent="0.5">
      <c r="A2453" s="3">
        <v>44216</v>
      </c>
      <c r="B2453" t="s">
        <v>132</v>
      </c>
      <c r="N2453" t="s">
        <v>60</v>
      </c>
      <c r="O2453" t="s">
        <v>61</v>
      </c>
      <c r="P2453" t="s">
        <v>1458</v>
      </c>
      <c r="Q2453" t="s">
        <v>4864</v>
      </c>
      <c r="R2453" t="s">
        <v>4865</v>
      </c>
      <c r="S2453" t="s">
        <v>65</v>
      </c>
      <c r="T2453" t="s">
        <v>4866</v>
      </c>
      <c r="U2453" t="s">
        <v>67</v>
      </c>
      <c r="V2453" t="s">
        <v>4867</v>
      </c>
      <c r="X2453" t="s">
        <v>4868</v>
      </c>
      <c r="Y2453">
        <v>1122</v>
      </c>
      <c r="AB2453">
        <v>2013</v>
      </c>
      <c r="AC2453">
        <v>2015</v>
      </c>
      <c r="AJ2453" t="s">
        <v>4869</v>
      </c>
      <c r="AL2453" t="s">
        <v>496</v>
      </c>
      <c r="AM2453" t="s">
        <v>77</v>
      </c>
      <c r="AN2453" t="s">
        <v>4874</v>
      </c>
      <c r="AO2453" t="s">
        <v>1184</v>
      </c>
      <c r="AR2453" t="s">
        <v>101</v>
      </c>
      <c r="AW2453" t="s">
        <v>4749</v>
      </c>
      <c r="AX2453">
        <v>2015</v>
      </c>
      <c r="AY2453" t="s">
        <v>1184</v>
      </c>
      <c r="AZ2453" t="s">
        <v>1458</v>
      </c>
      <c r="BA2453" t="s">
        <v>4871</v>
      </c>
      <c r="BC2453" t="s">
        <v>1272</v>
      </c>
    </row>
    <row r="2454" spans="1:55" ht="12" customHeight="1" x14ac:dyDescent="0.5">
      <c r="A2454" s="3">
        <v>44216</v>
      </c>
      <c r="B2454" t="s">
        <v>132</v>
      </c>
      <c r="N2454" t="s">
        <v>60</v>
      </c>
      <c r="O2454" t="s">
        <v>61</v>
      </c>
      <c r="P2454" t="s">
        <v>1458</v>
      </c>
      <c r="Q2454" t="s">
        <v>4864</v>
      </c>
      <c r="R2454" t="s">
        <v>4865</v>
      </c>
      <c r="S2454" t="s">
        <v>65</v>
      </c>
      <c r="T2454" t="s">
        <v>4866</v>
      </c>
      <c r="U2454" t="s">
        <v>67</v>
      </c>
      <c r="V2454" t="s">
        <v>4867</v>
      </c>
      <c r="X2454" t="s">
        <v>4868</v>
      </c>
      <c r="Y2454">
        <v>1122</v>
      </c>
      <c r="AB2454">
        <v>2013</v>
      </c>
      <c r="AC2454">
        <v>2015</v>
      </c>
      <c r="AJ2454" t="s">
        <v>4869</v>
      </c>
      <c r="AL2454" t="s">
        <v>496</v>
      </c>
      <c r="AM2454" t="s">
        <v>77</v>
      </c>
      <c r="AN2454" t="s">
        <v>4874</v>
      </c>
      <c r="AO2454" t="s">
        <v>1184</v>
      </c>
      <c r="AR2454" t="s">
        <v>101</v>
      </c>
      <c r="AW2454" t="s">
        <v>4749</v>
      </c>
      <c r="AX2454">
        <v>2015</v>
      </c>
      <c r="AY2454" t="s">
        <v>1184</v>
      </c>
      <c r="AZ2454" t="s">
        <v>1458</v>
      </c>
      <c r="BA2454" t="s">
        <v>4871</v>
      </c>
      <c r="BC2454" t="s">
        <v>1272</v>
      </c>
    </row>
    <row r="2455" spans="1:55" ht="12" customHeight="1" x14ac:dyDescent="0.5">
      <c r="A2455" s="3">
        <v>44216</v>
      </c>
      <c r="B2455" t="s">
        <v>132</v>
      </c>
      <c r="N2455" t="s">
        <v>60</v>
      </c>
      <c r="O2455" t="s">
        <v>61</v>
      </c>
      <c r="P2455" t="s">
        <v>1458</v>
      </c>
      <c r="Q2455" t="s">
        <v>4864</v>
      </c>
      <c r="R2455" t="s">
        <v>4865</v>
      </c>
      <c r="S2455" t="s">
        <v>65</v>
      </c>
      <c r="T2455" t="s">
        <v>4866</v>
      </c>
      <c r="U2455" t="s">
        <v>67</v>
      </c>
      <c r="V2455" t="s">
        <v>4867</v>
      </c>
      <c r="X2455" t="s">
        <v>4868</v>
      </c>
      <c r="Y2455">
        <v>1122</v>
      </c>
      <c r="AB2455">
        <v>2013</v>
      </c>
      <c r="AC2455">
        <v>2015</v>
      </c>
      <c r="AJ2455" t="s">
        <v>4869</v>
      </c>
      <c r="AL2455" t="s">
        <v>496</v>
      </c>
      <c r="AM2455" t="s">
        <v>77</v>
      </c>
      <c r="AN2455" t="s">
        <v>4874</v>
      </c>
      <c r="AO2455" t="s">
        <v>1184</v>
      </c>
      <c r="AR2455" t="s">
        <v>101</v>
      </c>
      <c r="AW2455" t="s">
        <v>4749</v>
      </c>
      <c r="AX2455">
        <v>2015</v>
      </c>
      <c r="AY2455" t="s">
        <v>1184</v>
      </c>
      <c r="AZ2455" t="s">
        <v>1458</v>
      </c>
      <c r="BA2455" t="s">
        <v>4871</v>
      </c>
      <c r="BC2455" t="s">
        <v>1272</v>
      </c>
    </row>
    <row r="2456" spans="1:55" ht="12" customHeight="1" x14ac:dyDescent="0.5">
      <c r="A2456" s="3">
        <v>44216</v>
      </c>
      <c r="B2456" t="s">
        <v>132</v>
      </c>
      <c r="N2456" t="s">
        <v>60</v>
      </c>
      <c r="O2456" t="s">
        <v>61</v>
      </c>
      <c r="P2456" t="s">
        <v>1458</v>
      </c>
      <c r="Q2456" t="s">
        <v>4864</v>
      </c>
      <c r="R2456" t="s">
        <v>4865</v>
      </c>
      <c r="S2456" t="s">
        <v>65</v>
      </c>
      <c r="T2456" t="s">
        <v>4866</v>
      </c>
      <c r="U2456" t="s">
        <v>67</v>
      </c>
      <c r="V2456" t="s">
        <v>4867</v>
      </c>
      <c r="X2456" t="s">
        <v>4868</v>
      </c>
      <c r="Y2456">
        <v>1122</v>
      </c>
      <c r="AB2456">
        <v>2013</v>
      </c>
      <c r="AC2456">
        <v>2015</v>
      </c>
      <c r="AJ2456" t="s">
        <v>4869</v>
      </c>
      <c r="AL2456" t="s">
        <v>496</v>
      </c>
      <c r="AM2456" t="s">
        <v>77</v>
      </c>
      <c r="AN2456" t="s">
        <v>4874</v>
      </c>
      <c r="AO2456" t="s">
        <v>1184</v>
      </c>
      <c r="AR2456" t="s">
        <v>101</v>
      </c>
      <c r="AW2456" t="s">
        <v>4749</v>
      </c>
      <c r="AX2456">
        <v>2015</v>
      </c>
      <c r="AY2456" t="s">
        <v>1184</v>
      </c>
      <c r="AZ2456" t="s">
        <v>1458</v>
      </c>
      <c r="BA2456" t="s">
        <v>4871</v>
      </c>
      <c r="BC2456" t="s">
        <v>1272</v>
      </c>
    </row>
    <row r="2457" spans="1:55" ht="12" customHeight="1" x14ac:dyDescent="0.5">
      <c r="A2457" s="3">
        <v>44216</v>
      </c>
      <c r="B2457" t="s">
        <v>132</v>
      </c>
      <c r="N2457" t="s">
        <v>60</v>
      </c>
      <c r="O2457" t="s">
        <v>61</v>
      </c>
      <c r="P2457" t="s">
        <v>1458</v>
      </c>
      <c r="Q2457" t="s">
        <v>4864</v>
      </c>
      <c r="R2457" t="s">
        <v>4865</v>
      </c>
      <c r="S2457" t="s">
        <v>65</v>
      </c>
      <c r="T2457" t="s">
        <v>4866</v>
      </c>
      <c r="U2457" t="s">
        <v>67</v>
      </c>
      <c r="V2457" t="s">
        <v>4867</v>
      </c>
      <c r="X2457" t="s">
        <v>4868</v>
      </c>
      <c r="Y2457">
        <v>1122</v>
      </c>
      <c r="AB2457">
        <v>2013</v>
      </c>
      <c r="AC2457">
        <v>2015</v>
      </c>
      <c r="AJ2457" t="s">
        <v>4869</v>
      </c>
      <c r="AL2457" t="s">
        <v>496</v>
      </c>
      <c r="AM2457" t="s">
        <v>77</v>
      </c>
      <c r="AN2457" t="s">
        <v>4874</v>
      </c>
      <c r="AO2457" t="s">
        <v>1184</v>
      </c>
      <c r="AR2457" t="s">
        <v>101</v>
      </c>
      <c r="AW2457" t="s">
        <v>4749</v>
      </c>
      <c r="AX2457">
        <v>2015</v>
      </c>
      <c r="AY2457" t="s">
        <v>1184</v>
      </c>
      <c r="AZ2457" t="s">
        <v>1458</v>
      </c>
      <c r="BA2457" t="s">
        <v>4871</v>
      </c>
      <c r="BC2457" t="s">
        <v>1272</v>
      </c>
    </row>
    <row r="2458" spans="1:55" ht="12" customHeight="1" x14ac:dyDescent="0.5">
      <c r="A2458" s="3">
        <v>44216</v>
      </c>
      <c r="B2458" t="s">
        <v>132</v>
      </c>
      <c r="N2458" t="s">
        <v>60</v>
      </c>
      <c r="O2458" t="s">
        <v>61</v>
      </c>
      <c r="P2458" t="s">
        <v>1458</v>
      </c>
      <c r="Q2458" t="s">
        <v>4864</v>
      </c>
      <c r="R2458" t="s">
        <v>4865</v>
      </c>
      <c r="S2458" t="s">
        <v>65</v>
      </c>
      <c r="T2458" t="s">
        <v>4866</v>
      </c>
      <c r="U2458" t="s">
        <v>67</v>
      </c>
      <c r="V2458" t="s">
        <v>4867</v>
      </c>
      <c r="X2458" t="s">
        <v>4868</v>
      </c>
      <c r="Y2458">
        <v>1122</v>
      </c>
      <c r="AB2458">
        <v>2013</v>
      </c>
      <c r="AC2458">
        <v>2015</v>
      </c>
      <c r="AJ2458" t="s">
        <v>4869</v>
      </c>
      <c r="AL2458" t="s">
        <v>496</v>
      </c>
      <c r="AM2458" t="s">
        <v>77</v>
      </c>
      <c r="AN2458" t="s">
        <v>4874</v>
      </c>
      <c r="AO2458" t="s">
        <v>1184</v>
      </c>
      <c r="AR2458" t="s">
        <v>101</v>
      </c>
      <c r="AW2458" t="s">
        <v>4749</v>
      </c>
      <c r="AX2458">
        <v>2015</v>
      </c>
      <c r="AY2458" t="s">
        <v>1184</v>
      </c>
      <c r="AZ2458" t="s">
        <v>1458</v>
      </c>
      <c r="BA2458" t="s">
        <v>4871</v>
      </c>
      <c r="BC2458" t="s">
        <v>1272</v>
      </c>
    </row>
    <row r="2459" spans="1:55" ht="12" customHeight="1" x14ac:dyDescent="0.5">
      <c r="A2459" s="3">
        <v>44216</v>
      </c>
      <c r="B2459" t="s">
        <v>132</v>
      </c>
      <c r="N2459" t="s">
        <v>60</v>
      </c>
      <c r="O2459" t="s">
        <v>61</v>
      </c>
      <c r="P2459" t="s">
        <v>1458</v>
      </c>
      <c r="Q2459" t="s">
        <v>4864</v>
      </c>
      <c r="R2459" t="s">
        <v>4865</v>
      </c>
      <c r="S2459" t="s">
        <v>65</v>
      </c>
      <c r="T2459" t="s">
        <v>4866</v>
      </c>
      <c r="U2459" t="s">
        <v>67</v>
      </c>
      <c r="V2459" t="s">
        <v>4867</v>
      </c>
      <c r="X2459" t="s">
        <v>4868</v>
      </c>
      <c r="Y2459">
        <v>1122</v>
      </c>
      <c r="AB2459">
        <v>2013</v>
      </c>
      <c r="AC2459">
        <v>2015</v>
      </c>
      <c r="AJ2459" t="s">
        <v>4869</v>
      </c>
      <c r="AL2459" t="s">
        <v>496</v>
      </c>
      <c r="AM2459" t="s">
        <v>77</v>
      </c>
      <c r="AN2459" t="s">
        <v>4874</v>
      </c>
      <c r="AO2459" t="s">
        <v>1184</v>
      </c>
      <c r="AR2459" t="s">
        <v>101</v>
      </c>
      <c r="AW2459" t="s">
        <v>4749</v>
      </c>
      <c r="AX2459">
        <v>2015</v>
      </c>
      <c r="AY2459" t="s">
        <v>1184</v>
      </c>
      <c r="AZ2459" t="s">
        <v>1458</v>
      </c>
      <c r="BA2459" t="s">
        <v>4871</v>
      </c>
      <c r="BC2459" t="s">
        <v>1272</v>
      </c>
    </row>
    <row r="2460" spans="1:55" ht="12" customHeight="1" x14ac:dyDescent="0.5">
      <c r="A2460" s="3">
        <v>44216</v>
      </c>
      <c r="B2460" t="s">
        <v>132</v>
      </c>
      <c r="N2460" t="s">
        <v>60</v>
      </c>
      <c r="O2460" t="s">
        <v>61</v>
      </c>
      <c r="P2460" t="s">
        <v>1458</v>
      </c>
      <c r="Q2460" t="s">
        <v>4864</v>
      </c>
      <c r="R2460" t="s">
        <v>4865</v>
      </c>
      <c r="S2460" t="s">
        <v>65</v>
      </c>
      <c r="T2460" t="s">
        <v>4866</v>
      </c>
      <c r="U2460" t="s">
        <v>67</v>
      </c>
      <c r="V2460" t="s">
        <v>4867</v>
      </c>
      <c r="X2460" t="s">
        <v>4868</v>
      </c>
      <c r="Y2460">
        <v>1122</v>
      </c>
      <c r="AB2460">
        <v>2013</v>
      </c>
      <c r="AC2460">
        <v>2015</v>
      </c>
      <c r="AJ2460" t="s">
        <v>4869</v>
      </c>
      <c r="AL2460" t="s">
        <v>496</v>
      </c>
      <c r="AM2460" t="s">
        <v>77</v>
      </c>
      <c r="AN2460" t="s">
        <v>4874</v>
      </c>
      <c r="AO2460" t="s">
        <v>356</v>
      </c>
      <c r="AR2460" t="s">
        <v>101</v>
      </c>
      <c r="AW2460" t="s">
        <v>4749</v>
      </c>
      <c r="AX2460">
        <v>2015</v>
      </c>
      <c r="AY2460" t="s">
        <v>356</v>
      </c>
      <c r="AZ2460" t="s">
        <v>1458</v>
      </c>
      <c r="BA2460" t="s">
        <v>4871</v>
      </c>
      <c r="BC2460" t="s">
        <v>1272</v>
      </c>
    </row>
    <row r="2461" spans="1:55" ht="12" customHeight="1" x14ac:dyDescent="0.5">
      <c r="A2461" s="3">
        <v>44216</v>
      </c>
      <c r="B2461" t="s">
        <v>132</v>
      </c>
      <c r="N2461" t="s">
        <v>60</v>
      </c>
      <c r="O2461" t="s">
        <v>61</v>
      </c>
      <c r="P2461" t="s">
        <v>1458</v>
      </c>
      <c r="Q2461" t="s">
        <v>4864</v>
      </c>
      <c r="R2461" t="s">
        <v>4865</v>
      </c>
      <c r="S2461" t="s">
        <v>65</v>
      </c>
      <c r="T2461" t="s">
        <v>4866</v>
      </c>
      <c r="U2461" t="s">
        <v>67</v>
      </c>
      <c r="V2461" t="s">
        <v>4867</v>
      </c>
      <c r="X2461" t="s">
        <v>4868</v>
      </c>
      <c r="Y2461">
        <v>1122</v>
      </c>
      <c r="AB2461">
        <v>2013</v>
      </c>
      <c r="AC2461">
        <v>2015</v>
      </c>
      <c r="AJ2461" t="s">
        <v>4869</v>
      </c>
      <c r="AL2461" t="s">
        <v>496</v>
      </c>
      <c r="AM2461" t="s">
        <v>77</v>
      </c>
      <c r="AN2461" t="s">
        <v>4874</v>
      </c>
      <c r="AO2461" t="s">
        <v>323</v>
      </c>
      <c r="AR2461" t="s">
        <v>80</v>
      </c>
      <c r="AW2461" t="s">
        <v>4749</v>
      </c>
      <c r="AX2461">
        <v>2015</v>
      </c>
      <c r="AY2461" t="s">
        <v>323</v>
      </c>
      <c r="AZ2461" t="s">
        <v>1458</v>
      </c>
      <c r="BA2461" t="s">
        <v>4871</v>
      </c>
      <c r="BC2461" t="s">
        <v>1272</v>
      </c>
    </row>
    <row r="2462" spans="1:55" ht="12" customHeight="1" x14ac:dyDescent="0.5">
      <c r="A2462" s="3">
        <v>44216</v>
      </c>
      <c r="B2462" t="s">
        <v>132</v>
      </c>
      <c r="N2462" t="s">
        <v>60</v>
      </c>
      <c r="O2462" t="s">
        <v>61</v>
      </c>
      <c r="P2462" t="s">
        <v>1458</v>
      </c>
      <c r="Q2462" t="s">
        <v>4864</v>
      </c>
      <c r="R2462" t="s">
        <v>4865</v>
      </c>
      <c r="S2462" t="s">
        <v>65</v>
      </c>
      <c r="T2462" t="s">
        <v>4866</v>
      </c>
      <c r="U2462" t="s">
        <v>67</v>
      </c>
      <c r="V2462" t="s">
        <v>4867</v>
      </c>
      <c r="X2462" t="s">
        <v>4868</v>
      </c>
      <c r="Y2462">
        <v>1122</v>
      </c>
      <c r="AB2462">
        <v>2013</v>
      </c>
      <c r="AC2462">
        <v>2015</v>
      </c>
      <c r="AJ2462" t="s">
        <v>4869</v>
      </c>
      <c r="AL2462" t="s">
        <v>496</v>
      </c>
      <c r="AM2462" t="s">
        <v>77</v>
      </c>
      <c r="AN2462" t="s">
        <v>4874</v>
      </c>
      <c r="AO2462" t="s">
        <v>323</v>
      </c>
      <c r="AR2462" t="s">
        <v>80</v>
      </c>
      <c r="AW2462" t="s">
        <v>4749</v>
      </c>
      <c r="AX2462">
        <v>2015</v>
      </c>
      <c r="AY2462" t="s">
        <v>323</v>
      </c>
      <c r="AZ2462" t="s">
        <v>1458</v>
      </c>
      <c r="BA2462" t="s">
        <v>4871</v>
      </c>
      <c r="BC2462" t="s">
        <v>1272</v>
      </c>
    </row>
    <row r="2463" spans="1:55" ht="12" customHeight="1" x14ac:dyDescent="0.5">
      <c r="A2463" s="3">
        <v>44216</v>
      </c>
      <c r="B2463" t="s">
        <v>132</v>
      </c>
      <c r="N2463" t="s">
        <v>60</v>
      </c>
      <c r="O2463" t="s">
        <v>61</v>
      </c>
      <c r="P2463" t="s">
        <v>1458</v>
      </c>
      <c r="Q2463" t="s">
        <v>4864</v>
      </c>
      <c r="R2463" t="s">
        <v>4865</v>
      </c>
      <c r="S2463" t="s">
        <v>65</v>
      </c>
      <c r="T2463" t="s">
        <v>4866</v>
      </c>
      <c r="U2463" t="s">
        <v>67</v>
      </c>
      <c r="V2463" t="s">
        <v>4867</v>
      </c>
      <c r="X2463" t="s">
        <v>4868</v>
      </c>
      <c r="Y2463">
        <v>1122</v>
      </c>
      <c r="AB2463">
        <v>2013</v>
      </c>
      <c r="AC2463">
        <v>2015</v>
      </c>
      <c r="AJ2463" t="s">
        <v>4869</v>
      </c>
      <c r="AL2463" t="s">
        <v>496</v>
      </c>
      <c r="AM2463" t="s">
        <v>77</v>
      </c>
      <c r="AN2463" t="s">
        <v>4874</v>
      </c>
      <c r="AO2463" t="s">
        <v>323</v>
      </c>
      <c r="AR2463" t="s">
        <v>80</v>
      </c>
      <c r="AW2463" t="s">
        <v>4749</v>
      </c>
      <c r="AX2463">
        <v>2015</v>
      </c>
      <c r="AY2463" t="s">
        <v>323</v>
      </c>
      <c r="AZ2463" t="s">
        <v>1458</v>
      </c>
      <c r="BA2463" t="s">
        <v>4871</v>
      </c>
      <c r="BC2463" t="s">
        <v>1272</v>
      </c>
    </row>
    <row r="2464" spans="1:55" ht="12" customHeight="1" x14ac:dyDescent="0.5">
      <c r="A2464" s="3">
        <v>44216</v>
      </c>
      <c r="B2464" t="s">
        <v>132</v>
      </c>
      <c r="N2464" t="s">
        <v>60</v>
      </c>
      <c r="O2464" t="s">
        <v>61</v>
      </c>
      <c r="P2464" t="s">
        <v>1458</v>
      </c>
      <c r="Q2464" t="s">
        <v>4864</v>
      </c>
      <c r="R2464" t="s">
        <v>4865</v>
      </c>
      <c r="S2464" t="s">
        <v>65</v>
      </c>
      <c r="T2464" t="s">
        <v>4866</v>
      </c>
      <c r="U2464" t="s">
        <v>67</v>
      </c>
      <c r="V2464" t="s">
        <v>4867</v>
      </c>
      <c r="X2464" t="s">
        <v>4868</v>
      </c>
      <c r="Y2464">
        <v>1122</v>
      </c>
      <c r="AB2464">
        <v>2013</v>
      </c>
      <c r="AC2464">
        <v>2015</v>
      </c>
      <c r="AJ2464" t="s">
        <v>4869</v>
      </c>
      <c r="AL2464" t="s">
        <v>496</v>
      </c>
      <c r="AM2464" t="s">
        <v>77</v>
      </c>
      <c r="AN2464" t="s">
        <v>4874</v>
      </c>
      <c r="AO2464" t="s">
        <v>323</v>
      </c>
      <c r="AR2464" t="s">
        <v>80</v>
      </c>
      <c r="AW2464" t="s">
        <v>4749</v>
      </c>
      <c r="AX2464">
        <v>2015</v>
      </c>
      <c r="AY2464" t="s">
        <v>323</v>
      </c>
      <c r="AZ2464" t="s">
        <v>1458</v>
      </c>
      <c r="BA2464" t="s">
        <v>4871</v>
      </c>
      <c r="BC2464" t="s">
        <v>1272</v>
      </c>
    </row>
    <row r="2465" spans="1:55" ht="12" customHeight="1" x14ac:dyDescent="0.5">
      <c r="A2465" s="3">
        <v>44216</v>
      </c>
      <c r="B2465" t="s">
        <v>132</v>
      </c>
      <c r="N2465" t="s">
        <v>60</v>
      </c>
      <c r="O2465" t="s">
        <v>61</v>
      </c>
      <c r="P2465" t="s">
        <v>1458</v>
      </c>
      <c r="Q2465" t="s">
        <v>4864</v>
      </c>
      <c r="R2465" t="s">
        <v>4865</v>
      </c>
      <c r="S2465" t="s">
        <v>65</v>
      </c>
      <c r="T2465" t="s">
        <v>4866</v>
      </c>
      <c r="U2465" t="s">
        <v>67</v>
      </c>
      <c r="V2465" t="s">
        <v>4867</v>
      </c>
      <c r="X2465" t="s">
        <v>4868</v>
      </c>
      <c r="Y2465">
        <v>1122</v>
      </c>
      <c r="AB2465">
        <v>2013</v>
      </c>
      <c r="AC2465">
        <v>2015</v>
      </c>
      <c r="AJ2465" t="s">
        <v>4869</v>
      </c>
      <c r="AL2465" t="s">
        <v>496</v>
      </c>
      <c r="AM2465" t="s">
        <v>77</v>
      </c>
      <c r="AN2465" t="s">
        <v>4874</v>
      </c>
      <c r="AO2465" t="s">
        <v>323</v>
      </c>
      <c r="AR2465" t="s">
        <v>80</v>
      </c>
      <c r="AW2465" t="s">
        <v>4749</v>
      </c>
      <c r="AX2465">
        <v>2015</v>
      </c>
      <c r="AY2465" t="s">
        <v>323</v>
      </c>
      <c r="AZ2465" t="s">
        <v>1458</v>
      </c>
      <c r="BA2465" t="s">
        <v>4871</v>
      </c>
      <c r="BC2465" t="s">
        <v>1272</v>
      </c>
    </row>
    <row r="2466" spans="1:55" ht="12" customHeight="1" x14ac:dyDescent="0.5">
      <c r="A2466" s="3">
        <v>44216</v>
      </c>
      <c r="B2466" t="s">
        <v>132</v>
      </c>
      <c r="N2466" t="s">
        <v>60</v>
      </c>
      <c r="O2466" t="s">
        <v>61</v>
      </c>
      <c r="P2466" t="s">
        <v>1458</v>
      </c>
      <c r="Q2466" t="s">
        <v>4864</v>
      </c>
      <c r="R2466" t="s">
        <v>4865</v>
      </c>
      <c r="S2466" t="s">
        <v>65</v>
      </c>
      <c r="T2466" t="s">
        <v>4866</v>
      </c>
      <c r="U2466" t="s">
        <v>67</v>
      </c>
      <c r="V2466" t="s">
        <v>4867</v>
      </c>
      <c r="X2466" t="s">
        <v>4868</v>
      </c>
      <c r="Y2466">
        <v>1122</v>
      </c>
      <c r="AB2466">
        <v>2013</v>
      </c>
      <c r="AC2466">
        <v>2015</v>
      </c>
      <c r="AJ2466" t="s">
        <v>4869</v>
      </c>
      <c r="AL2466" t="s">
        <v>496</v>
      </c>
      <c r="AM2466" t="s">
        <v>77</v>
      </c>
      <c r="AN2466" t="s">
        <v>4874</v>
      </c>
      <c r="AO2466" t="s">
        <v>323</v>
      </c>
      <c r="AR2466" t="s">
        <v>80</v>
      </c>
      <c r="AW2466" t="s">
        <v>4749</v>
      </c>
      <c r="AX2466">
        <v>2015</v>
      </c>
      <c r="AY2466" t="s">
        <v>323</v>
      </c>
      <c r="AZ2466" t="s">
        <v>1458</v>
      </c>
      <c r="BA2466" t="s">
        <v>4871</v>
      </c>
      <c r="BC2466" t="s">
        <v>1272</v>
      </c>
    </row>
    <row r="2467" spans="1:55" ht="12" customHeight="1" x14ac:dyDescent="0.5">
      <c r="A2467" s="3">
        <v>44216</v>
      </c>
      <c r="B2467" t="s">
        <v>132</v>
      </c>
      <c r="N2467" t="s">
        <v>60</v>
      </c>
      <c r="O2467" t="s">
        <v>61</v>
      </c>
      <c r="P2467" t="s">
        <v>1458</v>
      </c>
      <c r="Q2467" t="s">
        <v>4864</v>
      </c>
      <c r="R2467" t="s">
        <v>4865</v>
      </c>
      <c r="S2467" t="s">
        <v>65</v>
      </c>
      <c r="T2467" t="s">
        <v>4866</v>
      </c>
      <c r="U2467" t="s">
        <v>67</v>
      </c>
      <c r="V2467" t="s">
        <v>4867</v>
      </c>
      <c r="X2467" t="s">
        <v>4868</v>
      </c>
      <c r="Y2467">
        <v>1122</v>
      </c>
      <c r="AB2467">
        <v>2013</v>
      </c>
      <c r="AC2467">
        <v>2015</v>
      </c>
      <c r="AJ2467" t="s">
        <v>4869</v>
      </c>
      <c r="AL2467" t="s">
        <v>496</v>
      </c>
      <c r="AM2467" t="s">
        <v>77</v>
      </c>
      <c r="AN2467" t="s">
        <v>4874</v>
      </c>
      <c r="AO2467" t="s">
        <v>323</v>
      </c>
      <c r="AR2467" t="s">
        <v>80</v>
      </c>
      <c r="AW2467" t="s">
        <v>4749</v>
      </c>
      <c r="AX2467">
        <v>2015</v>
      </c>
      <c r="AY2467" t="s">
        <v>323</v>
      </c>
      <c r="AZ2467" t="s">
        <v>1458</v>
      </c>
      <c r="BA2467" t="s">
        <v>4871</v>
      </c>
      <c r="BC2467" t="s">
        <v>1272</v>
      </c>
    </row>
    <row r="2468" spans="1:55" ht="12" customHeight="1" x14ac:dyDescent="0.5">
      <c r="A2468" s="3">
        <v>44216</v>
      </c>
      <c r="B2468" t="s">
        <v>132</v>
      </c>
      <c r="N2468" t="s">
        <v>60</v>
      </c>
      <c r="O2468" t="s">
        <v>61</v>
      </c>
      <c r="P2468" t="s">
        <v>1458</v>
      </c>
      <c r="Q2468" t="s">
        <v>4864</v>
      </c>
      <c r="R2468" t="s">
        <v>4865</v>
      </c>
      <c r="S2468" t="s">
        <v>65</v>
      </c>
      <c r="T2468" t="s">
        <v>4866</v>
      </c>
      <c r="U2468" t="s">
        <v>67</v>
      </c>
      <c r="V2468" t="s">
        <v>4867</v>
      </c>
      <c r="X2468" t="s">
        <v>4868</v>
      </c>
      <c r="Y2468">
        <v>1122</v>
      </c>
      <c r="AB2468">
        <v>2013</v>
      </c>
      <c r="AC2468">
        <v>2015</v>
      </c>
      <c r="AJ2468" t="s">
        <v>4869</v>
      </c>
      <c r="AL2468" t="s">
        <v>496</v>
      </c>
      <c r="AM2468" t="s">
        <v>77</v>
      </c>
      <c r="AN2468" t="s">
        <v>4874</v>
      </c>
      <c r="AO2468" t="s">
        <v>323</v>
      </c>
      <c r="AR2468" t="s">
        <v>80</v>
      </c>
      <c r="AW2468" t="s">
        <v>4749</v>
      </c>
      <c r="AX2468">
        <v>2015</v>
      </c>
      <c r="AY2468" t="s">
        <v>323</v>
      </c>
      <c r="AZ2468" t="s">
        <v>1458</v>
      </c>
      <c r="BA2468" t="s">
        <v>4871</v>
      </c>
      <c r="BC2468" t="s">
        <v>1272</v>
      </c>
    </row>
    <row r="2469" spans="1:55" ht="12" customHeight="1" x14ac:dyDescent="0.5">
      <c r="A2469" s="3">
        <v>44216</v>
      </c>
      <c r="B2469" t="s">
        <v>132</v>
      </c>
      <c r="N2469" t="s">
        <v>60</v>
      </c>
      <c r="O2469" t="s">
        <v>61</v>
      </c>
      <c r="P2469" t="s">
        <v>1458</v>
      </c>
      <c r="Q2469" t="s">
        <v>4864</v>
      </c>
      <c r="R2469" t="s">
        <v>4865</v>
      </c>
      <c r="S2469" t="s">
        <v>65</v>
      </c>
      <c r="T2469" t="s">
        <v>4866</v>
      </c>
      <c r="U2469" t="s">
        <v>67</v>
      </c>
      <c r="V2469" t="s">
        <v>4867</v>
      </c>
      <c r="X2469" t="s">
        <v>4868</v>
      </c>
      <c r="Y2469">
        <v>1122</v>
      </c>
      <c r="AB2469">
        <v>2013</v>
      </c>
      <c r="AC2469">
        <v>2015</v>
      </c>
      <c r="AJ2469" t="s">
        <v>4869</v>
      </c>
      <c r="AL2469" t="s">
        <v>496</v>
      </c>
      <c r="AM2469" t="s">
        <v>77</v>
      </c>
      <c r="AN2469" t="s">
        <v>4874</v>
      </c>
      <c r="AO2469" t="s">
        <v>323</v>
      </c>
      <c r="AR2469" t="s">
        <v>80</v>
      </c>
      <c r="AW2469" t="s">
        <v>4749</v>
      </c>
      <c r="AX2469">
        <v>2015</v>
      </c>
      <c r="AY2469" t="s">
        <v>323</v>
      </c>
      <c r="AZ2469" t="s">
        <v>1458</v>
      </c>
      <c r="BA2469" t="s">
        <v>4871</v>
      </c>
      <c r="BC2469" t="s">
        <v>1272</v>
      </c>
    </row>
    <row r="2470" spans="1:55" ht="12" customHeight="1" x14ac:dyDescent="0.5">
      <c r="A2470" s="3">
        <v>44216</v>
      </c>
      <c r="B2470" t="s">
        <v>132</v>
      </c>
      <c r="N2470" t="s">
        <v>60</v>
      </c>
      <c r="O2470" t="s">
        <v>61</v>
      </c>
      <c r="P2470" t="s">
        <v>1458</v>
      </c>
      <c r="Q2470" t="s">
        <v>4864</v>
      </c>
      <c r="R2470" t="s">
        <v>4865</v>
      </c>
      <c r="S2470" t="s">
        <v>65</v>
      </c>
      <c r="T2470" t="s">
        <v>4866</v>
      </c>
      <c r="U2470" t="s">
        <v>67</v>
      </c>
      <c r="V2470" t="s">
        <v>4867</v>
      </c>
      <c r="X2470" t="s">
        <v>4868</v>
      </c>
      <c r="Y2470">
        <v>1122</v>
      </c>
      <c r="AB2470">
        <v>2013</v>
      </c>
      <c r="AC2470">
        <v>2015</v>
      </c>
      <c r="AJ2470" t="s">
        <v>4869</v>
      </c>
      <c r="AL2470" t="s">
        <v>496</v>
      </c>
      <c r="AM2470" t="s">
        <v>77</v>
      </c>
      <c r="AN2470" t="s">
        <v>4874</v>
      </c>
      <c r="AO2470" t="s">
        <v>323</v>
      </c>
      <c r="AR2470" t="s">
        <v>80</v>
      </c>
      <c r="AW2470" t="s">
        <v>4749</v>
      </c>
      <c r="AX2470">
        <v>2015</v>
      </c>
      <c r="AY2470" t="s">
        <v>323</v>
      </c>
      <c r="AZ2470" t="s">
        <v>1458</v>
      </c>
      <c r="BA2470" t="s">
        <v>4871</v>
      </c>
      <c r="BC2470" t="s">
        <v>1272</v>
      </c>
    </row>
    <row r="2471" spans="1:55" ht="12" customHeight="1" x14ac:dyDescent="0.5">
      <c r="A2471" s="3">
        <v>44216</v>
      </c>
      <c r="B2471" t="s">
        <v>132</v>
      </c>
      <c r="N2471" t="s">
        <v>60</v>
      </c>
      <c r="O2471" t="s">
        <v>61</v>
      </c>
      <c r="P2471" t="s">
        <v>1458</v>
      </c>
      <c r="Q2471" t="s">
        <v>4864</v>
      </c>
      <c r="R2471" t="s">
        <v>4865</v>
      </c>
      <c r="S2471" t="s">
        <v>65</v>
      </c>
      <c r="T2471" t="s">
        <v>4866</v>
      </c>
      <c r="U2471" t="s">
        <v>67</v>
      </c>
      <c r="V2471" t="s">
        <v>4867</v>
      </c>
      <c r="X2471" t="s">
        <v>4868</v>
      </c>
      <c r="Y2471">
        <v>1122</v>
      </c>
      <c r="AB2471">
        <v>2013</v>
      </c>
      <c r="AC2471">
        <v>2015</v>
      </c>
      <c r="AJ2471" t="s">
        <v>4869</v>
      </c>
      <c r="AL2471" t="s">
        <v>496</v>
      </c>
      <c r="AM2471" t="s">
        <v>77</v>
      </c>
      <c r="AN2471" t="s">
        <v>4874</v>
      </c>
      <c r="AO2471" t="s">
        <v>323</v>
      </c>
      <c r="AR2471" t="s">
        <v>80</v>
      </c>
      <c r="AW2471" t="s">
        <v>4749</v>
      </c>
      <c r="AX2471">
        <v>2015</v>
      </c>
      <c r="AY2471" t="s">
        <v>323</v>
      </c>
      <c r="AZ2471" t="s">
        <v>1458</v>
      </c>
      <c r="BA2471" t="s">
        <v>4871</v>
      </c>
      <c r="BC2471" t="s">
        <v>1272</v>
      </c>
    </row>
    <row r="2472" spans="1:55" ht="12" customHeight="1" x14ac:dyDescent="0.5">
      <c r="A2472" s="3">
        <v>44216</v>
      </c>
      <c r="B2472" t="s">
        <v>132</v>
      </c>
      <c r="N2472" t="s">
        <v>60</v>
      </c>
      <c r="O2472" t="s">
        <v>61</v>
      </c>
      <c r="P2472" t="s">
        <v>1458</v>
      </c>
      <c r="Q2472" t="s">
        <v>4864</v>
      </c>
      <c r="R2472" t="s">
        <v>4865</v>
      </c>
      <c r="S2472" t="s">
        <v>65</v>
      </c>
      <c r="T2472" t="s">
        <v>4866</v>
      </c>
      <c r="U2472" t="s">
        <v>67</v>
      </c>
      <c r="V2472" t="s">
        <v>4867</v>
      </c>
      <c r="X2472" t="s">
        <v>4868</v>
      </c>
      <c r="Y2472">
        <v>1122</v>
      </c>
      <c r="AB2472">
        <v>2013</v>
      </c>
      <c r="AC2472">
        <v>2015</v>
      </c>
      <c r="AJ2472" t="s">
        <v>4869</v>
      </c>
      <c r="AL2472" t="s">
        <v>496</v>
      </c>
      <c r="AM2472" t="s">
        <v>77</v>
      </c>
      <c r="AN2472" t="s">
        <v>4874</v>
      </c>
      <c r="AO2472" t="s">
        <v>323</v>
      </c>
      <c r="AR2472" t="s">
        <v>80</v>
      </c>
      <c r="AW2472" t="s">
        <v>4749</v>
      </c>
      <c r="AX2472">
        <v>2015</v>
      </c>
      <c r="AY2472" t="s">
        <v>323</v>
      </c>
      <c r="AZ2472" t="s">
        <v>1458</v>
      </c>
      <c r="BA2472" t="s">
        <v>4871</v>
      </c>
      <c r="BC2472" t="s">
        <v>1272</v>
      </c>
    </row>
    <row r="2473" spans="1:55" ht="12" customHeight="1" x14ac:dyDescent="0.5">
      <c r="A2473" s="3">
        <v>44216</v>
      </c>
      <c r="B2473" t="s">
        <v>132</v>
      </c>
      <c r="N2473" t="s">
        <v>60</v>
      </c>
      <c r="O2473" t="s">
        <v>61</v>
      </c>
      <c r="P2473" t="s">
        <v>1458</v>
      </c>
      <c r="Q2473" t="s">
        <v>4864</v>
      </c>
      <c r="R2473" t="s">
        <v>4865</v>
      </c>
      <c r="S2473" t="s">
        <v>65</v>
      </c>
      <c r="T2473" t="s">
        <v>4866</v>
      </c>
      <c r="U2473" t="s">
        <v>67</v>
      </c>
      <c r="V2473" t="s">
        <v>4867</v>
      </c>
      <c r="X2473" t="s">
        <v>4868</v>
      </c>
      <c r="Y2473">
        <v>1122</v>
      </c>
      <c r="AB2473">
        <v>2013</v>
      </c>
      <c r="AC2473">
        <v>2015</v>
      </c>
      <c r="AJ2473" t="s">
        <v>4869</v>
      </c>
      <c r="AL2473" t="s">
        <v>496</v>
      </c>
      <c r="AM2473" t="s">
        <v>77</v>
      </c>
      <c r="AN2473" t="s">
        <v>4874</v>
      </c>
      <c r="AO2473" t="s">
        <v>323</v>
      </c>
      <c r="AR2473" t="s">
        <v>80</v>
      </c>
      <c r="AW2473" t="s">
        <v>4749</v>
      </c>
      <c r="AX2473">
        <v>2015</v>
      </c>
      <c r="AY2473" t="s">
        <v>323</v>
      </c>
      <c r="AZ2473" t="s">
        <v>1458</v>
      </c>
      <c r="BA2473" t="s">
        <v>4871</v>
      </c>
      <c r="BC2473" t="s">
        <v>1272</v>
      </c>
    </row>
    <row r="2474" spans="1:55" ht="12" customHeight="1" x14ac:dyDescent="0.5">
      <c r="A2474" s="3">
        <v>44216</v>
      </c>
      <c r="B2474" t="s">
        <v>132</v>
      </c>
      <c r="N2474" t="s">
        <v>60</v>
      </c>
      <c r="O2474" t="s">
        <v>61</v>
      </c>
      <c r="P2474" t="s">
        <v>1458</v>
      </c>
      <c r="Q2474" t="s">
        <v>4864</v>
      </c>
      <c r="R2474" t="s">
        <v>4865</v>
      </c>
      <c r="S2474" t="s">
        <v>65</v>
      </c>
      <c r="T2474" t="s">
        <v>4866</v>
      </c>
      <c r="U2474" t="s">
        <v>67</v>
      </c>
      <c r="V2474" t="s">
        <v>4867</v>
      </c>
      <c r="X2474" t="s">
        <v>4868</v>
      </c>
      <c r="Y2474">
        <v>1122</v>
      </c>
      <c r="AB2474">
        <v>2013</v>
      </c>
      <c r="AC2474">
        <v>2015</v>
      </c>
      <c r="AJ2474" t="s">
        <v>4869</v>
      </c>
      <c r="AL2474" t="s">
        <v>496</v>
      </c>
      <c r="AM2474" t="s">
        <v>77</v>
      </c>
      <c r="AN2474" t="s">
        <v>4874</v>
      </c>
      <c r="AO2474" t="s">
        <v>323</v>
      </c>
      <c r="AR2474" t="s">
        <v>80</v>
      </c>
      <c r="AW2474" t="s">
        <v>4749</v>
      </c>
      <c r="AX2474">
        <v>2015</v>
      </c>
      <c r="AY2474" t="s">
        <v>323</v>
      </c>
      <c r="AZ2474" t="s">
        <v>1458</v>
      </c>
      <c r="BA2474" t="s">
        <v>4871</v>
      </c>
      <c r="BC2474" t="s">
        <v>1272</v>
      </c>
    </row>
    <row r="2475" spans="1:55" ht="12" customHeight="1" x14ac:dyDescent="0.5">
      <c r="A2475" s="3">
        <v>44216</v>
      </c>
      <c r="B2475" t="s">
        <v>132</v>
      </c>
      <c r="N2475" t="s">
        <v>60</v>
      </c>
      <c r="O2475" t="s">
        <v>61</v>
      </c>
      <c r="P2475" t="s">
        <v>1458</v>
      </c>
      <c r="Q2475" t="s">
        <v>4864</v>
      </c>
      <c r="R2475" t="s">
        <v>4865</v>
      </c>
      <c r="S2475" t="s">
        <v>65</v>
      </c>
      <c r="T2475" t="s">
        <v>4866</v>
      </c>
      <c r="U2475" t="s">
        <v>67</v>
      </c>
      <c r="V2475" t="s">
        <v>4867</v>
      </c>
      <c r="X2475" t="s">
        <v>4868</v>
      </c>
      <c r="Y2475">
        <v>1122</v>
      </c>
      <c r="AB2475">
        <v>2013</v>
      </c>
      <c r="AC2475">
        <v>2015</v>
      </c>
      <c r="AJ2475" t="s">
        <v>4869</v>
      </c>
      <c r="AL2475" t="s">
        <v>496</v>
      </c>
      <c r="AM2475" t="s">
        <v>77</v>
      </c>
      <c r="AN2475" t="s">
        <v>4874</v>
      </c>
      <c r="AO2475" t="s">
        <v>323</v>
      </c>
      <c r="AR2475" t="s">
        <v>80</v>
      </c>
      <c r="AW2475" t="s">
        <v>4749</v>
      </c>
      <c r="AX2475">
        <v>2015</v>
      </c>
      <c r="AY2475" t="s">
        <v>323</v>
      </c>
      <c r="AZ2475" t="s">
        <v>1458</v>
      </c>
      <c r="BA2475" t="s">
        <v>4871</v>
      </c>
      <c r="BC2475" t="s">
        <v>1272</v>
      </c>
    </row>
    <row r="2476" spans="1:55" ht="12" customHeight="1" x14ac:dyDescent="0.5">
      <c r="A2476" s="3">
        <v>44216</v>
      </c>
      <c r="B2476" t="s">
        <v>132</v>
      </c>
      <c r="N2476" t="s">
        <v>60</v>
      </c>
      <c r="O2476" t="s">
        <v>61</v>
      </c>
      <c r="P2476" t="s">
        <v>1458</v>
      </c>
      <c r="Q2476" t="s">
        <v>4864</v>
      </c>
      <c r="R2476" t="s">
        <v>4865</v>
      </c>
      <c r="S2476" t="s">
        <v>65</v>
      </c>
      <c r="T2476" t="s">
        <v>4866</v>
      </c>
      <c r="U2476" t="s">
        <v>67</v>
      </c>
      <c r="V2476" t="s">
        <v>4867</v>
      </c>
      <c r="X2476" t="s">
        <v>4868</v>
      </c>
      <c r="Y2476">
        <v>1122</v>
      </c>
      <c r="AB2476">
        <v>2013</v>
      </c>
      <c r="AC2476">
        <v>2015</v>
      </c>
      <c r="AJ2476" t="s">
        <v>4869</v>
      </c>
      <c r="AL2476" t="s">
        <v>496</v>
      </c>
      <c r="AM2476" t="s">
        <v>77</v>
      </c>
      <c r="AN2476" t="s">
        <v>4874</v>
      </c>
      <c r="AO2476" t="s">
        <v>323</v>
      </c>
      <c r="AR2476" t="s">
        <v>80</v>
      </c>
      <c r="AW2476" t="s">
        <v>4749</v>
      </c>
      <c r="AX2476">
        <v>2015</v>
      </c>
      <c r="AY2476" t="s">
        <v>323</v>
      </c>
      <c r="AZ2476" t="s">
        <v>1458</v>
      </c>
      <c r="BA2476" t="s">
        <v>4871</v>
      </c>
      <c r="BC2476" t="s">
        <v>1272</v>
      </c>
    </row>
    <row r="2477" spans="1:55" ht="12" customHeight="1" x14ac:dyDescent="0.5">
      <c r="A2477" s="3">
        <v>44216</v>
      </c>
      <c r="B2477" t="s">
        <v>132</v>
      </c>
      <c r="N2477" t="s">
        <v>60</v>
      </c>
      <c r="O2477" t="s">
        <v>61</v>
      </c>
      <c r="P2477" t="s">
        <v>1458</v>
      </c>
      <c r="Q2477" t="s">
        <v>4864</v>
      </c>
      <c r="R2477" t="s">
        <v>4865</v>
      </c>
      <c r="S2477" t="s">
        <v>65</v>
      </c>
      <c r="T2477" t="s">
        <v>4866</v>
      </c>
      <c r="U2477" t="s">
        <v>67</v>
      </c>
      <c r="V2477" t="s">
        <v>4867</v>
      </c>
      <c r="X2477" t="s">
        <v>4868</v>
      </c>
      <c r="Y2477">
        <v>1122</v>
      </c>
      <c r="AB2477">
        <v>2013</v>
      </c>
      <c r="AC2477">
        <v>2015</v>
      </c>
      <c r="AJ2477" t="s">
        <v>4869</v>
      </c>
      <c r="AL2477" t="s">
        <v>496</v>
      </c>
      <c r="AM2477" t="s">
        <v>77</v>
      </c>
      <c r="AN2477" t="s">
        <v>4874</v>
      </c>
      <c r="AO2477" t="s">
        <v>323</v>
      </c>
      <c r="AR2477" t="s">
        <v>80</v>
      </c>
      <c r="AW2477" t="s">
        <v>4749</v>
      </c>
      <c r="AX2477">
        <v>2015</v>
      </c>
      <c r="AY2477" t="s">
        <v>323</v>
      </c>
      <c r="AZ2477" t="s">
        <v>1458</v>
      </c>
      <c r="BA2477" t="s">
        <v>4871</v>
      </c>
      <c r="BC2477" t="s">
        <v>1272</v>
      </c>
    </row>
    <row r="2478" spans="1:55" ht="12" customHeight="1" x14ac:dyDescent="0.5">
      <c r="A2478" s="3">
        <v>44216</v>
      </c>
      <c r="B2478" t="s">
        <v>132</v>
      </c>
      <c r="N2478" t="s">
        <v>60</v>
      </c>
      <c r="O2478" t="s">
        <v>61</v>
      </c>
      <c r="P2478" t="s">
        <v>1458</v>
      </c>
      <c r="Q2478" t="s">
        <v>4864</v>
      </c>
      <c r="R2478" t="s">
        <v>4865</v>
      </c>
      <c r="S2478" t="s">
        <v>65</v>
      </c>
      <c r="T2478" t="s">
        <v>4866</v>
      </c>
      <c r="U2478" t="s">
        <v>67</v>
      </c>
      <c r="V2478" t="s">
        <v>4867</v>
      </c>
      <c r="X2478" t="s">
        <v>4868</v>
      </c>
      <c r="Y2478">
        <v>1122</v>
      </c>
      <c r="AB2478">
        <v>2013</v>
      </c>
      <c r="AC2478">
        <v>2015</v>
      </c>
      <c r="AJ2478" t="s">
        <v>4869</v>
      </c>
      <c r="AL2478" t="s">
        <v>496</v>
      </c>
      <c r="AM2478" t="s">
        <v>77</v>
      </c>
      <c r="AN2478" t="s">
        <v>4874</v>
      </c>
      <c r="AO2478" t="s">
        <v>323</v>
      </c>
      <c r="AR2478" t="s">
        <v>80</v>
      </c>
      <c r="AW2478" t="s">
        <v>4749</v>
      </c>
      <c r="AX2478">
        <v>2015</v>
      </c>
      <c r="AY2478" t="s">
        <v>323</v>
      </c>
      <c r="AZ2478" t="s">
        <v>1458</v>
      </c>
      <c r="BA2478" t="s">
        <v>4871</v>
      </c>
      <c r="BC2478" t="s">
        <v>1272</v>
      </c>
    </row>
    <row r="2479" spans="1:55" ht="12" customHeight="1" x14ac:dyDescent="0.5">
      <c r="A2479" s="3">
        <v>44216</v>
      </c>
      <c r="B2479" t="s">
        <v>132</v>
      </c>
      <c r="N2479" t="s">
        <v>60</v>
      </c>
      <c r="O2479" t="s">
        <v>61</v>
      </c>
      <c r="P2479" t="s">
        <v>1458</v>
      </c>
      <c r="Q2479" t="s">
        <v>4864</v>
      </c>
      <c r="R2479" t="s">
        <v>4865</v>
      </c>
      <c r="S2479" t="s">
        <v>65</v>
      </c>
      <c r="T2479" t="s">
        <v>4866</v>
      </c>
      <c r="U2479" t="s">
        <v>67</v>
      </c>
      <c r="V2479" t="s">
        <v>4867</v>
      </c>
      <c r="X2479" t="s">
        <v>4868</v>
      </c>
      <c r="Y2479">
        <v>1122</v>
      </c>
      <c r="AB2479">
        <v>2013</v>
      </c>
      <c r="AC2479">
        <v>2015</v>
      </c>
      <c r="AJ2479" t="s">
        <v>4869</v>
      </c>
      <c r="AL2479" t="s">
        <v>496</v>
      </c>
      <c r="AM2479" t="s">
        <v>77</v>
      </c>
      <c r="AN2479" t="s">
        <v>4874</v>
      </c>
      <c r="AO2479" t="s">
        <v>323</v>
      </c>
      <c r="AR2479" t="s">
        <v>80</v>
      </c>
      <c r="AW2479" t="s">
        <v>4749</v>
      </c>
      <c r="AX2479">
        <v>2015</v>
      </c>
      <c r="AY2479" t="s">
        <v>323</v>
      </c>
      <c r="AZ2479" t="s">
        <v>1458</v>
      </c>
      <c r="BA2479" t="s">
        <v>4871</v>
      </c>
      <c r="BC2479" t="s">
        <v>1272</v>
      </c>
    </row>
    <row r="2480" spans="1:55" ht="12" customHeight="1" x14ac:dyDescent="0.5">
      <c r="A2480" s="3">
        <v>44216</v>
      </c>
      <c r="B2480" t="s">
        <v>132</v>
      </c>
      <c r="N2480" t="s">
        <v>60</v>
      </c>
      <c r="O2480" t="s">
        <v>61</v>
      </c>
      <c r="P2480" t="s">
        <v>1458</v>
      </c>
      <c r="Q2480" t="s">
        <v>4864</v>
      </c>
      <c r="R2480" t="s">
        <v>4865</v>
      </c>
      <c r="S2480" t="s">
        <v>65</v>
      </c>
      <c r="T2480" t="s">
        <v>4866</v>
      </c>
      <c r="U2480" t="s">
        <v>67</v>
      </c>
      <c r="V2480" t="s">
        <v>4867</v>
      </c>
      <c r="X2480" t="s">
        <v>4868</v>
      </c>
      <c r="Y2480">
        <v>1122</v>
      </c>
      <c r="AB2480">
        <v>2013</v>
      </c>
      <c r="AC2480">
        <v>2015</v>
      </c>
      <c r="AJ2480" t="s">
        <v>4869</v>
      </c>
      <c r="AL2480" t="s">
        <v>496</v>
      </c>
      <c r="AM2480" t="s">
        <v>77</v>
      </c>
      <c r="AN2480" t="s">
        <v>4874</v>
      </c>
      <c r="AO2480" t="s">
        <v>323</v>
      </c>
      <c r="AR2480" t="s">
        <v>80</v>
      </c>
      <c r="AW2480" t="s">
        <v>4749</v>
      </c>
      <c r="AX2480">
        <v>2015</v>
      </c>
      <c r="AY2480" t="s">
        <v>323</v>
      </c>
      <c r="AZ2480" t="s">
        <v>1458</v>
      </c>
      <c r="BA2480" t="s">
        <v>4871</v>
      </c>
      <c r="BC2480" t="s">
        <v>1272</v>
      </c>
    </row>
    <row r="2481" spans="1:55" ht="12" customHeight="1" x14ac:dyDescent="0.5">
      <c r="A2481" s="3">
        <v>44216</v>
      </c>
      <c r="B2481" t="s">
        <v>132</v>
      </c>
      <c r="N2481" t="s">
        <v>60</v>
      </c>
      <c r="O2481" t="s">
        <v>61</v>
      </c>
      <c r="P2481" t="s">
        <v>1458</v>
      </c>
      <c r="Q2481" t="s">
        <v>4864</v>
      </c>
      <c r="R2481" t="s">
        <v>4865</v>
      </c>
      <c r="S2481" t="s">
        <v>65</v>
      </c>
      <c r="T2481" t="s">
        <v>4866</v>
      </c>
      <c r="U2481" t="s">
        <v>67</v>
      </c>
      <c r="V2481" t="s">
        <v>4867</v>
      </c>
      <c r="X2481" t="s">
        <v>4868</v>
      </c>
      <c r="Y2481">
        <v>1122</v>
      </c>
      <c r="AB2481">
        <v>2013</v>
      </c>
      <c r="AC2481">
        <v>2015</v>
      </c>
      <c r="AJ2481" t="s">
        <v>4869</v>
      </c>
      <c r="AL2481" t="s">
        <v>496</v>
      </c>
      <c r="AM2481" t="s">
        <v>77</v>
      </c>
      <c r="AN2481" t="s">
        <v>4874</v>
      </c>
      <c r="AO2481" t="s">
        <v>323</v>
      </c>
      <c r="AR2481" t="s">
        <v>80</v>
      </c>
      <c r="AW2481" t="s">
        <v>4749</v>
      </c>
      <c r="AX2481">
        <v>2015</v>
      </c>
      <c r="AY2481" t="s">
        <v>323</v>
      </c>
      <c r="AZ2481" t="s">
        <v>1458</v>
      </c>
      <c r="BA2481" t="s">
        <v>4871</v>
      </c>
      <c r="BC2481" t="s">
        <v>1272</v>
      </c>
    </row>
    <row r="2482" spans="1:55" ht="12" customHeight="1" x14ac:dyDescent="0.5">
      <c r="A2482" s="3">
        <v>44216</v>
      </c>
      <c r="B2482" t="s">
        <v>132</v>
      </c>
      <c r="N2482" t="s">
        <v>60</v>
      </c>
      <c r="O2482" t="s">
        <v>61</v>
      </c>
      <c r="P2482" t="s">
        <v>1458</v>
      </c>
      <c r="Q2482" t="s">
        <v>4864</v>
      </c>
      <c r="R2482" t="s">
        <v>4865</v>
      </c>
      <c r="S2482" t="s">
        <v>65</v>
      </c>
      <c r="T2482" t="s">
        <v>4866</v>
      </c>
      <c r="U2482" t="s">
        <v>67</v>
      </c>
      <c r="V2482" t="s">
        <v>4867</v>
      </c>
      <c r="X2482" t="s">
        <v>4868</v>
      </c>
      <c r="Y2482">
        <v>1122</v>
      </c>
      <c r="AB2482">
        <v>2013</v>
      </c>
      <c r="AC2482">
        <v>2015</v>
      </c>
      <c r="AJ2482" t="s">
        <v>4869</v>
      </c>
      <c r="AL2482" t="s">
        <v>496</v>
      </c>
      <c r="AM2482" t="s">
        <v>77</v>
      </c>
      <c r="AN2482" t="s">
        <v>4874</v>
      </c>
      <c r="AO2482" t="s">
        <v>323</v>
      </c>
      <c r="AR2482" t="s">
        <v>80</v>
      </c>
      <c r="AW2482" t="s">
        <v>4749</v>
      </c>
      <c r="AX2482">
        <v>2015</v>
      </c>
      <c r="AY2482" t="s">
        <v>323</v>
      </c>
      <c r="AZ2482" t="s">
        <v>1458</v>
      </c>
      <c r="BA2482" t="s">
        <v>4871</v>
      </c>
      <c r="BC2482" t="s">
        <v>1272</v>
      </c>
    </row>
    <row r="2483" spans="1:55" ht="12" customHeight="1" x14ac:dyDescent="0.5">
      <c r="A2483" s="3">
        <v>44216</v>
      </c>
      <c r="B2483" t="s">
        <v>132</v>
      </c>
      <c r="N2483" t="s">
        <v>60</v>
      </c>
      <c r="O2483" t="s">
        <v>61</v>
      </c>
      <c r="P2483" t="s">
        <v>1458</v>
      </c>
      <c r="Q2483" t="s">
        <v>4864</v>
      </c>
      <c r="R2483" t="s">
        <v>4865</v>
      </c>
      <c r="S2483" t="s">
        <v>65</v>
      </c>
      <c r="T2483" t="s">
        <v>4866</v>
      </c>
      <c r="U2483" t="s">
        <v>67</v>
      </c>
      <c r="V2483" t="s">
        <v>4867</v>
      </c>
      <c r="X2483" t="s">
        <v>4868</v>
      </c>
      <c r="Y2483">
        <v>1122</v>
      </c>
      <c r="AB2483">
        <v>2013</v>
      </c>
      <c r="AC2483">
        <v>2015</v>
      </c>
      <c r="AJ2483" t="s">
        <v>4869</v>
      </c>
      <c r="AL2483" t="s">
        <v>496</v>
      </c>
      <c r="AM2483" t="s">
        <v>77</v>
      </c>
      <c r="AN2483" t="s">
        <v>4874</v>
      </c>
      <c r="AO2483" t="s">
        <v>323</v>
      </c>
      <c r="AR2483" t="s">
        <v>80</v>
      </c>
      <c r="AW2483" t="s">
        <v>4749</v>
      </c>
      <c r="AX2483">
        <v>2015</v>
      </c>
      <c r="AY2483" t="s">
        <v>323</v>
      </c>
      <c r="AZ2483" t="s">
        <v>1458</v>
      </c>
      <c r="BA2483" t="s">
        <v>4871</v>
      </c>
      <c r="BC2483" t="s">
        <v>1272</v>
      </c>
    </row>
    <row r="2484" spans="1:55" ht="12" customHeight="1" x14ac:dyDescent="0.5">
      <c r="A2484" s="3">
        <v>44216</v>
      </c>
      <c r="B2484" t="s">
        <v>132</v>
      </c>
      <c r="N2484" t="s">
        <v>60</v>
      </c>
      <c r="O2484" t="s">
        <v>61</v>
      </c>
      <c r="P2484" t="s">
        <v>1458</v>
      </c>
      <c r="Q2484" t="s">
        <v>4864</v>
      </c>
      <c r="R2484" t="s">
        <v>4865</v>
      </c>
      <c r="S2484" t="s">
        <v>65</v>
      </c>
      <c r="T2484" t="s">
        <v>4866</v>
      </c>
      <c r="U2484" t="s">
        <v>67</v>
      </c>
      <c r="V2484" t="s">
        <v>4867</v>
      </c>
      <c r="X2484" t="s">
        <v>4868</v>
      </c>
      <c r="Y2484">
        <v>1122</v>
      </c>
      <c r="AB2484">
        <v>2013</v>
      </c>
      <c r="AC2484">
        <v>2015</v>
      </c>
      <c r="AJ2484" t="s">
        <v>4869</v>
      </c>
      <c r="AL2484" t="s">
        <v>496</v>
      </c>
      <c r="AM2484" t="s">
        <v>77</v>
      </c>
      <c r="AN2484" t="s">
        <v>4874</v>
      </c>
      <c r="AO2484" t="s">
        <v>323</v>
      </c>
      <c r="AR2484" t="s">
        <v>80</v>
      </c>
      <c r="AW2484" t="s">
        <v>4749</v>
      </c>
      <c r="AX2484">
        <v>2015</v>
      </c>
      <c r="AY2484" t="s">
        <v>323</v>
      </c>
      <c r="AZ2484" t="s">
        <v>1458</v>
      </c>
      <c r="BA2484" t="s">
        <v>4871</v>
      </c>
      <c r="BC2484" t="s">
        <v>1272</v>
      </c>
    </row>
    <row r="2485" spans="1:55" ht="12" customHeight="1" x14ac:dyDescent="0.5">
      <c r="A2485" s="3">
        <v>44216</v>
      </c>
      <c r="B2485" t="s">
        <v>132</v>
      </c>
      <c r="N2485" t="s">
        <v>60</v>
      </c>
      <c r="O2485" t="s">
        <v>61</v>
      </c>
      <c r="P2485" t="s">
        <v>1458</v>
      </c>
      <c r="Q2485" t="s">
        <v>4864</v>
      </c>
      <c r="R2485" t="s">
        <v>4865</v>
      </c>
      <c r="S2485" t="s">
        <v>65</v>
      </c>
      <c r="T2485" t="s">
        <v>4866</v>
      </c>
      <c r="U2485" t="s">
        <v>67</v>
      </c>
      <c r="V2485" t="s">
        <v>4867</v>
      </c>
      <c r="X2485" t="s">
        <v>4868</v>
      </c>
      <c r="Y2485">
        <v>1122</v>
      </c>
      <c r="AB2485">
        <v>2013</v>
      </c>
      <c r="AC2485">
        <v>2015</v>
      </c>
      <c r="AJ2485" t="s">
        <v>4869</v>
      </c>
      <c r="AL2485" t="s">
        <v>496</v>
      </c>
      <c r="AM2485" t="s">
        <v>77</v>
      </c>
      <c r="AN2485" t="s">
        <v>4874</v>
      </c>
      <c r="AO2485" t="s">
        <v>323</v>
      </c>
      <c r="AR2485" t="s">
        <v>80</v>
      </c>
      <c r="AW2485" t="s">
        <v>4749</v>
      </c>
      <c r="AX2485">
        <v>2015</v>
      </c>
      <c r="AY2485" t="s">
        <v>323</v>
      </c>
      <c r="AZ2485" t="s">
        <v>1458</v>
      </c>
      <c r="BA2485" t="s">
        <v>4871</v>
      </c>
      <c r="BC2485" t="s">
        <v>1272</v>
      </c>
    </row>
    <row r="2486" spans="1:55" ht="12" customHeight="1" x14ac:dyDescent="0.5">
      <c r="A2486" s="3">
        <v>44216</v>
      </c>
      <c r="B2486" t="s">
        <v>132</v>
      </c>
      <c r="N2486" t="s">
        <v>60</v>
      </c>
      <c r="O2486" t="s">
        <v>61</v>
      </c>
      <c r="P2486" t="s">
        <v>1458</v>
      </c>
      <c r="Q2486" t="s">
        <v>4864</v>
      </c>
      <c r="R2486" t="s">
        <v>4865</v>
      </c>
      <c r="S2486" t="s">
        <v>65</v>
      </c>
      <c r="T2486" t="s">
        <v>4866</v>
      </c>
      <c r="U2486" t="s">
        <v>67</v>
      </c>
      <c r="V2486" t="s">
        <v>4867</v>
      </c>
      <c r="X2486" t="s">
        <v>4868</v>
      </c>
      <c r="Y2486">
        <v>1122</v>
      </c>
      <c r="AB2486">
        <v>2013</v>
      </c>
      <c r="AC2486">
        <v>2015</v>
      </c>
      <c r="AJ2486" t="s">
        <v>4869</v>
      </c>
      <c r="AL2486" t="s">
        <v>496</v>
      </c>
      <c r="AM2486" t="s">
        <v>77</v>
      </c>
      <c r="AN2486" t="s">
        <v>4874</v>
      </c>
      <c r="AO2486" t="s">
        <v>323</v>
      </c>
      <c r="AR2486" t="s">
        <v>80</v>
      </c>
      <c r="AW2486" t="s">
        <v>4749</v>
      </c>
      <c r="AX2486">
        <v>2015</v>
      </c>
      <c r="AY2486" t="s">
        <v>323</v>
      </c>
      <c r="AZ2486" t="s">
        <v>1458</v>
      </c>
      <c r="BA2486" t="s">
        <v>4871</v>
      </c>
      <c r="BC2486" t="s">
        <v>1272</v>
      </c>
    </row>
    <row r="2487" spans="1:55" ht="12" customHeight="1" x14ac:dyDescent="0.5">
      <c r="A2487" s="3">
        <v>44216</v>
      </c>
      <c r="B2487" t="s">
        <v>132</v>
      </c>
      <c r="N2487" t="s">
        <v>60</v>
      </c>
      <c r="O2487" t="s">
        <v>61</v>
      </c>
      <c r="P2487" t="s">
        <v>1458</v>
      </c>
      <c r="Q2487" t="s">
        <v>4864</v>
      </c>
      <c r="R2487" t="s">
        <v>4865</v>
      </c>
      <c r="S2487" t="s">
        <v>65</v>
      </c>
      <c r="T2487" t="s">
        <v>4866</v>
      </c>
      <c r="U2487" t="s">
        <v>67</v>
      </c>
      <c r="V2487" t="s">
        <v>4867</v>
      </c>
      <c r="X2487" t="s">
        <v>4868</v>
      </c>
      <c r="Y2487">
        <v>1122</v>
      </c>
      <c r="AB2487">
        <v>2013</v>
      </c>
      <c r="AC2487">
        <v>2015</v>
      </c>
      <c r="AJ2487" t="s">
        <v>4869</v>
      </c>
      <c r="AL2487" t="s">
        <v>496</v>
      </c>
      <c r="AM2487" t="s">
        <v>77</v>
      </c>
      <c r="AN2487" t="s">
        <v>4874</v>
      </c>
      <c r="AO2487" t="s">
        <v>323</v>
      </c>
      <c r="AR2487" t="s">
        <v>80</v>
      </c>
      <c r="AW2487" t="s">
        <v>4749</v>
      </c>
      <c r="AX2487">
        <v>2015</v>
      </c>
      <c r="AY2487" t="s">
        <v>323</v>
      </c>
      <c r="AZ2487" t="s">
        <v>1458</v>
      </c>
      <c r="BA2487" t="s">
        <v>4871</v>
      </c>
      <c r="BC2487" t="s">
        <v>1272</v>
      </c>
    </row>
    <row r="2488" spans="1:55" ht="12" customHeight="1" x14ac:dyDescent="0.5">
      <c r="A2488" s="3">
        <v>44216</v>
      </c>
      <c r="B2488" t="s">
        <v>132</v>
      </c>
      <c r="N2488" t="s">
        <v>60</v>
      </c>
      <c r="O2488" t="s">
        <v>61</v>
      </c>
      <c r="P2488" t="s">
        <v>1458</v>
      </c>
      <c r="Q2488" t="s">
        <v>4864</v>
      </c>
      <c r="R2488" t="s">
        <v>4865</v>
      </c>
      <c r="S2488" t="s">
        <v>65</v>
      </c>
      <c r="T2488" t="s">
        <v>4866</v>
      </c>
      <c r="U2488" t="s">
        <v>67</v>
      </c>
      <c r="V2488" t="s">
        <v>4867</v>
      </c>
      <c r="X2488" t="s">
        <v>4868</v>
      </c>
      <c r="Y2488">
        <v>1122</v>
      </c>
      <c r="AB2488">
        <v>2013</v>
      </c>
      <c r="AC2488">
        <v>2015</v>
      </c>
      <c r="AJ2488" t="s">
        <v>4869</v>
      </c>
      <c r="AL2488" t="s">
        <v>496</v>
      </c>
      <c r="AM2488" t="s">
        <v>77</v>
      </c>
      <c r="AN2488" t="s">
        <v>4874</v>
      </c>
      <c r="AO2488" t="s">
        <v>323</v>
      </c>
      <c r="AR2488" t="s">
        <v>80</v>
      </c>
      <c r="AW2488" t="s">
        <v>4749</v>
      </c>
      <c r="AX2488">
        <v>2015</v>
      </c>
      <c r="AY2488" t="s">
        <v>323</v>
      </c>
      <c r="AZ2488" t="s">
        <v>1458</v>
      </c>
      <c r="BA2488" t="s">
        <v>4871</v>
      </c>
      <c r="BC2488" t="s">
        <v>1272</v>
      </c>
    </row>
    <row r="2489" spans="1:55" ht="12" customHeight="1" x14ac:dyDescent="0.5">
      <c r="A2489" s="3">
        <v>44216</v>
      </c>
      <c r="B2489" t="s">
        <v>132</v>
      </c>
      <c r="N2489" t="s">
        <v>60</v>
      </c>
      <c r="O2489" t="s">
        <v>61</v>
      </c>
      <c r="P2489" t="s">
        <v>1458</v>
      </c>
      <c r="Q2489" t="s">
        <v>4864</v>
      </c>
      <c r="R2489" t="s">
        <v>4865</v>
      </c>
      <c r="S2489" t="s">
        <v>65</v>
      </c>
      <c r="T2489" t="s">
        <v>4866</v>
      </c>
      <c r="U2489" t="s">
        <v>67</v>
      </c>
      <c r="V2489" t="s">
        <v>4867</v>
      </c>
      <c r="X2489" t="s">
        <v>4868</v>
      </c>
      <c r="Y2489">
        <v>1122</v>
      </c>
      <c r="AB2489">
        <v>2013</v>
      </c>
      <c r="AC2489">
        <v>2015</v>
      </c>
      <c r="AJ2489" t="s">
        <v>4869</v>
      </c>
      <c r="AL2489" t="s">
        <v>496</v>
      </c>
      <c r="AM2489" t="s">
        <v>77</v>
      </c>
      <c r="AN2489" t="s">
        <v>4874</v>
      </c>
      <c r="AO2489" t="s">
        <v>323</v>
      </c>
      <c r="AR2489" t="s">
        <v>80</v>
      </c>
      <c r="AW2489" t="s">
        <v>4749</v>
      </c>
      <c r="AX2489">
        <v>2015</v>
      </c>
      <c r="AY2489" t="s">
        <v>323</v>
      </c>
      <c r="AZ2489" t="s">
        <v>1458</v>
      </c>
      <c r="BA2489" t="s">
        <v>4871</v>
      </c>
      <c r="BC2489" t="s">
        <v>1272</v>
      </c>
    </row>
    <row r="2490" spans="1:55" ht="12" customHeight="1" x14ac:dyDescent="0.5">
      <c r="A2490" s="3">
        <v>44216</v>
      </c>
      <c r="B2490" t="s">
        <v>132</v>
      </c>
      <c r="N2490" t="s">
        <v>60</v>
      </c>
      <c r="O2490" t="s">
        <v>61</v>
      </c>
      <c r="P2490" t="s">
        <v>1458</v>
      </c>
      <c r="Q2490" t="s">
        <v>4864</v>
      </c>
      <c r="R2490" t="s">
        <v>4865</v>
      </c>
      <c r="S2490" t="s">
        <v>65</v>
      </c>
      <c r="T2490" t="s">
        <v>4866</v>
      </c>
      <c r="U2490" t="s">
        <v>67</v>
      </c>
      <c r="V2490" t="s">
        <v>4867</v>
      </c>
      <c r="X2490" t="s">
        <v>4868</v>
      </c>
      <c r="Y2490">
        <v>1122</v>
      </c>
      <c r="AB2490">
        <v>2013</v>
      </c>
      <c r="AC2490">
        <v>2015</v>
      </c>
      <c r="AJ2490" t="s">
        <v>4869</v>
      </c>
      <c r="AL2490" t="s">
        <v>496</v>
      </c>
      <c r="AM2490" t="s">
        <v>77</v>
      </c>
      <c r="AN2490" t="s">
        <v>4874</v>
      </c>
      <c r="AO2490" t="s">
        <v>323</v>
      </c>
      <c r="AR2490" t="s">
        <v>80</v>
      </c>
      <c r="AW2490" t="s">
        <v>4749</v>
      </c>
      <c r="AX2490">
        <v>2015</v>
      </c>
      <c r="AY2490" t="s">
        <v>323</v>
      </c>
      <c r="AZ2490" t="s">
        <v>1458</v>
      </c>
      <c r="BA2490" t="s">
        <v>4871</v>
      </c>
      <c r="BC2490" t="s">
        <v>1272</v>
      </c>
    </row>
    <row r="2491" spans="1:55" ht="12" customHeight="1" x14ac:dyDescent="0.5">
      <c r="A2491" s="3">
        <v>44216</v>
      </c>
      <c r="B2491" t="s">
        <v>132</v>
      </c>
      <c r="N2491" t="s">
        <v>60</v>
      </c>
      <c r="O2491" t="s">
        <v>61</v>
      </c>
      <c r="P2491" t="s">
        <v>1458</v>
      </c>
      <c r="Q2491" t="s">
        <v>4864</v>
      </c>
      <c r="R2491" t="s">
        <v>4865</v>
      </c>
      <c r="S2491" t="s">
        <v>65</v>
      </c>
      <c r="T2491" t="s">
        <v>4866</v>
      </c>
      <c r="U2491" t="s">
        <v>67</v>
      </c>
      <c r="V2491" t="s">
        <v>4867</v>
      </c>
      <c r="X2491" t="s">
        <v>4868</v>
      </c>
      <c r="Y2491">
        <v>1122</v>
      </c>
      <c r="AB2491">
        <v>2013</v>
      </c>
      <c r="AC2491">
        <v>2015</v>
      </c>
      <c r="AJ2491" t="s">
        <v>4869</v>
      </c>
      <c r="AL2491" t="s">
        <v>496</v>
      </c>
      <c r="AM2491" t="s">
        <v>77</v>
      </c>
      <c r="AN2491" t="s">
        <v>4874</v>
      </c>
      <c r="AO2491" t="s">
        <v>323</v>
      </c>
      <c r="AR2491" t="s">
        <v>80</v>
      </c>
      <c r="AW2491" t="s">
        <v>4749</v>
      </c>
      <c r="AX2491">
        <v>2015</v>
      </c>
      <c r="AY2491" t="s">
        <v>323</v>
      </c>
      <c r="AZ2491" t="s">
        <v>1458</v>
      </c>
      <c r="BA2491" t="s">
        <v>4871</v>
      </c>
      <c r="BC2491" t="s">
        <v>1272</v>
      </c>
    </row>
    <row r="2492" spans="1:55" ht="12" customHeight="1" x14ac:dyDescent="0.5">
      <c r="A2492" s="3">
        <v>44216</v>
      </c>
      <c r="B2492" t="s">
        <v>132</v>
      </c>
      <c r="N2492" t="s">
        <v>60</v>
      </c>
      <c r="O2492" t="s">
        <v>61</v>
      </c>
      <c r="P2492" t="s">
        <v>1458</v>
      </c>
      <c r="Q2492" t="s">
        <v>4864</v>
      </c>
      <c r="R2492" t="s">
        <v>4865</v>
      </c>
      <c r="S2492" t="s">
        <v>65</v>
      </c>
      <c r="T2492" t="s">
        <v>4866</v>
      </c>
      <c r="U2492" t="s">
        <v>67</v>
      </c>
      <c r="V2492" t="s">
        <v>4867</v>
      </c>
      <c r="X2492" t="s">
        <v>4868</v>
      </c>
      <c r="Y2492">
        <v>1122</v>
      </c>
      <c r="AB2492">
        <v>2013</v>
      </c>
      <c r="AC2492">
        <v>2015</v>
      </c>
      <c r="AJ2492" t="s">
        <v>4869</v>
      </c>
      <c r="AL2492" t="s">
        <v>496</v>
      </c>
      <c r="AM2492" t="s">
        <v>77</v>
      </c>
      <c r="AN2492" t="s">
        <v>4874</v>
      </c>
      <c r="AO2492" t="s">
        <v>323</v>
      </c>
      <c r="AR2492" t="s">
        <v>80</v>
      </c>
      <c r="AW2492" t="s">
        <v>4749</v>
      </c>
      <c r="AX2492">
        <v>2015</v>
      </c>
      <c r="AY2492" t="s">
        <v>323</v>
      </c>
      <c r="AZ2492" t="s">
        <v>1458</v>
      </c>
      <c r="BA2492" t="s">
        <v>4871</v>
      </c>
      <c r="BC2492" t="s">
        <v>1272</v>
      </c>
    </row>
    <row r="2493" spans="1:55" ht="12" customHeight="1" x14ac:dyDescent="0.5">
      <c r="A2493" s="3">
        <v>44216</v>
      </c>
      <c r="B2493" t="s">
        <v>132</v>
      </c>
      <c r="N2493" t="s">
        <v>60</v>
      </c>
      <c r="O2493" t="s">
        <v>61</v>
      </c>
      <c r="P2493" t="s">
        <v>1458</v>
      </c>
      <c r="Q2493" t="s">
        <v>4864</v>
      </c>
      <c r="R2493" t="s">
        <v>4865</v>
      </c>
      <c r="S2493" t="s">
        <v>65</v>
      </c>
      <c r="T2493" t="s">
        <v>4866</v>
      </c>
      <c r="U2493" t="s">
        <v>67</v>
      </c>
      <c r="V2493" t="s">
        <v>4867</v>
      </c>
      <c r="X2493" t="s">
        <v>4868</v>
      </c>
      <c r="Y2493">
        <v>1122</v>
      </c>
      <c r="AB2493">
        <v>2013</v>
      </c>
      <c r="AC2493">
        <v>2015</v>
      </c>
      <c r="AJ2493" t="s">
        <v>4869</v>
      </c>
      <c r="AL2493" t="s">
        <v>496</v>
      </c>
      <c r="AM2493" t="s">
        <v>77</v>
      </c>
      <c r="AN2493" t="s">
        <v>4874</v>
      </c>
      <c r="AO2493" t="s">
        <v>323</v>
      </c>
      <c r="AR2493" t="s">
        <v>80</v>
      </c>
      <c r="AW2493" t="s">
        <v>4749</v>
      </c>
      <c r="AX2493">
        <v>2015</v>
      </c>
      <c r="AY2493" t="s">
        <v>323</v>
      </c>
      <c r="AZ2493" t="s">
        <v>1458</v>
      </c>
      <c r="BA2493" t="s">
        <v>4871</v>
      </c>
      <c r="BC2493" t="s">
        <v>1272</v>
      </c>
    </row>
    <row r="2494" spans="1:55" ht="12" customHeight="1" x14ac:dyDescent="0.5">
      <c r="A2494" s="3">
        <v>44216</v>
      </c>
      <c r="B2494" t="s">
        <v>132</v>
      </c>
      <c r="N2494" t="s">
        <v>60</v>
      </c>
      <c r="O2494" t="s">
        <v>61</v>
      </c>
      <c r="P2494" t="s">
        <v>1458</v>
      </c>
      <c r="Q2494" t="s">
        <v>4864</v>
      </c>
      <c r="R2494" t="s">
        <v>4865</v>
      </c>
      <c r="S2494" t="s">
        <v>65</v>
      </c>
      <c r="T2494" t="s">
        <v>4866</v>
      </c>
      <c r="U2494" t="s">
        <v>67</v>
      </c>
      <c r="V2494" t="s">
        <v>4867</v>
      </c>
      <c r="X2494" t="s">
        <v>4868</v>
      </c>
      <c r="Y2494">
        <v>1122</v>
      </c>
      <c r="AB2494">
        <v>2013</v>
      </c>
      <c r="AC2494">
        <v>2015</v>
      </c>
      <c r="AJ2494" t="s">
        <v>4869</v>
      </c>
      <c r="AL2494" t="s">
        <v>496</v>
      </c>
      <c r="AM2494" t="s">
        <v>77</v>
      </c>
      <c r="AN2494" t="s">
        <v>4874</v>
      </c>
      <c r="AO2494" t="s">
        <v>323</v>
      </c>
      <c r="AR2494" t="s">
        <v>80</v>
      </c>
      <c r="AW2494" t="s">
        <v>4749</v>
      </c>
      <c r="AX2494">
        <v>2015</v>
      </c>
      <c r="AY2494" t="s">
        <v>323</v>
      </c>
      <c r="AZ2494" t="s">
        <v>1458</v>
      </c>
      <c r="BA2494" t="s">
        <v>4871</v>
      </c>
      <c r="BC2494" t="s">
        <v>1272</v>
      </c>
    </row>
    <row r="2495" spans="1:55" ht="12" customHeight="1" x14ac:dyDescent="0.5">
      <c r="A2495" s="3">
        <v>44216</v>
      </c>
      <c r="B2495" t="s">
        <v>132</v>
      </c>
      <c r="N2495" t="s">
        <v>60</v>
      </c>
      <c r="O2495" t="s">
        <v>61</v>
      </c>
      <c r="P2495" t="s">
        <v>1458</v>
      </c>
      <c r="Q2495" t="s">
        <v>4864</v>
      </c>
      <c r="R2495" t="s">
        <v>4865</v>
      </c>
      <c r="S2495" t="s">
        <v>65</v>
      </c>
      <c r="T2495" t="s">
        <v>4866</v>
      </c>
      <c r="U2495" t="s">
        <v>67</v>
      </c>
      <c r="V2495" t="s">
        <v>4867</v>
      </c>
      <c r="X2495" t="s">
        <v>4868</v>
      </c>
      <c r="Y2495">
        <v>1122</v>
      </c>
      <c r="AB2495">
        <v>2013</v>
      </c>
      <c r="AC2495">
        <v>2015</v>
      </c>
      <c r="AJ2495" t="s">
        <v>4869</v>
      </c>
      <c r="AL2495" t="s">
        <v>496</v>
      </c>
      <c r="AM2495" t="s">
        <v>77</v>
      </c>
      <c r="AN2495" t="s">
        <v>4874</v>
      </c>
      <c r="AO2495" t="s">
        <v>323</v>
      </c>
      <c r="AR2495" t="s">
        <v>80</v>
      </c>
      <c r="AW2495" t="s">
        <v>4749</v>
      </c>
      <c r="AX2495">
        <v>2015</v>
      </c>
      <c r="AY2495" t="s">
        <v>323</v>
      </c>
      <c r="AZ2495" t="s">
        <v>1458</v>
      </c>
      <c r="BA2495" t="s">
        <v>4871</v>
      </c>
      <c r="BC2495" t="s">
        <v>1272</v>
      </c>
    </row>
    <row r="2496" spans="1:55" ht="12" customHeight="1" x14ac:dyDescent="0.5">
      <c r="A2496" s="3">
        <v>44216</v>
      </c>
      <c r="B2496" t="s">
        <v>132</v>
      </c>
      <c r="N2496" t="s">
        <v>60</v>
      </c>
      <c r="O2496" t="s">
        <v>61</v>
      </c>
      <c r="P2496" t="s">
        <v>1458</v>
      </c>
      <c r="Q2496" t="s">
        <v>4864</v>
      </c>
      <c r="R2496" t="s">
        <v>4865</v>
      </c>
      <c r="S2496" t="s">
        <v>65</v>
      </c>
      <c r="T2496" t="s">
        <v>4866</v>
      </c>
      <c r="U2496" t="s">
        <v>67</v>
      </c>
      <c r="V2496" t="s">
        <v>4867</v>
      </c>
      <c r="X2496" t="s">
        <v>4868</v>
      </c>
      <c r="Y2496">
        <v>1122</v>
      </c>
      <c r="AB2496">
        <v>2013</v>
      </c>
      <c r="AC2496">
        <v>2015</v>
      </c>
      <c r="AJ2496" t="s">
        <v>4869</v>
      </c>
      <c r="AL2496" t="s">
        <v>496</v>
      </c>
      <c r="AM2496" t="s">
        <v>77</v>
      </c>
      <c r="AN2496" t="s">
        <v>4874</v>
      </c>
      <c r="AO2496" t="s">
        <v>323</v>
      </c>
      <c r="AR2496" t="s">
        <v>80</v>
      </c>
      <c r="AW2496" t="s">
        <v>4749</v>
      </c>
      <c r="AX2496">
        <v>2015</v>
      </c>
      <c r="AY2496" t="s">
        <v>323</v>
      </c>
      <c r="AZ2496" t="s">
        <v>1458</v>
      </c>
      <c r="BA2496" t="s">
        <v>4871</v>
      </c>
      <c r="BC2496" t="s">
        <v>1272</v>
      </c>
    </row>
    <row r="2497" spans="1:55" ht="12" customHeight="1" x14ac:dyDescent="0.5">
      <c r="A2497" s="3">
        <v>44216</v>
      </c>
      <c r="B2497" t="s">
        <v>132</v>
      </c>
      <c r="N2497" t="s">
        <v>60</v>
      </c>
      <c r="O2497" t="s">
        <v>61</v>
      </c>
      <c r="P2497" t="s">
        <v>1458</v>
      </c>
      <c r="Q2497" t="s">
        <v>4864</v>
      </c>
      <c r="R2497" t="s">
        <v>4865</v>
      </c>
      <c r="S2497" t="s">
        <v>65</v>
      </c>
      <c r="T2497" t="s">
        <v>4866</v>
      </c>
      <c r="U2497" t="s">
        <v>67</v>
      </c>
      <c r="V2497" t="s">
        <v>4867</v>
      </c>
      <c r="X2497" t="s">
        <v>4868</v>
      </c>
      <c r="Y2497">
        <v>1122</v>
      </c>
      <c r="AB2497">
        <v>2013</v>
      </c>
      <c r="AC2497">
        <v>2015</v>
      </c>
      <c r="AJ2497" t="s">
        <v>4869</v>
      </c>
      <c r="AL2497" t="s">
        <v>496</v>
      </c>
      <c r="AM2497" t="s">
        <v>77</v>
      </c>
      <c r="AN2497" t="s">
        <v>4874</v>
      </c>
      <c r="AO2497" t="s">
        <v>323</v>
      </c>
      <c r="AR2497" t="s">
        <v>101</v>
      </c>
      <c r="AW2497" t="s">
        <v>4749</v>
      </c>
      <c r="AX2497">
        <v>2015</v>
      </c>
      <c r="AY2497" t="s">
        <v>323</v>
      </c>
      <c r="AZ2497" t="s">
        <v>1458</v>
      </c>
      <c r="BA2497" t="s">
        <v>4871</v>
      </c>
      <c r="BC2497" t="s">
        <v>1272</v>
      </c>
    </row>
    <row r="2498" spans="1:55" ht="12" customHeight="1" x14ac:dyDescent="0.5">
      <c r="A2498" s="3">
        <v>44216</v>
      </c>
      <c r="B2498" t="s">
        <v>132</v>
      </c>
      <c r="N2498" t="s">
        <v>60</v>
      </c>
      <c r="O2498" t="s">
        <v>61</v>
      </c>
      <c r="P2498" t="s">
        <v>1458</v>
      </c>
      <c r="Q2498" t="s">
        <v>4864</v>
      </c>
      <c r="R2498" t="s">
        <v>4865</v>
      </c>
      <c r="S2498" t="s">
        <v>65</v>
      </c>
      <c r="T2498" t="s">
        <v>4866</v>
      </c>
      <c r="U2498" t="s">
        <v>67</v>
      </c>
      <c r="V2498" t="s">
        <v>4867</v>
      </c>
      <c r="X2498" t="s">
        <v>4868</v>
      </c>
      <c r="Y2498">
        <v>1122</v>
      </c>
      <c r="AB2498">
        <v>2013</v>
      </c>
      <c r="AC2498">
        <v>2015</v>
      </c>
      <c r="AJ2498" t="s">
        <v>4869</v>
      </c>
      <c r="AL2498" t="s">
        <v>496</v>
      </c>
      <c r="AM2498" t="s">
        <v>77</v>
      </c>
      <c r="AN2498" t="s">
        <v>4874</v>
      </c>
      <c r="AO2498" t="s">
        <v>323</v>
      </c>
      <c r="AR2498" t="s">
        <v>101</v>
      </c>
      <c r="AW2498" t="s">
        <v>4749</v>
      </c>
      <c r="AX2498">
        <v>2015</v>
      </c>
      <c r="AY2498" t="s">
        <v>323</v>
      </c>
      <c r="AZ2498" t="s">
        <v>1458</v>
      </c>
      <c r="BA2498" t="s">
        <v>4871</v>
      </c>
      <c r="BC2498" t="s">
        <v>1272</v>
      </c>
    </row>
    <row r="2499" spans="1:55" ht="12" customHeight="1" x14ac:dyDescent="0.5">
      <c r="A2499" s="3">
        <v>44216</v>
      </c>
      <c r="B2499" t="s">
        <v>132</v>
      </c>
      <c r="N2499" t="s">
        <v>60</v>
      </c>
      <c r="O2499" t="s">
        <v>61</v>
      </c>
      <c r="P2499" t="s">
        <v>1458</v>
      </c>
      <c r="Q2499" t="s">
        <v>4864</v>
      </c>
      <c r="R2499" t="s">
        <v>4865</v>
      </c>
      <c r="S2499" t="s">
        <v>65</v>
      </c>
      <c r="T2499" t="s">
        <v>4866</v>
      </c>
      <c r="U2499" t="s">
        <v>67</v>
      </c>
      <c r="V2499" t="s">
        <v>4867</v>
      </c>
      <c r="X2499" t="s">
        <v>4868</v>
      </c>
      <c r="Y2499">
        <v>1122</v>
      </c>
      <c r="AB2499">
        <v>2013</v>
      </c>
      <c r="AC2499">
        <v>2015</v>
      </c>
      <c r="AJ2499" t="s">
        <v>4869</v>
      </c>
      <c r="AL2499" t="s">
        <v>496</v>
      </c>
      <c r="AM2499" t="s">
        <v>77</v>
      </c>
      <c r="AN2499" t="s">
        <v>4874</v>
      </c>
      <c r="AO2499" t="s">
        <v>323</v>
      </c>
      <c r="AR2499" t="s">
        <v>101</v>
      </c>
      <c r="AW2499" t="s">
        <v>4749</v>
      </c>
      <c r="AX2499">
        <v>2015</v>
      </c>
      <c r="AY2499" t="s">
        <v>323</v>
      </c>
      <c r="AZ2499" t="s">
        <v>1458</v>
      </c>
      <c r="BA2499" t="s">
        <v>4871</v>
      </c>
      <c r="BC2499" t="s">
        <v>1272</v>
      </c>
    </row>
    <row r="2500" spans="1:55" ht="12" customHeight="1" x14ac:dyDescent="0.5">
      <c r="A2500" s="3">
        <v>44216</v>
      </c>
      <c r="B2500" t="s">
        <v>132</v>
      </c>
      <c r="N2500" t="s">
        <v>60</v>
      </c>
      <c r="O2500" t="s">
        <v>61</v>
      </c>
      <c r="P2500" t="s">
        <v>1458</v>
      </c>
      <c r="Q2500" t="s">
        <v>4864</v>
      </c>
      <c r="R2500" t="s">
        <v>4865</v>
      </c>
      <c r="S2500" t="s">
        <v>65</v>
      </c>
      <c r="T2500" t="s">
        <v>4866</v>
      </c>
      <c r="U2500" t="s">
        <v>67</v>
      </c>
      <c r="V2500" t="s">
        <v>4867</v>
      </c>
      <c r="X2500" t="s">
        <v>4868</v>
      </c>
      <c r="Y2500">
        <v>1122</v>
      </c>
      <c r="AB2500">
        <v>2013</v>
      </c>
      <c r="AC2500">
        <v>2015</v>
      </c>
      <c r="AJ2500" t="s">
        <v>4869</v>
      </c>
      <c r="AL2500" t="s">
        <v>496</v>
      </c>
      <c r="AM2500" t="s">
        <v>77</v>
      </c>
      <c r="AN2500" t="s">
        <v>4874</v>
      </c>
      <c r="AO2500" t="s">
        <v>323</v>
      </c>
      <c r="AR2500" t="s">
        <v>101</v>
      </c>
      <c r="AW2500" t="s">
        <v>4749</v>
      </c>
      <c r="AX2500">
        <v>2015</v>
      </c>
      <c r="AY2500" t="s">
        <v>323</v>
      </c>
      <c r="AZ2500" t="s">
        <v>1458</v>
      </c>
      <c r="BA2500" t="s">
        <v>4871</v>
      </c>
      <c r="BC2500" t="s">
        <v>1272</v>
      </c>
    </row>
    <row r="2501" spans="1:55" ht="12" customHeight="1" x14ac:dyDescent="0.5">
      <c r="A2501" s="3">
        <v>44216</v>
      </c>
      <c r="B2501" t="s">
        <v>132</v>
      </c>
      <c r="N2501" t="s">
        <v>60</v>
      </c>
      <c r="O2501" t="s">
        <v>61</v>
      </c>
      <c r="P2501" t="s">
        <v>1458</v>
      </c>
      <c r="Q2501" t="s">
        <v>4864</v>
      </c>
      <c r="R2501" t="s">
        <v>4865</v>
      </c>
      <c r="S2501" t="s">
        <v>65</v>
      </c>
      <c r="T2501" t="s">
        <v>4866</v>
      </c>
      <c r="U2501" t="s">
        <v>67</v>
      </c>
      <c r="V2501" t="s">
        <v>4867</v>
      </c>
      <c r="X2501" t="s">
        <v>4868</v>
      </c>
      <c r="Y2501">
        <v>1122</v>
      </c>
      <c r="AB2501">
        <v>2013</v>
      </c>
      <c r="AC2501">
        <v>2015</v>
      </c>
      <c r="AJ2501" t="s">
        <v>4869</v>
      </c>
      <c r="AL2501" t="s">
        <v>496</v>
      </c>
      <c r="AM2501" t="s">
        <v>77</v>
      </c>
      <c r="AN2501" t="s">
        <v>4874</v>
      </c>
      <c r="AO2501" t="s">
        <v>323</v>
      </c>
      <c r="AR2501" t="s">
        <v>101</v>
      </c>
      <c r="AW2501" t="s">
        <v>4749</v>
      </c>
      <c r="AX2501">
        <v>2015</v>
      </c>
      <c r="AY2501" t="s">
        <v>323</v>
      </c>
      <c r="AZ2501" t="s">
        <v>1458</v>
      </c>
      <c r="BA2501" t="s">
        <v>4871</v>
      </c>
      <c r="BC2501" t="s">
        <v>1272</v>
      </c>
    </row>
    <row r="2502" spans="1:55" ht="12" customHeight="1" x14ac:dyDescent="0.5">
      <c r="A2502" s="3">
        <v>44216</v>
      </c>
      <c r="B2502" t="s">
        <v>132</v>
      </c>
      <c r="N2502" t="s">
        <v>60</v>
      </c>
      <c r="O2502" t="s">
        <v>61</v>
      </c>
      <c r="P2502" t="s">
        <v>1458</v>
      </c>
      <c r="Q2502" t="s">
        <v>4864</v>
      </c>
      <c r="R2502" t="s">
        <v>4865</v>
      </c>
      <c r="S2502" t="s">
        <v>65</v>
      </c>
      <c r="T2502" t="s">
        <v>4866</v>
      </c>
      <c r="U2502" t="s">
        <v>67</v>
      </c>
      <c r="V2502" t="s">
        <v>4867</v>
      </c>
      <c r="X2502" t="s">
        <v>4868</v>
      </c>
      <c r="Y2502">
        <v>1122</v>
      </c>
      <c r="AB2502">
        <v>2013</v>
      </c>
      <c r="AC2502">
        <v>2015</v>
      </c>
      <c r="AJ2502" t="s">
        <v>4869</v>
      </c>
      <c r="AL2502" t="s">
        <v>496</v>
      </c>
      <c r="AM2502" t="s">
        <v>77</v>
      </c>
      <c r="AN2502" t="s">
        <v>4874</v>
      </c>
      <c r="AO2502" t="s">
        <v>323</v>
      </c>
      <c r="AR2502" t="s">
        <v>101</v>
      </c>
      <c r="AW2502" t="s">
        <v>4749</v>
      </c>
      <c r="AX2502">
        <v>2015</v>
      </c>
      <c r="AY2502" t="s">
        <v>323</v>
      </c>
      <c r="AZ2502" t="s">
        <v>1458</v>
      </c>
      <c r="BA2502" t="s">
        <v>4871</v>
      </c>
      <c r="BC2502" t="s">
        <v>1272</v>
      </c>
    </row>
    <row r="2503" spans="1:55" ht="12" customHeight="1" x14ac:dyDescent="0.5">
      <c r="A2503" s="3">
        <v>44216</v>
      </c>
      <c r="B2503" t="s">
        <v>132</v>
      </c>
      <c r="N2503" t="s">
        <v>60</v>
      </c>
      <c r="O2503" t="s">
        <v>61</v>
      </c>
      <c r="P2503" t="s">
        <v>1458</v>
      </c>
      <c r="Q2503" t="s">
        <v>4864</v>
      </c>
      <c r="R2503" t="s">
        <v>4865</v>
      </c>
      <c r="S2503" t="s">
        <v>65</v>
      </c>
      <c r="T2503" t="s">
        <v>4866</v>
      </c>
      <c r="U2503" t="s">
        <v>67</v>
      </c>
      <c r="V2503" t="s">
        <v>4867</v>
      </c>
      <c r="X2503" t="s">
        <v>4868</v>
      </c>
      <c r="Y2503">
        <v>1122</v>
      </c>
      <c r="AB2503">
        <v>2013</v>
      </c>
      <c r="AC2503">
        <v>2015</v>
      </c>
      <c r="AJ2503" t="s">
        <v>4869</v>
      </c>
      <c r="AL2503" t="s">
        <v>496</v>
      </c>
      <c r="AM2503" t="s">
        <v>77</v>
      </c>
      <c r="AN2503" t="s">
        <v>4874</v>
      </c>
      <c r="AO2503" t="s">
        <v>323</v>
      </c>
      <c r="AR2503" t="s">
        <v>101</v>
      </c>
      <c r="AW2503" t="s">
        <v>4749</v>
      </c>
      <c r="AX2503">
        <v>2015</v>
      </c>
      <c r="AY2503" t="s">
        <v>323</v>
      </c>
      <c r="AZ2503" t="s">
        <v>1458</v>
      </c>
      <c r="BA2503" t="s">
        <v>4871</v>
      </c>
      <c r="BC2503" t="s">
        <v>1272</v>
      </c>
    </row>
    <row r="2504" spans="1:55" ht="12" customHeight="1" x14ac:dyDescent="0.5">
      <c r="A2504" s="3">
        <v>44216</v>
      </c>
      <c r="B2504" t="s">
        <v>132</v>
      </c>
      <c r="N2504" t="s">
        <v>60</v>
      </c>
      <c r="O2504" t="s">
        <v>61</v>
      </c>
      <c r="P2504" t="s">
        <v>1458</v>
      </c>
      <c r="Q2504" t="s">
        <v>4864</v>
      </c>
      <c r="R2504" t="s">
        <v>4865</v>
      </c>
      <c r="S2504" t="s">
        <v>65</v>
      </c>
      <c r="T2504" t="s">
        <v>4866</v>
      </c>
      <c r="U2504" t="s">
        <v>67</v>
      </c>
      <c r="V2504" t="s">
        <v>4867</v>
      </c>
      <c r="X2504" t="s">
        <v>4868</v>
      </c>
      <c r="Y2504">
        <v>1122</v>
      </c>
      <c r="AB2504">
        <v>2013</v>
      </c>
      <c r="AC2504">
        <v>2015</v>
      </c>
      <c r="AJ2504" t="s">
        <v>4869</v>
      </c>
      <c r="AL2504" t="s">
        <v>496</v>
      </c>
      <c r="AM2504" t="s">
        <v>77</v>
      </c>
      <c r="AN2504" t="s">
        <v>4874</v>
      </c>
      <c r="AO2504" t="s">
        <v>323</v>
      </c>
      <c r="AR2504" t="s">
        <v>101</v>
      </c>
      <c r="AW2504" t="s">
        <v>4749</v>
      </c>
      <c r="AX2504">
        <v>2015</v>
      </c>
      <c r="AY2504" t="s">
        <v>323</v>
      </c>
      <c r="AZ2504" t="s">
        <v>1458</v>
      </c>
      <c r="BA2504" t="s">
        <v>4871</v>
      </c>
      <c r="BC2504" t="s">
        <v>1272</v>
      </c>
    </row>
    <row r="2505" spans="1:55" ht="12" customHeight="1" x14ac:dyDescent="0.5">
      <c r="A2505" s="3">
        <v>44216</v>
      </c>
      <c r="B2505" t="s">
        <v>132</v>
      </c>
      <c r="N2505" t="s">
        <v>60</v>
      </c>
      <c r="O2505" t="s">
        <v>61</v>
      </c>
      <c r="P2505" t="s">
        <v>1458</v>
      </c>
      <c r="Q2505" t="s">
        <v>4864</v>
      </c>
      <c r="R2505" t="s">
        <v>4865</v>
      </c>
      <c r="S2505" t="s">
        <v>65</v>
      </c>
      <c r="T2505" t="s">
        <v>4866</v>
      </c>
      <c r="U2505" t="s">
        <v>67</v>
      </c>
      <c r="V2505" t="s">
        <v>4867</v>
      </c>
      <c r="X2505" t="s">
        <v>4868</v>
      </c>
      <c r="Y2505">
        <v>1122</v>
      </c>
      <c r="AB2505">
        <v>2013</v>
      </c>
      <c r="AC2505">
        <v>2015</v>
      </c>
      <c r="AJ2505" t="s">
        <v>4869</v>
      </c>
      <c r="AL2505" t="s">
        <v>496</v>
      </c>
      <c r="AM2505" t="s">
        <v>77</v>
      </c>
      <c r="AN2505" t="s">
        <v>4874</v>
      </c>
      <c r="AO2505" t="s">
        <v>323</v>
      </c>
      <c r="AR2505" t="s">
        <v>101</v>
      </c>
      <c r="AW2505" t="s">
        <v>4749</v>
      </c>
      <c r="AX2505">
        <v>2015</v>
      </c>
      <c r="AY2505" t="s">
        <v>323</v>
      </c>
      <c r="AZ2505" t="s">
        <v>1458</v>
      </c>
      <c r="BA2505" t="s">
        <v>4871</v>
      </c>
      <c r="BC2505" t="s">
        <v>1272</v>
      </c>
    </row>
    <row r="2506" spans="1:55" ht="12" customHeight="1" x14ac:dyDescent="0.5">
      <c r="A2506" s="3">
        <v>44216</v>
      </c>
      <c r="B2506" t="s">
        <v>132</v>
      </c>
      <c r="N2506" t="s">
        <v>60</v>
      </c>
      <c r="O2506" t="s">
        <v>61</v>
      </c>
      <c r="P2506" t="s">
        <v>1458</v>
      </c>
      <c r="Q2506" t="s">
        <v>4864</v>
      </c>
      <c r="R2506" t="s">
        <v>4865</v>
      </c>
      <c r="S2506" t="s">
        <v>65</v>
      </c>
      <c r="T2506" t="s">
        <v>4866</v>
      </c>
      <c r="U2506" t="s">
        <v>67</v>
      </c>
      <c r="V2506" t="s">
        <v>4867</v>
      </c>
      <c r="X2506" t="s">
        <v>4868</v>
      </c>
      <c r="Y2506">
        <v>1122</v>
      </c>
      <c r="AB2506">
        <v>2013</v>
      </c>
      <c r="AC2506">
        <v>2015</v>
      </c>
      <c r="AJ2506" t="s">
        <v>4869</v>
      </c>
      <c r="AL2506" t="s">
        <v>496</v>
      </c>
      <c r="AM2506" t="s">
        <v>77</v>
      </c>
      <c r="AN2506" t="s">
        <v>4874</v>
      </c>
      <c r="AO2506" t="s">
        <v>323</v>
      </c>
      <c r="AR2506" t="s">
        <v>101</v>
      </c>
      <c r="AW2506" t="s">
        <v>4749</v>
      </c>
      <c r="AX2506">
        <v>2015</v>
      </c>
      <c r="AY2506" t="s">
        <v>323</v>
      </c>
      <c r="AZ2506" t="s">
        <v>1458</v>
      </c>
      <c r="BA2506" t="s">
        <v>4871</v>
      </c>
      <c r="BC2506" t="s">
        <v>1272</v>
      </c>
    </row>
    <row r="2507" spans="1:55" ht="12" customHeight="1" x14ac:dyDescent="0.5">
      <c r="A2507" s="3">
        <v>44216</v>
      </c>
      <c r="B2507" t="s">
        <v>132</v>
      </c>
      <c r="N2507" t="s">
        <v>60</v>
      </c>
      <c r="O2507" t="s">
        <v>61</v>
      </c>
      <c r="P2507" t="s">
        <v>1458</v>
      </c>
      <c r="Q2507" t="s">
        <v>4864</v>
      </c>
      <c r="R2507" t="s">
        <v>4865</v>
      </c>
      <c r="S2507" t="s">
        <v>65</v>
      </c>
      <c r="T2507" t="s">
        <v>4866</v>
      </c>
      <c r="U2507" t="s">
        <v>67</v>
      </c>
      <c r="V2507" t="s">
        <v>4867</v>
      </c>
      <c r="X2507" t="s">
        <v>4868</v>
      </c>
      <c r="Y2507">
        <v>1122</v>
      </c>
      <c r="AB2507">
        <v>2013</v>
      </c>
      <c r="AC2507">
        <v>2015</v>
      </c>
      <c r="AJ2507" t="s">
        <v>4869</v>
      </c>
      <c r="AL2507" t="s">
        <v>496</v>
      </c>
      <c r="AM2507" t="s">
        <v>77</v>
      </c>
      <c r="AN2507" t="s">
        <v>4874</v>
      </c>
      <c r="AO2507" t="s">
        <v>323</v>
      </c>
      <c r="AR2507" t="s">
        <v>101</v>
      </c>
      <c r="AW2507" t="s">
        <v>4749</v>
      </c>
      <c r="AX2507">
        <v>2015</v>
      </c>
      <c r="AY2507" t="s">
        <v>323</v>
      </c>
      <c r="AZ2507" t="s">
        <v>1458</v>
      </c>
      <c r="BA2507" t="s">
        <v>4871</v>
      </c>
      <c r="BC2507" t="s">
        <v>1272</v>
      </c>
    </row>
    <row r="2508" spans="1:55" ht="12" customHeight="1" x14ac:dyDescent="0.5">
      <c r="A2508" s="3">
        <v>44216</v>
      </c>
      <c r="B2508" t="s">
        <v>132</v>
      </c>
      <c r="N2508" t="s">
        <v>60</v>
      </c>
      <c r="O2508" t="s">
        <v>61</v>
      </c>
      <c r="P2508" t="s">
        <v>1458</v>
      </c>
      <c r="Q2508" t="s">
        <v>4864</v>
      </c>
      <c r="R2508" t="s">
        <v>4865</v>
      </c>
      <c r="S2508" t="s">
        <v>65</v>
      </c>
      <c r="T2508" t="s">
        <v>4866</v>
      </c>
      <c r="U2508" t="s">
        <v>67</v>
      </c>
      <c r="V2508" t="s">
        <v>4867</v>
      </c>
      <c r="X2508" t="s">
        <v>4868</v>
      </c>
      <c r="Y2508">
        <v>1122</v>
      </c>
      <c r="AB2508">
        <v>2013</v>
      </c>
      <c r="AC2508">
        <v>2015</v>
      </c>
      <c r="AJ2508" t="s">
        <v>4869</v>
      </c>
      <c r="AL2508" t="s">
        <v>496</v>
      </c>
      <c r="AM2508" t="s">
        <v>77</v>
      </c>
      <c r="AN2508" t="s">
        <v>4874</v>
      </c>
      <c r="AO2508" t="s">
        <v>323</v>
      </c>
      <c r="AR2508" t="s">
        <v>101</v>
      </c>
      <c r="AW2508" t="s">
        <v>4749</v>
      </c>
      <c r="AX2508">
        <v>2015</v>
      </c>
      <c r="AY2508" t="s">
        <v>323</v>
      </c>
      <c r="AZ2508" t="s">
        <v>1458</v>
      </c>
      <c r="BA2508" t="s">
        <v>4871</v>
      </c>
      <c r="BC2508" t="s">
        <v>1272</v>
      </c>
    </row>
    <row r="2509" spans="1:55" ht="12" customHeight="1" x14ac:dyDescent="0.5">
      <c r="A2509" s="3">
        <v>44216</v>
      </c>
      <c r="B2509" t="s">
        <v>132</v>
      </c>
      <c r="N2509" t="s">
        <v>60</v>
      </c>
      <c r="O2509" t="s">
        <v>61</v>
      </c>
      <c r="P2509" t="s">
        <v>1458</v>
      </c>
      <c r="Q2509" t="s">
        <v>4864</v>
      </c>
      <c r="R2509" t="s">
        <v>4865</v>
      </c>
      <c r="S2509" t="s">
        <v>65</v>
      </c>
      <c r="T2509" t="s">
        <v>4866</v>
      </c>
      <c r="U2509" t="s">
        <v>67</v>
      </c>
      <c r="V2509" t="s">
        <v>4867</v>
      </c>
      <c r="X2509" t="s">
        <v>4868</v>
      </c>
      <c r="Y2509">
        <v>1122</v>
      </c>
      <c r="AB2509">
        <v>2013</v>
      </c>
      <c r="AC2509">
        <v>2015</v>
      </c>
      <c r="AJ2509" t="s">
        <v>4869</v>
      </c>
      <c r="AL2509" t="s">
        <v>496</v>
      </c>
      <c r="AM2509" t="s">
        <v>77</v>
      </c>
      <c r="AN2509" t="s">
        <v>4874</v>
      </c>
      <c r="AO2509" t="s">
        <v>323</v>
      </c>
      <c r="AR2509" t="s">
        <v>101</v>
      </c>
      <c r="AW2509" t="s">
        <v>4749</v>
      </c>
      <c r="AX2509">
        <v>2015</v>
      </c>
      <c r="AY2509" t="s">
        <v>323</v>
      </c>
      <c r="AZ2509" t="s">
        <v>1458</v>
      </c>
      <c r="BA2509" t="s">
        <v>4871</v>
      </c>
      <c r="BC2509" t="s">
        <v>1272</v>
      </c>
    </row>
    <row r="2510" spans="1:55" ht="12" customHeight="1" x14ac:dyDescent="0.5">
      <c r="A2510" s="3">
        <v>44216</v>
      </c>
      <c r="B2510" t="s">
        <v>132</v>
      </c>
      <c r="N2510" t="s">
        <v>60</v>
      </c>
      <c r="O2510" t="s">
        <v>61</v>
      </c>
      <c r="P2510" t="s">
        <v>1458</v>
      </c>
      <c r="Q2510" t="s">
        <v>4864</v>
      </c>
      <c r="R2510" t="s">
        <v>4865</v>
      </c>
      <c r="S2510" t="s">
        <v>65</v>
      </c>
      <c r="T2510" t="s">
        <v>4866</v>
      </c>
      <c r="U2510" t="s">
        <v>67</v>
      </c>
      <c r="V2510" t="s">
        <v>4867</v>
      </c>
      <c r="X2510" t="s">
        <v>4868</v>
      </c>
      <c r="Y2510">
        <v>1122</v>
      </c>
      <c r="AB2510">
        <v>2013</v>
      </c>
      <c r="AC2510">
        <v>2015</v>
      </c>
      <c r="AJ2510" t="s">
        <v>4869</v>
      </c>
      <c r="AL2510" t="s">
        <v>496</v>
      </c>
      <c r="AM2510" t="s">
        <v>77</v>
      </c>
      <c r="AN2510" t="s">
        <v>4874</v>
      </c>
      <c r="AO2510" t="s">
        <v>323</v>
      </c>
      <c r="AR2510" t="s">
        <v>101</v>
      </c>
      <c r="AW2510" t="s">
        <v>4749</v>
      </c>
      <c r="AX2510">
        <v>2015</v>
      </c>
      <c r="AY2510" t="s">
        <v>323</v>
      </c>
      <c r="AZ2510" t="s">
        <v>1458</v>
      </c>
      <c r="BA2510" t="s">
        <v>4871</v>
      </c>
      <c r="BC2510" t="s">
        <v>1272</v>
      </c>
    </row>
    <row r="2511" spans="1:55" ht="12" customHeight="1" x14ac:dyDescent="0.5">
      <c r="A2511" s="3">
        <v>44216</v>
      </c>
      <c r="B2511" t="s">
        <v>132</v>
      </c>
      <c r="N2511" t="s">
        <v>60</v>
      </c>
      <c r="O2511" t="s">
        <v>61</v>
      </c>
      <c r="P2511" t="s">
        <v>1458</v>
      </c>
      <c r="Q2511" t="s">
        <v>4864</v>
      </c>
      <c r="R2511" t="s">
        <v>4865</v>
      </c>
      <c r="S2511" t="s">
        <v>65</v>
      </c>
      <c r="T2511" t="s">
        <v>4866</v>
      </c>
      <c r="U2511" t="s">
        <v>67</v>
      </c>
      <c r="V2511" t="s">
        <v>4867</v>
      </c>
      <c r="X2511" t="s">
        <v>4868</v>
      </c>
      <c r="Y2511">
        <v>1122</v>
      </c>
      <c r="AB2511">
        <v>2013</v>
      </c>
      <c r="AC2511">
        <v>2015</v>
      </c>
      <c r="AJ2511" t="s">
        <v>4869</v>
      </c>
      <c r="AL2511" t="s">
        <v>496</v>
      </c>
      <c r="AM2511" t="s">
        <v>77</v>
      </c>
      <c r="AN2511" t="s">
        <v>4874</v>
      </c>
      <c r="AO2511" t="s">
        <v>323</v>
      </c>
      <c r="AR2511" t="s">
        <v>101</v>
      </c>
      <c r="AW2511" t="s">
        <v>4749</v>
      </c>
      <c r="AX2511">
        <v>2015</v>
      </c>
      <c r="AY2511" t="s">
        <v>323</v>
      </c>
      <c r="AZ2511" t="s">
        <v>1458</v>
      </c>
      <c r="BA2511" t="s">
        <v>4871</v>
      </c>
      <c r="BC2511" t="s">
        <v>1272</v>
      </c>
    </row>
    <row r="2512" spans="1:55" ht="12" customHeight="1" x14ac:dyDescent="0.5">
      <c r="A2512" s="3">
        <v>44216</v>
      </c>
      <c r="B2512" t="s">
        <v>132</v>
      </c>
      <c r="N2512" t="s">
        <v>60</v>
      </c>
      <c r="O2512" t="s">
        <v>61</v>
      </c>
      <c r="P2512" t="s">
        <v>1458</v>
      </c>
      <c r="Q2512" t="s">
        <v>4864</v>
      </c>
      <c r="R2512" t="s">
        <v>4865</v>
      </c>
      <c r="S2512" t="s">
        <v>65</v>
      </c>
      <c r="T2512" t="s">
        <v>4866</v>
      </c>
      <c r="U2512" t="s">
        <v>67</v>
      </c>
      <c r="V2512" t="s">
        <v>4867</v>
      </c>
      <c r="X2512" t="s">
        <v>4868</v>
      </c>
      <c r="Y2512">
        <v>1122</v>
      </c>
      <c r="AB2512">
        <v>2013</v>
      </c>
      <c r="AC2512">
        <v>2015</v>
      </c>
      <c r="AJ2512" t="s">
        <v>4869</v>
      </c>
      <c r="AL2512" t="s">
        <v>496</v>
      </c>
      <c r="AM2512" t="s">
        <v>77</v>
      </c>
      <c r="AN2512" t="s">
        <v>4874</v>
      </c>
      <c r="AO2512" t="s">
        <v>323</v>
      </c>
      <c r="AR2512" t="s">
        <v>101</v>
      </c>
      <c r="AW2512" t="s">
        <v>4749</v>
      </c>
      <c r="AX2512">
        <v>2015</v>
      </c>
      <c r="AY2512" t="s">
        <v>323</v>
      </c>
      <c r="AZ2512" t="s">
        <v>1458</v>
      </c>
      <c r="BA2512" t="s">
        <v>4871</v>
      </c>
      <c r="BC2512" t="s">
        <v>1272</v>
      </c>
    </row>
    <row r="2513" spans="1:55" ht="12" customHeight="1" x14ac:dyDescent="0.5">
      <c r="A2513" s="3">
        <v>44216</v>
      </c>
      <c r="B2513" t="s">
        <v>132</v>
      </c>
      <c r="N2513" t="s">
        <v>60</v>
      </c>
      <c r="O2513" t="s">
        <v>61</v>
      </c>
      <c r="P2513" t="s">
        <v>1458</v>
      </c>
      <c r="Q2513" t="s">
        <v>4864</v>
      </c>
      <c r="R2513" t="s">
        <v>4865</v>
      </c>
      <c r="S2513" t="s">
        <v>65</v>
      </c>
      <c r="T2513" t="s">
        <v>4866</v>
      </c>
      <c r="U2513" t="s">
        <v>67</v>
      </c>
      <c r="V2513" t="s">
        <v>4867</v>
      </c>
      <c r="X2513" t="s">
        <v>4868</v>
      </c>
      <c r="Y2513">
        <v>1122</v>
      </c>
      <c r="AB2513">
        <v>2013</v>
      </c>
      <c r="AC2513">
        <v>2015</v>
      </c>
      <c r="AJ2513" t="s">
        <v>4869</v>
      </c>
      <c r="AL2513" t="s">
        <v>496</v>
      </c>
      <c r="AM2513" t="s">
        <v>77</v>
      </c>
      <c r="AN2513" t="s">
        <v>4874</v>
      </c>
      <c r="AO2513" t="s">
        <v>323</v>
      </c>
      <c r="AR2513" t="s">
        <v>101</v>
      </c>
      <c r="AW2513" t="s">
        <v>4749</v>
      </c>
      <c r="AX2513">
        <v>2015</v>
      </c>
      <c r="AY2513" t="s">
        <v>323</v>
      </c>
      <c r="AZ2513" t="s">
        <v>1458</v>
      </c>
      <c r="BA2513" t="s">
        <v>4871</v>
      </c>
      <c r="BC2513" t="s">
        <v>1272</v>
      </c>
    </row>
    <row r="2514" spans="1:55" ht="12" customHeight="1" x14ac:dyDescent="0.5">
      <c r="A2514" s="3">
        <v>44216</v>
      </c>
      <c r="B2514" t="s">
        <v>132</v>
      </c>
      <c r="N2514" t="s">
        <v>60</v>
      </c>
      <c r="O2514" t="s">
        <v>61</v>
      </c>
      <c r="P2514" t="s">
        <v>1458</v>
      </c>
      <c r="Q2514" t="s">
        <v>4864</v>
      </c>
      <c r="R2514" t="s">
        <v>4865</v>
      </c>
      <c r="S2514" t="s">
        <v>65</v>
      </c>
      <c r="T2514" t="s">
        <v>4866</v>
      </c>
      <c r="U2514" t="s">
        <v>67</v>
      </c>
      <c r="V2514" t="s">
        <v>4867</v>
      </c>
      <c r="X2514" t="s">
        <v>4868</v>
      </c>
      <c r="Y2514">
        <v>1122</v>
      </c>
      <c r="AB2514">
        <v>2013</v>
      </c>
      <c r="AC2514">
        <v>2015</v>
      </c>
      <c r="AJ2514" t="s">
        <v>4869</v>
      </c>
      <c r="AL2514" t="s">
        <v>496</v>
      </c>
      <c r="AM2514" t="s">
        <v>77</v>
      </c>
      <c r="AN2514" t="s">
        <v>4874</v>
      </c>
      <c r="AO2514" t="s">
        <v>323</v>
      </c>
      <c r="AR2514" t="s">
        <v>101</v>
      </c>
      <c r="AW2514" t="s">
        <v>4749</v>
      </c>
      <c r="AX2514">
        <v>2015</v>
      </c>
      <c r="AY2514" t="s">
        <v>323</v>
      </c>
      <c r="AZ2514" t="s">
        <v>1458</v>
      </c>
      <c r="BA2514" t="s">
        <v>4871</v>
      </c>
      <c r="BC2514" t="s">
        <v>1272</v>
      </c>
    </row>
    <row r="2515" spans="1:55" ht="12" customHeight="1" x14ac:dyDescent="0.5">
      <c r="A2515" s="3">
        <v>44216</v>
      </c>
      <c r="B2515" t="s">
        <v>132</v>
      </c>
      <c r="N2515" t="s">
        <v>60</v>
      </c>
      <c r="O2515" t="s">
        <v>61</v>
      </c>
      <c r="P2515" t="s">
        <v>1458</v>
      </c>
      <c r="Q2515" t="s">
        <v>4864</v>
      </c>
      <c r="R2515" t="s">
        <v>4865</v>
      </c>
      <c r="S2515" t="s">
        <v>65</v>
      </c>
      <c r="T2515" t="s">
        <v>4866</v>
      </c>
      <c r="U2515" t="s">
        <v>67</v>
      </c>
      <c r="V2515" t="s">
        <v>4867</v>
      </c>
      <c r="X2515" t="s">
        <v>4868</v>
      </c>
      <c r="Y2515">
        <v>1122</v>
      </c>
      <c r="AB2515">
        <v>2013</v>
      </c>
      <c r="AC2515">
        <v>2015</v>
      </c>
      <c r="AJ2515" t="s">
        <v>4869</v>
      </c>
      <c r="AL2515" t="s">
        <v>496</v>
      </c>
      <c r="AM2515" t="s">
        <v>77</v>
      </c>
      <c r="AN2515" t="s">
        <v>4874</v>
      </c>
      <c r="AO2515" t="s">
        <v>323</v>
      </c>
      <c r="AR2515" t="s">
        <v>101</v>
      </c>
      <c r="AW2515" t="s">
        <v>4749</v>
      </c>
      <c r="AX2515">
        <v>2015</v>
      </c>
      <c r="AY2515" t="s">
        <v>323</v>
      </c>
      <c r="AZ2515" t="s">
        <v>1458</v>
      </c>
      <c r="BA2515" t="s">
        <v>4871</v>
      </c>
      <c r="BC2515" t="s">
        <v>1272</v>
      </c>
    </row>
    <row r="2516" spans="1:55" ht="12" customHeight="1" x14ac:dyDescent="0.5">
      <c r="A2516" s="3">
        <v>44216</v>
      </c>
      <c r="B2516" t="s">
        <v>132</v>
      </c>
      <c r="N2516" t="s">
        <v>60</v>
      </c>
      <c r="O2516" t="s">
        <v>61</v>
      </c>
      <c r="P2516" t="s">
        <v>1458</v>
      </c>
      <c r="Q2516" t="s">
        <v>4864</v>
      </c>
      <c r="R2516" t="s">
        <v>4865</v>
      </c>
      <c r="S2516" t="s">
        <v>65</v>
      </c>
      <c r="T2516" t="s">
        <v>4866</v>
      </c>
      <c r="U2516" t="s">
        <v>67</v>
      </c>
      <c r="V2516" t="s">
        <v>4867</v>
      </c>
      <c r="X2516" t="s">
        <v>4868</v>
      </c>
      <c r="Y2516">
        <v>1122</v>
      </c>
      <c r="AB2516">
        <v>2013</v>
      </c>
      <c r="AC2516">
        <v>2015</v>
      </c>
      <c r="AJ2516" t="s">
        <v>4869</v>
      </c>
      <c r="AL2516" t="s">
        <v>496</v>
      </c>
      <c r="AM2516" t="s">
        <v>77</v>
      </c>
      <c r="AN2516" t="s">
        <v>4874</v>
      </c>
      <c r="AO2516" t="s">
        <v>323</v>
      </c>
      <c r="AR2516" t="s">
        <v>101</v>
      </c>
      <c r="AW2516" t="s">
        <v>4749</v>
      </c>
      <c r="AX2516">
        <v>2015</v>
      </c>
      <c r="AY2516" t="s">
        <v>323</v>
      </c>
      <c r="AZ2516" t="s">
        <v>1458</v>
      </c>
      <c r="BA2516" t="s">
        <v>4871</v>
      </c>
      <c r="BC2516" t="s">
        <v>1272</v>
      </c>
    </row>
    <row r="2517" spans="1:55" ht="12" customHeight="1" x14ac:dyDescent="0.5">
      <c r="A2517" s="3">
        <v>44216</v>
      </c>
      <c r="B2517" t="s">
        <v>132</v>
      </c>
      <c r="N2517" t="s">
        <v>60</v>
      </c>
      <c r="O2517" t="s">
        <v>61</v>
      </c>
      <c r="P2517" t="s">
        <v>1458</v>
      </c>
      <c r="Q2517" t="s">
        <v>4864</v>
      </c>
      <c r="R2517" t="s">
        <v>4865</v>
      </c>
      <c r="S2517" t="s">
        <v>65</v>
      </c>
      <c r="T2517" t="s">
        <v>4866</v>
      </c>
      <c r="U2517" t="s">
        <v>67</v>
      </c>
      <c r="V2517" t="s">
        <v>4867</v>
      </c>
      <c r="X2517" t="s">
        <v>4868</v>
      </c>
      <c r="Y2517">
        <v>1122</v>
      </c>
      <c r="AB2517">
        <v>2013</v>
      </c>
      <c r="AC2517">
        <v>2015</v>
      </c>
      <c r="AJ2517" t="s">
        <v>4869</v>
      </c>
      <c r="AL2517" t="s">
        <v>496</v>
      </c>
      <c r="AM2517" t="s">
        <v>77</v>
      </c>
      <c r="AN2517" t="s">
        <v>4874</v>
      </c>
      <c r="AO2517" t="s">
        <v>323</v>
      </c>
      <c r="AR2517" t="s">
        <v>101</v>
      </c>
      <c r="AW2517" t="s">
        <v>4749</v>
      </c>
      <c r="AX2517">
        <v>2015</v>
      </c>
      <c r="AY2517" t="s">
        <v>323</v>
      </c>
      <c r="AZ2517" t="s">
        <v>1458</v>
      </c>
      <c r="BA2517" t="s">
        <v>4871</v>
      </c>
      <c r="BC2517" t="s">
        <v>1272</v>
      </c>
    </row>
    <row r="2518" spans="1:55" ht="12" customHeight="1" x14ac:dyDescent="0.5">
      <c r="A2518" s="3">
        <v>44216</v>
      </c>
      <c r="B2518" t="s">
        <v>132</v>
      </c>
      <c r="N2518" t="s">
        <v>60</v>
      </c>
      <c r="O2518" t="s">
        <v>61</v>
      </c>
      <c r="P2518" t="s">
        <v>1458</v>
      </c>
      <c r="Q2518" t="s">
        <v>4864</v>
      </c>
      <c r="R2518" t="s">
        <v>4865</v>
      </c>
      <c r="S2518" t="s">
        <v>65</v>
      </c>
      <c r="T2518" t="s">
        <v>4866</v>
      </c>
      <c r="U2518" t="s">
        <v>67</v>
      </c>
      <c r="V2518" t="s">
        <v>4867</v>
      </c>
      <c r="X2518" t="s">
        <v>4868</v>
      </c>
      <c r="Y2518">
        <v>1122</v>
      </c>
      <c r="AB2518">
        <v>2013</v>
      </c>
      <c r="AC2518">
        <v>2015</v>
      </c>
      <c r="AJ2518" t="s">
        <v>4869</v>
      </c>
      <c r="AL2518" t="s">
        <v>496</v>
      </c>
      <c r="AM2518" t="s">
        <v>77</v>
      </c>
      <c r="AN2518" t="s">
        <v>4874</v>
      </c>
      <c r="AO2518" t="s">
        <v>323</v>
      </c>
      <c r="AR2518" t="s">
        <v>101</v>
      </c>
      <c r="AW2518" t="s">
        <v>4749</v>
      </c>
      <c r="AX2518">
        <v>2015</v>
      </c>
      <c r="AY2518" t="s">
        <v>323</v>
      </c>
      <c r="AZ2518" t="s">
        <v>1458</v>
      </c>
      <c r="BA2518" t="s">
        <v>4871</v>
      </c>
      <c r="BC2518" t="s">
        <v>1272</v>
      </c>
    </row>
    <row r="2519" spans="1:55" ht="12" customHeight="1" x14ac:dyDescent="0.5">
      <c r="A2519" s="3">
        <v>44216</v>
      </c>
      <c r="B2519" t="s">
        <v>132</v>
      </c>
      <c r="N2519" t="s">
        <v>60</v>
      </c>
      <c r="O2519" t="s">
        <v>61</v>
      </c>
      <c r="P2519" t="s">
        <v>1458</v>
      </c>
      <c r="Q2519" t="s">
        <v>4864</v>
      </c>
      <c r="R2519" t="s">
        <v>4865</v>
      </c>
      <c r="S2519" t="s">
        <v>65</v>
      </c>
      <c r="T2519" t="s">
        <v>4866</v>
      </c>
      <c r="U2519" t="s">
        <v>67</v>
      </c>
      <c r="V2519" t="s">
        <v>4867</v>
      </c>
      <c r="X2519" t="s">
        <v>4868</v>
      </c>
      <c r="Y2519">
        <v>1122</v>
      </c>
      <c r="AB2519">
        <v>2013</v>
      </c>
      <c r="AC2519">
        <v>2015</v>
      </c>
      <c r="AJ2519" t="s">
        <v>4869</v>
      </c>
      <c r="AL2519" t="s">
        <v>496</v>
      </c>
      <c r="AM2519" t="s">
        <v>77</v>
      </c>
      <c r="AN2519" t="s">
        <v>4874</v>
      </c>
      <c r="AO2519" t="s">
        <v>323</v>
      </c>
      <c r="AR2519" t="s">
        <v>101</v>
      </c>
      <c r="AW2519" t="s">
        <v>4749</v>
      </c>
      <c r="AX2519">
        <v>2015</v>
      </c>
      <c r="AY2519" t="s">
        <v>323</v>
      </c>
      <c r="AZ2519" t="s">
        <v>1458</v>
      </c>
      <c r="BA2519" t="s">
        <v>4871</v>
      </c>
      <c r="BC2519" t="s">
        <v>1272</v>
      </c>
    </row>
    <row r="2520" spans="1:55" ht="12" customHeight="1" x14ac:dyDescent="0.5">
      <c r="A2520" s="3">
        <v>44216</v>
      </c>
      <c r="B2520" t="s">
        <v>132</v>
      </c>
      <c r="N2520" t="s">
        <v>60</v>
      </c>
      <c r="O2520" t="s">
        <v>61</v>
      </c>
      <c r="P2520" t="s">
        <v>1458</v>
      </c>
      <c r="Q2520" t="s">
        <v>4864</v>
      </c>
      <c r="R2520" t="s">
        <v>4865</v>
      </c>
      <c r="S2520" t="s">
        <v>65</v>
      </c>
      <c r="T2520" t="s">
        <v>4866</v>
      </c>
      <c r="U2520" t="s">
        <v>67</v>
      </c>
      <c r="V2520" t="s">
        <v>4867</v>
      </c>
      <c r="X2520" t="s">
        <v>4868</v>
      </c>
      <c r="Y2520">
        <v>1122</v>
      </c>
      <c r="AB2520">
        <v>2013</v>
      </c>
      <c r="AC2520">
        <v>2015</v>
      </c>
      <c r="AJ2520" t="s">
        <v>4869</v>
      </c>
      <c r="AL2520" t="s">
        <v>496</v>
      </c>
      <c r="AM2520" t="s">
        <v>77</v>
      </c>
      <c r="AN2520" t="s">
        <v>4874</v>
      </c>
      <c r="AO2520" t="s">
        <v>323</v>
      </c>
      <c r="AR2520" t="s">
        <v>101</v>
      </c>
      <c r="AW2520" t="s">
        <v>4749</v>
      </c>
      <c r="AX2520">
        <v>2015</v>
      </c>
      <c r="AY2520" t="s">
        <v>323</v>
      </c>
      <c r="AZ2520" t="s">
        <v>1458</v>
      </c>
      <c r="BA2520" t="s">
        <v>4871</v>
      </c>
      <c r="BC2520" t="s">
        <v>1272</v>
      </c>
    </row>
    <row r="2521" spans="1:55" ht="12" customHeight="1" x14ac:dyDescent="0.5">
      <c r="A2521" s="3">
        <v>44216</v>
      </c>
      <c r="B2521" t="s">
        <v>132</v>
      </c>
      <c r="N2521" t="s">
        <v>60</v>
      </c>
      <c r="O2521" t="s">
        <v>61</v>
      </c>
      <c r="P2521" t="s">
        <v>1458</v>
      </c>
      <c r="Q2521" t="s">
        <v>4864</v>
      </c>
      <c r="R2521" t="s">
        <v>4865</v>
      </c>
      <c r="S2521" t="s">
        <v>65</v>
      </c>
      <c r="T2521" t="s">
        <v>4866</v>
      </c>
      <c r="U2521" t="s">
        <v>67</v>
      </c>
      <c r="V2521" t="s">
        <v>4867</v>
      </c>
      <c r="X2521" t="s">
        <v>4868</v>
      </c>
      <c r="Y2521">
        <v>1122</v>
      </c>
      <c r="AB2521">
        <v>2013</v>
      </c>
      <c r="AC2521">
        <v>2015</v>
      </c>
      <c r="AJ2521" t="s">
        <v>4869</v>
      </c>
      <c r="AL2521" t="s">
        <v>496</v>
      </c>
      <c r="AM2521" t="s">
        <v>77</v>
      </c>
      <c r="AN2521" t="s">
        <v>4874</v>
      </c>
      <c r="AO2521" t="s">
        <v>323</v>
      </c>
      <c r="AR2521" t="s">
        <v>101</v>
      </c>
      <c r="AW2521" t="s">
        <v>4749</v>
      </c>
      <c r="AX2521">
        <v>2015</v>
      </c>
      <c r="AY2521" t="s">
        <v>323</v>
      </c>
      <c r="AZ2521" t="s">
        <v>1458</v>
      </c>
      <c r="BA2521" t="s">
        <v>4871</v>
      </c>
      <c r="BC2521" t="s">
        <v>1272</v>
      </c>
    </row>
    <row r="2522" spans="1:55" ht="12" customHeight="1" x14ac:dyDescent="0.5">
      <c r="A2522" s="3">
        <v>44216</v>
      </c>
      <c r="B2522" t="s">
        <v>132</v>
      </c>
      <c r="N2522" t="s">
        <v>60</v>
      </c>
      <c r="O2522" t="s">
        <v>61</v>
      </c>
      <c r="P2522" t="s">
        <v>1458</v>
      </c>
      <c r="Q2522" t="s">
        <v>4864</v>
      </c>
      <c r="R2522" t="s">
        <v>4865</v>
      </c>
      <c r="S2522" t="s">
        <v>65</v>
      </c>
      <c r="T2522" t="s">
        <v>4866</v>
      </c>
      <c r="U2522" t="s">
        <v>67</v>
      </c>
      <c r="V2522" t="s">
        <v>4867</v>
      </c>
      <c r="X2522" t="s">
        <v>4868</v>
      </c>
      <c r="Y2522">
        <v>1122</v>
      </c>
      <c r="AB2522">
        <v>2013</v>
      </c>
      <c r="AC2522">
        <v>2015</v>
      </c>
      <c r="AJ2522" t="s">
        <v>4869</v>
      </c>
      <c r="AL2522" t="s">
        <v>496</v>
      </c>
      <c r="AM2522" t="s">
        <v>77</v>
      </c>
      <c r="AN2522" t="s">
        <v>4874</v>
      </c>
      <c r="AO2522" t="s">
        <v>323</v>
      </c>
      <c r="AR2522" t="s">
        <v>101</v>
      </c>
      <c r="AW2522" t="s">
        <v>4749</v>
      </c>
      <c r="AX2522">
        <v>2015</v>
      </c>
      <c r="AY2522" t="s">
        <v>323</v>
      </c>
      <c r="AZ2522" t="s">
        <v>1458</v>
      </c>
      <c r="BA2522" t="s">
        <v>4871</v>
      </c>
      <c r="BC2522" t="s">
        <v>1272</v>
      </c>
    </row>
    <row r="2523" spans="1:55" ht="12" customHeight="1" x14ac:dyDescent="0.5">
      <c r="A2523" s="3">
        <v>44216</v>
      </c>
      <c r="B2523" t="s">
        <v>132</v>
      </c>
      <c r="N2523" t="s">
        <v>60</v>
      </c>
      <c r="O2523" t="s">
        <v>61</v>
      </c>
      <c r="P2523" t="s">
        <v>1458</v>
      </c>
      <c r="Q2523" t="s">
        <v>4864</v>
      </c>
      <c r="R2523" t="s">
        <v>4865</v>
      </c>
      <c r="S2523" t="s">
        <v>65</v>
      </c>
      <c r="T2523" t="s">
        <v>4866</v>
      </c>
      <c r="U2523" t="s">
        <v>67</v>
      </c>
      <c r="V2523" t="s">
        <v>4867</v>
      </c>
      <c r="X2523" t="s">
        <v>4868</v>
      </c>
      <c r="Y2523">
        <v>1122</v>
      </c>
      <c r="AB2523">
        <v>2013</v>
      </c>
      <c r="AC2523">
        <v>2015</v>
      </c>
      <c r="AJ2523" t="s">
        <v>4869</v>
      </c>
      <c r="AL2523" t="s">
        <v>496</v>
      </c>
      <c r="AM2523" t="s">
        <v>77</v>
      </c>
      <c r="AN2523" t="s">
        <v>4874</v>
      </c>
      <c r="AO2523" t="s">
        <v>323</v>
      </c>
      <c r="AR2523" t="s">
        <v>101</v>
      </c>
      <c r="AW2523" t="s">
        <v>4749</v>
      </c>
      <c r="AX2523">
        <v>2015</v>
      </c>
      <c r="AY2523" t="s">
        <v>323</v>
      </c>
      <c r="AZ2523" t="s">
        <v>1458</v>
      </c>
      <c r="BA2523" t="s">
        <v>4871</v>
      </c>
      <c r="BC2523" t="s">
        <v>1272</v>
      </c>
    </row>
    <row r="2524" spans="1:55" ht="12" customHeight="1" x14ac:dyDescent="0.5">
      <c r="A2524" s="3">
        <v>44216</v>
      </c>
      <c r="B2524" t="s">
        <v>132</v>
      </c>
      <c r="N2524" t="s">
        <v>60</v>
      </c>
      <c r="O2524" t="s">
        <v>61</v>
      </c>
      <c r="P2524" t="s">
        <v>1458</v>
      </c>
      <c r="Q2524" t="s">
        <v>4864</v>
      </c>
      <c r="R2524" t="s">
        <v>4865</v>
      </c>
      <c r="S2524" t="s">
        <v>65</v>
      </c>
      <c r="T2524" t="s">
        <v>4866</v>
      </c>
      <c r="U2524" t="s">
        <v>67</v>
      </c>
      <c r="V2524" t="s">
        <v>4867</v>
      </c>
      <c r="X2524" t="s">
        <v>4868</v>
      </c>
      <c r="Y2524">
        <v>1122</v>
      </c>
      <c r="AB2524">
        <v>2013</v>
      </c>
      <c r="AC2524">
        <v>2015</v>
      </c>
      <c r="AJ2524" t="s">
        <v>4869</v>
      </c>
      <c r="AL2524" t="s">
        <v>496</v>
      </c>
      <c r="AM2524" t="s">
        <v>77</v>
      </c>
      <c r="AN2524" t="s">
        <v>4874</v>
      </c>
      <c r="AO2524" t="s">
        <v>323</v>
      </c>
      <c r="AR2524" t="s">
        <v>101</v>
      </c>
      <c r="AW2524" t="s">
        <v>4749</v>
      </c>
      <c r="AX2524">
        <v>2015</v>
      </c>
      <c r="AY2524" t="s">
        <v>323</v>
      </c>
      <c r="AZ2524" t="s">
        <v>1458</v>
      </c>
      <c r="BA2524" t="s">
        <v>4871</v>
      </c>
      <c r="BC2524" t="s">
        <v>1272</v>
      </c>
    </row>
    <row r="2525" spans="1:55" ht="12" customHeight="1" x14ac:dyDescent="0.5">
      <c r="A2525" s="3">
        <v>44216</v>
      </c>
      <c r="B2525" t="s">
        <v>132</v>
      </c>
      <c r="N2525" t="s">
        <v>60</v>
      </c>
      <c r="O2525" t="s">
        <v>61</v>
      </c>
      <c r="P2525" t="s">
        <v>1458</v>
      </c>
      <c r="Q2525" t="s">
        <v>4864</v>
      </c>
      <c r="R2525" t="s">
        <v>4865</v>
      </c>
      <c r="S2525" t="s">
        <v>65</v>
      </c>
      <c r="T2525" t="s">
        <v>4866</v>
      </c>
      <c r="U2525" t="s">
        <v>67</v>
      </c>
      <c r="V2525" t="s">
        <v>4867</v>
      </c>
      <c r="X2525" t="s">
        <v>4868</v>
      </c>
      <c r="Y2525">
        <v>1122</v>
      </c>
      <c r="AB2525">
        <v>2013</v>
      </c>
      <c r="AC2525">
        <v>2015</v>
      </c>
      <c r="AJ2525" t="s">
        <v>4869</v>
      </c>
      <c r="AL2525" t="s">
        <v>496</v>
      </c>
      <c r="AM2525" t="s">
        <v>77</v>
      </c>
      <c r="AN2525" t="s">
        <v>4874</v>
      </c>
      <c r="AO2525" t="s">
        <v>323</v>
      </c>
      <c r="AR2525" t="s">
        <v>101</v>
      </c>
      <c r="AW2525" t="s">
        <v>4749</v>
      </c>
      <c r="AX2525">
        <v>2015</v>
      </c>
      <c r="AY2525" t="s">
        <v>323</v>
      </c>
      <c r="AZ2525" t="s">
        <v>1458</v>
      </c>
      <c r="BA2525" t="s">
        <v>4871</v>
      </c>
      <c r="BC2525" t="s">
        <v>1272</v>
      </c>
    </row>
    <row r="2526" spans="1:55" ht="12" customHeight="1" x14ac:dyDescent="0.5">
      <c r="A2526" s="3">
        <v>44216</v>
      </c>
      <c r="B2526" t="s">
        <v>132</v>
      </c>
      <c r="N2526" t="s">
        <v>60</v>
      </c>
      <c r="O2526" t="s">
        <v>61</v>
      </c>
      <c r="P2526" t="s">
        <v>1458</v>
      </c>
      <c r="Q2526" t="s">
        <v>4864</v>
      </c>
      <c r="R2526" t="s">
        <v>4865</v>
      </c>
      <c r="S2526" t="s">
        <v>65</v>
      </c>
      <c r="T2526" t="s">
        <v>4866</v>
      </c>
      <c r="U2526" t="s">
        <v>67</v>
      </c>
      <c r="V2526" t="s">
        <v>4867</v>
      </c>
      <c r="X2526" t="s">
        <v>4868</v>
      </c>
      <c r="Y2526">
        <v>1122</v>
      </c>
      <c r="AB2526">
        <v>2013</v>
      </c>
      <c r="AC2526">
        <v>2015</v>
      </c>
      <c r="AJ2526" t="s">
        <v>4869</v>
      </c>
      <c r="AL2526" t="s">
        <v>496</v>
      </c>
      <c r="AM2526" t="s">
        <v>77</v>
      </c>
      <c r="AN2526" t="s">
        <v>4874</v>
      </c>
      <c r="AO2526" t="s">
        <v>323</v>
      </c>
      <c r="AR2526" t="s">
        <v>101</v>
      </c>
      <c r="AW2526" t="s">
        <v>4749</v>
      </c>
      <c r="AX2526">
        <v>2015</v>
      </c>
      <c r="AY2526" t="s">
        <v>323</v>
      </c>
      <c r="AZ2526" t="s">
        <v>1458</v>
      </c>
      <c r="BA2526" t="s">
        <v>4871</v>
      </c>
      <c r="BC2526" t="s">
        <v>1272</v>
      </c>
    </row>
    <row r="2527" spans="1:55" ht="12" customHeight="1" x14ac:dyDescent="0.5">
      <c r="A2527" s="3">
        <v>44216</v>
      </c>
      <c r="B2527" t="s">
        <v>132</v>
      </c>
      <c r="N2527" t="s">
        <v>60</v>
      </c>
      <c r="O2527" t="s">
        <v>61</v>
      </c>
      <c r="P2527" t="s">
        <v>1458</v>
      </c>
      <c r="Q2527" t="s">
        <v>4864</v>
      </c>
      <c r="R2527" t="s">
        <v>4865</v>
      </c>
      <c r="S2527" t="s">
        <v>65</v>
      </c>
      <c r="T2527" t="s">
        <v>4866</v>
      </c>
      <c r="U2527" t="s">
        <v>67</v>
      </c>
      <c r="V2527" t="s">
        <v>4867</v>
      </c>
      <c r="X2527" t="s">
        <v>4868</v>
      </c>
      <c r="Y2527">
        <v>1122</v>
      </c>
      <c r="AB2527">
        <v>2013</v>
      </c>
      <c r="AC2527">
        <v>2015</v>
      </c>
      <c r="AJ2527" t="s">
        <v>4869</v>
      </c>
      <c r="AL2527" t="s">
        <v>496</v>
      </c>
      <c r="AM2527" t="s">
        <v>77</v>
      </c>
      <c r="AN2527" t="s">
        <v>4874</v>
      </c>
      <c r="AO2527" t="s">
        <v>323</v>
      </c>
      <c r="AR2527" t="s">
        <v>101</v>
      </c>
      <c r="AW2527" t="s">
        <v>4749</v>
      </c>
      <c r="AX2527">
        <v>2015</v>
      </c>
      <c r="AY2527" t="s">
        <v>323</v>
      </c>
      <c r="AZ2527" t="s">
        <v>1458</v>
      </c>
      <c r="BA2527" t="s">
        <v>4871</v>
      </c>
      <c r="BC2527" t="s">
        <v>1272</v>
      </c>
    </row>
    <row r="2528" spans="1:55" ht="12" customHeight="1" x14ac:dyDescent="0.5">
      <c r="A2528" s="3">
        <v>44216</v>
      </c>
      <c r="B2528" t="s">
        <v>132</v>
      </c>
      <c r="N2528" t="s">
        <v>60</v>
      </c>
      <c r="O2528" t="s">
        <v>61</v>
      </c>
      <c r="P2528" t="s">
        <v>1458</v>
      </c>
      <c r="Q2528" t="s">
        <v>4864</v>
      </c>
      <c r="R2528" t="s">
        <v>4865</v>
      </c>
      <c r="S2528" t="s">
        <v>65</v>
      </c>
      <c r="T2528" t="s">
        <v>4866</v>
      </c>
      <c r="U2528" t="s">
        <v>67</v>
      </c>
      <c r="V2528" t="s">
        <v>4867</v>
      </c>
      <c r="X2528" t="s">
        <v>4868</v>
      </c>
      <c r="Y2528">
        <v>1122</v>
      </c>
      <c r="AB2528">
        <v>2013</v>
      </c>
      <c r="AC2528">
        <v>2015</v>
      </c>
      <c r="AJ2528" t="s">
        <v>4869</v>
      </c>
      <c r="AL2528" t="s">
        <v>496</v>
      </c>
      <c r="AM2528" t="s">
        <v>77</v>
      </c>
      <c r="AN2528" t="s">
        <v>4874</v>
      </c>
      <c r="AO2528" t="s">
        <v>323</v>
      </c>
      <c r="AR2528" t="s">
        <v>101</v>
      </c>
      <c r="AW2528" t="s">
        <v>4749</v>
      </c>
      <c r="AX2528">
        <v>2015</v>
      </c>
      <c r="AY2528" t="s">
        <v>323</v>
      </c>
      <c r="AZ2528" t="s">
        <v>1458</v>
      </c>
      <c r="BA2528" t="s">
        <v>4871</v>
      </c>
      <c r="BC2528" t="s">
        <v>1272</v>
      </c>
    </row>
    <row r="2529" spans="1:55" ht="12" customHeight="1" x14ac:dyDescent="0.5">
      <c r="A2529" s="3">
        <v>44216</v>
      </c>
      <c r="B2529" t="s">
        <v>132</v>
      </c>
      <c r="N2529" t="s">
        <v>60</v>
      </c>
      <c r="O2529" t="s">
        <v>61</v>
      </c>
      <c r="P2529" t="s">
        <v>1458</v>
      </c>
      <c r="Q2529" t="s">
        <v>4864</v>
      </c>
      <c r="R2529" t="s">
        <v>4865</v>
      </c>
      <c r="S2529" t="s">
        <v>65</v>
      </c>
      <c r="T2529" t="s">
        <v>4866</v>
      </c>
      <c r="U2529" t="s">
        <v>67</v>
      </c>
      <c r="V2529" t="s">
        <v>4867</v>
      </c>
      <c r="X2529" t="s">
        <v>4868</v>
      </c>
      <c r="Y2529">
        <v>1122</v>
      </c>
      <c r="AB2529">
        <v>2013</v>
      </c>
      <c r="AC2529">
        <v>2015</v>
      </c>
      <c r="AJ2529" t="s">
        <v>4869</v>
      </c>
      <c r="AL2529" t="s">
        <v>496</v>
      </c>
      <c r="AM2529" t="s">
        <v>77</v>
      </c>
      <c r="AN2529" t="s">
        <v>4874</v>
      </c>
      <c r="AO2529" t="s">
        <v>323</v>
      </c>
      <c r="AR2529" t="s">
        <v>101</v>
      </c>
      <c r="AW2529" t="s">
        <v>4749</v>
      </c>
      <c r="AX2529">
        <v>2015</v>
      </c>
      <c r="AY2529" t="s">
        <v>323</v>
      </c>
      <c r="AZ2529" t="s">
        <v>1458</v>
      </c>
      <c r="BA2529" t="s">
        <v>4871</v>
      </c>
      <c r="BC2529" t="s">
        <v>1272</v>
      </c>
    </row>
    <row r="2530" spans="1:55" ht="12" customHeight="1" x14ac:dyDescent="0.5">
      <c r="A2530" s="3">
        <v>44216</v>
      </c>
      <c r="B2530" t="s">
        <v>132</v>
      </c>
      <c r="N2530" t="s">
        <v>60</v>
      </c>
      <c r="O2530" t="s">
        <v>61</v>
      </c>
      <c r="P2530" t="s">
        <v>1458</v>
      </c>
      <c r="Q2530" t="s">
        <v>4864</v>
      </c>
      <c r="R2530" t="s">
        <v>4865</v>
      </c>
      <c r="S2530" t="s">
        <v>65</v>
      </c>
      <c r="T2530" t="s">
        <v>4866</v>
      </c>
      <c r="U2530" t="s">
        <v>67</v>
      </c>
      <c r="V2530" t="s">
        <v>4867</v>
      </c>
      <c r="X2530" t="s">
        <v>4868</v>
      </c>
      <c r="Y2530">
        <v>1122</v>
      </c>
      <c r="AB2530">
        <v>2013</v>
      </c>
      <c r="AC2530">
        <v>2015</v>
      </c>
      <c r="AJ2530" t="s">
        <v>4869</v>
      </c>
      <c r="AL2530" t="s">
        <v>496</v>
      </c>
      <c r="AM2530" t="s">
        <v>77</v>
      </c>
      <c r="AN2530" t="s">
        <v>4874</v>
      </c>
      <c r="AO2530" t="s">
        <v>323</v>
      </c>
      <c r="AR2530" t="s">
        <v>101</v>
      </c>
      <c r="AW2530" t="s">
        <v>4749</v>
      </c>
      <c r="AX2530">
        <v>2015</v>
      </c>
      <c r="AY2530" t="s">
        <v>323</v>
      </c>
      <c r="AZ2530" t="s">
        <v>1458</v>
      </c>
      <c r="BA2530" t="s">
        <v>4871</v>
      </c>
      <c r="BC2530" t="s">
        <v>1272</v>
      </c>
    </row>
    <row r="2531" spans="1:55" ht="12" customHeight="1" x14ac:dyDescent="0.5">
      <c r="A2531" s="3">
        <v>44216</v>
      </c>
      <c r="B2531" t="s">
        <v>132</v>
      </c>
      <c r="N2531" t="s">
        <v>60</v>
      </c>
      <c r="O2531" t="s">
        <v>61</v>
      </c>
      <c r="P2531" t="s">
        <v>1458</v>
      </c>
      <c r="Q2531" t="s">
        <v>4864</v>
      </c>
      <c r="R2531" t="s">
        <v>4865</v>
      </c>
      <c r="S2531" t="s">
        <v>65</v>
      </c>
      <c r="T2531" t="s">
        <v>4866</v>
      </c>
      <c r="U2531" t="s">
        <v>67</v>
      </c>
      <c r="V2531" t="s">
        <v>4867</v>
      </c>
      <c r="X2531" t="s">
        <v>4868</v>
      </c>
      <c r="Y2531">
        <v>1122</v>
      </c>
      <c r="AB2531">
        <v>2013</v>
      </c>
      <c r="AC2531">
        <v>2015</v>
      </c>
      <c r="AJ2531" t="s">
        <v>4869</v>
      </c>
      <c r="AL2531" t="s">
        <v>496</v>
      </c>
      <c r="AM2531" t="s">
        <v>77</v>
      </c>
      <c r="AN2531" t="s">
        <v>4874</v>
      </c>
      <c r="AO2531" t="s">
        <v>323</v>
      </c>
      <c r="AR2531" t="s">
        <v>101</v>
      </c>
      <c r="AW2531" t="s">
        <v>4749</v>
      </c>
      <c r="AX2531">
        <v>2015</v>
      </c>
      <c r="AY2531" t="s">
        <v>323</v>
      </c>
      <c r="AZ2531" t="s">
        <v>1458</v>
      </c>
      <c r="BA2531" t="s">
        <v>4871</v>
      </c>
      <c r="BC2531" t="s">
        <v>1272</v>
      </c>
    </row>
    <row r="2532" spans="1:55" ht="12" customHeight="1" x14ac:dyDescent="0.5">
      <c r="A2532" s="3">
        <v>44216</v>
      </c>
      <c r="B2532" t="s">
        <v>132</v>
      </c>
      <c r="N2532" t="s">
        <v>60</v>
      </c>
      <c r="O2532" t="s">
        <v>61</v>
      </c>
      <c r="P2532" t="s">
        <v>1458</v>
      </c>
      <c r="Q2532" t="s">
        <v>4864</v>
      </c>
      <c r="R2532" t="s">
        <v>4865</v>
      </c>
      <c r="S2532" t="s">
        <v>65</v>
      </c>
      <c r="T2532" t="s">
        <v>4866</v>
      </c>
      <c r="U2532" t="s">
        <v>67</v>
      </c>
      <c r="V2532" t="s">
        <v>4867</v>
      </c>
      <c r="X2532" t="s">
        <v>4868</v>
      </c>
      <c r="Y2532">
        <v>1122</v>
      </c>
      <c r="AB2532">
        <v>2013</v>
      </c>
      <c r="AC2532">
        <v>2015</v>
      </c>
      <c r="AJ2532" t="s">
        <v>4869</v>
      </c>
      <c r="AL2532" t="s">
        <v>496</v>
      </c>
      <c r="AM2532" t="s">
        <v>77</v>
      </c>
      <c r="AN2532" t="s">
        <v>4874</v>
      </c>
      <c r="AO2532" t="s">
        <v>323</v>
      </c>
      <c r="AR2532" t="s">
        <v>101</v>
      </c>
      <c r="AW2532" t="s">
        <v>4749</v>
      </c>
      <c r="AX2532">
        <v>2015</v>
      </c>
      <c r="AY2532" t="s">
        <v>323</v>
      </c>
      <c r="AZ2532" t="s">
        <v>1458</v>
      </c>
      <c r="BA2532" t="s">
        <v>4871</v>
      </c>
      <c r="BC2532" t="s">
        <v>1272</v>
      </c>
    </row>
    <row r="2533" spans="1:55" ht="12" customHeight="1" x14ac:dyDescent="0.5">
      <c r="A2533" s="3">
        <v>44216</v>
      </c>
      <c r="B2533" t="s">
        <v>132</v>
      </c>
      <c r="N2533" t="s">
        <v>60</v>
      </c>
      <c r="O2533" t="s">
        <v>61</v>
      </c>
      <c r="P2533" t="s">
        <v>1458</v>
      </c>
      <c r="Q2533" t="s">
        <v>4864</v>
      </c>
      <c r="R2533" t="s">
        <v>4865</v>
      </c>
      <c r="S2533" t="s">
        <v>65</v>
      </c>
      <c r="T2533" t="s">
        <v>4866</v>
      </c>
      <c r="U2533" t="s">
        <v>67</v>
      </c>
      <c r="V2533" t="s">
        <v>4867</v>
      </c>
      <c r="X2533" t="s">
        <v>4868</v>
      </c>
      <c r="Y2533">
        <v>1122</v>
      </c>
      <c r="AB2533">
        <v>2013</v>
      </c>
      <c r="AC2533">
        <v>2015</v>
      </c>
      <c r="AJ2533" t="s">
        <v>4869</v>
      </c>
      <c r="AL2533" t="s">
        <v>496</v>
      </c>
      <c r="AM2533" t="s">
        <v>77</v>
      </c>
      <c r="AN2533" t="s">
        <v>4874</v>
      </c>
      <c r="AO2533" t="s">
        <v>323</v>
      </c>
      <c r="AR2533" t="s">
        <v>101</v>
      </c>
      <c r="AW2533" t="s">
        <v>4749</v>
      </c>
      <c r="AX2533">
        <v>2015</v>
      </c>
      <c r="AY2533" t="s">
        <v>323</v>
      </c>
      <c r="AZ2533" t="s">
        <v>1458</v>
      </c>
      <c r="BA2533" t="s">
        <v>4871</v>
      </c>
      <c r="BC2533" t="s">
        <v>1272</v>
      </c>
    </row>
    <row r="2534" spans="1:55" ht="12" customHeight="1" x14ac:dyDescent="0.5">
      <c r="A2534" s="3">
        <v>44216</v>
      </c>
      <c r="B2534" t="s">
        <v>132</v>
      </c>
      <c r="N2534" t="s">
        <v>60</v>
      </c>
      <c r="O2534" t="s">
        <v>61</v>
      </c>
      <c r="P2534" t="s">
        <v>1458</v>
      </c>
      <c r="Q2534" t="s">
        <v>4864</v>
      </c>
      <c r="R2534" t="s">
        <v>4865</v>
      </c>
      <c r="S2534" t="s">
        <v>65</v>
      </c>
      <c r="T2534" t="s">
        <v>4866</v>
      </c>
      <c r="U2534" t="s">
        <v>67</v>
      </c>
      <c r="V2534" t="s">
        <v>4867</v>
      </c>
      <c r="X2534" t="s">
        <v>4868</v>
      </c>
      <c r="Y2534">
        <v>1122</v>
      </c>
      <c r="AB2534">
        <v>2013</v>
      </c>
      <c r="AC2534">
        <v>2015</v>
      </c>
      <c r="AJ2534" t="s">
        <v>4869</v>
      </c>
      <c r="AL2534" t="s">
        <v>496</v>
      </c>
      <c r="AM2534" t="s">
        <v>77</v>
      </c>
      <c r="AN2534" t="s">
        <v>4874</v>
      </c>
      <c r="AO2534" t="s">
        <v>323</v>
      </c>
      <c r="AR2534" t="s">
        <v>101</v>
      </c>
      <c r="AW2534" t="s">
        <v>4749</v>
      </c>
      <c r="AX2534">
        <v>2015</v>
      </c>
      <c r="AY2534" t="s">
        <v>323</v>
      </c>
      <c r="AZ2534" t="s">
        <v>1458</v>
      </c>
      <c r="BA2534" t="s">
        <v>4871</v>
      </c>
      <c r="BC2534" t="s">
        <v>1272</v>
      </c>
    </row>
    <row r="2535" spans="1:55" ht="12" customHeight="1" x14ac:dyDescent="0.5">
      <c r="A2535" s="3">
        <v>44216</v>
      </c>
      <c r="B2535" t="s">
        <v>132</v>
      </c>
      <c r="N2535" t="s">
        <v>60</v>
      </c>
      <c r="O2535" t="s">
        <v>61</v>
      </c>
      <c r="P2535" t="s">
        <v>1458</v>
      </c>
      <c r="Q2535" t="s">
        <v>4864</v>
      </c>
      <c r="R2535" t="s">
        <v>4865</v>
      </c>
      <c r="S2535" t="s">
        <v>65</v>
      </c>
      <c r="T2535" t="s">
        <v>4866</v>
      </c>
      <c r="U2535" t="s">
        <v>67</v>
      </c>
      <c r="V2535" t="s">
        <v>4867</v>
      </c>
      <c r="X2535" t="s">
        <v>4868</v>
      </c>
      <c r="Y2535">
        <v>1122</v>
      </c>
      <c r="AB2535">
        <v>2013</v>
      </c>
      <c r="AC2535">
        <v>2015</v>
      </c>
      <c r="AJ2535" t="s">
        <v>4869</v>
      </c>
      <c r="AL2535" t="s">
        <v>496</v>
      </c>
      <c r="AM2535" t="s">
        <v>77</v>
      </c>
      <c r="AN2535" t="s">
        <v>4874</v>
      </c>
      <c r="AO2535" t="s">
        <v>323</v>
      </c>
      <c r="AR2535" t="s">
        <v>101</v>
      </c>
      <c r="AW2535" t="s">
        <v>4749</v>
      </c>
      <c r="AX2535">
        <v>2015</v>
      </c>
      <c r="AY2535" t="s">
        <v>323</v>
      </c>
      <c r="AZ2535" t="s">
        <v>1458</v>
      </c>
      <c r="BA2535" t="s">
        <v>4871</v>
      </c>
      <c r="BC2535" t="s">
        <v>1272</v>
      </c>
    </row>
    <row r="2536" spans="1:55" ht="12" customHeight="1" x14ac:dyDescent="0.5">
      <c r="A2536" s="3">
        <v>44216</v>
      </c>
      <c r="B2536" t="s">
        <v>132</v>
      </c>
      <c r="N2536" t="s">
        <v>60</v>
      </c>
      <c r="O2536" t="s">
        <v>61</v>
      </c>
      <c r="P2536" t="s">
        <v>1458</v>
      </c>
      <c r="Q2536" t="s">
        <v>4864</v>
      </c>
      <c r="R2536" t="s">
        <v>4865</v>
      </c>
      <c r="S2536" t="s">
        <v>65</v>
      </c>
      <c r="T2536" t="s">
        <v>4866</v>
      </c>
      <c r="U2536" t="s">
        <v>67</v>
      </c>
      <c r="V2536" t="s">
        <v>4867</v>
      </c>
      <c r="X2536" t="s">
        <v>4868</v>
      </c>
      <c r="Y2536">
        <v>1122</v>
      </c>
      <c r="AB2536">
        <v>2013</v>
      </c>
      <c r="AC2536">
        <v>2015</v>
      </c>
      <c r="AJ2536" t="s">
        <v>4869</v>
      </c>
      <c r="AL2536" t="s">
        <v>496</v>
      </c>
      <c r="AM2536" t="s">
        <v>77</v>
      </c>
      <c r="AN2536" t="s">
        <v>4874</v>
      </c>
      <c r="AO2536" t="s">
        <v>323</v>
      </c>
      <c r="AR2536" t="s">
        <v>101</v>
      </c>
      <c r="AW2536" t="s">
        <v>4749</v>
      </c>
      <c r="AX2536">
        <v>2015</v>
      </c>
      <c r="AY2536" t="s">
        <v>323</v>
      </c>
      <c r="AZ2536" t="s">
        <v>1458</v>
      </c>
      <c r="BA2536" t="s">
        <v>4871</v>
      </c>
      <c r="BC2536" t="s">
        <v>1272</v>
      </c>
    </row>
    <row r="2537" spans="1:55" ht="12" customHeight="1" x14ac:dyDescent="0.5">
      <c r="A2537" s="3">
        <v>44216</v>
      </c>
      <c r="B2537" t="s">
        <v>132</v>
      </c>
      <c r="N2537" t="s">
        <v>60</v>
      </c>
      <c r="O2537" t="s">
        <v>61</v>
      </c>
      <c r="P2537" t="s">
        <v>1458</v>
      </c>
      <c r="Q2537" t="s">
        <v>4864</v>
      </c>
      <c r="R2537" t="s">
        <v>4865</v>
      </c>
      <c r="S2537" t="s">
        <v>65</v>
      </c>
      <c r="T2537" t="s">
        <v>4866</v>
      </c>
      <c r="U2537" t="s">
        <v>67</v>
      </c>
      <c r="V2537" t="s">
        <v>4867</v>
      </c>
      <c r="X2537" t="s">
        <v>4868</v>
      </c>
      <c r="Y2537">
        <v>1122</v>
      </c>
      <c r="AB2537">
        <v>2013</v>
      </c>
      <c r="AC2537">
        <v>2015</v>
      </c>
      <c r="AJ2537" t="s">
        <v>4869</v>
      </c>
      <c r="AL2537" t="s">
        <v>496</v>
      </c>
      <c r="AM2537" t="s">
        <v>77</v>
      </c>
      <c r="AN2537" t="s">
        <v>4874</v>
      </c>
      <c r="AO2537" t="s">
        <v>323</v>
      </c>
      <c r="AR2537" t="s">
        <v>101</v>
      </c>
      <c r="AW2537" t="s">
        <v>4749</v>
      </c>
      <c r="AX2537">
        <v>2015</v>
      </c>
      <c r="AY2537" t="s">
        <v>323</v>
      </c>
      <c r="AZ2537" t="s">
        <v>1458</v>
      </c>
      <c r="BA2537" t="s">
        <v>4871</v>
      </c>
      <c r="BC2537" t="s">
        <v>1272</v>
      </c>
    </row>
    <row r="2538" spans="1:55" ht="12" customHeight="1" x14ac:dyDescent="0.5">
      <c r="A2538" s="3">
        <v>44216</v>
      </c>
      <c r="B2538" t="s">
        <v>132</v>
      </c>
      <c r="N2538" t="s">
        <v>60</v>
      </c>
      <c r="O2538" t="s">
        <v>61</v>
      </c>
      <c r="P2538" t="s">
        <v>1458</v>
      </c>
      <c r="Q2538" t="s">
        <v>4864</v>
      </c>
      <c r="R2538" t="s">
        <v>4865</v>
      </c>
      <c r="S2538" t="s">
        <v>65</v>
      </c>
      <c r="T2538" t="s">
        <v>4866</v>
      </c>
      <c r="U2538" t="s">
        <v>67</v>
      </c>
      <c r="V2538" t="s">
        <v>4867</v>
      </c>
      <c r="X2538" t="s">
        <v>4868</v>
      </c>
      <c r="Y2538">
        <v>1122</v>
      </c>
      <c r="AB2538">
        <v>2013</v>
      </c>
      <c r="AC2538">
        <v>2015</v>
      </c>
      <c r="AJ2538" t="s">
        <v>4869</v>
      </c>
      <c r="AL2538" t="s">
        <v>496</v>
      </c>
      <c r="AM2538" t="s">
        <v>77</v>
      </c>
      <c r="AN2538" t="s">
        <v>4874</v>
      </c>
      <c r="AO2538" t="s">
        <v>323</v>
      </c>
      <c r="AR2538" t="s">
        <v>101</v>
      </c>
      <c r="AW2538" t="s">
        <v>4749</v>
      </c>
      <c r="AX2538">
        <v>2015</v>
      </c>
      <c r="AY2538" t="s">
        <v>323</v>
      </c>
      <c r="AZ2538" t="s">
        <v>1458</v>
      </c>
      <c r="BA2538" t="s">
        <v>4871</v>
      </c>
      <c r="BC2538" t="s">
        <v>1272</v>
      </c>
    </row>
    <row r="2539" spans="1:55" ht="12" customHeight="1" x14ac:dyDescent="0.5">
      <c r="A2539" s="3">
        <v>44216</v>
      </c>
      <c r="B2539" t="s">
        <v>132</v>
      </c>
      <c r="N2539" t="s">
        <v>60</v>
      </c>
      <c r="O2539" t="s">
        <v>61</v>
      </c>
      <c r="P2539" t="s">
        <v>1458</v>
      </c>
      <c r="Q2539" t="s">
        <v>4864</v>
      </c>
      <c r="R2539" t="s">
        <v>4865</v>
      </c>
      <c r="S2539" t="s">
        <v>65</v>
      </c>
      <c r="T2539" t="s">
        <v>4866</v>
      </c>
      <c r="U2539" t="s">
        <v>67</v>
      </c>
      <c r="V2539" t="s">
        <v>4867</v>
      </c>
      <c r="X2539" t="s">
        <v>4868</v>
      </c>
      <c r="Y2539">
        <v>1122</v>
      </c>
      <c r="AB2539">
        <v>2013</v>
      </c>
      <c r="AC2539">
        <v>2015</v>
      </c>
      <c r="AJ2539" t="s">
        <v>4869</v>
      </c>
      <c r="AL2539" t="s">
        <v>496</v>
      </c>
      <c r="AM2539" t="s">
        <v>77</v>
      </c>
      <c r="AN2539" t="s">
        <v>4874</v>
      </c>
      <c r="AO2539" t="s">
        <v>323</v>
      </c>
      <c r="AR2539" t="s">
        <v>101</v>
      </c>
      <c r="AW2539" t="s">
        <v>4749</v>
      </c>
      <c r="AX2539">
        <v>2015</v>
      </c>
      <c r="AY2539" t="s">
        <v>323</v>
      </c>
      <c r="AZ2539" t="s">
        <v>1458</v>
      </c>
      <c r="BA2539" t="s">
        <v>4871</v>
      </c>
      <c r="BC2539" t="s">
        <v>1272</v>
      </c>
    </row>
    <row r="2540" spans="1:55" ht="12" customHeight="1" x14ac:dyDescent="0.5">
      <c r="A2540" s="3">
        <v>44216</v>
      </c>
      <c r="B2540" t="s">
        <v>132</v>
      </c>
      <c r="N2540" t="s">
        <v>60</v>
      </c>
      <c r="O2540" t="s">
        <v>61</v>
      </c>
      <c r="P2540" t="s">
        <v>1458</v>
      </c>
      <c r="Q2540" t="s">
        <v>4864</v>
      </c>
      <c r="R2540" t="s">
        <v>4865</v>
      </c>
      <c r="S2540" t="s">
        <v>65</v>
      </c>
      <c r="T2540" t="s">
        <v>4866</v>
      </c>
      <c r="U2540" t="s">
        <v>67</v>
      </c>
      <c r="V2540" t="s">
        <v>4867</v>
      </c>
      <c r="X2540" t="s">
        <v>4868</v>
      </c>
      <c r="Y2540">
        <v>1122</v>
      </c>
      <c r="AB2540">
        <v>2013</v>
      </c>
      <c r="AC2540">
        <v>2015</v>
      </c>
      <c r="AJ2540" t="s">
        <v>4869</v>
      </c>
      <c r="AL2540" t="s">
        <v>496</v>
      </c>
      <c r="AM2540" t="s">
        <v>77</v>
      </c>
      <c r="AN2540" t="s">
        <v>4874</v>
      </c>
      <c r="AO2540" t="s">
        <v>323</v>
      </c>
      <c r="AR2540" t="s">
        <v>101</v>
      </c>
      <c r="AW2540" t="s">
        <v>4749</v>
      </c>
      <c r="AX2540">
        <v>2015</v>
      </c>
      <c r="AY2540" t="s">
        <v>323</v>
      </c>
      <c r="AZ2540" t="s">
        <v>1458</v>
      </c>
      <c r="BA2540" t="s">
        <v>4871</v>
      </c>
      <c r="BC2540" t="s">
        <v>1272</v>
      </c>
    </row>
    <row r="2541" spans="1:55" ht="12" customHeight="1" x14ac:dyDescent="0.5">
      <c r="A2541" s="3">
        <v>44216</v>
      </c>
      <c r="B2541" t="s">
        <v>132</v>
      </c>
      <c r="N2541" t="s">
        <v>60</v>
      </c>
      <c r="O2541" t="s">
        <v>61</v>
      </c>
      <c r="P2541" t="s">
        <v>1458</v>
      </c>
      <c r="Q2541" t="s">
        <v>4864</v>
      </c>
      <c r="R2541" t="s">
        <v>4865</v>
      </c>
      <c r="S2541" t="s">
        <v>65</v>
      </c>
      <c r="T2541" t="s">
        <v>4866</v>
      </c>
      <c r="U2541" t="s">
        <v>67</v>
      </c>
      <c r="V2541" t="s">
        <v>4867</v>
      </c>
      <c r="X2541" t="s">
        <v>4868</v>
      </c>
      <c r="Y2541">
        <v>1122</v>
      </c>
      <c r="AB2541">
        <v>2013</v>
      </c>
      <c r="AC2541">
        <v>2015</v>
      </c>
      <c r="AJ2541" t="s">
        <v>4869</v>
      </c>
      <c r="AL2541" t="s">
        <v>496</v>
      </c>
      <c r="AM2541" t="s">
        <v>77</v>
      </c>
      <c r="AN2541" t="s">
        <v>4874</v>
      </c>
      <c r="AO2541" t="s">
        <v>323</v>
      </c>
      <c r="AR2541" t="s">
        <v>101</v>
      </c>
      <c r="AW2541" t="s">
        <v>4749</v>
      </c>
      <c r="AX2541">
        <v>2015</v>
      </c>
      <c r="AY2541" t="s">
        <v>323</v>
      </c>
      <c r="AZ2541" t="s">
        <v>1458</v>
      </c>
      <c r="BA2541" t="s">
        <v>4871</v>
      </c>
      <c r="BC2541" t="s">
        <v>1272</v>
      </c>
    </row>
    <row r="2542" spans="1:55" ht="12" customHeight="1" x14ac:dyDescent="0.5">
      <c r="A2542" s="3">
        <v>44216</v>
      </c>
      <c r="B2542" t="s">
        <v>132</v>
      </c>
      <c r="N2542" t="s">
        <v>60</v>
      </c>
      <c r="O2542" t="s">
        <v>61</v>
      </c>
      <c r="P2542" t="s">
        <v>1458</v>
      </c>
      <c r="Q2542" t="s">
        <v>4864</v>
      </c>
      <c r="R2542" t="s">
        <v>4865</v>
      </c>
      <c r="S2542" t="s">
        <v>65</v>
      </c>
      <c r="T2542" t="s">
        <v>4866</v>
      </c>
      <c r="U2542" t="s">
        <v>67</v>
      </c>
      <c r="V2542" t="s">
        <v>4867</v>
      </c>
      <c r="X2542" t="s">
        <v>4868</v>
      </c>
      <c r="Y2542">
        <v>1122</v>
      </c>
      <c r="AB2542">
        <v>2013</v>
      </c>
      <c r="AC2542">
        <v>2015</v>
      </c>
      <c r="AJ2542" t="s">
        <v>4869</v>
      </c>
      <c r="AL2542" t="s">
        <v>496</v>
      </c>
      <c r="AM2542" t="s">
        <v>77</v>
      </c>
      <c r="AN2542" t="s">
        <v>4874</v>
      </c>
      <c r="AO2542" t="s">
        <v>323</v>
      </c>
      <c r="AR2542" t="s">
        <v>101</v>
      </c>
      <c r="AW2542" t="s">
        <v>4749</v>
      </c>
      <c r="AX2542">
        <v>2015</v>
      </c>
      <c r="AY2542" t="s">
        <v>323</v>
      </c>
      <c r="AZ2542" t="s">
        <v>1458</v>
      </c>
      <c r="BA2542" t="s">
        <v>4871</v>
      </c>
      <c r="BC2542" t="s">
        <v>1272</v>
      </c>
    </row>
    <row r="2543" spans="1:55" ht="12" customHeight="1" x14ac:dyDescent="0.5">
      <c r="A2543" s="3">
        <v>44216</v>
      </c>
      <c r="B2543" t="s">
        <v>132</v>
      </c>
      <c r="N2543" t="s">
        <v>60</v>
      </c>
      <c r="O2543" t="s">
        <v>61</v>
      </c>
      <c r="P2543" t="s">
        <v>1458</v>
      </c>
      <c r="Q2543" t="s">
        <v>4864</v>
      </c>
      <c r="R2543" t="s">
        <v>4865</v>
      </c>
      <c r="S2543" t="s">
        <v>65</v>
      </c>
      <c r="T2543" t="s">
        <v>4866</v>
      </c>
      <c r="U2543" t="s">
        <v>67</v>
      </c>
      <c r="V2543" t="s">
        <v>4867</v>
      </c>
      <c r="X2543" t="s">
        <v>4868</v>
      </c>
      <c r="Y2543">
        <v>1122</v>
      </c>
      <c r="AB2543">
        <v>2013</v>
      </c>
      <c r="AC2543">
        <v>2015</v>
      </c>
      <c r="AJ2543" t="s">
        <v>4869</v>
      </c>
      <c r="AL2543" t="s">
        <v>496</v>
      </c>
      <c r="AM2543" t="s">
        <v>77</v>
      </c>
      <c r="AN2543" t="s">
        <v>4874</v>
      </c>
      <c r="AO2543" t="s">
        <v>323</v>
      </c>
      <c r="AR2543" t="s">
        <v>101</v>
      </c>
      <c r="AW2543" t="s">
        <v>4749</v>
      </c>
      <c r="AX2543">
        <v>2015</v>
      </c>
      <c r="AY2543" t="s">
        <v>323</v>
      </c>
      <c r="AZ2543" t="s">
        <v>1458</v>
      </c>
      <c r="BA2543" t="s">
        <v>4871</v>
      </c>
      <c r="BC2543" t="s">
        <v>1272</v>
      </c>
    </row>
    <row r="2544" spans="1:55" ht="12" customHeight="1" x14ac:dyDescent="0.5">
      <c r="A2544" s="3">
        <v>44216</v>
      </c>
      <c r="B2544" t="s">
        <v>132</v>
      </c>
      <c r="N2544" t="s">
        <v>60</v>
      </c>
      <c r="O2544" t="s">
        <v>61</v>
      </c>
      <c r="P2544" t="s">
        <v>1458</v>
      </c>
      <c r="Q2544" t="s">
        <v>4864</v>
      </c>
      <c r="R2544" t="s">
        <v>4865</v>
      </c>
      <c r="S2544" t="s">
        <v>65</v>
      </c>
      <c r="T2544" t="s">
        <v>4866</v>
      </c>
      <c r="U2544" t="s">
        <v>67</v>
      </c>
      <c r="V2544" t="s">
        <v>4867</v>
      </c>
      <c r="X2544" t="s">
        <v>4868</v>
      </c>
      <c r="Y2544">
        <v>1122</v>
      </c>
      <c r="AB2544">
        <v>2013</v>
      </c>
      <c r="AC2544">
        <v>2015</v>
      </c>
      <c r="AJ2544" t="s">
        <v>4869</v>
      </c>
      <c r="AL2544" t="s">
        <v>496</v>
      </c>
      <c r="AM2544" t="s">
        <v>77</v>
      </c>
      <c r="AN2544" t="s">
        <v>4874</v>
      </c>
      <c r="AO2544" t="s">
        <v>323</v>
      </c>
      <c r="AR2544" t="s">
        <v>101</v>
      </c>
      <c r="AW2544" t="s">
        <v>4749</v>
      </c>
      <c r="AX2544">
        <v>2015</v>
      </c>
      <c r="AY2544" t="s">
        <v>323</v>
      </c>
      <c r="AZ2544" t="s">
        <v>1458</v>
      </c>
      <c r="BA2544" t="s">
        <v>4871</v>
      </c>
      <c r="BC2544" t="s">
        <v>1272</v>
      </c>
    </row>
    <row r="2545" spans="1:55" ht="12" customHeight="1" x14ac:dyDescent="0.5">
      <c r="A2545" s="3">
        <v>44216</v>
      </c>
      <c r="B2545" t="s">
        <v>132</v>
      </c>
      <c r="N2545" t="s">
        <v>60</v>
      </c>
      <c r="O2545" t="s">
        <v>61</v>
      </c>
      <c r="P2545" t="s">
        <v>1458</v>
      </c>
      <c r="Q2545" t="s">
        <v>4864</v>
      </c>
      <c r="R2545" t="s">
        <v>4865</v>
      </c>
      <c r="S2545" t="s">
        <v>65</v>
      </c>
      <c r="T2545" t="s">
        <v>4866</v>
      </c>
      <c r="U2545" t="s">
        <v>67</v>
      </c>
      <c r="V2545" t="s">
        <v>4867</v>
      </c>
      <c r="X2545" t="s">
        <v>4868</v>
      </c>
      <c r="Y2545">
        <v>1122</v>
      </c>
      <c r="AB2545">
        <v>2013</v>
      </c>
      <c r="AC2545">
        <v>2015</v>
      </c>
      <c r="AJ2545" t="s">
        <v>4869</v>
      </c>
      <c r="AL2545" t="s">
        <v>496</v>
      </c>
      <c r="AM2545" t="s">
        <v>77</v>
      </c>
      <c r="AN2545" t="s">
        <v>4874</v>
      </c>
      <c r="AO2545" t="s">
        <v>323</v>
      </c>
      <c r="AR2545" t="s">
        <v>101</v>
      </c>
      <c r="AW2545" t="s">
        <v>4749</v>
      </c>
      <c r="AX2545">
        <v>2015</v>
      </c>
      <c r="AY2545" t="s">
        <v>323</v>
      </c>
      <c r="AZ2545" t="s">
        <v>1458</v>
      </c>
      <c r="BA2545" t="s">
        <v>4871</v>
      </c>
      <c r="BC2545" t="s">
        <v>1272</v>
      </c>
    </row>
    <row r="2546" spans="1:55" ht="12" customHeight="1" x14ac:dyDescent="0.5">
      <c r="A2546" s="3">
        <v>44216</v>
      </c>
      <c r="B2546" t="s">
        <v>132</v>
      </c>
      <c r="N2546" t="s">
        <v>60</v>
      </c>
      <c r="O2546" t="s">
        <v>61</v>
      </c>
      <c r="P2546" t="s">
        <v>1458</v>
      </c>
      <c r="Q2546" t="s">
        <v>4864</v>
      </c>
      <c r="R2546" t="s">
        <v>4865</v>
      </c>
      <c r="S2546" t="s">
        <v>65</v>
      </c>
      <c r="T2546" t="s">
        <v>4866</v>
      </c>
      <c r="U2546" t="s">
        <v>67</v>
      </c>
      <c r="V2546" t="s">
        <v>4867</v>
      </c>
      <c r="X2546" t="s">
        <v>4868</v>
      </c>
      <c r="Y2546">
        <v>1122</v>
      </c>
      <c r="AB2546">
        <v>2013</v>
      </c>
      <c r="AC2546">
        <v>2015</v>
      </c>
      <c r="AJ2546" t="s">
        <v>4869</v>
      </c>
      <c r="AL2546" t="s">
        <v>496</v>
      </c>
      <c r="AM2546" t="s">
        <v>77</v>
      </c>
      <c r="AN2546" t="s">
        <v>4874</v>
      </c>
      <c r="AO2546" t="s">
        <v>323</v>
      </c>
      <c r="AR2546" t="s">
        <v>101</v>
      </c>
      <c r="AW2546" t="s">
        <v>4749</v>
      </c>
      <c r="AX2546">
        <v>2015</v>
      </c>
      <c r="AY2546" t="s">
        <v>323</v>
      </c>
      <c r="AZ2546" t="s">
        <v>1458</v>
      </c>
      <c r="BA2546" t="s">
        <v>4871</v>
      </c>
      <c r="BC2546" t="s">
        <v>1272</v>
      </c>
    </row>
    <row r="2547" spans="1:55" ht="12" customHeight="1" x14ac:dyDescent="0.5">
      <c r="A2547" s="3">
        <v>44216</v>
      </c>
      <c r="B2547" t="s">
        <v>132</v>
      </c>
      <c r="N2547" t="s">
        <v>60</v>
      </c>
      <c r="O2547" t="s">
        <v>61</v>
      </c>
      <c r="P2547" t="s">
        <v>1458</v>
      </c>
      <c r="Q2547" t="s">
        <v>4864</v>
      </c>
      <c r="R2547" t="s">
        <v>4865</v>
      </c>
      <c r="S2547" t="s">
        <v>65</v>
      </c>
      <c r="T2547" t="s">
        <v>4866</v>
      </c>
      <c r="U2547" t="s">
        <v>67</v>
      </c>
      <c r="V2547" t="s">
        <v>4867</v>
      </c>
      <c r="X2547" t="s">
        <v>4868</v>
      </c>
      <c r="Y2547">
        <v>1122</v>
      </c>
      <c r="AB2547">
        <v>2013</v>
      </c>
      <c r="AC2547">
        <v>2015</v>
      </c>
      <c r="AJ2547" t="s">
        <v>4869</v>
      </c>
      <c r="AL2547" t="s">
        <v>496</v>
      </c>
      <c r="AM2547" t="s">
        <v>77</v>
      </c>
      <c r="AN2547" t="s">
        <v>4874</v>
      </c>
      <c r="AO2547" t="s">
        <v>323</v>
      </c>
      <c r="AR2547" t="s">
        <v>101</v>
      </c>
      <c r="AW2547" t="s">
        <v>4749</v>
      </c>
      <c r="AX2547">
        <v>2015</v>
      </c>
      <c r="AY2547" t="s">
        <v>323</v>
      </c>
      <c r="AZ2547" t="s">
        <v>1458</v>
      </c>
      <c r="BA2547" t="s">
        <v>4871</v>
      </c>
      <c r="BC2547" t="s">
        <v>1272</v>
      </c>
    </row>
    <row r="2548" spans="1:55" ht="12" customHeight="1" x14ac:dyDescent="0.5">
      <c r="A2548" s="3">
        <v>44216</v>
      </c>
      <c r="B2548" t="s">
        <v>132</v>
      </c>
      <c r="N2548" t="s">
        <v>60</v>
      </c>
      <c r="O2548" t="s">
        <v>61</v>
      </c>
      <c r="P2548" t="s">
        <v>1458</v>
      </c>
      <c r="Q2548" t="s">
        <v>4864</v>
      </c>
      <c r="R2548" t="s">
        <v>4865</v>
      </c>
      <c r="S2548" t="s">
        <v>65</v>
      </c>
      <c r="T2548" t="s">
        <v>4866</v>
      </c>
      <c r="U2548" t="s">
        <v>67</v>
      </c>
      <c r="V2548" t="s">
        <v>4867</v>
      </c>
      <c r="X2548" t="s">
        <v>4868</v>
      </c>
      <c r="Y2548">
        <v>1122</v>
      </c>
      <c r="AB2548">
        <v>2013</v>
      </c>
      <c r="AC2548">
        <v>2015</v>
      </c>
      <c r="AJ2548" t="s">
        <v>4869</v>
      </c>
      <c r="AL2548" t="s">
        <v>496</v>
      </c>
      <c r="AM2548" t="s">
        <v>77</v>
      </c>
      <c r="AN2548" t="s">
        <v>4874</v>
      </c>
      <c r="AO2548" t="s">
        <v>323</v>
      </c>
      <c r="AR2548" t="s">
        <v>101</v>
      </c>
      <c r="AW2548" t="s">
        <v>4749</v>
      </c>
      <c r="AX2548">
        <v>2015</v>
      </c>
      <c r="AY2548" t="s">
        <v>323</v>
      </c>
      <c r="AZ2548" t="s">
        <v>1458</v>
      </c>
      <c r="BA2548" t="s">
        <v>4871</v>
      </c>
      <c r="BC2548" t="s">
        <v>1272</v>
      </c>
    </row>
    <row r="2549" spans="1:55" ht="12" customHeight="1" x14ac:dyDescent="0.5">
      <c r="A2549" s="3">
        <v>44216</v>
      </c>
      <c r="B2549" t="s">
        <v>132</v>
      </c>
      <c r="N2549" t="s">
        <v>60</v>
      </c>
      <c r="O2549" t="s">
        <v>61</v>
      </c>
      <c r="P2549" t="s">
        <v>1458</v>
      </c>
      <c r="Q2549" t="s">
        <v>4864</v>
      </c>
      <c r="R2549" t="s">
        <v>4865</v>
      </c>
      <c r="S2549" t="s">
        <v>65</v>
      </c>
      <c r="T2549" t="s">
        <v>4866</v>
      </c>
      <c r="U2549" t="s">
        <v>67</v>
      </c>
      <c r="V2549" t="s">
        <v>4867</v>
      </c>
      <c r="X2549" t="s">
        <v>4868</v>
      </c>
      <c r="Y2549">
        <v>1122</v>
      </c>
      <c r="AB2549">
        <v>2013</v>
      </c>
      <c r="AC2549">
        <v>2015</v>
      </c>
      <c r="AJ2549" t="s">
        <v>4869</v>
      </c>
      <c r="AL2549" t="s">
        <v>496</v>
      </c>
      <c r="AM2549" t="s">
        <v>77</v>
      </c>
      <c r="AN2549" t="s">
        <v>4874</v>
      </c>
      <c r="AO2549" t="s">
        <v>323</v>
      </c>
      <c r="AR2549" t="s">
        <v>101</v>
      </c>
      <c r="AW2549" t="s">
        <v>4749</v>
      </c>
      <c r="AX2549">
        <v>2015</v>
      </c>
      <c r="AY2549" t="s">
        <v>323</v>
      </c>
      <c r="AZ2549" t="s">
        <v>1458</v>
      </c>
      <c r="BA2549" t="s">
        <v>4871</v>
      </c>
      <c r="BC2549" t="s">
        <v>1272</v>
      </c>
    </row>
    <row r="2550" spans="1:55" ht="12" customHeight="1" x14ac:dyDescent="0.5">
      <c r="A2550" s="3">
        <v>44216</v>
      </c>
      <c r="B2550" t="s">
        <v>132</v>
      </c>
      <c r="N2550" t="s">
        <v>60</v>
      </c>
      <c r="O2550" t="s">
        <v>61</v>
      </c>
      <c r="P2550" t="s">
        <v>1458</v>
      </c>
      <c r="Q2550" t="s">
        <v>4864</v>
      </c>
      <c r="R2550" t="s">
        <v>4865</v>
      </c>
      <c r="S2550" t="s">
        <v>65</v>
      </c>
      <c r="T2550" t="s">
        <v>4866</v>
      </c>
      <c r="U2550" t="s">
        <v>67</v>
      </c>
      <c r="V2550" t="s">
        <v>4867</v>
      </c>
      <c r="X2550" t="s">
        <v>4868</v>
      </c>
      <c r="Y2550">
        <v>1122</v>
      </c>
      <c r="AB2550">
        <v>2013</v>
      </c>
      <c r="AC2550">
        <v>2015</v>
      </c>
      <c r="AJ2550" t="s">
        <v>4869</v>
      </c>
      <c r="AL2550" t="s">
        <v>496</v>
      </c>
      <c r="AM2550" t="s">
        <v>77</v>
      </c>
      <c r="AN2550" t="s">
        <v>4874</v>
      </c>
      <c r="AO2550" t="s">
        <v>323</v>
      </c>
      <c r="AR2550" t="s">
        <v>101</v>
      </c>
      <c r="AW2550" t="s">
        <v>4749</v>
      </c>
      <c r="AX2550">
        <v>2015</v>
      </c>
      <c r="AY2550" t="s">
        <v>323</v>
      </c>
      <c r="AZ2550" t="s">
        <v>1458</v>
      </c>
      <c r="BA2550" t="s">
        <v>4871</v>
      </c>
      <c r="BC2550" t="s">
        <v>1272</v>
      </c>
    </row>
    <row r="2551" spans="1:55" ht="12" customHeight="1" x14ac:dyDescent="0.5">
      <c r="A2551" s="3">
        <v>44216</v>
      </c>
      <c r="B2551" t="s">
        <v>132</v>
      </c>
      <c r="N2551" t="s">
        <v>60</v>
      </c>
      <c r="O2551" t="s">
        <v>61</v>
      </c>
      <c r="P2551" t="s">
        <v>1458</v>
      </c>
      <c r="Q2551" t="s">
        <v>4864</v>
      </c>
      <c r="R2551" t="s">
        <v>4865</v>
      </c>
      <c r="S2551" t="s">
        <v>65</v>
      </c>
      <c r="T2551" t="s">
        <v>4866</v>
      </c>
      <c r="U2551" t="s">
        <v>67</v>
      </c>
      <c r="V2551" t="s">
        <v>4867</v>
      </c>
      <c r="X2551" t="s">
        <v>4868</v>
      </c>
      <c r="Y2551">
        <v>1122</v>
      </c>
      <c r="AB2551">
        <v>2013</v>
      </c>
      <c r="AC2551">
        <v>2015</v>
      </c>
      <c r="AJ2551" t="s">
        <v>4869</v>
      </c>
      <c r="AL2551" t="s">
        <v>496</v>
      </c>
      <c r="AM2551" t="s">
        <v>77</v>
      </c>
      <c r="AN2551" t="s">
        <v>4874</v>
      </c>
      <c r="AO2551" t="s">
        <v>323</v>
      </c>
      <c r="AR2551" t="s">
        <v>101</v>
      </c>
      <c r="AW2551" t="s">
        <v>4749</v>
      </c>
      <c r="AX2551">
        <v>2015</v>
      </c>
      <c r="AY2551" t="s">
        <v>323</v>
      </c>
      <c r="AZ2551" t="s">
        <v>1458</v>
      </c>
      <c r="BA2551" t="s">
        <v>4871</v>
      </c>
      <c r="BC2551" t="s">
        <v>1272</v>
      </c>
    </row>
    <row r="2552" spans="1:55" ht="12" customHeight="1" x14ac:dyDescent="0.5">
      <c r="A2552" s="3">
        <v>44216</v>
      </c>
      <c r="B2552" t="s">
        <v>132</v>
      </c>
      <c r="N2552" t="s">
        <v>60</v>
      </c>
      <c r="O2552" t="s">
        <v>61</v>
      </c>
      <c r="P2552" t="s">
        <v>1458</v>
      </c>
      <c r="Q2552" t="s">
        <v>4864</v>
      </c>
      <c r="R2552" t="s">
        <v>4865</v>
      </c>
      <c r="S2552" t="s">
        <v>65</v>
      </c>
      <c r="T2552" t="s">
        <v>4866</v>
      </c>
      <c r="U2552" t="s">
        <v>67</v>
      </c>
      <c r="V2552" t="s">
        <v>4867</v>
      </c>
      <c r="X2552" t="s">
        <v>4868</v>
      </c>
      <c r="Y2552">
        <v>1122</v>
      </c>
      <c r="AB2552">
        <v>2013</v>
      </c>
      <c r="AC2552">
        <v>2015</v>
      </c>
      <c r="AJ2552" t="s">
        <v>4869</v>
      </c>
      <c r="AL2552" t="s">
        <v>496</v>
      </c>
      <c r="AM2552" t="s">
        <v>77</v>
      </c>
      <c r="AN2552" t="s">
        <v>4874</v>
      </c>
      <c r="AO2552" t="s">
        <v>323</v>
      </c>
      <c r="AR2552" t="s">
        <v>101</v>
      </c>
      <c r="AW2552" t="s">
        <v>4749</v>
      </c>
      <c r="AX2552">
        <v>2015</v>
      </c>
      <c r="AY2552" t="s">
        <v>323</v>
      </c>
      <c r="AZ2552" t="s">
        <v>1458</v>
      </c>
      <c r="BA2552" t="s">
        <v>4871</v>
      </c>
      <c r="BC2552" t="s">
        <v>1272</v>
      </c>
    </row>
    <row r="2553" spans="1:55" ht="12" customHeight="1" x14ac:dyDescent="0.5">
      <c r="A2553" s="3">
        <v>44216</v>
      </c>
      <c r="B2553" t="s">
        <v>132</v>
      </c>
      <c r="N2553" t="s">
        <v>60</v>
      </c>
      <c r="O2553" t="s">
        <v>61</v>
      </c>
      <c r="P2553" t="s">
        <v>1458</v>
      </c>
      <c r="Q2553" t="s">
        <v>4864</v>
      </c>
      <c r="R2553" t="s">
        <v>4865</v>
      </c>
      <c r="S2553" t="s">
        <v>65</v>
      </c>
      <c r="T2553" t="s">
        <v>4866</v>
      </c>
      <c r="U2553" t="s">
        <v>67</v>
      </c>
      <c r="V2553" t="s">
        <v>4867</v>
      </c>
      <c r="X2553" t="s">
        <v>4868</v>
      </c>
      <c r="Y2553">
        <v>1122</v>
      </c>
      <c r="AB2553">
        <v>2013</v>
      </c>
      <c r="AC2553">
        <v>2015</v>
      </c>
      <c r="AJ2553" t="s">
        <v>4869</v>
      </c>
      <c r="AL2553" t="s">
        <v>496</v>
      </c>
      <c r="AM2553" t="s">
        <v>77</v>
      </c>
      <c r="AN2553" t="s">
        <v>4874</v>
      </c>
      <c r="AO2553" t="s">
        <v>323</v>
      </c>
      <c r="AR2553" t="s">
        <v>101</v>
      </c>
      <c r="AW2553" t="s">
        <v>4749</v>
      </c>
      <c r="AX2553">
        <v>2015</v>
      </c>
      <c r="AY2553" t="s">
        <v>323</v>
      </c>
      <c r="AZ2553" t="s">
        <v>1458</v>
      </c>
      <c r="BA2553" t="s">
        <v>4871</v>
      </c>
      <c r="BC2553" t="s">
        <v>1272</v>
      </c>
    </row>
    <row r="2554" spans="1:55" ht="12" customHeight="1" x14ac:dyDescent="0.5">
      <c r="A2554" s="3">
        <v>44216</v>
      </c>
      <c r="B2554" t="s">
        <v>132</v>
      </c>
      <c r="N2554" t="s">
        <v>60</v>
      </c>
      <c r="O2554" t="s">
        <v>61</v>
      </c>
      <c r="P2554" t="s">
        <v>1458</v>
      </c>
      <c r="Q2554" t="s">
        <v>4864</v>
      </c>
      <c r="R2554" t="s">
        <v>4865</v>
      </c>
      <c r="S2554" t="s">
        <v>65</v>
      </c>
      <c r="T2554" t="s">
        <v>4866</v>
      </c>
      <c r="U2554" t="s">
        <v>67</v>
      </c>
      <c r="V2554" t="s">
        <v>4867</v>
      </c>
      <c r="X2554" t="s">
        <v>4868</v>
      </c>
      <c r="Y2554">
        <v>1122</v>
      </c>
      <c r="AB2554">
        <v>2013</v>
      </c>
      <c r="AC2554">
        <v>2015</v>
      </c>
      <c r="AJ2554" t="s">
        <v>4869</v>
      </c>
      <c r="AL2554" t="s">
        <v>496</v>
      </c>
      <c r="AM2554" t="s">
        <v>77</v>
      </c>
      <c r="AN2554" t="s">
        <v>4874</v>
      </c>
      <c r="AO2554" t="s">
        <v>323</v>
      </c>
      <c r="AR2554" t="s">
        <v>101</v>
      </c>
      <c r="AW2554" t="s">
        <v>4749</v>
      </c>
      <c r="AX2554">
        <v>2015</v>
      </c>
      <c r="AY2554" t="s">
        <v>323</v>
      </c>
      <c r="AZ2554" t="s">
        <v>1458</v>
      </c>
      <c r="BA2554" t="s">
        <v>4871</v>
      </c>
      <c r="BC2554" t="s">
        <v>1272</v>
      </c>
    </row>
    <row r="2555" spans="1:55" ht="12" customHeight="1" x14ac:dyDescent="0.5">
      <c r="A2555" s="3">
        <v>44216</v>
      </c>
      <c r="B2555" t="s">
        <v>132</v>
      </c>
      <c r="N2555" t="s">
        <v>60</v>
      </c>
      <c r="O2555" t="s">
        <v>61</v>
      </c>
      <c r="P2555" t="s">
        <v>1458</v>
      </c>
      <c r="Q2555" t="s">
        <v>4864</v>
      </c>
      <c r="R2555" t="s">
        <v>4865</v>
      </c>
      <c r="S2555" t="s">
        <v>65</v>
      </c>
      <c r="T2555" t="s">
        <v>4866</v>
      </c>
      <c r="U2555" t="s">
        <v>67</v>
      </c>
      <c r="V2555" t="s">
        <v>4867</v>
      </c>
      <c r="X2555" t="s">
        <v>4868</v>
      </c>
      <c r="Y2555">
        <v>1122</v>
      </c>
      <c r="AB2555">
        <v>2013</v>
      </c>
      <c r="AC2555">
        <v>2015</v>
      </c>
      <c r="AJ2555" t="s">
        <v>4869</v>
      </c>
      <c r="AL2555" t="s">
        <v>496</v>
      </c>
      <c r="AM2555" t="s">
        <v>77</v>
      </c>
      <c r="AN2555" t="s">
        <v>4874</v>
      </c>
      <c r="AO2555" t="s">
        <v>323</v>
      </c>
      <c r="AR2555" t="s">
        <v>101</v>
      </c>
      <c r="AW2555" t="s">
        <v>4749</v>
      </c>
      <c r="AX2555">
        <v>2015</v>
      </c>
      <c r="AY2555" t="s">
        <v>323</v>
      </c>
      <c r="AZ2555" t="s">
        <v>1458</v>
      </c>
      <c r="BA2555" t="s">
        <v>4871</v>
      </c>
      <c r="BC2555" t="s">
        <v>1272</v>
      </c>
    </row>
    <row r="2556" spans="1:55" ht="12" customHeight="1" x14ac:dyDescent="0.5">
      <c r="A2556" s="3">
        <v>44216</v>
      </c>
      <c r="B2556" t="s">
        <v>132</v>
      </c>
      <c r="N2556" t="s">
        <v>60</v>
      </c>
      <c r="O2556" t="s">
        <v>61</v>
      </c>
      <c r="P2556" t="s">
        <v>1458</v>
      </c>
      <c r="Q2556" t="s">
        <v>4864</v>
      </c>
      <c r="R2556" t="s">
        <v>4865</v>
      </c>
      <c r="S2556" t="s">
        <v>65</v>
      </c>
      <c r="T2556" t="s">
        <v>4866</v>
      </c>
      <c r="U2556" t="s">
        <v>67</v>
      </c>
      <c r="V2556" t="s">
        <v>4867</v>
      </c>
      <c r="X2556" t="s">
        <v>4868</v>
      </c>
      <c r="Y2556">
        <v>1122</v>
      </c>
      <c r="AB2556">
        <v>2013</v>
      </c>
      <c r="AC2556">
        <v>2015</v>
      </c>
      <c r="AJ2556" t="s">
        <v>4869</v>
      </c>
      <c r="AL2556" t="s">
        <v>496</v>
      </c>
      <c r="AM2556" t="s">
        <v>77</v>
      </c>
      <c r="AN2556" t="s">
        <v>4874</v>
      </c>
      <c r="AO2556" t="s">
        <v>323</v>
      </c>
      <c r="AR2556" t="s">
        <v>101</v>
      </c>
      <c r="AW2556" t="s">
        <v>4749</v>
      </c>
      <c r="AX2556">
        <v>2015</v>
      </c>
      <c r="AY2556" t="s">
        <v>323</v>
      </c>
      <c r="AZ2556" t="s">
        <v>1458</v>
      </c>
      <c r="BA2556" t="s">
        <v>4871</v>
      </c>
      <c r="BC2556" t="s">
        <v>1272</v>
      </c>
    </row>
    <row r="2557" spans="1:55" ht="12" customHeight="1" x14ac:dyDescent="0.5">
      <c r="A2557" s="3">
        <v>44216</v>
      </c>
      <c r="B2557" t="s">
        <v>132</v>
      </c>
      <c r="N2557" t="s">
        <v>60</v>
      </c>
      <c r="O2557" t="s">
        <v>61</v>
      </c>
      <c r="P2557" t="s">
        <v>1458</v>
      </c>
      <c r="Q2557" t="s">
        <v>4864</v>
      </c>
      <c r="R2557" t="s">
        <v>4865</v>
      </c>
      <c r="S2557" t="s">
        <v>65</v>
      </c>
      <c r="T2557" t="s">
        <v>4866</v>
      </c>
      <c r="U2557" t="s">
        <v>67</v>
      </c>
      <c r="V2557" t="s">
        <v>4867</v>
      </c>
      <c r="X2557" t="s">
        <v>4868</v>
      </c>
      <c r="Y2557">
        <v>1122</v>
      </c>
      <c r="AB2557">
        <v>2013</v>
      </c>
      <c r="AC2557">
        <v>2015</v>
      </c>
      <c r="AJ2557" t="s">
        <v>4869</v>
      </c>
      <c r="AL2557" t="s">
        <v>496</v>
      </c>
      <c r="AM2557" t="s">
        <v>77</v>
      </c>
      <c r="AN2557" t="s">
        <v>4874</v>
      </c>
      <c r="AO2557" t="s">
        <v>323</v>
      </c>
      <c r="AR2557" t="s">
        <v>101</v>
      </c>
      <c r="AW2557" t="s">
        <v>4749</v>
      </c>
      <c r="AX2557">
        <v>2015</v>
      </c>
      <c r="AY2557" t="s">
        <v>323</v>
      </c>
      <c r="AZ2557" t="s">
        <v>1458</v>
      </c>
      <c r="BA2557" t="s">
        <v>4871</v>
      </c>
      <c r="BC2557" t="s">
        <v>1272</v>
      </c>
    </row>
    <row r="2558" spans="1:55" ht="12" customHeight="1" x14ac:dyDescent="0.5">
      <c r="A2558" s="3">
        <v>44216</v>
      </c>
      <c r="B2558" t="s">
        <v>132</v>
      </c>
      <c r="N2558" t="s">
        <v>60</v>
      </c>
      <c r="O2558" t="s">
        <v>61</v>
      </c>
      <c r="P2558" t="s">
        <v>1458</v>
      </c>
      <c r="Q2558" t="s">
        <v>4864</v>
      </c>
      <c r="R2558" t="s">
        <v>4865</v>
      </c>
      <c r="S2558" t="s">
        <v>65</v>
      </c>
      <c r="T2558" t="s">
        <v>4866</v>
      </c>
      <c r="U2558" t="s">
        <v>67</v>
      </c>
      <c r="V2558" t="s">
        <v>4867</v>
      </c>
      <c r="X2558" t="s">
        <v>4868</v>
      </c>
      <c r="Y2558">
        <v>1122</v>
      </c>
      <c r="AB2558">
        <v>2013</v>
      </c>
      <c r="AC2558">
        <v>2015</v>
      </c>
      <c r="AJ2558" t="s">
        <v>4869</v>
      </c>
      <c r="AL2558" t="s">
        <v>496</v>
      </c>
      <c r="AM2558" t="s">
        <v>77</v>
      </c>
      <c r="AN2558" t="s">
        <v>4874</v>
      </c>
      <c r="AO2558" t="s">
        <v>323</v>
      </c>
      <c r="AR2558" t="s">
        <v>101</v>
      </c>
      <c r="AW2558" t="s">
        <v>4749</v>
      </c>
      <c r="AX2558">
        <v>2015</v>
      </c>
      <c r="AY2558" t="s">
        <v>323</v>
      </c>
      <c r="AZ2558" t="s">
        <v>1458</v>
      </c>
      <c r="BA2558" t="s">
        <v>4871</v>
      </c>
      <c r="BC2558" t="s">
        <v>1272</v>
      </c>
    </row>
    <row r="2559" spans="1:55" ht="12" customHeight="1" x14ac:dyDescent="0.5">
      <c r="A2559" s="3">
        <v>44216</v>
      </c>
      <c r="B2559" t="s">
        <v>132</v>
      </c>
      <c r="N2559" t="s">
        <v>60</v>
      </c>
      <c r="O2559" t="s">
        <v>61</v>
      </c>
      <c r="P2559" t="s">
        <v>1458</v>
      </c>
      <c r="Q2559" t="s">
        <v>4864</v>
      </c>
      <c r="R2559" t="s">
        <v>4865</v>
      </c>
      <c r="S2559" t="s">
        <v>65</v>
      </c>
      <c r="T2559" t="s">
        <v>4866</v>
      </c>
      <c r="U2559" t="s">
        <v>67</v>
      </c>
      <c r="V2559" t="s">
        <v>4867</v>
      </c>
      <c r="X2559" t="s">
        <v>4868</v>
      </c>
      <c r="Y2559">
        <v>1122</v>
      </c>
      <c r="AB2559">
        <v>2013</v>
      </c>
      <c r="AC2559">
        <v>2015</v>
      </c>
      <c r="AJ2559" t="s">
        <v>4869</v>
      </c>
      <c r="AL2559" t="s">
        <v>496</v>
      </c>
      <c r="AM2559" t="s">
        <v>77</v>
      </c>
      <c r="AN2559" t="s">
        <v>4874</v>
      </c>
      <c r="AO2559" t="s">
        <v>323</v>
      </c>
      <c r="AR2559" t="s">
        <v>101</v>
      </c>
      <c r="AW2559" t="s">
        <v>4749</v>
      </c>
      <c r="AX2559">
        <v>2015</v>
      </c>
      <c r="AY2559" t="s">
        <v>323</v>
      </c>
      <c r="AZ2559" t="s">
        <v>1458</v>
      </c>
      <c r="BA2559" t="s">
        <v>4871</v>
      </c>
      <c r="BC2559" t="s">
        <v>1272</v>
      </c>
    </row>
    <row r="2560" spans="1:55" ht="12" customHeight="1" x14ac:dyDescent="0.5">
      <c r="A2560" s="3">
        <v>44216</v>
      </c>
      <c r="B2560" t="s">
        <v>132</v>
      </c>
      <c r="N2560" t="s">
        <v>60</v>
      </c>
      <c r="O2560" t="s">
        <v>61</v>
      </c>
      <c r="P2560" t="s">
        <v>1458</v>
      </c>
      <c r="Q2560" t="s">
        <v>4864</v>
      </c>
      <c r="R2560" t="s">
        <v>4865</v>
      </c>
      <c r="S2560" t="s">
        <v>65</v>
      </c>
      <c r="T2560" t="s">
        <v>4866</v>
      </c>
      <c r="U2560" t="s">
        <v>67</v>
      </c>
      <c r="V2560" t="s">
        <v>4867</v>
      </c>
      <c r="X2560" t="s">
        <v>4868</v>
      </c>
      <c r="Y2560">
        <v>1122</v>
      </c>
      <c r="AB2560">
        <v>2013</v>
      </c>
      <c r="AC2560">
        <v>2015</v>
      </c>
      <c r="AJ2560" t="s">
        <v>4869</v>
      </c>
      <c r="AL2560" t="s">
        <v>496</v>
      </c>
      <c r="AM2560" t="s">
        <v>77</v>
      </c>
      <c r="AN2560" t="s">
        <v>4874</v>
      </c>
      <c r="AO2560" t="s">
        <v>323</v>
      </c>
      <c r="AR2560" t="s">
        <v>101</v>
      </c>
      <c r="AW2560" t="s">
        <v>4749</v>
      </c>
      <c r="AX2560">
        <v>2015</v>
      </c>
      <c r="AY2560" t="s">
        <v>323</v>
      </c>
      <c r="AZ2560" t="s">
        <v>1458</v>
      </c>
      <c r="BA2560" t="s">
        <v>4871</v>
      </c>
      <c r="BC2560" t="s">
        <v>1272</v>
      </c>
    </row>
    <row r="2561" spans="1:55" ht="12" customHeight="1" x14ac:dyDescent="0.5">
      <c r="A2561" s="3">
        <v>44216</v>
      </c>
      <c r="B2561" t="s">
        <v>132</v>
      </c>
      <c r="N2561" t="s">
        <v>60</v>
      </c>
      <c r="O2561" t="s">
        <v>61</v>
      </c>
      <c r="P2561" t="s">
        <v>1458</v>
      </c>
      <c r="Q2561" t="s">
        <v>4864</v>
      </c>
      <c r="R2561" t="s">
        <v>4865</v>
      </c>
      <c r="S2561" t="s">
        <v>65</v>
      </c>
      <c r="T2561" t="s">
        <v>4866</v>
      </c>
      <c r="U2561" t="s">
        <v>67</v>
      </c>
      <c r="V2561" t="s">
        <v>4867</v>
      </c>
      <c r="X2561" t="s">
        <v>4868</v>
      </c>
      <c r="Y2561">
        <v>1122</v>
      </c>
      <c r="AB2561">
        <v>2013</v>
      </c>
      <c r="AC2561">
        <v>2015</v>
      </c>
      <c r="AJ2561" t="s">
        <v>4869</v>
      </c>
      <c r="AL2561" t="s">
        <v>496</v>
      </c>
      <c r="AM2561" t="s">
        <v>77</v>
      </c>
      <c r="AN2561" t="s">
        <v>4874</v>
      </c>
      <c r="AO2561" t="s">
        <v>323</v>
      </c>
      <c r="AR2561" t="s">
        <v>101</v>
      </c>
      <c r="AW2561" t="s">
        <v>4749</v>
      </c>
      <c r="AX2561">
        <v>2015</v>
      </c>
      <c r="AY2561" t="s">
        <v>323</v>
      </c>
      <c r="AZ2561" t="s">
        <v>1458</v>
      </c>
      <c r="BA2561" t="s">
        <v>4871</v>
      </c>
      <c r="BC2561" t="s">
        <v>1272</v>
      </c>
    </row>
    <row r="2562" spans="1:55" ht="12" customHeight="1" x14ac:dyDescent="0.5">
      <c r="A2562" s="3">
        <v>44216</v>
      </c>
      <c r="B2562" t="s">
        <v>132</v>
      </c>
      <c r="N2562" t="s">
        <v>60</v>
      </c>
      <c r="O2562" t="s">
        <v>61</v>
      </c>
      <c r="P2562" t="s">
        <v>1458</v>
      </c>
      <c r="Q2562" t="s">
        <v>4864</v>
      </c>
      <c r="R2562" t="s">
        <v>4865</v>
      </c>
      <c r="S2562" t="s">
        <v>65</v>
      </c>
      <c r="T2562" t="s">
        <v>4866</v>
      </c>
      <c r="U2562" t="s">
        <v>67</v>
      </c>
      <c r="V2562" t="s">
        <v>4867</v>
      </c>
      <c r="X2562" t="s">
        <v>4868</v>
      </c>
      <c r="Y2562">
        <v>1122</v>
      </c>
      <c r="AB2562">
        <v>2013</v>
      </c>
      <c r="AC2562">
        <v>2015</v>
      </c>
      <c r="AJ2562" t="s">
        <v>4869</v>
      </c>
      <c r="AL2562" t="s">
        <v>496</v>
      </c>
      <c r="AM2562" t="s">
        <v>77</v>
      </c>
      <c r="AN2562" t="s">
        <v>4874</v>
      </c>
      <c r="AO2562" t="s">
        <v>323</v>
      </c>
      <c r="AR2562" t="s">
        <v>101</v>
      </c>
      <c r="AW2562" t="s">
        <v>4749</v>
      </c>
      <c r="AX2562">
        <v>2015</v>
      </c>
      <c r="AY2562" t="s">
        <v>323</v>
      </c>
      <c r="AZ2562" t="s">
        <v>1458</v>
      </c>
      <c r="BA2562" t="s">
        <v>4871</v>
      </c>
      <c r="BC2562" t="s">
        <v>1272</v>
      </c>
    </row>
    <row r="2563" spans="1:55" ht="12" customHeight="1" x14ac:dyDescent="0.5">
      <c r="A2563" s="3">
        <v>44216</v>
      </c>
      <c r="B2563" t="s">
        <v>132</v>
      </c>
      <c r="N2563" t="s">
        <v>60</v>
      </c>
      <c r="O2563" t="s">
        <v>61</v>
      </c>
      <c r="P2563" t="s">
        <v>1458</v>
      </c>
      <c r="Q2563" t="s">
        <v>4864</v>
      </c>
      <c r="R2563" t="s">
        <v>4865</v>
      </c>
      <c r="S2563" t="s">
        <v>65</v>
      </c>
      <c r="T2563" t="s">
        <v>4866</v>
      </c>
      <c r="U2563" t="s">
        <v>67</v>
      </c>
      <c r="V2563" t="s">
        <v>4867</v>
      </c>
      <c r="X2563" t="s">
        <v>4868</v>
      </c>
      <c r="Y2563">
        <v>1122</v>
      </c>
      <c r="AB2563">
        <v>2013</v>
      </c>
      <c r="AC2563">
        <v>2015</v>
      </c>
      <c r="AJ2563" t="s">
        <v>4869</v>
      </c>
      <c r="AL2563" t="s">
        <v>496</v>
      </c>
      <c r="AM2563" t="s">
        <v>77</v>
      </c>
      <c r="AN2563" t="s">
        <v>4874</v>
      </c>
      <c r="AO2563" t="s">
        <v>323</v>
      </c>
      <c r="AR2563" t="s">
        <v>101</v>
      </c>
      <c r="AW2563" t="s">
        <v>4749</v>
      </c>
      <c r="AX2563">
        <v>2015</v>
      </c>
      <c r="AY2563" t="s">
        <v>323</v>
      </c>
      <c r="AZ2563" t="s">
        <v>1458</v>
      </c>
      <c r="BA2563" t="s">
        <v>4871</v>
      </c>
      <c r="BC2563" t="s">
        <v>1272</v>
      </c>
    </row>
    <row r="2564" spans="1:55" ht="12" customHeight="1" x14ac:dyDescent="0.5">
      <c r="A2564" s="3">
        <v>44216</v>
      </c>
      <c r="B2564" t="s">
        <v>132</v>
      </c>
      <c r="N2564" t="s">
        <v>60</v>
      </c>
      <c r="O2564" t="s">
        <v>61</v>
      </c>
      <c r="P2564" t="s">
        <v>1458</v>
      </c>
      <c r="Q2564" t="s">
        <v>4864</v>
      </c>
      <c r="R2564" t="s">
        <v>4865</v>
      </c>
      <c r="S2564" t="s">
        <v>65</v>
      </c>
      <c r="T2564" t="s">
        <v>4866</v>
      </c>
      <c r="U2564" t="s">
        <v>67</v>
      </c>
      <c r="V2564" t="s">
        <v>4867</v>
      </c>
      <c r="X2564" t="s">
        <v>4868</v>
      </c>
      <c r="Y2564">
        <v>1122</v>
      </c>
      <c r="AB2564">
        <v>2013</v>
      </c>
      <c r="AC2564">
        <v>2015</v>
      </c>
      <c r="AJ2564" t="s">
        <v>4869</v>
      </c>
      <c r="AL2564" t="s">
        <v>496</v>
      </c>
      <c r="AM2564" t="s">
        <v>77</v>
      </c>
      <c r="AN2564" t="s">
        <v>4874</v>
      </c>
      <c r="AO2564" t="s">
        <v>323</v>
      </c>
      <c r="AR2564" t="s">
        <v>101</v>
      </c>
      <c r="AW2564" t="s">
        <v>4749</v>
      </c>
      <c r="AX2564">
        <v>2015</v>
      </c>
      <c r="AY2564" t="s">
        <v>323</v>
      </c>
      <c r="AZ2564" t="s">
        <v>1458</v>
      </c>
      <c r="BA2564" t="s">
        <v>4871</v>
      </c>
      <c r="BC2564" t="s">
        <v>1272</v>
      </c>
    </row>
    <row r="2565" spans="1:55" ht="12" customHeight="1" x14ac:dyDescent="0.5">
      <c r="A2565" s="3">
        <v>44216</v>
      </c>
      <c r="B2565" t="s">
        <v>132</v>
      </c>
      <c r="N2565" t="s">
        <v>60</v>
      </c>
      <c r="O2565" t="s">
        <v>61</v>
      </c>
      <c r="P2565" t="s">
        <v>1458</v>
      </c>
      <c r="Q2565" t="s">
        <v>4864</v>
      </c>
      <c r="R2565" t="s">
        <v>4865</v>
      </c>
      <c r="S2565" t="s">
        <v>65</v>
      </c>
      <c r="T2565" t="s">
        <v>4866</v>
      </c>
      <c r="U2565" t="s">
        <v>67</v>
      </c>
      <c r="V2565" t="s">
        <v>4867</v>
      </c>
      <c r="X2565" t="s">
        <v>4868</v>
      </c>
      <c r="Y2565">
        <v>1122</v>
      </c>
      <c r="AB2565">
        <v>2013</v>
      </c>
      <c r="AC2565">
        <v>2015</v>
      </c>
      <c r="AJ2565" t="s">
        <v>4869</v>
      </c>
      <c r="AL2565" t="s">
        <v>496</v>
      </c>
      <c r="AM2565" t="s">
        <v>77</v>
      </c>
      <c r="AN2565" t="s">
        <v>4874</v>
      </c>
      <c r="AO2565" t="s">
        <v>323</v>
      </c>
      <c r="AR2565" t="s">
        <v>101</v>
      </c>
      <c r="AW2565" t="s">
        <v>4749</v>
      </c>
      <c r="AX2565">
        <v>2015</v>
      </c>
      <c r="AY2565" t="s">
        <v>323</v>
      </c>
      <c r="AZ2565" t="s">
        <v>1458</v>
      </c>
      <c r="BA2565" t="s">
        <v>4871</v>
      </c>
      <c r="BC2565" t="s">
        <v>1272</v>
      </c>
    </row>
    <row r="2566" spans="1:55" ht="12" customHeight="1" x14ac:dyDescent="0.5">
      <c r="A2566" s="3">
        <v>44216</v>
      </c>
      <c r="B2566" t="s">
        <v>132</v>
      </c>
      <c r="N2566" t="s">
        <v>60</v>
      </c>
      <c r="O2566" t="s">
        <v>61</v>
      </c>
      <c r="P2566" t="s">
        <v>1458</v>
      </c>
      <c r="Q2566" t="s">
        <v>4864</v>
      </c>
      <c r="R2566" t="s">
        <v>4865</v>
      </c>
      <c r="S2566" t="s">
        <v>65</v>
      </c>
      <c r="T2566" t="s">
        <v>4866</v>
      </c>
      <c r="U2566" t="s">
        <v>67</v>
      </c>
      <c r="V2566" t="s">
        <v>4867</v>
      </c>
      <c r="X2566" t="s">
        <v>4868</v>
      </c>
      <c r="Y2566">
        <v>1122</v>
      </c>
      <c r="AB2566">
        <v>2013</v>
      </c>
      <c r="AC2566">
        <v>2015</v>
      </c>
      <c r="AJ2566" t="s">
        <v>4869</v>
      </c>
      <c r="AL2566" t="s">
        <v>496</v>
      </c>
      <c r="AM2566" t="s">
        <v>77</v>
      </c>
      <c r="AN2566" t="s">
        <v>4874</v>
      </c>
      <c r="AO2566" t="s">
        <v>323</v>
      </c>
      <c r="AR2566" t="s">
        <v>101</v>
      </c>
      <c r="AW2566" t="s">
        <v>4749</v>
      </c>
      <c r="AX2566">
        <v>2015</v>
      </c>
      <c r="AY2566" t="s">
        <v>323</v>
      </c>
      <c r="AZ2566" t="s">
        <v>1458</v>
      </c>
      <c r="BA2566" t="s">
        <v>4871</v>
      </c>
      <c r="BC2566" t="s">
        <v>1272</v>
      </c>
    </row>
    <row r="2567" spans="1:55" ht="12" customHeight="1" x14ac:dyDescent="0.5">
      <c r="A2567" s="3">
        <v>44216</v>
      </c>
      <c r="B2567" t="s">
        <v>132</v>
      </c>
      <c r="N2567" t="s">
        <v>60</v>
      </c>
      <c r="O2567" t="s">
        <v>61</v>
      </c>
      <c r="P2567" t="s">
        <v>1458</v>
      </c>
      <c r="Q2567" t="s">
        <v>4864</v>
      </c>
      <c r="R2567" t="s">
        <v>4865</v>
      </c>
      <c r="S2567" t="s">
        <v>65</v>
      </c>
      <c r="T2567" t="s">
        <v>4866</v>
      </c>
      <c r="U2567" t="s">
        <v>67</v>
      </c>
      <c r="V2567" t="s">
        <v>4867</v>
      </c>
      <c r="X2567" t="s">
        <v>4868</v>
      </c>
      <c r="Y2567">
        <v>1122</v>
      </c>
      <c r="AB2567">
        <v>2013</v>
      </c>
      <c r="AC2567">
        <v>2015</v>
      </c>
      <c r="AJ2567" t="s">
        <v>4869</v>
      </c>
      <c r="AL2567" t="s">
        <v>496</v>
      </c>
      <c r="AM2567" t="s">
        <v>77</v>
      </c>
      <c r="AN2567" t="s">
        <v>4874</v>
      </c>
      <c r="AO2567" t="s">
        <v>323</v>
      </c>
      <c r="AR2567" t="s">
        <v>101</v>
      </c>
      <c r="AW2567" t="s">
        <v>4749</v>
      </c>
      <c r="AX2567">
        <v>2015</v>
      </c>
      <c r="AY2567" t="s">
        <v>323</v>
      </c>
      <c r="AZ2567" t="s">
        <v>1458</v>
      </c>
      <c r="BA2567" t="s">
        <v>4871</v>
      </c>
      <c r="BC2567" t="s">
        <v>1272</v>
      </c>
    </row>
    <row r="2568" spans="1:55" ht="12" customHeight="1" x14ac:dyDescent="0.5">
      <c r="A2568" s="3">
        <v>44216</v>
      </c>
      <c r="B2568" t="s">
        <v>132</v>
      </c>
      <c r="N2568" t="s">
        <v>60</v>
      </c>
      <c r="O2568" t="s">
        <v>61</v>
      </c>
      <c r="P2568" t="s">
        <v>1458</v>
      </c>
      <c r="Q2568" t="s">
        <v>4864</v>
      </c>
      <c r="R2568" t="s">
        <v>4865</v>
      </c>
      <c r="S2568" t="s">
        <v>65</v>
      </c>
      <c r="T2568" t="s">
        <v>4866</v>
      </c>
      <c r="U2568" t="s">
        <v>67</v>
      </c>
      <c r="V2568" t="s">
        <v>4867</v>
      </c>
      <c r="X2568" t="s">
        <v>4868</v>
      </c>
      <c r="Y2568">
        <v>1122</v>
      </c>
      <c r="AB2568">
        <v>2013</v>
      </c>
      <c r="AC2568">
        <v>2015</v>
      </c>
      <c r="AJ2568" t="s">
        <v>4869</v>
      </c>
      <c r="AL2568" t="s">
        <v>496</v>
      </c>
      <c r="AM2568" t="s">
        <v>77</v>
      </c>
      <c r="AN2568" t="s">
        <v>4874</v>
      </c>
      <c r="AO2568" t="s">
        <v>323</v>
      </c>
      <c r="AR2568" t="s">
        <v>101</v>
      </c>
      <c r="AW2568" t="s">
        <v>4749</v>
      </c>
      <c r="AX2568">
        <v>2015</v>
      </c>
      <c r="AY2568" t="s">
        <v>323</v>
      </c>
      <c r="AZ2568" t="s">
        <v>1458</v>
      </c>
      <c r="BA2568" t="s">
        <v>4871</v>
      </c>
      <c r="BC2568" t="s">
        <v>1272</v>
      </c>
    </row>
    <row r="2569" spans="1:55" ht="12" customHeight="1" x14ac:dyDescent="0.5">
      <c r="A2569" s="3">
        <v>44216</v>
      </c>
      <c r="B2569" t="s">
        <v>132</v>
      </c>
      <c r="N2569" t="s">
        <v>60</v>
      </c>
      <c r="O2569" t="s">
        <v>61</v>
      </c>
      <c r="P2569" t="s">
        <v>1458</v>
      </c>
      <c r="Q2569" t="s">
        <v>4864</v>
      </c>
      <c r="R2569" t="s">
        <v>4865</v>
      </c>
      <c r="S2569" t="s">
        <v>65</v>
      </c>
      <c r="T2569" t="s">
        <v>4866</v>
      </c>
      <c r="U2569" t="s">
        <v>67</v>
      </c>
      <c r="V2569" t="s">
        <v>4867</v>
      </c>
      <c r="X2569" t="s">
        <v>4868</v>
      </c>
      <c r="Y2569">
        <v>1122</v>
      </c>
      <c r="AB2569">
        <v>2013</v>
      </c>
      <c r="AC2569">
        <v>2015</v>
      </c>
      <c r="AJ2569" t="s">
        <v>4869</v>
      </c>
      <c r="AL2569" t="s">
        <v>496</v>
      </c>
      <c r="AM2569" t="s">
        <v>77</v>
      </c>
      <c r="AN2569" t="s">
        <v>4874</v>
      </c>
      <c r="AO2569" t="s">
        <v>323</v>
      </c>
      <c r="AR2569" t="s">
        <v>101</v>
      </c>
      <c r="AW2569" t="s">
        <v>4749</v>
      </c>
      <c r="AX2569">
        <v>2015</v>
      </c>
      <c r="AY2569" t="s">
        <v>323</v>
      </c>
      <c r="AZ2569" t="s">
        <v>1458</v>
      </c>
      <c r="BA2569" t="s">
        <v>4871</v>
      </c>
      <c r="BC2569" t="s">
        <v>1272</v>
      </c>
    </row>
    <row r="2570" spans="1:55" ht="12" customHeight="1" x14ac:dyDescent="0.5">
      <c r="A2570" s="3">
        <v>44216</v>
      </c>
      <c r="B2570" t="s">
        <v>132</v>
      </c>
      <c r="N2570" t="s">
        <v>60</v>
      </c>
      <c r="O2570" t="s">
        <v>61</v>
      </c>
      <c r="P2570" t="s">
        <v>1458</v>
      </c>
      <c r="Q2570" t="s">
        <v>4864</v>
      </c>
      <c r="R2570" t="s">
        <v>4865</v>
      </c>
      <c r="S2570" t="s">
        <v>65</v>
      </c>
      <c r="T2570" t="s">
        <v>4866</v>
      </c>
      <c r="U2570" t="s">
        <v>67</v>
      </c>
      <c r="V2570" t="s">
        <v>4867</v>
      </c>
      <c r="X2570" t="s">
        <v>4868</v>
      </c>
      <c r="Y2570">
        <v>1122</v>
      </c>
      <c r="AB2570">
        <v>2013</v>
      </c>
      <c r="AC2570">
        <v>2015</v>
      </c>
      <c r="AJ2570" t="s">
        <v>4869</v>
      </c>
      <c r="AL2570" t="s">
        <v>496</v>
      </c>
      <c r="AM2570" t="s">
        <v>77</v>
      </c>
      <c r="AN2570" t="s">
        <v>4874</v>
      </c>
      <c r="AO2570" t="s">
        <v>323</v>
      </c>
      <c r="AR2570" t="s">
        <v>101</v>
      </c>
      <c r="AW2570" t="s">
        <v>4749</v>
      </c>
      <c r="AX2570">
        <v>2015</v>
      </c>
      <c r="AY2570" t="s">
        <v>323</v>
      </c>
      <c r="AZ2570" t="s">
        <v>1458</v>
      </c>
      <c r="BA2570" t="s">
        <v>4871</v>
      </c>
      <c r="BC2570" t="s">
        <v>1272</v>
      </c>
    </row>
    <row r="2571" spans="1:55" ht="12" customHeight="1" x14ac:dyDescent="0.5">
      <c r="A2571" s="3">
        <v>44216</v>
      </c>
      <c r="B2571" t="s">
        <v>132</v>
      </c>
      <c r="N2571" t="s">
        <v>60</v>
      </c>
      <c r="O2571" t="s">
        <v>61</v>
      </c>
      <c r="P2571" t="s">
        <v>1458</v>
      </c>
      <c r="Q2571" t="s">
        <v>4864</v>
      </c>
      <c r="R2571" t="s">
        <v>4865</v>
      </c>
      <c r="S2571" t="s">
        <v>65</v>
      </c>
      <c r="T2571" t="s">
        <v>4866</v>
      </c>
      <c r="U2571" t="s">
        <v>67</v>
      </c>
      <c r="V2571" t="s">
        <v>4867</v>
      </c>
      <c r="X2571" t="s">
        <v>4868</v>
      </c>
      <c r="Y2571">
        <v>1122</v>
      </c>
      <c r="AB2571">
        <v>2013</v>
      </c>
      <c r="AC2571">
        <v>2015</v>
      </c>
      <c r="AJ2571" t="s">
        <v>4869</v>
      </c>
      <c r="AL2571" t="s">
        <v>496</v>
      </c>
      <c r="AM2571" t="s">
        <v>77</v>
      </c>
      <c r="AN2571" t="s">
        <v>4874</v>
      </c>
      <c r="AO2571" t="s">
        <v>323</v>
      </c>
      <c r="AR2571" t="s">
        <v>101</v>
      </c>
      <c r="AW2571" t="s">
        <v>4749</v>
      </c>
      <c r="AX2571">
        <v>2015</v>
      </c>
      <c r="AY2571" t="s">
        <v>323</v>
      </c>
      <c r="AZ2571" t="s">
        <v>1458</v>
      </c>
      <c r="BA2571" t="s">
        <v>4871</v>
      </c>
      <c r="BC2571" t="s">
        <v>1272</v>
      </c>
    </row>
    <row r="2572" spans="1:55" ht="12" customHeight="1" x14ac:dyDescent="0.5">
      <c r="A2572" s="3">
        <v>44216</v>
      </c>
      <c r="B2572" t="s">
        <v>132</v>
      </c>
      <c r="N2572" t="s">
        <v>60</v>
      </c>
      <c r="O2572" t="s">
        <v>61</v>
      </c>
      <c r="P2572" t="s">
        <v>1458</v>
      </c>
      <c r="Q2572" t="s">
        <v>4864</v>
      </c>
      <c r="R2572" t="s">
        <v>4865</v>
      </c>
      <c r="S2572" t="s">
        <v>65</v>
      </c>
      <c r="T2572" t="s">
        <v>4866</v>
      </c>
      <c r="U2572" t="s">
        <v>67</v>
      </c>
      <c r="V2572" t="s">
        <v>4867</v>
      </c>
      <c r="X2572" t="s">
        <v>4868</v>
      </c>
      <c r="Y2572">
        <v>1122</v>
      </c>
      <c r="AB2572">
        <v>2013</v>
      </c>
      <c r="AC2572">
        <v>2015</v>
      </c>
      <c r="AJ2572" t="s">
        <v>4869</v>
      </c>
      <c r="AL2572" t="s">
        <v>496</v>
      </c>
      <c r="AM2572" t="s">
        <v>77</v>
      </c>
      <c r="AN2572" t="s">
        <v>4874</v>
      </c>
      <c r="AO2572" t="s">
        <v>323</v>
      </c>
      <c r="AR2572" t="s">
        <v>101</v>
      </c>
      <c r="AW2572" t="s">
        <v>4749</v>
      </c>
      <c r="AX2572">
        <v>2015</v>
      </c>
      <c r="AY2572" t="s">
        <v>323</v>
      </c>
      <c r="AZ2572" t="s">
        <v>1458</v>
      </c>
      <c r="BA2572" t="s">
        <v>4871</v>
      </c>
      <c r="BC2572" t="s">
        <v>1272</v>
      </c>
    </row>
    <row r="2573" spans="1:55" ht="12" customHeight="1" x14ac:dyDescent="0.5">
      <c r="A2573" s="3">
        <v>44216</v>
      </c>
      <c r="B2573" t="s">
        <v>132</v>
      </c>
      <c r="N2573" t="s">
        <v>60</v>
      </c>
      <c r="O2573" t="s">
        <v>61</v>
      </c>
      <c r="P2573" t="s">
        <v>1458</v>
      </c>
      <c r="Q2573" t="s">
        <v>4864</v>
      </c>
      <c r="R2573" t="s">
        <v>4865</v>
      </c>
      <c r="S2573" t="s">
        <v>65</v>
      </c>
      <c r="T2573" t="s">
        <v>4866</v>
      </c>
      <c r="U2573" t="s">
        <v>67</v>
      </c>
      <c r="V2573" t="s">
        <v>4867</v>
      </c>
      <c r="X2573" t="s">
        <v>4868</v>
      </c>
      <c r="Y2573">
        <v>1122</v>
      </c>
      <c r="AB2573">
        <v>2013</v>
      </c>
      <c r="AC2573">
        <v>2015</v>
      </c>
      <c r="AJ2573" t="s">
        <v>4869</v>
      </c>
      <c r="AL2573" t="s">
        <v>496</v>
      </c>
      <c r="AM2573" t="s">
        <v>77</v>
      </c>
      <c r="AN2573" t="s">
        <v>4874</v>
      </c>
      <c r="AO2573" t="s">
        <v>323</v>
      </c>
      <c r="AR2573" t="s">
        <v>101</v>
      </c>
      <c r="AW2573" t="s">
        <v>4749</v>
      </c>
      <c r="AX2573">
        <v>2015</v>
      </c>
      <c r="AY2573" t="s">
        <v>323</v>
      </c>
      <c r="AZ2573" t="s">
        <v>1458</v>
      </c>
      <c r="BA2573" t="s">
        <v>4871</v>
      </c>
      <c r="BC2573" t="s">
        <v>1272</v>
      </c>
    </row>
    <row r="2574" spans="1:55" ht="12" customHeight="1" x14ac:dyDescent="0.5">
      <c r="A2574" s="3">
        <v>44216</v>
      </c>
      <c r="B2574" t="s">
        <v>132</v>
      </c>
      <c r="N2574" t="s">
        <v>60</v>
      </c>
      <c r="O2574" t="s">
        <v>61</v>
      </c>
      <c r="P2574" t="s">
        <v>1458</v>
      </c>
      <c r="Q2574" t="s">
        <v>4864</v>
      </c>
      <c r="R2574" t="s">
        <v>4865</v>
      </c>
      <c r="S2574" t="s">
        <v>65</v>
      </c>
      <c r="T2574" t="s">
        <v>4866</v>
      </c>
      <c r="U2574" t="s">
        <v>67</v>
      </c>
      <c r="V2574" t="s">
        <v>4867</v>
      </c>
      <c r="X2574" t="s">
        <v>4868</v>
      </c>
      <c r="Y2574">
        <v>1122</v>
      </c>
      <c r="AB2574">
        <v>2013</v>
      </c>
      <c r="AC2574">
        <v>2015</v>
      </c>
      <c r="AJ2574" t="s">
        <v>4869</v>
      </c>
      <c r="AL2574" t="s">
        <v>496</v>
      </c>
      <c r="AM2574" t="s">
        <v>77</v>
      </c>
      <c r="AN2574" t="s">
        <v>4874</v>
      </c>
      <c r="AO2574" t="s">
        <v>323</v>
      </c>
      <c r="AR2574" t="s">
        <v>101</v>
      </c>
      <c r="AW2574" t="s">
        <v>4749</v>
      </c>
      <c r="AX2574">
        <v>2015</v>
      </c>
      <c r="AY2574" t="s">
        <v>323</v>
      </c>
      <c r="AZ2574" t="s">
        <v>1458</v>
      </c>
      <c r="BA2574" t="s">
        <v>4871</v>
      </c>
      <c r="BC2574" t="s">
        <v>1272</v>
      </c>
    </row>
    <row r="2575" spans="1:55" ht="12" customHeight="1" x14ac:dyDescent="0.5">
      <c r="A2575" s="3">
        <v>44216</v>
      </c>
      <c r="B2575" t="s">
        <v>132</v>
      </c>
      <c r="N2575" t="s">
        <v>60</v>
      </c>
      <c r="O2575" t="s">
        <v>61</v>
      </c>
      <c r="P2575" t="s">
        <v>1458</v>
      </c>
      <c r="Q2575" t="s">
        <v>4864</v>
      </c>
      <c r="R2575" t="s">
        <v>4865</v>
      </c>
      <c r="S2575" t="s">
        <v>65</v>
      </c>
      <c r="T2575" t="s">
        <v>4866</v>
      </c>
      <c r="U2575" t="s">
        <v>67</v>
      </c>
      <c r="V2575" t="s">
        <v>4867</v>
      </c>
      <c r="X2575" t="s">
        <v>4868</v>
      </c>
      <c r="Y2575">
        <v>1122</v>
      </c>
      <c r="AB2575">
        <v>2013</v>
      </c>
      <c r="AC2575">
        <v>2015</v>
      </c>
      <c r="AJ2575" t="s">
        <v>4869</v>
      </c>
      <c r="AL2575" t="s">
        <v>496</v>
      </c>
      <c r="AM2575" t="s">
        <v>77</v>
      </c>
      <c r="AN2575" t="s">
        <v>4874</v>
      </c>
      <c r="AO2575" t="s">
        <v>323</v>
      </c>
      <c r="AR2575" t="s">
        <v>101</v>
      </c>
      <c r="AW2575" t="s">
        <v>4749</v>
      </c>
      <c r="AX2575">
        <v>2015</v>
      </c>
      <c r="AY2575" t="s">
        <v>323</v>
      </c>
      <c r="AZ2575" t="s">
        <v>1458</v>
      </c>
      <c r="BA2575" t="s">
        <v>4871</v>
      </c>
      <c r="BC2575" t="s">
        <v>1272</v>
      </c>
    </row>
    <row r="2576" spans="1:55" ht="12" customHeight="1" x14ac:dyDescent="0.5">
      <c r="A2576" s="3">
        <v>44216</v>
      </c>
      <c r="B2576" t="s">
        <v>132</v>
      </c>
      <c r="N2576" t="s">
        <v>60</v>
      </c>
      <c r="O2576" t="s">
        <v>61</v>
      </c>
      <c r="P2576" t="s">
        <v>1458</v>
      </c>
      <c r="Q2576" t="s">
        <v>4864</v>
      </c>
      <c r="R2576" t="s">
        <v>4865</v>
      </c>
      <c r="S2576" t="s">
        <v>65</v>
      </c>
      <c r="T2576" t="s">
        <v>4866</v>
      </c>
      <c r="U2576" t="s">
        <v>67</v>
      </c>
      <c r="V2576" t="s">
        <v>4867</v>
      </c>
      <c r="X2576" t="s">
        <v>4868</v>
      </c>
      <c r="Y2576">
        <v>1122</v>
      </c>
      <c r="AB2576">
        <v>2013</v>
      </c>
      <c r="AC2576">
        <v>2015</v>
      </c>
      <c r="AJ2576" t="s">
        <v>4869</v>
      </c>
      <c r="AL2576" t="s">
        <v>496</v>
      </c>
      <c r="AM2576" t="s">
        <v>77</v>
      </c>
      <c r="AN2576" t="s">
        <v>4874</v>
      </c>
      <c r="AO2576" t="s">
        <v>323</v>
      </c>
      <c r="AR2576" t="s">
        <v>101</v>
      </c>
      <c r="AW2576" t="s">
        <v>4749</v>
      </c>
      <c r="AX2576">
        <v>2015</v>
      </c>
      <c r="AY2576" t="s">
        <v>323</v>
      </c>
      <c r="AZ2576" t="s">
        <v>1458</v>
      </c>
      <c r="BA2576" t="s">
        <v>4871</v>
      </c>
      <c r="BC2576" t="s">
        <v>1272</v>
      </c>
    </row>
    <row r="2577" spans="1:55" ht="12" customHeight="1" x14ac:dyDescent="0.5">
      <c r="A2577" s="3">
        <v>44216</v>
      </c>
      <c r="B2577" t="s">
        <v>132</v>
      </c>
      <c r="N2577" t="s">
        <v>60</v>
      </c>
      <c r="O2577" t="s">
        <v>61</v>
      </c>
      <c r="P2577" t="s">
        <v>1458</v>
      </c>
      <c r="Q2577" t="s">
        <v>4864</v>
      </c>
      <c r="R2577" t="s">
        <v>4865</v>
      </c>
      <c r="S2577" t="s">
        <v>65</v>
      </c>
      <c r="T2577" t="s">
        <v>4866</v>
      </c>
      <c r="U2577" t="s">
        <v>67</v>
      </c>
      <c r="V2577" t="s">
        <v>4867</v>
      </c>
      <c r="X2577" t="s">
        <v>4868</v>
      </c>
      <c r="Y2577">
        <v>1122</v>
      </c>
      <c r="AB2577">
        <v>2013</v>
      </c>
      <c r="AC2577">
        <v>2015</v>
      </c>
      <c r="AJ2577" t="s">
        <v>4869</v>
      </c>
      <c r="AL2577" t="s">
        <v>496</v>
      </c>
      <c r="AM2577" t="s">
        <v>77</v>
      </c>
      <c r="AN2577" t="s">
        <v>4874</v>
      </c>
      <c r="AO2577" t="s">
        <v>323</v>
      </c>
      <c r="AR2577" t="s">
        <v>101</v>
      </c>
      <c r="AW2577" t="s">
        <v>4749</v>
      </c>
      <c r="AX2577">
        <v>2015</v>
      </c>
      <c r="AY2577" t="s">
        <v>323</v>
      </c>
      <c r="AZ2577" t="s">
        <v>1458</v>
      </c>
      <c r="BA2577" t="s">
        <v>4871</v>
      </c>
      <c r="BC2577" t="s">
        <v>1272</v>
      </c>
    </row>
    <row r="2578" spans="1:55" ht="12" customHeight="1" x14ac:dyDescent="0.5">
      <c r="A2578" s="3">
        <v>44216</v>
      </c>
      <c r="B2578" t="s">
        <v>132</v>
      </c>
      <c r="N2578" t="s">
        <v>60</v>
      </c>
      <c r="O2578" t="s">
        <v>61</v>
      </c>
      <c r="P2578" t="s">
        <v>1458</v>
      </c>
      <c r="Q2578" t="s">
        <v>4864</v>
      </c>
      <c r="R2578" t="s">
        <v>4865</v>
      </c>
      <c r="S2578" t="s">
        <v>65</v>
      </c>
      <c r="T2578" t="s">
        <v>4866</v>
      </c>
      <c r="U2578" t="s">
        <v>67</v>
      </c>
      <c r="V2578" t="s">
        <v>4867</v>
      </c>
      <c r="X2578" t="s">
        <v>4868</v>
      </c>
      <c r="Y2578">
        <v>1122</v>
      </c>
      <c r="AB2578">
        <v>2013</v>
      </c>
      <c r="AC2578">
        <v>2015</v>
      </c>
      <c r="AJ2578" t="s">
        <v>4869</v>
      </c>
      <c r="AL2578" t="s">
        <v>496</v>
      </c>
      <c r="AM2578" t="s">
        <v>77</v>
      </c>
      <c r="AN2578" t="s">
        <v>4874</v>
      </c>
      <c r="AO2578" t="s">
        <v>323</v>
      </c>
      <c r="AR2578" t="s">
        <v>101</v>
      </c>
      <c r="AW2578" t="s">
        <v>4749</v>
      </c>
      <c r="AX2578">
        <v>2015</v>
      </c>
      <c r="AY2578" t="s">
        <v>323</v>
      </c>
      <c r="AZ2578" t="s">
        <v>1458</v>
      </c>
      <c r="BA2578" t="s">
        <v>4871</v>
      </c>
      <c r="BC2578" t="s">
        <v>1272</v>
      </c>
    </row>
    <row r="2579" spans="1:55" ht="12" customHeight="1" x14ac:dyDescent="0.5">
      <c r="A2579" s="3">
        <v>44216</v>
      </c>
      <c r="B2579" t="s">
        <v>132</v>
      </c>
      <c r="N2579" t="s">
        <v>60</v>
      </c>
      <c r="O2579" t="s">
        <v>61</v>
      </c>
      <c r="P2579" t="s">
        <v>1458</v>
      </c>
      <c r="Q2579" t="s">
        <v>4864</v>
      </c>
      <c r="R2579" t="s">
        <v>4865</v>
      </c>
      <c r="S2579" t="s">
        <v>65</v>
      </c>
      <c r="T2579" t="s">
        <v>4866</v>
      </c>
      <c r="U2579" t="s">
        <v>67</v>
      </c>
      <c r="V2579" t="s">
        <v>4867</v>
      </c>
      <c r="X2579" t="s">
        <v>4868</v>
      </c>
      <c r="Y2579">
        <v>1122</v>
      </c>
      <c r="AB2579">
        <v>2013</v>
      </c>
      <c r="AC2579">
        <v>2015</v>
      </c>
      <c r="AJ2579" t="s">
        <v>4869</v>
      </c>
      <c r="AL2579" t="s">
        <v>496</v>
      </c>
      <c r="AM2579" t="s">
        <v>77</v>
      </c>
      <c r="AN2579" t="s">
        <v>4874</v>
      </c>
      <c r="AO2579" t="s">
        <v>323</v>
      </c>
      <c r="AR2579" t="s">
        <v>101</v>
      </c>
      <c r="AW2579" t="s">
        <v>4749</v>
      </c>
      <c r="AX2579">
        <v>2015</v>
      </c>
      <c r="AY2579" t="s">
        <v>323</v>
      </c>
      <c r="AZ2579" t="s">
        <v>1458</v>
      </c>
      <c r="BA2579" t="s">
        <v>4871</v>
      </c>
      <c r="BC2579" t="s">
        <v>1272</v>
      </c>
    </row>
    <row r="2580" spans="1:55" ht="12" customHeight="1" x14ac:dyDescent="0.5">
      <c r="A2580" s="3">
        <v>44216</v>
      </c>
      <c r="B2580" t="s">
        <v>132</v>
      </c>
      <c r="N2580" t="s">
        <v>60</v>
      </c>
      <c r="O2580" t="s">
        <v>61</v>
      </c>
      <c r="P2580" t="s">
        <v>1458</v>
      </c>
      <c r="Q2580" t="s">
        <v>4864</v>
      </c>
      <c r="R2580" t="s">
        <v>4865</v>
      </c>
      <c r="S2580" t="s">
        <v>65</v>
      </c>
      <c r="T2580" t="s">
        <v>4866</v>
      </c>
      <c r="U2580" t="s">
        <v>67</v>
      </c>
      <c r="V2580" t="s">
        <v>4867</v>
      </c>
      <c r="X2580" t="s">
        <v>4868</v>
      </c>
      <c r="Y2580">
        <v>1122</v>
      </c>
      <c r="AB2580">
        <v>2013</v>
      </c>
      <c r="AC2580">
        <v>2015</v>
      </c>
      <c r="AJ2580" t="s">
        <v>4869</v>
      </c>
      <c r="AL2580" t="s">
        <v>496</v>
      </c>
      <c r="AM2580" t="s">
        <v>77</v>
      </c>
      <c r="AN2580" t="s">
        <v>4874</v>
      </c>
      <c r="AO2580" t="s">
        <v>323</v>
      </c>
      <c r="AR2580" t="s">
        <v>101</v>
      </c>
      <c r="AW2580" t="s">
        <v>4749</v>
      </c>
      <c r="AX2580">
        <v>2015</v>
      </c>
      <c r="AY2580" t="s">
        <v>323</v>
      </c>
      <c r="AZ2580" t="s">
        <v>1458</v>
      </c>
      <c r="BA2580" t="s">
        <v>4871</v>
      </c>
      <c r="BC2580" t="s">
        <v>1272</v>
      </c>
    </row>
    <row r="2581" spans="1:55" ht="12" customHeight="1" x14ac:dyDescent="0.5">
      <c r="A2581" s="3">
        <v>44216</v>
      </c>
      <c r="B2581" t="s">
        <v>132</v>
      </c>
      <c r="N2581" t="s">
        <v>60</v>
      </c>
      <c r="O2581" t="s">
        <v>61</v>
      </c>
      <c r="P2581" t="s">
        <v>1458</v>
      </c>
      <c r="Q2581" t="s">
        <v>4864</v>
      </c>
      <c r="R2581" t="s">
        <v>4865</v>
      </c>
      <c r="S2581" t="s">
        <v>65</v>
      </c>
      <c r="T2581" t="s">
        <v>4866</v>
      </c>
      <c r="U2581" t="s">
        <v>67</v>
      </c>
      <c r="V2581" t="s">
        <v>4867</v>
      </c>
      <c r="X2581" t="s">
        <v>4868</v>
      </c>
      <c r="Y2581">
        <v>1122</v>
      </c>
      <c r="AB2581">
        <v>2013</v>
      </c>
      <c r="AC2581">
        <v>2015</v>
      </c>
      <c r="AJ2581" t="s">
        <v>4869</v>
      </c>
      <c r="AL2581" t="s">
        <v>496</v>
      </c>
      <c r="AM2581" t="s">
        <v>77</v>
      </c>
      <c r="AN2581" t="s">
        <v>4874</v>
      </c>
      <c r="AO2581" t="s">
        <v>323</v>
      </c>
      <c r="AR2581" t="s">
        <v>101</v>
      </c>
      <c r="AW2581" t="s">
        <v>4749</v>
      </c>
      <c r="AX2581">
        <v>2015</v>
      </c>
      <c r="AY2581" t="s">
        <v>323</v>
      </c>
      <c r="AZ2581" t="s">
        <v>1458</v>
      </c>
      <c r="BA2581" t="s">
        <v>4871</v>
      </c>
      <c r="BC2581" t="s">
        <v>1272</v>
      </c>
    </row>
    <row r="2582" spans="1:55" ht="12" customHeight="1" x14ac:dyDescent="0.5">
      <c r="A2582" s="3">
        <v>44216</v>
      </c>
      <c r="B2582" t="s">
        <v>132</v>
      </c>
      <c r="N2582" t="s">
        <v>60</v>
      </c>
      <c r="O2582" t="s">
        <v>61</v>
      </c>
      <c r="P2582" t="s">
        <v>1458</v>
      </c>
      <c r="Q2582" t="s">
        <v>4864</v>
      </c>
      <c r="R2582" t="s">
        <v>4865</v>
      </c>
      <c r="S2582" t="s">
        <v>65</v>
      </c>
      <c r="T2582" t="s">
        <v>4866</v>
      </c>
      <c r="U2582" t="s">
        <v>67</v>
      </c>
      <c r="V2582" t="s">
        <v>4867</v>
      </c>
      <c r="X2582" t="s">
        <v>4868</v>
      </c>
      <c r="Y2582">
        <v>1122</v>
      </c>
      <c r="AB2582">
        <v>2013</v>
      </c>
      <c r="AC2582">
        <v>2015</v>
      </c>
      <c r="AJ2582" t="s">
        <v>4869</v>
      </c>
      <c r="AL2582" t="s">
        <v>496</v>
      </c>
      <c r="AM2582" t="s">
        <v>77</v>
      </c>
      <c r="AN2582" t="s">
        <v>4874</v>
      </c>
      <c r="AO2582" t="s">
        <v>323</v>
      </c>
      <c r="AR2582" t="s">
        <v>101</v>
      </c>
      <c r="AW2582" t="s">
        <v>4749</v>
      </c>
      <c r="AX2582">
        <v>2015</v>
      </c>
      <c r="AY2582" t="s">
        <v>323</v>
      </c>
      <c r="AZ2582" t="s">
        <v>1458</v>
      </c>
      <c r="BA2582" t="s">
        <v>4871</v>
      </c>
      <c r="BC2582" t="s">
        <v>1272</v>
      </c>
    </row>
    <row r="2583" spans="1:55" ht="12" customHeight="1" x14ac:dyDescent="0.5">
      <c r="A2583" s="3">
        <v>44216</v>
      </c>
      <c r="B2583" t="s">
        <v>132</v>
      </c>
      <c r="N2583" t="s">
        <v>60</v>
      </c>
      <c r="O2583" t="s">
        <v>61</v>
      </c>
      <c r="P2583" t="s">
        <v>1458</v>
      </c>
      <c r="Q2583" t="s">
        <v>4864</v>
      </c>
      <c r="R2583" t="s">
        <v>4865</v>
      </c>
      <c r="S2583" t="s">
        <v>65</v>
      </c>
      <c r="T2583" t="s">
        <v>4866</v>
      </c>
      <c r="U2583" t="s">
        <v>67</v>
      </c>
      <c r="V2583" t="s">
        <v>4867</v>
      </c>
      <c r="X2583" t="s">
        <v>4868</v>
      </c>
      <c r="Y2583">
        <v>1122</v>
      </c>
      <c r="AB2583">
        <v>2013</v>
      </c>
      <c r="AC2583">
        <v>2015</v>
      </c>
      <c r="AJ2583" t="s">
        <v>4869</v>
      </c>
      <c r="AL2583" t="s">
        <v>496</v>
      </c>
      <c r="AM2583" t="s">
        <v>77</v>
      </c>
      <c r="AN2583" t="s">
        <v>4874</v>
      </c>
      <c r="AO2583" t="s">
        <v>323</v>
      </c>
      <c r="AR2583" t="s">
        <v>101</v>
      </c>
      <c r="AW2583" t="s">
        <v>4749</v>
      </c>
      <c r="AX2583">
        <v>2015</v>
      </c>
      <c r="AY2583" t="s">
        <v>323</v>
      </c>
      <c r="AZ2583" t="s">
        <v>1458</v>
      </c>
      <c r="BA2583" t="s">
        <v>4871</v>
      </c>
      <c r="BC2583" t="s">
        <v>1272</v>
      </c>
    </row>
    <row r="2584" spans="1:55" ht="12" customHeight="1" x14ac:dyDescent="0.5">
      <c r="A2584" s="3">
        <v>44216</v>
      </c>
      <c r="B2584" t="s">
        <v>132</v>
      </c>
      <c r="N2584" t="s">
        <v>60</v>
      </c>
      <c r="O2584" t="s">
        <v>61</v>
      </c>
      <c r="P2584" t="s">
        <v>1458</v>
      </c>
      <c r="Q2584" t="s">
        <v>4864</v>
      </c>
      <c r="R2584" t="s">
        <v>4865</v>
      </c>
      <c r="S2584" t="s">
        <v>65</v>
      </c>
      <c r="T2584" t="s">
        <v>4866</v>
      </c>
      <c r="U2584" t="s">
        <v>67</v>
      </c>
      <c r="V2584" t="s">
        <v>4867</v>
      </c>
      <c r="X2584" t="s">
        <v>4868</v>
      </c>
      <c r="Y2584">
        <v>1122</v>
      </c>
      <c r="AB2584">
        <v>2013</v>
      </c>
      <c r="AC2584">
        <v>2015</v>
      </c>
      <c r="AJ2584" t="s">
        <v>4869</v>
      </c>
      <c r="AL2584" t="s">
        <v>496</v>
      </c>
      <c r="AM2584" t="s">
        <v>77</v>
      </c>
      <c r="AN2584" t="s">
        <v>4874</v>
      </c>
      <c r="AO2584" t="s">
        <v>323</v>
      </c>
      <c r="AR2584" t="s">
        <v>101</v>
      </c>
      <c r="AW2584" t="s">
        <v>4749</v>
      </c>
      <c r="AX2584">
        <v>2015</v>
      </c>
      <c r="AY2584" t="s">
        <v>323</v>
      </c>
      <c r="AZ2584" t="s">
        <v>1458</v>
      </c>
      <c r="BA2584" t="s">
        <v>4871</v>
      </c>
      <c r="BC2584" t="s">
        <v>1272</v>
      </c>
    </row>
    <row r="2585" spans="1:55" ht="12" customHeight="1" x14ac:dyDescent="0.5">
      <c r="A2585" s="3">
        <v>44216</v>
      </c>
      <c r="B2585" t="s">
        <v>132</v>
      </c>
      <c r="N2585" t="s">
        <v>60</v>
      </c>
      <c r="O2585" t="s">
        <v>61</v>
      </c>
      <c r="P2585" t="s">
        <v>1458</v>
      </c>
      <c r="Q2585" t="s">
        <v>4864</v>
      </c>
      <c r="R2585" t="s">
        <v>4865</v>
      </c>
      <c r="S2585" t="s">
        <v>65</v>
      </c>
      <c r="T2585" t="s">
        <v>4866</v>
      </c>
      <c r="U2585" t="s">
        <v>67</v>
      </c>
      <c r="V2585" t="s">
        <v>4867</v>
      </c>
      <c r="X2585" t="s">
        <v>4868</v>
      </c>
      <c r="Y2585">
        <v>1122</v>
      </c>
      <c r="AB2585">
        <v>2013</v>
      </c>
      <c r="AC2585">
        <v>2015</v>
      </c>
      <c r="AJ2585" t="s">
        <v>4869</v>
      </c>
      <c r="AL2585" t="s">
        <v>496</v>
      </c>
      <c r="AM2585" t="s">
        <v>77</v>
      </c>
      <c r="AN2585" t="s">
        <v>4874</v>
      </c>
      <c r="AO2585" t="s">
        <v>323</v>
      </c>
      <c r="AR2585" t="s">
        <v>101</v>
      </c>
      <c r="AW2585" t="s">
        <v>4749</v>
      </c>
      <c r="AX2585">
        <v>2015</v>
      </c>
      <c r="AY2585" t="s">
        <v>323</v>
      </c>
      <c r="AZ2585" t="s">
        <v>1458</v>
      </c>
      <c r="BA2585" t="s">
        <v>4871</v>
      </c>
      <c r="BC2585" t="s">
        <v>1272</v>
      </c>
    </row>
    <row r="2586" spans="1:55" ht="12" customHeight="1" x14ac:dyDescent="0.5">
      <c r="A2586" s="3">
        <v>44216</v>
      </c>
      <c r="B2586" t="s">
        <v>132</v>
      </c>
      <c r="N2586" t="s">
        <v>60</v>
      </c>
      <c r="O2586" t="s">
        <v>61</v>
      </c>
      <c r="P2586" t="s">
        <v>1458</v>
      </c>
      <c r="Q2586" t="s">
        <v>4864</v>
      </c>
      <c r="R2586" t="s">
        <v>4865</v>
      </c>
      <c r="S2586" t="s">
        <v>65</v>
      </c>
      <c r="T2586" t="s">
        <v>4866</v>
      </c>
      <c r="U2586" t="s">
        <v>67</v>
      </c>
      <c r="V2586" t="s">
        <v>4867</v>
      </c>
      <c r="X2586" t="s">
        <v>4868</v>
      </c>
      <c r="Y2586">
        <v>1122</v>
      </c>
      <c r="AB2586">
        <v>2013</v>
      </c>
      <c r="AC2586">
        <v>2015</v>
      </c>
      <c r="AJ2586" t="s">
        <v>4869</v>
      </c>
      <c r="AL2586" t="s">
        <v>496</v>
      </c>
      <c r="AM2586" t="s">
        <v>77</v>
      </c>
      <c r="AN2586" t="s">
        <v>4874</v>
      </c>
      <c r="AO2586" t="s">
        <v>323</v>
      </c>
      <c r="AR2586" t="s">
        <v>101</v>
      </c>
      <c r="AW2586" t="s">
        <v>4749</v>
      </c>
      <c r="AX2586">
        <v>2015</v>
      </c>
      <c r="AY2586" t="s">
        <v>323</v>
      </c>
      <c r="AZ2586" t="s">
        <v>1458</v>
      </c>
      <c r="BA2586" t="s">
        <v>4871</v>
      </c>
      <c r="BC2586" t="s">
        <v>1272</v>
      </c>
    </row>
    <row r="2587" spans="1:55" ht="12" customHeight="1" x14ac:dyDescent="0.5">
      <c r="A2587" s="3">
        <v>44216</v>
      </c>
      <c r="B2587" t="s">
        <v>132</v>
      </c>
      <c r="N2587" t="s">
        <v>60</v>
      </c>
      <c r="O2587" t="s">
        <v>61</v>
      </c>
      <c r="P2587" t="s">
        <v>1458</v>
      </c>
      <c r="Q2587" t="s">
        <v>4864</v>
      </c>
      <c r="R2587" t="s">
        <v>4865</v>
      </c>
      <c r="S2587" t="s">
        <v>65</v>
      </c>
      <c r="T2587" t="s">
        <v>4866</v>
      </c>
      <c r="U2587" t="s">
        <v>67</v>
      </c>
      <c r="V2587" t="s">
        <v>4867</v>
      </c>
      <c r="X2587" t="s">
        <v>4868</v>
      </c>
      <c r="Y2587">
        <v>1122</v>
      </c>
      <c r="AB2587">
        <v>2013</v>
      </c>
      <c r="AC2587">
        <v>2015</v>
      </c>
      <c r="AJ2587" t="s">
        <v>4869</v>
      </c>
      <c r="AL2587" t="s">
        <v>496</v>
      </c>
      <c r="AM2587" t="s">
        <v>77</v>
      </c>
      <c r="AN2587" t="s">
        <v>4874</v>
      </c>
      <c r="AO2587" t="s">
        <v>323</v>
      </c>
      <c r="AR2587" t="s">
        <v>101</v>
      </c>
      <c r="AW2587" t="s">
        <v>4749</v>
      </c>
      <c r="AX2587">
        <v>2015</v>
      </c>
      <c r="AY2587" t="s">
        <v>323</v>
      </c>
      <c r="AZ2587" t="s">
        <v>1458</v>
      </c>
      <c r="BA2587" t="s">
        <v>4871</v>
      </c>
      <c r="BC2587" t="s">
        <v>1272</v>
      </c>
    </row>
    <row r="2588" spans="1:55" ht="12" customHeight="1" x14ac:dyDescent="0.5">
      <c r="A2588" s="3">
        <v>44216</v>
      </c>
      <c r="B2588" t="s">
        <v>132</v>
      </c>
      <c r="N2588" t="s">
        <v>60</v>
      </c>
      <c r="O2588" t="s">
        <v>61</v>
      </c>
      <c r="P2588" t="s">
        <v>1458</v>
      </c>
      <c r="Q2588" t="s">
        <v>4864</v>
      </c>
      <c r="R2588" t="s">
        <v>4865</v>
      </c>
      <c r="S2588" t="s">
        <v>65</v>
      </c>
      <c r="T2588" t="s">
        <v>4866</v>
      </c>
      <c r="U2588" t="s">
        <v>67</v>
      </c>
      <c r="V2588" t="s">
        <v>4867</v>
      </c>
      <c r="X2588" t="s">
        <v>4868</v>
      </c>
      <c r="Y2588">
        <v>1122</v>
      </c>
      <c r="AB2588">
        <v>2013</v>
      </c>
      <c r="AC2588">
        <v>2015</v>
      </c>
      <c r="AJ2588" t="s">
        <v>4869</v>
      </c>
      <c r="AL2588" t="s">
        <v>496</v>
      </c>
      <c r="AM2588" t="s">
        <v>77</v>
      </c>
      <c r="AN2588" t="s">
        <v>4874</v>
      </c>
      <c r="AO2588" t="s">
        <v>323</v>
      </c>
      <c r="AR2588" t="s">
        <v>101</v>
      </c>
      <c r="AW2588" t="s">
        <v>4749</v>
      </c>
      <c r="AX2588">
        <v>2015</v>
      </c>
      <c r="AY2588" t="s">
        <v>323</v>
      </c>
      <c r="AZ2588" t="s">
        <v>1458</v>
      </c>
      <c r="BA2588" t="s">
        <v>4871</v>
      </c>
      <c r="BC2588" t="s">
        <v>1272</v>
      </c>
    </row>
    <row r="2589" spans="1:55" ht="12" customHeight="1" x14ac:dyDescent="0.5">
      <c r="A2589" s="3">
        <v>44216</v>
      </c>
      <c r="B2589" t="s">
        <v>132</v>
      </c>
      <c r="N2589" t="s">
        <v>60</v>
      </c>
      <c r="O2589" t="s">
        <v>61</v>
      </c>
      <c r="P2589" t="s">
        <v>1458</v>
      </c>
      <c r="Q2589" t="s">
        <v>4864</v>
      </c>
      <c r="R2589" t="s">
        <v>4865</v>
      </c>
      <c r="S2589" t="s">
        <v>65</v>
      </c>
      <c r="T2589" t="s">
        <v>4866</v>
      </c>
      <c r="U2589" t="s">
        <v>67</v>
      </c>
      <c r="V2589" t="s">
        <v>4867</v>
      </c>
      <c r="X2589" t="s">
        <v>4868</v>
      </c>
      <c r="Y2589">
        <v>1122</v>
      </c>
      <c r="AB2589">
        <v>2013</v>
      </c>
      <c r="AC2589">
        <v>2015</v>
      </c>
      <c r="AJ2589" t="s">
        <v>4869</v>
      </c>
      <c r="AL2589" t="s">
        <v>496</v>
      </c>
      <c r="AM2589" t="s">
        <v>77</v>
      </c>
      <c r="AN2589" t="s">
        <v>4874</v>
      </c>
      <c r="AO2589" t="s">
        <v>323</v>
      </c>
      <c r="AR2589" t="s">
        <v>101</v>
      </c>
      <c r="AW2589" t="s">
        <v>4749</v>
      </c>
      <c r="AX2589">
        <v>2015</v>
      </c>
      <c r="AY2589" t="s">
        <v>323</v>
      </c>
      <c r="AZ2589" t="s">
        <v>1458</v>
      </c>
      <c r="BA2589" t="s">
        <v>4871</v>
      </c>
      <c r="BC2589" t="s">
        <v>1272</v>
      </c>
    </row>
    <row r="2590" spans="1:55" ht="12" customHeight="1" x14ac:dyDescent="0.5">
      <c r="A2590" s="3">
        <v>44216</v>
      </c>
      <c r="B2590" t="s">
        <v>132</v>
      </c>
      <c r="N2590" t="s">
        <v>60</v>
      </c>
      <c r="O2590" t="s">
        <v>61</v>
      </c>
      <c r="P2590" t="s">
        <v>1458</v>
      </c>
      <c r="Q2590" t="s">
        <v>4864</v>
      </c>
      <c r="R2590" t="s">
        <v>4865</v>
      </c>
      <c r="S2590" t="s">
        <v>65</v>
      </c>
      <c r="T2590" t="s">
        <v>4866</v>
      </c>
      <c r="U2590" t="s">
        <v>67</v>
      </c>
      <c r="V2590" t="s">
        <v>4867</v>
      </c>
      <c r="X2590" t="s">
        <v>4868</v>
      </c>
      <c r="Y2590">
        <v>1122</v>
      </c>
      <c r="AB2590">
        <v>2013</v>
      </c>
      <c r="AC2590">
        <v>2015</v>
      </c>
      <c r="AJ2590" t="s">
        <v>4869</v>
      </c>
      <c r="AL2590" t="s">
        <v>496</v>
      </c>
      <c r="AM2590" t="s">
        <v>77</v>
      </c>
      <c r="AN2590" t="s">
        <v>4874</v>
      </c>
      <c r="AO2590" t="s">
        <v>323</v>
      </c>
      <c r="AR2590" t="s">
        <v>101</v>
      </c>
      <c r="AW2590" t="s">
        <v>4749</v>
      </c>
      <c r="AX2590">
        <v>2015</v>
      </c>
      <c r="AY2590" t="s">
        <v>323</v>
      </c>
      <c r="AZ2590" t="s">
        <v>1458</v>
      </c>
      <c r="BA2590" t="s">
        <v>4871</v>
      </c>
      <c r="BC2590" t="s">
        <v>1272</v>
      </c>
    </row>
    <row r="2591" spans="1:55" ht="12" customHeight="1" x14ac:dyDescent="0.5">
      <c r="A2591" s="3">
        <v>44216</v>
      </c>
      <c r="B2591" t="s">
        <v>132</v>
      </c>
      <c r="N2591" t="s">
        <v>60</v>
      </c>
      <c r="O2591" t="s">
        <v>61</v>
      </c>
      <c r="P2591" t="s">
        <v>1458</v>
      </c>
      <c r="Q2591" t="s">
        <v>4864</v>
      </c>
      <c r="R2591" t="s">
        <v>4865</v>
      </c>
      <c r="S2591" t="s">
        <v>65</v>
      </c>
      <c r="T2591" t="s">
        <v>4866</v>
      </c>
      <c r="U2591" t="s">
        <v>67</v>
      </c>
      <c r="V2591" t="s">
        <v>4867</v>
      </c>
      <c r="X2591" t="s">
        <v>4868</v>
      </c>
      <c r="Y2591">
        <v>1122</v>
      </c>
      <c r="AB2591">
        <v>2013</v>
      </c>
      <c r="AC2591">
        <v>2015</v>
      </c>
      <c r="AJ2591" t="s">
        <v>4869</v>
      </c>
      <c r="AL2591" t="s">
        <v>496</v>
      </c>
      <c r="AM2591" t="s">
        <v>77</v>
      </c>
      <c r="AN2591" t="s">
        <v>4874</v>
      </c>
      <c r="AO2591" t="s">
        <v>323</v>
      </c>
      <c r="AR2591" t="s">
        <v>101</v>
      </c>
      <c r="AW2591" t="s">
        <v>4749</v>
      </c>
      <c r="AX2591">
        <v>2015</v>
      </c>
      <c r="AY2591" t="s">
        <v>323</v>
      </c>
      <c r="AZ2591" t="s">
        <v>1458</v>
      </c>
      <c r="BA2591" t="s">
        <v>4871</v>
      </c>
      <c r="BC2591" t="s">
        <v>1272</v>
      </c>
    </row>
    <row r="2592" spans="1:55" ht="12" customHeight="1" x14ac:dyDescent="0.5">
      <c r="A2592" s="3">
        <v>44216</v>
      </c>
      <c r="B2592" t="s">
        <v>132</v>
      </c>
      <c r="N2592" t="s">
        <v>60</v>
      </c>
      <c r="O2592" t="s">
        <v>61</v>
      </c>
      <c r="P2592" t="s">
        <v>1458</v>
      </c>
      <c r="Q2592" t="s">
        <v>4864</v>
      </c>
      <c r="R2592" t="s">
        <v>4865</v>
      </c>
      <c r="S2592" t="s">
        <v>65</v>
      </c>
      <c r="T2592" t="s">
        <v>4866</v>
      </c>
      <c r="U2592" t="s">
        <v>67</v>
      </c>
      <c r="V2592" t="s">
        <v>4867</v>
      </c>
      <c r="X2592" t="s">
        <v>4868</v>
      </c>
      <c r="Y2592">
        <v>1122</v>
      </c>
      <c r="AB2592">
        <v>2013</v>
      </c>
      <c r="AC2592">
        <v>2015</v>
      </c>
      <c r="AJ2592" t="s">
        <v>4869</v>
      </c>
      <c r="AL2592" t="s">
        <v>496</v>
      </c>
      <c r="AM2592" t="s">
        <v>77</v>
      </c>
      <c r="AN2592" t="s">
        <v>4874</v>
      </c>
      <c r="AO2592" t="s">
        <v>323</v>
      </c>
      <c r="AR2592" t="s">
        <v>101</v>
      </c>
      <c r="AW2592" t="s">
        <v>4749</v>
      </c>
      <c r="AX2592">
        <v>2015</v>
      </c>
      <c r="AY2592" t="s">
        <v>323</v>
      </c>
      <c r="AZ2592" t="s">
        <v>1458</v>
      </c>
      <c r="BA2592" t="s">
        <v>4871</v>
      </c>
      <c r="BC2592" t="s">
        <v>1272</v>
      </c>
    </row>
    <row r="2593" spans="1:55" ht="12" customHeight="1" x14ac:dyDescent="0.5">
      <c r="A2593" s="3">
        <v>44216</v>
      </c>
      <c r="B2593" t="s">
        <v>132</v>
      </c>
      <c r="N2593" t="s">
        <v>60</v>
      </c>
      <c r="O2593" t="s">
        <v>61</v>
      </c>
      <c r="P2593" t="s">
        <v>1458</v>
      </c>
      <c r="Q2593" t="s">
        <v>4864</v>
      </c>
      <c r="R2593" t="s">
        <v>4865</v>
      </c>
      <c r="S2593" t="s">
        <v>65</v>
      </c>
      <c r="T2593" t="s">
        <v>4866</v>
      </c>
      <c r="U2593" t="s">
        <v>67</v>
      </c>
      <c r="V2593" t="s">
        <v>4867</v>
      </c>
      <c r="X2593" t="s">
        <v>4868</v>
      </c>
      <c r="Y2593">
        <v>1122</v>
      </c>
      <c r="AB2593">
        <v>2013</v>
      </c>
      <c r="AC2593">
        <v>2015</v>
      </c>
      <c r="AJ2593" t="s">
        <v>4869</v>
      </c>
      <c r="AL2593" t="s">
        <v>496</v>
      </c>
      <c r="AM2593" t="s">
        <v>77</v>
      </c>
      <c r="AN2593" t="s">
        <v>4874</v>
      </c>
      <c r="AO2593" t="s">
        <v>323</v>
      </c>
      <c r="AR2593" t="s">
        <v>101</v>
      </c>
      <c r="AW2593" t="s">
        <v>4749</v>
      </c>
      <c r="AX2593">
        <v>2015</v>
      </c>
      <c r="AY2593" t="s">
        <v>323</v>
      </c>
      <c r="AZ2593" t="s">
        <v>1458</v>
      </c>
      <c r="BA2593" t="s">
        <v>4871</v>
      </c>
      <c r="BC2593" t="s">
        <v>1272</v>
      </c>
    </row>
    <row r="2594" spans="1:55" ht="12" customHeight="1" x14ac:dyDescent="0.5">
      <c r="A2594" s="3">
        <v>44216</v>
      </c>
      <c r="B2594" t="s">
        <v>132</v>
      </c>
      <c r="N2594" t="s">
        <v>60</v>
      </c>
      <c r="O2594" t="s">
        <v>61</v>
      </c>
      <c r="P2594" t="s">
        <v>1458</v>
      </c>
      <c r="Q2594" t="s">
        <v>4864</v>
      </c>
      <c r="R2594" t="s">
        <v>4865</v>
      </c>
      <c r="S2594" t="s">
        <v>65</v>
      </c>
      <c r="T2594" t="s">
        <v>4866</v>
      </c>
      <c r="U2594" t="s">
        <v>67</v>
      </c>
      <c r="V2594" t="s">
        <v>4867</v>
      </c>
      <c r="X2594" t="s">
        <v>4868</v>
      </c>
      <c r="Y2594">
        <v>1122</v>
      </c>
      <c r="AB2594">
        <v>2013</v>
      </c>
      <c r="AC2594">
        <v>2015</v>
      </c>
      <c r="AJ2594" t="s">
        <v>4869</v>
      </c>
      <c r="AL2594" t="s">
        <v>496</v>
      </c>
      <c r="AM2594" t="s">
        <v>77</v>
      </c>
      <c r="AN2594" t="s">
        <v>4874</v>
      </c>
      <c r="AO2594" t="s">
        <v>323</v>
      </c>
      <c r="AR2594" t="s">
        <v>101</v>
      </c>
      <c r="AW2594" t="s">
        <v>4749</v>
      </c>
      <c r="AX2594">
        <v>2015</v>
      </c>
      <c r="AY2594" t="s">
        <v>323</v>
      </c>
      <c r="AZ2594" t="s">
        <v>1458</v>
      </c>
      <c r="BA2594" t="s">
        <v>4871</v>
      </c>
      <c r="BC2594" t="s">
        <v>1272</v>
      </c>
    </row>
    <row r="2595" spans="1:55" ht="12" customHeight="1" x14ac:dyDescent="0.5">
      <c r="A2595" s="3">
        <v>44216</v>
      </c>
      <c r="B2595" t="s">
        <v>132</v>
      </c>
      <c r="N2595" t="s">
        <v>60</v>
      </c>
      <c r="O2595" t="s">
        <v>61</v>
      </c>
      <c r="P2595" t="s">
        <v>1458</v>
      </c>
      <c r="Q2595" t="s">
        <v>4864</v>
      </c>
      <c r="R2595" t="s">
        <v>4865</v>
      </c>
      <c r="S2595" t="s">
        <v>65</v>
      </c>
      <c r="T2595" t="s">
        <v>4866</v>
      </c>
      <c r="U2595" t="s">
        <v>67</v>
      </c>
      <c r="V2595" t="s">
        <v>4867</v>
      </c>
      <c r="X2595" t="s">
        <v>4868</v>
      </c>
      <c r="Y2595">
        <v>1122</v>
      </c>
      <c r="AB2595">
        <v>2013</v>
      </c>
      <c r="AC2595">
        <v>2015</v>
      </c>
      <c r="AJ2595" t="s">
        <v>4869</v>
      </c>
      <c r="AL2595" t="s">
        <v>496</v>
      </c>
      <c r="AM2595" t="s">
        <v>77</v>
      </c>
      <c r="AN2595" t="s">
        <v>4874</v>
      </c>
      <c r="AO2595" t="s">
        <v>323</v>
      </c>
      <c r="AR2595" t="s">
        <v>101</v>
      </c>
      <c r="AW2595" t="s">
        <v>4749</v>
      </c>
      <c r="AX2595">
        <v>2015</v>
      </c>
      <c r="AY2595" t="s">
        <v>323</v>
      </c>
      <c r="AZ2595" t="s">
        <v>1458</v>
      </c>
      <c r="BA2595" t="s">
        <v>4871</v>
      </c>
      <c r="BC2595" t="s">
        <v>1272</v>
      </c>
    </row>
    <row r="2596" spans="1:55" ht="12" customHeight="1" x14ac:dyDescent="0.5">
      <c r="A2596" s="3">
        <v>44216</v>
      </c>
      <c r="B2596" t="s">
        <v>132</v>
      </c>
      <c r="N2596" t="s">
        <v>60</v>
      </c>
      <c r="O2596" t="s">
        <v>61</v>
      </c>
      <c r="P2596" t="s">
        <v>1458</v>
      </c>
      <c r="Q2596" t="s">
        <v>4864</v>
      </c>
      <c r="R2596" t="s">
        <v>4865</v>
      </c>
      <c r="S2596" t="s">
        <v>65</v>
      </c>
      <c r="T2596" t="s">
        <v>4866</v>
      </c>
      <c r="U2596" t="s">
        <v>67</v>
      </c>
      <c r="V2596" t="s">
        <v>4867</v>
      </c>
      <c r="X2596" t="s">
        <v>4868</v>
      </c>
      <c r="Y2596">
        <v>1122</v>
      </c>
      <c r="AB2596">
        <v>2013</v>
      </c>
      <c r="AC2596">
        <v>2015</v>
      </c>
      <c r="AJ2596" t="s">
        <v>4869</v>
      </c>
      <c r="AL2596" t="s">
        <v>496</v>
      </c>
      <c r="AM2596" t="s">
        <v>77</v>
      </c>
      <c r="AN2596" t="s">
        <v>4874</v>
      </c>
      <c r="AO2596" t="s">
        <v>323</v>
      </c>
      <c r="AR2596" t="s">
        <v>101</v>
      </c>
      <c r="AW2596" t="s">
        <v>4749</v>
      </c>
      <c r="AX2596">
        <v>2015</v>
      </c>
      <c r="AY2596" t="s">
        <v>323</v>
      </c>
      <c r="AZ2596" t="s">
        <v>1458</v>
      </c>
      <c r="BA2596" t="s">
        <v>4871</v>
      </c>
      <c r="BC2596" t="s">
        <v>1272</v>
      </c>
    </row>
    <row r="2597" spans="1:55" ht="12" customHeight="1" x14ac:dyDescent="0.5">
      <c r="A2597" s="3">
        <v>44216</v>
      </c>
      <c r="B2597" t="s">
        <v>132</v>
      </c>
      <c r="N2597" t="s">
        <v>60</v>
      </c>
      <c r="O2597" t="s">
        <v>61</v>
      </c>
      <c r="P2597" t="s">
        <v>1458</v>
      </c>
      <c r="Q2597" t="s">
        <v>4864</v>
      </c>
      <c r="R2597" t="s">
        <v>4865</v>
      </c>
      <c r="S2597" t="s">
        <v>65</v>
      </c>
      <c r="T2597" t="s">
        <v>4866</v>
      </c>
      <c r="U2597" t="s">
        <v>67</v>
      </c>
      <c r="V2597" t="s">
        <v>4867</v>
      </c>
      <c r="X2597" t="s">
        <v>4868</v>
      </c>
      <c r="Y2597">
        <v>1122</v>
      </c>
      <c r="AB2597">
        <v>2013</v>
      </c>
      <c r="AC2597">
        <v>2015</v>
      </c>
      <c r="AJ2597" t="s">
        <v>4869</v>
      </c>
      <c r="AL2597" t="s">
        <v>496</v>
      </c>
      <c r="AM2597" t="s">
        <v>77</v>
      </c>
      <c r="AN2597" t="s">
        <v>4874</v>
      </c>
      <c r="AO2597" t="s">
        <v>323</v>
      </c>
      <c r="AR2597" t="s">
        <v>101</v>
      </c>
      <c r="AW2597" t="s">
        <v>4749</v>
      </c>
      <c r="AX2597">
        <v>2015</v>
      </c>
      <c r="AY2597" t="s">
        <v>323</v>
      </c>
      <c r="AZ2597" t="s">
        <v>1458</v>
      </c>
      <c r="BA2597" t="s">
        <v>4871</v>
      </c>
      <c r="BC2597" t="s">
        <v>1272</v>
      </c>
    </row>
    <row r="2598" spans="1:55" ht="12" customHeight="1" x14ac:dyDescent="0.5">
      <c r="A2598" s="3">
        <v>44216</v>
      </c>
      <c r="B2598" t="s">
        <v>132</v>
      </c>
      <c r="N2598" t="s">
        <v>60</v>
      </c>
      <c r="O2598" t="s">
        <v>61</v>
      </c>
      <c r="P2598" t="s">
        <v>1458</v>
      </c>
      <c r="Q2598" t="s">
        <v>4864</v>
      </c>
      <c r="R2598" t="s">
        <v>4865</v>
      </c>
      <c r="S2598" t="s">
        <v>65</v>
      </c>
      <c r="T2598" t="s">
        <v>4866</v>
      </c>
      <c r="U2598" t="s">
        <v>67</v>
      </c>
      <c r="V2598" t="s">
        <v>4867</v>
      </c>
      <c r="X2598" t="s">
        <v>4868</v>
      </c>
      <c r="Y2598">
        <v>1122</v>
      </c>
      <c r="AB2598">
        <v>2013</v>
      </c>
      <c r="AC2598">
        <v>2015</v>
      </c>
      <c r="AJ2598" t="s">
        <v>4869</v>
      </c>
      <c r="AL2598" t="s">
        <v>496</v>
      </c>
      <c r="AM2598" t="s">
        <v>77</v>
      </c>
      <c r="AN2598" t="s">
        <v>4874</v>
      </c>
      <c r="AO2598" t="s">
        <v>323</v>
      </c>
      <c r="AR2598" t="s">
        <v>101</v>
      </c>
      <c r="AW2598" t="s">
        <v>4749</v>
      </c>
      <c r="AX2598">
        <v>2015</v>
      </c>
      <c r="AY2598" t="s">
        <v>323</v>
      </c>
      <c r="AZ2598" t="s">
        <v>1458</v>
      </c>
      <c r="BA2598" t="s">
        <v>4871</v>
      </c>
      <c r="BC2598" t="s">
        <v>1272</v>
      </c>
    </row>
    <row r="2599" spans="1:55" ht="12" customHeight="1" x14ac:dyDescent="0.5">
      <c r="A2599" s="3">
        <v>44216</v>
      </c>
      <c r="B2599" t="s">
        <v>132</v>
      </c>
      <c r="N2599" t="s">
        <v>60</v>
      </c>
      <c r="O2599" t="s">
        <v>61</v>
      </c>
      <c r="P2599" t="s">
        <v>1458</v>
      </c>
      <c r="Q2599" t="s">
        <v>4864</v>
      </c>
      <c r="R2599" t="s">
        <v>4865</v>
      </c>
      <c r="S2599" t="s">
        <v>65</v>
      </c>
      <c r="T2599" t="s">
        <v>4866</v>
      </c>
      <c r="U2599" t="s">
        <v>67</v>
      </c>
      <c r="V2599" t="s">
        <v>4867</v>
      </c>
      <c r="X2599" t="s">
        <v>4868</v>
      </c>
      <c r="Y2599">
        <v>1122</v>
      </c>
      <c r="AB2599">
        <v>2013</v>
      </c>
      <c r="AC2599">
        <v>2015</v>
      </c>
      <c r="AJ2599" t="s">
        <v>4869</v>
      </c>
      <c r="AL2599" t="s">
        <v>496</v>
      </c>
      <c r="AM2599" t="s">
        <v>77</v>
      </c>
      <c r="AN2599" t="s">
        <v>4874</v>
      </c>
      <c r="AO2599" t="s">
        <v>323</v>
      </c>
      <c r="AR2599" t="s">
        <v>101</v>
      </c>
      <c r="AW2599" t="s">
        <v>4749</v>
      </c>
      <c r="AX2599">
        <v>2015</v>
      </c>
      <c r="AY2599" t="s">
        <v>323</v>
      </c>
      <c r="AZ2599" t="s">
        <v>1458</v>
      </c>
      <c r="BA2599" t="s">
        <v>4871</v>
      </c>
      <c r="BC2599" t="s">
        <v>1272</v>
      </c>
    </row>
    <row r="2600" spans="1:55" ht="12" customHeight="1" x14ac:dyDescent="0.5">
      <c r="A2600" s="3">
        <v>44216</v>
      </c>
      <c r="B2600" t="s">
        <v>132</v>
      </c>
      <c r="N2600" t="s">
        <v>60</v>
      </c>
      <c r="O2600" t="s">
        <v>61</v>
      </c>
      <c r="P2600" t="s">
        <v>1458</v>
      </c>
      <c r="Q2600" t="s">
        <v>4864</v>
      </c>
      <c r="R2600" t="s">
        <v>4865</v>
      </c>
      <c r="S2600" t="s">
        <v>65</v>
      </c>
      <c r="T2600" t="s">
        <v>4866</v>
      </c>
      <c r="U2600" t="s">
        <v>67</v>
      </c>
      <c r="V2600" t="s">
        <v>4867</v>
      </c>
      <c r="X2600" t="s">
        <v>4868</v>
      </c>
      <c r="Y2600">
        <v>1122</v>
      </c>
      <c r="AB2600">
        <v>2013</v>
      </c>
      <c r="AC2600">
        <v>2015</v>
      </c>
      <c r="AJ2600" t="s">
        <v>4869</v>
      </c>
      <c r="AL2600" t="s">
        <v>496</v>
      </c>
      <c r="AM2600" t="s">
        <v>77</v>
      </c>
      <c r="AN2600" t="s">
        <v>4874</v>
      </c>
      <c r="AO2600" t="s">
        <v>323</v>
      </c>
      <c r="AR2600" t="s">
        <v>101</v>
      </c>
      <c r="AW2600" t="s">
        <v>4749</v>
      </c>
      <c r="AX2600">
        <v>2015</v>
      </c>
      <c r="AY2600" t="s">
        <v>323</v>
      </c>
      <c r="AZ2600" t="s">
        <v>1458</v>
      </c>
      <c r="BA2600" t="s">
        <v>4871</v>
      </c>
      <c r="BC2600" t="s">
        <v>1272</v>
      </c>
    </row>
    <row r="2601" spans="1:55" ht="12" customHeight="1" x14ac:dyDescent="0.5">
      <c r="A2601" s="3">
        <v>44216</v>
      </c>
      <c r="B2601" t="s">
        <v>132</v>
      </c>
      <c r="N2601" t="s">
        <v>60</v>
      </c>
      <c r="O2601" t="s">
        <v>61</v>
      </c>
      <c r="P2601" t="s">
        <v>1458</v>
      </c>
      <c r="Q2601" t="s">
        <v>4864</v>
      </c>
      <c r="R2601" t="s">
        <v>4865</v>
      </c>
      <c r="S2601" t="s">
        <v>65</v>
      </c>
      <c r="T2601" t="s">
        <v>4866</v>
      </c>
      <c r="U2601" t="s">
        <v>67</v>
      </c>
      <c r="V2601" t="s">
        <v>4867</v>
      </c>
      <c r="X2601" t="s">
        <v>4868</v>
      </c>
      <c r="Y2601">
        <v>1122</v>
      </c>
      <c r="AB2601">
        <v>2013</v>
      </c>
      <c r="AC2601">
        <v>2015</v>
      </c>
      <c r="AJ2601" t="s">
        <v>4869</v>
      </c>
      <c r="AL2601" t="s">
        <v>496</v>
      </c>
      <c r="AM2601" t="s">
        <v>77</v>
      </c>
      <c r="AN2601" t="s">
        <v>4874</v>
      </c>
      <c r="AO2601" t="s">
        <v>323</v>
      </c>
      <c r="AR2601" t="s">
        <v>101</v>
      </c>
      <c r="AW2601" t="s">
        <v>4749</v>
      </c>
      <c r="AX2601">
        <v>2015</v>
      </c>
      <c r="AY2601" t="s">
        <v>323</v>
      </c>
      <c r="AZ2601" t="s">
        <v>1458</v>
      </c>
      <c r="BA2601" t="s">
        <v>4871</v>
      </c>
      <c r="BC2601" t="s">
        <v>1272</v>
      </c>
    </row>
    <row r="2602" spans="1:55" ht="12" customHeight="1" x14ac:dyDescent="0.5">
      <c r="A2602" s="3">
        <v>44216</v>
      </c>
      <c r="B2602" t="s">
        <v>132</v>
      </c>
      <c r="N2602" t="s">
        <v>60</v>
      </c>
      <c r="O2602" t="s">
        <v>61</v>
      </c>
      <c r="P2602" t="s">
        <v>1458</v>
      </c>
      <c r="Q2602" t="s">
        <v>4864</v>
      </c>
      <c r="R2602" t="s">
        <v>4865</v>
      </c>
      <c r="S2602" t="s">
        <v>65</v>
      </c>
      <c r="T2602" t="s">
        <v>4866</v>
      </c>
      <c r="U2602" t="s">
        <v>67</v>
      </c>
      <c r="V2602" t="s">
        <v>4867</v>
      </c>
      <c r="X2602" t="s">
        <v>4868</v>
      </c>
      <c r="Y2602">
        <v>1122</v>
      </c>
      <c r="AB2602">
        <v>2013</v>
      </c>
      <c r="AC2602">
        <v>2015</v>
      </c>
      <c r="AJ2602" t="s">
        <v>4869</v>
      </c>
      <c r="AL2602" t="s">
        <v>496</v>
      </c>
      <c r="AM2602" t="s">
        <v>77</v>
      </c>
      <c r="AN2602" t="s">
        <v>4874</v>
      </c>
      <c r="AO2602" t="s">
        <v>323</v>
      </c>
      <c r="AR2602" t="s">
        <v>101</v>
      </c>
      <c r="AW2602" t="s">
        <v>4749</v>
      </c>
      <c r="AX2602">
        <v>2015</v>
      </c>
      <c r="AY2602" t="s">
        <v>323</v>
      </c>
      <c r="AZ2602" t="s">
        <v>1458</v>
      </c>
      <c r="BA2602" t="s">
        <v>4871</v>
      </c>
      <c r="BC2602" t="s">
        <v>1272</v>
      </c>
    </row>
    <row r="2603" spans="1:55" ht="12" customHeight="1" x14ac:dyDescent="0.5">
      <c r="A2603" s="3">
        <v>44216</v>
      </c>
      <c r="B2603" t="s">
        <v>132</v>
      </c>
      <c r="N2603" t="s">
        <v>60</v>
      </c>
      <c r="O2603" t="s">
        <v>61</v>
      </c>
      <c r="P2603" t="s">
        <v>1458</v>
      </c>
      <c r="Q2603" t="s">
        <v>4864</v>
      </c>
      <c r="R2603" t="s">
        <v>4865</v>
      </c>
      <c r="S2603" t="s">
        <v>65</v>
      </c>
      <c r="T2603" t="s">
        <v>4866</v>
      </c>
      <c r="U2603" t="s">
        <v>67</v>
      </c>
      <c r="V2603" t="s">
        <v>4867</v>
      </c>
      <c r="X2603" t="s">
        <v>4868</v>
      </c>
      <c r="Y2603">
        <v>1122</v>
      </c>
      <c r="AB2603">
        <v>2013</v>
      </c>
      <c r="AC2603">
        <v>2015</v>
      </c>
      <c r="AJ2603" t="s">
        <v>4869</v>
      </c>
      <c r="AL2603" t="s">
        <v>496</v>
      </c>
      <c r="AM2603" t="s">
        <v>77</v>
      </c>
      <c r="AN2603" t="s">
        <v>4874</v>
      </c>
      <c r="AO2603" t="s">
        <v>323</v>
      </c>
      <c r="AR2603" t="s">
        <v>101</v>
      </c>
      <c r="AW2603" t="s">
        <v>4749</v>
      </c>
      <c r="AX2603">
        <v>2015</v>
      </c>
      <c r="AY2603" t="s">
        <v>323</v>
      </c>
      <c r="AZ2603" t="s">
        <v>1458</v>
      </c>
      <c r="BA2603" t="s">
        <v>4871</v>
      </c>
      <c r="BC2603" t="s">
        <v>1272</v>
      </c>
    </row>
    <row r="2604" spans="1:55" ht="12" customHeight="1" x14ac:dyDescent="0.5">
      <c r="A2604" s="3">
        <v>44216</v>
      </c>
      <c r="B2604" t="s">
        <v>132</v>
      </c>
      <c r="N2604" t="s">
        <v>60</v>
      </c>
      <c r="O2604" t="s">
        <v>61</v>
      </c>
      <c r="P2604" t="s">
        <v>1458</v>
      </c>
      <c r="Q2604" t="s">
        <v>4864</v>
      </c>
      <c r="R2604" t="s">
        <v>4865</v>
      </c>
      <c r="S2604" t="s">
        <v>65</v>
      </c>
      <c r="T2604" t="s">
        <v>4866</v>
      </c>
      <c r="U2604" t="s">
        <v>67</v>
      </c>
      <c r="V2604" t="s">
        <v>4867</v>
      </c>
      <c r="X2604" t="s">
        <v>4868</v>
      </c>
      <c r="Y2604">
        <v>1122</v>
      </c>
      <c r="AB2604">
        <v>2013</v>
      </c>
      <c r="AC2604">
        <v>2015</v>
      </c>
      <c r="AJ2604" t="s">
        <v>4869</v>
      </c>
      <c r="AL2604" t="s">
        <v>496</v>
      </c>
      <c r="AM2604" t="s">
        <v>77</v>
      </c>
      <c r="AN2604" t="s">
        <v>4874</v>
      </c>
      <c r="AO2604" t="s">
        <v>323</v>
      </c>
      <c r="AR2604" t="s">
        <v>101</v>
      </c>
      <c r="AW2604" t="s">
        <v>4749</v>
      </c>
      <c r="AX2604">
        <v>2015</v>
      </c>
      <c r="AY2604" t="s">
        <v>323</v>
      </c>
      <c r="AZ2604" t="s">
        <v>1458</v>
      </c>
      <c r="BA2604" t="s">
        <v>4871</v>
      </c>
      <c r="BC2604" t="s">
        <v>1272</v>
      </c>
    </row>
    <row r="2605" spans="1:55" ht="12" customHeight="1" x14ac:dyDescent="0.5">
      <c r="A2605" s="3">
        <v>44216</v>
      </c>
      <c r="B2605" t="s">
        <v>132</v>
      </c>
      <c r="N2605" t="s">
        <v>60</v>
      </c>
      <c r="O2605" t="s">
        <v>61</v>
      </c>
      <c r="P2605" t="s">
        <v>1458</v>
      </c>
      <c r="Q2605" t="s">
        <v>4864</v>
      </c>
      <c r="R2605" t="s">
        <v>4865</v>
      </c>
      <c r="S2605" t="s">
        <v>65</v>
      </c>
      <c r="T2605" t="s">
        <v>4866</v>
      </c>
      <c r="U2605" t="s">
        <v>67</v>
      </c>
      <c r="V2605" t="s">
        <v>4867</v>
      </c>
      <c r="X2605" t="s">
        <v>4868</v>
      </c>
      <c r="Y2605">
        <v>1122</v>
      </c>
      <c r="AB2605">
        <v>2013</v>
      </c>
      <c r="AC2605">
        <v>2015</v>
      </c>
      <c r="AJ2605" t="s">
        <v>4869</v>
      </c>
      <c r="AL2605" t="s">
        <v>496</v>
      </c>
      <c r="AM2605" t="s">
        <v>77</v>
      </c>
      <c r="AN2605" t="s">
        <v>4874</v>
      </c>
      <c r="AO2605" t="s">
        <v>323</v>
      </c>
      <c r="AR2605" t="s">
        <v>101</v>
      </c>
      <c r="AW2605" t="s">
        <v>4749</v>
      </c>
      <c r="AX2605">
        <v>2015</v>
      </c>
      <c r="AY2605" t="s">
        <v>323</v>
      </c>
      <c r="AZ2605" t="s">
        <v>1458</v>
      </c>
      <c r="BA2605" t="s">
        <v>4871</v>
      </c>
      <c r="BC2605" t="s">
        <v>1272</v>
      </c>
    </row>
    <row r="2606" spans="1:55" ht="12" customHeight="1" x14ac:dyDescent="0.5">
      <c r="A2606" s="3">
        <v>44216</v>
      </c>
      <c r="B2606" t="s">
        <v>132</v>
      </c>
      <c r="N2606" t="s">
        <v>60</v>
      </c>
      <c r="O2606" t="s">
        <v>61</v>
      </c>
      <c r="P2606" t="s">
        <v>1458</v>
      </c>
      <c r="Q2606" t="s">
        <v>4864</v>
      </c>
      <c r="R2606" t="s">
        <v>4865</v>
      </c>
      <c r="S2606" t="s">
        <v>65</v>
      </c>
      <c r="T2606" t="s">
        <v>4866</v>
      </c>
      <c r="U2606" t="s">
        <v>67</v>
      </c>
      <c r="V2606" t="s">
        <v>4867</v>
      </c>
      <c r="X2606" t="s">
        <v>4868</v>
      </c>
      <c r="Y2606">
        <v>1122</v>
      </c>
      <c r="AB2606">
        <v>2013</v>
      </c>
      <c r="AC2606">
        <v>2015</v>
      </c>
      <c r="AJ2606" t="s">
        <v>4869</v>
      </c>
      <c r="AL2606" t="s">
        <v>496</v>
      </c>
      <c r="AM2606" t="s">
        <v>77</v>
      </c>
      <c r="AN2606" t="s">
        <v>4874</v>
      </c>
      <c r="AO2606" t="s">
        <v>323</v>
      </c>
      <c r="AR2606" t="s">
        <v>101</v>
      </c>
      <c r="AW2606" t="s">
        <v>4749</v>
      </c>
      <c r="AX2606">
        <v>2015</v>
      </c>
      <c r="AY2606" t="s">
        <v>323</v>
      </c>
      <c r="AZ2606" t="s">
        <v>1458</v>
      </c>
      <c r="BA2606" t="s">
        <v>4871</v>
      </c>
      <c r="BC2606" t="s">
        <v>1272</v>
      </c>
    </row>
    <row r="2607" spans="1:55" ht="12" customHeight="1" x14ac:dyDescent="0.5">
      <c r="A2607" s="3">
        <v>44216</v>
      </c>
      <c r="B2607" t="s">
        <v>132</v>
      </c>
      <c r="N2607" t="s">
        <v>60</v>
      </c>
      <c r="O2607" t="s">
        <v>61</v>
      </c>
      <c r="P2607" t="s">
        <v>1458</v>
      </c>
      <c r="Q2607" t="s">
        <v>4864</v>
      </c>
      <c r="R2607" t="s">
        <v>4865</v>
      </c>
      <c r="S2607" t="s">
        <v>65</v>
      </c>
      <c r="T2607" t="s">
        <v>4866</v>
      </c>
      <c r="U2607" t="s">
        <v>67</v>
      </c>
      <c r="V2607" t="s">
        <v>4867</v>
      </c>
      <c r="X2607" t="s">
        <v>4868</v>
      </c>
      <c r="Y2607">
        <v>1122</v>
      </c>
      <c r="AB2607">
        <v>2013</v>
      </c>
      <c r="AC2607">
        <v>2015</v>
      </c>
      <c r="AJ2607" t="s">
        <v>4869</v>
      </c>
      <c r="AL2607" t="s">
        <v>496</v>
      </c>
      <c r="AM2607" t="s">
        <v>77</v>
      </c>
      <c r="AN2607" t="s">
        <v>4874</v>
      </c>
      <c r="AO2607" t="s">
        <v>323</v>
      </c>
      <c r="AR2607" t="s">
        <v>101</v>
      </c>
      <c r="AW2607" t="s">
        <v>4749</v>
      </c>
      <c r="AX2607">
        <v>2015</v>
      </c>
      <c r="AY2607" t="s">
        <v>323</v>
      </c>
      <c r="AZ2607" t="s">
        <v>1458</v>
      </c>
      <c r="BA2607" t="s">
        <v>4871</v>
      </c>
      <c r="BC2607" t="s">
        <v>1272</v>
      </c>
    </row>
    <row r="2608" spans="1:55" ht="12" customHeight="1" x14ac:dyDescent="0.5">
      <c r="A2608" s="3">
        <v>44216</v>
      </c>
      <c r="B2608" t="s">
        <v>132</v>
      </c>
      <c r="N2608" t="s">
        <v>60</v>
      </c>
      <c r="O2608" t="s">
        <v>61</v>
      </c>
      <c r="P2608" t="s">
        <v>1458</v>
      </c>
      <c r="Q2608" t="s">
        <v>4864</v>
      </c>
      <c r="R2608" t="s">
        <v>4865</v>
      </c>
      <c r="S2608" t="s">
        <v>65</v>
      </c>
      <c r="T2608" t="s">
        <v>4866</v>
      </c>
      <c r="U2608" t="s">
        <v>67</v>
      </c>
      <c r="V2608" t="s">
        <v>4867</v>
      </c>
      <c r="X2608" t="s">
        <v>4868</v>
      </c>
      <c r="Y2608">
        <v>1122</v>
      </c>
      <c r="AB2608">
        <v>2013</v>
      </c>
      <c r="AC2608">
        <v>2015</v>
      </c>
      <c r="AJ2608" t="s">
        <v>4869</v>
      </c>
      <c r="AL2608" t="s">
        <v>496</v>
      </c>
      <c r="AM2608" t="s">
        <v>77</v>
      </c>
      <c r="AN2608" t="s">
        <v>4874</v>
      </c>
      <c r="AO2608" t="s">
        <v>323</v>
      </c>
      <c r="AR2608" t="s">
        <v>101</v>
      </c>
      <c r="AW2608" t="s">
        <v>4749</v>
      </c>
      <c r="AX2608">
        <v>2015</v>
      </c>
      <c r="AY2608" t="s">
        <v>323</v>
      </c>
      <c r="AZ2608" t="s">
        <v>1458</v>
      </c>
      <c r="BA2608" t="s">
        <v>4871</v>
      </c>
      <c r="BC2608" t="s">
        <v>1272</v>
      </c>
    </row>
    <row r="2609" spans="1:55" ht="12" customHeight="1" x14ac:dyDescent="0.5">
      <c r="A2609" s="3">
        <v>44216</v>
      </c>
      <c r="B2609" t="s">
        <v>132</v>
      </c>
      <c r="N2609" t="s">
        <v>60</v>
      </c>
      <c r="O2609" t="s">
        <v>61</v>
      </c>
      <c r="P2609" t="s">
        <v>1458</v>
      </c>
      <c r="Q2609" t="s">
        <v>4864</v>
      </c>
      <c r="R2609" t="s">
        <v>4865</v>
      </c>
      <c r="S2609" t="s">
        <v>65</v>
      </c>
      <c r="T2609" t="s">
        <v>4866</v>
      </c>
      <c r="U2609" t="s">
        <v>67</v>
      </c>
      <c r="V2609" t="s">
        <v>4867</v>
      </c>
      <c r="X2609" t="s">
        <v>4868</v>
      </c>
      <c r="Y2609">
        <v>1122</v>
      </c>
      <c r="AB2609">
        <v>2013</v>
      </c>
      <c r="AC2609">
        <v>2015</v>
      </c>
      <c r="AJ2609" t="s">
        <v>4869</v>
      </c>
      <c r="AL2609" t="s">
        <v>496</v>
      </c>
      <c r="AM2609" t="s">
        <v>77</v>
      </c>
      <c r="AN2609" t="s">
        <v>4874</v>
      </c>
      <c r="AO2609" t="s">
        <v>323</v>
      </c>
      <c r="AR2609" t="s">
        <v>101</v>
      </c>
      <c r="AW2609" t="s">
        <v>4749</v>
      </c>
      <c r="AX2609">
        <v>2015</v>
      </c>
      <c r="AY2609" t="s">
        <v>323</v>
      </c>
      <c r="AZ2609" t="s">
        <v>1458</v>
      </c>
      <c r="BA2609" t="s">
        <v>4871</v>
      </c>
      <c r="BC2609" t="s">
        <v>1272</v>
      </c>
    </row>
    <row r="2610" spans="1:55" ht="12" customHeight="1" x14ac:dyDescent="0.5">
      <c r="A2610" s="3">
        <v>44216</v>
      </c>
      <c r="B2610" t="s">
        <v>132</v>
      </c>
      <c r="N2610" t="s">
        <v>60</v>
      </c>
      <c r="O2610" t="s">
        <v>61</v>
      </c>
      <c r="P2610" t="s">
        <v>1458</v>
      </c>
      <c r="Q2610" t="s">
        <v>4864</v>
      </c>
      <c r="R2610" t="s">
        <v>4865</v>
      </c>
      <c r="S2610" t="s">
        <v>65</v>
      </c>
      <c r="T2610" t="s">
        <v>4866</v>
      </c>
      <c r="U2610" t="s">
        <v>67</v>
      </c>
      <c r="V2610" t="s">
        <v>4867</v>
      </c>
      <c r="X2610" t="s">
        <v>4868</v>
      </c>
      <c r="Y2610">
        <v>1122</v>
      </c>
      <c r="AB2610">
        <v>2013</v>
      </c>
      <c r="AC2610">
        <v>2015</v>
      </c>
      <c r="AJ2610" t="s">
        <v>4869</v>
      </c>
      <c r="AL2610" t="s">
        <v>496</v>
      </c>
      <c r="AM2610" t="s">
        <v>77</v>
      </c>
      <c r="AN2610" t="s">
        <v>4874</v>
      </c>
      <c r="AO2610" t="s">
        <v>323</v>
      </c>
      <c r="AR2610" t="s">
        <v>101</v>
      </c>
      <c r="AW2610" t="s">
        <v>4749</v>
      </c>
      <c r="AX2610">
        <v>2015</v>
      </c>
      <c r="AY2610" t="s">
        <v>323</v>
      </c>
      <c r="AZ2610" t="s">
        <v>1458</v>
      </c>
      <c r="BA2610" t="s">
        <v>4871</v>
      </c>
      <c r="BC2610" t="s">
        <v>1272</v>
      </c>
    </row>
    <row r="2611" spans="1:55" ht="12" customHeight="1" x14ac:dyDescent="0.5">
      <c r="A2611" s="3">
        <v>44216</v>
      </c>
      <c r="B2611" t="s">
        <v>132</v>
      </c>
      <c r="N2611" t="s">
        <v>60</v>
      </c>
      <c r="O2611" t="s">
        <v>61</v>
      </c>
      <c r="P2611" t="s">
        <v>1458</v>
      </c>
      <c r="Q2611" t="s">
        <v>4864</v>
      </c>
      <c r="R2611" t="s">
        <v>4865</v>
      </c>
      <c r="S2611" t="s">
        <v>65</v>
      </c>
      <c r="T2611" t="s">
        <v>4866</v>
      </c>
      <c r="U2611" t="s">
        <v>67</v>
      </c>
      <c r="V2611" t="s">
        <v>4867</v>
      </c>
      <c r="X2611" t="s">
        <v>4868</v>
      </c>
      <c r="Y2611">
        <v>1122</v>
      </c>
      <c r="AB2611">
        <v>2013</v>
      </c>
      <c r="AC2611">
        <v>2015</v>
      </c>
      <c r="AJ2611" t="s">
        <v>4869</v>
      </c>
      <c r="AL2611" t="s">
        <v>496</v>
      </c>
      <c r="AM2611" t="s">
        <v>77</v>
      </c>
      <c r="AN2611" t="s">
        <v>4874</v>
      </c>
      <c r="AO2611" t="s">
        <v>323</v>
      </c>
      <c r="AR2611" t="s">
        <v>101</v>
      </c>
      <c r="AW2611" t="s">
        <v>4749</v>
      </c>
      <c r="AX2611">
        <v>2015</v>
      </c>
      <c r="AY2611" t="s">
        <v>323</v>
      </c>
      <c r="AZ2611" t="s">
        <v>1458</v>
      </c>
      <c r="BA2611" t="s">
        <v>4871</v>
      </c>
      <c r="BC2611" t="s">
        <v>1272</v>
      </c>
    </row>
    <row r="2612" spans="1:55" ht="12" customHeight="1" x14ac:dyDescent="0.5">
      <c r="A2612" s="3">
        <v>44216</v>
      </c>
      <c r="B2612" t="s">
        <v>132</v>
      </c>
      <c r="N2612" t="s">
        <v>60</v>
      </c>
      <c r="O2612" t="s">
        <v>61</v>
      </c>
      <c r="P2612" t="s">
        <v>1458</v>
      </c>
      <c r="Q2612" t="s">
        <v>4864</v>
      </c>
      <c r="R2612" t="s">
        <v>4865</v>
      </c>
      <c r="S2612" t="s">
        <v>65</v>
      </c>
      <c r="T2612" t="s">
        <v>4866</v>
      </c>
      <c r="U2612" t="s">
        <v>67</v>
      </c>
      <c r="V2612" t="s">
        <v>4867</v>
      </c>
      <c r="X2612" t="s">
        <v>4868</v>
      </c>
      <c r="Y2612">
        <v>1122</v>
      </c>
      <c r="AB2612">
        <v>2013</v>
      </c>
      <c r="AC2612">
        <v>2015</v>
      </c>
      <c r="AJ2612" t="s">
        <v>4869</v>
      </c>
      <c r="AL2612" t="s">
        <v>496</v>
      </c>
      <c r="AM2612" t="s">
        <v>77</v>
      </c>
      <c r="AN2612" t="s">
        <v>4874</v>
      </c>
      <c r="AO2612" t="s">
        <v>323</v>
      </c>
      <c r="AR2612" t="s">
        <v>101</v>
      </c>
      <c r="AW2612" t="s">
        <v>4749</v>
      </c>
      <c r="AX2612">
        <v>2015</v>
      </c>
      <c r="AY2612" t="s">
        <v>323</v>
      </c>
      <c r="AZ2612" t="s">
        <v>1458</v>
      </c>
      <c r="BA2612" t="s">
        <v>4871</v>
      </c>
      <c r="BC2612" t="s">
        <v>1272</v>
      </c>
    </row>
    <row r="2613" spans="1:55" ht="12" customHeight="1" x14ac:dyDescent="0.5">
      <c r="A2613" s="3">
        <v>44216</v>
      </c>
      <c r="B2613" t="s">
        <v>132</v>
      </c>
      <c r="N2613" t="s">
        <v>60</v>
      </c>
      <c r="O2613" t="s">
        <v>61</v>
      </c>
      <c r="P2613" t="s">
        <v>1458</v>
      </c>
      <c r="Q2613" t="s">
        <v>4864</v>
      </c>
      <c r="R2613" t="s">
        <v>4865</v>
      </c>
      <c r="S2613" t="s">
        <v>65</v>
      </c>
      <c r="T2613" t="s">
        <v>4866</v>
      </c>
      <c r="U2613" t="s">
        <v>67</v>
      </c>
      <c r="V2613" t="s">
        <v>4867</v>
      </c>
      <c r="X2613" t="s">
        <v>4868</v>
      </c>
      <c r="Y2613">
        <v>1122</v>
      </c>
      <c r="AB2613">
        <v>2013</v>
      </c>
      <c r="AC2613">
        <v>2015</v>
      </c>
      <c r="AJ2613" t="s">
        <v>4869</v>
      </c>
      <c r="AL2613" t="s">
        <v>496</v>
      </c>
      <c r="AM2613" t="s">
        <v>77</v>
      </c>
      <c r="AN2613" t="s">
        <v>4874</v>
      </c>
      <c r="AO2613" t="s">
        <v>323</v>
      </c>
      <c r="AR2613" t="s">
        <v>101</v>
      </c>
      <c r="AW2613" t="s">
        <v>4749</v>
      </c>
      <c r="AX2613">
        <v>2015</v>
      </c>
      <c r="AY2613" t="s">
        <v>323</v>
      </c>
      <c r="AZ2613" t="s">
        <v>1458</v>
      </c>
      <c r="BA2613" t="s">
        <v>4871</v>
      </c>
      <c r="BC2613" t="s">
        <v>1272</v>
      </c>
    </row>
    <row r="2614" spans="1:55" ht="12" customHeight="1" x14ac:dyDescent="0.5">
      <c r="A2614" s="3">
        <v>44216</v>
      </c>
      <c r="B2614" t="s">
        <v>132</v>
      </c>
      <c r="N2614" t="s">
        <v>60</v>
      </c>
      <c r="O2614" t="s">
        <v>61</v>
      </c>
      <c r="P2614" t="s">
        <v>1458</v>
      </c>
      <c r="Q2614" t="s">
        <v>4864</v>
      </c>
      <c r="R2614" t="s">
        <v>4865</v>
      </c>
      <c r="S2614" t="s">
        <v>65</v>
      </c>
      <c r="T2614" t="s">
        <v>4866</v>
      </c>
      <c r="U2614" t="s">
        <v>67</v>
      </c>
      <c r="V2614" t="s">
        <v>4867</v>
      </c>
      <c r="X2614" t="s">
        <v>4868</v>
      </c>
      <c r="Y2614">
        <v>1122</v>
      </c>
      <c r="AB2614">
        <v>2013</v>
      </c>
      <c r="AC2614">
        <v>2015</v>
      </c>
      <c r="AJ2614" t="s">
        <v>4869</v>
      </c>
      <c r="AL2614" t="s">
        <v>496</v>
      </c>
      <c r="AM2614" t="s">
        <v>77</v>
      </c>
      <c r="AN2614" t="s">
        <v>4874</v>
      </c>
      <c r="AO2614" t="s">
        <v>323</v>
      </c>
      <c r="AR2614" t="s">
        <v>101</v>
      </c>
      <c r="AW2614" t="s">
        <v>4749</v>
      </c>
      <c r="AX2614">
        <v>2015</v>
      </c>
      <c r="AY2614" t="s">
        <v>323</v>
      </c>
      <c r="AZ2614" t="s">
        <v>1458</v>
      </c>
      <c r="BA2614" t="s">
        <v>4871</v>
      </c>
      <c r="BC2614" t="s">
        <v>1272</v>
      </c>
    </row>
    <row r="2615" spans="1:55" ht="12" customHeight="1" x14ac:dyDescent="0.5">
      <c r="A2615" s="3">
        <v>44216</v>
      </c>
      <c r="B2615" t="s">
        <v>132</v>
      </c>
      <c r="N2615" t="s">
        <v>60</v>
      </c>
      <c r="O2615" t="s">
        <v>61</v>
      </c>
      <c r="P2615" t="s">
        <v>1458</v>
      </c>
      <c r="Q2615" t="s">
        <v>4864</v>
      </c>
      <c r="R2615" t="s">
        <v>4865</v>
      </c>
      <c r="S2615" t="s">
        <v>65</v>
      </c>
      <c r="T2615" t="s">
        <v>4866</v>
      </c>
      <c r="U2615" t="s">
        <v>67</v>
      </c>
      <c r="V2615" t="s">
        <v>4867</v>
      </c>
      <c r="X2615" t="s">
        <v>4868</v>
      </c>
      <c r="Y2615">
        <v>1122</v>
      </c>
      <c r="AB2615">
        <v>2013</v>
      </c>
      <c r="AC2615">
        <v>2015</v>
      </c>
      <c r="AJ2615" t="s">
        <v>4869</v>
      </c>
      <c r="AL2615" t="s">
        <v>496</v>
      </c>
      <c r="AM2615" t="s">
        <v>77</v>
      </c>
      <c r="AN2615" t="s">
        <v>4874</v>
      </c>
      <c r="AO2615" t="s">
        <v>323</v>
      </c>
      <c r="AR2615" t="s">
        <v>101</v>
      </c>
      <c r="AW2615" t="s">
        <v>4749</v>
      </c>
      <c r="AX2615">
        <v>2015</v>
      </c>
      <c r="AY2615" t="s">
        <v>323</v>
      </c>
      <c r="AZ2615" t="s">
        <v>1458</v>
      </c>
      <c r="BA2615" t="s">
        <v>4871</v>
      </c>
      <c r="BC2615" t="s">
        <v>1272</v>
      </c>
    </row>
    <row r="2616" spans="1:55" ht="12" customHeight="1" x14ac:dyDescent="0.5">
      <c r="A2616" s="3">
        <v>44216</v>
      </c>
      <c r="B2616" t="s">
        <v>132</v>
      </c>
      <c r="N2616" t="s">
        <v>60</v>
      </c>
      <c r="O2616" t="s">
        <v>61</v>
      </c>
      <c r="P2616" t="s">
        <v>1458</v>
      </c>
      <c r="Q2616" t="s">
        <v>4864</v>
      </c>
      <c r="R2616" t="s">
        <v>4865</v>
      </c>
      <c r="S2616" t="s">
        <v>65</v>
      </c>
      <c r="T2616" t="s">
        <v>4866</v>
      </c>
      <c r="U2616" t="s">
        <v>67</v>
      </c>
      <c r="V2616" t="s">
        <v>4867</v>
      </c>
      <c r="X2616" t="s">
        <v>4868</v>
      </c>
      <c r="Y2616">
        <v>1122</v>
      </c>
      <c r="AB2616">
        <v>2013</v>
      </c>
      <c r="AC2616">
        <v>2015</v>
      </c>
      <c r="AJ2616" t="s">
        <v>4869</v>
      </c>
      <c r="AL2616" t="s">
        <v>496</v>
      </c>
      <c r="AM2616" t="s">
        <v>77</v>
      </c>
      <c r="AN2616" t="s">
        <v>4874</v>
      </c>
      <c r="AO2616" t="s">
        <v>323</v>
      </c>
      <c r="AR2616" t="s">
        <v>101</v>
      </c>
      <c r="AW2616" t="s">
        <v>4749</v>
      </c>
      <c r="AX2616">
        <v>2015</v>
      </c>
      <c r="AY2616" t="s">
        <v>323</v>
      </c>
      <c r="AZ2616" t="s">
        <v>1458</v>
      </c>
      <c r="BA2616" t="s">
        <v>4871</v>
      </c>
      <c r="BC2616" t="s">
        <v>1272</v>
      </c>
    </row>
    <row r="2617" spans="1:55" ht="12" customHeight="1" x14ac:dyDescent="0.5">
      <c r="A2617" s="3">
        <v>44216</v>
      </c>
      <c r="B2617" t="s">
        <v>132</v>
      </c>
      <c r="N2617" t="s">
        <v>60</v>
      </c>
      <c r="O2617" t="s">
        <v>61</v>
      </c>
      <c r="P2617" t="s">
        <v>1458</v>
      </c>
      <c r="Q2617" t="s">
        <v>4864</v>
      </c>
      <c r="R2617" t="s">
        <v>4865</v>
      </c>
      <c r="S2617" t="s">
        <v>65</v>
      </c>
      <c r="T2617" t="s">
        <v>4866</v>
      </c>
      <c r="U2617" t="s">
        <v>67</v>
      </c>
      <c r="V2617" t="s">
        <v>4867</v>
      </c>
      <c r="X2617" t="s">
        <v>4868</v>
      </c>
      <c r="Y2617">
        <v>1122</v>
      </c>
      <c r="AB2617">
        <v>2013</v>
      </c>
      <c r="AC2617">
        <v>2015</v>
      </c>
      <c r="AJ2617" t="s">
        <v>4869</v>
      </c>
      <c r="AL2617" t="s">
        <v>496</v>
      </c>
      <c r="AM2617" t="s">
        <v>77</v>
      </c>
      <c r="AN2617" t="s">
        <v>4874</v>
      </c>
      <c r="AO2617" t="s">
        <v>323</v>
      </c>
      <c r="AR2617" t="s">
        <v>101</v>
      </c>
      <c r="AW2617" t="s">
        <v>4749</v>
      </c>
      <c r="AX2617">
        <v>2015</v>
      </c>
      <c r="AY2617" t="s">
        <v>323</v>
      </c>
      <c r="AZ2617" t="s">
        <v>1458</v>
      </c>
      <c r="BA2617" t="s">
        <v>4871</v>
      </c>
      <c r="BC2617" t="s">
        <v>1272</v>
      </c>
    </row>
    <row r="2618" spans="1:55" ht="12" customHeight="1" x14ac:dyDescent="0.5">
      <c r="A2618" s="3">
        <v>44216</v>
      </c>
      <c r="B2618" t="s">
        <v>132</v>
      </c>
      <c r="N2618" t="s">
        <v>60</v>
      </c>
      <c r="O2618" t="s">
        <v>61</v>
      </c>
      <c r="P2618" t="s">
        <v>1458</v>
      </c>
      <c r="Q2618" t="s">
        <v>4864</v>
      </c>
      <c r="R2618" t="s">
        <v>4865</v>
      </c>
      <c r="S2618" t="s">
        <v>65</v>
      </c>
      <c r="T2618" t="s">
        <v>4866</v>
      </c>
      <c r="U2618" t="s">
        <v>67</v>
      </c>
      <c r="V2618" t="s">
        <v>4867</v>
      </c>
      <c r="X2618" t="s">
        <v>4868</v>
      </c>
      <c r="Y2618">
        <v>1122</v>
      </c>
      <c r="AB2618">
        <v>2013</v>
      </c>
      <c r="AC2618">
        <v>2015</v>
      </c>
      <c r="AJ2618" t="s">
        <v>4869</v>
      </c>
      <c r="AL2618" t="s">
        <v>496</v>
      </c>
      <c r="AM2618" t="s">
        <v>77</v>
      </c>
      <c r="AN2618" t="s">
        <v>4874</v>
      </c>
      <c r="AO2618" t="s">
        <v>323</v>
      </c>
      <c r="AR2618" t="s">
        <v>101</v>
      </c>
      <c r="AW2618" t="s">
        <v>4749</v>
      </c>
      <c r="AX2618">
        <v>2015</v>
      </c>
      <c r="AY2618" t="s">
        <v>323</v>
      </c>
      <c r="AZ2618" t="s">
        <v>1458</v>
      </c>
      <c r="BA2618" t="s">
        <v>4871</v>
      </c>
      <c r="BC2618" t="s">
        <v>1272</v>
      </c>
    </row>
    <row r="2619" spans="1:55" ht="12" customHeight="1" x14ac:dyDescent="0.5">
      <c r="A2619" s="3">
        <v>44216</v>
      </c>
      <c r="B2619" t="s">
        <v>132</v>
      </c>
      <c r="N2619" t="s">
        <v>60</v>
      </c>
      <c r="O2619" t="s">
        <v>61</v>
      </c>
      <c r="P2619" t="s">
        <v>1458</v>
      </c>
      <c r="Q2619" t="s">
        <v>4864</v>
      </c>
      <c r="R2619" t="s">
        <v>4865</v>
      </c>
      <c r="S2619" t="s">
        <v>65</v>
      </c>
      <c r="T2619" t="s">
        <v>4866</v>
      </c>
      <c r="U2619" t="s">
        <v>67</v>
      </c>
      <c r="V2619" t="s">
        <v>4867</v>
      </c>
      <c r="X2619" t="s">
        <v>4868</v>
      </c>
      <c r="Y2619">
        <v>1122</v>
      </c>
      <c r="AB2619">
        <v>2013</v>
      </c>
      <c r="AC2619">
        <v>2015</v>
      </c>
      <c r="AJ2619" t="s">
        <v>4869</v>
      </c>
      <c r="AL2619" t="s">
        <v>496</v>
      </c>
      <c r="AM2619" t="s">
        <v>77</v>
      </c>
      <c r="AN2619" t="s">
        <v>4874</v>
      </c>
      <c r="AO2619" t="s">
        <v>323</v>
      </c>
      <c r="AR2619" t="s">
        <v>101</v>
      </c>
      <c r="AW2619" t="s">
        <v>4749</v>
      </c>
      <c r="AX2619">
        <v>2015</v>
      </c>
      <c r="AY2619" t="s">
        <v>323</v>
      </c>
      <c r="AZ2619" t="s">
        <v>1458</v>
      </c>
      <c r="BA2619" t="s">
        <v>4871</v>
      </c>
      <c r="BC2619" t="s">
        <v>1272</v>
      </c>
    </row>
    <row r="2620" spans="1:55" ht="12" customHeight="1" x14ac:dyDescent="0.5">
      <c r="A2620" s="3">
        <v>44216</v>
      </c>
      <c r="B2620" t="s">
        <v>132</v>
      </c>
      <c r="N2620" t="s">
        <v>60</v>
      </c>
      <c r="O2620" t="s">
        <v>61</v>
      </c>
      <c r="P2620" t="s">
        <v>1458</v>
      </c>
      <c r="Q2620" t="s">
        <v>4864</v>
      </c>
      <c r="R2620" t="s">
        <v>4865</v>
      </c>
      <c r="S2620" t="s">
        <v>65</v>
      </c>
      <c r="T2620" t="s">
        <v>4866</v>
      </c>
      <c r="U2620" t="s">
        <v>67</v>
      </c>
      <c r="V2620" t="s">
        <v>4867</v>
      </c>
      <c r="X2620" t="s">
        <v>4868</v>
      </c>
      <c r="Y2620">
        <v>1122</v>
      </c>
      <c r="AB2620">
        <v>2013</v>
      </c>
      <c r="AC2620">
        <v>2015</v>
      </c>
      <c r="AJ2620" t="s">
        <v>4869</v>
      </c>
      <c r="AL2620" t="s">
        <v>496</v>
      </c>
      <c r="AM2620" t="s">
        <v>77</v>
      </c>
      <c r="AN2620" t="s">
        <v>4874</v>
      </c>
      <c r="AO2620" t="s">
        <v>323</v>
      </c>
      <c r="AR2620" t="s">
        <v>101</v>
      </c>
      <c r="AW2620" t="s">
        <v>4749</v>
      </c>
      <c r="AX2620">
        <v>2015</v>
      </c>
      <c r="AY2620" t="s">
        <v>323</v>
      </c>
      <c r="AZ2620" t="s">
        <v>1458</v>
      </c>
      <c r="BA2620" t="s">
        <v>4871</v>
      </c>
      <c r="BC2620" t="s">
        <v>1272</v>
      </c>
    </row>
    <row r="2621" spans="1:55" ht="12" customHeight="1" x14ac:dyDescent="0.5">
      <c r="A2621" s="3">
        <v>44216</v>
      </c>
      <c r="B2621" t="s">
        <v>132</v>
      </c>
      <c r="N2621" t="s">
        <v>60</v>
      </c>
      <c r="O2621" t="s">
        <v>61</v>
      </c>
      <c r="P2621" t="s">
        <v>1458</v>
      </c>
      <c r="Q2621" t="s">
        <v>4864</v>
      </c>
      <c r="R2621" t="s">
        <v>4865</v>
      </c>
      <c r="S2621" t="s">
        <v>65</v>
      </c>
      <c r="T2621" t="s">
        <v>4866</v>
      </c>
      <c r="U2621" t="s">
        <v>67</v>
      </c>
      <c r="V2621" t="s">
        <v>4867</v>
      </c>
      <c r="X2621" t="s">
        <v>4868</v>
      </c>
      <c r="Y2621">
        <v>1122</v>
      </c>
      <c r="AB2621">
        <v>2013</v>
      </c>
      <c r="AC2621">
        <v>2015</v>
      </c>
      <c r="AJ2621" t="s">
        <v>4869</v>
      </c>
      <c r="AL2621" t="s">
        <v>496</v>
      </c>
      <c r="AM2621" t="s">
        <v>77</v>
      </c>
      <c r="AN2621" t="s">
        <v>4874</v>
      </c>
      <c r="AO2621" t="s">
        <v>323</v>
      </c>
      <c r="AR2621" t="s">
        <v>101</v>
      </c>
      <c r="AW2621" t="s">
        <v>4749</v>
      </c>
      <c r="AX2621">
        <v>2015</v>
      </c>
      <c r="AY2621" t="s">
        <v>323</v>
      </c>
      <c r="AZ2621" t="s">
        <v>1458</v>
      </c>
      <c r="BA2621" t="s">
        <v>4871</v>
      </c>
      <c r="BC2621" t="s">
        <v>1272</v>
      </c>
    </row>
    <row r="2622" spans="1:55" ht="12" customHeight="1" x14ac:dyDescent="0.5">
      <c r="A2622" s="3">
        <v>44216</v>
      </c>
      <c r="B2622" t="s">
        <v>132</v>
      </c>
      <c r="N2622" t="s">
        <v>60</v>
      </c>
      <c r="O2622" t="s">
        <v>61</v>
      </c>
      <c r="P2622" t="s">
        <v>1458</v>
      </c>
      <c r="Q2622" t="s">
        <v>4864</v>
      </c>
      <c r="R2622" t="s">
        <v>4865</v>
      </c>
      <c r="S2622" t="s">
        <v>65</v>
      </c>
      <c r="T2622" t="s">
        <v>4866</v>
      </c>
      <c r="U2622" t="s">
        <v>67</v>
      </c>
      <c r="V2622" t="s">
        <v>4867</v>
      </c>
      <c r="X2622" t="s">
        <v>4868</v>
      </c>
      <c r="Y2622">
        <v>1122</v>
      </c>
      <c r="AB2622">
        <v>2013</v>
      </c>
      <c r="AC2622">
        <v>2015</v>
      </c>
      <c r="AJ2622" t="s">
        <v>4869</v>
      </c>
      <c r="AL2622" t="s">
        <v>496</v>
      </c>
      <c r="AM2622" t="s">
        <v>77</v>
      </c>
      <c r="AN2622" t="s">
        <v>4874</v>
      </c>
      <c r="AO2622" t="s">
        <v>323</v>
      </c>
      <c r="AR2622" t="s">
        <v>101</v>
      </c>
      <c r="AW2622" t="s">
        <v>4749</v>
      </c>
      <c r="AX2622">
        <v>2015</v>
      </c>
      <c r="AY2622" t="s">
        <v>323</v>
      </c>
      <c r="AZ2622" t="s">
        <v>1458</v>
      </c>
      <c r="BA2622" t="s">
        <v>4871</v>
      </c>
      <c r="BC2622" t="s">
        <v>1272</v>
      </c>
    </row>
    <row r="2623" spans="1:55" ht="12" customHeight="1" x14ac:dyDescent="0.5">
      <c r="A2623" s="3">
        <v>44216</v>
      </c>
      <c r="B2623" t="s">
        <v>132</v>
      </c>
      <c r="N2623" t="s">
        <v>60</v>
      </c>
      <c r="O2623" t="s">
        <v>61</v>
      </c>
      <c r="P2623" t="s">
        <v>1458</v>
      </c>
      <c r="Q2623" t="s">
        <v>4864</v>
      </c>
      <c r="R2623" t="s">
        <v>4865</v>
      </c>
      <c r="S2623" t="s">
        <v>65</v>
      </c>
      <c r="T2623" t="s">
        <v>4866</v>
      </c>
      <c r="U2623" t="s">
        <v>67</v>
      </c>
      <c r="V2623" t="s">
        <v>4867</v>
      </c>
      <c r="X2623" t="s">
        <v>4868</v>
      </c>
      <c r="Y2623">
        <v>1122</v>
      </c>
      <c r="AB2623">
        <v>2013</v>
      </c>
      <c r="AC2623">
        <v>2015</v>
      </c>
      <c r="AJ2623" t="s">
        <v>4869</v>
      </c>
      <c r="AL2623" t="s">
        <v>496</v>
      </c>
      <c r="AM2623" t="s">
        <v>77</v>
      </c>
      <c r="AN2623" t="s">
        <v>4874</v>
      </c>
      <c r="AO2623" t="s">
        <v>323</v>
      </c>
      <c r="AR2623" t="s">
        <v>101</v>
      </c>
      <c r="AW2623" t="s">
        <v>4749</v>
      </c>
      <c r="AX2623">
        <v>2015</v>
      </c>
      <c r="AY2623" t="s">
        <v>323</v>
      </c>
      <c r="AZ2623" t="s">
        <v>1458</v>
      </c>
      <c r="BA2623" t="s">
        <v>4871</v>
      </c>
      <c r="BC2623" t="s">
        <v>1272</v>
      </c>
    </row>
    <row r="2624" spans="1:55" ht="12" customHeight="1" x14ac:dyDescent="0.5">
      <c r="A2624" s="3">
        <v>44216</v>
      </c>
      <c r="B2624" t="s">
        <v>132</v>
      </c>
      <c r="N2624" t="s">
        <v>60</v>
      </c>
      <c r="O2624" t="s">
        <v>61</v>
      </c>
      <c r="P2624" t="s">
        <v>1458</v>
      </c>
      <c r="Q2624" t="s">
        <v>4864</v>
      </c>
      <c r="R2624" t="s">
        <v>4865</v>
      </c>
      <c r="S2624" t="s">
        <v>65</v>
      </c>
      <c r="T2624" t="s">
        <v>4866</v>
      </c>
      <c r="U2624" t="s">
        <v>67</v>
      </c>
      <c r="V2624" t="s">
        <v>4867</v>
      </c>
      <c r="X2624" t="s">
        <v>4868</v>
      </c>
      <c r="Y2624">
        <v>1122</v>
      </c>
      <c r="AB2624">
        <v>2013</v>
      </c>
      <c r="AC2624">
        <v>2015</v>
      </c>
      <c r="AJ2624" t="s">
        <v>4869</v>
      </c>
      <c r="AL2624" t="s">
        <v>496</v>
      </c>
      <c r="AM2624" t="s">
        <v>77</v>
      </c>
      <c r="AN2624" t="s">
        <v>4874</v>
      </c>
      <c r="AO2624" t="s">
        <v>323</v>
      </c>
      <c r="AR2624" t="s">
        <v>101</v>
      </c>
      <c r="AW2624" t="s">
        <v>4749</v>
      </c>
      <c r="AX2624">
        <v>2015</v>
      </c>
      <c r="AY2624" t="s">
        <v>323</v>
      </c>
      <c r="AZ2624" t="s">
        <v>1458</v>
      </c>
      <c r="BA2624" t="s">
        <v>4871</v>
      </c>
      <c r="BC2624" t="s">
        <v>1272</v>
      </c>
    </row>
    <row r="2625" spans="1:55" ht="12" customHeight="1" x14ac:dyDescent="0.5">
      <c r="A2625" s="3">
        <v>44216</v>
      </c>
      <c r="B2625" t="s">
        <v>132</v>
      </c>
      <c r="N2625" t="s">
        <v>60</v>
      </c>
      <c r="O2625" t="s">
        <v>61</v>
      </c>
      <c r="P2625" t="s">
        <v>1458</v>
      </c>
      <c r="Q2625" t="s">
        <v>4864</v>
      </c>
      <c r="R2625" t="s">
        <v>4865</v>
      </c>
      <c r="S2625" t="s">
        <v>65</v>
      </c>
      <c r="T2625" t="s">
        <v>4866</v>
      </c>
      <c r="U2625" t="s">
        <v>67</v>
      </c>
      <c r="V2625" t="s">
        <v>4867</v>
      </c>
      <c r="X2625" t="s">
        <v>4868</v>
      </c>
      <c r="Y2625">
        <v>1122</v>
      </c>
      <c r="AB2625">
        <v>2013</v>
      </c>
      <c r="AC2625">
        <v>2015</v>
      </c>
      <c r="AJ2625" t="s">
        <v>4869</v>
      </c>
      <c r="AL2625" t="s">
        <v>496</v>
      </c>
      <c r="AM2625" t="s">
        <v>77</v>
      </c>
      <c r="AN2625" t="s">
        <v>4874</v>
      </c>
      <c r="AO2625" t="s">
        <v>323</v>
      </c>
      <c r="AR2625" t="s">
        <v>101</v>
      </c>
      <c r="AW2625" t="s">
        <v>4749</v>
      </c>
      <c r="AX2625">
        <v>2015</v>
      </c>
      <c r="AY2625" t="s">
        <v>323</v>
      </c>
      <c r="AZ2625" t="s">
        <v>1458</v>
      </c>
      <c r="BA2625" t="s">
        <v>4871</v>
      </c>
      <c r="BC2625" t="s">
        <v>1272</v>
      </c>
    </row>
    <row r="2626" spans="1:55" ht="12" customHeight="1" x14ac:dyDescent="0.5">
      <c r="A2626" s="3">
        <v>44216</v>
      </c>
      <c r="B2626" t="s">
        <v>132</v>
      </c>
      <c r="N2626" t="s">
        <v>60</v>
      </c>
      <c r="O2626" t="s">
        <v>61</v>
      </c>
      <c r="P2626" t="s">
        <v>1458</v>
      </c>
      <c r="Q2626" t="s">
        <v>4864</v>
      </c>
      <c r="R2626" t="s">
        <v>4865</v>
      </c>
      <c r="S2626" t="s">
        <v>65</v>
      </c>
      <c r="T2626" t="s">
        <v>4866</v>
      </c>
      <c r="U2626" t="s">
        <v>67</v>
      </c>
      <c r="V2626" t="s">
        <v>4867</v>
      </c>
      <c r="X2626" t="s">
        <v>4868</v>
      </c>
      <c r="Y2626">
        <v>1122</v>
      </c>
      <c r="AB2626">
        <v>2013</v>
      </c>
      <c r="AC2626">
        <v>2015</v>
      </c>
      <c r="AJ2626" t="s">
        <v>4869</v>
      </c>
      <c r="AL2626" t="s">
        <v>496</v>
      </c>
      <c r="AM2626" t="s">
        <v>77</v>
      </c>
      <c r="AN2626" t="s">
        <v>4874</v>
      </c>
      <c r="AO2626" t="s">
        <v>323</v>
      </c>
      <c r="AR2626" t="s">
        <v>101</v>
      </c>
      <c r="AW2626" t="s">
        <v>4749</v>
      </c>
      <c r="AX2626">
        <v>2015</v>
      </c>
      <c r="AY2626" t="s">
        <v>323</v>
      </c>
      <c r="AZ2626" t="s">
        <v>1458</v>
      </c>
      <c r="BA2626" t="s">
        <v>4871</v>
      </c>
      <c r="BC2626" t="s">
        <v>1272</v>
      </c>
    </row>
    <row r="2627" spans="1:55" ht="12" customHeight="1" x14ac:dyDescent="0.5">
      <c r="A2627" s="3">
        <v>44216</v>
      </c>
      <c r="B2627" t="s">
        <v>132</v>
      </c>
      <c r="N2627" t="s">
        <v>60</v>
      </c>
      <c r="O2627" t="s">
        <v>61</v>
      </c>
      <c r="P2627" t="s">
        <v>1458</v>
      </c>
      <c r="Q2627" t="s">
        <v>4864</v>
      </c>
      <c r="R2627" t="s">
        <v>4865</v>
      </c>
      <c r="S2627" t="s">
        <v>65</v>
      </c>
      <c r="T2627" t="s">
        <v>4866</v>
      </c>
      <c r="U2627" t="s">
        <v>67</v>
      </c>
      <c r="V2627" t="s">
        <v>4867</v>
      </c>
      <c r="X2627" t="s">
        <v>4868</v>
      </c>
      <c r="Y2627">
        <v>1122</v>
      </c>
      <c r="AB2627">
        <v>2013</v>
      </c>
      <c r="AC2627">
        <v>2015</v>
      </c>
      <c r="AJ2627" t="s">
        <v>4869</v>
      </c>
      <c r="AL2627" t="s">
        <v>496</v>
      </c>
      <c r="AM2627" t="s">
        <v>77</v>
      </c>
      <c r="AN2627" t="s">
        <v>4874</v>
      </c>
      <c r="AO2627" t="s">
        <v>323</v>
      </c>
      <c r="AR2627" t="s">
        <v>101</v>
      </c>
      <c r="AW2627" t="s">
        <v>4749</v>
      </c>
      <c r="AX2627">
        <v>2015</v>
      </c>
      <c r="AY2627" t="s">
        <v>323</v>
      </c>
      <c r="AZ2627" t="s">
        <v>1458</v>
      </c>
      <c r="BA2627" t="s">
        <v>4871</v>
      </c>
      <c r="BC2627" t="s">
        <v>1272</v>
      </c>
    </row>
    <row r="2628" spans="1:55" ht="12" customHeight="1" x14ac:dyDescent="0.5">
      <c r="A2628" s="3">
        <v>44216</v>
      </c>
      <c r="B2628" t="s">
        <v>132</v>
      </c>
      <c r="N2628" t="s">
        <v>60</v>
      </c>
      <c r="O2628" t="s">
        <v>61</v>
      </c>
      <c r="P2628" t="s">
        <v>1458</v>
      </c>
      <c r="Q2628" t="s">
        <v>4864</v>
      </c>
      <c r="R2628" t="s">
        <v>4865</v>
      </c>
      <c r="S2628" t="s">
        <v>65</v>
      </c>
      <c r="T2628" t="s">
        <v>4866</v>
      </c>
      <c r="U2628" t="s">
        <v>67</v>
      </c>
      <c r="V2628" t="s">
        <v>4867</v>
      </c>
      <c r="X2628" t="s">
        <v>4868</v>
      </c>
      <c r="Y2628">
        <v>1122</v>
      </c>
      <c r="AB2628">
        <v>2013</v>
      </c>
      <c r="AC2628">
        <v>2015</v>
      </c>
      <c r="AJ2628" t="s">
        <v>4869</v>
      </c>
      <c r="AL2628" t="s">
        <v>496</v>
      </c>
      <c r="AM2628" t="s">
        <v>77</v>
      </c>
      <c r="AN2628" t="s">
        <v>4874</v>
      </c>
      <c r="AO2628" t="s">
        <v>323</v>
      </c>
      <c r="AR2628" t="s">
        <v>101</v>
      </c>
      <c r="AW2628" t="s">
        <v>4749</v>
      </c>
      <c r="AX2628">
        <v>2015</v>
      </c>
      <c r="AY2628" t="s">
        <v>323</v>
      </c>
      <c r="AZ2628" t="s">
        <v>1458</v>
      </c>
      <c r="BA2628" t="s">
        <v>4871</v>
      </c>
      <c r="BC2628" t="s">
        <v>1272</v>
      </c>
    </row>
    <row r="2629" spans="1:55" ht="12" customHeight="1" x14ac:dyDescent="0.5">
      <c r="A2629" s="3">
        <v>44216</v>
      </c>
      <c r="B2629" t="s">
        <v>132</v>
      </c>
      <c r="N2629" t="s">
        <v>60</v>
      </c>
      <c r="O2629" t="s">
        <v>61</v>
      </c>
      <c r="P2629" t="s">
        <v>1458</v>
      </c>
      <c r="Q2629" t="s">
        <v>4864</v>
      </c>
      <c r="R2629" t="s">
        <v>4865</v>
      </c>
      <c r="S2629" t="s">
        <v>65</v>
      </c>
      <c r="T2629" t="s">
        <v>4866</v>
      </c>
      <c r="U2629" t="s">
        <v>67</v>
      </c>
      <c r="V2629" t="s">
        <v>4867</v>
      </c>
      <c r="X2629" t="s">
        <v>4868</v>
      </c>
      <c r="Y2629">
        <v>1122</v>
      </c>
      <c r="AB2629">
        <v>2013</v>
      </c>
      <c r="AC2629">
        <v>2015</v>
      </c>
      <c r="AJ2629" t="s">
        <v>4869</v>
      </c>
      <c r="AL2629" t="s">
        <v>496</v>
      </c>
      <c r="AM2629" t="s">
        <v>77</v>
      </c>
      <c r="AN2629" t="s">
        <v>4874</v>
      </c>
      <c r="AO2629" t="s">
        <v>323</v>
      </c>
      <c r="AR2629" t="s">
        <v>101</v>
      </c>
      <c r="AW2629" t="s">
        <v>4749</v>
      </c>
      <c r="AX2629">
        <v>2015</v>
      </c>
      <c r="AY2629" t="s">
        <v>323</v>
      </c>
      <c r="AZ2629" t="s">
        <v>1458</v>
      </c>
      <c r="BA2629" t="s">
        <v>4871</v>
      </c>
      <c r="BC2629" t="s">
        <v>1272</v>
      </c>
    </row>
    <row r="2630" spans="1:55" ht="12" customHeight="1" x14ac:dyDescent="0.5">
      <c r="A2630" s="3">
        <v>44216</v>
      </c>
      <c r="B2630" t="s">
        <v>132</v>
      </c>
      <c r="N2630" t="s">
        <v>60</v>
      </c>
      <c r="O2630" t="s">
        <v>61</v>
      </c>
      <c r="P2630" t="s">
        <v>1458</v>
      </c>
      <c r="Q2630" t="s">
        <v>4864</v>
      </c>
      <c r="R2630" t="s">
        <v>4865</v>
      </c>
      <c r="S2630" t="s">
        <v>65</v>
      </c>
      <c r="T2630" t="s">
        <v>4866</v>
      </c>
      <c r="U2630" t="s">
        <v>67</v>
      </c>
      <c r="V2630" t="s">
        <v>4867</v>
      </c>
      <c r="X2630" t="s">
        <v>4868</v>
      </c>
      <c r="Y2630">
        <v>1122</v>
      </c>
      <c r="AB2630">
        <v>2013</v>
      </c>
      <c r="AC2630">
        <v>2015</v>
      </c>
      <c r="AJ2630" t="s">
        <v>4869</v>
      </c>
      <c r="AL2630" t="s">
        <v>496</v>
      </c>
      <c r="AM2630" t="s">
        <v>77</v>
      </c>
      <c r="AN2630" t="s">
        <v>4874</v>
      </c>
      <c r="AO2630" t="s">
        <v>323</v>
      </c>
      <c r="AR2630" t="s">
        <v>101</v>
      </c>
      <c r="AW2630" t="s">
        <v>4749</v>
      </c>
      <c r="AX2630">
        <v>2015</v>
      </c>
      <c r="AY2630" t="s">
        <v>323</v>
      </c>
      <c r="AZ2630" t="s">
        <v>1458</v>
      </c>
      <c r="BA2630" t="s">
        <v>4871</v>
      </c>
      <c r="BC2630" t="s">
        <v>1272</v>
      </c>
    </row>
    <row r="2631" spans="1:55" ht="12" customHeight="1" x14ac:dyDescent="0.5">
      <c r="A2631" s="3">
        <v>44216</v>
      </c>
      <c r="B2631" t="s">
        <v>132</v>
      </c>
      <c r="N2631" t="s">
        <v>60</v>
      </c>
      <c r="O2631" t="s">
        <v>61</v>
      </c>
      <c r="P2631" t="s">
        <v>1458</v>
      </c>
      <c r="Q2631" t="s">
        <v>4864</v>
      </c>
      <c r="R2631" t="s">
        <v>4865</v>
      </c>
      <c r="S2631" t="s">
        <v>65</v>
      </c>
      <c r="T2631" t="s">
        <v>4866</v>
      </c>
      <c r="U2631" t="s">
        <v>67</v>
      </c>
      <c r="V2631" t="s">
        <v>4867</v>
      </c>
      <c r="X2631" t="s">
        <v>4868</v>
      </c>
      <c r="Y2631">
        <v>1122</v>
      </c>
      <c r="AB2631">
        <v>2013</v>
      </c>
      <c r="AC2631">
        <v>2015</v>
      </c>
      <c r="AJ2631" t="s">
        <v>4869</v>
      </c>
      <c r="AL2631" t="s">
        <v>496</v>
      </c>
      <c r="AM2631" t="s">
        <v>77</v>
      </c>
      <c r="AN2631" t="s">
        <v>4874</v>
      </c>
      <c r="AO2631" t="s">
        <v>323</v>
      </c>
      <c r="AR2631" t="s">
        <v>101</v>
      </c>
      <c r="AW2631" t="s">
        <v>4749</v>
      </c>
      <c r="AX2631">
        <v>2015</v>
      </c>
      <c r="AY2631" t="s">
        <v>323</v>
      </c>
      <c r="AZ2631" t="s">
        <v>1458</v>
      </c>
      <c r="BA2631" t="s">
        <v>4871</v>
      </c>
      <c r="BC2631" t="s">
        <v>1272</v>
      </c>
    </row>
    <row r="2632" spans="1:55" ht="12" customHeight="1" x14ac:dyDescent="0.5">
      <c r="A2632" s="3">
        <v>44216</v>
      </c>
      <c r="B2632" t="s">
        <v>132</v>
      </c>
      <c r="N2632" t="s">
        <v>60</v>
      </c>
      <c r="O2632" t="s">
        <v>61</v>
      </c>
      <c r="P2632" t="s">
        <v>1458</v>
      </c>
      <c r="Q2632" t="s">
        <v>4864</v>
      </c>
      <c r="R2632" t="s">
        <v>4865</v>
      </c>
      <c r="S2632" t="s">
        <v>65</v>
      </c>
      <c r="T2632" t="s">
        <v>4866</v>
      </c>
      <c r="U2632" t="s">
        <v>67</v>
      </c>
      <c r="V2632" t="s">
        <v>4867</v>
      </c>
      <c r="X2632" t="s">
        <v>4868</v>
      </c>
      <c r="Y2632">
        <v>1122</v>
      </c>
      <c r="AB2632">
        <v>2013</v>
      </c>
      <c r="AC2632">
        <v>2015</v>
      </c>
      <c r="AJ2632" t="s">
        <v>4869</v>
      </c>
      <c r="AL2632" t="s">
        <v>496</v>
      </c>
      <c r="AM2632" t="s">
        <v>77</v>
      </c>
      <c r="AN2632" t="s">
        <v>4874</v>
      </c>
      <c r="AO2632" t="s">
        <v>323</v>
      </c>
      <c r="AR2632" t="s">
        <v>101</v>
      </c>
      <c r="AW2632" t="s">
        <v>4749</v>
      </c>
      <c r="AX2632">
        <v>2015</v>
      </c>
      <c r="AY2632" t="s">
        <v>323</v>
      </c>
      <c r="AZ2632" t="s">
        <v>1458</v>
      </c>
      <c r="BA2632" t="s">
        <v>4871</v>
      </c>
      <c r="BC2632" t="s">
        <v>1272</v>
      </c>
    </row>
    <row r="2633" spans="1:55" ht="12" customHeight="1" x14ac:dyDescent="0.5">
      <c r="A2633" s="3">
        <v>44216</v>
      </c>
      <c r="B2633" t="s">
        <v>132</v>
      </c>
      <c r="N2633" t="s">
        <v>60</v>
      </c>
      <c r="O2633" t="s">
        <v>61</v>
      </c>
      <c r="P2633" t="s">
        <v>1458</v>
      </c>
      <c r="Q2633" t="s">
        <v>4864</v>
      </c>
      <c r="R2633" t="s">
        <v>4865</v>
      </c>
      <c r="S2633" t="s">
        <v>65</v>
      </c>
      <c r="T2633" t="s">
        <v>4866</v>
      </c>
      <c r="U2633" t="s">
        <v>67</v>
      </c>
      <c r="V2633" t="s">
        <v>4867</v>
      </c>
      <c r="X2633" t="s">
        <v>4868</v>
      </c>
      <c r="Y2633">
        <v>1122</v>
      </c>
      <c r="AB2633">
        <v>2013</v>
      </c>
      <c r="AC2633">
        <v>2015</v>
      </c>
      <c r="AJ2633" t="s">
        <v>4869</v>
      </c>
      <c r="AL2633" t="s">
        <v>496</v>
      </c>
      <c r="AM2633" t="s">
        <v>77</v>
      </c>
      <c r="AN2633" t="s">
        <v>4874</v>
      </c>
      <c r="AO2633" t="s">
        <v>323</v>
      </c>
      <c r="AR2633" t="s">
        <v>101</v>
      </c>
      <c r="AW2633" t="s">
        <v>4749</v>
      </c>
      <c r="AX2633">
        <v>2015</v>
      </c>
      <c r="AY2633" t="s">
        <v>323</v>
      </c>
      <c r="AZ2633" t="s">
        <v>1458</v>
      </c>
      <c r="BA2633" t="s">
        <v>4871</v>
      </c>
      <c r="BC2633" t="s">
        <v>1272</v>
      </c>
    </row>
    <row r="2634" spans="1:55" ht="12" customHeight="1" x14ac:dyDescent="0.5">
      <c r="A2634" s="3">
        <v>44216</v>
      </c>
      <c r="B2634" t="s">
        <v>132</v>
      </c>
      <c r="N2634" t="s">
        <v>60</v>
      </c>
      <c r="O2634" t="s">
        <v>61</v>
      </c>
      <c r="P2634" t="s">
        <v>1458</v>
      </c>
      <c r="Q2634" t="s">
        <v>4864</v>
      </c>
      <c r="R2634" t="s">
        <v>4865</v>
      </c>
      <c r="S2634" t="s">
        <v>65</v>
      </c>
      <c r="T2634" t="s">
        <v>4866</v>
      </c>
      <c r="U2634" t="s">
        <v>67</v>
      </c>
      <c r="V2634" t="s">
        <v>4867</v>
      </c>
      <c r="X2634" t="s">
        <v>4868</v>
      </c>
      <c r="Y2634">
        <v>1122</v>
      </c>
      <c r="AB2634">
        <v>2013</v>
      </c>
      <c r="AC2634">
        <v>2015</v>
      </c>
      <c r="AJ2634" t="s">
        <v>4869</v>
      </c>
      <c r="AL2634" t="s">
        <v>496</v>
      </c>
      <c r="AM2634" t="s">
        <v>77</v>
      </c>
      <c r="AN2634" t="s">
        <v>4874</v>
      </c>
      <c r="AO2634" t="s">
        <v>323</v>
      </c>
      <c r="AR2634" t="s">
        <v>101</v>
      </c>
      <c r="AW2634" t="s">
        <v>4749</v>
      </c>
      <c r="AX2634">
        <v>2015</v>
      </c>
      <c r="AY2634" t="s">
        <v>323</v>
      </c>
      <c r="AZ2634" t="s">
        <v>1458</v>
      </c>
      <c r="BA2634" t="s">
        <v>4871</v>
      </c>
      <c r="BC2634" t="s">
        <v>1272</v>
      </c>
    </row>
    <row r="2635" spans="1:55" ht="12" customHeight="1" x14ac:dyDescent="0.5">
      <c r="A2635" s="3">
        <v>44216</v>
      </c>
      <c r="B2635" t="s">
        <v>132</v>
      </c>
      <c r="N2635" t="s">
        <v>60</v>
      </c>
      <c r="O2635" t="s">
        <v>61</v>
      </c>
      <c r="P2635" t="s">
        <v>1458</v>
      </c>
      <c r="Q2635" t="s">
        <v>4864</v>
      </c>
      <c r="R2635" t="s">
        <v>4865</v>
      </c>
      <c r="S2635" t="s">
        <v>65</v>
      </c>
      <c r="T2635" t="s">
        <v>4866</v>
      </c>
      <c r="U2635" t="s">
        <v>67</v>
      </c>
      <c r="V2635" t="s">
        <v>4867</v>
      </c>
      <c r="X2635" t="s">
        <v>4868</v>
      </c>
      <c r="Y2635">
        <v>1122</v>
      </c>
      <c r="AB2635">
        <v>2013</v>
      </c>
      <c r="AC2635">
        <v>2015</v>
      </c>
      <c r="AJ2635" t="s">
        <v>4869</v>
      </c>
      <c r="AL2635" t="s">
        <v>496</v>
      </c>
      <c r="AM2635" t="s">
        <v>77</v>
      </c>
      <c r="AN2635" t="s">
        <v>4874</v>
      </c>
      <c r="AO2635" t="s">
        <v>323</v>
      </c>
      <c r="AR2635" t="s">
        <v>101</v>
      </c>
      <c r="AW2635" t="s">
        <v>4749</v>
      </c>
      <c r="AX2635">
        <v>2015</v>
      </c>
      <c r="AY2635" t="s">
        <v>323</v>
      </c>
      <c r="AZ2635" t="s">
        <v>1458</v>
      </c>
      <c r="BA2635" t="s">
        <v>4871</v>
      </c>
      <c r="BC2635" t="s">
        <v>1272</v>
      </c>
    </row>
    <row r="2636" spans="1:55" ht="12" customHeight="1" x14ac:dyDescent="0.5">
      <c r="A2636" s="3">
        <v>44216</v>
      </c>
      <c r="B2636" t="s">
        <v>132</v>
      </c>
      <c r="N2636" t="s">
        <v>60</v>
      </c>
      <c r="O2636" t="s">
        <v>61</v>
      </c>
      <c r="P2636" t="s">
        <v>1458</v>
      </c>
      <c r="Q2636" t="s">
        <v>4864</v>
      </c>
      <c r="R2636" t="s">
        <v>4865</v>
      </c>
      <c r="S2636" t="s">
        <v>65</v>
      </c>
      <c r="T2636" t="s">
        <v>4866</v>
      </c>
      <c r="U2636" t="s">
        <v>67</v>
      </c>
      <c r="V2636" t="s">
        <v>4867</v>
      </c>
      <c r="X2636" t="s">
        <v>4868</v>
      </c>
      <c r="Y2636">
        <v>1122</v>
      </c>
      <c r="AB2636">
        <v>2013</v>
      </c>
      <c r="AC2636">
        <v>2015</v>
      </c>
      <c r="AJ2636" t="s">
        <v>4869</v>
      </c>
      <c r="AL2636" t="s">
        <v>496</v>
      </c>
      <c r="AM2636" t="s">
        <v>77</v>
      </c>
      <c r="AN2636" t="s">
        <v>4874</v>
      </c>
      <c r="AO2636" t="s">
        <v>323</v>
      </c>
      <c r="AR2636" t="s">
        <v>101</v>
      </c>
      <c r="AW2636" t="s">
        <v>4749</v>
      </c>
      <c r="AX2636">
        <v>2015</v>
      </c>
      <c r="AY2636" t="s">
        <v>323</v>
      </c>
      <c r="AZ2636" t="s">
        <v>1458</v>
      </c>
      <c r="BA2636" t="s">
        <v>4871</v>
      </c>
      <c r="BC2636" t="s">
        <v>1272</v>
      </c>
    </row>
    <row r="2637" spans="1:55" ht="12" customHeight="1" x14ac:dyDescent="0.5">
      <c r="A2637" s="3">
        <v>44216</v>
      </c>
      <c r="B2637" t="s">
        <v>132</v>
      </c>
      <c r="N2637" t="s">
        <v>60</v>
      </c>
      <c r="O2637" t="s">
        <v>61</v>
      </c>
      <c r="P2637" t="s">
        <v>1458</v>
      </c>
      <c r="Q2637" t="s">
        <v>4864</v>
      </c>
      <c r="R2637" t="s">
        <v>4865</v>
      </c>
      <c r="S2637" t="s">
        <v>65</v>
      </c>
      <c r="T2637" t="s">
        <v>4866</v>
      </c>
      <c r="U2637" t="s">
        <v>67</v>
      </c>
      <c r="V2637" t="s">
        <v>4867</v>
      </c>
      <c r="X2637" t="s">
        <v>4868</v>
      </c>
      <c r="Y2637">
        <v>1122</v>
      </c>
      <c r="AB2637">
        <v>2013</v>
      </c>
      <c r="AC2637">
        <v>2015</v>
      </c>
      <c r="AJ2637" t="s">
        <v>4869</v>
      </c>
      <c r="AL2637" t="s">
        <v>496</v>
      </c>
      <c r="AM2637" t="s">
        <v>77</v>
      </c>
      <c r="AN2637" t="s">
        <v>4874</v>
      </c>
      <c r="AO2637" t="s">
        <v>323</v>
      </c>
      <c r="AR2637" t="s">
        <v>101</v>
      </c>
      <c r="AW2637" t="s">
        <v>4749</v>
      </c>
      <c r="AX2637">
        <v>2015</v>
      </c>
      <c r="AY2637" t="s">
        <v>323</v>
      </c>
      <c r="AZ2637" t="s">
        <v>1458</v>
      </c>
      <c r="BA2637" t="s">
        <v>4871</v>
      </c>
      <c r="BC2637" t="s">
        <v>1272</v>
      </c>
    </row>
    <row r="2638" spans="1:55" ht="12" customHeight="1" x14ac:dyDescent="0.5">
      <c r="A2638" s="3">
        <v>44216</v>
      </c>
      <c r="B2638" t="s">
        <v>132</v>
      </c>
      <c r="N2638" t="s">
        <v>60</v>
      </c>
      <c r="O2638" t="s">
        <v>61</v>
      </c>
      <c r="P2638" t="s">
        <v>1458</v>
      </c>
      <c r="Q2638" t="s">
        <v>4864</v>
      </c>
      <c r="R2638" t="s">
        <v>4865</v>
      </c>
      <c r="S2638" t="s">
        <v>65</v>
      </c>
      <c r="T2638" t="s">
        <v>4866</v>
      </c>
      <c r="U2638" t="s">
        <v>67</v>
      </c>
      <c r="V2638" t="s">
        <v>4867</v>
      </c>
      <c r="X2638" t="s">
        <v>4868</v>
      </c>
      <c r="Y2638">
        <v>1122</v>
      </c>
      <c r="AB2638">
        <v>2013</v>
      </c>
      <c r="AC2638">
        <v>2015</v>
      </c>
      <c r="AJ2638" t="s">
        <v>4869</v>
      </c>
      <c r="AL2638" t="s">
        <v>496</v>
      </c>
      <c r="AM2638" t="s">
        <v>77</v>
      </c>
      <c r="AN2638" t="s">
        <v>4874</v>
      </c>
      <c r="AO2638" t="s">
        <v>323</v>
      </c>
      <c r="AR2638" t="s">
        <v>101</v>
      </c>
      <c r="AW2638" t="s">
        <v>4749</v>
      </c>
      <c r="AX2638">
        <v>2015</v>
      </c>
      <c r="AY2638" t="s">
        <v>323</v>
      </c>
      <c r="AZ2638" t="s">
        <v>1458</v>
      </c>
      <c r="BA2638" t="s">
        <v>4871</v>
      </c>
      <c r="BC2638" t="s">
        <v>1272</v>
      </c>
    </row>
    <row r="2639" spans="1:55" ht="12" customHeight="1" x14ac:dyDescent="0.5">
      <c r="A2639" s="3">
        <v>44216</v>
      </c>
      <c r="B2639" t="s">
        <v>132</v>
      </c>
      <c r="N2639" t="s">
        <v>60</v>
      </c>
      <c r="O2639" t="s">
        <v>61</v>
      </c>
      <c r="P2639" t="s">
        <v>1458</v>
      </c>
      <c r="Q2639" t="s">
        <v>4864</v>
      </c>
      <c r="R2639" t="s">
        <v>4865</v>
      </c>
      <c r="S2639" t="s">
        <v>65</v>
      </c>
      <c r="T2639" t="s">
        <v>4866</v>
      </c>
      <c r="U2639" t="s">
        <v>67</v>
      </c>
      <c r="V2639" t="s">
        <v>4867</v>
      </c>
      <c r="X2639" t="s">
        <v>4868</v>
      </c>
      <c r="Y2639">
        <v>1122</v>
      </c>
      <c r="AB2639">
        <v>2013</v>
      </c>
      <c r="AC2639">
        <v>2015</v>
      </c>
      <c r="AJ2639" t="s">
        <v>4869</v>
      </c>
      <c r="AL2639" t="s">
        <v>496</v>
      </c>
      <c r="AM2639" t="s">
        <v>77</v>
      </c>
      <c r="AN2639" t="s">
        <v>4874</v>
      </c>
      <c r="AO2639" t="s">
        <v>323</v>
      </c>
      <c r="AR2639" t="s">
        <v>101</v>
      </c>
      <c r="AW2639" t="s">
        <v>4749</v>
      </c>
      <c r="AX2639">
        <v>2015</v>
      </c>
      <c r="AY2639" t="s">
        <v>323</v>
      </c>
      <c r="AZ2639" t="s">
        <v>1458</v>
      </c>
      <c r="BA2639" t="s">
        <v>4871</v>
      </c>
      <c r="BC2639" t="s">
        <v>1272</v>
      </c>
    </row>
    <row r="2640" spans="1:55" ht="12" customHeight="1" x14ac:dyDescent="0.5">
      <c r="A2640" s="3">
        <v>44216</v>
      </c>
      <c r="B2640" t="s">
        <v>132</v>
      </c>
      <c r="N2640" t="s">
        <v>60</v>
      </c>
      <c r="O2640" t="s">
        <v>61</v>
      </c>
      <c r="P2640" t="s">
        <v>1458</v>
      </c>
      <c r="Q2640" t="s">
        <v>4864</v>
      </c>
      <c r="R2640" t="s">
        <v>4865</v>
      </c>
      <c r="S2640" t="s">
        <v>65</v>
      </c>
      <c r="T2640" t="s">
        <v>4866</v>
      </c>
      <c r="U2640" t="s">
        <v>67</v>
      </c>
      <c r="V2640" t="s">
        <v>4867</v>
      </c>
      <c r="X2640" t="s">
        <v>4868</v>
      </c>
      <c r="Y2640">
        <v>1122</v>
      </c>
      <c r="AB2640">
        <v>2013</v>
      </c>
      <c r="AC2640">
        <v>2015</v>
      </c>
      <c r="AJ2640" t="s">
        <v>4869</v>
      </c>
      <c r="AL2640" t="s">
        <v>496</v>
      </c>
      <c r="AM2640" t="s">
        <v>77</v>
      </c>
      <c r="AN2640" t="s">
        <v>4874</v>
      </c>
      <c r="AO2640" t="s">
        <v>323</v>
      </c>
      <c r="AR2640" t="s">
        <v>101</v>
      </c>
      <c r="AW2640" t="s">
        <v>4749</v>
      </c>
      <c r="AX2640">
        <v>2015</v>
      </c>
      <c r="AY2640" t="s">
        <v>323</v>
      </c>
      <c r="AZ2640" t="s">
        <v>1458</v>
      </c>
      <c r="BA2640" t="s">
        <v>4871</v>
      </c>
      <c r="BC2640" t="s">
        <v>1272</v>
      </c>
    </row>
    <row r="2641" spans="1:55" ht="12" customHeight="1" x14ac:dyDescent="0.5">
      <c r="A2641" s="3">
        <v>44216</v>
      </c>
      <c r="B2641" t="s">
        <v>132</v>
      </c>
      <c r="N2641" t="s">
        <v>60</v>
      </c>
      <c r="O2641" t="s">
        <v>61</v>
      </c>
      <c r="P2641" t="s">
        <v>1458</v>
      </c>
      <c r="Q2641" t="s">
        <v>4864</v>
      </c>
      <c r="R2641" t="s">
        <v>4865</v>
      </c>
      <c r="S2641" t="s">
        <v>65</v>
      </c>
      <c r="T2641" t="s">
        <v>4866</v>
      </c>
      <c r="U2641" t="s">
        <v>67</v>
      </c>
      <c r="V2641" t="s">
        <v>4867</v>
      </c>
      <c r="X2641" t="s">
        <v>4868</v>
      </c>
      <c r="Y2641">
        <v>1122</v>
      </c>
      <c r="AB2641">
        <v>2013</v>
      </c>
      <c r="AC2641">
        <v>2015</v>
      </c>
      <c r="AJ2641" t="s">
        <v>4869</v>
      </c>
      <c r="AL2641" t="s">
        <v>496</v>
      </c>
      <c r="AM2641" t="s">
        <v>77</v>
      </c>
      <c r="AN2641" t="s">
        <v>4874</v>
      </c>
      <c r="AO2641" t="s">
        <v>323</v>
      </c>
      <c r="AR2641" t="s">
        <v>101</v>
      </c>
      <c r="AW2641" t="s">
        <v>4749</v>
      </c>
      <c r="AX2641">
        <v>2015</v>
      </c>
      <c r="AY2641" t="s">
        <v>323</v>
      </c>
      <c r="AZ2641" t="s">
        <v>1458</v>
      </c>
      <c r="BA2641" t="s">
        <v>4871</v>
      </c>
      <c r="BC2641" t="s">
        <v>1272</v>
      </c>
    </row>
    <row r="2642" spans="1:55" ht="12" customHeight="1" x14ac:dyDescent="0.5">
      <c r="A2642" s="3">
        <v>44216</v>
      </c>
      <c r="B2642" t="s">
        <v>132</v>
      </c>
      <c r="N2642" t="s">
        <v>60</v>
      </c>
      <c r="O2642" t="s">
        <v>61</v>
      </c>
      <c r="P2642" t="s">
        <v>1458</v>
      </c>
      <c r="Q2642" t="s">
        <v>4864</v>
      </c>
      <c r="R2642" t="s">
        <v>4865</v>
      </c>
      <c r="S2642" t="s">
        <v>65</v>
      </c>
      <c r="T2642" t="s">
        <v>4866</v>
      </c>
      <c r="U2642" t="s">
        <v>67</v>
      </c>
      <c r="V2642" t="s">
        <v>4867</v>
      </c>
      <c r="X2642" t="s">
        <v>4868</v>
      </c>
      <c r="Y2642">
        <v>1122</v>
      </c>
      <c r="AB2642">
        <v>2013</v>
      </c>
      <c r="AC2642">
        <v>2015</v>
      </c>
      <c r="AJ2642" t="s">
        <v>4869</v>
      </c>
      <c r="AL2642" t="s">
        <v>496</v>
      </c>
      <c r="AM2642" t="s">
        <v>77</v>
      </c>
      <c r="AN2642" t="s">
        <v>4874</v>
      </c>
      <c r="AO2642" t="s">
        <v>323</v>
      </c>
      <c r="AR2642" t="s">
        <v>101</v>
      </c>
      <c r="AW2642" t="s">
        <v>4749</v>
      </c>
      <c r="AX2642">
        <v>2015</v>
      </c>
      <c r="AY2642" t="s">
        <v>323</v>
      </c>
      <c r="AZ2642" t="s">
        <v>1458</v>
      </c>
      <c r="BA2642" t="s">
        <v>4871</v>
      </c>
      <c r="BC2642" t="s">
        <v>1272</v>
      </c>
    </row>
    <row r="2643" spans="1:55" ht="12" customHeight="1" x14ac:dyDescent="0.5">
      <c r="A2643" s="3">
        <v>44216</v>
      </c>
      <c r="B2643" t="s">
        <v>132</v>
      </c>
      <c r="N2643" t="s">
        <v>60</v>
      </c>
      <c r="O2643" t="s">
        <v>61</v>
      </c>
      <c r="P2643" t="s">
        <v>1458</v>
      </c>
      <c r="Q2643" t="s">
        <v>4864</v>
      </c>
      <c r="R2643" t="s">
        <v>4865</v>
      </c>
      <c r="S2643" t="s">
        <v>65</v>
      </c>
      <c r="T2643" t="s">
        <v>4866</v>
      </c>
      <c r="U2643" t="s">
        <v>67</v>
      </c>
      <c r="V2643" t="s">
        <v>4867</v>
      </c>
      <c r="X2643" t="s">
        <v>4868</v>
      </c>
      <c r="Y2643">
        <v>1122</v>
      </c>
      <c r="AB2643">
        <v>2013</v>
      </c>
      <c r="AC2643">
        <v>2015</v>
      </c>
      <c r="AJ2643" t="s">
        <v>4869</v>
      </c>
      <c r="AL2643" t="s">
        <v>496</v>
      </c>
      <c r="AM2643" t="s">
        <v>77</v>
      </c>
      <c r="AN2643" t="s">
        <v>4874</v>
      </c>
      <c r="AO2643" t="s">
        <v>323</v>
      </c>
      <c r="AR2643" t="s">
        <v>101</v>
      </c>
      <c r="AW2643" t="s">
        <v>4749</v>
      </c>
      <c r="AX2643">
        <v>2015</v>
      </c>
      <c r="AY2643" t="s">
        <v>323</v>
      </c>
      <c r="AZ2643" t="s">
        <v>1458</v>
      </c>
      <c r="BA2643" t="s">
        <v>4871</v>
      </c>
      <c r="BC2643" t="s">
        <v>1272</v>
      </c>
    </row>
    <row r="2644" spans="1:55" ht="12" customHeight="1" x14ac:dyDescent="0.5">
      <c r="A2644" s="3">
        <v>44216</v>
      </c>
      <c r="B2644" t="s">
        <v>132</v>
      </c>
      <c r="N2644" t="s">
        <v>60</v>
      </c>
      <c r="O2644" t="s">
        <v>61</v>
      </c>
      <c r="P2644" t="s">
        <v>1458</v>
      </c>
      <c r="Q2644" t="s">
        <v>4864</v>
      </c>
      <c r="R2644" t="s">
        <v>4865</v>
      </c>
      <c r="S2644" t="s">
        <v>65</v>
      </c>
      <c r="T2644" t="s">
        <v>4866</v>
      </c>
      <c r="U2644" t="s">
        <v>67</v>
      </c>
      <c r="V2644" t="s">
        <v>4867</v>
      </c>
      <c r="X2644" t="s">
        <v>4868</v>
      </c>
      <c r="Y2644">
        <v>1122</v>
      </c>
      <c r="AB2644">
        <v>2013</v>
      </c>
      <c r="AC2644">
        <v>2015</v>
      </c>
      <c r="AJ2644" t="s">
        <v>4869</v>
      </c>
      <c r="AL2644" t="s">
        <v>496</v>
      </c>
      <c r="AM2644" t="s">
        <v>77</v>
      </c>
      <c r="AN2644" t="s">
        <v>4874</v>
      </c>
      <c r="AO2644" t="s">
        <v>323</v>
      </c>
      <c r="AR2644" t="s">
        <v>101</v>
      </c>
      <c r="AW2644" t="s">
        <v>4749</v>
      </c>
      <c r="AX2644">
        <v>2015</v>
      </c>
      <c r="AY2644" t="s">
        <v>323</v>
      </c>
      <c r="AZ2644" t="s">
        <v>1458</v>
      </c>
      <c r="BA2644" t="s">
        <v>4871</v>
      </c>
      <c r="BC2644" t="s">
        <v>1272</v>
      </c>
    </row>
    <row r="2645" spans="1:55" ht="12" customHeight="1" x14ac:dyDescent="0.5">
      <c r="A2645" s="3">
        <v>44216</v>
      </c>
      <c r="B2645" t="s">
        <v>132</v>
      </c>
      <c r="N2645" t="s">
        <v>60</v>
      </c>
      <c r="O2645" t="s">
        <v>61</v>
      </c>
      <c r="P2645" t="s">
        <v>1458</v>
      </c>
      <c r="Q2645" t="s">
        <v>4864</v>
      </c>
      <c r="R2645" t="s">
        <v>4865</v>
      </c>
      <c r="S2645" t="s">
        <v>65</v>
      </c>
      <c r="T2645" t="s">
        <v>4866</v>
      </c>
      <c r="U2645" t="s">
        <v>67</v>
      </c>
      <c r="V2645" t="s">
        <v>4867</v>
      </c>
      <c r="X2645" t="s">
        <v>4868</v>
      </c>
      <c r="Y2645">
        <v>1122</v>
      </c>
      <c r="AB2645">
        <v>2013</v>
      </c>
      <c r="AC2645">
        <v>2015</v>
      </c>
      <c r="AJ2645" t="s">
        <v>4869</v>
      </c>
      <c r="AL2645" t="s">
        <v>496</v>
      </c>
      <c r="AM2645" t="s">
        <v>77</v>
      </c>
      <c r="AN2645" t="s">
        <v>4874</v>
      </c>
      <c r="AO2645" t="s">
        <v>323</v>
      </c>
      <c r="AR2645" t="s">
        <v>101</v>
      </c>
      <c r="AW2645" t="s">
        <v>4749</v>
      </c>
      <c r="AX2645">
        <v>2015</v>
      </c>
      <c r="AY2645" t="s">
        <v>323</v>
      </c>
      <c r="AZ2645" t="s">
        <v>1458</v>
      </c>
      <c r="BA2645" t="s">
        <v>4871</v>
      </c>
      <c r="BC2645" t="s">
        <v>1272</v>
      </c>
    </row>
    <row r="2646" spans="1:55" ht="12" customHeight="1" x14ac:dyDescent="0.5">
      <c r="A2646" s="3">
        <v>44216</v>
      </c>
      <c r="B2646" t="s">
        <v>132</v>
      </c>
      <c r="N2646" t="s">
        <v>60</v>
      </c>
      <c r="O2646" t="s">
        <v>61</v>
      </c>
      <c r="P2646" t="s">
        <v>1458</v>
      </c>
      <c r="Q2646" t="s">
        <v>4864</v>
      </c>
      <c r="R2646" t="s">
        <v>4865</v>
      </c>
      <c r="S2646" t="s">
        <v>65</v>
      </c>
      <c r="T2646" t="s">
        <v>4866</v>
      </c>
      <c r="U2646" t="s">
        <v>67</v>
      </c>
      <c r="V2646" t="s">
        <v>4867</v>
      </c>
      <c r="X2646" t="s">
        <v>4868</v>
      </c>
      <c r="Y2646">
        <v>1122</v>
      </c>
      <c r="AB2646">
        <v>2013</v>
      </c>
      <c r="AC2646">
        <v>2015</v>
      </c>
      <c r="AJ2646" t="s">
        <v>4869</v>
      </c>
      <c r="AL2646" t="s">
        <v>496</v>
      </c>
      <c r="AM2646" t="s">
        <v>77</v>
      </c>
      <c r="AN2646" t="s">
        <v>4874</v>
      </c>
      <c r="AO2646" t="s">
        <v>323</v>
      </c>
      <c r="AR2646" t="s">
        <v>101</v>
      </c>
      <c r="AW2646" t="s">
        <v>4749</v>
      </c>
      <c r="AX2646">
        <v>2015</v>
      </c>
      <c r="AY2646" t="s">
        <v>323</v>
      </c>
      <c r="AZ2646" t="s">
        <v>1458</v>
      </c>
      <c r="BA2646" t="s">
        <v>4871</v>
      </c>
      <c r="BC2646" t="s">
        <v>1272</v>
      </c>
    </row>
    <row r="2647" spans="1:55" ht="12" customHeight="1" x14ac:dyDescent="0.5">
      <c r="A2647" s="3">
        <v>44216</v>
      </c>
      <c r="B2647" t="s">
        <v>132</v>
      </c>
      <c r="N2647" t="s">
        <v>60</v>
      </c>
      <c r="O2647" t="s">
        <v>61</v>
      </c>
      <c r="P2647" t="s">
        <v>1458</v>
      </c>
      <c r="Q2647" t="s">
        <v>4864</v>
      </c>
      <c r="R2647" t="s">
        <v>4865</v>
      </c>
      <c r="S2647" t="s">
        <v>65</v>
      </c>
      <c r="T2647" t="s">
        <v>4866</v>
      </c>
      <c r="U2647" t="s">
        <v>67</v>
      </c>
      <c r="V2647" t="s">
        <v>4867</v>
      </c>
      <c r="X2647" t="s">
        <v>4868</v>
      </c>
      <c r="Y2647">
        <v>1122</v>
      </c>
      <c r="AB2647">
        <v>2013</v>
      </c>
      <c r="AC2647">
        <v>2015</v>
      </c>
      <c r="AJ2647" t="s">
        <v>4869</v>
      </c>
      <c r="AL2647" t="s">
        <v>496</v>
      </c>
      <c r="AM2647" t="s">
        <v>77</v>
      </c>
      <c r="AN2647" t="s">
        <v>4874</v>
      </c>
      <c r="AO2647" t="s">
        <v>323</v>
      </c>
      <c r="AR2647" t="s">
        <v>101</v>
      </c>
      <c r="AW2647" t="s">
        <v>4749</v>
      </c>
      <c r="AX2647">
        <v>2015</v>
      </c>
      <c r="AY2647" t="s">
        <v>323</v>
      </c>
      <c r="AZ2647" t="s">
        <v>1458</v>
      </c>
      <c r="BA2647" t="s">
        <v>4871</v>
      </c>
      <c r="BC2647" t="s">
        <v>1272</v>
      </c>
    </row>
    <row r="2648" spans="1:55" ht="12" customHeight="1" x14ac:dyDescent="0.5">
      <c r="A2648" s="3">
        <v>44216</v>
      </c>
      <c r="B2648" t="s">
        <v>132</v>
      </c>
      <c r="N2648" t="s">
        <v>60</v>
      </c>
      <c r="O2648" t="s">
        <v>61</v>
      </c>
      <c r="P2648" t="s">
        <v>1458</v>
      </c>
      <c r="Q2648" t="s">
        <v>4864</v>
      </c>
      <c r="R2648" t="s">
        <v>4865</v>
      </c>
      <c r="S2648" t="s">
        <v>65</v>
      </c>
      <c r="T2648" t="s">
        <v>4866</v>
      </c>
      <c r="U2648" t="s">
        <v>67</v>
      </c>
      <c r="V2648" t="s">
        <v>4867</v>
      </c>
      <c r="X2648" t="s">
        <v>4868</v>
      </c>
      <c r="Y2648">
        <v>1122</v>
      </c>
      <c r="AB2648">
        <v>2013</v>
      </c>
      <c r="AC2648">
        <v>2015</v>
      </c>
      <c r="AJ2648" t="s">
        <v>4869</v>
      </c>
      <c r="AL2648" t="s">
        <v>496</v>
      </c>
      <c r="AM2648" t="s">
        <v>77</v>
      </c>
      <c r="AN2648" t="s">
        <v>4874</v>
      </c>
      <c r="AO2648" t="s">
        <v>323</v>
      </c>
      <c r="AR2648" t="s">
        <v>101</v>
      </c>
      <c r="AW2648" t="s">
        <v>4749</v>
      </c>
      <c r="AX2648">
        <v>2015</v>
      </c>
      <c r="AY2648" t="s">
        <v>323</v>
      </c>
      <c r="AZ2648" t="s">
        <v>1458</v>
      </c>
      <c r="BA2648" t="s">
        <v>4871</v>
      </c>
      <c r="BC2648" t="s">
        <v>1272</v>
      </c>
    </row>
    <row r="2649" spans="1:55" ht="12" customHeight="1" x14ac:dyDescent="0.5">
      <c r="A2649" s="3">
        <v>44216</v>
      </c>
      <c r="B2649" t="s">
        <v>132</v>
      </c>
      <c r="N2649" t="s">
        <v>60</v>
      </c>
      <c r="O2649" t="s">
        <v>61</v>
      </c>
      <c r="P2649" t="s">
        <v>1458</v>
      </c>
      <c r="Q2649" t="s">
        <v>4864</v>
      </c>
      <c r="R2649" t="s">
        <v>4865</v>
      </c>
      <c r="S2649" t="s">
        <v>65</v>
      </c>
      <c r="T2649" t="s">
        <v>4866</v>
      </c>
      <c r="U2649" t="s">
        <v>67</v>
      </c>
      <c r="V2649" t="s">
        <v>4867</v>
      </c>
      <c r="X2649" t="s">
        <v>4868</v>
      </c>
      <c r="Y2649">
        <v>1122</v>
      </c>
      <c r="AB2649">
        <v>2013</v>
      </c>
      <c r="AC2649">
        <v>2015</v>
      </c>
      <c r="AJ2649" t="s">
        <v>4869</v>
      </c>
      <c r="AL2649" t="s">
        <v>496</v>
      </c>
      <c r="AM2649" t="s">
        <v>77</v>
      </c>
      <c r="AN2649" t="s">
        <v>4874</v>
      </c>
      <c r="AO2649" t="s">
        <v>323</v>
      </c>
      <c r="AR2649" t="s">
        <v>101</v>
      </c>
      <c r="AW2649" t="s">
        <v>4749</v>
      </c>
      <c r="AX2649">
        <v>2015</v>
      </c>
      <c r="AY2649" t="s">
        <v>323</v>
      </c>
      <c r="AZ2649" t="s">
        <v>1458</v>
      </c>
      <c r="BA2649" t="s">
        <v>4871</v>
      </c>
      <c r="BC2649" t="s">
        <v>1272</v>
      </c>
    </row>
    <row r="2650" spans="1:55" ht="12" customHeight="1" x14ac:dyDescent="0.5">
      <c r="A2650" s="3">
        <v>44216</v>
      </c>
      <c r="B2650" t="s">
        <v>132</v>
      </c>
      <c r="N2650" t="s">
        <v>60</v>
      </c>
      <c r="O2650" t="s">
        <v>61</v>
      </c>
      <c r="P2650" t="s">
        <v>1458</v>
      </c>
      <c r="Q2650" t="s">
        <v>4864</v>
      </c>
      <c r="R2650" t="s">
        <v>4865</v>
      </c>
      <c r="S2650" t="s">
        <v>65</v>
      </c>
      <c r="T2650" t="s">
        <v>4866</v>
      </c>
      <c r="U2650" t="s">
        <v>67</v>
      </c>
      <c r="V2650" t="s">
        <v>4867</v>
      </c>
      <c r="X2650" t="s">
        <v>4868</v>
      </c>
      <c r="Y2650">
        <v>1122</v>
      </c>
      <c r="AB2650">
        <v>2013</v>
      </c>
      <c r="AC2650">
        <v>2015</v>
      </c>
      <c r="AJ2650" t="s">
        <v>4869</v>
      </c>
      <c r="AL2650" t="s">
        <v>496</v>
      </c>
      <c r="AM2650" t="s">
        <v>77</v>
      </c>
      <c r="AN2650" t="s">
        <v>4874</v>
      </c>
      <c r="AO2650" t="s">
        <v>323</v>
      </c>
      <c r="AR2650" t="s">
        <v>101</v>
      </c>
      <c r="AW2650" t="s">
        <v>4749</v>
      </c>
      <c r="AX2650">
        <v>2015</v>
      </c>
      <c r="AY2650" t="s">
        <v>323</v>
      </c>
      <c r="AZ2650" t="s">
        <v>1458</v>
      </c>
      <c r="BA2650" t="s">
        <v>4871</v>
      </c>
      <c r="BC2650" t="s">
        <v>1272</v>
      </c>
    </row>
    <row r="2651" spans="1:55" ht="12" customHeight="1" x14ac:dyDescent="0.5">
      <c r="A2651" s="3">
        <v>44216</v>
      </c>
      <c r="B2651" t="s">
        <v>132</v>
      </c>
      <c r="N2651" t="s">
        <v>60</v>
      </c>
      <c r="O2651" t="s">
        <v>61</v>
      </c>
      <c r="P2651" t="s">
        <v>1458</v>
      </c>
      <c r="Q2651" t="s">
        <v>4864</v>
      </c>
      <c r="R2651" t="s">
        <v>4865</v>
      </c>
      <c r="S2651" t="s">
        <v>65</v>
      </c>
      <c r="T2651" t="s">
        <v>4866</v>
      </c>
      <c r="U2651" t="s">
        <v>67</v>
      </c>
      <c r="V2651" t="s">
        <v>4867</v>
      </c>
      <c r="X2651" t="s">
        <v>4868</v>
      </c>
      <c r="Y2651">
        <v>1122</v>
      </c>
      <c r="AB2651">
        <v>2013</v>
      </c>
      <c r="AC2651">
        <v>2015</v>
      </c>
      <c r="AJ2651" t="s">
        <v>4869</v>
      </c>
      <c r="AL2651" t="s">
        <v>496</v>
      </c>
      <c r="AM2651" t="s">
        <v>77</v>
      </c>
      <c r="AN2651" t="s">
        <v>4874</v>
      </c>
      <c r="AO2651" t="s">
        <v>323</v>
      </c>
      <c r="AR2651" t="s">
        <v>101</v>
      </c>
      <c r="AW2651" t="s">
        <v>4749</v>
      </c>
      <c r="AX2651">
        <v>2015</v>
      </c>
      <c r="AY2651" t="s">
        <v>323</v>
      </c>
      <c r="AZ2651" t="s">
        <v>1458</v>
      </c>
      <c r="BA2651" t="s">
        <v>4871</v>
      </c>
      <c r="BC2651" t="s">
        <v>1272</v>
      </c>
    </row>
    <row r="2652" spans="1:55" ht="12" customHeight="1" x14ac:dyDescent="0.5">
      <c r="A2652" s="3">
        <v>44216</v>
      </c>
      <c r="B2652" t="s">
        <v>132</v>
      </c>
      <c r="N2652" t="s">
        <v>60</v>
      </c>
      <c r="O2652" t="s">
        <v>61</v>
      </c>
      <c r="P2652" t="s">
        <v>1458</v>
      </c>
      <c r="Q2652" t="s">
        <v>4864</v>
      </c>
      <c r="R2652" t="s">
        <v>4865</v>
      </c>
      <c r="S2652" t="s">
        <v>65</v>
      </c>
      <c r="T2652" t="s">
        <v>4866</v>
      </c>
      <c r="U2652" t="s">
        <v>67</v>
      </c>
      <c r="V2652" t="s">
        <v>4867</v>
      </c>
      <c r="X2652" t="s">
        <v>4868</v>
      </c>
      <c r="Y2652">
        <v>1122</v>
      </c>
      <c r="AB2652">
        <v>2013</v>
      </c>
      <c r="AC2652">
        <v>2015</v>
      </c>
      <c r="AJ2652" t="s">
        <v>4869</v>
      </c>
      <c r="AL2652" t="s">
        <v>496</v>
      </c>
      <c r="AM2652" t="s">
        <v>77</v>
      </c>
      <c r="AN2652" t="s">
        <v>4874</v>
      </c>
      <c r="AO2652" t="s">
        <v>323</v>
      </c>
      <c r="AR2652" t="s">
        <v>101</v>
      </c>
      <c r="AW2652" t="s">
        <v>4749</v>
      </c>
      <c r="AX2652">
        <v>2015</v>
      </c>
      <c r="AY2652" t="s">
        <v>323</v>
      </c>
      <c r="AZ2652" t="s">
        <v>1458</v>
      </c>
      <c r="BA2652" t="s">
        <v>4871</v>
      </c>
      <c r="BC2652" t="s">
        <v>1272</v>
      </c>
    </row>
    <row r="2653" spans="1:55" ht="12" customHeight="1" x14ac:dyDescent="0.5">
      <c r="A2653" s="3">
        <v>44216</v>
      </c>
      <c r="B2653" t="s">
        <v>132</v>
      </c>
      <c r="N2653" t="s">
        <v>60</v>
      </c>
      <c r="O2653" t="s">
        <v>61</v>
      </c>
      <c r="P2653" t="s">
        <v>1458</v>
      </c>
      <c r="Q2653" t="s">
        <v>4864</v>
      </c>
      <c r="R2653" t="s">
        <v>4865</v>
      </c>
      <c r="S2653" t="s">
        <v>65</v>
      </c>
      <c r="T2653" t="s">
        <v>4866</v>
      </c>
      <c r="U2653" t="s">
        <v>67</v>
      </c>
      <c r="V2653" t="s">
        <v>4867</v>
      </c>
      <c r="X2653" t="s">
        <v>4868</v>
      </c>
      <c r="Y2653">
        <v>1122</v>
      </c>
      <c r="AB2653">
        <v>2013</v>
      </c>
      <c r="AC2653">
        <v>2015</v>
      </c>
      <c r="AJ2653" t="s">
        <v>4869</v>
      </c>
      <c r="AL2653" t="s">
        <v>496</v>
      </c>
      <c r="AM2653" t="s">
        <v>77</v>
      </c>
      <c r="AN2653" t="s">
        <v>4874</v>
      </c>
      <c r="AO2653" t="s">
        <v>323</v>
      </c>
      <c r="AR2653" t="s">
        <v>101</v>
      </c>
      <c r="AW2653" t="s">
        <v>4749</v>
      </c>
      <c r="AX2653">
        <v>2015</v>
      </c>
      <c r="AY2653" t="s">
        <v>323</v>
      </c>
      <c r="AZ2653" t="s">
        <v>1458</v>
      </c>
      <c r="BA2653" t="s">
        <v>4871</v>
      </c>
      <c r="BC2653" t="s">
        <v>1272</v>
      </c>
    </row>
    <row r="2654" spans="1:55" ht="12" customHeight="1" x14ac:dyDescent="0.5">
      <c r="A2654" s="3">
        <v>44216</v>
      </c>
      <c r="B2654" t="s">
        <v>132</v>
      </c>
      <c r="N2654" t="s">
        <v>60</v>
      </c>
      <c r="O2654" t="s">
        <v>61</v>
      </c>
      <c r="P2654" t="s">
        <v>1458</v>
      </c>
      <c r="Q2654" t="s">
        <v>4864</v>
      </c>
      <c r="R2654" t="s">
        <v>4865</v>
      </c>
      <c r="S2654" t="s">
        <v>65</v>
      </c>
      <c r="T2654" t="s">
        <v>4866</v>
      </c>
      <c r="U2654" t="s">
        <v>67</v>
      </c>
      <c r="V2654" t="s">
        <v>4867</v>
      </c>
      <c r="X2654" t="s">
        <v>4868</v>
      </c>
      <c r="Y2654">
        <v>1122</v>
      </c>
      <c r="AB2654">
        <v>2013</v>
      </c>
      <c r="AC2654">
        <v>2015</v>
      </c>
      <c r="AJ2654" t="s">
        <v>4869</v>
      </c>
      <c r="AL2654" t="s">
        <v>496</v>
      </c>
      <c r="AM2654" t="s">
        <v>77</v>
      </c>
      <c r="AN2654" t="s">
        <v>4874</v>
      </c>
      <c r="AO2654" t="s">
        <v>323</v>
      </c>
      <c r="AR2654" t="s">
        <v>101</v>
      </c>
      <c r="AW2654" t="s">
        <v>4749</v>
      </c>
      <c r="AX2654">
        <v>2015</v>
      </c>
      <c r="AY2654" t="s">
        <v>323</v>
      </c>
      <c r="AZ2654" t="s">
        <v>1458</v>
      </c>
      <c r="BA2654" t="s">
        <v>4871</v>
      </c>
      <c r="BC2654" t="s">
        <v>1272</v>
      </c>
    </row>
    <row r="2655" spans="1:55" ht="12" customHeight="1" x14ac:dyDescent="0.5">
      <c r="A2655" s="3">
        <v>44216</v>
      </c>
      <c r="B2655" t="s">
        <v>132</v>
      </c>
      <c r="N2655" t="s">
        <v>60</v>
      </c>
      <c r="O2655" t="s">
        <v>61</v>
      </c>
      <c r="P2655" t="s">
        <v>1458</v>
      </c>
      <c r="Q2655" t="s">
        <v>4864</v>
      </c>
      <c r="R2655" t="s">
        <v>4865</v>
      </c>
      <c r="S2655" t="s">
        <v>65</v>
      </c>
      <c r="T2655" t="s">
        <v>4866</v>
      </c>
      <c r="U2655" t="s">
        <v>67</v>
      </c>
      <c r="V2655" t="s">
        <v>4867</v>
      </c>
      <c r="X2655" t="s">
        <v>4868</v>
      </c>
      <c r="Y2655">
        <v>1122</v>
      </c>
      <c r="AB2655">
        <v>2013</v>
      </c>
      <c r="AC2655">
        <v>2015</v>
      </c>
      <c r="AJ2655" t="s">
        <v>4869</v>
      </c>
      <c r="AL2655" t="s">
        <v>496</v>
      </c>
      <c r="AM2655" t="s">
        <v>77</v>
      </c>
      <c r="AN2655" t="s">
        <v>4874</v>
      </c>
      <c r="AO2655" t="s">
        <v>323</v>
      </c>
      <c r="AR2655" t="s">
        <v>101</v>
      </c>
      <c r="AW2655" t="s">
        <v>4749</v>
      </c>
      <c r="AX2655">
        <v>2015</v>
      </c>
      <c r="AY2655" t="s">
        <v>323</v>
      </c>
      <c r="AZ2655" t="s">
        <v>1458</v>
      </c>
      <c r="BA2655" t="s">
        <v>4871</v>
      </c>
      <c r="BC2655" t="s">
        <v>1272</v>
      </c>
    </row>
    <row r="2656" spans="1:55" ht="12" customHeight="1" x14ac:dyDescent="0.5">
      <c r="A2656" s="3">
        <v>44216</v>
      </c>
      <c r="B2656" t="s">
        <v>132</v>
      </c>
      <c r="N2656" t="s">
        <v>60</v>
      </c>
      <c r="O2656" t="s">
        <v>61</v>
      </c>
      <c r="P2656" t="s">
        <v>1458</v>
      </c>
      <c r="Q2656" t="s">
        <v>4864</v>
      </c>
      <c r="R2656" t="s">
        <v>4865</v>
      </c>
      <c r="S2656" t="s">
        <v>65</v>
      </c>
      <c r="T2656" t="s">
        <v>4866</v>
      </c>
      <c r="U2656" t="s">
        <v>67</v>
      </c>
      <c r="V2656" t="s">
        <v>4867</v>
      </c>
      <c r="X2656" t="s">
        <v>4868</v>
      </c>
      <c r="Y2656">
        <v>1122</v>
      </c>
      <c r="AB2656">
        <v>2013</v>
      </c>
      <c r="AC2656">
        <v>2015</v>
      </c>
      <c r="AJ2656" t="s">
        <v>4869</v>
      </c>
      <c r="AL2656" t="s">
        <v>496</v>
      </c>
      <c r="AM2656" t="s">
        <v>77</v>
      </c>
      <c r="AN2656" t="s">
        <v>4874</v>
      </c>
      <c r="AO2656" t="s">
        <v>323</v>
      </c>
      <c r="AR2656" t="s">
        <v>101</v>
      </c>
      <c r="AW2656" t="s">
        <v>4749</v>
      </c>
      <c r="AX2656">
        <v>2015</v>
      </c>
      <c r="AY2656" t="s">
        <v>323</v>
      </c>
      <c r="AZ2656" t="s">
        <v>1458</v>
      </c>
      <c r="BA2656" t="s">
        <v>4871</v>
      </c>
      <c r="BC2656" t="s">
        <v>1272</v>
      </c>
    </row>
    <row r="2657" spans="1:55" ht="12" customHeight="1" x14ac:dyDescent="0.5">
      <c r="A2657" s="3">
        <v>44216</v>
      </c>
      <c r="B2657" t="s">
        <v>132</v>
      </c>
      <c r="N2657" t="s">
        <v>60</v>
      </c>
      <c r="O2657" t="s">
        <v>61</v>
      </c>
      <c r="P2657" t="s">
        <v>1458</v>
      </c>
      <c r="Q2657" t="s">
        <v>4864</v>
      </c>
      <c r="R2657" t="s">
        <v>4865</v>
      </c>
      <c r="S2657" t="s">
        <v>65</v>
      </c>
      <c r="T2657" t="s">
        <v>4866</v>
      </c>
      <c r="U2657" t="s">
        <v>67</v>
      </c>
      <c r="V2657" t="s">
        <v>4867</v>
      </c>
      <c r="X2657" t="s">
        <v>4868</v>
      </c>
      <c r="Y2657">
        <v>1122</v>
      </c>
      <c r="AB2657">
        <v>2013</v>
      </c>
      <c r="AC2657">
        <v>2015</v>
      </c>
      <c r="AJ2657" t="s">
        <v>4869</v>
      </c>
      <c r="AL2657" t="s">
        <v>496</v>
      </c>
      <c r="AM2657" t="s">
        <v>77</v>
      </c>
      <c r="AN2657" t="s">
        <v>4874</v>
      </c>
      <c r="AO2657" t="s">
        <v>323</v>
      </c>
      <c r="AR2657" t="s">
        <v>101</v>
      </c>
      <c r="AW2657" t="s">
        <v>4749</v>
      </c>
      <c r="AX2657">
        <v>2015</v>
      </c>
      <c r="AY2657" t="s">
        <v>323</v>
      </c>
      <c r="AZ2657" t="s">
        <v>1458</v>
      </c>
      <c r="BA2657" t="s">
        <v>4871</v>
      </c>
      <c r="BC2657" t="s">
        <v>1272</v>
      </c>
    </row>
    <row r="2658" spans="1:55" ht="12" customHeight="1" x14ac:dyDescent="0.5">
      <c r="A2658" s="3">
        <v>44216</v>
      </c>
      <c r="B2658" t="s">
        <v>132</v>
      </c>
      <c r="N2658" t="s">
        <v>60</v>
      </c>
      <c r="O2658" t="s">
        <v>61</v>
      </c>
      <c r="P2658" t="s">
        <v>1458</v>
      </c>
      <c r="Q2658" t="s">
        <v>4864</v>
      </c>
      <c r="R2658" t="s">
        <v>4865</v>
      </c>
      <c r="S2658" t="s">
        <v>65</v>
      </c>
      <c r="T2658" t="s">
        <v>4866</v>
      </c>
      <c r="U2658" t="s">
        <v>67</v>
      </c>
      <c r="V2658" t="s">
        <v>4867</v>
      </c>
      <c r="X2658" t="s">
        <v>4868</v>
      </c>
      <c r="Y2658">
        <v>1122</v>
      </c>
      <c r="AB2658">
        <v>2013</v>
      </c>
      <c r="AC2658">
        <v>2015</v>
      </c>
      <c r="AJ2658" t="s">
        <v>4869</v>
      </c>
      <c r="AL2658" t="s">
        <v>496</v>
      </c>
      <c r="AM2658" t="s">
        <v>77</v>
      </c>
      <c r="AN2658" t="s">
        <v>4874</v>
      </c>
      <c r="AO2658" t="s">
        <v>323</v>
      </c>
      <c r="AR2658" t="s">
        <v>101</v>
      </c>
      <c r="AW2658" t="s">
        <v>4749</v>
      </c>
      <c r="AX2658">
        <v>2015</v>
      </c>
      <c r="AY2658" t="s">
        <v>323</v>
      </c>
      <c r="AZ2658" t="s">
        <v>1458</v>
      </c>
      <c r="BA2658" t="s">
        <v>4871</v>
      </c>
      <c r="BC2658" t="s">
        <v>1272</v>
      </c>
    </row>
    <row r="2659" spans="1:55" ht="12" customHeight="1" x14ac:dyDescent="0.5">
      <c r="A2659" s="3">
        <v>44216</v>
      </c>
      <c r="B2659" t="s">
        <v>132</v>
      </c>
      <c r="N2659" t="s">
        <v>60</v>
      </c>
      <c r="O2659" t="s">
        <v>61</v>
      </c>
      <c r="P2659" t="s">
        <v>1458</v>
      </c>
      <c r="Q2659" t="s">
        <v>4864</v>
      </c>
      <c r="R2659" t="s">
        <v>4865</v>
      </c>
      <c r="S2659" t="s">
        <v>65</v>
      </c>
      <c r="T2659" t="s">
        <v>4866</v>
      </c>
      <c r="U2659" t="s">
        <v>67</v>
      </c>
      <c r="V2659" t="s">
        <v>4867</v>
      </c>
      <c r="X2659" t="s">
        <v>4868</v>
      </c>
      <c r="Y2659">
        <v>1122</v>
      </c>
      <c r="AB2659">
        <v>2013</v>
      </c>
      <c r="AC2659">
        <v>2015</v>
      </c>
      <c r="AJ2659" t="s">
        <v>4869</v>
      </c>
      <c r="AL2659" t="s">
        <v>496</v>
      </c>
      <c r="AM2659" t="s">
        <v>77</v>
      </c>
      <c r="AN2659" t="s">
        <v>4874</v>
      </c>
      <c r="AO2659" t="s">
        <v>323</v>
      </c>
      <c r="AR2659" t="s">
        <v>101</v>
      </c>
      <c r="AW2659" t="s">
        <v>4749</v>
      </c>
      <c r="AX2659">
        <v>2015</v>
      </c>
      <c r="AY2659" t="s">
        <v>323</v>
      </c>
      <c r="AZ2659" t="s">
        <v>1458</v>
      </c>
      <c r="BA2659" t="s">
        <v>4871</v>
      </c>
      <c r="BC2659" t="s">
        <v>1272</v>
      </c>
    </row>
    <row r="2660" spans="1:55" ht="12" customHeight="1" x14ac:dyDescent="0.5">
      <c r="A2660" s="3">
        <v>44216</v>
      </c>
      <c r="B2660" t="s">
        <v>132</v>
      </c>
      <c r="N2660" t="s">
        <v>60</v>
      </c>
      <c r="O2660" t="s">
        <v>61</v>
      </c>
      <c r="P2660" t="s">
        <v>1458</v>
      </c>
      <c r="Q2660" t="s">
        <v>4864</v>
      </c>
      <c r="R2660" t="s">
        <v>4865</v>
      </c>
      <c r="S2660" t="s">
        <v>65</v>
      </c>
      <c r="T2660" t="s">
        <v>4866</v>
      </c>
      <c r="U2660" t="s">
        <v>67</v>
      </c>
      <c r="V2660" t="s">
        <v>4867</v>
      </c>
      <c r="X2660" t="s">
        <v>4868</v>
      </c>
      <c r="Y2660">
        <v>1122</v>
      </c>
      <c r="AB2660">
        <v>2013</v>
      </c>
      <c r="AC2660">
        <v>2015</v>
      </c>
      <c r="AJ2660" t="s">
        <v>4869</v>
      </c>
      <c r="AL2660" t="s">
        <v>496</v>
      </c>
      <c r="AM2660" t="s">
        <v>77</v>
      </c>
      <c r="AN2660" t="s">
        <v>4874</v>
      </c>
      <c r="AO2660" t="s">
        <v>323</v>
      </c>
      <c r="AR2660" t="s">
        <v>101</v>
      </c>
      <c r="AW2660" t="s">
        <v>4749</v>
      </c>
      <c r="AX2660">
        <v>2015</v>
      </c>
      <c r="AY2660" t="s">
        <v>323</v>
      </c>
      <c r="AZ2660" t="s">
        <v>1458</v>
      </c>
      <c r="BA2660" t="s">
        <v>4871</v>
      </c>
      <c r="BC2660" t="s">
        <v>1272</v>
      </c>
    </row>
    <row r="2661" spans="1:55" ht="12" customHeight="1" x14ac:dyDescent="0.5">
      <c r="A2661" s="3">
        <v>44216</v>
      </c>
      <c r="B2661" t="s">
        <v>132</v>
      </c>
      <c r="N2661" t="s">
        <v>60</v>
      </c>
      <c r="O2661" t="s">
        <v>61</v>
      </c>
      <c r="P2661" t="s">
        <v>1458</v>
      </c>
      <c r="Q2661" t="s">
        <v>4864</v>
      </c>
      <c r="R2661" t="s">
        <v>4865</v>
      </c>
      <c r="S2661" t="s">
        <v>65</v>
      </c>
      <c r="T2661" t="s">
        <v>4866</v>
      </c>
      <c r="U2661" t="s">
        <v>67</v>
      </c>
      <c r="V2661" t="s">
        <v>4867</v>
      </c>
      <c r="X2661" t="s">
        <v>4868</v>
      </c>
      <c r="Y2661">
        <v>1122</v>
      </c>
      <c r="AB2661">
        <v>2013</v>
      </c>
      <c r="AC2661">
        <v>2015</v>
      </c>
      <c r="AJ2661" t="s">
        <v>4869</v>
      </c>
      <c r="AL2661" t="s">
        <v>496</v>
      </c>
      <c r="AM2661" t="s">
        <v>77</v>
      </c>
      <c r="AN2661" t="s">
        <v>4874</v>
      </c>
      <c r="AO2661" t="s">
        <v>323</v>
      </c>
      <c r="AR2661" t="s">
        <v>101</v>
      </c>
      <c r="AW2661" t="s">
        <v>4749</v>
      </c>
      <c r="AX2661">
        <v>2015</v>
      </c>
      <c r="AY2661" t="s">
        <v>323</v>
      </c>
      <c r="AZ2661" t="s">
        <v>1458</v>
      </c>
      <c r="BA2661" t="s">
        <v>4871</v>
      </c>
      <c r="BC2661" t="s">
        <v>1272</v>
      </c>
    </row>
    <row r="2662" spans="1:55" ht="12" customHeight="1" x14ac:dyDescent="0.5">
      <c r="A2662" s="3">
        <v>44216</v>
      </c>
      <c r="B2662" t="s">
        <v>132</v>
      </c>
      <c r="N2662" t="s">
        <v>60</v>
      </c>
      <c r="O2662" t="s">
        <v>61</v>
      </c>
      <c r="P2662" t="s">
        <v>1458</v>
      </c>
      <c r="Q2662" t="s">
        <v>4864</v>
      </c>
      <c r="R2662" t="s">
        <v>4865</v>
      </c>
      <c r="S2662" t="s">
        <v>65</v>
      </c>
      <c r="T2662" t="s">
        <v>4866</v>
      </c>
      <c r="U2662" t="s">
        <v>67</v>
      </c>
      <c r="V2662" t="s">
        <v>4867</v>
      </c>
      <c r="X2662" t="s">
        <v>4868</v>
      </c>
      <c r="Y2662">
        <v>1122</v>
      </c>
      <c r="AB2662">
        <v>2013</v>
      </c>
      <c r="AC2662">
        <v>2015</v>
      </c>
      <c r="AJ2662" t="s">
        <v>4869</v>
      </c>
      <c r="AL2662" t="s">
        <v>496</v>
      </c>
      <c r="AM2662" t="s">
        <v>77</v>
      </c>
      <c r="AN2662" t="s">
        <v>4874</v>
      </c>
      <c r="AO2662" t="s">
        <v>323</v>
      </c>
      <c r="AR2662" t="s">
        <v>101</v>
      </c>
      <c r="AW2662" t="s">
        <v>4749</v>
      </c>
      <c r="AX2662">
        <v>2015</v>
      </c>
      <c r="AY2662" t="s">
        <v>323</v>
      </c>
      <c r="AZ2662" t="s">
        <v>1458</v>
      </c>
      <c r="BA2662" t="s">
        <v>4871</v>
      </c>
      <c r="BC2662" t="s">
        <v>1272</v>
      </c>
    </row>
    <row r="2663" spans="1:55" ht="12" customHeight="1" x14ac:dyDescent="0.5">
      <c r="A2663" s="3">
        <v>44216</v>
      </c>
      <c r="B2663" t="s">
        <v>132</v>
      </c>
      <c r="N2663" t="s">
        <v>60</v>
      </c>
      <c r="O2663" t="s">
        <v>61</v>
      </c>
      <c r="P2663" t="s">
        <v>1458</v>
      </c>
      <c r="Q2663" t="s">
        <v>4864</v>
      </c>
      <c r="R2663" t="s">
        <v>4865</v>
      </c>
      <c r="S2663" t="s">
        <v>65</v>
      </c>
      <c r="T2663" t="s">
        <v>4866</v>
      </c>
      <c r="U2663" t="s">
        <v>67</v>
      </c>
      <c r="V2663" t="s">
        <v>4867</v>
      </c>
      <c r="X2663" t="s">
        <v>4868</v>
      </c>
      <c r="Y2663">
        <v>1122</v>
      </c>
      <c r="AB2663">
        <v>2013</v>
      </c>
      <c r="AC2663">
        <v>2015</v>
      </c>
      <c r="AJ2663" t="s">
        <v>4869</v>
      </c>
      <c r="AL2663" t="s">
        <v>496</v>
      </c>
      <c r="AM2663" t="s">
        <v>77</v>
      </c>
      <c r="AN2663" t="s">
        <v>4874</v>
      </c>
      <c r="AO2663" t="s">
        <v>323</v>
      </c>
      <c r="AR2663" t="s">
        <v>101</v>
      </c>
      <c r="AW2663" t="s">
        <v>4749</v>
      </c>
      <c r="AX2663">
        <v>2015</v>
      </c>
      <c r="AY2663" t="s">
        <v>323</v>
      </c>
      <c r="AZ2663" t="s">
        <v>1458</v>
      </c>
      <c r="BA2663" t="s">
        <v>4871</v>
      </c>
      <c r="BC2663" t="s">
        <v>1272</v>
      </c>
    </row>
    <row r="2664" spans="1:55" ht="12" customHeight="1" x14ac:dyDescent="0.5">
      <c r="A2664" s="3">
        <v>44216</v>
      </c>
      <c r="B2664" t="s">
        <v>132</v>
      </c>
      <c r="N2664" t="s">
        <v>60</v>
      </c>
      <c r="O2664" t="s">
        <v>61</v>
      </c>
      <c r="P2664" t="s">
        <v>1458</v>
      </c>
      <c r="Q2664" t="s">
        <v>4864</v>
      </c>
      <c r="R2664" t="s">
        <v>4865</v>
      </c>
      <c r="S2664" t="s">
        <v>65</v>
      </c>
      <c r="T2664" t="s">
        <v>4866</v>
      </c>
      <c r="U2664" t="s">
        <v>67</v>
      </c>
      <c r="V2664" t="s">
        <v>4867</v>
      </c>
      <c r="X2664" t="s">
        <v>4868</v>
      </c>
      <c r="Y2664">
        <v>1122</v>
      </c>
      <c r="AB2664">
        <v>2013</v>
      </c>
      <c r="AC2664">
        <v>2015</v>
      </c>
      <c r="AJ2664" t="s">
        <v>4869</v>
      </c>
      <c r="AL2664" t="s">
        <v>496</v>
      </c>
      <c r="AM2664" t="s">
        <v>77</v>
      </c>
      <c r="AN2664" t="s">
        <v>4874</v>
      </c>
      <c r="AO2664" t="s">
        <v>323</v>
      </c>
      <c r="AR2664" t="s">
        <v>101</v>
      </c>
      <c r="AW2664" t="s">
        <v>4749</v>
      </c>
      <c r="AX2664">
        <v>2015</v>
      </c>
      <c r="AY2664" t="s">
        <v>323</v>
      </c>
      <c r="AZ2664" t="s">
        <v>1458</v>
      </c>
      <c r="BA2664" t="s">
        <v>4871</v>
      </c>
      <c r="BC2664" t="s">
        <v>1272</v>
      </c>
    </row>
    <row r="2665" spans="1:55" ht="12" customHeight="1" x14ac:dyDescent="0.5">
      <c r="A2665" s="3">
        <v>44216</v>
      </c>
      <c r="B2665" t="s">
        <v>132</v>
      </c>
      <c r="N2665" t="s">
        <v>60</v>
      </c>
      <c r="O2665" t="s">
        <v>61</v>
      </c>
      <c r="P2665" t="s">
        <v>1458</v>
      </c>
      <c r="Q2665" t="s">
        <v>4864</v>
      </c>
      <c r="R2665" t="s">
        <v>4865</v>
      </c>
      <c r="S2665" t="s">
        <v>65</v>
      </c>
      <c r="T2665" t="s">
        <v>4866</v>
      </c>
      <c r="U2665" t="s">
        <v>67</v>
      </c>
      <c r="V2665" t="s">
        <v>4867</v>
      </c>
      <c r="X2665" t="s">
        <v>4868</v>
      </c>
      <c r="Y2665">
        <v>1122</v>
      </c>
      <c r="AB2665">
        <v>2013</v>
      </c>
      <c r="AC2665">
        <v>2015</v>
      </c>
      <c r="AJ2665" t="s">
        <v>4869</v>
      </c>
      <c r="AL2665" t="s">
        <v>496</v>
      </c>
      <c r="AM2665" t="s">
        <v>77</v>
      </c>
      <c r="AN2665" t="s">
        <v>4874</v>
      </c>
      <c r="AO2665" t="s">
        <v>323</v>
      </c>
      <c r="AR2665" t="s">
        <v>101</v>
      </c>
      <c r="AW2665" t="s">
        <v>4749</v>
      </c>
      <c r="AX2665">
        <v>2015</v>
      </c>
      <c r="AY2665" t="s">
        <v>323</v>
      </c>
      <c r="AZ2665" t="s">
        <v>1458</v>
      </c>
      <c r="BA2665" t="s">
        <v>4871</v>
      </c>
      <c r="BC2665" t="s">
        <v>1272</v>
      </c>
    </row>
    <row r="2666" spans="1:55" ht="12" customHeight="1" x14ac:dyDescent="0.5">
      <c r="A2666" s="3">
        <v>44216</v>
      </c>
      <c r="B2666" t="s">
        <v>132</v>
      </c>
      <c r="N2666" t="s">
        <v>60</v>
      </c>
      <c r="O2666" t="s">
        <v>61</v>
      </c>
      <c r="P2666" t="s">
        <v>1458</v>
      </c>
      <c r="Q2666" t="s">
        <v>4864</v>
      </c>
      <c r="R2666" t="s">
        <v>4865</v>
      </c>
      <c r="S2666" t="s">
        <v>65</v>
      </c>
      <c r="T2666" t="s">
        <v>4866</v>
      </c>
      <c r="U2666" t="s">
        <v>67</v>
      </c>
      <c r="V2666" t="s">
        <v>4867</v>
      </c>
      <c r="X2666" t="s">
        <v>4868</v>
      </c>
      <c r="Y2666">
        <v>1122</v>
      </c>
      <c r="AB2666">
        <v>2013</v>
      </c>
      <c r="AC2666">
        <v>2015</v>
      </c>
      <c r="AJ2666" t="s">
        <v>4869</v>
      </c>
      <c r="AL2666" t="s">
        <v>496</v>
      </c>
      <c r="AM2666" t="s">
        <v>77</v>
      </c>
      <c r="AN2666" t="s">
        <v>4874</v>
      </c>
      <c r="AO2666" t="s">
        <v>323</v>
      </c>
      <c r="AR2666" t="s">
        <v>101</v>
      </c>
      <c r="AW2666" t="s">
        <v>4749</v>
      </c>
      <c r="AX2666">
        <v>2015</v>
      </c>
      <c r="AY2666" t="s">
        <v>323</v>
      </c>
      <c r="AZ2666" t="s">
        <v>1458</v>
      </c>
      <c r="BA2666" t="s">
        <v>4871</v>
      </c>
      <c r="BC2666" t="s">
        <v>1272</v>
      </c>
    </row>
    <row r="2667" spans="1:55" ht="12" customHeight="1" x14ac:dyDescent="0.5">
      <c r="A2667" s="3">
        <v>44216</v>
      </c>
      <c r="B2667" t="s">
        <v>132</v>
      </c>
      <c r="N2667" t="s">
        <v>60</v>
      </c>
      <c r="O2667" t="s">
        <v>61</v>
      </c>
      <c r="P2667" t="s">
        <v>1458</v>
      </c>
      <c r="Q2667" t="s">
        <v>4864</v>
      </c>
      <c r="R2667" t="s">
        <v>4865</v>
      </c>
      <c r="S2667" t="s">
        <v>65</v>
      </c>
      <c r="T2667" t="s">
        <v>4866</v>
      </c>
      <c r="U2667" t="s">
        <v>67</v>
      </c>
      <c r="V2667" t="s">
        <v>4867</v>
      </c>
      <c r="X2667" t="s">
        <v>4868</v>
      </c>
      <c r="Y2667">
        <v>1122</v>
      </c>
      <c r="AB2667">
        <v>2013</v>
      </c>
      <c r="AC2667">
        <v>2015</v>
      </c>
      <c r="AJ2667" t="s">
        <v>4869</v>
      </c>
      <c r="AL2667" t="s">
        <v>496</v>
      </c>
      <c r="AM2667" t="s">
        <v>77</v>
      </c>
      <c r="AN2667" t="s">
        <v>4874</v>
      </c>
      <c r="AO2667" t="s">
        <v>323</v>
      </c>
      <c r="AR2667" t="s">
        <v>101</v>
      </c>
      <c r="AW2667" t="s">
        <v>4749</v>
      </c>
      <c r="AX2667">
        <v>2015</v>
      </c>
      <c r="AY2667" t="s">
        <v>323</v>
      </c>
      <c r="AZ2667" t="s">
        <v>1458</v>
      </c>
      <c r="BA2667" t="s">
        <v>4871</v>
      </c>
      <c r="BC2667" t="s">
        <v>1272</v>
      </c>
    </row>
    <row r="2668" spans="1:55" ht="12" customHeight="1" x14ac:dyDescent="0.5">
      <c r="A2668" s="3">
        <v>44216</v>
      </c>
      <c r="B2668" t="s">
        <v>132</v>
      </c>
      <c r="N2668" t="s">
        <v>60</v>
      </c>
      <c r="O2668" t="s">
        <v>61</v>
      </c>
      <c r="P2668" t="s">
        <v>1458</v>
      </c>
      <c r="Q2668" t="s">
        <v>4864</v>
      </c>
      <c r="R2668" t="s">
        <v>4865</v>
      </c>
      <c r="S2668" t="s">
        <v>65</v>
      </c>
      <c r="T2668" t="s">
        <v>4866</v>
      </c>
      <c r="U2668" t="s">
        <v>67</v>
      </c>
      <c r="V2668" t="s">
        <v>4867</v>
      </c>
      <c r="X2668" t="s">
        <v>4868</v>
      </c>
      <c r="Y2668">
        <v>1122</v>
      </c>
      <c r="AB2668">
        <v>2013</v>
      </c>
      <c r="AC2668">
        <v>2015</v>
      </c>
      <c r="AJ2668" t="s">
        <v>4869</v>
      </c>
      <c r="AL2668" t="s">
        <v>496</v>
      </c>
      <c r="AM2668" t="s">
        <v>77</v>
      </c>
      <c r="AN2668" t="s">
        <v>4874</v>
      </c>
      <c r="AO2668" t="s">
        <v>323</v>
      </c>
      <c r="AR2668" t="s">
        <v>101</v>
      </c>
      <c r="AW2668" t="s">
        <v>4749</v>
      </c>
      <c r="AX2668">
        <v>2015</v>
      </c>
      <c r="AY2668" t="s">
        <v>323</v>
      </c>
      <c r="AZ2668" t="s">
        <v>1458</v>
      </c>
      <c r="BA2668" t="s">
        <v>4871</v>
      </c>
      <c r="BC2668" t="s">
        <v>1272</v>
      </c>
    </row>
    <row r="2669" spans="1:55" ht="12" customHeight="1" x14ac:dyDescent="0.5">
      <c r="A2669" s="3">
        <v>44216</v>
      </c>
      <c r="B2669" t="s">
        <v>132</v>
      </c>
      <c r="N2669" t="s">
        <v>60</v>
      </c>
      <c r="O2669" t="s">
        <v>61</v>
      </c>
      <c r="P2669" t="s">
        <v>1458</v>
      </c>
      <c r="Q2669" t="s">
        <v>4864</v>
      </c>
      <c r="R2669" t="s">
        <v>4865</v>
      </c>
      <c r="S2669" t="s">
        <v>65</v>
      </c>
      <c r="T2669" t="s">
        <v>4866</v>
      </c>
      <c r="U2669" t="s">
        <v>67</v>
      </c>
      <c r="V2669" t="s">
        <v>4867</v>
      </c>
      <c r="X2669" t="s">
        <v>4868</v>
      </c>
      <c r="Y2669">
        <v>1122</v>
      </c>
      <c r="AB2669">
        <v>2013</v>
      </c>
      <c r="AC2669">
        <v>2015</v>
      </c>
      <c r="AJ2669" t="s">
        <v>4869</v>
      </c>
      <c r="AL2669" t="s">
        <v>496</v>
      </c>
      <c r="AM2669" t="s">
        <v>77</v>
      </c>
      <c r="AN2669" t="s">
        <v>4874</v>
      </c>
      <c r="AO2669" t="s">
        <v>323</v>
      </c>
      <c r="AR2669" t="s">
        <v>101</v>
      </c>
      <c r="AW2669" t="s">
        <v>4749</v>
      </c>
      <c r="AX2669">
        <v>2015</v>
      </c>
      <c r="AY2669" t="s">
        <v>323</v>
      </c>
      <c r="AZ2669" t="s">
        <v>1458</v>
      </c>
      <c r="BA2669" t="s">
        <v>4871</v>
      </c>
      <c r="BC2669" t="s">
        <v>1272</v>
      </c>
    </row>
    <row r="2670" spans="1:55" ht="12" customHeight="1" x14ac:dyDescent="0.5">
      <c r="A2670" s="3">
        <v>44216</v>
      </c>
      <c r="B2670" t="s">
        <v>132</v>
      </c>
      <c r="N2670" t="s">
        <v>60</v>
      </c>
      <c r="O2670" t="s">
        <v>61</v>
      </c>
      <c r="P2670" t="s">
        <v>1458</v>
      </c>
      <c r="Q2670" t="s">
        <v>4864</v>
      </c>
      <c r="R2670" t="s">
        <v>4865</v>
      </c>
      <c r="S2670" t="s">
        <v>65</v>
      </c>
      <c r="T2670" t="s">
        <v>4866</v>
      </c>
      <c r="U2670" t="s">
        <v>67</v>
      </c>
      <c r="V2670" t="s">
        <v>4867</v>
      </c>
      <c r="X2670" t="s">
        <v>4868</v>
      </c>
      <c r="Y2670">
        <v>1122</v>
      </c>
      <c r="AB2670">
        <v>2013</v>
      </c>
      <c r="AC2670">
        <v>2015</v>
      </c>
      <c r="AJ2670" t="s">
        <v>4869</v>
      </c>
      <c r="AL2670" t="s">
        <v>496</v>
      </c>
      <c r="AM2670" t="s">
        <v>77</v>
      </c>
      <c r="AN2670" t="s">
        <v>4874</v>
      </c>
      <c r="AO2670" t="s">
        <v>323</v>
      </c>
      <c r="AR2670" t="s">
        <v>101</v>
      </c>
      <c r="AW2670" t="s">
        <v>4749</v>
      </c>
      <c r="AX2670">
        <v>2015</v>
      </c>
      <c r="AY2670" t="s">
        <v>323</v>
      </c>
      <c r="AZ2670" t="s">
        <v>1458</v>
      </c>
      <c r="BA2670" t="s">
        <v>4871</v>
      </c>
      <c r="BC2670" t="s">
        <v>1272</v>
      </c>
    </row>
    <row r="2671" spans="1:55" ht="12" customHeight="1" x14ac:dyDescent="0.5">
      <c r="A2671" s="3">
        <v>44216</v>
      </c>
      <c r="B2671" t="s">
        <v>132</v>
      </c>
      <c r="N2671" t="s">
        <v>60</v>
      </c>
      <c r="O2671" t="s">
        <v>61</v>
      </c>
      <c r="P2671" t="s">
        <v>1458</v>
      </c>
      <c r="Q2671" t="s">
        <v>4864</v>
      </c>
      <c r="R2671" t="s">
        <v>4865</v>
      </c>
      <c r="S2671" t="s">
        <v>65</v>
      </c>
      <c r="T2671" t="s">
        <v>4866</v>
      </c>
      <c r="U2671" t="s">
        <v>67</v>
      </c>
      <c r="V2671" t="s">
        <v>4867</v>
      </c>
      <c r="X2671" t="s">
        <v>4868</v>
      </c>
      <c r="Y2671">
        <v>1122</v>
      </c>
      <c r="AB2671">
        <v>2013</v>
      </c>
      <c r="AC2671">
        <v>2015</v>
      </c>
      <c r="AJ2671" t="s">
        <v>4869</v>
      </c>
      <c r="AL2671" t="s">
        <v>496</v>
      </c>
      <c r="AM2671" t="s">
        <v>77</v>
      </c>
      <c r="AN2671" t="s">
        <v>4874</v>
      </c>
      <c r="AO2671" t="s">
        <v>323</v>
      </c>
      <c r="AR2671" t="s">
        <v>101</v>
      </c>
      <c r="AW2671" t="s">
        <v>4749</v>
      </c>
      <c r="AX2671">
        <v>2015</v>
      </c>
      <c r="AY2671" t="s">
        <v>323</v>
      </c>
      <c r="AZ2671" t="s">
        <v>1458</v>
      </c>
      <c r="BA2671" t="s">
        <v>4871</v>
      </c>
      <c r="BC2671" t="s">
        <v>1272</v>
      </c>
    </row>
    <row r="2672" spans="1:55" ht="12" customHeight="1" x14ac:dyDescent="0.5">
      <c r="A2672" s="3">
        <v>44216</v>
      </c>
      <c r="B2672" t="s">
        <v>132</v>
      </c>
      <c r="N2672" t="s">
        <v>60</v>
      </c>
      <c r="O2672" t="s">
        <v>61</v>
      </c>
      <c r="P2672" t="s">
        <v>1458</v>
      </c>
      <c r="Q2672" t="s">
        <v>4864</v>
      </c>
      <c r="R2672" t="s">
        <v>4865</v>
      </c>
      <c r="S2672" t="s">
        <v>65</v>
      </c>
      <c r="T2672" t="s">
        <v>4866</v>
      </c>
      <c r="U2672" t="s">
        <v>67</v>
      </c>
      <c r="V2672" t="s">
        <v>4867</v>
      </c>
      <c r="X2672" t="s">
        <v>4868</v>
      </c>
      <c r="Y2672">
        <v>1122</v>
      </c>
      <c r="AB2672">
        <v>2013</v>
      </c>
      <c r="AC2672">
        <v>2015</v>
      </c>
      <c r="AJ2672" t="s">
        <v>4869</v>
      </c>
      <c r="AL2672" t="s">
        <v>496</v>
      </c>
      <c r="AM2672" t="s">
        <v>77</v>
      </c>
      <c r="AN2672" t="s">
        <v>4874</v>
      </c>
      <c r="AO2672" t="s">
        <v>323</v>
      </c>
      <c r="AR2672" t="s">
        <v>101</v>
      </c>
      <c r="AW2672" t="s">
        <v>4749</v>
      </c>
      <c r="AX2672">
        <v>2015</v>
      </c>
      <c r="AY2672" t="s">
        <v>323</v>
      </c>
      <c r="AZ2672" t="s">
        <v>1458</v>
      </c>
      <c r="BA2672" t="s">
        <v>4871</v>
      </c>
      <c r="BC2672" t="s">
        <v>1272</v>
      </c>
    </row>
    <row r="2673" spans="1:55" ht="12" customHeight="1" x14ac:dyDescent="0.5">
      <c r="A2673" s="3">
        <v>44216</v>
      </c>
      <c r="B2673" t="s">
        <v>132</v>
      </c>
      <c r="N2673" t="s">
        <v>60</v>
      </c>
      <c r="O2673" t="s">
        <v>61</v>
      </c>
      <c r="P2673" t="s">
        <v>1458</v>
      </c>
      <c r="Q2673" t="s">
        <v>4864</v>
      </c>
      <c r="R2673" t="s">
        <v>4865</v>
      </c>
      <c r="S2673" t="s">
        <v>65</v>
      </c>
      <c r="T2673" t="s">
        <v>4866</v>
      </c>
      <c r="U2673" t="s">
        <v>67</v>
      </c>
      <c r="V2673" t="s">
        <v>4867</v>
      </c>
      <c r="X2673" t="s">
        <v>4868</v>
      </c>
      <c r="Y2673">
        <v>1122</v>
      </c>
      <c r="AB2673">
        <v>2013</v>
      </c>
      <c r="AC2673">
        <v>2015</v>
      </c>
      <c r="AJ2673" t="s">
        <v>4869</v>
      </c>
      <c r="AL2673" t="s">
        <v>496</v>
      </c>
      <c r="AM2673" t="s">
        <v>77</v>
      </c>
      <c r="AN2673" t="s">
        <v>4874</v>
      </c>
      <c r="AO2673" t="s">
        <v>323</v>
      </c>
      <c r="AR2673" t="s">
        <v>101</v>
      </c>
      <c r="AW2673" t="s">
        <v>4749</v>
      </c>
      <c r="AX2673">
        <v>2015</v>
      </c>
      <c r="AY2673" t="s">
        <v>323</v>
      </c>
      <c r="AZ2673" t="s">
        <v>1458</v>
      </c>
      <c r="BA2673" t="s">
        <v>4871</v>
      </c>
      <c r="BC2673" t="s">
        <v>1272</v>
      </c>
    </row>
    <row r="2674" spans="1:55" ht="12" customHeight="1" x14ac:dyDescent="0.5">
      <c r="A2674" s="3">
        <v>44216</v>
      </c>
      <c r="B2674" t="s">
        <v>132</v>
      </c>
      <c r="N2674" t="s">
        <v>60</v>
      </c>
      <c r="O2674" t="s">
        <v>61</v>
      </c>
      <c r="P2674" t="s">
        <v>1458</v>
      </c>
      <c r="Q2674" t="s">
        <v>4864</v>
      </c>
      <c r="R2674" t="s">
        <v>4865</v>
      </c>
      <c r="S2674" t="s">
        <v>65</v>
      </c>
      <c r="T2674" t="s">
        <v>4866</v>
      </c>
      <c r="U2674" t="s">
        <v>67</v>
      </c>
      <c r="V2674" t="s">
        <v>4867</v>
      </c>
      <c r="X2674" t="s">
        <v>4868</v>
      </c>
      <c r="Y2674">
        <v>1122</v>
      </c>
      <c r="AB2674">
        <v>2013</v>
      </c>
      <c r="AC2674">
        <v>2015</v>
      </c>
      <c r="AJ2674" t="s">
        <v>4869</v>
      </c>
      <c r="AL2674" t="s">
        <v>496</v>
      </c>
      <c r="AM2674" t="s">
        <v>77</v>
      </c>
      <c r="AN2674" t="s">
        <v>4874</v>
      </c>
      <c r="AO2674" t="s">
        <v>323</v>
      </c>
      <c r="AR2674" t="s">
        <v>101</v>
      </c>
      <c r="AW2674" t="s">
        <v>4749</v>
      </c>
      <c r="AX2674">
        <v>2015</v>
      </c>
      <c r="AY2674" t="s">
        <v>323</v>
      </c>
      <c r="AZ2674" t="s">
        <v>1458</v>
      </c>
      <c r="BA2674" t="s">
        <v>4871</v>
      </c>
      <c r="BC2674" t="s">
        <v>1272</v>
      </c>
    </row>
    <row r="2675" spans="1:55" ht="12" customHeight="1" x14ac:dyDescent="0.5">
      <c r="A2675" s="3">
        <v>44216</v>
      </c>
      <c r="B2675" t="s">
        <v>132</v>
      </c>
      <c r="N2675" t="s">
        <v>60</v>
      </c>
      <c r="O2675" t="s">
        <v>61</v>
      </c>
      <c r="P2675" t="s">
        <v>1458</v>
      </c>
      <c r="Q2675" t="s">
        <v>4864</v>
      </c>
      <c r="R2675" t="s">
        <v>4865</v>
      </c>
      <c r="S2675" t="s">
        <v>65</v>
      </c>
      <c r="T2675" t="s">
        <v>4866</v>
      </c>
      <c r="U2675" t="s">
        <v>67</v>
      </c>
      <c r="V2675" t="s">
        <v>4867</v>
      </c>
      <c r="X2675" t="s">
        <v>4868</v>
      </c>
      <c r="Y2675">
        <v>1122</v>
      </c>
      <c r="AB2675">
        <v>2013</v>
      </c>
      <c r="AC2675">
        <v>2015</v>
      </c>
      <c r="AJ2675" t="s">
        <v>4869</v>
      </c>
      <c r="AL2675" t="s">
        <v>496</v>
      </c>
      <c r="AM2675" t="s">
        <v>77</v>
      </c>
      <c r="AN2675" t="s">
        <v>4874</v>
      </c>
      <c r="AO2675" t="s">
        <v>323</v>
      </c>
      <c r="AR2675" t="s">
        <v>101</v>
      </c>
      <c r="AW2675" t="s">
        <v>4749</v>
      </c>
      <c r="AX2675">
        <v>2015</v>
      </c>
      <c r="AY2675" t="s">
        <v>323</v>
      </c>
      <c r="AZ2675" t="s">
        <v>1458</v>
      </c>
      <c r="BA2675" t="s">
        <v>4871</v>
      </c>
      <c r="BC2675" t="s">
        <v>1272</v>
      </c>
    </row>
    <row r="2676" spans="1:55" ht="12" customHeight="1" x14ac:dyDescent="0.5">
      <c r="A2676" s="3">
        <v>44216</v>
      </c>
      <c r="B2676" t="s">
        <v>132</v>
      </c>
      <c r="N2676" t="s">
        <v>60</v>
      </c>
      <c r="O2676" t="s">
        <v>61</v>
      </c>
      <c r="P2676" t="s">
        <v>1458</v>
      </c>
      <c r="Q2676" t="s">
        <v>4864</v>
      </c>
      <c r="R2676" t="s">
        <v>4865</v>
      </c>
      <c r="S2676" t="s">
        <v>65</v>
      </c>
      <c r="T2676" t="s">
        <v>4866</v>
      </c>
      <c r="U2676" t="s">
        <v>67</v>
      </c>
      <c r="V2676" t="s">
        <v>4867</v>
      </c>
      <c r="X2676" t="s">
        <v>4868</v>
      </c>
      <c r="Y2676">
        <v>1122</v>
      </c>
      <c r="AB2676">
        <v>2013</v>
      </c>
      <c r="AC2676">
        <v>2015</v>
      </c>
      <c r="AJ2676" t="s">
        <v>4869</v>
      </c>
      <c r="AL2676" t="s">
        <v>496</v>
      </c>
      <c r="AM2676" t="s">
        <v>77</v>
      </c>
      <c r="AN2676" t="s">
        <v>4874</v>
      </c>
      <c r="AO2676" t="s">
        <v>323</v>
      </c>
      <c r="AR2676" t="s">
        <v>101</v>
      </c>
      <c r="AW2676" t="s">
        <v>4749</v>
      </c>
      <c r="AX2676">
        <v>2015</v>
      </c>
      <c r="AY2676" t="s">
        <v>323</v>
      </c>
      <c r="AZ2676" t="s">
        <v>1458</v>
      </c>
      <c r="BA2676" t="s">
        <v>4871</v>
      </c>
      <c r="BC2676" t="s">
        <v>1272</v>
      </c>
    </row>
    <row r="2677" spans="1:55" ht="12" customHeight="1" x14ac:dyDescent="0.5">
      <c r="A2677" s="3">
        <v>44216</v>
      </c>
      <c r="B2677" t="s">
        <v>132</v>
      </c>
      <c r="N2677" t="s">
        <v>60</v>
      </c>
      <c r="O2677" t="s">
        <v>61</v>
      </c>
      <c r="P2677" t="s">
        <v>1458</v>
      </c>
      <c r="Q2677" t="s">
        <v>4864</v>
      </c>
      <c r="R2677" t="s">
        <v>4865</v>
      </c>
      <c r="S2677" t="s">
        <v>65</v>
      </c>
      <c r="T2677" t="s">
        <v>4866</v>
      </c>
      <c r="U2677" t="s">
        <v>67</v>
      </c>
      <c r="V2677" t="s">
        <v>4867</v>
      </c>
      <c r="X2677" t="s">
        <v>4868</v>
      </c>
      <c r="Y2677">
        <v>1122</v>
      </c>
      <c r="AB2677">
        <v>2013</v>
      </c>
      <c r="AC2677">
        <v>2015</v>
      </c>
      <c r="AJ2677" t="s">
        <v>4869</v>
      </c>
      <c r="AL2677" t="s">
        <v>496</v>
      </c>
      <c r="AM2677" t="s">
        <v>77</v>
      </c>
      <c r="AN2677" t="s">
        <v>4874</v>
      </c>
      <c r="AO2677" t="s">
        <v>323</v>
      </c>
      <c r="AR2677" t="s">
        <v>101</v>
      </c>
      <c r="AW2677" t="s">
        <v>4749</v>
      </c>
      <c r="AX2677">
        <v>2015</v>
      </c>
      <c r="AY2677" t="s">
        <v>323</v>
      </c>
      <c r="AZ2677" t="s">
        <v>1458</v>
      </c>
      <c r="BA2677" t="s">
        <v>4871</v>
      </c>
      <c r="BC2677" t="s">
        <v>1272</v>
      </c>
    </row>
    <row r="2678" spans="1:55" ht="12" customHeight="1" x14ac:dyDescent="0.5">
      <c r="A2678" s="3">
        <v>44216</v>
      </c>
      <c r="B2678" t="s">
        <v>132</v>
      </c>
      <c r="N2678" t="s">
        <v>60</v>
      </c>
      <c r="O2678" t="s">
        <v>61</v>
      </c>
      <c r="P2678" t="s">
        <v>1458</v>
      </c>
      <c r="Q2678" t="s">
        <v>4864</v>
      </c>
      <c r="R2678" t="s">
        <v>4865</v>
      </c>
      <c r="S2678" t="s">
        <v>65</v>
      </c>
      <c r="T2678" t="s">
        <v>4866</v>
      </c>
      <c r="U2678" t="s">
        <v>67</v>
      </c>
      <c r="V2678" t="s">
        <v>4867</v>
      </c>
      <c r="X2678" t="s">
        <v>4868</v>
      </c>
      <c r="Y2678">
        <v>1122</v>
      </c>
      <c r="AB2678">
        <v>2013</v>
      </c>
      <c r="AC2678">
        <v>2015</v>
      </c>
      <c r="AJ2678" t="s">
        <v>4869</v>
      </c>
      <c r="AL2678" t="s">
        <v>496</v>
      </c>
      <c r="AM2678" t="s">
        <v>77</v>
      </c>
      <c r="AN2678" t="s">
        <v>4874</v>
      </c>
      <c r="AO2678" t="s">
        <v>323</v>
      </c>
      <c r="AR2678" t="s">
        <v>101</v>
      </c>
      <c r="AW2678" t="s">
        <v>4749</v>
      </c>
      <c r="AX2678">
        <v>2015</v>
      </c>
      <c r="AY2678" t="s">
        <v>323</v>
      </c>
      <c r="AZ2678" t="s">
        <v>1458</v>
      </c>
      <c r="BA2678" t="s">
        <v>4871</v>
      </c>
      <c r="BC2678" t="s">
        <v>1272</v>
      </c>
    </row>
    <row r="2679" spans="1:55" ht="12" customHeight="1" x14ac:dyDescent="0.5">
      <c r="A2679" s="3">
        <v>44216</v>
      </c>
      <c r="B2679" t="s">
        <v>132</v>
      </c>
      <c r="N2679" t="s">
        <v>60</v>
      </c>
      <c r="O2679" t="s">
        <v>61</v>
      </c>
      <c r="P2679" t="s">
        <v>1458</v>
      </c>
      <c r="Q2679" t="s">
        <v>4864</v>
      </c>
      <c r="R2679" t="s">
        <v>4865</v>
      </c>
      <c r="S2679" t="s">
        <v>65</v>
      </c>
      <c r="T2679" t="s">
        <v>4866</v>
      </c>
      <c r="U2679" t="s">
        <v>67</v>
      </c>
      <c r="V2679" t="s">
        <v>4867</v>
      </c>
      <c r="X2679" t="s">
        <v>4868</v>
      </c>
      <c r="Y2679">
        <v>1122</v>
      </c>
      <c r="AB2679">
        <v>2013</v>
      </c>
      <c r="AC2679">
        <v>2015</v>
      </c>
      <c r="AJ2679" t="s">
        <v>4869</v>
      </c>
      <c r="AL2679" t="s">
        <v>496</v>
      </c>
      <c r="AM2679" t="s">
        <v>77</v>
      </c>
      <c r="AN2679" t="s">
        <v>4874</v>
      </c>
      <c r="AO2679" t="s">
        <v>323</v>
      </c>
      <c r="AR2679" t="s">
        <v>101</v>
      </c>
      <c r="AW2679" t="s">
        <v>4749</v>
      </c>
      <c r="AX2679">
        <v>2015</v>
      </c>
      <c r="AY2679" t="s">
        <v>323</v>
      </c>
      <c r="AZ2679" t="s">
        <v>1458</v>
      </c>
      <c r="BA2679" t="s">
        <v>4871</v>
      </c>
      <c r="BC2679" t="s">
        <v>1272</v>
      </c>
    </row>
    <row r="2680" spans="1:55" ht="12" customHeight="1" x14ac:dyDescent="0.5">
      <c r="A2680" s="3">
        <v>44216</v>
      </c>
      <c r="B2680" t="s">
        <v>132</v>
      </c>
      <c r="N2680" t="s">
        <v>60</v>
      </c>
      <c r="O2680" t="s">
        <v>61</v>
      </c>
      <c r="P2680" t="s">
        <v>1458</v>
      </c>
      <c r="Q2680" t="s">
        <v>4864</v>
      </c>
      <c r="R2680" t="s">
        <v>4865</v>
      </c>
      <c r="S2680" t="s">
        <v>65</v>
      </c>
      <c r="T2680" t="s">
        <v>4866</v>
      </c>
      <c r="U2680" t="s">
        <v>67</v>
      </c>
      <c r="V2680" t="s">
        <v>4867</v>
      </c>
      <c r="X2680" t="s">
        <v>4868</v>
      </c>
      <c r="Y2680">
        <v>1122</v>
      </c>
      <c r="AB2680">
        <v>2013</v>
      </c>
      <c r="AC2680">
        <v>2015</v>
      </c>
      <c r="AJ2680" t="s">
        <v>4869</v>
      </c>
      <c r="AL2680" t="s">
        <v>496</v>
      </c>
      <c r="AM2680" t="s">
        <v>77</v>
      </c>
      <c r="AN2680" t="s">
        <v>4874</v>
      </c>
      <c r="AO2680" t="s">
        <v>323</v>
      </c>
      <c r="AR2680" t="s">
        <v>101</v>
      </c>
      <c r="AW2680" t="s">
        <v>4749</v>
      </c>
      <c r="AX2680">
        <v>2015</v>
      </c>
      <c r="AY2680" t="s">
        <v>323</v>
      </c>
      <c r="AZ2680" t="s">
        <v>1458</v>
      </c>
      <c r="BA2680" t="s">
        <v>4871</v>
      </c>
      <c r="BC2680" t="s">
        <v>1272</v>
      </c>
    </row>
    <row r="2681" spans="1:55" ht="12" customHeight="1" x14ac:dyDescent="0.5">
      <c r="A2681" s="3">
        <v>44216</v>
      </c>
      <c r="B2681" t="s">
        <v>132</v>
      </c>
      <c r="N2681" t="s">
        <v>60</v>
      </c>
      <c r="O2681" t="s">
        <v>61</v>
      </c>
      <c r="P2681" t="s">
        <v>1458</v>
      </c>
      <c r="Q2681" t="s">
        <v>4864</v>
      </c>
      <c r="R2681" t="s">
        <v>4865</v>
      </c>
      <c r="S2681" t="s">
        <v>65</v>
      </c>
      <c r="T2681" t="s">
        <v>4866</v>
      </c>
      <c r="U2681" t="s">
        <v>67</v>
      </c>
      <c r="V2681" t="s">
        <v>4867</v>
      </c>
      <c r="X2681" t="s">
        <v>4868</v>
      </c>
      <c r="Y2681">
        <v>1122</v>
      </c>
      <c r="AB2681">
        <v>2013</v>
      </c>
      <c r="AC2681">
        <v>2015</v>
      </c>
      <c r="AJ2681" t="s">
        <v>4869</v>
      </c>
      <c r="AL2681" t="s">
        <v>496</v>
      </c>
      <c r="AM2681" t="s">
        <v>77</v>
      </c>
      <c r="AN2681" t="s">
        <v>4874</v>
      </c>
      <c r="AO2681" t="s">
        <v>323</v>
      </c>
      <c r="AR2681" t="s">
        <v>101</v>
      </c>
      <c r="AW2681" t="s">
        <v>4749</v>
      </c>
      <c r="AX2681">
        <v>2015</v>
      </c>
      <c r="AY2681" t="s">
        <v>323</v>
      </c>
      <c r="AZ2681" t="s">
        <v>1458</v>
      </c>
      <c r="BA2681" t="s">
        <v>4871</v>
      </c>
      <c r="BC2681" t="s">
        <v>1272</v>
      </c>
    </row>
    <row r="2682" spans="1:55" ht="12" customHeight="1" x14ac:dyDescent="0.5">
      <c r="A2682" s="3">
        <v>44216</v>
      </c>
      <c r="B2682" t="s">
        <v>132</v>
      </c>
      <c r="N2682" t="s">
        <v>60</v>
      </c>
      <c r="O2682" t="s">
        <v>61</v>
      </c>
      <c r="P2682" t="s">
        <v>1458</v>
      </c>
      <c r="Q2682" t="s">
        <v>4864</v>
      </c>
      <c r="R2682" t="s">
        <v>4865</v>
      </c>
      <c r="S2682" t="s">
        <v>65</v>
      </c>
      <c r="T2682" t="s">
        <v>4866</v>
      </c>
      <c r="U2682" t="s">
        <v>67</v>
      </c>
      <c r="V2682" t="s">
        <v>4867</v>
      </c>
      <c r="X2682" t="s">
        <v>4868</v>
      </c>
      <c r="Y2682">
        <v>1122</v>
      </c>
      <c r="AB2682">
        <v>2013</v>
      </c>
      <c r="AC2682">
        <v>2015</v>
      </c>
      <c r="AJ2682" t="s">
        <v>4869</v>
      </c>
      <c r="AL2682" t="s">
        <v>496</v>
      </c>
      <c r="AM2682" t="s">
        <v>77</v>
      </c>
      <c r="AN2682" t="s">
        <v>4874</v>
      </c>
      <c r="AO2682" t="s">
        <v>323</v>
      </c>
      <c r="AR2682" t="s">
        <v>101</v>
      </c>
      <c r="AW2682" t="s">
        <v>4749</v>
      </c>
      <c r="AX2682">
        <v>2015</v>
      </c>
      <c r="AY2682" t="s">
        <v>323</v>
      </c>
      <c r="AZ2682" t="s">
        <v>1458</v>
      </c>
      <c r="BA2682" t="s">
        <v>4871</v>
      </c>
      <c r="BC2682" t="s">
        <v>1272</v>
      </c>
    </row>
    <row r="2683" spans="1:55" ht="12" customHeight="1" x14ac:dyDescent="0.5">
      <c r="A2683" s="3">
        <v>44216</v>
      </c>
      <c r="B2683" t="s">
        <v>132</v>
      </c>
      <c r="N2683" t="s">
        <v>60</v>
      </c>
      <c r="O2683" t="s">
        <v>61</v>
      </c>
      <c r="P2683" t="s">
        <v>1458</v>
      </c>
      <c r="Q2683" t="s">
        <v>4864</v>
      </c>
      <c r="R2683" t="s">
        <v>4865</v>
      </c>
      <c r="S2683" t="s">
        <v>65</v>
      </c>
      <c r="T2683" t="s">
        <v>4866</v>
      </c>
      <c r="U2683" t="s">
        <v>67</v>
      </c>
      <c r="V2683" t="s">
        <v>4867</v>
      </c>
      <c r="X2683" t="s">
        <v>4868</v>
      </c>
      <c r="Y2683">
        <v>1122</v>
      </c>
      <c r="AB2683">
        <v>2013</v>
      </c>
      <c r="AC2683">
        <v>2015</v>
      </c>
      <c r="AJ2683" t="s">
        <v>4869</v>
      </c>
      <c r="AL2683" t="s">
        <v>496</v>
      </c>
      <c r="AM2683" t="s">
        <v>77</v>
      </c>
      <c r="AN2683" t="s">
        <v>4874</v>
      </c>
      <c r="AO2683" t="s">
        <v>323</v>
      </c>
      <c r="AR2683" t="s">
        <v>101</v>
      </c>
      <c r="AW2683" t="s">
        <v>4749</v>
      </c>
      <c r="AX2683">
        <v>2015</v>
      </c>
      <c r="AY2683" t="s">
        <v>323</v>
      </c>
      <c r="AZ2683" t="s">
        <v>1458</v>
      </c>
      <c r="BA2683" t="s">
        <v>4871</v>
      </c>
      <c r="BC2683" t="s">
        <v>1272</v>
      </c>
    </row>
    <row r="2684" spans="1:55" ht="12" customHeight="1" x14ac:dyDescent="0.5">
      <c r="A2684" s="3">
        <v>44216</v>
      </c>
      <c r="B2684" t="s">
        <v>132</v>
      </c>
      <c r="N2684" t="s">
        <v>60</v>
      </c>
      <c r="O2684" t="s">
        <v>61</v>
      </c>
      <c r="P2684" t="s">
        <v>1458</v>
      </c>
      <c r="Q2684" t="s">
        <v>4864</v>
      </c>
      <c r="R2684" t="s">
        <v>4865</v>
      </c>
      <c r="S2684" t="s">
        <v>65</v>
      </c>
      <c r="T2684" t="s">
        <v>4866</v>
      </c>
      <c r="U2684" t="s">
        <v>67</v>
      </c>
      <c r="V2684" t="s">
        <v>4867</v>
      </c>
      <c r="X2684" t="s">
        <v>4868</v>
      </c>
      <c r="Y2684">
        <v>1122</v>
      </c>
      <c r="AB2684">
        <v>2013</v>
      </c>
      <c r="AC2684">
        <v>2015</v>
      </c>
      <c r="AJ2684" t="s">
        <v>4869</v>
      </c>
      <c r="AL2684" t="s">
        <v>496</v>
      </c>
      <c r="AM2684" t="s">
        <v>77</v>
      </c>
      <c r="AN2684" t="s">
        <v>4874</v>
      </c>
      <c r="AO2684" t="s">
        <v>323</v>
      </c>
      <c r="AR2684" t="s">
        <v>101</v>
      </c>
      <c r="AW2684" t="s">
        <v>4749</v>
      </c>
      <c r="AX2684">
        <v>2015</v>
      </c>
      <c r="AY2684" t="s">
        <v>323</v>
      </c>
      <c r="AZ2684" t="s">
        <v>1458</v>
      </c>
      <c r="BA2684" t="s">
        <v>4871</v>
      </c>
      <c r="BC2684" t="s">
        <v>1272</v>
      </c>
    </row>
    <row r="2685" spans="1:55" ht="12" customHeight="1" x14ac:dyDescent="0.5">
      <c r="A2685" s="3">
        <v>44216</v>
      </c>
      <c r="B2685" t="s">
        <v>132</v>
      </c>
      <c r="N2685" t="s">
        <v>60</v>
      </c>
      <c r="O2685" t="s">
        <v>61</v>
      </c>
      <c r="P2685" t="s">
        <v>1458</v>
      </c>
      <c r="Q2685" t="s">
        <v>4864</v>
      </c>
      <c r="R2685" t="s">
        <v>4865</v>
      </c>
      <c r="S2685" t="s">
        <v>65</v>
      </c>
      <c r="T2685" t="s">
        <v>4866</v>
      </c>
      <c r="U2685" t="s">
        <v>67</v>
      </c>
      <c r="V2685" t="s">
        <v>4867</v>
      </c>
      <c r="X2685" t="s">
        <v>4868</v>
      </c>
      <c r="Y2685">
        <v>1122</v>
      </c>
      <c r="AB2685">
        <v>2013</v>
      </c>
      <c r="AC2685">
        <v>2015</v>
      </c>
      <c r="AJ2685" t="s">
        <v>4869</v>
      </c>
      <c r="AL2685" t="s">
        <v>496</v>
      </c>
      <c r="AM2685" t="s">
        <v>77</v>
      </c>
      <c r="AN2685" t="s">
        <v>4874</v>
      </c>
      <c r="AO2685" t="s">
        <v>323</v>
      </c>
      <c r="AR2685" t="s">
        <v>101</v>
      </c>
      <c r="AW2685" t="s">
        <v>4749</v>
      </c>
      <c r="AX2685">
        <v>2015</v>
      </c>
      <c r="AY2685" t="s">
        <v>323</v>
      </c>
      <c r="AZ2685" t="s">
        <v>1458</v>
      </c>
      <c r="BA2685" t="s">
        <v>4871</v>
      </c>
      <c r="BC2685" t="s">
        <v>1272</v>
      </c>
    </row>
    <row r="2686" spans="1:55" ht="12" customHeight="1" x14ac:dyDescent="0.5">
      <c r="A2686" s="3">
        <v>44216</v>
      </c>
      <c r="B2686" t="s">
        <v>132</v>
      </c>
      <c r="N2686" t="s">
        <v>60</v>
      </c>
      <c r="O2686" t="s">
        <v>61</v>
      </c>
      <c r="P2686" t="s">
        <v>1458</v>
      </c>
      <c r="Q2686" t="s">
        <v>4864</v>
      </c>
      <c r="R2686" t="s">
        <v>4865</v>
      </c>
      <c r="S2686" t="s">
        <v>65</v>
      </c>
      <c r="T2686" t="s">
        <v>4866</v>
      </c>
      <c r="U2686" t="s">
        <v>67</v>
      </c>
      <c r="V2686" t="s">
        <v>4867</v>
      </c>
      <c r="X2686" t="s">
        <v>4868</v>
      </c>
      <c r="Y2686">
        <v>1122</v>
      </c>
      <c r="AB2686">
        <v>2013</v>
      </c>
      <c r="AC2686">
        <v>2015</v>
      </c>
      <c r="AJ2686" t="s">
        <v>4869</v>
      </c>
      <c r="AL2686" t="s">
        <v>496</v>
      </c>
      <c r="AM2686" t="s">
        <v>77</v>
      </c>
      <c r="AN2686" t="s">
        <v>4874</v>
      </c>
      <c r="AO2686" t="s">
        <v>323</v>
      </c>
      <c r="AR2686" t="s">
        <v>101</v>
      </c>
      <c r="AW2686" t="s">
        <v>4749</v>
      </c>
      <c r="AX2686">
        <v>2015</v>
      </c>
      <c r="AY2686" t="s">
        <v>323</v>
      </c>
      <c r="AZ2686" t="s">
        <v>1458</v>
      </c>
      <c r="BA2686" t="s">
        <v>4871</v>
      </c>
      <c r="BC2686" t="s">
        <v>1272</v>
      </c>
    </row>
    <row r="2687" spans="1:55" ht="12" customHeight="1" x14ac:dyDescent="0.5">
      <c r="A2687" s="3">
        <v>44216</v>
      </c>
      <c r="B2687" t="s">
        <v>132</v>
      </c>
      <c r="N2687" t="s">
        <v>60</v>
      </c>
      <c r="O2687" t="s">
        <v>61</v>
      </c>
      <c r="P2687" t="s">
        <v>1458</v>
      </c>
      <c r="Q2687" t="s">
        <v>4864</v>
      </c>
      <c r="R2687" t="s">
        <v>4865</v>
      </c>
      <c r="S2687" t="s">
        <v>65</v>
      </c>
      <c r="T2687" t="s">
        <v>4866</v>
      </c>
      <c r="U2687" t="s">
        <v>67</v>
      </c>
      <c r="V2687" t="s">
        <v>4867</v>
      </c>
      <c r="X2687" t="s">
        <v>4868</v>
      </c>
      <c r="Y2687">
        <v>1122</v>
      </c>
      <c r="AB2687">
        <v>2013</v>
      </c>
      <c r="AC2687">
        <v>2015</v>
      </c>
      <c r="AJ2687" t="s">
        <v>4869</v>
      </c>
      <c r="AL2687" t="s">
        <v>496</v>
      </c>
      <c r="AM2687" t="s">
        <v>77</v>
      </c>
      <c r="AN2687" t="s">
        <v>4874</v>
      </c>
      <c r="AO2687" t="s">
        <v>323</v>
      </c>
      <c r="AR2687" t="s">
        <v>101</v>
      </c>
      <c r="AW2687" t="s">
        <v>4749</v>
      </c>
      <c r="AX2687">
        <v>2015</v>
      </c>
      <c r="AY2687" t="s">
        <v>323</v>
      </c>
      <c r="AZ2687" t="s">
        <v>1458</v>
      </c>
      <c r="BA2687" t="s">
        <v>4871</v>
      </c>
      <c r="BC2687" t="s">
        <v>1272</v>
      </c>
    </row>
    <row r="2688" spans="1:55" ht="12" customHeight="1" x14ac:dyDescent="0.5">
      <c r="A2688" s="3">
        <v>44216</v>
      </c>
      <c r="B2688" t="s">
        <v>132</v>
      </c>
      <c r="N2688" t="s">
        <v>60</v>
      </c>
      <c r="O2688" t="s">
        <v>61</v>
      </c>
      <c r="P2688" t="s">
        <v>1458</v>
      </c>
      <c r="Q2688" t="s">
        <v>4864</v>
      </c>
      <c r="R2688" t="s">
        <v>4865</v>
      </c>
      <c r="S2688" t="s">
        <v>65</v>
      </c>
      <c r="T2688" t="s">
        <v>4866</v>
      </c>
      <c r="U2688" t="s">
        <v>67</v>
      </c>
      <c r="V2688" t="s">
        <v>4867</v>
      </c>
      <c r="X2688" t="s">
        <v>4868</v>
      </c>
      <c r="Y2688">
        <v>1122</v>
      </c>
      <c r="AB2688">
        <v>2013</v>
      </c>
      <c r="AC2688">
        <v>2015</v>
      </c>
      <c r="AJ2688" t="s">
        <v>4869</v>
      </c>
      <c r="AL2688" t="s">
        <v>496</v>
      </c>
      <c r="AM2688" t="s">
        <v>77</v>
      </c>
      <c r="AN2688" t="s">
        <v>4874</v>
      </c>
      <c r="AO2688" t="s">
        <v>323</v>
      </c>
      <c r="AR2688" t="s">
        <v>101</v>
      </c>
      <c r="AW2688" t="s">
        <v>4749</v>
      </c>
      <c r="AX2688">
        <v>2015</v>
      </c>
      <c r="AY2688" t="s">
        <v>323</v>
      </c>
      <c r="AZ2688" t="s">
        <v>1458</v>
      </c>
      <c r="BA2688" t="s">
        <v>4871</v>
      </c>
      <c r="BC2688" t="s">
        <v>1272</v>
      </c>
    </row>
    <row r="2689" spans="1:55" ht="12" customHeight="1" x14ac:dyDescent="0.5">
      <c r="A2689" s="3">
        <v>44216</v>
      </c>
      <c r="B2689" t="s">
        <v>132</v>
      </c>
      <c r="N2689" t="s">
        <v>60</v>
      </c>
      <c r="O2689" t="s">
        <v>61</v>
      </c>
      <c r="P2689" t="s">
        <v>1458</v>
      </c>
      <c r="Q2689" t="s">
        <v>4864</v>
      </c>
      <c r="R2689" t="s">
        <v>4865</v>
      </c>
      <c r="S2689" t="s">
        <v>65</v>
      </c>
      <c r="T2689" t="s">
        <v>4866</v>
      </c>
      <c r="U2689" t="s">
        <v>67</v>
      </c>
      <c r="V2689" t="s">
        <v>4867</v>
      </c>
      <c r="X2689" t="s">
        <v>4868</v>
      </c>
      <c r="Y2689">
        <v>1122</v>
      </c>
      <c r="AB2689">
        <v>2013</v>
      </c>
      <c r="AC2689">
        <v>2015</v>
      </c>
      <c r="AJ2689" t="s">
        <v>4869</v>
      </c>
      <c r="AL2689" t="s">
        <v>496</v>
      </c>
      <c r="AM2689" t="s">
        <v>77</v>
      </c>
      <c r="AN2689" t="s">
        <v>4874</v>
      </c>
      <c r="AO2689" t="s">
        <v>323</v>
      </c>
      <c r="AR2689" t="s">
        <v>101</v>
      </c>
      <c r="AW2689" t="s">
        <v>4749</v>
      </c>
      <c r="AX2689">
        <v>2015</v>
      </c>
      <c r="AY2689" t="s">
        <v>323</v>
      </c>
      <c r="AZ2689" t="s">
        <v>1458</v>
      </c>
      <c r="BA2689" t="s">
        <v>4871</v>
      </c>
      <c r="BC2689" t="s">
        <v>1272</v>
      </c>
    </row>
    <row r="2690" spans="1:55" ht="12" customHeight="1" x14ac:dyDescent="0.5">
      <c r="A2690" s="3">
        <v>44216</v>
      </c>
      <c r="B2690" t="s">
        <v>132</v>
      </c>
      <c r="N2690" t="s">
        <v>60</v>
      </c>
      <c r="O2690" t="s">
        <v>61</v>
      </c>
      <c r="P2690" t="s">
        <v>1458</v>
      </c>
      <c r="Q2690" t="s">
        <v>4864</v>
      </c>
      <c r="R2690" t="s">
        <v>4865</v>
      </c>
      <c r="S2690" t="s">
        <v>65</v>
      </c>
      <c r="T2690" t="s">
        <v>4866</v>
      </c>
      <c r="U2690" t="s">
        <v>67</v>
      </c>
      <c r="V2690" t="s">
        <v>4867</v>
      </c>
      <c r="X2690" t="s">
        <v>4868</v>
      </c>
      <c r="Y2690">
        <v>1122</v>
      </c>
      <c r="AB2690">
        <v>2013</v>
      </c>
      <c r="AC2690">
        <v>2015</v>
      </c>
      <c r="AJ2690" t="s">
        <v>4869</v>
      </c>
      <c r="AL2690" t="s">
        <v>496</v>
      </c>
      <c r="AM2690" t="s">
        <v>77</v>
      </c>
      <c r="AN2690" t="s">
        <v>4874</v>
      </c>
      <c r="AO2690" t="s">
        <v>323</v>
      </c>
      <c r="AR2690" t="s">
        <v>101</v>
      </c>
      <c r="AW2690" t="s">
        <v>4749</v>
      </c>
      <c r="AX2690">
        <v>2015</v>
      </c>
      <c r="AY2690" t="s">
        <v>323</v>
      </c>
      <c r="AZ2690" t="s">
        <v>1458</v>
      </c>
      <c r="BA2690" t="s">
        <v>4871</v>
      </c>
      <c r="BC2690" t="s">
        <v>1272</v>
      </c>
    </row>
    <row r="2691" spans="1:55" ht="12" customHeight="1" x14ac:dyDescent="0.5">
      <c r="A2691" s="3">
        <v>44216</v>
      </c>
      <c r="B2691" t="s">
        <v>132</v>
      </c>
      <c r="N2691" t="s">
        <v>60</v>
      </c>
      <c r="O2691" t="s">
        <v>61</v>
      </c>
      <c r="P2691" t="s">
        <v>1458</v>
      </c>
      <c r="Q2691" t="s">
        <v>4864</v>
      </c>
      <c r="R2691" t="s">
        <v>4865</v>
      </c>
      <c r="S2691" t="s">
        <v>65</v>
      </c>
      <c r="T2691" t="s">
        <v>4866</v>
      </c>
      <c r="U2691" t="s">
        <v>67</v>
      </c>
      <c r="V2691" t="s">
        <v>4867</v>
      </c>
      <c r="X2691" t="s">
        <v>4868</v>
      </c>
      <c r="Y2691">
        <v>1122</v>
      </c>
      <c r="AB2691">
        <v>2013</v>
      </c>
      <c r="AC2691">
        <v>2015</v>
      </c>
      <c r="AJ2691" t="s">
        <v>4869</v>
      </c>
      <c r="AL2691" t="s">
        <v>496</v>
      </c>
      <c r="AM2691" t="s">
        <v>77</v>
      </c>
      <c r="AN2691" t="s">
        <v>4874</v>
      </c>
      <c r="AO2691" t="s">
        <v>323</v>
      </c>
      <c r="AR2691" t="s">
        <v>101</v>
      </c>
      <c r="AW2691" t="s">
        <v>4749</v>
      </c>
      <c r="AX2691">
        <v>2015</v>
      </c>
      <c r="AY2691" t="s">
        <v>323</v>
      </c>
      <c r="AZ2691" t="s">
        <v>1458</v>
      </c>
      <c r="BA2691" t="s">
        <v>4871</v>
      </c>
      <c r="BC2691" t="s">
        <v>1272</v>
      </c>
    </row>
    <row r="2692" spans="1:55" ht="12" customHeight="1" x14ac:dyDescent="0.5">
      <c r="A2692" s="3">
        <v>44216</v>
      </c>
      <c r="B2692" t="s">
        <v>132</v>
      </c>
      <c r="N2692" t="s">
        <v>60</v>
      </c>
      <c r="O2692" t="s">
        <v>61</v>
      </c>
      <c r="P2692" t="s">
        <v>1458</v>
      </c>
      <c r="Q2692" t="s">
        <v>4864</v>
      </c>
      <c r="R2692" t="s">
        <v>4865</v>
      </c>
      <c r="S2692" t="s">
        <v>65</v>
      </c>
      <c r="T2692" t="s">
        <v>4866</v>
      </c>
      <c r="U2692" t="s">
        <v>67</v>
      </c>
      <c r="V2692" t="s">
        <v>4867</v>
      </c>
      <c r="X2692" t="s">
        <v>4868</v>
      </c>
      <c r="Y2692">
        <v>1122</v>
      </c>
      <c r="AB2692">
        <v>2013</v>
      </c>
      <c r="AC2692">
        <v>2015</v>
      </c>
      <c r="AJ2692" t="s">
        <v>4869</v>
      </c>
      <c r="AL2692" t="s">
        <v>496</v>
      </c>
      <c r="AM2692" t="s">
        <v>77</v>
      </c>
      <c r="AN2692" t="s">
        <v>4874</v>
      </c>
      <c r="AO2692" t="s">
        <v>323</v>
      </c>
      <c r="AR2692" t="s">
        <v>101</v>
      </c>
      <c r="AW2692" t="s">
        <v>4749</v>
      </c>
      <c r="AX2692">
        <v>2015</v>
      </c>
      <c r="AY2692" t="s">
        <v>323</v>
      </c>
      <c r="AZ2692" t="s">
        <v>1458</v>
      </c>
      <c r="BA2692" t="s">
        <v>4871</v>
      </c>
      <c r="BC2692" t="s">
        <v>1272</v>
      </c>
    </row>
    <row r="2693" spans="1:55" ht="12" customHeight="1" x14ac:dyDescent="0.5">
      <c r="A2693" s="3">
        <v>44216</v>
      </c>
      <c r="B2693" t="s">
        <v>132</v>
      </c>
      <c r="N2693" t="s">
        <v>60</v>
      </c>
      <c r="O2693" t="s">
        <v>61</v>
      </c>
      <c r="P2693" t="s">
        <v>1458</v>
      </c>
      <c r="Q2693" t="s">
        <v>4864</v>
      </c>
      <c r="R2693" t="s">
        <v>4865</v>
      </c>
      <c r="S2693" t="s">
        <v>65</v>
      </c>
      <c r="T2693" t="s">
        <v>4866</v>
      </c>
      <c r="U2693" t="s">
        <v>67</v>
      </c>
      <c r="V2693" t="s">
        <v>4867</v>
      </c>
      <c r="X2693" t="s">
        <v>4868</v>
      </c>
      <c r="Y2693">
        <v>1122</v>
      </c>
      <c r="AB2693">
        <v>2013</v>
      </c>
      <c r="AC2693">
        <v>2015</v>
      </c>
      <c r="AJ2693" t="s">
        <v>4869</v>
      </c>
      <c r="AL2693" t="s">
        <v>496</v>
      </c>
      <c r="AM2693" t="s">
        <v>77</v>
      </c>
      <c r="AN2693" t="s">
        <v>4874</v>
      </c>
      <c r="AO2693" t="s">
        <v>323</v>
      </c>
      <c r="AR2693" t="s">
        <v>101</v>
      </c>
      <c r="AW2693" t="s">
        <v>4749</v>
      </c>
      <c r="AX2693">
        <v>2015</v>
      </c>
      <c r="AY2693" t="s">
        <v>323</v>
      </c>
      <c r="AZ2693" t="s">
        <v>1458</v>
      </c>
      <c r="BA2693" t="s">
        <v>4871</v>
      </c>
      <c r="BC2693" t="s">
        <v>1272</v>
      </c>
    </row>
    <row r="2694" spans="1:55" ht="12" customHeight="1" x14ac:dyDescent="0.5">
      <c r="A2694" s="3">
        <v>44216</v>
      </c>
      <c r="B2694" t="s">
        <v>132</v>
      </c>
      <c r="N2694" t="s">
        <v>60</v>
      </c>
      <c r="O2694" t="s">
        <v>61</v>
      </c>
      <c r="P2694" t="s">
        <v>1458</v>
      </c>
      <c r="Q2694" t="s">
        <v>4864</v>
      </c>
      <c r="R2694" t="s">
        <v>4865</v>
      </c>
      <c r="S2694" t="s">
        <v>65</v>
      </c>
      <c r="T2694" t="s">
        <v>4866</v>
      </c>
      <c r="U2694" t="s">
        <v>67</v>
      </c>
      <c r="V2694" t="s">
        <v>4867</v>
      </c>
      <c r="X2694" t="s">
        <v>4868</v>
      </c>
      <c r="Y2694">
        <v>1122</v>
      </c>
      <c r="AB2694">
        <v>2013</v>
      </c>
      <c r="AC2694">
        <v>2015</v>
      </c>
      <c r="AJ2694" t="s">
        <v>4869</v>
      </c>
      <c r="AL2694" t="s">
        <v>496</v>
      </c>
      <c r="AM2694" t="s">
        <v>77</v>
      </c>
      <c r="AN2694" t="s">
        <v>4874</v>
      </c>
      <c r="AO2694" t="s">
        <v>323</v>
      </c>
      <c r="AR2694" t="s">
        <v>101</v>
      </c>
      <c r="AW2694" t="s">
        <v>4749</v>
      </c>
      <c r="AX2694">
        <v>2015</v>
      </c>
      <c r="AY2694" t="s">
        <v>323</v>
      </c>
      <c r="AZ2694" t="s">
        <v>1458</v>
      </c>
      <c r="BA2694" t="s">
        <v>4871</v>
      </c>
      <c r="BC2694" t="s">
        <v>1272</v>
      </c>
    </row>
    <row r="2695" spans="1:55" ht="12" customHeight="1" x14ac:dyDescent="0.5">
      <c r="A2695" s="3">
        <v>44216</v>
      </c>
      <c r="B2695" t="s">
        <v>132</v>
      </c>
      <c r="N2695" t="s">
        <v>60</v>
      </c>
      <c r="O2695" t="s">
        <v>61</v>
      </c>
      <c r="P2695" t="s">
        <v>1458</v>
      </c>
      <c r="Q2695" t="s">
        <v>4864</v>
      </c>
      <c r="R2695" t="s">
        <v>4865</v>
      </c>
      <c r="S2695" t="s">
        <v>65</v>
      </c>
      <c r="T2695" t="s">
        <v>4866</v>
      </c>
      <c r="U2695" t="s">
        <v>67</v>
      </c>
      <c r="V2695" t="s">
        <v>4867</v>
      </c>
      <c r="X2695" t="s">
        <v>4868</v>
      </c>
      <c r="Y2695">
        <v>1122</v>
      </c>
      <c r="AB2695">
        <v>2013</v>
      </c>
      <c r="AC2695">
        <v>2015</v>
      </c>
      <c r="AJ2695" t="s">
        <v>4869</v>
      </c>
      <c r="AL2695" t="s">
        <v>496</v>
      </c>
      <c r="AM2695" t="s">
        <v>77</v>
      </c>
      <c r="AN2695" t="s">
        <v>4874</v>
      </c>
      <c r="AO2695" t="s">
        <v>323</v>
      </c>
      <c r="AR2695" t="s">
        <v>101</v>
      </c>
      <c r="AW2695" t="s">
        <v>4749</v>
      </c>
      <c r="AX2695">
        <v>2015</v>
      </c>
      <c r="AY2695" t="s">
        <v>323</v>
      </c>
      <c r="AZ2695" t="s">
        <v>1458</v>
      </c>
      <c r="BA2695" t="s">
        <v>4871</v>
      </c>
      <c r="BC2695" t="s">
        <v>1272</v>
      </c>
    </row>
    <row r="2696" spans="1:55" ht="12" customHeight="1" x14ac:dyDescent="0.5">
      <c r="A2696" s="3">
        <v>44216</v>
      </c>
      <c r="B2696" t="s">
        <v>132</v>
      </c>
      <c r="N2696" t="s">
        <v>60</v>
      </c>
      <c r="O2696" t="s">
        <v>61</v>
      </c>
      <c r="P2696" t="s">
        <v>1458</v>
      </c>
      <c r="Q2696" t="s">
        <v>4864</v>
      </c>
      <c r="R2696" t="s">
        <v>4865</v>
      </c>
      <c r="S2696" t="s">
        <v>65</v>
      </c>
      <c r="T2696" t="s">
        <v>4866</v>
      </c>
      <c r="U2696" t="s">
        <v>67</v>
      </c>
      <c r="V2696" t="s">
        <v>4867</v>
      </c>
      <c r="X2696" t="s">
        <v>4868</v>
      </c>
      <c r="Y2696">
        <v>1122</v>
      </c>
      <c r="AB2696">
        <v>2013</v>
      </c>
      <c r="AC2696">
        <v>2015</v>
      </c>
      <c r="AJ2696" t="s">
        <v>4869</v>
      </c>
      <c r="AL2696" t="s">
        <v>496</v>
      </c>
      <c r="AM2696" t="s">
        <v>77</v>
      </c>
      <c r="AN2696" t="s">
        <v>4874</v>
      </c>
      <c r="AO2696" t="s">
        <v>323</v>
      </c>
      <c r="AR2696" t="s">
        <v>101</v>
      </c>
      <c r="AW2696" t="s">
        <v>4749</v>
      </c>
      <c r="AX2696">
        <v>2015</v>
      </c>
      <c r="AY2696" t="s">
        <v>323</v>
      </c>
      <c r="AZ2696" t="s">
        <v>1458</v>
      </c>
      <c r="BA2696" t="s">
        <v>4871</v>
      </c>
      <c r="BC2696" t="s">
        <v>1272</v>
      </c>
    </row>
    <row r="2697" spans="1:55" ht="12" customHeight="1" x14ac:dyDescent="0.5">
      <c r="A2697" s="3">
        <v>44216</v>
      </c>
      <c r="B2697" t="s">
        <v>132</v>
      </c>
      <c r="N2697" t="s">
        <v>60</v>
      </c>
      <c r="O2697" t="s">
        <v>61</v>
      </c>
      <c r="P2697" t="s">
        <v>1458</v>
      </c>
      <c r="Q2697" t="s">
        <v>4864</v>
      </c>
      <c r="R2697" t="s">
        <v>4865</v>
      </c>
      <c r="S2697" t="s">
        <v>65</v>
      </c>
      <c r="T2697" t="s">
        <v>4866</v>
      </c>
      <c r="U2697" t="s">
        <v>67</v>
      </c>
      <c r="V2697" t="s">
        <v>4867</v>
      </c>
      <c r="X2697" t="s">
        <v>4868</v>
      </c>
      <c r="Y2697">
        <v>1122</v>
      </c>
      <c r="AB2697">
        <v>2013</v>
      </c>
      <c r="AC2697">
        <v>2015</v>
      </c>
      <c r="AJ2697" t="s">
        <v>4869</v>
      </c>
      <c r="AL2697" t="s">
        <v>496</v>
      </c>
      <c r="AM2697" t="s">
        <v>77</v>
      </c>
      <c r="AN2697" t="s">
        <v>4874</v>
      </c>
      <c r="AO2697" t="s">
        <v>323</v>
      </c>
      <c r="AR2697" t="s">
        <v>101</v>
      </c>
      <c r="AW2697" t="s">
        <v>4749</v>
      </c>
      <c r="AX2697">
        <v>2015</v>
      </c>
      <c r="AY2697" t="s">
        <v>323</v>
      </c>
      <c r="AZ2697" t="s">
        <v>1458</v>
      </c>
      <c r="BA2697" t="s">
        <v>4871</v>
      </c>
      <c r="BC2697" t="s">
        <v>1272</v>
      </c>
    </row>
    <row r="2698" spans="1:55" ht="12" customHeight="1" x14ac:dyDescent="0.5">
      <c r="A2698" s="3">
        <v>44216</v>
      </c>
      <c r="B2698" t="s">
        <v>132</v>
      </c>
      <c r="N2698" t="s">
        <v>60</v>
      </c>
      <c r="O2698" t="s">
        <v>61</v>
      </c>
      <c r="P2698" t="s">
        <v>1458</v>
      </c>
      <c r="Q2698" t="s">
        <v>4864</v>
      </c>
      <c r="R2698" t="s">
        <v>4865</v>
      </c>
      <c r="S2698" t="s">
        <v>65</v>
      </c>
      <c r="T2698" t="s">
        <v>4866</v>
      </c>
      <c r="U2698" t="s">
        <v>67</v>
      </c>
      <c r="V2698" t="s">
        <v>4867</v>
      </c>
      <c r="X2698" t="s">
        <v>4868</v>
      </c>
      <c r="Y2698">
        <v>1122</v>
      </c>
      <c r="AB2698">
        <v>2013</v>
      </c>
      <c r="AC2698">
        <v>2015</v>
      </c>
      <c r="AJ2698" t="s">
        <v>4869</v>
      </c>
      <c r="AL2698" t="s">
        <v>496</v>
      </c>
      <c r="AM2698" t="s">
        <v>77</v>
      </c>
      <c r="AN2698" t="s">
        <v>4874</v>
      </c>
      <c r="AO2698" t="s">
        <v>323</v>
      </c>
      <c r="AR2698" t="s">
        <v>101</v>
      </c>
      <c r="AW2698" t="s">
        <v>4749</v>
      </c>
      <c r="AX2698">
        <v>2015</v>
      </c>
      <c r="AY2698" t="s">
        <v>323</v>
      </c>
      <c r="AZ2698" t="s">
        <v>1458</v>
      </c>
      <c r="BA2698" t="s">
        <v>4871</v>
      </c>
      <c r="BC2698" t="s">
        <v>1272</v>
      </c>
    </row>
    <row r="2699" spans="1:55" ht="12" customHeight="1" x14ac:dyDescent="0.5">
      <c r="A2699" s="3">
        <v>44216</v>
      </c>
      <c r="B2699" t="s">
        <v>132</v>
      </c>
      <c r="N2699" t="s">
        <v>60</v>
      </c>
      <c r="O2699" t="s">
        <v>61</v>
      </c>
      <c r="P2699" t="s">
        <v>1458</v>
      </c>
      <c r="Q2699" t="s">
        <v>4864</v>
      </c>
      <c r="R2699" t="s">
        <v>4865</v>
      </c>
      <c r="S2699" t="s">
        <v>65</v>
      </c>
      <c r="T2699" t="s">
        <v>4866</v>
      </c>
      <c r="U2699" t="s">
        <v>67</v>
      </c>
      <c r="V2699" t="s">
        <v>4867</v>
      </c>
      <c r="X2699" t="s">
        <v>4868</v>
      </c>
      <c r="Y2699">
        <v>1122</v>
      </c>
      <c r="AB2699">
        <v>2013</v>
      </c>
      <c r="AC2699">
        <v>2015</v>
      </c>
      <c r="AJ2699" t="s">
        <v>4869</v>
      </c>
      <c r="AL2699" t="s">
        <v>496</v>
      </c>
      <c r="AM2699" t="s">
        <v>77</v>
      </c>
      <c r="AN2699" t="s">
        <v>4874</v>
      </c>
      <c r="AO2699" t="s">
        <v>323</v>
      </c>
      <c r="AR2699" t="s">
        <v>101</v>
      </c>
      <c r="AW2699" t="s">
        <v>4749</v>
      </c>
      <c r="AX2699">
        <v>2015</v>
      </c>
      <c r="AY2699" t="s">
        <v>323</v>
      </c>
      <c r="AZ2699" t="s">
        <v>1458</v>
      </c>
      <c r="BA2699" t="s">
        <v>4871</v>
      </c>
      <c r="BC2699" t="s">
        <v>1272</v>
      </c>
    </row>
    <row r="2700" spans="1:55" ht="12" customHeight="1" x14ac:dyDescent="0.5">
      <c r="A2700" s="3">
        <v>44216</v>
      </c>
      <c r="B2700" t="s">
        <v>132</v>
      </c>
      <c r="N2700" t="s">
        <v>60</v>
      </c>
      <c r="O2700" t="s">
        <v>61</v>
      </c>
      <c r="P2700" t="s">
        <v>1458</v>
      </c>
      <c r="Q2700" t="s">
        <v>4864</v>
      </c>
      <c r="R2700" t="s">
        <v>4865</v>
      </c>
      <c r="S2700" t="s">
        <v>65</v>
      </c>
      <c r="T2700" t="s">
        <v>4866</v>
      </c>
      <c r="U2700" t="s">
        <v>67</v>
      </c>
      <c r="V2700" t="s">
        <v>4867</v>
      </c>
      <c r="X2700" t="s">
        <v>4868</v>
      </c>
      <c r="Y2700">
        <v>1122</v>
      </c>
      <c r="AB2700">
        <v>2013</v>
      </c>
      <c r="AC2700">
        <v>2015</v>
      </c>
      <c r="AJ2700" t="s">
        <v>4869</v>
      </c>
      <c r="AL2700" t="s">
        <v>496</v>
      </c>
      <c r="AM2700" t="s">
        <v>77</v>
      </c>
      <c r="AN2700" t="s">
        <v>4874</v>
      </c>
      <c r="AO2700" t="s">
        <v>323</v>
      </c>
      <c r="AR2700" t="s">
        <v>101</v>
      </c>
      <c r="AW2700" t="s">
        <v>4749</v>
      </c>
      <c r="AX2700">
        <v>2015</v>
      </c>
      <c r="AY2700" t="s">
        <v>323</v>
      </c>
      <c r="AZ2700" t="s">
        <v>1458</v>
      </c>
      <c r="BA2700" t="s">
        <v>4871</v>
      </c>
      <c r="BC2700" t="s">
        <v>1272</v>
      </c>
    </row>
    <row r="2701" spans="1:55" ht="12" customHeight="1" x14ac:dyDescent="0.5">
      <c r="A2701" s="3">
        <v>44216</v>
      </c>
      <c r="B2701" t="s">
        <v>132</v>
      </c>
      <c r="N2701" t="s">
        <v>60</v>
      </c>
      <c r="O2701" t="s">
        <v>61</v>
      </c>
      <c r="P2701" t="s">
        <v>1458</v>
      </c>
      <c r="Q2701" t="s">
        <v>4864</v>
      </c>
      <c r="R2701" t="s">
        <v>4865</v>
      </c>
      <c r="S2701" t="s">
        <v>65</v>
      </c>
      <c r="T2701" t="s">
        <v>4866</v>
      </c>
      <c r="U2701" t="s">
        <v>67</v>
      </c>
      <c r="V2701" t="s">
        <v>4867</v>
      </c>
      <c r="X2701" t="s">
        <v>4868</v>
      </c>
      <c r="Y2701">
        <v>1122</v>
      </c>
      <c r="AB2701">
        <v>2013</v>
      </c>
      <c r="AC2701">
        <v>2015</v>
      </c>
      <c r="AJ2701" t="s">
        <v>4869</v>
      </c>
      <c r="AL2701" t="s">
        <v>496</v>
      </c>
      <c r="AM2701" t="s">
        <v>77</v>
      </c>
      <c r="AN2701" t="s">
        <v>4874</v>
      </c>
      <c r="AO2701" t="s">
        <v>323</v>
      </c>
      <c r="AR2701" t="s">
        <v>101</v>
      </c>
      <c r="AW2701" t="s">
        <v>4749</v>
      </c>
      <c r="AX2701">
        <v>2015</v>
      </c>
      <c r="AY2701" t="s">
        <v>323</v>
      </c>
      <c r="AZ2701" t="s">
        <v>1458</v>
      </c>
      <c r="BA2701" t="s">
        <v>4871</v>
      </c>
      <c r="BC2701" t="s">
        <v>1272</v>
      </c>
    </row>
    <row r="2702" spans="1:55" ht="12" customHeight="1" x14ac:dyDescent="0.5">
      <c r="A2702" s="3">
        <v>44216</v>
      </c>
      <c r="B2702" t="s">
        <v>132</v>
      </c>
      <c r="N2702" t="s">
        <v>60</v>
      </c>
      <c r="O2702" t="s">
        <v>61</v>
      </c>
      <c r="P2702" t="s">
        <v>1458</v>
      </c>
      <c r="Q2702" t="s">
        <v>4864</v>
      </c>
      <c r="R2702" t="s">
        <v>4865</v>
      </c>
      <c r="S2702" t="s">
        <v>65</v>
      </c>
      <c r="T2702" t="s">
        <v>4866</v>
      </c>
      <c r="U2702" t="s">
        <v>67</v>
      </c>
      <c r="V2702" t="s">
        <v>4867</v>
      </c>
      <c r="X2702" t="s">
        <v>4868</v>
      </c>
      <c r="Y2702">
        <v>1122</v>
      </c>
      <c r="AB2702">
        <v>2013</v>
      </c>
      <c r="AC2702">
        <v>2015</v>
      </c>
      <c r="AJ2702" t="s">
        <v>4869</v>
      </c>
      <c r="AL2702" t="s">
        <v>496</v>
      </c>
      <c r="AM2702" t="s">
        <v>77</v>
      </c>
      <c r="AN2702" t="s">
        <v>4874</v>
      </c>
      <c r="AO2702" t="s">
        <v>323</v>
      </c>
      <c r="AR2702" t="s">
        <v>101</v>
      </c>
      <c r="AW2702" t="s">
        <v>4749</v>
      </c>
      <c r="AX2702">
        <v>2015</v>
      </c>
      <c r="AY2702" t="s">
        <v>323</v>
      </c>
      <c r="AZ2702" t="s">
        <v>1458</v>
      </c>
      <c r="BA2702" t="s">
        <v>4871</v>
      </c>
      <c r="BC2702" t="s">
        <v>1272</v>
      </c>
    </row>
    <row r="2703" spans="1:55" ht="12" customHeight="1" x14ac:dyDescent="0.5">
      <c r="A2703" s="3">
        <v>44216</v>
      </c>
      <c r="B2703" t="s">
        <v>132</v>
      </c>
      <c r="N2703" t="s">
        <v>60</v>
      </c>
      <c r="O2703" t="s">
        <v>61</v>
      </c>
      <c r="P2703" t="s">
        <v>1458</v>
      </c>
      <c r="Q2703" t="s">
        <v>4864</v>
      </c>
      <c r="R2703" t="s">
        <v>4865</v>
      </c>
      <c r="S2703" t="s">
        <v>65</v>
      </c>
      <c r="T2703" t="s">
        <v>4866</v>
      </c>
      <c r="U2703" t="s">
        <v>67</v>
      </c>
      <c r="V2703" t="s">
        <v>4867</v>
      </c>
      <c r="X2703" t="s">
        <v>4868</v>
      </c>
      <c r="Y2703">
        <v>1122</v>
      </c>
      <c r="AB2703">
        <v>2013</v>
      </c>
      <c r="AC2703">
        <v>2015</v>
      </c>
      <c r="AJ2703" t="s">
        <v>4869</v>
      </c>
      <c r="AL2703" t="s">
        <v>496</v>
      </c>
      <c r="AM2703" t="s">
        <v>77</v>
      </c>
      <c r="AN2703" t="s">
        <v>4874</v>
      </c>
      <c r="AO2703" t="s">
        <v>323</v>
      </c>
      <c r="AR2703" t="s">
        <v>101</v>
      </c>
      <c r="AW2703" t="s">
        <v>4749</v>
      </c>
      <c r="AX2703">
        <v>2015</v>
      </c>
      <c r="AY2703" t="s">
        <v>323</v>
      </c>
      <c r="AZ2703" t="s">
        <v>1458</v>
      </c>
      <c r="BA2703" t="s">
        <v>4871</v>
      </c>
      <c r="BC2703" t="s">
        <v>1272</v>
      </c>
    </row>
    <row r="2704" spans="1:55" ht="12" customHeight="1" x14ac:dyDescent="0.5">
      <c r="A2704" s="3">
        <v>44216</v>
      </c>
      <c r="B2704" t="s">
        <v>132</v>
      </c>
      <c r="N2704" t="s">
        <v>60</v>
      </c>
      <c r="O2704" t="s">
        <v>61</v>
      </c>
      <c r="P2704" t="s">
        <v>1458</v>
      </c>
      <c r="Q2704" t="s">
        <v>4864</v>
      </c>
      <c r="R2704" t="s">
        <v>4865</v>
      </c>
      <c r="S2704" t="s">
        <v>65</v>
      </c>
      <c r="T2704" t="s">
        <v>4866</v>
      </c>
      <c r="U2704" t="s">
        <v>67</v>
      </c>
      <c r="V2704" t="s">
        <v>4867</v>
      </c>
      <c r="X2704" t="s">
        <v>4868</v>
      </c>
      <c r="Y2704">
        <v>1122</v>
      </c>
      <c r="AB2704">
        <v>2013</v>
      </c>
      <c r="AC2704">
        <v>2015</v>
      </c>
      <c r="AJ2704" t="s">
        <v>4869</v>
      </c>
      <c r="AL2704" t="s">
        <v>496</v>
      </c>
      <c r="AM2704" t="s">
        <v>77</v>
      </c>
      <c r="AN2704" t="s">
        <v>4874</v>
      </c>
      <c r="AO2704" t="s">
        <v>323</v>
      </c>
      <c r="AR2704" t="s">
        <v>101</v>
      </c>
      <c r="AW2704" t="s">
        <v>4749</v>
      </c>
      <c r="AX2704">
        <v>2015</v>
      </c>
      <c r="AY2704" t="s">
        <v>323</v>
      </c>
      <c r="AZ2704" t="s">
        <v>1458</v>
      </c>
      <c r="BA2704" t="s">
        <v>4871</v>
      </c>
      <c r="BC2704" t="s">
        <v>1272</v>
      </c>
    </row>
    <row r="2705" spans="1:55" ht="12" customHeight="1" x14ac:dyDescent="0.5">
      <c r="A2705" s="3">
        <v>44216</v>
      </c>
      <c r="B2705" t="s">
        <v>132</v>
      </c>
      <c r="N2705" t="s">
        <v>60</v>
      </c>
      <c r="O2705" t="s">
        <v>61</v>
      </c>
      <c r="P2705" t="s">
        <v>1458</v>
      </c>
      <c r="Q2705" t="s">
        <v>4864</v>
      </c>
      <c r="R2705" t="s">
        <v>4865</v>
      </c>
      <c r="S2705" t="s">
        <v>65</v>
      </c>
      <c r="T2705" t="s">
        <v>4866</v>
      </c>
      <c r="U2705" t="s">
        <v>67</v>
      </c>
      <c r="V2705" t="s">
        <v>4867</v>
      </c>
      <c r="X2705" t="s">
        <v>4868</v>
      </c>
      <c r="Y2705">
        <v>1122</v>
      </c>
      <c r="AB2705">
        <v>2013</v>
      </c>
      <c r="AC2705">
        <v>2015</v>
      </c>
      <c r="AJ2705" t="s">
        <v>4869</v>
      </c>
      <c r="AL2705" t="s">
        <v>496</v>
      </c>
      <c r="AM2705" t="s">
        <v>77</v>
      </c>
      <c r="AN2705" t="s">
        <v>4874</v>
      </c>
      <c r="AO2705" t="s">
        <v>323</v>
      </c>
      <c r="AR2705" t="s">
        <v>101</v>
      </c>
      <c r="AW2705" t="s">
        <v>4749</v>
      </c>
      <c r="AX2705">
        <v>2015</v>
      </c>
      <c r="AY2705" t="s">
        <v>323</v>
      </c>
      <c r="AZ2705" t="s">
        <v>1458</v>
      </c>
      <c r="BA2705" t="s">
        <v>4871</v>
      </c>
      <c r="BC2705" t="s">
        <v>1272</v>
      </c>
    </row>
    <row r="2706" spans="1:55" ht="12" customHeight="1" x14ac:dyDescent="0.5">
      <c r="A2706" s="3">
        <v>44216</v>
      </c>
      <c r="B2706" t="s">
        <v>132</v>
      </c>
      <c r="N2706" t="s">
        <v>60</v>
      </c>
      <c r="O2706" t="s">
        <v>61</v>
      </c>
      <c r="P2706" t="s">
        <v>1458</v>
      </c>
      <c r="Q2706" t="s">
        <v>4864</v>
      </c>
      <c r="R2706" t="s">
        <v>4865</v>
      </c>
      <c r="S2706" t="s">
        <v>65</v>
      </c>
      <c r="T2706" t="s">
        <v>4866</v>
      </c>
      <c r="U2706" t="s">
        <v>67</v>
      </c>
      <c r="V2706" t="s">
        <v>4867</v>
      </c>
      <c r="X2706" t="s">
        <v>4868</v>
      </c>
      <c r="Y2706">
        <v>1122</v>
      </c>
      <c r="AB2706">
        <v>2013</v>
      </c>
      <c r="AC2706">
        <v>2015</v>
      </c>
      <c r="AJ2706" t="s">
        <v>4869</v>
      </c>
      <c r="AL2706" t="s">
        <v>496</v>
      </c>
      <c r="AM2706" t="s">
        <v>77</v>
      </c>
      <c r="AN2706" t="s">
        <v>4874</v>
      </c>
      <c r="AO2706" t="s">
        <v>323</v>
      </c>
      <c r="AR2706" t="s">
        <v>101</v>
      </c>
      <c r="AW2706" t="s">
        <v>4749</v>
      </c>
      <c r="AX2706">
        <v>2015</v>
      </c>
      <c r="AY2706" t="s">
        <v>323</v>
      </c>
      <c r="AZ2706" t="s">
        <v>1458</v>
      </c>
      <c r="BA2706" t="s">
        <v>4871</v>
      </c>
      <c r="BC2706" t="s">
        <v>1272</v>
      </c>
    </row>
    <row r="2707" spans="1:55" ht="12" customHeight="1" x14ac:dyDescent="0.5">
      <c r="A2707" s="3">
        <v>44216</v>
      </c>
      <c r="B2707" t="s">
        <v>132</v>
      </c>
      <c r="N2707" t="s">
        <v>60</v>
      </c>
      <c r="O2707" t="s">
        <v>61</v>
      </c>
      <c r="P2707" t="s">
        <v>1458</v>
      </c>
      <c r="Q2707" t="s">
        <v>4864</v>
      </c>
      <c r="R2707" t="s">
        <v>4865</v>
      </c>
      <c r="S2707" t="s">
        <v>65</v>
      </c>
      <c r="T2707" t="s">
        <v>4866</v>
      </c>
      <c r="U2707" t="s">
        <v>67</v>
      </c>
      <c r="V2707" t="s">
        <v>4867</v>
      </c>
      <c r="X2707" t="s">
        <v>4868</v>
      </c>
      <c r="Y2707">
        <v>1122</v>
      </c>
      <c r="AB2707">
        <v>2013</v>
      </c>
      <c r="AC2707">
        <v>2015</v>
      </c>
      <c r="AJ2707" t="s">
        <v>4869</v>
      </c>
      <c r="AL2707" t="s">
        <v>496</v>
      </c>
      <c r="AM2707" t="s">
        <v>77</v>
      </c>
      <c r="AN2707" t="s">
        <v>4874</v>
      </c>
      <c r="AO2707" t="s">
        <v>323</v>
      </c>
      <c r="AR2707" t="s">
        <v>101</v>
      </c>
      <c r="AW2707" t="s">
        <v>4749</v>
      </c>
      <c r="AX2707">
        <v>2015</v>
      </c>
      <c r="AY2707" t="s">
        <v>323</v>
      </c>
      <c r="AZ2707" t="s">
        <v>1458</v>
      </c>
      <c r="BA2707" t="s">
        <v>4871</v>
      </c>
      <c r="BC2707" t="s">
        <v>1272</v>
      </c>
    </row>
    <row r="2708" spans="1:55" ht="12" customHeight="1" x14ac:dyDescent="0.5">
      <c r="A2708" s="3">
        <v>44216</v>
      </c>
      <c r="B2708" t="s">
        <v>132</v>
      </c>
      <c r="N2708" t="s">
        <v>60</v>
      </c>
      <c r="O2708" t="s">
        <v>61</v>
      </c>
      <c r="P2708" t="s">
        <v>1458</v>
      </c>
      <c r="Q2708" t="s">
        <v>4864</v>
      </c>
      <c r="R2708" t="s">
        <v>4865</v>
      </c>
      <c r="S2708" t="s">
        <v>65</v>
      </c>
      <c r="T2708" t="s">
        <v>4866</v>
      </c>
      <c r="U2708" t="s">
        <v>67</v>
      </c>
      <c r="V2708" t="s">
        <v>4867</v>
      </c>
      <c r="X2708" t="s">
        <v>4868</v>
      </c>
      <c r="Y2708">
        <v>1122</v>
      </c>
      <c r="AB2708">
        <v>2013</v>
      </c>
      <c r="AC2708">
        <v>2015</v>
      </c>
      <c r="AJ2708" t="s">
        <v>4869</v>
      </c>
      <c r="AL2708" t="s">
        <v>496</v>
      </c>
      <c r="AM2708" t="s">
        <v>77</v>
      </c>
      <c r="AN2708" t="s">
        <v>4874</v>
      </c>
      <c r="AO2708" t="s">
        <v>323</v>
      </c>
      <c r="AR2708" t="s">
        <v>101</v>
      </c>
      <c r="AW2708" t="s">
        <v>4749</v>
      </c>
      <c r="AX2708">
        <v>2015</v>
      </c>
      <c r="AY2708" t="s">
        <v>323</v>
      </c>
      <c r="AZ2708" t="s">
        <v>1458</v>
      </c>
      <c r="BA2708" t="s">
        <v>4871</v>
      </c>
      <c r="BC2708" t="s">
        <v>1272</v>
      </c>
    </row>
    <row r="2709" spans="1:55" ht="12" customHeight="1" x14ac:dyDescent="0.5">
      <c r="A2709" s="3">
        <v>44216</v>
      </c>
      <c r="B2709" t="s">
        <v>132</v>
      </c>
      <c r="N2709" t="s">
        <v>60</v>
      </c>
      <c r="O2709" t="s">
        <v>61</v>
      </c>
      <c r="P2709" t="s">
        <v>1458</v>
      </c>
      <c r="Q2709" t="s">
        <v>4864</v>
      </c>
      <c r="R2709" t="s">
        <v>4865</v>
      </c>
      <c r="S2709" t="s">
        <v>65</v>
      </c>
      <c r="T2709" t="s">
        <v>4866</v>
      </c>
      <c r="U2709" t="s">
        <v>67</v>
      </c>
      <c r="V2709" t="s">
        <v>4867</v>
      </c>
      <c r="X2709" t="s">
        <v>4868</v>
      </c>
      <c r="Y2709">
        <v>1122</v>
      </c>
      <c r="AB2709">
        <v>2013</v>
      </c>
      <c r="AC2709">
        <v>2015</v>
      </c>
      <c r="AJ2709" t="s">
        <v>4869</v>
      </c>
      <c r="AL2709" t="s">
        <v>496</v>
      </c>
      <c r="AM2709" t="s">
        <v>77</v>
      </c>
      <c r="AN2709" t="s">
        <v>4874</v>
      </c>
      <c r="AO2709" t="s">
        <v>323</v>
      </c>
      <c r="AR2709" t="s">
        <v>101</v>
      </c>
      <c r="AW2709" t="s">
        <v>4749</v>
      </c>
      <c r="AX2709">
        <v>2015</v>
      </c>
      <c r="AY2709" t="s">
        <v>323</v>
      </c>
      <c r="AZ2709" t="s">
        <v>1458</v>
      </c>
      <c r="BA2709" t="s">
        <v>4871</v>
      </c>
      <c r="BC2709" t="s">
        <v>1272</v>
      </c>
    </row>
    <row r="2710" spans="1:55" ht="12" customHeight="1" x14ac:dyDescent="0.5">
      <c r="A2710" s="3">
        <v>44216</v>
      </c>
      <c r="B2710" t="s">
        <v>132</v>
      </c>
      <c r="N2710" t="s">
        <v>60</v>
      </c>
      <c r="O2710" t="s">
        <v>61</v>
      </c>
      <c r="P2710" t="s">
        <v>1458</v>
      </c>
      <c r="Q2710" t="s">
        <v>4864</v>
      </c>
      <c r="R2710" t="s">
        <v>4865</v>
      </c>
      <c r="S2710" t="s">
        <v>65</v>
      </c>
      <c r="T2710" t="s">
        <v>4866</v>
      </c>
      <c r="U2710" t="s">
        <v>67</v>
      </c>
      <c r="V2710" t="s">
        <v>4867</v>
      </c>
      <c r="X2710" t="s">
        <v>4868</v>
      </c>
      <c r="Y2710">
        <v>1122</v>
      </c>
      <c r="AB2710">
        <v>2013</v>
      </c>
      <c r="AC2710">
        <v>2015</v>
      </c>
      <c r="AJ2710" t="s">
        <v>4869</v>
      </c>
      <c r="AL2710" t="s">
        <v>496</v>
      </c>
      <c r="AM2710" t="s">
        <v>77</v>
      </c>
      <c r="AN2710" t="s">
        <v>4874</v>
      </c>
      <c r="AO2710" t="s">
        <v>323</v>
      </c>
      <c r="AR2710" t="s">
        <v>101</v>
      </c>
      <c r="AW2710" t="s">
        <v>4749</v>
      </c>
      <c r="AX2710">
        <v>2015</v>
      </c>
      <c r="AY2710" t="s">
        <v>323</v>
      </c>
      <c r="AZ2710" t="s">
        <v>1458</v>
      </c>
      <c r="BA2710" t="s">
        <v>4871</v>
      </c>
      <c r="BC2710" t="s">
        <v>1272</v>
      </c>
    </row>
    <row r="2711" spans="1:55" ht="12" customHeight="1" x14ac:dyDescent="0.5">
      <c r="A2711" s="3">
        <v>44216</v>
      </c>
      <c r="B2711" t="s">
        <v>132</v>
      </c>
      <c r="N2711" t="s">
        <v>60</v>
      </c>
      <c r="O2711" t="s">
        <v>61</v>
      </c>
      <c r="P2711" t="s">
        <v>1458</v>
      </c>
      <c r="Q2711" t="s">
        <v>4864</v>
      </c>
      <c r="R2711" t="s">
        <v>4865</v>
      </c>
      <c r="S2711" t="s">
        <v>65</v>
      </c>
      <c r="T2711" t="s">
        <v>4866</v>
      </c>
      <c r="U2711" t="s">
        <v>67</v>
      </c>
      <c r="V2711" t="s">
        <v>4867</v>
      </c>
      <c r="X2711" t="s">
        <v>4868</v>
      </c>
      <c r="Y2711">
        <v>1122</v>
      </c>
      <c r="AB2711">
        <v>2013</v>
      </c>
      <c r="AC2711">
        <v>2015</v>
      </c>
      <c r="AJ2711" t="s">
        <v>4869</v>
      </c>
      <c r="AL2711" t="s">
        <v>496</v>
      </c>
      <c r="AM2711" t="s">
        <v>77</v>
      </c>
      <c r="AN2711" t="s">
        <v>4874</v>
      </c>
      <c r="AO2711" t="s">
        <v>323</v>
      </c>
      <c r="AR2711" t="s">
        <v>101</v>
      </c>
      <c r="AW2711" t="s">
        <v>4749</v>
      </c>
      <c r="AX2711">
        <v>2015</v>
      </c>
      <c r="AY2711" t="s">
        <v>323</v>
      </c>
      <c r="AZ2711" t="s">
        <v>1458</v>
      </c>
      <c r="BA2711" t="s">
        <v>4871</v>
      </c>
      <c r="BC2711" t="s">
        <v>1272</v>
      </c>
    </row>
    <row r="2712" spans="1:55" ht="12" customHeight="1" x14ac:dyDescent="0.5">
      <c r="A2712" s="3">
        <v>44216</v>
      </c>
      <c r="B2712" t="s">
        <v>132</v>
      </c>
      <c r="N2712" t="s">
        <v>60</v>
      </c>
      <c r="O2712" t="s">
        <v>61</v>
      </c>
      <c r="P2712" t="s">
        <v>1458</v>
      </c>
      <c r="Q2712" t="s">
        <v>4864</v>
      </c>
      <c r="R2712" t="s">
        <v>4865</v>
      </c>
      <c r="S2712" t="s">
        <v>65</v>
      </c>
      <c r="T2712" t="s">
        <v>4866</v>
      </c>
      <c r="U2712" t="s">
        <v>67</v>
      </c>
      <c r="V2712" t="s">
        <v>4867</v>
      </c>
      <c r="X2712" t="s">
        <v>4868</v>
      </c>
      <c r="Y2712">
        <v>1122</v>
      </c>
      <c r="AB2712">
        <v>2013</v>
      </c>
      <c r="AC2712">
        <v>2015</v>
      </c>
      <c r="AJ2712" t="s">
        <v>4869</v>
      </c>
      <c r="AL2712" t="s">
        <v>496</v>
      </c>
      <c r="AM2712" t="s">
        <v>77</v>
      </c>
      <c r="AN2712" t="s">
        <v>4874</v>
      </c>
      <c r="AO2712" t="s">
        <v>323</v>
      </c>
      <c r="AR2712" t="s">
        <v>101</v>
      </c>
      <c r="AW2712" t="s">
        <v>4749</v>
      </c>
      <c r="AX2712">
        <v>2015</v>
      </c>
      <c r="AY2712" t="s">
        <v>323</v>
      </c>
      <c r="AZ2712" t="s">
        <v>1458</v>
      </c>
      <c r="BA2712" t="s">
        <v>4871</v>
      </c>
      <c r="BC2712" t="s">
        <v>1272</v>
      </c>
    </row>
    <row r="2713" spans="1:55" ht="12" customHeight="1" x14ac:dyDescent="0.5">
      <c r="A2713" s="3">
        <v>44216</v>
      </c>
      <c r="B2713" t="s">
        <v>132</v>
      </c>
      <c r="N2713" t="s">
        <v>60</v>
      </c>
      <c r="O2713" t="s">
        <v>61</v>
      </c>
      <c r="P2713" t="s">
        <v>1458</v>
      </c>
      <c r="Q2713" t="s">
        <v>4864</v>
      </c>
      <c r="R2713" t="s">
        <v>4865</v>
      </c>
      <c r="S2713" t="s">
        <v>65</v>
      </c>
      <c r="T2713" t="s">
        <v>4866</v>
      </c>
      <c r="U2713" t="s">
        <v>67</v>
      </c>
      <c r="V2713" t="s">
        <v>4867</v>
      </c>
      <c r="X2713" t="s">
        <v>4868</v>
      </c>
      <c r="Y2713">
        <v>1122</v>
      </c>
      <c r="AB2713">
        <v>2013</v>
      </c>
      <c r="AC2713">
        <v>2015</v>
      </c>
      <c r="AJ2713" t="s">
        <v>4869</v>
      </c>
      <c r="AL2713" t="s">
        <v>496</v>
      </c>
      <c r="AM2713" t="s">
        <v>77</v>
      </c>
      <c r="AN2713" t="s">
        <v>4874</v>
      </c>
      <c r="AO2713" t="s">
        <v>323</v>
      </c>
      <c r="AR2713" t="s">
        <v>101</v>
      </c>
      <c r="AW2713" t="s">
        <v>4749</v>
      </c>
      <c r="AX2713">
        <v>2015</v>
      </c>
      <c r="AY2713" t="s">
        <v>323</v>
      </c>
      <c r="AZ2713" t="s">
        <v>1458</v>
      </c>
      <c r="BA2713" t="s">
        <v>4871</v>
      </c>
      <c r="BC2713" t="s">
        <v>1272</v>
      </c>
    </row>
    <row r="2714" spans="1:55" ht="12" customHeight="1" x14ac:dyDescent="0.5">
      <c r="A2714" s="3">
        <v>44216</v>
      </c>
      <c r="B2714" t="s">
        <v>132</v>
      </c>
      <c r="N2714" t="s">
        <v>60</v>
      </c>
      <c r="O2714" t="s">
        <v>61</v>
      </c>
      <c r="P2714" t="s">
        <v>1458</v>
      </c>
      <c r="Q2714" t="s">
        <v>4864</v>
      </c>
      <c r="R2714" t="s">
        <v>4865</v>
      </c>
      <c r="S2714" t="s">
        <v>65</v>
      </c>
      <c r="T2714" t="s">
        <v>4866</v>
      </c>
      <c r="U2714" t="s">
        <v>67</v>
      </c>
      <c r="V2714" t="s">
        <v>4867</v>
      </c>
      <c r="X2714" t="s">
        <v>4868</v>
      </c>
      <c r="Y2714">
        <v>1122</v>
      </c>
      <c r="AB2714">
        <v>2013</v>
      </c>
      <c r="AC2714">
        <v>2015</v>
      </c>
      <c r="AJ2714" t="s">
        <v>4869</v>
      </c>
      <c r="AL2714" t="s">
        <v>496</v>
      </c>
      <c r="AM2714" t="s">
        <v>77</v>
      </c>
      <c r="AN2714" t="s">
        <v>4874</v>
      </c>
      <c r="AO2714" t="s">
        <v>323</v>
      </c>
      <c r="AR2714" t="s">
        <v>101</v>
      </c>
      <c r="AW2714" t="s">
        <v>4749</v>
      </c>
      <c r="AX2714">
        <v>2015</v>
      </c>
      <c r="AY2714" t="s">
        <v>323</v>
      </c>
      <c r="AZ2714" t="s">
        <v>1458</v>
      </c>
      <c r="BA2714" t="s">
        <v>4871</v>
      </c>
      <c r="BC2714" t="s">
        <v>1272</v>
      </c>
    </row>
    <row r="2715" spans="1:55" ht="12" customHeight="1" x14ac:dyDescent="0.5">
      <c r="A2715" s="3">
        <v>44216</v>
      </c>
      <c r="B2715" t="s">
        <v>132</v>
      </c>
      <c r="N2715" t="s">
        <v>60</v>
      </c>
      <c r="O2715" t="s">
        <v>61</v>
      </c>
      <c r="P2715" t="s">
        <v>1458</v>
      </c>
      <c r="Q2715" t="s">
        <v>4864</v>
      </c>
      <c r="R2715" t="s">
        <v>4865</v>
      </c>
      <c r="S2715" t="s">
        <v>65</v>
      </c>
      <c r="T2715" t="s">
        <v>4866</v>
      </c>
      <c r="U2715" t="s">
        <v>67</v>
      </c>
      <c r="V2715" t="s">
        <v>4867</v>
      </c>
      <c r="X2715" t="s">
        <v>4868</v>
      </c>
      <c r="Y2715">
        <v>1122</v>
      </c>
      <c r="AB2715">
        <v>2013</v>
      </c>
      <c r="AC2715">
        <v>2015</v>
      </c>
      <c r="AJ2715" t="s">
        <v>4869</v>
      </c>
      <c r="AL2715" t="s">
        <v>496</v>
      </c>
      <c r="AM2715" t="s">
        <v>77</v>
      </c>
      <c r="AN2715" t="s">
        <v>4874</v>
      </c>
      <c r="AO2715" t="s">
        <v>323</v>
      </c>
      <c r="AR2715" t="s">
        <v>101</v>
      </c>
      <c r="AW2715" t="s">
        <v>4749</v>
      </c>
      <c r="AX2715">
        <v>2015</v>
      </c>
      <c r="AY2715" t="s">
        <v>323</v>
      </c>
      <c r="AZ2715" t="s">
        <v>1458</v>
      </c>
      <c r="BA2715" t="s">
        <v>4871</v>
      </c>
      <c r="BC2715" t="s">
        <v>1272</v>
      </c>
    </row>
    <row r="2716" spans="1:55" ht="12" customHeight="1" x14ac:dyDescent="0.5">
      <c r="A2716" s="3">
        <v>44216</v>
      </c>
      <c r="B2716" t="s">
        <v>132</v>
      </c>
      <c r="N2716" t="s">
        <v>60</v>
      </c>
      <c r="O2716" t="s">
        <v>61</v>
      </c>
      <c r="P2716" t="s">
        <v>1458</v>
      </c>
      <c r="Q2716" t="s">
        <v>4864</v>
      </c>
      <c r="R2716" t="s">
        <v>4865</v>
      </c>
      <c r="S2716" t="s">
        <v>65</v>
      </c>
      <c r="T2716" t="s">
        <v>4866</v>
      </c>
      <c r="U2716" t="s">
        <v>67</v>
      </c>
      <c r="V2716" t="s">
        <v>4867</v>
      </c>
      <c r="X2716" t="s">
        <v>4868</v>
      </c>
      <c r="Y2716">
        <v>1122</v>
      </c>
      <c r="AB2716">
        <v>2013</v>
      </c>
      <c r="AC2716">
        <v>2015</v>
      </c>
      <c r="AJ2716" t="s">
        <v>4869</v>
      </c>
      <c r="AL2716" t="s">
        <v>496</v>
      </c>
      <c r="AM2716" t="s">
        <v>77</v>
      </c>
      <c r="AN2716" t="s">
        <v>4874</v>
      </c>
      <c r="AO2716" t="s">
        <v>323</v>
      </c>
      <c r="AR2716" t="s">
        <v>101</v>
      </c>
      <c r="AW2716" t="s">
        <v>4749</v>
      </c>
      <c r="AX2716">
        <v>2015</v>
      </c>
      <c r="AY2716" t="s">
        <v>323</v>
      </c>
      <c r="AZ2716" t="s">
        <v>1458</v>
      </c>
      <c r="BA2716" t="s">
        <v>4871</v>
      </c>
      <c r="BC2716" t="s">
        <v>1272</v>
      </c>
    </row>
    <row r="2717" spans="1:55" ht="12" customHeight="1" x14ac:dyDescent="0.5">
      <c r="A2717" s="3">
        <v>44216</v>
      </c>
      <c r="B2717" t="s">
        <v>132</v>
      </c>
      <c r="N2717" t="s">
        <v>60</v>
      </c>
      <c r="O2717" t="s">
        <v>61</v>
      </c>
      <c r="P2717" t="s">
        <v>1458</v>
      </c>
      <c r="Q2717" t="s">
        <v>4864</v>
      </c>
      <c r="R2717" t="s">
        <v>4865</v>
      </c>
      <c r="S2717" t="s">
        <v>65</v>
      </c>
      <c r="T2717" t="s">
        <v>4866</v>
      </c>
      <c r="U2717" t="s">
        <v>67</v>
      </c>
      <c r="V2717" t="s">
        <v>4867</v>
      </c>
      <c r="X2717" t="s">
        <v>4868</v>
      </c>
      <c r="Y2717">
        <v>1122</v>
      </c>
      <c r="AB2717">
        <v>2013</v>
      </c>
      <c r="AC2717">
        <v>2015</v>
      </c>
      <c r="AJ2717" t="s">
        <v>4869</v>
      </c>
      <c r="AL2717" t="s">
        <v>496</v>
      </c>
      <c r="AM2717" t="s">
        <v>77</v>
      </c>
      <c r="AN2717" t="s">
        <v>4874</v>
      </c>
      <c r="AO2717" t="s">
        <v>323</v>
      </c>
      <c r="AR2717" t="s">
        <v>101</v>
      </c>
      <c r="AW2717" t="s">
        <v>4749</v>
      </c>
      <c r="AX2717">
        <v>2015</v>
      </c>
      <c r="AY2717" t="s">
        <v>323</v>
      </c>
      <c r="AZ2717" t="s">
        <v>1458</v>
      </c>
      <c r="BA2717" t="s">
        <v>4871</v>
      </c>
      <c r="BC2717" t="s">
        <v>1272</v>
      </c>
    </row>
    <row r="2718" spans="1:55" ht="12" customHeight="1" x14ac:dyDescent="0.5">
      <c r="A2718" s="3">
        <v>44216</v>
      </c>
      <c r="B2718" t="s">
        <v>132</v>
      </c>
      <c r="N2718" t="s">
        <v>60</v>
      </c>
      <c r="O2718" t="s">
        <v>61</v>
      </c>
      <c r="P2718" t="s">
        <v>1458</v>
      </c>
      <c r="Q2718" t="s">
        <v>4864</v>
      </c>
      <c r="R2718" t="s">
        <v>4865</v>
      </c>
      <c r="S2718" t="s">
        <v>65</v>
      </c>
      <c r="T2718" t="s">
        <v>4866</v>
      </c>
      <c r="U2718" t="s">
        <v>67</v>
      </c>
      <c r="V2718" t="s">
        <v>4867</v>
      </c>
      <c r="X2718" t="s">
        <v>4868</v>
      </c>
      <c r="Y2718">
        <v>1122</v>
      </c>
      <c r="AB2718">
        <v>2013</v>
      </c>
      <c r="AC2718">
        <v>2015</v>
      </c>
      <c r="AJ2718" t="s">
        <v>4869</v>
      </c>
      <c r="AL2718" t="s">
        <v>496</v>
      </c>
      <c r="AM2718" t="s">
        <v>77</v>
      </c>
      <c r="AN2718" t="s">
        <v>4874</v>
      </c>
      <c r="AO2718" t="s">
        <v>323</v>
      </c>
      <c r="AR2718" t="s">
        <v>101</v>
      </c>
      <c r="AW2718" t="s">
        <v>4749</v>
      </c>
      <c r="AX2718">
        <v>2015</v>
      </c>
      <c r="AY2718" t="s">
        <v>323</v>
      </c>
      <c r="AZ2718" t="s">
        <v>1458</v>
      </c>
      <c r="BA2718" t="s">
        <v>4871</v>
      </c>
      <c r="BC2718" t="s">
        <v>1272</v>
      </c>
    </row>
    <row r="2719" spans="1:55" ht="12" customHeight="1" x14ac:dyDescent="0.5">
      <c r="A2719" s="3">
        <v>44216</v>
      </c>
      <c r="B2719" t="s">
        <v>132</v>
      </c>
      <c r="N2719" t="s">
        <v>60</v>
      </c>
      <c r="O2719" t="s">
        <v>61</v>
      </c>
      <c r="P2719" t="s">
        <v>1458</v>
      </c>
      <c r="Q2719" t="s">
        <v>4864</v>
      </c>
      <c r="R2719" t="s">
        <v>4865</v>
      </c>
      <c r="S2719" t="s">
        <v>65</v>
      </c>
      <c r="T2719" t="s">
        <v>4866</v>
      </c>
      <c r="U2719" t="s">
        <v>67</v>
      </c>
      <c r="V2719" t="s">
        <v>4867</v>
      </c>
      <c r="X2719" t="s">
        <v>4868</v>
      </c>
      <c r="Y2719">
        <v>1122</v>
      </c>
      <c r="AB2719">
        <v>2013</v>
      </c>
      <c r="AC2719">
        <v>2015</v>
      </c>
      <c r="AJ2719" t="s">
        <v>4869</v>
      </c>
      <c r="AL2719" t="s">
        <v>496</v>
      </c>
      <c r="AM2719" t="s">
        <v>77</v>
      </c>
      <c r="AN2719" t="s">
        <v>4874</v>
      </c>
      <c r="AO2719" t="s">
        <v>323</v>
      </c>
      <c r="AR2719" t="s">
        <v>101</v>
      </c>
      <c r="AW2719" t="s">
        <v>4749</v>
      </c>
      <c r="AX2719">
        <v>2015</v>
      </c>
      <c r="AY2719" t="s">
        <v>323</v>
      </c>
      <c r="AZ2719" t="s">
        <v>1458</v>
      </c>
      <c r="BA2719" t="s">
        <v>4871</v>
      </c>
      <c r="BC2719" t="s">
        <v>1272</v>
      </c>
    </row>
    <row r="2720" spans="1:55" ht="12" customHeight="1" x14ac:dyDescent="0.5">
      <c r="A2720" s="3">
        <v>44216</v>
      </c>
      <c r="B2720" t="s">
        <v>132</v>
      </c>
      <c r="N2720" t="s">
        <v>60</v>
      </c>
      <c r="O2720" t="s">
        <v>61</v>
      </c>
      <c r="P2720" t="s">
        <v>1458</v>
      </c>
      <c r="Q2720" t="s">
        <v>4864</v>
      </c>
      <c r="R2720" t="s">
        <v>4865</v>
      </c>
      <c r="S2720" t="s">
        <v>65</v>
      </c>
      <c r="T2720" t="s">
        <v>4866</v>
      </c>
      <c r="U2720" t="s">
        <v>67</v>
      </c>
      <c r="V2720" t="s">
        <v>4867</v>
      </c>
      <c r="X2720" t="s">
        <v>4868</v>
      </c>
      <c r="Y2720">
        <v>1122</v>
      </c>
      <c r="AB2720">
        <v>2013</v>
      </c>
      <c r="AC2720">
        <v>2015</v>
      </c>
      <c r="AJ2720" t="s">
        <v>4869</v>
      </c>
      <c r="AL2720" t="s">
        <v>496</v>
      </c>
      <c r="AM2720" t="s">
        <v>77</v>
      </c>
      <c r="AN2720" t="s">
        <v>4874</v>
      </c>
      <c r="AO2720" t="s">
        <v>323</v>
      </c>
      <c r="AR2720" t="s">
        <v>101</v>
      </c>
      <c r="AW2720" t="s">
        <v>4749</v>
      </c>
      <c r="AX2720">
        <v>2015</v>
      </c>
      <c r="AY2720" t="s">
        <v>323</v>
      </c>
      <c r="AZ2720" t="s">
        <v>1458</v>
      </c>
      <c r="BA2720" t="s">
        <v>4871</v>
      </c>
      <c r="BC2720" t="s">
        <v>1272</v>
      </c>
    </row>
    <row r="2721" spans="1:55" ht="12" customHeight="1" x14ac:dyDescent="0.5">
      <c r="A2721" s="3">
        <v>44216</v>
      </c>
      <c r="B2721" t="s">
        <v>132</v>
      </c>
      <c r="N2721" t="s">
        <v>60</v>
      </c>
      <c r="O2721" t="s">
        <v>61</v>
      </c>
      <c r="P2721" t="s">
        <v>1458</v>
      </c>
      <c r="Q2721" t="s">
        <v>4864</v>
      </c>
      <c r="R2721" t="s">
        <v>4865</v>
      </c>
      <c r="S2721" t="s">
        <v>65</v>
      </c>
      <c r="T2721" t="s">
        <v>4866</v>
      </c>
      <c r="U2721" t="s">
        <v>67</v>
      </c>
      <c r="V2721" t="s">
        <v>4867</v>
      </c>
      <c r="X2721" t="s">
        <v>4868</v>
      </c>
      <c r="Y2721">
        <v>1122</v>
      </c>
      <c r="AB2721">
        <v>2013</v>
      </c>
      <c r="AC2721">
        <v>2015</v>
      </c>
      <c r="AJ2721" t="s">
        <v>4869</v>
      </c>
      <c r="AL2721" t="s">
        <v>496</v>
      </c>
      <c r="AM2721" t="s">
        <v>77</v>
      </c>
      <c r="AN2721" t="s">
        <v>4874</v>
      </c>
      <c r="AO2721" t="s">
        <v>323</v>
      </c>
      <c r="AR2721" t="s">
        <v>101</v>
      </c>
      <c r="AW2721" t="s">
        <v>4749</v>
      </c>
      <c r="AX2721">
        <v>2015</v>
      </c>
      <c r="AY2721" t="s">
        <v>323</v>
      </c>
      <c r="AZ2721" t="s">
        <v>1458</v>
      </c>
      <c r="BA2721" t="s">
        <v>4871</v>
      </c>
      <c r="BC2721" t="s">
        <v>1272</v>
      </c>
    </row>
    <row r="2722" spans="1:55" ht="12" customHeight="1" x14ac:dyDescent="0.5">
      <c r="A2722" s="3">
        <v>44216</v>
      </c>
      <c r="B2722" t="s">
        <v>132</v>
      </c>
      <c r="N2722" t="s">
        <v>60</v>
      </c>
      <c r="O2722" t="s">
        <v>61</v>
      </c>
      <c r="P2722" t="s">
        <v>1458</v>
      </c>
      <c r="Q2722" t="s">
        <v>4864</v>
      </c>
      <c r="R2722" t="s">
        <v>4865</v>
      </c>
      <c r="S2722" t="s">
        <v>65</v>
      </c>
      <c r="T2722" t="s">
        <v>4866</v>
      </c>
      <c r="U2722" t="s">
        <v>67</v>
      </c>
      <c r="V2722" t="s">
        <v>4867</v>
      </c>
      <c r="X2722" t="s">
        <v>4868</v>
      </c>
      <c r="Y2722">
        <v>1122</v>
      </c>
      <c r="AB2722">
        <v>2013</v>
      </c>
      <c r="AC2722">
        <v>2015</v>
      </c>
      <c r="AJ2722" t="s">
        <v>4869</v>
      </c>
      <c r="AL2722" t="s">
        <v>496</v>
      </c>
      <c r="AM2722" t="s">
        <v>77</v>
      </c>
      <c r="AN2722" t="s">
        <v>4874</v>
      </c>
      <c r="AO2722" t="s">
        <v>323</v>
      </c>
      <c r="AR2722" t="s">
        <v>101</v>
      </c>
      <c r="AW2722" t="s">
        <v>4749</v>
      </c>
      <c r="AX2722">
        <v>2015</v>
      </c>
      <c r="AY2722" t="s">
        <v>323</v>
      </c>
      <c r="AZ2722" t="s">
        <v>1458</v>
      </c>
      <c r="BA2722" t="s">
        <v>4871</v>
      </c>
      <c r="BC2722" t="s">
        <v>1272</v>
      </c>
    </row>
    <row r="2723" spans="1:55" ht="12" customHeight="1" x14ac:dyDescent="0.5">
      <c r="A2723" s="3">
        <v>44216</v>
      </c>
      <c r="B2723" t="s">
        <v>132</v>
      </c>
      <c r="N2723" t="s">
        <v>60</v>
      </c>
      <c r="O2723" t="s">
        <v>61</v>
      </c>
      <c r="P2723" t="s">
        <v>1458</v>
      </c>
      <c r="Q2723" t="s">
        <v>4864</v>
      </c>
      <c r="R2723" t="s">
        <v>4865</v>
      </c>
      <c r="S2723" t="s">
        <v>65</v>
      </c>
      <c r="T2723" t="s">
        <v>4866</v>
      </c>
      <c r="U2723" t="s">
        <v>67</v>
      </c>
      <c r="V2723" t="s">
        <v>4867</v>
      </c>
      <c r="X2723" t="s">
        <v>4868</v>
      </c>
      <c r="Y2723">
        <v>1122</v>
      </c>
      <c r="AB2723">
        <v>2013</v>
      </c>
      <c r="AC2723">
        <v>2015</v>
      </c>
      <c r="AJ2723" t="s">
        <v>4869</v>
      </c>
      <c r="AL2723" t="s">
        <v>496</v>
      </c>
      <c r="AM2723" t="s">
        <v>77</v>
      </c>
      <c r="AN2723" t="s">
        <v>4874</v>
      </c>
      <c r="AO2723" t="s">
        <v>323</v>
      </c>
      <c r="AR2723" t="s">
        <v>101</v>
      </c>
      <c r="AW2723" t="s">
        <v>4749</v>
      </c>
      <c r="AX2723">
        <v>2015</v>
      </c>
      <c r="AY2723" t="s">
        <v>323</v>
      </c>
      <c r="AZ2723" t="s">
        <v>1458</v>
      </c>
      <c r="BA2723" t="s">
        <v>4871</v>
      </c>
      <c r="BC2723" t="s">
        <v>1272</v>
      </c>
    </row>
    <row r="2724" spans="1:55" ht="12" customHeight="1" x14ac:dyDescent="0.5">
      <c r="A2724" s="3">
        <v>44216</v>
      </c>
      <c r="B2724" t="s">
        <v>132</v>
      </c>
      <c r="N2724" t="s">
        <v>60</v>
      </c>
      <c r="O2724" t="s">
        <v>61</v>
      </c>
      <c r="P2724" t="s">
        <v>1458</v>
      </c>
      <c r="Q2724" t="s">
        <v>4864</v>
      </c>
      <c r="R2724" t="s">
        <v>4865</v>
      </c>
      <c r="S2724" t="s">
        <v>65</v>
      </c>
      <c r="T2724" t="s">
        <v>4866</v>
      </c>
      <c r="U2724" t="s">
        <v>67</v>
      </c>
      <c r="V2724" t="s">
        <v>4867</v>
      </c>
      <c r="X2724" t="s">
        <v>4868</v>
      </c>
      <c r="Y2724">
        <v>1122</v>
      </c>
      <c r="AB2724">
        <v>2013</v>
      </c>
      <c r="AC2724">
        <v>2015</v>
      </c>
      <c r="AJ2724" t="s">
        <v>4869</v>
      </c>
      <c r="AL2724" t="s">
        <v>496</v>
      </c>
      <c r="AM2724" t="s">
        <v>77</v>
      </c>
      <c r="AN2724" t="s">
        <v>4874</v>
      </c>
      <c r="AO2724" t="s">
        <v>323</v>
      </c>
      <c r="AR2724" t="s">
        <v>101</v>
      </c>
      <c r="AW2724" t="s">
        <v>4749</v>
      </c>
      <c r="AX2724">
        <v>2015</v>
      </c>
      <c r="AY2724" t="s">
        <v>323</v>
      </c>
      <c r="AZ2724" t="s">
        <v>1458</v>
      </c>
      <c r="BA2724" t="s">
        <v>4871</v>
      </c>
      <c r="BC2724" t="s">
        <v>1272</v>
      </c>
    </row>
    <row r="2725" spans="1:55" ht="12" customHeight="1" x14ac:dyDescent="0.5">
      <c r="A2725" s="3">
        <v>44216</v>
      </c>
      <c r="B2725" t="s">
        <v>132</v>
      </c>
      <c r="N2725" t="s">
        <v>60</v>
      </c>
      <c r="O2725" t="s">
        <v>61</v>
      </c>
      <c r="P2725" t="s">
        <v>1458</v>
      </c>
      <c r="Q2725" t="s">
        <v>4864</v>
      </c>
      <c r="R2725" t="s">
        <v>4865</v>
      </c>
      <c r="S2725" t="s">
        <v>65</v>
      </c>
      <c r="T2725" t="s">
        <v>4866</v>
      </c>
      <c r="U2725" t="s">
        <v>67</v>
      </c>
      <c r="V2725" t="s">
        <v>4867</v>
      </c>
      <c r="X2725" t="s">
        <v>4868</v>
      </c>
      <c r="Y2725">
        <v>1122</v>
      </c>
      <c r="AB2725">
        <v>2013</v>
      </c>
      <c r="AC2725">
        <v>2015</v>
      </c>
      <c r="AJ2725" t="s">
        <v>4869</v>
      </c>
      <c r="AL2725" t="s">
        <v>496</v>
      </c>
      <c r="AM2725" t="s">
        <v>77</v>
      </c>
      <c r="AN2725" t="s">
        <v>4874</v>
      </c>
      <c r="AO2725" t="s">
        <v>323</v>
      </c>
      <c r="AR2725" t="s">
        <v>101</v>
      </c>
      <c r="AW2725" t="s">
        <v>4749</v>
      </c>
      <c r="AX2725">
        <v>2015</v>
      </c>
      <c r="AY2725" t="s">
        <v>323</v>
      </c>
      <c r="AZ2725" t="s">
        <v>1458</v>
      </c>
      <c r="BA2725" t="s">
        <v>4871</v>
      </c>
      <c r="BC2725" t="s">
        <v>1272</v>
      </c>
    </row>
    <row r="2726" spans="1:55" ht="12" customHeight="1" x14ac:dyDescent="0.5">
      <c r="A2726" s="3">
        <v>44216</v>
      </c>
      <c r="B2726" t="s">
        <v>132</v>
      </c>
      <c r="N2726" t="s">
        <v>60</v>
      </c>
      <c r="O2726" t="s">
        <v>61</v>
      </c>
      <c r="P2726" t="s">
        <v>1458</v>
      </c>
      <c r="Q2726" t="s">
        <v>4864</v>
      </c>
      <c r="R2726" t="s">
        <v>4865</v>
      </c>
      <c r="S2726" t="s">
        <v>65</v>
      </c>
      <c r="T2726" t="s">
        <v>4866</v>
      </c>
      <c r="U2726" t="s">
        <v>67</v>
      </c>
      <c r="V2726" t="s">
        <v>4867</v>
      </c>
      <c r="X2726" t="s">
        <v>4868</v>
      </c>
      <c r="Y2726">
        <v>1122</v>
      </c>
      <c r="AB2726">
        <v>2013</v>
      </c>
      <c r="AC2726">
        <v>2015</v>
      </c>
      <c r="AJ2726" t="s">
        <v>4869</v>
      </c>
      <c r="AL2726" t="s">
        <v>496</v>
      </c>
      <c r="AM2726" t="s">
        <v>77</v>
      </c>
      <c r="AN2726" t="s">
        <v>4874</v>
      </c>
      <c r="AO2726" t="s">
        <v>323</v>
      </c>
      <c r="AR2726" t="s">
        <v>101</v>
      </c>
      <c r="AW2726" t="s">
        <v>4749</v>
      </c>
      <c r="AX2726">
        <v>2015</v>
      </c>
      <c r="AY2726" t="s">
        <v>323</v>
      </c>
      <c r="AZ2726" t="s">
        <v>1458</v>
      </c>
      <c r="BA2726" t="s">
        <v>4871</v>
      </c>
      <c r="BC2726" t="s">
        <v>1272</v>
      </c>
    </row>
    <row r="2727" spans="1:55" ht="12" customHeight="1" x14ac:dyDescent="0.5">
      <c r="A2727" s="3">
        <v>44216</v>
      </c>
      <c r="B2727" t="s">
        <v>132</v>
      </c>
      <c r="N2727" t="s">
        <v>60</v>
      </c>
      <c r="O2727" t="s">
        <v>61</v>
      </c>
      <c r="P2727" t="s">
        <v>1458</v>
      </c>
      <c r="Q2727" t="s">
        <v>4864</v>
      </c>
      <c r="R2727" t="s">
        <v>4865</v>
      </c>
      <c r="S2727" t="s">
        <v>65</v>
      </c>
      <c r="T2727" t="s">
        <v>4866</v>
      </c>
      <c r="U2727" t="s">
        <v>67</v>
      </c>
      <c r="V2727" t="s">
        <v>4867</v>
      </c>
      <c r="X2727" t="s">
        <v>4868</v>
      </c>
      <c r="Y2727">
        <v>1122</v>
      </c>
      <c r="AB2727">
        <v>2013</v>
      </c>
      <c r="AC2727">
        <v>2015</v>
      </c>
      <c r="AJ2727" t="s">
        <v>4869</v>
      </c>
      <c r="AL2727" t="s">
        <v>496</v>
      </c>
      <c r="AM2727" t="s">
        <v>77</v>
      </c>
      <c r="AN2727" t="s">
        <v>4874</v>
      </c>
      <c r="AO2727" t="s">
        <v>323</v>
      </c>
      <c r="AR2727" t="s">
        <v>101</v>
      </c>
      <c r="AW2727" t="s">
        <v>4749</v>
      </c>
      <c r="AX2727">
        <v>2015</v>
      </c>
      <c r="AY2727" t="s">
        <v>323</v>
      </c>
      <c r="AZ2727" t="s">
        <v>1458</v>
      </c>
      <c r="BA2727" t="s">
        <v>4871</v>
      </c>
      <c r="BC2727" t="s">
        <v>1272</v>
      </c>
    </row>
    <row r="2728" spans="1:55" ht="12" customHeight="1" x14ac:dyDescent="0.5">
      <c r="A2728" s="3">
        <v>44216</v>
      </c>
      <c r="B2728" t="s">
        <v>132</v>
      </c>
      <c r="N2728" t="s">
        <v>60</v>
      </c>
      <c r="O2728" t="s">
        <v>61</v>
      </c>
      <c r="P2728" t="s">
        <v>1458</v>
      </c>
      <c r="Q2728" t="s">
        <v>4864</v>
      </c>
      <c r="R2728" t="s">
        <v>4865</v>
      </c>
      <c r="S2728" t="s">
        <v>65</v>
      </c>
      <c r="T2728" t="s">
        <v>4866</v>
      </c>
      <c r="U2728" t="s">
        <v>67</v>
      </c>
      <c r="V2728" t="s">
        <v>4867</v>
      </c>
      <c r="X2728" t="s">
        <v>4868</v>
      </c>
      <c r="Y2728">
        <v>1122</v>
      </c>
      <c r="AB2728">
        <v>2013</v>
      </c>
      <c r="AC2728">
        <v>2015</v>
      </c>
      <c r="AJ2728" t="s">
        <v>4869</v>
      </c>
      <c r="AL2728" t="s">
        <v>496</v>
      </c>
      <c r="AM2728" t="s">
        <v>77</v>
      </c>
      <c r="AN2728" t="s">
        <v>4874</v>
      </c>
      <c r="AO2728" t="s">
        <v>323</v>
      </c>
      <c r="AR2728" t="s">
        <v>101</v>
      </c>
      <c r="AW2728" t="s">
        <v>4749</v>
      </c>
      <c r="AX2728">
        <v>2015</v>
      </c>
      <c r="AY2728" t="s">
        <v>323</v>
      </c>
      <c r="AZ2728" t="s">
        <v>1458</v>
      </c>
      <c r="BA2728" t="s">
        <v>4871</v>
      </c>
      <c r="BC2728" t="s">
        <v>1272</v>
      </c>
    </row>
    <row r="2729" spans="1:55" ht="12" customHeight="1" x14ac:dyDescent="0.5">
      <c r="A2729" s="3">
        <v>44216</v>
      </c>
      <c r="B2729" t="s">
        <v>132</v>
      </c>
      <c r="N2729" t="s">
        <v>60</v>
      </c>
      <c r="O2729" t="s">
        <v>61</v>
      </c>
      <c r="P2729" t="s">
        <v>1458</v>
      </c>
      <c r="Q2729" t="s">
        <v>4864</v>
      </c>
      <c r="R2729" t="s">
        <v>4865</v>
      </c>
      <c r="S2729" t="s">
        <v>65</v>
      </c>
      <c r="T2729" t="s">
        <v>4866</v>
      </c>
      <c r="U2729" t="s">
        <v>67</v>
      </c>
      <c r="V2729" t="s">
        <v>4867</v>
      </c>
      <c r="X2729" t="s">
        <v>4868</v>
      </c>
      <c r="Y2729">
        <v>1122</v>
      </c>
      <c r="AB2729">
        <v>2013</v>
      </c>
      <c r="AC2729">
        <v>2015</v>
      </c>
      <c r="AJ2729" t="s">
        <v>4869</v>
      </c>
      <c r="AL2729" t="s">
        <v>496</v>
      </c>
      <c r="AM2729" t="s">
        <v>77</v>
      </c>
      <c r="AN2729" t="s">
        <v>4874</v>
      </c>
      <c r="AO2729" t="s">
        <v>323</v>
      </c>
      <c r="AR2729" t="s">
        <v>101</v>
      </c>
      <c r="AW2729" t="s">
        <v>4749</v>
      </c>
      <c r="AX2729">
        <v>2015</v>
      </c>
      <c r="AY2729" t="s">
        <v>323</v>
      </c>
      <c r="AZ2729" t="s">
        <v>1458</v>
      </c>
      <c r="BA2729" t="s">
        <v>4871</v>
      </c>
      <c r="BC2729" t="s">
        <v>1272</v>
      </c>
    </row>
    <row r="2730" spans="1:55" ht="12" customHeight="1" x14ac:dyDescent="0.5">
      <c r="A2730" s="3">
        <v>44216</v>
      </c>
      <c r="B2730" t="s">
        <v>132</v>
      </c>
      <c r="N2730" t="s">
        <v>60</v>
      </c>
      <c r="O2730" t="s">
        <v>61</v>
      </c>
      <c r="P2730" t="s">
        <v>1458</v>
      </c>
      <c r="Q2730" t="s">
        <v>4864</v>
      </c>
      <c r="R2730" t="s">
        <v>4865</v>
      </c>
      <c r="S2730" t="s">
        <v>65</v>
      </c>
      <c r="T2730" t="s">
        <v>4866</v>
      </c>
      <c r="U2730" t="s">
        <v>67</v>
      </c>
      <c r="V2730" t="s">
        <v>4867</v>
      </c>
      <c r="X2730" t="s">
        <v>4868</v>
      </c>
      <c r="Y2730">
        <v>1122</v>
      </c>
      <c r="AB2730">
        <v>2013</v>
      </c>
      <c r="AC2730">
        <v>2015</v>
      </c>
      <c r="AJ2730" t="s">
        <v>4869</v>
      </c>
      <c r="AL2730" t="s">
        <v>496</v>
      </c>
      <c r="AM2730" t="s">
        <v>77</v>
      </c>
      <c r="AN2730" t="s">
        <v>4874</v>
      </c>
      <c r="AO2730" t="s">
        <v>323</v>
      </c>
      <c r="AR2730" t="s">
        <v>101</v>
      </c>
      <c r="AW2730" t="s">
        <v>4749</v>
      </c>
      <c r="AX2730">
        <v>2015</v>
      </c>
      <c r="AY2730" t="s">
        <v>323</v>
      </c>
      <c r="AZ2730" t="s">
        <v>1458</v>
      </c>
      <c r="BA2730" t="s">
        <v>4871</v>
      </c>
      <c r="BC2730" t="s">
        <v>1272</v>
      </c>
    </row>
    <row r="2731" spans="1:55" ht="12" customHeight="1" x14ac:dyDescent="0.5">
      <c r="A2731" s="3">
        <v>44216</v>
      </c>
      <c r="B2731" t="s">
        <v>132</v>
      </c>
      <c r="N2731" t="s">
        <v>60</v>
      </c>
      <c r="O2731" t="s">
        <v>61</v>
      </c>
      <c r="P2731" t="s">
        <v>1458</v>
      </c>
      <c r="Q2731" t="s">
        <v>4864</v>
      </c>
      <c r="R2731" t="s">
        <v>4865</v>
      </c>
      <c r="S2731" t="s">
        <v>65</v>
      </c>
      <c r="T2731" t="s">
        <v>4866</v>
      </c>
      <c r="U2731" t="s">
        <v>67</v>
      </c>
      <c r="V2731" t="s">
        <v>4867</v>
      </c>
      <c r="X2731" t="s">
        <v>4868</v>
      </c>
      <c r="Y2731">
        <v>1122</v>
      </c>
      <c r="AB2731">
        <v>2013</v>
      </c>
      <c r="AC2731">
        <v>2015</v>
      </c>
      <c r="AJ2731" t="s">
        <v>4869</v>
      </c>
      <c r="AL2731" t="s">
        <v>496</v>
      </c>
      <c r="AM2731" t="s">
        <v>77</v>
      </c>
      <c r="AN2731" t="s">
        <v>4874</v>
      </c>
      <c r="AO2731" t="s">
        <v>323</v>
      </c>
      <c r="AR2731" t="s">
        <v>101</v>
      </c>
      <c r="AW2731" t="s">
        <v>4749</v>
      </c>
      <c r="AX2731">
        <v>2015</v>
      </c>
      <c r="AY2731" t="s">
        <v>323</v>
      </c>
      <c r="AZ2731" t="s">
        <v>1458</v>
      </c>
      <c r="BA2731" t="s">
        <v>4871</v>
      </c>
      <c r="BC2731" t="s">
        <v>1272</v>
      </c>
    </row>
    <row r="2732" spans="1:55" ht="12" customHeight="1" x14ac:dyDescent="0.5">
      <c r="A2732" s="3">
        <v>44216</v>
      </c>
      <c r="B2732" t="s">
        <v>132</v>
      </c>
      <c r="N2732" t="s">
        <v>60</v>
      </c>
      <c r="O2732" t="s">
        <v>61</v>
      </c>
      <c r="P2732" t="s">
        <v>1458</v>
      </c>
      <c r="Q2732" t="s">
        <v>4864</v>
      </c>
      <c r="R2732" t="s">
        <v>4865</v>
      </c>
      <c r="S2732" t="s">
        <v>65</v>
      </c>
      <c r="T2732" t="s">
        <v>4866</v>
      </c>
      <c r="U2732" t="s">
        <v>67</v>
      </c>
      <c r="V2732" t="s">
        <v>4867</v>
      </c>
      <c r="X2732" t="s">
        <v>4868</v>
      </c>
      <c r="Y2732">
        <v>1122</v>
      </c>
      <c r="AB2732">
        <v>2013</v>
      </c>
      <c r="AC2732">
        <v>2015</v>
      </c>
      <c r="AJ2732" t="s">
        <v>4869</v>
      </c>
      <c r="AL2732" t="s">
        <v>496</v>
      </c>
      <c r="AM2732" t="s">
        <v>77</v>
      </c>
      <c r="AN2732" t="s">
        <v>4874</v>
      </c>
      <c r="AO2732" t="s">
        <v>323</v>
      </c>
      <c r="AR2732" t="s">
        <v>101</v>
      </c>
      <c r="AW2732" t="s">
        <v>4749</v>
      </c>
      <c r="AX2732">
        <v>2015</v>
      </c>
      <c r="AY2732" t="s">
        <v>323</v>
      </c>
      <c r="AZ2732" t="s">
        <v>1458</v>
      </c>
      <c r="BA2732" t="s">
        <v>4871</v>
      </c>
      <c r="BC2732" t="s">
        <v>1272</v>
      </c>
    </row>
    <row r="2733" spans="1:55" ht="12" customHeight="1" x14ac:dyDescent="0.5">
      <c r="A2733" s="3">
        <v>44216</v>
      </c>
      <c r="B2733" t="s">
        <v>132</v>
      </c>
      <c r="N2733" t="s">
        <v>60</v>
      </c>
      <c r="O2733" t="s">
        <v>61</v>
      </c>
      <c r="P2733" t="s">
        <v>1458</v>
      </c>
      <c r="Q2733" t="s">
        <v>4864</v>
      </c>
      <c r="R2733" t="s">
        <v>4865</v>
      </c>
      <c r="S2733" t="s">
        <v>65</v>
      </c>
      <c r="T2733" t="s">
        <v>4866</v>
      </c>
      <c r="U2733" t="s">
        <v>67</v>
      </c>
      <c r="V2733" t="s">
        <v>4867</v>
      </c>
      <c r="X2733" t="s">
        <v>4868</v>
      </c>
      <c r="Y2733">
        <v>1122</v>
      </c>
      <c r="AB2733">
        <v>2013</v>
      </c>
      <c r="AC2733">
        <v>2015</v>
      </c>
      <c r="AJ2733" t="s">
        <v>4869</v>
      </c>
      <c r="AL2733" t="s">
        <v>496</v>
      </c>
      <c r="AM2733" t="s">
        <v>77</v>
      </c>
      <c r="AN2733" t="s">
        <v>4874</v>
      </c>
      <c r="AO2733" t="s">
        <v>323</v>
      </c>
      <c r="AR2733" t="s">
        <v>101</v>
      </c>
      <c r="AW2733" t="s">
        <v>4749</v>
      </c>
      <c r="AX2733">
        <v>2015</v>
      </c>
      <c r="AY2733" t="s">
        <v>323</v>
      </c>
      <c r="AZ2733" t="s">
        <v>1458</v>
      </c>
      <c r="BA2733" t="s">
        <v>4871</v>
      </c>
      <c r="BC2733" t="s">
        <v>1272</v>
      </c>
    </row>
    <row r="2734" spans="1:55" ht="12" customHeight="1" x14ac:dyDescent="0.5">
      <c r="A2734" s="3">
        <v>44216</v>
      </c>
      <c r="B2734" t="s">
        <v>132</v>
      </c>
      <c r="N2734" t="s">
        <v>60</v>
      </c>
      <c r="O2734" t="s">
        <v>61</v>
      </c>
      <c r="P2734" t="s">
        <v>1458</v>
      </c>
      <c r="Q2734" t="s">
        <v>4864</v>
      </c>
      <c r="R2734" t="s">
        <v>4865</v>
      </c>
      <c r="S2734" t="s">
        <v>65</v>
      </c>
      <c r="T2734" t="s">
        <v>4866</v>
      </c>
      <c r="U2734" t="s">
        <v>67</v>
      </c>
      <c r="V2734" t="s">
        <v>4867</v>
      </c>
      <c r="X2734" t="s">
        <v>4868</v>
      </c>
      <c r="Y2734">
        <v>1122</v>
      </c>
      <c r="AB2734">
        <v>2013</v>
      </c>
      <c r="AC2734">
        <v>2015</v>
      </c>
      <c r="AJ2734" t="s">
        <v>4869</v>
      </c>
      <c r="AL2734" t="s">
        <v>496</v>
      </c>
      <c r="AM2734" t="s">
        <v>77</v>
      </c>
      <c r="AN2734" t="s">
        <v>4874</v>
      </c>
      <c r="AO2734" t="s">
        <v>323</v>
      </c>
      <c r="AR2734" t="s">
        <v>101</v>
      </c>
      <c r="AW2734" t="s">
        <v>4749</v>
      </c>
      <c r="AX2734">
        <v>2015</v>
      </c>
      <c r="AY2734" t="s">
        <v>323</v>
      </c>
      <c r="AZ2734" t="s">
        <v>1458</v>
      </c>
      <c r="BA2734" t="s">
        <v>4871</v>
      </c>
      <c r="BC2734" t="s">
        <v>1272</v>
      </c>
    </row>
    <row r="2735" spans="1:55" ht="12" customHeight="1" x14ac:dyDescent="0.5">
      <c r="A2735" s="3">
        <v>44216</v>
      </c>
      <c r="B2735" t="s">
        <v>132</v>
      </c>
      <c r="N2735" t="s">
        <v>60</v>
      </c>
      <c r="O2735" t="s">
        <v>61</v>
      </c>
      <c r="P2735" t="s">
        <v>1458</v>
      </c>
      <c r="Q2735" t="s">
        <v>4864</v>
      </c>
      <c r="R2735" t="s">
        <v>4865</v>
      </c>
      <c r="S2735" t="s">
        <v>65</v>
      </c>
      <c r="T2735" t="s">
        <v>4866</v>
      </c>
      <c r="U2735" t="s">
        <v>67</v>
      </c>
      <c r="V2735" t="s">
        <v>4867</v>
      </c>
      <c r="X2735" t="s">
        <v>4868</v>
      </c>
      <c r="Y2735">
        <v>1122</v>
      </c>
      <c r="AB2735">
        <v>2013</v>
      </c>
      <c r="AC2735">
        <v>2015</v>
      </c>
      <c r="AJ2735" t="s">
        <v>4869</v>
      </c>
      <c r="AL2735" t="s">
        <v>496</v>
      </c>
      <c r="AM2735" t="s">
        <v>77</v>
      </c>
      <c r="AN2735" t="s">
        <v>4874</v>
      </c>
      <c r="AO2735" t="s">
        <v>323</v>
      </c>
      <c r="AR2735" t="s">
        <v>101</v>
      </c>
      <c r="AW2735" t="s">
        <v>4749</v>
      </c>
      <c r="AX2735">
        <v>2015</v>
      </c>
      <c r="AY2735" t="s">
        <v>323</v>
      </c>
      <c r="AZ2735" t="s">
        <v>1458</v>
      </c>
      <c r="BA2735" t="s">
        <v>4871</v>
      </c>
      <c r="BC2735" t="s">
        <v>1272</v>
      </c>
    </row>
    <row r="2736" spans="1:55" ht="12" customHeight="1" x14ac:dyDescent="0.5">
      <c r="A2736" s="3">
        <v>44216</v>
      </c>
      <c r="B2736" t="s">
        <v>132</v>
      </c>
      <c r="N2736" t="s">
        <v>60</v>
      </c>
      <c r="O2736" t="s">
        <v>61</v>
      </c>
      <c r="P2736" t="s">
        <v>1458</v>
      </c>
      <c r="Q2736" t="s">
        <v>4864</v>
      </c>
      <c r="R2736" t="s">
        <v>4865</v>
      </c>
      <c r="S2736" t="s">
        <v>65</v>
      </c>
      <c r="T2736" t="s">
        <v>4866</v>
      </c>
      <c r="U2736" t="s">
        <v>67</v>
      </c>
      <c r="V2736" t="s">
        <v>4867</v>
      </c>
      <c r="X2736" t="s">
        <v>4868</v>
      </c>
      <c r="Y2736">
        <v>1122</v>
      </c>
      <c r="AB2736">
        <v>2013</v>
      </c>
      <c r="AC2736">
        <v>2015</v>
      </c>
      <c r="AJ2736" t="s">
        <v>4869</v>
      </c>
      <c r="AL2736" t="s">
        <v>496</v>
      </c>
      <c r="AM2736" t="s">
        <v>77</v>
      </c>
      <c r="AN2736" t="s">
        <v>4874</v>
      </c>
      <c r="AO2736" t="s">
        <v>323</v>
      </c>
      <c r="AR2736" t="s">
        <v>101</v>
      </c>
      <c r="AW2736" t="s">
        <v>4749</v>
      </c>
      <c r="AX2736">
        <v>2015</v>
      </c>
      <c r="AY2736" t="s">
        <v>323</v>
      </c>
      <c r="AZ2736" t="s">
        <v>1458</v>
      </c>
      <c r="BA2736" t="s">
        <v>4871</v>
      </c>
      <c r="BC2736" t="s">
        <v>1272</v>
      </c>
    </row>
    <row r="2737" spans="1:55" ht="12" customHeight="1" x14ac:dyDescent="0.5">
      <c r="A2737" s="3">
        <v>44216</v>
      </c>
      <c r="B2737" t="s">
        <v>132</v>
      </c>
      <c r="N2737" t="s">
        <v>60</v>
      </c>
      <c r="O2737" t="s">
        <v>61</v>
      </c>
      <c r="P2737" t="s">
        <v>1458</v>
      </c>
      <c r="Q2737" t="s">
        <v>4864</v>
      </c>
      <c r="R2737" t="s">
        <v>4865</v>
      </c>
      <c r="S2737" t="s">
        <v>65</v>
      </c>
      <c r="T2737" t="s">
        <v>4866</v>
      </c>
      <c r="U2737" t="s">
        <v>67</v>
      </c>
      <c r="V2737" t="s">
        <v>4867</v>
      </c>
      <c r="X2737" t="s">
        <v>4868</v>
      </c>
      <c r="Y2737">
        <v>1122</v>
      </c>
      <c r="AB2737">
        <v>2013</v>
      </c>
      <c r="AC2737">
        <v>2015</v>
      </c>
      <c r="AJ2737" t="s">
        <v>4869</v>
      </c>
      <c r="AL2737" t="s">
        <v>496</v>
      </c>
      <c r="AM2737" t="s">
        <v>77</v>
      </c>
      <c r="AN2737" t="s">
        <v>4874</v>
      </c>
      <c r="AO2737" t="s">
        <v>323</v>
      </c>
      <c r="AR2737" t="s">
        <v>101</v>
      </c>
      <c r="AW2737" t="s">
        <v>4749</v>
      </c>
      <c r="AX2737">
        <v>2015</v>
      </c>
      <c r="AY2737" t="s">
        <v>323</v>
      </c>
      <c r="AZ2737" t="s">
        <v>1458</v>
      </c>
      <c r="BA2737" t="s">
        <v>4871</v>
      </c>
      <c r="BC2737" t="s">
        <v>1272</v>
      </c>
    </row>
    <row r="2738" spans="1:55" ht="12" customHeight="1" x14ac:dyDescent="0.5">
      <c r="A2738" s="3">
        <v>44216</v>
      </c>
      <c r="B2738" t="s">
        <v>132</v>
      </c>
      <c r="N2738" t="s">
        <v>60</v>
      </c>
      <c r="O2738" t="s">
        <v>61</v>
      </c>
      <c r="P2738" t="s">
        <v>1458</v>
      </c>
      <c r="Q2738" t="s">
        <v>4864</v>
      </c>
      <c r="R2738" t="s">
        <v>4865</v>
      </c>
      <c r="S2738" t="s">
        <v>65</v>
      </c>
      <c r="T2738" t="s">
        <v>4866</v>
      </c>
      <c r="U2738" t="s">
        <v>67</v>
      </c>
      <c r="V2738" t="s">
        <v>4867</v>
      </c>
      <c r="X2738" t="s">
        <v>4868</v>
      </c>
      <c r="Y2738">
        <v>1122</v>
      </c>
      <c r="AB2738">
        <v>2013</v>
      </c>
      <c r="AC2738">
        <v>2015</v>
      </c>
      <c r="AJ2738" t="s">
        <v>4869</v>
      </c>
      <c r="AL2738" t="s">
        <v>496</v>
      </c>
      <c r="AM2738" t="s">
        <v>77</v>
      </c>
      <c r="AN2738" t="s">
        <v>4874</v>
      </c>
      <c r="AO2738" t="s">
        <v>323</v>
      </c>
      <c r="AR2738" t="s">
        <v>101</v>
      </c>
      <c r="AW2738" t="s">
        <v>4749</v>
      </c>
      <c r="AX2738">
        <v>2015</v>
      </c>
      <c r="AY2738" t="s">
        <v>323</v>
      </c>
      <c r="AZ2738" t="s">
        <v>1458</v>
      </c>
      <c r="BA2738" t="s">
        <v>4871</v>
      </c>
      <c r="BC2738" t="s">
        <v>1272</v>
      </c>
    </row>
    <row r="2739" spans="1:55" ht="12" customHeight="1" x14ac:dyDescent="0.5">
      <c r="A2739" s="3">
        <v>44216</v>
      </c>
      <c r="B2739" t="s">
        <v>132</v>
      </c>
      <c r="N2739" t="s">
        <v>60</v>
      </c>
      <c r="O2739" t="s">
        <v>61</v>
      </c>
      <c r="P2739" t="s">
        <v>1458</v>
      </c>
      <c r="Q2739" t="s">
        <v>4864</v>
      </c>
      <c r="R2739" t="s">
        <v>4865</v>
      </c>
      <c r="S2739" t="s">
        <v>65</v>
      </c>
      <c r="T2739" t="s">
        <v>4866</v>
      </c>
      <c r="U2739" t="s">
        <v>67</v>
      </c>
      <c r="V2739" t="s">
        <v>4867</v>
      </c>
      <c r="X2739" t="s">
        <v>4868</v>
      </c>
      <c r="Y2739">
        <v>1122</v>
      </c>
      <c r="AB2739">
        <v>2013</v>
      </c>
      <c r="AC2739">
        <v>2015</v>
      </c>
      <c r="AJ2739" t="s">
        <v>4869</v>
      </c>
      <c r="AL2739" t="s">
        <v>496</v>
      </c>
      <c r="AM2739" t="s">
        <v>77</v>
      </c>
      <c r="AN2739" t="s">
        <v>4874</v>
      </c>
      <c r="AO2739" t="s">
        <v>323</v>
      </c>
      <c r="AR2739" t="s">
        <v>101</v>
      </c>
      <c r="AW2739" t="s">
        <v>4749</v>
      </c>
      <c r="AX2739">
        <v>2015</v>
      </c>
      <c r="AY2739" t="s">
        <v>323</v>
      </c>
      <c r="AZ2739" t="s">
        <v>1458</v>
      </c>
      <c r="BA2739" t="s">
        <v>4871</v>
      </c>
      <c r="BC2739" t="s">
        <v>1272</v>
      </c>
    </row>
    <row r="2740" spans="1:55" ht="12" customHeight="1" x14ac:dyDescent="0.5">
      <c r="A2740" s="3">
        <v>44216</v>
      </c>
      <c r="B2740" t="s">
        <v>132</v>
      </c>
      <c r="N2740" t="s">
        <v>60</v>
      </c>
      <c r="O2740" t="s">
        <v>61</v>
      </c>
      <c r="P2740" t="s">
        <v>1458</v>
      </c>
      <c r="Q2740" t="s">
        <v>4864</v>
      </c>
      <c r="R2740" t="s">
        <v>4865</v>
      </c>
      <c r="S2740" t="s">
        <v>65</v>
      </c>
      <c r="T2740" t="s">
        <v>4866</v>
      </c>
      <c r="U2740" t="s">
        <v>67</v>
      </c>
      <c r="V2740" t="s">
        <v>4867</v>
      </c>
      <c r="X2740" t="s">
        <v>4868</v>
      </c>
      <c r="Y2740">
        <v>1122</v>
      </c>
      <c r="AB2740">
        <v>2013</v>
      </c>
      <c r="AC2740">
        <v>2015</v>
      </c>
      <c r="AJ2740" t="s">
        <v>4869</v>
      </c>
      <c r="AL2740" t="s">
        <v>496</v>
      </c>
      <c r="AM2740" t="s">
        <v>77</v>
      </c>
      <c r="AN2740" t="s">
        <v>4874</v>
      </c>
      <c r="AO2740" t="s">
        <v>323</v>
      </c>
      <c r="AR2740" t="s">
        <v>101</v>
      </c>
      <c r="AW2740" t="s">
        <v>4749</v>
      </c>
      <c r="AX2740">
        <v>2015</v>
      </c>
      <c r="AY2740" t="s">
        <v>323</v>
      </c>
      <c r="AZ2740" t="s">
        <v>1458</v>
      </c>
      <c r="BA2740" t="s">
        <v>4871</v>
      </c>
      <c r="BC2740" t="s">
        <v>1272</v>
      </c>
    </row>
    <row r="2741" spans="1:55" ht="12" customHeight="1" x14ac:dyDescent="0.5">
      <c r="A2741" s="3">
        <v>44216</v>
      </c>
      <c r="B2741" t="s">
        <v>132</v>
      </c>
      <c r="N2741" t="s">
        <v>60</v>
      </c>
      <c r="O2741" t="s">
        <v>61</v>
      </c>
      <c r="P2741" t="s">
        <v>1458</v>
      </c>
      <c r="Q2741" t="s">
        <v>4864</v>
      </c>
      <c r="R2741" t="s">
        <v>4865</v>
      </c>
      <c r="S2741" t="s">
        <v>65</v>
      </c>
      <c r="T2741" t="s">
        <v>4866</v>
      </c>
      <c r="U2741" t="s">
        <v>67</v>
      </c>
      <c r="V2741" t="s">
        <v>4867</v>
      </c>
      <c r="X2741" t="s">
        <v>4868</v>
      </c>
      <c r="Y2741">
        <v>1122</v>
      </c>
      <c r="AB2741">
        <v>2013</v>
      </c>
      <c r="AC2741">
        <v>2015</v>
      </c>
      <c r="AJ2741" t="s">
        <v>4869</v>
      </c>
      <c r="AL2741" t="s">
        <v>496</v>
      </c>
      <c r="AM2741" t="s">
        <v>77</v>
      </c>
      <c r="AN2741" t="s">
        <v>4874</v>
      </c>
      <c r="AO2741" t="s">
        <v>323</v>
      </c>
      <c r="AR2741" t="s">
        <v>101</v>
      </c>
      <c r="AW2741" t="s">
        <v>4749</v>
      </c>
      <c r="AX2741">
        <v>2015</v>
      </c>
      <c r="AY2741" t="s">
        <v>323</v>
      </c>
      <c r="AZ2741" t="s">
        <v>1458</v>
      </c>
      <c r="BA2741" t="s">
        <v>4871</v>
      </c>
      <c r="BC2741" t="s">
        <v>1272</v>
      </c>
    </row>
    <row r="2742" spans="1:55" ht="12" customHeight="1" x14ac:dyDescent="0.5">
      <c r="A2742" s="3">
        <v>44216</v>
      </c>
      <c r="B2742" t="s">
        <v>132</v>
      </c>
      <c r="N2742" t="s">
        <v>60</v>
      </c>
      <c r="O2742" t="s">
        <v>61</v>
      </c>
      <c r="P2742" t="s">
        <v>1458</v>
      </c>
      <c r="Q2742" t="s">
        <v>4864</v>
      </c>
      <c r="R2742" t="s">
        <v>4865</v>
      </c>
      <c r="S2742" t="s">
        <v>65</v>
      </c>
      <c r="T2742" t="s">
        <v>4866</v>
      </c>
      <c r="U2742" t="s">
        <v>67</v>
      </c>
      <c r="V2742" t="s">
        <v>4867</v>
      </c>
      <c r="X2742" t="s">
        <v>4868</v>
      </c>
      <c r="Y2742">
        <v>1122</v>
      </c>
      <c r="AB2742">
        <v>2013</v>
      </c>
      <c r="AC2742">
        <v>2015</v>
      </c>
      <c r="AJ2742" t="s">
        <v>4869</v>
      </c>
      <c r="AL2742" t="s">
        <v>496</v>
      </c>
      <c r="AM2742" t="s">
        <v>77</v>
      </c>
      <c r="AN2742" t="s">
        <v>4874</v>
      </c>
      <c r="AO2742" t="s">
        <v>323</v>
      </c>
      <c r="AR2742" t="s">
        <v>101</v>
      </c>
      <c r="AW2742" t="s">
        <v>4749</v>
      </c>
      <c r="AX2742">
        <v>2015</v>
      </c>
      <c r="AY2742" t="s">
        <v>323</v>
      </c>
      <c r="AZ2742" t="s">
        <v>1458</v>
      </c>
      <c r="BA2742" t="s">
        <v>4871</v>
      </c>
      <c r="BC2742" t="s">
        <v>1272</v>
      </c>
    </row>
    <row r="2743" spans="1:55" ht="12" customHeight="1" x14ac:dyDescent="0.5">
      <c r="A2743" s="3">
        <v>44216</v>
      </c>
      <c r="B2743" t="s">
        <v>132</v>
      </c>
      <c r="N2743" t="s">
        <v>60</v>
      </c>
      <c r="O2743" t="s">
        <v>61</v>
      </c>
      <c r="P2743" t="s">
        <v>1458</v>
      </c>
      <c r="Q2743" t="s">
        <v>4864</v>
      </c>
      <c r="R2743" t="s">
        <v>4865</v>
      </c>
      <c r="S2743" t="s">
        <v>65</v>
      </c>
      <c r="T2743" t="s">
        <v>4866</v>
      </c>
      <c r="U2743" t="s">
        <v>67</v>
      </c>
      <c r="V2743" t="s">
        <v>4867</v>
      </c>
      <c r="X2743" t="s">
        <v>4868</v>
      </c>
      <c r="Y2743">
        <v>1122</v>
      </c>
      <c r="AB2743">
        <v>2013</v>
      </c>
      <c r="AC2743">
        <v>2015</v>
      </c>
      <c r="AJ2743" t="s">
        <v>4869</v>
      </c>
      <c r="AL2743" t="s">
        <v>496</v>
      </c>
      <c r="AM2743" t="s">
        <v>77</v>
      </c>
      <c r="AN2743" t="s">
        <v>4874</v>
      </c>
      <c r="AO2743" t="s">
        <v>323</v>
      </c>
      <c r="AR2743" t="s">
        <v>101</v>
      </c>
      <c r="AW2743" t="s">
        <v>4749</v>
      </c>
      <c r="AX2743">
        <v>2015</v>
      </c>
      <c r="AY2743" t="s">
        <v>323</v>
      </c>
      <c r="AZ2743" t="s">
        <v>1458</v>
      </c>
      <c r="BA2743" t="s">
        <v>4871</v>
      </c>
      <c r="BC2743" t="s">
        <v>1272</v>
      </c>
    </row>
    <row r="2744" spans="1:55" ht="12" customHeight="1" x14ac:dyDescent="0.5">
      <c r="A2744" s="3">
        <v>44216</v>
      </c>
      <c r="B2744" t="s">
        <v>132</v>
      </c>
      <c r="N2744" t="s">
        <v>60</v>
      </c>
      <c r="O2744" t="s">
        <v>61</v>
      </c>
      <c r="P2744" t="s">
        <v>1458</v>
      </c>
      <c r="Q2744" t="s">
        <v>4864</v>
      </c>
      <c r="R2744" t="s">
        <v>4865</v>
      </c>
      <c r="S2744" t="s">
        <v>65</v>
      </c>
      <c r="T2744" t="s">
        <v>4866</v>
      </c>
      <c r="U2744" t="s">
        <v>67</v>
      </c>
      <c r="V2744" t="s">
        <v>4867</v>
      </c>
      <c r="X2744" t="s">
        <v>4868</v>
      </c>
      <c r="Y2744">
        <v>1122</v>
      </c>
      <c r="AB2744">
        <v>2013</v>
      </c>
      <c r="AC2744">
        <v>2015</v>
      </c>
      <c r="AJ2744" t="s">
        <v>4869</v>
      </c>
      <c r="AL2744" t="s">
        <v>496</v>
      </c>
      <c r="AM2744" t="s">
        <v>77</v>
      </c>
      <c r="AN2744" t="s">
        <v>4874</v>
      </c>
      <c r="AO2744" t="s">
        <v>323</v>
      </c>
      <c r="AR2744" t="s">
        <v>101</v>
      </c>
      <c r="AW2744" t="s">
        <v>4749</v>
      </c>
      <c r="AX2744">
        <v>2015</v>
      </c>
      <c r="AY2744" t="s">
        <v>323</v>
      </c>
      <c r="AZ2744" t="s">
        <v>1458</v>
      </c>
      <c r="BA2744" t="s">
        <v>4871</v>
      </c>
      <c r="BC2744" t="s">
        <v>1272</v>
      </c>
    </row>
    <row r="2745" spans="1:55" ht="12" customHeight="1" x14ac:dyDescent="0.5">
      <c r="A2745" s="3">
        <v>44216</v>
      </c>
      <c r="B2745" t="s">
        <v>132</v>
      </c>
      <c r="N2745" t="s">
        <v>60</v>
      </c>
      <c r="O2745" t="s">
        <v>61</v>
      </c>
      <c r="P2745" t="s">
        <v>1458</v>
      </c>
      <c r="Q2745" t="s">
        <v>4864</v>
      </c>
      <c r="R2745" t="s">
        <v>4865</v>
      </c>
      <c r="S2745" t="s">
        <v>65</v>
      </c>
      <c r="T2745" t="s">
        <v>4866</v>
      </c>
      <c r="U2745" t="s">
        <v>67</v>
      </c>
      <c r="V2745" t="s">
        <v>4867</v>
      </c>
      <c r="X2745" t="s">
        <v>4868</v>
      </c>
      <c r="Y2745">
        <v>1122</v>
      </c>
      <c r="AB2745">
        <v>2013</v>
      </c>
      <c r="AC2745">
        <v>2015</v>
      </c>
      <c r="AJ2745" t="s">
        <v>4869</v>
      </c>
      <c r="AL2745" t="s">
        <v>496</v>
      </c>
      <c r="AM2745" t="s">
        <v>77</v>
      </c>
      <c r="AN2745" t="s">
        <v>4874</v>
      </c>
      <c r="AO2745" t="s">
        <v>323</v>
      </c>
      <c r="AR2745" t="s">
        <v>101</v>
      </c>
      <c r="AW2745" t="s">
        <v>4749</v>
      </c>
      <c r="AX2745">
        <v>2015</v>
      </c>
      <c r="AY2745" t="s">
        <v>323</v>
      </c>
      <c r="AZ2745" t="s">
        <v>1458</v>
      </c>
      <c r="BA2745" t="s">
        <v>4871</v>
      </c>
      <c r="BC2745" t="s">
        <v>1272</v>
      </c>
    </row>
    <row r="2746" spans="1:55" ht="12" customHeight="1" x14ac:dyDescent="0.5">
      <c r="A2746" s="3">
        <v>44216</v>
      </c>
      <c r="B2746" t="s">
        <v>132</v>
      </c>
      <c r="N2746" t="s">
        <v>60</v>
      </c>
      <c r="O2746" t="s">
        <v>61</v>
      </c>
      <c r="P2746" t="s">
        <v>1458</v>
      </c>
      <c r="Q2746" t="s">
        <v>4864</v>
      </c>
      <c r="R2746" t="s">
        <v>4865</v>
      </c>
      <c r="S2746" t="s">
        <v>65</v>
      </c>
      <c r="T2746" t="s">
        <v>4866</v>
      </c>
      <c r="U2746" t="s">
        <v>67</v>
      </c>
      <c r="V2746" t="s">
        <v>4867</v>
      </c>
      <c r="X2746" t="s">
        <v>4868</v>
      </c>
      <c r="Y2746">
        <v>1122</v>
      </c>
      <c r="AB2746">
        <v>2013</v>
      </c>
      <c r="AC2746">
        <v>2015</v>
      </c>
      <c r="AJ2746" t="s">
        <v>4869</v>
      </c>
      <c r="AL2746" t="s">
        <v>496</v>
      </c>
      <c r="AM2746" t="s">
        <v>77</v>
      </c>
      <c r="AN2746" t="s">
        <v>4874</v>
      </c>
      <c r="AO2746" t="s">
        <v>323</v>
      </c>
      <c r="AR2746" t="s">
        <v>101</v>
      </c>
      <c r="AW2746" t="s">
        <v>4749</v>
      </c>
      <c r="AX2746">
        <v>2015</v>
      </c>
      <c r="AY2746" t="s">
        <v>323</v>
      </c>
      <c r="AZ2746" t="s">
        <v>1458</v>
      </c>
      <c r="BA2746" t="s">
        <v>4871</v>
      </c>
      <c r="BC2746" t="s">
        <v>1272</v>
      </c>
    </row>
    <row r="2747" spans="1:55" ht="12" customHeight="1" x14ac:dyDescent="0.5">
      <c r="A2747" s="3">
        <v>44216</v>
      </c>
      <c r="B2747" t="s">
        <v>132</v>
      </c>
      <c r="N2747" t="s">
        <v>60</v>
      </c>
      <c r="O2747" t="s">
        <v>61</v>
      </c>
      <c r="P2747" t="s">
        <v>1458</v>
      </c>
      <c r="Q2747" t="s">
        <v>4864</v>
      </c>
      <c r="R2747" t="s">
        <v>4865</v>
      </c>
      <c r="S2747" t="s">
        <v>65</v>
      </c>
      <c r="T2747" t="s">
        <v>4866</v>
      </c>
      <c r="U2747" t="s">
        <v>67</v>
      </c>
      <c r="V2747" t="s">
        <v>4867</v>
      </c>
      <c r="X2747" t="s">
        <v>4868</v>
      </c>
      <c r="Y2747">
        <v>1122</v>
      </c>
      <c r="AB2747">
        <v>2013</v>
      </c>
      <c r="AC2747">
        <v>2015</v>
      </c>
      <c r="AJ2747" t="s">
        <v>4869</v>
      </c>
      <c r="AL2747" t="s">
        <v>496</v>
      </c>
      <c r="AM2747" t="s">
        <v>77</v>
      </c>
      <c r="AN2747" t="s">
        <v>4874</v>
      </c>
      <c r="AO2747" t="s">
        <v>323</v>
      </c>
      <c r="AR2747" t="s">
        <v>101</v>
      </c>
      <c r="AW2747" t="s">
        <v>4749</v>
      </c>
      <c r="AX2747">
        <v>2015</v>
      </c>
      <c r="AY2747" t="s">
        <v>323</v>
      </c>
      <c r="AZ2747" t="s">
        <v>1458</v>
      </c>
      <c r="BA2747" t="s">
        <v>4871</v>
      </c>
      <c r="BC2747" t="s">
        <v>1272</v>
      </c>
    </row>
    <row r="2748" spans="1:55" ht="12" customHeight="1" x14ac:dyDescent="0.5">
      <c r="A2748" s="3">
        <v>44216</v>
      </c>
      <c r="B2748" t="s">
        <v>132</v>
      </c>
      <c r="N2748" t="s">
        <v>60</v>
      </c>
      <c r="O2748" t="s">
        <v>61</v>
      </c>
      <c r="P2748" t="s">
        <v>1458</v>
      </c>
      <c r="Q2748" t="s">
        <v>4864</v>
      </c>
      <c r="R2748" t="s">
        <v>4865</v>
      </c>
      <c r="S2748" t="s">
        <v>65</v>
      </c>
      <c r="T2748" t="s">
        <v>4866</v>
      </c>
      <c r="U2748" t="s">
        <v>67</v>
      </c>
      <c r="V2748" t="s">
        <v>4867</v>
      </c>
      <c r="X2748" t="s">
        <v>4868</v>
      </c>
      <c r="Y2748">
        <v>1122</v>
      </c>
      <c r="AB2748">
        <v>2013</v>
      </c>
      <c r="AC2748">
        <v>2015</v>
      </c>
      <c r="AJ2748" t="s">
        <v>4869</v>
      </c>
      <c r="AL2748" t="s">
        <v>496</v>
      </c>
      <c r="AM2748" t="s">
        <v>77</v>
      </c>
      <c r="AN2748" t="s">
        <v>4874</v>
      </c>
      <c r="AO2748" t="s">
        <v>323</v>
      </c>
      <c r="AR2748" t="s">
        <v>101</v>
      </c>
      <c r="AW2748" t="s">
        <v>4749</v>
      </c>
      <c r="AX2748">
        <v>2015</v>
      </c>
      <c r="AY2748" t="s">
        <v>323</v>
      </c>
      <c r="AZ2748" t="s">
        <v>1458</v>
      </c>
      <c r="BA2748" t="s">
        <v>4871</v>
      </c>
      <c r="BC2748" t="s">
        <v>1272</v>
      </c>
    </row>
    <row r="2749" spans="1:55" ht="12" customHeight="1" x14ac:dyDescent="0.5">
      <c r="A2749" s="3">
        <v>44216</v>
      </c>
      <c r="B2749" t="s">
        <v>132</v>
      </c>
      <c r="N2749" t="s">
        <v>60</v>
      </c>
      <c r="O2749" t="s">
        <v>61</v>
      </c>
      <c r="P2749" t="s">
        <v>1458</v>
      </c>
      <c r="Q2749" t="s">
        <v>4864</v>
      </c>
      <c r="R2749" t="s">
        <v>4865</v>
      </c>
      <c r="S2749" t="s">
        <v>65</v>
      </c>
      <c r="T2749" t="s">
        <v>4866</v>
      </c>
      <c r="U2749" t="s">
        <v>67</v>
      </c>
      <c r="V2749" t="s">
        <v>4867</v>
      </c>
      <c r="X2749" t="s">
        <v>4868</v>
      </c>
      <c r="Y2749">
        <v>1122</v>
      </c>
      <c r="AB2749">
        <v>2013</v>
      </c>
      <c r="AC2749">
        <v>2015</v>
      </c>
      <c r="AJ2749" t="s">
        <v>4869</v>
      </c>
      <c r="AL2749" t="s">
        <v>496</v>
      </c>
      <c r="AM2749" t="s">
        <v>77</v>
      </c>
      <c r="AN2749" t="s">
        <v>4874</v>
      </c>
      <c r="AO2749" t="s">
        <v>323</v>
      </c>
      <c r="AR2749" t="s">
        <v>101</v>
      </c>
      <c r="AW2749" t="s">
        <v>4749</v>
      </c>
      <c r="AX2749">
        <v>2015</v>
      </c>
      <c r="AY2749" t="s">
        <v>323</v>
      </c>
      <c r="AZ2749" t="s">
        <v>1458</v>
      </c>
      <c r="BA2749" t="s">
        <v>4871</v>
      </c>
      <c r="BC2749" t="s">
        <v>1272</v>
      </c>
    </row>
    <row r="2750" spans="1:55" ht="12" customHeight="1" x14ac:dyDescent="0.5">
      <c r="A2750" s="3">
        <v>44216</v>
      </c>
      <c r="B2750" t="s">
        <v>132</v>
      </c>
      <c r="N2750" t="s">
        <v>60</v>
      </c>
      <c r="O2750" t="s">
        <v>61</v>
      </c>
      <c r="P2750" t="s">
        <v>1458</v>
      </c>
      <c r="Q2750" t="s">
        <v>4864</v>
      </c>
      <c r="R2750" t="s">
        <v>4865</v>
      </c>
      <c r="S2750" t="s">
        <v>65</v>
      </c>
      <c r="T2750" t="s">
        <v>4866</v>
      </c>
      <c r="U2750" t="s">
        <v>67</v>
      </c>
      <c r="V2750" t="s">
        <v>4867</v>
      </c>
      <c r="X2750" t="s">
        <v>4868</v>
      </c>
      <c r="Y2750">
        <v>1122</v>
      </c>
      <c r="AB2750">
        <v>2013</v>
      </c>
      <c r="AC2750">
        <v>2015</v>
      </c>
      <c r="AJ2750" t="s">
        <v>4869</v>
      </c>
      <c r="AL2750" t="s">
        <v>496</v>
      </c>
      <c r="AM2750" t="s">
        <v>77</v>
      </c>
      <c r="AN2750" t="s">
        <v>4874</v>
      </c>
      <c r="AO2750" t="s">
        <v>323</v>
      </c>
      <c r="AR2750" t="s">
        <v>101</v>
      </c>
      <c r="AW2750" t="s">
        <v>4749</v>
      </c>
      <c r="AX2750">
        <v>2015</v>
      </c>
      <c r="AY2750" t="s">
        <v>323</v>
      </c>
      <c r="AZ2750" t="s">
        <v>1458</v>
      </c>
      <c r="BA2750" t="s">
        <v>4871</v>
      </c>
      <c r="BC2750" t="s">
        <v>1272</v>
      </c>
    </row>
    <row r="2751" spans="1:55" ht="12" customHeight="1" x14ac:dyDescent="0.5">
      <c r="A2751" s="3">
        <v>44216</v>
      </c>
      <c r="B2751" t="s">
        <v>132</v>
      </c>
      <c r="N2751" t="s">
        <v>60</v>
      </c>
      <c r="O2751" t="s">
        <v>61</v>
      </c>
      <c r="P2751" t="s">
        <v>1458</v>
      </c>
      <c r="Q2751" t="s">
        <v>4864</v>
      </c>
      <c r="R2751" t="s">
        <v>4865</v>
      </c>
      <c r="S2751" t="s">
        <v>65</v>
      </c>
      <c r="T2751" t="s">
        <v>4866</v>
      </c>
      <c r="U2751" t="s">
        <v>67</v>
      </c>
      <c r="V2751" t="s">
        <v>4867</v>
      </c>
      <c r="X2751" t="s">
        <v>4868</v>
      </c>
      <c r="Y2751">
        <v>1122</v>
      </c>
      <c r="AB2751">
        <v>2013</v>
      </c>
      <c r="AC2751">
        <v>2015</v>
      </c>
      <c r="AJ2751" t="s">
        <v>4869</v>
      </c>
      <c r="AL2751" t="s">
        <v>496</v>
      </c>
      <c r="AM2751" t="s">
        <v>77</v>
      </c>
      <c r="AN2751" t="s">
        <v>4874</v>
      </c>
      <c r="AO2751" t="s">
        <v>323</v>
      </c>
      <c r="AR2751" t="s">
        <v>101</v>
      </c>
      <c r="AW2751" t="s">
        <v>4749</v>
      </c>
      <c r="AX2751">
        <v>2015</v>
      </c>
      <c r="AY2751" t="s">
        <v>323</v>
      </c>
      <c r="AZ2751" t="s">
        <v>1458</v>
      </c>
      <c r="BA2751" t="s">
        <v>4871</v>
      </c>
      <c r="BC2751" t="s">
        <v>1272</v>
      </c>
    </row>
    <row r="2752" spans="1:55" ht="12" customHeight="1" x14ac:dyDescent="0.5">
      <c r="A2752" s="3">
        <v>44216</v>
      </c>
      <c r="B2752" t="s">
        <v>132</v>
      </c>
      <c r="N2752" t="s">
        <v>60</v>
      </c>
      <c r="O2752" t="s">
        <v>61</v>
      </c>
      <c r="P2752" t="s">
        <v>1458</v>
      </c>
      <c r="Q2752" t="s">
        <v>4864</v>
      </c>
      <c r="R2752" t="s">
        <v>4865</v>
      </c>
      <c r="S2752" t="s">
        <v>65</v>
      </c>
      <c r="T2752" t="s">
        <v>4866</v>
      </c>
      <c r="U2752" t="s">
        <v>67</v>
      </c>
      <c r="V2752" t="s">
        <v>4867</v>
      </c>
      <c r="X2752" t="s">
        <v>4868</v>
      </c>
      <c r="Y2752">
        <v>1122</v>
      </c>
      <c r="AB2752">
        <v>2013</v>
      </c>
      <c r="AC2752">
        <v>2015</v>
      </c>
      <c r="AJ2752" t="s">
        <v>4869</v>
      </c>
      <c r="AL2752" t="s">
        <v>496</v>
      </c>
      <c r="AM2752" t="s">
        <v>77</v>
      </c>
      <c r="AN2752" t="s">
        <v>4874</v>
      </c>
      <c r="AO2752" t="s">
        <v>323</v>
      </c>
      <c r="AR2752" t="s">
        <v>101</v>
      </c>
      <c r="AW2752" t="s">
        <v>4749</v>
      </c>
      <c r="AX2752">
        <v>2015</v>
      </c>
      <c r="AY2752" t="s">
        <v>323</v>
      </c>
      <c r="AZ2752" t="s">
        <v>1458</v>
      </c>
      <c r="BA2752" t="s">
        <v>4871</v>
      </c>
      <c r="BC2752" t="s">
        <v>1272</v>
      </c>
    </row>
    <row r="2753" spans="1:55" ht="12" customHeight="1" x14ac:dyDescent="0.5">
      <c r="A2753" s="3">
        <v>44216</v>
      </c>
      <c r="B2753" t="s">
        <v>132</v>
      </c>
      <c r="N2753" t="s">
        <v>60</v>
      </c>
      <c r="O2753" t="s">
        <v>61</v>
      </c>
      <c r="P2753" t="s">
        <v>1458</v>
      </c>
      <c r="Q2753" t="s">
        <v>4864</v>
      </c>
      <c r="R2753" t="s">
        <v>4865</v>
      </c>
      <c r="S2753" t="s">
        <v>65</v>
      </c>
      <c r="T2753" t="s">
        <v>4866</v>
      </c>
      <c r="U2753" t="s">
        <v>67</v>
      </c>
      <c r="V2753" t="s">
        <v>4867</v>
      </c>
      <c r="X2753" t="s">
        <v>4868</v>
      </c>
      <c r="Y2753">
        <v>1122</v>
      </c>
      <c r="AB2753">
        <v>2013</v>
      </c>
      <c r="AC2753">
        <v>2015</v>
      </c>
      <c r="AJ2753" t="s">
        <v>4869</v>
      </c>
      <c r="AL2753" t="s">
        <v>496</v>
      </c>
      <c r="AM2753" t="s">
        <v>77</v>
      </c>
      <c r="AN2753" t="s">
        <v>4874</v>
      </c>
      <c r="AO2753" t="s">
        <v>323</v>
      </c>
      <c r="AR2753" t="s">
        <v>101</v>
      </c>
      <c r="AW2753" t="s">
        <v>4749</v>
      </c>
      <c r="AX2753">
        <v>2015</v>
      </c>
      <c r="AY2753" t="s">
        <v>323</v>
      </c>
      <c r="AZ2753" t="s">
        <v>1458</v>
      </c>
      <c r="BA2753" t="s">
        <v>4871</v>
      </c>
      <c r="BC2753" t="s">
        <v>1272</v>
      </c>
    </row>
    <row r="2754" spans="1:55" ht="12" customHeight="1" x14ac:dyDescent="0.5">
      <c r="A2754" s="3">
        <v>44216</v>
      </c>
      <c r="B2754" t="s">
        <v>132</v>
      </c>
      <c r="N2754" t="s">
        <v>60</v>
      </c>
      <c r="O2754" t="s">
        <v>61</v>
      </c>
      <c r="P2754" t="s">
        <v>1458</v>
      </c>
      <c r="Q2754" t="s">
        <v>4864</v>
      </c>
      <c r="R2754" t="s">
        <v>4865</v>
      </c>
      <c r="S2754" t="s">
        <v>65</v>
      </c>
      <c r="T2754" t="s">
        <v>4866</v>
      </c>
      <c r="U2754" t="s">
        <v>67</v>
      </c>
      <c r="V2754" t="s">
        <v>4867</v>
      </c>
      <c r="X2754" t="s">
        <v>4868</v>
      </c>
      <c r="Y2754">
        <v>1122</v>
      </c>
      <c r="AB2754">
        <v>2013</v>
      </c>
      <c r="AC2754">
        <v>2015</v>
      </c>
      <c r="AJ2754" t="s">
        <v>4869</v>
      </c>
      <c r="AL2754" t="s">
        <v>496</v>
      </c>
      <c r="AM2754" t="s">
        <v>77</v>
      </c>
      <c r="AN2754" t="s">
        <v>4874</v>
      </c>
      <c r="AO2754" t="s">
        <v>323</v>
      </c>
      <c r="AR2754" t="s">
        <v>101</v>
      </c>
      <c r="AW2754" t="s">
        <v>4749</v>
      </c>
      <c r="AX2754">
        <v>2015</v>
      </c>
      <c r="AY2754" t="s">
        <v>323</v>
      </c>
      <c r="AZ2754" t="s">
        <v>1458</v>
      </c>
      <c r="BA2754" t="s">
        <v>4871</v>
      </c>
      <c r="BC2754" t="s">
        <v>1272</v>
      </c>
    </row>
    <row r="2755" spans="1:55" ht="12" customHeight="1" x14ac:dyDescent="0.5">
      <c r="A2755" s="3">
        <v>44216</v>
      </c>
      <c r="B2755" t="s">
        <v>132</v>
      </c>
      <c r="N2755" t="s">
        <v>60</v>
      </c>
      <c r="O2755" t="s">
        <v>61</v>
      </c>
      <c r="P2755" t="s">
        <v>1458</v>
      </c>
      <c r="Q2755" t="s">
        <v>4864</v>
      </c>
      <c r="R2755" t="s">
        <v>4865</v>
      </c>
      <c r="S2755" t="s">
        <v>65</v>
      </c>
      <c r="T2755" t="s">
        <v>4866</v>
      </c>
      <c r="U2755" t="s">
        <v>67</v>
      </c>
      <c r="V2755" t="s">
        <v>4867</v>
      </c>
      <c r="X2755" t="s">
        <v>4868</v>
      </c>
      <c r="Y2755">
        <v>1122</v>
      </c>
      <c r="AB2755">
        <v>2013</v>
      </c>
      <c r="AC2755">
        <v>2015</v>
      </c>
      <c r="AJ2755" t="s">
        <v>4869</v>
      </c>
      <c r="AL2755" t="s">
        <v>496</v>
      </c>
      <c r="AM2755" t="s">
        <v>77</v>
      </c>
      <c r="AN2755" t="s">
        <v>4874</v>
      </c>
      <c r="AO2755" t="s">
        <v>323</v>
      </c>
      <c r="AR2755" t="s">
        <v>101</v>
      </c>
      <c r="AW2755" t="s">
        <v>4749</v>
      </c>
      <c r="AX2755">
        <v>2015</v>
      </c>
      <c r="AY2755" t="s">
        <v>323</v>
      </c>
      <c r="AZ2755" t="s">
        <v>1458</v>
      </c>
      <c r="BA2755" t="s">
        <v>4871</v>
      </c>
      <c r="BC2755" t="s">
        <v>1272</v>
      </c>
    </row>
    <row r="2756" spans="1:55" ht="12" customHeight="1" x14ac:dyDescent="0.5">
      <c r="A2756" s="3">
        <v>44216</v>
      </c>
      <c r="B2756" t="s">
        <v>132</v>
      </c>
      <c r="N2756" t="s">
        <v>60</v>
      </c>
      <c r="O2756" t="s">
        <v>61</v>
      </c>
      <c r="P2756" t="s">
        <v>1458</v>
      </c>
      <c r="Q2756" t="s">
        <v>4864</v>
      </c>
      <c r="R2756" t="s">
        <v>4865</v>
      </c>
      <c r="S2756" t="s">
        <v>65</v>
      </c>
      <c r="T2756" t="s">
        <v>4866</v>
      </c>
      <c r="U2756" t="s">
        <v>67</v>
      </c>
      <c r="V2756" t="s">
        <v>4867</v>
      </c>
      <c r="X2756" t="s">
        <v>4868</v>
      </c>
      <c r="Y2756">
        <v>1122</v>
      </c>
      <c r="AB2756">
        <v>2013</v>
      </c>
      <c r="AC2756">
        <v>2015</v>
      </c>
      <c r="AJ2756" t="s">
        <v>4869</v>
      </c>
      <c r="AL2756" t="s">
        <v>496</v>
      </c>
      <c r="AM2756" t="s">
        <v>77</v>
      </c>
      <c r="AN2756" t="s">
        <v>4874</v>
      </c>
      <c r="AO2756" t="s">
        <v>323</v>
      </c>
      <c r="AR2756" t="s">
        <v>101</v>
      </c>
      <c r="AW2756" t="s">
        <v>4749</v>
      </c>
      <c r="AX2756">
        <v>2015</v>
      </c>
      <c r="AY2756" t="s">
        <v>323</v>
      </c>
      <c r="AZ2756" t="s">
        <v>1458</v>
      </c>
      <c r="BA2756" t="s">
        <v>4871</v>
      </c>
      <c r="BC2756" t="s">
        <v>1272</v>
      </c>
    </row>
    <row r="2757" spans="1:55" ht="12" customHeight="1" x14ac:dyDescent="0.5">
      <c r="A2757" s="3">
        <v>44216</v>
      </c>
      <c r="B2757" t="s">
        <v>132</v>
      </c>
      <c r="N2757" t="s">
        <v>60</v>
      </c>
      <c r="O2757" t="s">
        <v>61</v>
      </c>
      <c r="P2757" t="s">
        <v>1458</v>
      </c>
      <c r="Q2757" t="s">
        <v>4864</v>
      </c>
      <c r="R2757" t="s">
        <v>4865</v>
      </c>
      <c r="S2757" t="s">
        <v>65</v>
      </c>
      <c r="T2757" t="s">
        <v>4866</v>
      </c>
      <c r="U2757" t="s">
        <v>67</v>
      </c>
      <c r="V2757" t="s">
        <v>4867</v>
      </c>
      <c r="X2757" t="s">
        <v>4868</v>
      </c>
      <c r="Y2757">
        <v>1122</v>
      </c>
      <c r="AB2757">
        <v>2013</v>
      </c>
      <c r="AC2757">
        <v>2015</v>
      </c>
      <c r="AJ2757" t="s">
        <v>4869</v>
      </c>
      <c r="AL2757" t="s">
        <v>496</v>
      </c>
      <c r="AM2757" t="s">
        <v>77</v>
      </c>
      <c r="AN2757" t="s">
        <v>4874</v>
      </c>
      <c r="AO2757" t="s">
        <v>323</v>
      </c>
      <c r="AR2757" t="s">
        <v>101</v>
      </c>
      <c r="AW2757" t="s">
        <v>4749</v>
      </c>
      <c r="AX2757">
        <v>2015</v>
      </c>
      <c r="AY2757" t="s">
        <v>323</v>
      </c>
      <c r="AZ2757" t="s">
        <v>1458</v>
      </c>
      <c r="BA2757" t="s">
        <v>4871</v>
      </c>
      <c r="BC2757" t="s">
        <v>1272</v>
      </c>
    </row>
    <row r="2758" spans="1:55" ht="12" customHeight="1" x14ac:dyDescent="0.5">
      <c r="A2758" s="3">
        <v>44216</v>
      </c>
      <c r="B2758" t="s">
        <v>132</v>
      </c>
      <c r="N2758" t="s">
        <v>60</v>
      </c>
      <c r="O2758" t="s">
        <v>61</v>
      </c>
      <c r="P2758" t="s">
        <v>1458</v>
      </c>
      <c r="Q2758" t="s">
        <v>4864</v>
      </c>
      <c r="R2758" t="s">
        <v>4865</v>
      </c>
      <c r="S2758" t="s">
        <v>65</v>
      </c>
      <c r="T2758" t="s">
        <v>4866</v>
      </c>
      <c r="U2758" t="s">
        <v>67</v>
      </c>
      <c r="V2758" t="s">
        <v>4867</v>
      </c>
      <c r="X2758" t="s">
        <v>4868</v>
      </c>
      <c r="Y2758">
        <v>1122</v>
      </c>
      <c r="AB2758">
        <v>2013</v>
      </c>
      <c r="AC2758">
        <v>2015</v>
      </c>
      <c r="AJ2758" t="s">
        <v>4869</v>
      </c>
      <c r="AL2758" t="s">
        <v>496</v>
      </c>
      <c r="AM2758" t="s">
        <v>77</v>
      </c>
      <c r="AN2758" t="s">
        <v>4874</v>
      </c>
      <c r="AO2758" t="s">
        <v>323</v>
      </c>
      <c r="AR2758" t="s">
        <v>101</v>
      </c>
      <c r="AW2758" t="s">
        <v>4749</v>
      </c>
      <c r="AX2758">
        <v>2015</v>
      </c>
      <c r="AY2758" t="s">
        <v>323</v>
      </c>
      <c r="AZ2758" t="s">
        <v>1458</v>
      </c>
      <c r="BA2758" t="s">
        <v>4871</v>
      </c>
      <c r="BC2758" t="s">
        <v>1272</v>
      </c>
    </row>
    <row r="2759" spans="1:55" ht="12" customHeight="1" x14ac:dyDescent="0.5">
      <c r="A2759" s="3">
        <v>44216</v>
      </c>
      <c r="B2759" t="s">
        <v>132</v>
      </c>
      <c r="N2759" t="s">
        <v>60</v>
      </c>
      <c r="O2759" t="s">
        <v>61</v>
      </c>
      <c r="P2759" t="s">
        <v>1458</v>
      </c>
      <c r="Q2759" t="s">
        <v>4864</v>
      </c>
      <c r="R2759" t="s">
        <v>4865</v>
      </c>
      <c r="S2759" t="s">
        <v>65</v>
      </c>
      <c r="T2759" t="s">
        <v>4866</v>
      </c>
      <c r="U2759" t="s">
        <v>67</v>
      </c>
      <c r="V2759" t="s">
        <v>4867</v>
      </c>
      <c r="X2759" t="s">
        <v>4868</v>
      </c>
      <c r="Y2759">
        <v>1122</v>
      </c>
      <c r="AB2759">
        <v>2013</v>
      </c>
      <c r="AC2759">
        <v>2015</v>
      </c>
      <c r="AJ2759" t="s">
        <v>4869</v>
      </c>
      <c r="AL2759" t="s">
        <v>496</v>
      </c>
      <c r="AM2759" t="s">
        <v>77</v>
      </c>
      <c r="AN2759" t="s">
        <v>4874</v>
      </c>
      <c r="AO2759" t="s">
        <v>323</v>
      </c>
      <c r="AR2759" t="s">
        <v>101</v>
      </c>
      <c r="AW2759" t="s">
        <v>4749</v>
      </c>
      <c r="AX2759">
        <v>2015</v>
      </c>
      <c r="AY2759" t="s">
        <v>323</v>
      </c>
      <c r="AZ2759" t="s">
        <v>1458</v>
      </c>
      <c r="BA2759" t="s">
        <v>4871</v>
      </c>
      <c r="BC2759" t="s">
        <v>1272</v>
      </c>
    </row>
    <row r="2760" spans="1:55" ht="12" customHeight="1" x14ac:dyDescent="0.5">
      <c r="A2760" s="3">
        <v>44216</v>
      </c>
      <c r="B2760" t="s">
        <v>132</v>
      </c>
      <c r="N2760" t="s">
        <v>60</v>
      </c>
      <c r="O2760" t="s">
        <v>61</v>
      </c>
      <c r="P2760" t="s">
        <v>1458</v>
      </c>
      <c r="Q2760" t="s">
        <v>4864</v>
      </c>
      <c r="R2760" t="s">
        <v>4865</v>
      </c>
      <c r="S2760" t="s">
        <v>65</v>
      </c>
      <c r="T2760" t="s">
        <v>4866</v>
      </c>
      <c r="U2760" t="s">
        <v>67</v>
      </c>
      <c r="V2760" t="s">
        <v>4867</v>
      </c>
      <c r="X2760" t="s">
        <v>4868</v>
      </c>
      <c r="Y2760">
        <v>1122</v>
      </c>
      <c r="AB2760">
        <v>2013</v>
      </c>
      <c r="AC2760">
        <v>2015</v>
      </c>
      <c r="AJ2760" t="s">
        <v>4869</v>
      </c>
      <c r="AL2760" t="s">
        <v>496</v>
      </c>
      <c r="AM2760" t="s">
        <v>77</v>
      </c>
      <c r="AN2760" t="s">
        <v>4874</v>
      </c>
      <c r="AO2760" t="s">
        <v>323</v>
      </c>
      <c r="AR2760" t="s">
        <v>101</v>
      </c>
      <c r="AW2760" t="s">
        <v>4749</v>
      </c>
      <c r="AX2760">
        <v>2015</v>
      </c>
      <c r="AY2760" t="s">
        <v>323</v>
      </c>
      <c r="AZ2760" t="s">
        <v>1458</v>
      </c>
      <c r="BA2760" t="s">
        <v>4871</v>
      </c>
      <c r="BC2760" t="s">
        <v>1272</v>
      </c>
    </row>
    <row r="2761" spans="1:55" ht="12" customHeight="1" x14ac:dyDescent="0.5">
      <c r="A2761" s="3">
        <v>44216</v>
      </c>
      <c r="B2761" t="s">
        <v>132</v>
      </c>
      <c r="N2761" t="s">
        <v>60</v>
      </c>
      <c r="O2761" t="s">
        <v>61</v>
      </c>
      <c r="P2761" t="s">
        <v>1458</v>
      </c>
      <c r="Q2761" t="s">
        <v>4864</v>
      </c>
      <c r="R2761" t="s">
        <v>4865</v>
      </c>
      <c r="S2761" t="s">
        <v>65</v>
      </c>
      <c r="T2761" t="s">
        <v>4866</v>
      </c>
      <c r="U2761" t="s">
        <v>67</v>
      </c>
      <c r="V2761" t="s">
        <v>4867</v>
      </c>
      <c r="X2761" t="s">
        <v>4868</v>
      </c>
      <c r="Y2761">
        <v>1122</v>
      </c>
      <c r="AB2761">
        <v>2013</v>
      </c>
      <c r="AC2761">
        <v>2015</v>
      </c>
      <c r="AJ2761" t="s">
        <v>4869</v>
      </c>
      <c r="AL2761" t="s">
        <v>496</v>
      </c>
      <c r="AM2761" t="s">
        <v>77</v>
      </c>
      <c r="AN2761" t="s">
        <v>4874</v>
      </c>
      <c r="AO2761" t="s">
        <v>323</v>
      </c>
      <c r="AR2761" t="s">
        <v>101</v>
      </c>
      <c r="AW2761" t="s">
        <v>4749</v>
      </c>
      <c r="AX2761">
        <v>2015</v>
      </c>
      <c r="AY2761" t="s">
        <v>323</v>
      </c>
      <c r="AZ2761" t="s">
        <v>1458</v>
      </c>
      <c r="BA2761" t="s">
        <v>4871</v>
      </c>
      <c r="BC2761" t="s">
        <v>1272</v>
      </c>
    </row>
    <row r="2762" spans="1:55" ht="12" customHeight="1" x14ac:dyDescent="0.5">
      <c r="A2762" s="3">
        <v>44216</v>
      </c>
      <c r="B2762" t="s">
        <v>132</v>
      </c>
      <c r="N2762" t="s">
        <v>60</v>
      </c>
      <c r="O2762" t="s">
        <v>61</v>
      </c>
      <c r="P2762" t="s">
        <v>1458</v>
      </c>
      <c r="Q2762" t="s">
        <v>4864</v>
      </c>
      <c r="R2762" t="s">
        <v>4865</v>
      </c>
      <c r="S2762" t="s">
        <v>65</v>
      </c>
      <c r="T2762" t="s">
        <v>4866</v>
      </c>
      <c r="U2762" t="s">
        <v>67</v>
      </c>
      <c r="V2762" t="s">
        <v>4867</v>
      </c>
      <c r="X2762" t="s">
        <v>4868</v>
      </c>
      <c r="Y2762">
        <v>1122</v>
      </c>
      <c r="AB2762">
        <v>2013</v>
      </c>
      <c r="AC2762">
        <v>2015</v>
      </c>
      <c r="AJ2762" t="s">
        <v>4869</v>
      </c>
      <c r="AL2762" t="s">
        <v>496</v>
      </c>
      <c r="AM2762" t="s">
        <v>77</v>
      </c>
      <c r="AN2762" t="s">
        <v>4874</v>
      </c>
      <c r="AO2762" t="s">
        <v>323</v>
      </c>
      <c r="AR2762" t="s">
        <v>101</v>
      </c>
      <c r="AW2762" t="s">
        <v>4749</v>
      </c>
      <c r="AX2762">
        <v>2015</v>
      </c>
      <c r="AY2762" t="s">
        <v>323</v>
      </c>
      <c r="AZ2762" t="s">
        <v>1458</v>
      </c>
      <c r="BA2762" t="s">
        <v>4871</v>
      </c>
      <c r="BC2762" t="s">
        <v>1272</v>
      </c>
    </row>
    <row r="2763" spans="1:55" ht="12" customHeight="1" x14ac:dyDescent="0.5">
      <c r="A2763" s="3">
        <v>44216</v>
      </c>
      <c r="B2763" t="s">
        <v>132</v>
      </c>
      <c r="N2763" t="s">
        <v>60</v>
      </c>
      <c r="O2763" t="s">
        <v>61</v>
      </c>
      <c r="P2763" t="s">
        <v>1458</v>
      </c>
      <c r="Q2763" t="s">
        <v>4864</v>
      </c>
      <c r="R2763" t="s">
        <v>4865</v>
      </c>
      <c r="S2763" t="s">
        <v>65</v>
      </c>
      <c r="T2763" t="s">
        <v>4866</v>
      </c>
      <c r="U2763" t="s">
        <v>67</v>
      </c>
      <c r="V2763" t="s">
        <v>4867</v>
      </c>
      <c r="X2763" t="s">
        <v>4868</v>
      </c>
      <c r="Y2763">
        <v>1122</v>
      </c>
      <c r="AB2763">
        <v>2013</v>
      </c>
      <c r="AC2763">
        <v>2015</v>
      </c>
      <c r="AJ2763" t="s">
        <v>4869</v>
      </c>
      <c r="AL2763" t="s">
        <v>496</v>
      </c>
      <c r="AM2763" t="s">
        <v>77</v>
      </c>
      <c r="AN2763" t="s">
        <v>4874</v>
      </c>
      <c r="AO2763" t="s">
        <v>323</v>
      </c>
      <c r="AR2763" t="s">
        <v>101</v>
      </c>
      <c r="AW2763" t="s">
        <v>4749</v>
      </c>
      <c r="AX2763">
        <v>2015</v>
      </c>
      <c r="AY2763" t="s">
        <v>323</v>
      </c>
      <c r="AZ2763" t="s">
        <v>1458</v>
      </c>
      <c r="BA2763" t="s">
        <v>4871</v>
      </c>
      <c r="BC2763" t="s">
        <v>1272</v>
      </c>
    </row>
    <row r="2764" spans="1:55" ht="12" customHeight="1" x14ac:dyDescent="0.5">
      <c r="A2764" s="3">
        <v>44216</v>
      </c>
      <c r="B2764" t="s">
        <v>132</v>
      </c>
      <c r="N2764" t="s">
        <v>60</v>
      </c>
      <c r="O2764" t="s">
        <v>61</v>
      </c>
      <c r="P2764" t="s">
        <v>1458</v>
      </c>
      <c r="Q2764" t="s">
        <v>4864</v>
      </c>
      <c r="R2764" t="s">
        <v>4865</v>
      </c>
      <c r="S2764" t="s">
        <v>65</v>
      </c>
      <c r="T2764" t="s">
        <v>4866</v>
      </c>
      <c r="U2764" t="s">
        <v>67</v>
      </c>
      <c r="V2764" t="s">
        <v>4867</v>
      </c>
      <c r="X2764" t="s">
        <v>4868</v>
      </c>
      <c r="Y2764">
        <v>1122</v>
      </c>
      <c r="AB2764">
        <v>2013</v>
      </c>
      <c r="AC2764">
        <v>2015</v>
      </c>
      <c r="AJ2764" t="s">
        <v>4869</v>
      </c>
      <c r="AL2764" t="s">
        <v>496</v>
      </c>
      <c r="AM2764" t="s">
        <v>77</v>
      </c>
      <c r="AN2764" t="s">
        <v>4874</v>
      </c>
      <c r="AO2764" t="s">
        <v>323</v>
      </c>
      <c r="AR2764" t="s">
        <v>101</v>
      </c>
      <c r="AW2764" t="s">
        <v>4749</v>
      </c>
      <c r="AX2764">
        <v>2015</v>
      </c>
      <c r="AY2764" t="s">
        <v>323</v>
      </c>
      <c r="AZ2764" t="s">
        <v>1458</v>
      </c>
      <c r="BA2764" t="s">
        <v>4871</v>
      </c>
      <c r="BC2764" t="s">
        <v>1272</v>
      </c>
    </row>
    <row r="2765" spans="1:55" ht="12" customHeight="1" x14ac:dyDescent="0.5">
      <c r="A2765" s="3">
        <v>44216</v>
      </c>
      <c r="B2765" t="s">
        <v>132</v>
      </c>
      <c r="N2765" t="s">
        <v>60</v>
      </c>
      <c r="O2765" t="s">
        <v>61</v>
      </c>
      <c r="P2765" t="s">
        <v>1458</v>
      </c>
      <c r="Q2765" t="s">
        <v>4864</v>
      </c>
      <c r="R2765" t="s">
        <v>4865</v>
      </c>
      <c r="S2765" t="s">
        <v>65</v>
      </c>
      <c r="T2765" t="s">
        <v>4866</v>
      </c>
      <c r="U2765" t="s">
        <v>67</v>
      </c>
      <c r="V2765" t="s">
        <v>4867</v>
      </c>
      <c r="X2765" t="s">
        <v>4868</v>
      </c>
      <c r="Y2765">
        <v>1122</v>
      </c>
      <c r="AB2765">
        <v>2013</v>
      </c>
      <c r="AC2765">
        <v>2015</v>
      </c>
      <c r="AJ2765" t="s">
        <v>4869</v>
      </c>
      <c r="AL2765" t="s">
        <v>496</v>
      </c>
      <c r="AM2765" t="s">
        <v>77</v>
      </c>
      <c r="AN2765" t="s">
        <v>4874</v>
      </c>
      <c r="AO2765" t="s">
        <v>323</v>
      </c>
      <c r="AR2765" t="s">
        <v>101</v>
      </c>
      <c r="AW2765" t="s">
        <v>4749</v>
      </c>
      <c r="AX2765">
        <v>2015</v>
      </c>
      <c r="AY2765" t="s">
        <v>323</v>
      </c>
      <c r="AZ2765" t="s">
        <v>1458</v>
      </c>
      <c r="BA2765" t="s">
        <v>4871</v>
      </c>
      <c r="BC2765" t="s">
        <v>1272</v>
      </c>
    </row>
    <row r="2766" spans="1:55" ht="12" customHeight="1" x14ac:dyDescent="0.5">
      <c r="A2766" s="3">
        <v>44216</v>
      </c>
      <c r="B2766" t="s">
        <v>132</v>
      </c>
      <c r="N2766" t="s">
        <v>60</v>
      </c>
      <c r="O2766" t="s">
        <v>61</v>
      </c>
      <c r="P2766" t="s">
        <v>1458</v>
      </c>
      <c r="Q2766" t="s">
        <v>4864</v>
      </c>
      <c r="R2766" t="s">
        <v>4865</v>
      </c>
      <c r="S2766" t="s">
        <v>65</v>
      </c>
      <c r="T2766" t="s">
        <v>4866</v>
      </c>
      <c r="U2766" t="s">
        <v>67</v>
      </c>
      <c r="V2766" t="s">
        <v>4867</v>
      </c>
      <c r="X2766" t="s">
        <v>4868</v>
      </c>
      <c r="Y2766">
        <v>1122</v>
      </c>
      <c r="AB2766">
        <v>2013</v>
      </c>
      <c r="AC2766">
        <v>2015</v>
      </c>
      <c r="AJ2766" t="s">
        <v>4869</v>
      </c>
      <c r="AL2766" t="s">
        <v>496</v>
      </c>
      <c r="AM2766" t="s">
        <v>77</v>
      </c>
      <c r="AN2766" t="s">
        <v>4874</v>
      </c>
      <c r="AO2766" t="s">
        <v>323</v>
      </c>
      <c r="AR2766" t="s">
        <v>101</v>
      </c>
      <c r="AW2766" t="s">
        <v>4749</v>
      </c>
      <c r="AX2766">
        <v>2015</v>
      </c>
      <c r="AY2766" t="s">
        <v>323</v>
      </c>
      <c r="AZ2766" t="s">
        <v>1458</v>
      </c>
      <c r="BA2766" t="s">
        <v>4871</v>
      </c>
      <c r="BC2766" t="s">
        <v>1272</v>
      </c>
    </row>
    <row r="2767" spans="1:55" ht="12" customHeight="1" x14ac:dyDescent="0.5">
      <c r="A2767" s="3">
        <v>44216</v>
      </c>
      <c r="B2767" t="s">
        <v>132</v>
      </c>
      <c r="N2767" t="s">
        <v>60</v>
      </c>
      <c r="O2767" t="s">
        <v>61</v>
      </c>
      <c r="P2767" t="s">
        <v>1458</v>
      </c>
      <c r="Q2767" t="s">
        <v>4864</v>
      </c>
      <c r="R2767" t="s">
        <v>4865</v>
      </c>
      <c r="S2767" t="s">
        <v>65</v>
      </c>
      <c r="T2767" t="s">
        <v>4866</v>
      </c>
      <c r="U2767" t="s">
        <v>67</v>
      </c>
      <c r="V2767" t="s">
        <v>4867</v>
      </c>
      <c r="X2767" t="s">
        <v>4868</v>
      </c>
      <c r="Y2767">
        <v>1122</v>
      </c>
      <c r="AB2767">
        <v>2013</v>
      </c>
      <c r="AC2767">
        <v>2015</v>
      </c>
      <c r="AJ2767" t="s">
        <v>4869</v>
      </c>
      <c r="AL2767" t="s">
        <v>496</v>
      </c>
      <c r="AM2767" t="s">
        <v>77</v>
      </c>
      <c r="AN2767" t="s">
        <v>4874</v>
      </c>
      <c r="AO2767" t="s">
        <v>323</v>
      </c>
      <c r="AR2767" t="s">
        <v>101</v>
      </c>
      <c r="AW2767" t="s">
        <v>4749</v>
      </c>
      <c r="AX2767">
        <v>2015</v>
      </c>
      <c r="AY2767" t="s">
        <v>323</v>
      </c>
      <c r="AZ2767" t="s">
        <v>1458</v>
      </c>
      <c r="BA2767" t="s">
        <v>4871</v>
      </c>
      <c r="BC2767" t="s">
        <v>1272</v>
      </c>
    </row>
    <row r="2768" spans="1:55" ht="12" customHeight="1" x14ac:dyDescent="0.5">
      <c r="A2768" s="3">
        <v>44216</v>
      </c>
      <c r="B2768" t="s">
        <v>132</v>
      </c>
      <c r="N2768" t="s">
        <v>60</v>
      </c>
      <c r="O2768" t="s">
        <v>61</v>
      </c>
      <c r="P2768" t="s">
        <v>1458</v>
      </c>
      <c r="Q2768" t="s">
        <v>4864</v>
      </c>
      <c r="R2768" t="s">
        <v>4865</v>
      </c>
      <c r="S2768" t="s">
        <v>65</v>
      </c>
      <c r="T2768" t="s">
        <v>4866</v>
      </c>
      <c r="U2768" t="s">
        <v>67</v>
      </c>
      <c r="V2768" t="s">
        <v>4867</v>
      </c>
      <c r="X2768" t="s">
        <v>4868</v>
      </c>
      <c r="Y2768">
        <v>1122</v>
      </c>
      <c r="AB2768">
        <v>2013</v>
      </c>
      <c r="AC2768">
        <v>2015</v>
      </c>
      <c r="AJ2768" t="s">
        <v>4869</v>
      </c>
      <c r="AL2768" t="s">
        <v>496</v>
      </c>
      <c r="AM2768" t="s">
        <v>77</v>
      </c>
      <c r="AN2768" t="s">
        <v>4874</v>
      </c>
      <c r="AO2768" t="s">
        <v>323</v>
      </c>
      <c r="AR2768" t="s">
        <v>101</v>
      </c>
      <c r="AW2768" t="s">
        <v>4749</v>
      </c>
      <c r="AX2768">
        <v>2015</v>
      </c>
      <c r="AY2768" t="s">
        <v>323</v>
      </c>
      <c r="AZ2768" t="s">
        <v>1458</v>
      </c>
      <c r="BA2768" t="s">
        <v>4871</v>
      </c>
      <c r="BC2768" t="s">
        <v>1272</v>
      </c>
    </row>
    <row r="2769" spans="1:55" ht="12" customHeight="1" x14ac:dyDescent="0.5">
      <c r="A2769" s="3">
        <v>44216</v>
      </c>
      <c r="B2769" t="s">
        <v>132</v>
      </c>
      <c r="N2769" t="s">
        <v>60</v>
      </c>
      <c r="O2769" t="s">
        <v>61</v>
      </c>
      <c r="P2769" t="s">
        <v>1458</v>
      </c>
      <c r="Q2769" t="s">
        <v>4864</v>
      </c>
      <c r="R2769" t="s">
        <v>4865</v>
      </c>
      <c r="S2769" t="s">
        <v>65</v>
      </c>
      <c r="T2769" t="s">
        <v>4866</v>
      </c>
      <c r="U2769" t="s">
        <v>67</v>
      </c>
      <c r="V2769" t="s">
        <v>4867</v>
      </c>
      <c r="X2769" t="s">
        <v>4868</v>
      </c>
      <c r="Y2769">
        <v>1122</v>
      </c>
      <c r="AB2769">
        <v>2013</v>
      </c>
      <c r="AC2769">
        <v>2015</v>
      </c>
      <c r="AJ2769" t="s">
        <v>4869</v>
      </c>
      <c r="AL2769" t="s">
        <v>496</v>
      </c>
      <c r="AM2769" t="s">
        <v>77</v>
      </c>
      <c r="AN2769" t="s">
        <v>4874</v>
      </c>
      <c r="AO2769" t="s">
        <v>323</v>
      </c>
      <c r="AR2769" t="s">
        <v>101</v>
      </c>
      <c r="AW2769" t="s">
        <v>4749</v>
      </c>
      <c r="AX2769">
        <v>2015</v>
      </c>
      <c r="AY2769" t="s">
        <v>323</v>
      </c>
      <c r="AZ2769" t="s">
        <v>1458</v>
      </c>
      <c r="BA2769" t="s">
        <v>4871</v>
      </c>
      <c r="BC2769" t="s">
        <v>1272</v>
      </c>
    </row>
    <row r="2770" spans="1:55" ht="12" customHeight="1" x14ac:dyDescent="0.5">
      <c r="A2770" s="3">
        <v>44216</v>
      </c>
      <c r="B2770" t="s">
        <v>132</v>
      </c>
      <c r="N2770" t="s">
        <v>60</v>
      </c>
      <c r="O2770" t="s">
        <v>61</v>
      </c>
      <c r="P2770" t="s">
        <v>1458</v>
      </c>
      <c r="Q2770" t="s">
        <v>4864</v>
      </c>
      <c r="R2770" t="s">
        <v>4865</v>
      </c>
      <c r="S2770" t="s">
        <v>65</v>
      </c>
      <c r="T2770" t="s">
        <v>4866</v>
      </c>
      <c r="U2770" t="s">
        <v>67</v>
      </c>
      <c r="V2770" t="s">
        <v>4867</v>
      </c>
      <c r="X2770" t="s">
        <v>4868</v>
      </c>
      <c r="Y2770">
        <v>1122</v>
      </c>
      <c r="AB2770">
        <v>2013</v>
      </c>
      <c r="AC2770">
        <v>2015</v>
      </c>
      <c r="AJ2770" t="s">
        <v>4869</v>
      </c>
      <c r="AL2770" t="s">
        <v>496</v>
      </c>
      <c r="AM2770" t="s">
        <v>77</v>
      </c>
      <c r="AN2770" t="s">
        <v>4874</v>
      </c>
      <c r="AO2770" t="s">
        <v>323</v>
      </c>
      <c r="AR2770" t="s">
        <v>101</v>
      </c>
      <c r="AW2770" t="s">
        <v>4749</v>
      </c>
      <c r="AX2770">
        <v>2015</v>
      </c>
      <c r="AY2770" t="s">
        <v>323</v>
      </c>
      <c r="AZ2770" t="s">
        <v>1458</v>
      </c>
      <c r="BA2770" t="s">
        <v>4871</v>
      </c>
      <c r="BC2770" t="s">
        <v>1272</v>
      </c>
    </row>
    <row r="2771" spans="1:55" ht="12" customHeight="1" x14ac:dyDescent="0.5">
      <c r="A2771" s="3">
        <v>44216</v>
      </c>
      <c r="B2771" t="s">
        <v>132</v>
      </c>
      <c r="N2771" t="s">
        <v>60</v>
      </c>
      <c r="O2771" t="s">
        <v>61</v>
      </c>
      <c r="P2771" t="s">
        <v>1458</v>
      </c>
      <c r="Q2771" t="s">
        <v>4864</v>
      </c>
      <c r="R2771" t="s">
        <v>4865</v>
      </c>
      <c r="S2771" t="s">
        <v>65</v>
      </c>
      <c r="T2771" t="s">
        <v>4866</v>
      </c>
      <c r="U2771" t="s">
        <v>67</v>
      </c>
      <c r="V2771" t="s">
        <v>4867</v>
      </c>
      <c r="X2771" t="s">
        <v>4868</v>
      </c>
      <c r="Y2771">
        <v>1122</v>
      </c>
      <c r="AB2771">
        <v>2013</v>
      </c>
      <c r="AC2771">
        <v>2015</v>
      </c>
      <c r="AJ2771" t="s">
        <v>4869</v>
      </c>
      <c r="AL2771" t="s">
        <v>496</v>
      </c>
      <c r="AM2771" t="s">
        <v>77</v>
      </c>
      <c r="AN2771" t="s">
        <v>4874</v>
      </c>
      <c r="AO2771" t="s">
        <v>323</v>
      </c>
      <c r="AR2771" t="s">
        <v>101</v>
      </c>
      <c r="AW2771" t="s">
        <v>4749</v>
      </c>
      <c r="AX2771">
        <v>2015</v>
      </c>
      <c r="AY2771" t="s">
        <v>323</v>
      </c>
      <c r="AZ2771" t="s">
        <v>1458</v>
      </c>
      <c r="BA2771" t="s">
        <v>4871</v>
      </c>
      <c r="BC2771" t="s">
        <v>1272</v>
      </c>
    </row>
    <row r="2772" spans="1:55" ht="12" customHeight="1" x14ac:dyDescent="0.5">
      <c r="A2772" s="3">
        <v>44216</v>
      </c>
      <c r="B2772" t="s">
        <v>132</v>
      </c>
      <c r="N2772" t="s">
        <v>60</v>
      </c>
      <c r="O2772" t="s">
        <v>61</v>
      </c>
      <c r="P2772" t="s">
        <v>1458</v>
      </c>
      <c r="Q2772" t="s">
        <v>4864</v>
      </c>
      <c r="R2772" t="s">
        <v>4865</v>
      </c>
      <c r="S2772" t="s">
        <v>65</v>
      </c>
      <c r="T2772" t="s">
        <v>4866</v>
      </c>
      <c r="U2772" t="s">
        <v>67</v>
      </c>
      <c r="V2772" t="s">
        <v>4867</v>
      </c>
      <c r="X2772" t="s">
        <v>4868</v>
      </c>
      <c r="Y2772">
        <v>1122</v>
      </c>
      <c r="AB2772">
        <v>2013</v>
      </c>
      <c r="AC2772">
        <v>2015</v>
      </c>
      <c r="AJ2772" t="s">
        <v>4869</v>
      </c>
      <c r="AL2772" t="s">
        <v>496</v>
      </c>
      <c r="AM2772" t="s">
        <v>77</v>
      </c>
      <c r="AN2772" t="s">
        <v>4874</v>
      </c>
      <c r="AO2772" t="s">
        <v>323</v>
      </c>
      <c r="AR2772" t="s">
        <v>101</v>
      </c>
      <c r="AW2772" t="s">
        <v>4749</v>
      </c>
      <c r="AX2772">
        <v>2015</v>
      </c>
      <c r="AY2772" t="s">
        <v>323</v>
      </c>
      <c r="AZ2772" t="s">
        <v>1458</v>
      </c>
      <c r="BA2772" t="s">
        <v>4871</v>
      </c>
      <c r="BC2772" t="s">
        <v>1272</v>
      </c>
    </row>
    <row r="2773" spans="1:55" ht="12" customHeight="1" x14ac:dyDescent="0.5">
      <c r="A2773" s="3">
        <v>44216</v>
      </c>
      <c r="B2773" t="s">
        <v>132</v>
      </c>
      <c r="N2773" t="s">
        <v>60</v>
      </c>
      <c r="O2773" t="s">
        <v>61</v>
      </c>
      <c r="P2773" t="s">
        <v>1458</v>
      </c>
      <c r="Q2773" t="s">
        <v>4864</v>
      </c>
      <c r="R2773" t="s">
        <v>4865</v>
      </c>
      <c r="S2773" t="s">
        <v>65</v>
      </c>
      <c r="T2773" t="s">
        <v>4866</v>
      </c>
      <c r="U2773" t="s">
        <v>67</v>
      </c>
      <c r="V2773" t="s">
        <v>4867</v>
      </c>
      <c r="X2773" t="s">
        <v>4868</v>
      </c>
      <c r="Y2773">
        <v>1122</v>
      </c>
      <c r="AB2773">
        <v>2013</v>
      </c>
      <c r="AC2773">
        <v>2015</v>
      </c>
      <c r="AJ2773" t="s">
        <v>4869</v>
      </c>
      <c r="AL2773" t="s">
        <v>496</v>
      </c>
      <c r="AM2773" t="s">
        <v>77</v>
      </c>
      <c r="AN2773" t="s">
        <v>4874</v>
      </c>
      <c r="AO2773" t="s">
        <v>323</v>
      </c>
      <c r="AR2773" t="s">
        <v>101</v>
      </c>
      <c r="AW2773" t="s">
        <v>4749</v>
      </c>
      <c r="AX2773">
        <v>2015</v>
      </c>
      <c r="AY2773" t="s">
        <v>323</v>
      </c>
      <c r="AZ2773" t="s">
        <v>1458</v>
      </c>
      <c r="BA2773" t="s">
        <v>4871</v>
      </c>
      <c r="BC2773" t="s">
        <v>1272</v>
      </c>
    </row>
    <row r="2774" spans="1:55" ht="12" customHeight="1" x14ac:dyDescent="0.5">
      <c r="A2774" s="3">
        <v>44216</v>
      </c>
      <c r="B2774" t="s">
        <v>132</v>
      </c>
      <c r="N2774" t="s">
        <v>60</v>
      </c>
      <c r="O2774" t="s">
        <v>61</v>
      </c>
      <c r="P2774" t="s">
        <v>1458</v>
      </c>
      <c r="Q2774" t="s">
        <v>4864</v>
      </c>
      <c r="R2774" t="s">
        <v>4865</v>
      </c>
      <c r="S2774" t="s">
        <v>65</v>
      </c>
      <c r="T2774" t="s">
        <v>4866</v>
      </c>
      <c r="U2774" t="s">
        <v>67</v>
      </c>
      <c r="V2774" t="s">
        <v>4867</v>
      </c>
      <c r="X2774" t="s">
        <v>4868</v>
      </c>
      <c r="Y2774">
        <v>1122</v>
      </c>
      <c r="AB2774">
        <v>2013</v>
      </c>
      <c r="AC2774">
        <v>2015</v>
      </c>
      <c r="AJ2774" t="s">
        <v>4869</v>
      </c>
      <c r="AL2774" t="s">
        <v>496</v>
      </c>
      <c r="AM2774" t="s">
        <v>77</v>
      </c>
      <c r="AN2774" t="s">
        <v>4874</v>
      </c>
      <c r="AO2774" t="s">
        <v>323</v>
      </c>
      <c r="AR2774" t="s">
        <v>101</v>
      </c>
      <c r="AW2774" t="s">
        <v>4749</v>
      </c>
      <c r="AX2774">
        <v>2015</v>
      </c>
      <c r="AY2774" t="s">
        <v>323</v>
      </c>
      <c r="AZ2774" t="s">
        <v>1458</v>
      </c>
      <c r="BA2774" t="s">
        <v>4871</v>
      </c>
      <c r="BC2774" t="s">
        <v>1272</v>
      </c>
    </row>
    <row r="2775" spans="1:55" ht="12" customHeight="1" x14ac:dyDescent="0.5">
      <c r="A2775" s="3">
        <v>44216</v>
      </c>
      <c r="B2775" t="s">
        <v>132</v>
      </c>
      <c r="N2775" t="s">
        <v>60</v>
      </c>
      <c r="O2775" t="s">
        <v>61</v>
      </c>
      <c r="P2775" t="s">
        <v>1458</v>
      </c>
      <c r="Q2775" t="s">
        <v>4864</v>
      </c>
      <c r="R2775" t="s">
        <v>4865</v>
      </c>
      <c r="S2775" t="s">
        <v>65</v>
      </c>
      <c r="T2775" t="s">
        <v>4866</v>
      </c>
      <c r="U2775" t="s">
        <v>67</v>
      </c>
      <c r="V2775" t="s">
        <v>4867</v>
      </c>
      <c r="X2775" t="s">
        <v>4868</v>
      </c>
      <c r="Y2775">
        <v>1122</v>
      </c>
      <c r="AB2775">
        <v>2013</v>
      </c>
      <c r="AC2775">
        <v>2015</v>
      </c>
      <c r="AJ2775" t="s">
        <v>4869</v>
      </c>
      <c r="AL2775" t="s">
        <v>496</v>
      </c>
      <c r="AM2775" t="s">
        <v>77</v>
      </c>
      <c r="AN2775" t="s">
        <v>4874</v>
      </c>
      <c r="AO2775" t="s">
        <v>323</v>
      </c>
      <c r="AR2775" t="s">
        <v>101</v>
      </c>
      <c r="AW2775" t="s">
        <v>4749</v>
      </c>
      <c r="AX2775">
        <v>2015</v>
      </c>
      <c r="AY2775" t="s">
        <v>323</v>
      </c>
      <c r="AZ2775" t="s">
        <v>1458</v>
      </c>
      <c r="BA2775" t="s">
        <v>4871</v>
      </c>
      <c r="BC2775" t="s">
        <v>1272</v>
      </c>
    </row>
    <row r="2776" spans="1:55" ht="12" customHeight="1" x14ac:dyDescent="0.5">
      <c r="A2776" s="3">
        <v>44216</v>
      </c>
      <c r="B2776" t="s">
        <v>132</v>
      </c>
      <c r="N2776" t="s">
        <v>60</v>
      </c>
      <c r="O2776" t="s">
        <v>61</v>
      </c>
      <c r="P2776" t="s">
        <v>1458</v>
      </c>
      <c r="Q2776" t="s">
        <v>4864</v>
      </c>
      <c r="R2776" t="s">
        <v>4865</v>
      </c>
      <c r="S2776" t="s">
        <v>65</v>
      </c>
      <c r="T2776" t="s">
        <v>4866</v>
      </c>
      <c r="U2776" t="s">
        <v>67</v>
      </c>
      <c r="V2776" t="s">
        <v>4867</v>
      </c>
      <c r="X2776" t="s">
        <v>4868</v>
      </c>
      <c r="Y2776">
        <v>1122</v>
      </c>
      <c r="AB2776">
        <v>2013</v>
      </c>
      <c r="AC2776">
        <v>2015</v>
      </c>
      <c r="AJ2776" t="s">
        <v>4869</v>
      </c>
      <c r="AL2776" t="s">
        <v>496</v>
      </c>
      <c r="AM2776" t="s">
        <v>77</v>
      </c>
      <c r="AN2776" t="s">
        <v>4874</v>
      </c>
      <c r="AO2776" t="s">
        <v>323</v>
      </c>
      <c r="AR2776" t="s">
        <v>101</v>
      </c>
      <c r="AW2776" t="s">
        <v>4749</v>
      </c>
      <c r="AX2776">
        <v>2015</v>
      </c>
      <c r="AY2776" t="s">
        <v>323</v>
      </c>
      <c r="AZ2776" t="s">
        <v>1458</v>
      </c>
      <c r="BA2776" t="s">
        <v>4871</v>
      </c>
      <c r="BC2776" t="s">
        <v>1272</v>
      </c>
    </row>
    <row r="2777" spans="1:55" ht="12" customHeight="1" x14ac:dyDescent="0.5">
      <c r="A2777" s="3">
        <v>44216</v>
      </c>
      <c r="B2777" t="s">
        <v>132</v>
      </c>
      <c r="N2777" t="s">
        <v>60</v>
      </c>
      <c r="O2777" t="s">
        <v>61</v>
      </c>
      <c r="P2777" t="s">
        <v>1458</v>
      </c>
      <c r="Q2777" t="s">
        <v>4864</v>
      </c>
      <c r="R2777" t="s">
        <v>4865</v>
      </c>
      <c r="S2777" t="s">
        <v>65</v>
      </c>
      <c r="T2777" t="s">
        <v>4866</v>
      </c>
      <c r="U2777" t="s">
        <v>67</v>
      </c>
      <c r="V2777" t="s">
        <v>4867</v>
      </c>
      <c r="X2777" t="s">
        <v>4868</v>
      </c>
      <c r="Y2777">
        <v>1122</v>
      </c>
      <c r="AB2777">
        <v>2013</v>
      </c>
      <c r="AC2777">
        <v>2015</v>
      </c>
      <c r="AJ2777" t="s">
        <v>4869</v>
      </c>
      <c r="AL2777" t="s">
        <v>496</v>
      </c>
      <c r="AM2777" t="s">
        <v>77</v>
      </c>
      <c r="AN2777" t="s">
        <v>4874</v>
      </c>
      <c r="AO2777" t="s">
        <v>323</v>
      </c>
      <c r="AR2777" t="s">
        <v>101</v>
      </c>
      <c r="AW2777" t="s">
        <v>4749</v>
      </c>
      <c r="AX2777">
        <v>2015</v>
      </c>
      <c r="AY2777" t="s">
        <v>323</v>
      </c>
      <c r="AZ2777" t="s">
        <v>1458</v>
      </c>
      <c r="BA2777" t="s">
        <v>4871</v>
      </c>
      <c r="BC2777" t="s">
        <v>1272</v>
      </c>
    </row>
    <row r="2778" spans="1:55" ht="12" customHeight="1" x14ac:dyDescent="0.5">
      <c r="A2778" s="3">
        <v>44216</v>
      </c>
      <c r="B2778" t="s">
        <v>132</v>
      </c>
      <c r="N2778" t="s">
        <v>60</v>
      </c>
      <c r="O2778" t="s">
        <v>61</v>
      </c>
      <c r="P2778" t="s">
        <v>1458</v>
      </c>
      <c r="Q2778" t="s">
        <v>4864</v>
      </c>
      <c r="R2778" t="s">
        <v>4865</v>
      </c>
      <c r="S2778" t="s">
        <v>65</v>
      </c>
      <c r="T2778" t="s">
        <v>4866</v>
      </c>
      <c r="U2778" t="s">
        <v>67</v>
      </c>
      <c r="V2778" t="s">
        <v>4867</v>
      </c>
      <c r="X2778" t="s">
        <v>4868</v>
      </c>
      <c r="Y2778">
        <v>1122</v>
      </c>
      <c r="AB2778">
        <v>2013</v>
      </c>
      <c r="AC2778">
        <v>2015</v>
      </c>
      <c r="AJ2778" t="s">
        <v>4869</v>
      </c>
      <c r="AL2778" t="s">
        <v>496</v>
      </c>
      <c r="AM2778" t="s">
        <v>77</v>
      </c>
      <c r="AN2778" t="s">
        <v>4874</v>
      </c>
      <c r="AO2778" t="s">
        <v>323</v>
      </c>
      <c r="AR2778" t="s">
        <v>101</v>
      </c>
      <c r="AW2778" t="s">
        <v>4749</v>
      </c>
      <c r="AX2778">
        <v>2015</v>
      </c>
      <c r="AY2778" t="s">
        <v>323</v>
      </c>
      <c r="AZ2778" t="s">
        <v>1458</v>
      </c>
      <c r="BA2778" t="s">
        <v>4871</v>
      </c>
      <c r="BC2778" t="s">
        <v>1272</v>
      </c>
    </row>
    <row r="2779" spans="1:55" ht="12" customHeight="1" x14ac:dyDescent="0.5">
      <c r="A2779" s="3">
        <v>44216</v>
      </c>
      <c r="B2779" t="s">
        <v>132</v>
      </c>
      <c r="N2779" t="s">
        <v>60</v>
      </c>
      <c r="O2779" t="s">
        <v>61</v>
      </c>
      <c r="P2779" t="s">
        <v>1458</v>
      </c>
      <c r="Q2779" t="s">
        <v>4864</v>
      </c>
      <c r="R2779" t="s">
        <v>4865</v>
      </c>
      <c r="S2779" t="s">
        <v>65</v>
      </c>
      <c r="T2779" t="s">
        <v>4866</v>
      </c>
      <c r="U2779" t="s">
        <v>67</v>
      </c>
      <c r="V2779" t="s">
        <v>4867</v>
      </c>
      <c r="X2779" t="s">
        <v>4868</v>
      </c>
      <c r="Y2779">
        <v>1122</v>
      </c>
      <c r="AB2779">
        <v>2013</v>
      </c>
      <c r="AC2779">
        <v>2015</v>
      </c>
      <c r="AJ2779" t="s">
        <v>4869</v>
      </c>
      <c r="AL2779" t="s">
        <v>496</v>
      </c>
      <c r="AM2779" t="s">
        <v>77</v>
      </c>
      <c r="AN2779" t="s">
        <v>4874</v>
      </c>
      <c r="AO2779" t="s">
        <v>323</v>
      </c>
      <c r="AR2779" t="s">
        <v>101</v>
      </c>
      <c r="AW2779" t="s">
        <v>4749</v>
      </c>
      <c r="AX2779">
        <v>2015</v>
      </c>
      <c r="AY2779" t="s">
        <v>323</v>
      </c>
      <c r="AZ2779" t="s">
        <v>1458</v>
      </c>
      <c r="BA2779" t="s">
        <v>4871</v>
      </c>
      <c r="BC2779" t="s">
        <v>1272</v>
      </c>
    </row>
    <row r="2780" spans="1:55" ht="12" customHeight="1" x14ac:dyDescent="0.5">
      <c r="A2780" s="3">
        <v>44216</v>
      </c>
      <c r="B2780" t="s">
        <v>132</v>
      </c>
      <c r="N2780" t="s">
        <v>60</v>
      </c>
      <c r="O2780" t="s">
        <v>61</v>
      </c>
      <c r="P2780" t="s">
        <v>1458</v>
      </c>
      <c r="Q2780" t="s">
        <v>4864</v>
      </c>
      <c r="R2780" t="s">
        <v>4865</v>
      </c>
      <c r="S2780" t="s">
        <v>65</v>
      </c>
      <c r="T2780" t="s">
        <v>4866</v>
      </c>
      <c r="U2780" t="s">
        <v>67</v>
      </c>
      <c r="V2780" t="s">
        <v>4867</v>
      </c>
      <c r="X2780" t="s">
        <v>4868</v>
      </c>
      <c r="Y2780">
        <v>1122</v>
      </c>
      <c r="AB2780">
        <v>2013</v>
      </c>
      <c r="AC2780">
        <v>2015</v>
      </c>
      <c r="AJ2780" t="s">
        <v>4869</v>
      </c>
      <c r="AL2780" t="s">
        <v>496</v>
      </c>
      <c r="AM2780" t="s">
        <v>77</v>
      </c>
      <c r="AN2780" t="s">
        <v>4874</v>
      </c>
      <c r="AO2780" t="s">
        <v>323</v>
      </c>
      <c r="AR2780" t="s">
        <v>101</v>
      </c>
      <c r="AW2780" t="s">
        <v>4749</v>
      </c>
      <c r="AX2780">
        <v>2015</v>
      </c>
      <c r="AY2780" t="s">
        <v>323</v>
      </c>
      <c r="AZ2780" t="s">
        <v>1458</v>
      </c>
      <c r="BA2780" t="s">
        <v>4871</v>
      </c>
      <c r="BC2780" t="s">
        <v>1272</v>
      </c>
    </row>
    <row r="2781" spans="1:55" ht="12" customHeight="1" x14ac:dyDescent="0.5">
      <c r="A2781" s="3">
        <v>44216</v>
      </c>
      <c r="B2781" t="s">
        <v>132</v>
      </c>
      <c r="N2781" t="s">
        <v>60</v>
      </c>
      <c r="O2781" t="s">
        <v>61</v>
      </c>
      <c r="P2781" t="s">
        <v>1458</v>
      </c>
      <c r="Q2781" t="s">
        <v>4864</v>
      </c>
      <c r="R2781" t="s">
        <v>4865</v>
      </c>
      <c r="S2781" t="s">
        <v>65</v>
      </c>
      <c r="T2781" t="s">
        <v>4866</v>
      </c>
      <c r="U2781" t="s">
        <v>67</v>
      </c>
      <c r="V2781" t="s">
        <v>4867</v>
      </c>
      <c r="X2781" t="s">
        <v>4868</v>
      </c>
      <c r="Y2781">
        <v>1122</v>
      </c>
      <c r="AB2781">
        <v>2013</v>
      </c>
      <c r="AC2781">
        <v>2015</v>
      </c>
      <c r="AJ2781" t="s">
        <v>4869</v>
      </c>
      <c r="AL2781" t="s">
        <v>496</v>
      </c>
      <c r="AM2781" t="s">
        <v>77</v>
      </c>
      <c r="AN2781" t="s">
        <v>4874</v>
      </c>
      <c r="AO2781" t="s">
        <v>323</v>
      </c>
      <c r="AR2781" t="s">
        <v>101</v>
      </c>
      <c r="AW2781" t="s">
        <v>4749</v>
      </c>
      <c r="AX2781">
        <v>2015</v>
      </c>
      <c r="AY2781" t="s">
        <v>323</v>
      </c>
      <c r="AZ2781" t="s">
        <v>1458</v>
      </c>
      <c r="BA2781" t="s">
        <v>4871</v>
      </c>
      <c r="BC2781" t="s">
        <v>1272</v>
      </c>
    </row>
    <row r="2782" spans="1:55" ht="12" customHeight="1" x14ac:dyDescent="0.5">
      <c r="A2782" s="3">
        <v>44216</v>
      </c>
      <c r="B2782" t="s">
        <v>132</v>
      </c>
      <c r="N2782" t="s">
        <v>60</v>
      </c>
      <c r="O2782" t="s">
        <v>61</v>
      </c>
      <c r="P2782" t="s">
        <v>1458</v>
      </c>
      <c r="Q2782" t="s">
        <v>4864</v>
      </c>
      <c r="R2782" t="s">
        <v>4865</v>
      </c>
      <c r="S2782" t="s">
        <v>65</v>
      </c>
      <c r="T2782" t="s">
        <v>4866</v>
      </c>
      <c r="U2782" t="s">
        <v>67</v>
      </c>
      <c r="V2782" t="s">
        <v>4867</v>
      </c>
      <c r="X2782" t="s">
        <v>4868</v>
      </c>
      <c r="Y2782">
        <v>1122</v>
      </c>
      <c r="AB2782">
        <v>2013</v>
      </c>
      <c r="AC2782">
        <v>2015</v>
      </c>
      <c r="AJ2782" t="s">
        <v>4869</v>
      </c>
      <c r="AL2782" t="s">
        <v>496</v>
      </c>
      <c r="AM2782" t="s">
        <v>77</v>
      </c>
      <c r="AN2782" t="s">
        <v>4874</v>
      </c>
      <c r="AO2782" t="s">
        <v>323</v>
      </c>
      <c r="AR2782" t="s">
        <v>101</v>
      </c>
      <c r="AW2782" t="s">
        <v>4749</v>
      </c>
      <c r="AX2782">
        <v>2015</v>
      </c>
      <c r="AY2782" t="s">
        <v>323</v>
      </c>
      <c r="AZ2782" t="s">
        <v>1458</v>
      </c>
      <c r="BA2782" t="s">
        <v>4871</v>
      </c>
      <c r="BC2782" t="s">
        <v>1272</v>
      </c>
    </row>
    <row r="2783" spans="1:55" ht="12" customHeight="1" x14ac:dyDescent="0.5">
      <c r="A2783" s="3">
        <v>44216</v>
      </c>
      <c r="B2783" t="s">
        <v>132</v>
      </c>
      <c r="N2783" t="s">
        <v>60</v>
      </c>
      <c r="O2783" t="s">
        <v>61</v>
      </c>
      <c r="P2783" t="s">
        <v>1458</v>
      </c>
      <c r="Q2783" t="s">
        <v>4864</v>
      </c>
      <c r="R2783" t="s">
        <v>4865</v>
      </c>
      <c r="S2783" t="s">
        <v>65</v>
      </c>
      <c r="T2783" t="s">
        <v>4866</v>
      </c>
      <c r="U2783" t="s">
        <v>67</v>
      </c>
      <c r="V2783" t="s">
        <v>4867</v>
      </c>
      <c r="X2783" t="s">
        <v>4868</v>
      </c>
      <c r="Y2783">
        <v>1122</v>
      </c>
      <c r="AB2783">
        <v>2013</v>
      </c>
      <c r="AC2783">
        <v>2015</v>
      </c>
      <c r="AJ2783" t="s">
        <v>4869</v>
      </c>
      <c r="AL2783" t="s">
        <v>496</v>
      </c>
      <c r="AM2783" t="s">
        <v>77</v>
      </c>
      <c r="AN2783" t="s">
        <v>4874</v>
      </c>
      <c r="AO2783" t="s">
        <v>323</v>
      </c>
      <c r="AR2783" t="s">
        <v>101</v>
      </c>
      <c r="AW2783" t="s">
        <v>4749</v>
      </c>
      <c r="AX2783">
        <v>2015</v>
      </c>
      <c r="AY2783" t="s">
        <v>323</v>
      </c>
      <c r="AZ2783" t="s">
        <v>1458</v>
      </c>
      <c r="BA2783" t="s">
        <v>4871</v>
      </c>
      <c r="BC2783" t="s">
        <v>1272</v>
      </c>
    </row>
    <row r="2784" spans="1:55" ht="12" customHeight="1" x14ac:dyDescent="0.5">
      <c r="A2784" s="3">
        <v>44216</v>
      </c>
      <c r="B2784" t="s">
        <v>132</v>
      </c>
      <c r="N2784" t="s">
        <v>60</v>
      </c>
      <c r="O2784" t="s">
        <v>61</v>
      </c>
      <c r="P2784" t="s">
        <v>1458</v>
      </c>
      <c r="Q2784" t="s">
        <v>4864</v>
      </c>
      <c r="R2784" t="s">
        <v>4865</v>
      </c>
      <c r="S2784" t="s">
        <v>65</v>
      </c>
      <c r="T2784" t="s">
        <v>4866</v>
      </c>
      <c r="U2784" t="s">
        <v>67</v>
      </c>
      <c r="V2784" t="s">
        <v>4867</v>
      </c>
      <c r="X2784" t="s">
        <v>4868</v>
      </c>
      <c r="Y2784">
        <v>1122</v>
      </c>
      <c r="AB2784">
        <v>2013</v>
      </c>
      <c r="AC2784">
        <v>2015</v>
      </c>
      <c r="AJ2784" t="s">
        <v>4869</v>
      </c>
      <c r="AL2784" t="s">
        <v>496</v>
      </c>
      <c r="AM2784" t="s">
        <v>77</v>
      </c>
      <c r="AN2784" t="s">
        <v>4874</v>
      </c>
      <c r="AO2784" t="s">
        <v>323</v>
      </c>
      <c r="AR2784" t="s">
        <v>101</v>
      </c>
      <c r="AW2784" t="s">
        <v>4749</v>
      </c>
      <c r="AX2784">
        <v>2015</v>
      </c>
      <c r="AY2784" t="s">
        <v>323</v>
      </c>
      <c r="AZ2784" t="s">
        <v>1458</v>
      </c>
      <c r="BA2784" t="s">
        <v>4871</v>
      </c>
      <c r="BC2784" t="s">
        <v>1272</v>
      </c>
    </row>
    <row r="2785" spans="1:55" ht="12" customHeight="1" x14ac:dyDescent="0.5">
      <c r="A2785" s="3">
        <v>44216</v>
      </c>
      <c r="B2785" t="s">
        <v>132</v>
      </c>
      <c r="N2785" t="s">
        <v>60</v>
      </c>
      <c r="O2785" t="s">
        <v>61</v>
      </c>
      <c r="P2785" t="s">
        <v>1458</v>
      </c>
      <c r="Q2785" t="s">
        <v>4864</v>
      </c>
      <c r="R2785" t="s">
        <v>4865</v>
      </c>
      <c r="S2785" t="s">
        <v>65</v>
      </c>
      <c r="T2785" t="s">
        <v>4866</v>
      </c>
      <c r="U2785" t="s">
        <v>67</v>
      </c>
      <c r="V2785" t="s">
        <v>4867</v>
      </c>
      <c r="X2785" t="s">
        <v>4868</v>
      </c>
      <c r="Y2785">
        <v>1122</v>
      </c>
      <c r="AB2785">
        <v>2013</v>
      </c>
      <c r="AC2785">
        <v>2015</v>
      </c>
      <c r="AJ2785" t="s">
        <v>4869</v>
      </c>
      <c r="AL2785" t="s">
        <v>496</v>
      </c>
      <c r="AM2785" t="s">
        <v>77</v>
      </c>
      <c r="AN2785" t="s">
        <v>4874</v>
      </c>
      <c r="AO2785" t="s">
        <v>323</v>
      </c>
      <c r="AR2785" t="s">
        <v>101</v>
      </c>
      <c r="AW2785" t="s">
        <v>4749</v>
      </c>
      <c r="AX2785">
        <v>2015</v>
      </c>
      <c r="AY2785" t="s">
        <v>323</v>
      </c>
      <c r="AZ2785" t="s">
        <v>1458</v>
      </c>
      <c r="BA2785" t="s">
        <v>4871</v>
      </c>
      <c r="BC2785" t="s">
        <v>1272</v>
      </c>
    </row>
    <row r="2786" spans="1:55" ht="12" customHeight="1" x14ac:dyDescent="0.5">
      <c r="A2786" s="3">
        <v>44216</v>
      </c>
      <c r="B2786" t="s">
        <v>132</v>
      </c>
      <c r="N2786" t="s">
        <v>60</v>
      </c>
      <c r="O2786" t="s">
        <v>61</v>
      </c>
      <c r="P2786" t="s">
        <v>1458</v>
      </c>
      <c r="Q2786" t="s">
        <v>4864</v>
      </c>
      <c r="R2786" t="s">
        <v>4865</v>
      </c>
      <c r="S2786" t="s">
        <v>65</v>
      </c>
      <c r="T2786" t="s">
        <v>4866</v>
      </c>
      <c r="U2786" t="s">
        <v>67</v>
      </c>
      <c r="V2786" t="s">
        <v>4867</v>
      </c>
      <c r="X2786" t="s">
        <v>4868</v>
      </c>
      <c r="Y2786">
        <v>1122</v>
      </c>
      <c r="AB2786">
        <v>2013</v>
      </c>
      <c r="AC2786">
        <v>2015</v>
      </c>
      <c r="AJ2786" t="s">
        <v>4869</v>
      </c>
      <c r="AL2786" t="s">
        <v>496</v>
      </c>
      <c r="AM2786" t="s">
        <v>77</v>
      </c>
      <c r="AN2786" t="s">
        <v>4874</v>
      </c>
      <c r="AO2786" t="s">
        <v>323</v>
      </c>
      <c r="AR2786" t="s">
        <v>101</v>
      </c>
      <c r="AW2786" t="s">
        <v>4749</v>
      </c>
      <c r="AX2786">
        <v>2015</v>
      </c>
      <c r="AY2786" t="s">
        <v>323</v>
      </c>
      <c r="AZ2786" t="s">
        <v>1458</v>
      </c>
      <c r="BA2786" t="s">
        <v>4871</v>
      </c>
      <c r="BC2786" t="s">
        <v>1272</v>
      </c>
    </row>
    <row r="2787" spans="1:55" ht="12" customHeight="1" x14ac:dyDescent="0.5">
      <c r="A2787" s="3">
        <v>44216</v>
      </c>
      <c r="B2787" t="s">
        <v>132</v>
      </c>
      <c r="N2787" t="s">
        <v>60</v>
      </c>
      <c r="O2787" t="s">
        <v>61</v>
      </c>
      <c r="P2787" t="s">
        <v>1458</v>
      </c>
      <c r="Q2787" t="s">
        <v>4864</v>
      </c>
      <c r="R2787" t="s">
        <v>4865</v>
      </c>
      <c r="S2787" t="s">
        <v>65</v>
      </c>
      <c r="T2787" t="s">
        <v>4866</v>
      </c>
      <c r="U2787" t="s">
        <v>67</v>
      </c>
      <c r="V2787" t="s">
        <v>4867</v>
      </c>
      <c r="X2787" t="s">
        <v>4868</v>
      </c>
      <c r="Y2787">
        <v>1122</v>
      </c>
      <c r="AB2787">
        <v>2013</v>
      </c>
      <c r="AC2787">
        <v>2015</v>
      </c>
      <c r="AJ2787" t="s">
        <v>4869</v>
      </c>
      <c r="AL2787" t="s">
        <v>496</v>
      </c>
      <c r="AM2787" t="s">
        <v>77</v>
      </c>
      <c r="AN2787" t="s">
        <v>4874</v>
      </c>
      <c r="AO2787" t="s">
        <v>323</v>
      </c>
      <c r="AR2787" t="s">
        <v>101</v>
      </c>
      <c r="AW2787" t="s">
        <v>4749</v>
      </c>
      <c r="AX2787">
        <v>2015</v>
      </c>
      <c r="AY2787" t="s">
        <v>323</v>
      </c>
      <c r="AZ2787" t="s">
        <v>1458</v>
      </c>
      <c r="BA2787" t="s">
        <v>4871</v>
      </c>
      <c r="BC2787" t="s">
        <v>1272</v>
      </c>
    </row>
    <row r="2788" spans="1:55" ht="12" customHeight="1" x14ac:dyDescent="0.5">
      <c r="A2788" s="3">
        <v>44216</v>
      </c>
      <c r="B2788" t="s">
        <v>132</v>
      </c>
      <c r="N2788" t="s">
        <v>60</v>
      </c>
      <c r="O2788" t="s">
        <v>61</v>
      </c>
      <c r="P2788" t="s">
        <v>1458</v>
      </c>
      <c r="Q2788" t="s">
        <v>4864</v>
      </c>
      <c r="R2788" t="s">
        <v>4865</v>
      </c>
      <c r="S2788" t="s">
        <v>65</v>
      </c>
      <c r="T2788" t="s">
        <v>4866</v>
      </c>
      <c r="U2788" t="s">
        <v>67</v>
      </c>
      <c r="V2788" t="s">
        <v>4867</v>
      </c>
      <c r="X2788" t="s">
        <v>4868</v>
      </c>
      <c r="Y2788">
        <v>1122</v>
      </c>
      <c r="AB2788">
        <v>2013</v>
      </c>
      <c r="AC2788">
        <v>2015</v>
      </c>
      <c r="AJ2788" t="s">
        <v>4869</v>
      </c>
      <c r="AL2788" t="s">
        <v>496</v>
      </c>
      <c r="AM2788" t="s">
        <v>77</v>
      </c>
      <c r="AN2788" t="s">
        <v>4874</v>
      </c>
      <c r="AO2788" t="s">
        <v>323</v>
      </c>
      <c r="AR2788" t="s">
        <v>101</v>
      </c>
      <c r="AW2788" t="s">
        <v>4749</v>
      </c>
      <c r="AX2788">
        <v>2015</v>
      </c>
      <c r="AY2788" t="s">
        <v>323</v>
      </c>
      <c r="AZ2788" t="s">
        <v>1458</v>
      </c>
      <c r="BA2788" t="s">
        <v>4871</v>
      </c>
      <c r="BC2788" t="s">
        <v>1272</v>
      </c>
    </row>
    <row r="2789" spans="1:55" ht="12" customHeight="1" x14ac:dyDescent="0.5">
      <c r="A2789" s="3">
        <v>44216</v>
      </c>
      <c r="B2789" t="s">
        <v>132</v>
      </c>
      <c r="N2789" t="s">
        <v>60</v>
      </c>
      <c r="O2789" t="s">
        <v>61</v>
      </c>
      <c r="P2789" t="s">
        <v>1458</v>
      </c>
      <c r="Q2789" t="s">
        <v>4864</v>
      </c>
      <c r="R2789" t="s">
        <v>4865</v>
      </c>
      <c r="S2789" t="s">
        <v>65</v>
      </c>
      <c r="T2789" t="s">
        <v>4866</v>
      </c>
      <c r="U2789" t="s">
        <v>67</v>
      </c>
      <c r="V2789" t="s">
        <v>4867</v>
      </c>
      <c r="X2789" t="s">
        <v>4868</v>
      </c>
      <c r="Y2789">
        <v>1122</v>
      </c>
      <c r="AB2789">
        <v>2013</v>
      </c>
      <c r="AC2789">
        <v>2015</v>
      </c>
      <c r="AJ2789" t="s">
        <v>4869</v>
      </c>
      <c r="AL2789" t="s">
        <v>496</v>
      </c>
      <c r="AM2789" t="s">
        <v>77</v>
      </c>
      <c r="AN2789" t="s">
        <v>4874</v>
      </c>
      <c r="AO2789" t="s">
        <v>323</v>
      </c>
      <c r="AR2789" t="s">
        <v>101</v>
      </c>
      <c r="AW2789" t="s">
        <v>4749</v>
      </c>
      <c r="AX2789">
        <v>2015</v>
      </c>
      <c r="AY2789" t="s">
        <v>323</v>
      </c>
      <c r="AZ2789" t="s">
        <v>1458</v>
      </c>
      <c r="BA2789" t="s">
        <v>4871</v>
      </c>
      <c r="BC2789" t="s">
        <v>1272</v>
      </c>
    </row>
    <row r="2790" spans="1:55" ht="12" customHeight="1" x14ac:dyDescent="0.5">
      <c r="A2790" s="3">
        <v>44216</v>
      </c>
      <c r="B2790" t="s">
        <v>132</v>
      </c>
      <c r="N2790" t="s">
        <v>60</v>
      </c>
      <c r="O2790" t="s">
        <v>61</v>
      </c>
      <c r="P2790" t="s">
        <v>1458</v>
      </c>
      <c r="Q2790" t="s">
        <v>4864</v>
      </c>
      <c r="R2790" t="s">
        <v>4865</v>
      </c>
      <c r="S2790" t="s">
        <v>65</v>
      </c>
      <c r="T2790" t="s">
        <v>4866</v>
      </c>
      <c r="U2790" t="s">
        <v>67</v>
      </c>
      <c r="V2790" t="s">
        <v>4867</v>
      </c>
      <c r="X2790" t="s">
        <v>4868</v>
      </c>
      <c r="Y2790">
        <v>1122</v>
      </c>
      <c r="AB2790">
        <v>2013</v>
      </c>
      <c r="AC2790">
        <v>2015</v>
      </c>
      <c r="AJ2790" t="s">
        <v>4869</v>
      </c>
      <c r="AL2790" t="s">
        <v>496</v>
      </c>
      <c r="AM2790" t="s">
        <v>77</v>
      </c>
      <c r="AN2790" t="s">
        <v>4874</v>
      </c>
      <c r="AO2790" t="s">
        <v>323</v>
      </c>
      <c r="AR2790" t="s">
        <v>101</v>
      </c>
      <c r="AW2790" t="s">
        <v>4749</v>
      </c>
      <c r="AX2790">
        <v>2015</v>
      </c>
      <c r="AY2790" t="s">
        <v>323</v>
      </c>
      <c r="AZ2790" t="s">
        <v>1458</v>
      </c>
      <c r="BA2790" t="s">
        <v>4871</v>
      </c>
      <c r="BC2790" t="s">
        <v>1272</v>
      </c>
    </row>
    <row r="2791" spans="1:55" ht="12" customHeight="1" x14ac:dyDescent="0.5">
      <c r="A2791" s="3">
        <v>44216</v>
      </c>
      <c r="B2791" t="s">
        <v>132</v>
      </c>
      <c r="N2791" t="s">
        <v>60</v>
      </c>
      <c r="O2791" t="s">
        <v>61</v>
      </c>
      <c r="P2791" t="s">
        <v>1458</v>
      </c>
      <c r="Q2791" t="s">
        <v>4864</v>
      </c>
      <c r="R2791" t="s">
        <v>4865</v>
      </c>
      <c r="S2791" t="s">
        <v>65</v>
      </c>
      <c r="T2791" t="s">
        <v>4866</v>
      </c>
      <c r="U2791" t="s">
        <v>67</v>
      </c>
      <c r="V2791" t="s">
        <v>4867</v>
      </c>
      <c r="X2791" t="s">
        <v>4868</v>
      </c>
      <c r="Y2791">
        <v>1122</v>
      </c>
      <c r="AB2791">
        <v>2013</v>
      </c>
      <c r="AC2791">
        <v>2015</v>
      </c>
      <c r="AJ2791" t="s">
        <v>4869</v>
      </c>
      <c r="AL2791" t="s">
        <v>496</v>
      </c>
      <c r="AM2791" t="s">
        <v>77</v>
      </c>
      <c r="AN2791" t="s">
        <v>4874</v>
      </c>
      <c r="AO2791" t="s">
        <v>323</v>
      </c>
      <c r="AR2791" t="s">
        <v>101</v>
      </c>
      <c r="AW2791" t="s">
        <v>4749</v>
      </c>
      <c r="AX2791">
        <v>2015</v>
      </c>
      <c r="AY2791" t="s">
        <v>323</v>
      </c>
      <c r="AZ2791" t="s">
        <v>1458</v>
      </c>
      <c r="BA2791" t="s">
        <v>4871</v>
      </c>
      <c r="BC2791" t="s">
        <v>1272</v>
      </c>
    </row>
    <row r="2792" spans="1:55" ht="12" customHeight="1" x14ac:dyDescent="0.5">
      <c r="A2792" s="3">
        <v>44216</v>
      </c>
      <c r="B2792" t="s">
        <v>132</v>
      </c>
      <c r="N2792" t="s">
        <v>60</v>
      </c>
      <c r="O2792" t="s">
        <v>61</v>
      </c>
      <c r="P2792" t="s">
        <v>1458</v>
      </c>
      <c r="Q2792" t="s">
        <v>4864</v>
      </c>
      <c r="R2792" t="s">
        <v>4865</v>
      </c>
      <c r="S2792" t="s">
        <v>65</v>
      </c>
      <c r="T2792" t="s">
        <v>4866</v>
      </c>
      <c r="U2792" t="s">
        <v>67</v>
      </c>
      <c r="V2792" t="s">
        <v>4867</v>
      </c>
      <c r="X2792" t="s">
        <v>4868</v>
      </c>
      <c r="Y2792">
        <v>1122</v>
      </c>
      <c r="AB2792">
        <v>2013</v>
      </c>
      <c r="AC2792">
        <v>2015</v>
      </c>
      <c r="AJ2792" t="s">
        <v>4869</v>
      </c>
      <c r="AL2792" t="s">
        <v>496</v>
      </c>
      <c r="AM2792" t="s">
        <v>77</v>
      </c>
      <c r="AN2792" t="s">
        <v>4874</v>
      </c>
      <c r="AO2792" t="s">
        <v>323</v>
      </c>
      <c r="AR2792" t="s">
        <v>101</v>
      </c>
      <c r="AW2792" t="s">
        <v>4749</v>
      </c>
      <c r="AX2792">
        <v>2015</v>
      </c>
      <c r="AY2792" t="s">
        <v>323</v>
      </c>
      <c r="AZ2792" t="s">
        <v>1458</v>
      </c>
      <c r="BA2792" t="s">
        <v>4871</v>
      </c>
      <c r="BC2792" t="s">
        <v>1272</v>
      </c>
    </row>
    <row r="2793" spans="1:55" ht="12" customHeight="1" x14ac:dyDescent="0.5">
      <c r="A2793" s="3">
        <v>44216</v>
      </c>
      <c r="B2793" t="s">
        <v>132</v>
      </c>
      <c r="N2793" t="s">
        <v>60</v>
      </c>
      <c r="O2793" t="s">
        <v>61</v>
      </c>
      <c r="P2793" t="s">
        <v>1458</v>
      </c>
      <c r="Q2793" t="s">
        <v>4864</v>
      </c>
      <c r="R2793" t="s">
        <v>4865</v>
      </c>
      <c r="S2793" t="s">
        <v>65</v>
      </c>
      <c r="T2793" t="s">
        <v>4866</v>
      </c>
      <c r="U2793" t="s">
        <v>67</v>
      </c>
      <c r="V2793" t="s">
        <v>4867</v>
      </c>
      <c r="X2793" t="s">
        <v>4868</v>
      </c>
      <c r="Y2793">
        <v>1122</v>
      </c>
      <c r="AB2793">
        <v>2013</v>
      </c>
      <c r="AC2793">
        <v>2015</v>
      </c>
      <c r="AJ2793" t="s">
        <v>4869</v>
      </c>
      <c r="AL2793" t="s">
        <v>496</v>
      </c>
      <c r="AM2793" t="s">
        <v>77</v>
      </c>
      <c r="AN2793" t="s">
        <v>4874</v>
      </c>
      <c r="AO2793" t="s">
        <v>323</v>
      </c>
      <c r="AR2793" t="s">
        <v>101</v>
      </c>
      <c r="AW2793" t="s">
        <v>4749</v>
      </c>
      <c r="AX2793">
        <v>2015</v>
      </c>
      <c r="AY2793" t="s">
        <v>323</v>
      </c>
      <c r="AZ2793" t="s">
        <v>1458</v>
      </c>
      <c r="BA2793" t="s">
        <v>4871</v>
      </c>
      <c r="BC2793" t="s">
        <v>1272</v>
      </c>
    </row>
    <row r="2794" spans="1:55" ht="12" customHeight="1" x14ac:dyDescent="0.5">
      <c r="A2794" s="3">
        <v>44216</v>
      </c>
      <c r="B2794" t="s">
        <v>132</v>
      </c>
      <c r="N2794" t="s">
        <v>60</v>
      </c>
      <c r="O2794" t="s">
        <v>61</v>
      </c>
      <c r="P2794" t="s">
        <v>1458</v>
      </c>
      <c r="Q2794" t="s">
        <v>4864</v>
      </c>
      <c r="R2794" t="s">
        <v>4865</v>
      </c>
      <c r="S2794" t="s">
        <v>65</v>
      </c>
      <c r="T2794" t="s">
        <v>4866</v>
      </c>
      <c r="U2794" t="s">
        <v>67</v>
      </c>
      <c r="V2794" t="s">
        <v>4867</v>
      </c>
      <c r="X2794" t="s">
        <v>4868</v>
      </c>
      <c r="Y2794">
        <v>1122</v>
      </c>
      <c r="AB2794">
        <v>2013</v>
      </c>
      <c r="AC2794">
        <v>2015</v>
      </c>
      <c r="AJ2794" t="s">
        <v>4869</v>
      </c>
      <c r="AL2794" t="s">
        <v>496</v>
      </c>
      <c r="AM2794" t="s">
        <v>77</v>
      </c>
      <c r="AN2794" t="s">
        <v>4874</v>
      </c>
      <c r="AO2794" t="s">
        <v>323</v>
      </c>
      <c r="AR2794" t="s">
        <v>101</v>
      </c>
      <c r="AW2794" t="s">
        <v>4749</v>
      </c>
      <c r="AX2794">
        <v>2015</v>
      </c>
      <c r="AY2794" t="s">
        <v>323</v>
      </c>
      <c r="AZ2794" t="s">
        <v>1458</v>
      </c>
      <c r="BA2794" t="s">
        <v>4871</v>
      </c>
      <c r="BC2794" t="s">
        <v>1272</v>
      </c>
    </row>
    <row r="2795" spans="1:55" ht="12" customHeight="1" x14ac:dyDescent="0.5">
      <c r="A2795" s="3">
        <v>44216</v>
      </c>
      <c r="B2795" t="s">
        <v>132</v>
      </c>
      <c r="N2795" t="s">
        <v>60</v>
      </c>
      <c r="O2795" t="s">
        <v>61</v>
      </c>
      <c r="P2795" t="s">
        <v>1458</v>
      </c>
      <c r="Q2795" t="s">
        <v>4864</v>
      </c>
      <c r="R2795" t="s">
        <v>4865</v>
      </c>
      <c r="S2795" t="s">
        <v>65</v>
      </c>
      <c r="T2795" t="s">
        <v>4866</v>
      </c>
      <c r="U2795" t="s">
        <v>67</v>
      </c>
      <c r="V2795" t="s">
        <v>4867</v>
      </c>
      <c r="X2795" t="s">
        <v>4868</v>
      </c>
      <c r="Y2795">
        <v>1122</v>
      </c>
      <c r="AB2795">
        <v>2013</v>
      </c>
      <c r="AC2795">
        <v>2015</v>
      </c>
      <c r="AJ2795" t="s">
        <v>4869</v>
      </c>
      <c r="AL2795" t="s">
        <v>496</v>
      </c>
      <c r="AM2795" t="s">
        <v>77</v>
      </c>
      <c r="AN2795" t="s">
        <v>77</v>
      </c>
      <c r="AO2795" t="s">
        <v>404</v>
      </c>
      <c r="AR2795" t="s">
        <v>101</v>
      </c>
      <c r="AW2795" t="s">
        <v>4749</v>
      </c>
      <c r="AX2795">
        <v>2015</v>
      </c>
      <c r="AY2795" t="s">
        <v>404</v>
      </c>
      <c r="AZ2795" t="s">
        <v>1458</v>
      </c>
      <c r="BA2795" t="s">
        <v>4871</v>
      </c>
      <c r="BC2795" t="s">
        <v>1272</v>
      </c>
    </row>
    <row r="2796" spans="1:55" ht="12" customHeight="1" x14ac:dyDescent="0.5">
      <c r="A2796" s="3">
        <v>44216</v>
      </c>
      <c r="B2796" t="s">
        <v>132</v>
      </c>
      <c r="N2796" t="s">
        <v>60</v>
      </c>
      <c r="O2796" t="s">
        <v>61</v>
      </c>
      <c r="P2796" t="s">
        <v>1458</v>
      </c>
      <c r="Q2796" t="s">
        <v>4864</v>
      </c>
      <c r="R2796" t="s">
        <v>4865</v>
      </c>
      <c r="S2796" t="s">
        <v>65</v>
      </c>
      <c r="T2796" t="s">
        <v>4866</v>
      </c>
      <c r="U2796" t="s">
        <v>67</v>
      </c>
      <c r="V2796" t="s">
        <v>4867</v>
      </c>
      <c r="X2796" t="s">
        <v>4868</v>
      </c>
      <c r="Y2796">
        <v>1122</v>
      </c>
      <c r="AB2796">
        <v>2013</v>
      </c>
      <c r="AC2796">
        <v>2015</v>
      </c>
      <c r="AJ2796" t="s">
        <v>4869</v>
      </c>
      <c r="AL2796" t="s">
        <v>496</v>
      </c>
      <c r="AM2796" t="s">
        <v>77</v>
      </c>
      <c r="AN2796" t="s">
        <v>77</v>
      </c>
      <c r="AO2796" t="s">
        <v>404</v>
      </c>
      <c r="AR2796" t="s">
        <v>101</v>
      </c>
      <c r="AW2796" t="s">
        <v>4749</v>
      </c>
      <c r="AX2796">
        <v>2015</v>
      </c>
      <c r="AY2796" t="s">
        <v>404</v>
      </c>
      <c r="AZ2796" t="s">
        <v>1458</v>
      </c>
      <c r="BA2796" t="s">
        <v>4871</v>
      </c>
      <c r="BC2796" t="s">
        <v>1272</v>
      </c>
    </row>
    <row r="2797" spans="1:55" ht="12" customHeight="1" x14ac:dyDescent="0.5">
      <c r="A2797" s="3">
        <v>44216</v>
      </c>
      <c r="B2797" t="s">
        <v>132</v>
      </c>
      <c r="N2797" t="s">
        <v>60</v>
      </c>
      <c r="O2797" t="s">
        <v>61</v>
      </c>
      <c r="P2797" t="s">
        <v>1458</v>
      </c>
      <c r="Q2797" t="s">
        <v>4864</v>
      </c>
      <c r="R2797" t="s">
        <v>4865</v>
      </c>
      <c r="S2797" t="s">
        <v>65</v>
      </c>
      <c r="T2797" t="s">
        <v>4866</v>
      </c>
      <c r="U2797" t="s">
        <v>67</v>
      </c>
      <c r="V2797" t="s">
        <v>4867</v>
      </c>
      <c r="X2797" t="s">
        <v>4868</v>
      </c>
      <c r="Y2797">
        <v>1122</v>
      </c>
      <c r="AB2797">
        <v>2013</v>
      </c>
      <c r="AC2797">
        <v>2015</v>
      </c>
      <c r="AJ2797" t="s">
        <v>4869</v>
      </c>
      <c r="AL2797" t="s">
        <v>496</v>
      </c>
      <c r="AM2797" t="s">
        <v>77</v>
      </c>
      <c r="AN2797" t="s">
        <v>77</v>
      </c>
      <c r="AO2797" t="s">
        <v>446</v>
      </c>
      <c r="AR2797" t="s">
        <v>101</v>
      </c>
      <c r="AW2797" t="s">
        <v>4749</v>
      </c>
      <c r="AX2797">
        <v>2015</v>
      </c>
      <c r="AY2797" t="s">
        <v>446</v>
      </c>
      <c r="AZ2797" t="s">
        <v>1458</v>
      </c>
      <c r="BA2797" t="s">
        <v>4871</v>
      </c>
      <c r="BC2797" t="s">
        <v>1272</v>
      </c>
    </row>
    <row r="2798" spans="1:55" ht="12" customHeight="1" x14ac:dyDescent="0.5">
      <c r="A2798" s="3">
        <v>44216</v>
      </c>
      <c r="B2798" t="s">
        <v>132</v>
      </c>
      <c r="N2798" t="s">
        <v>60</v>
      </c>
      <c r="O2798" t="s">
        <v>61</v>
      </c>
      <c r="P2798" t="s">
        <v>1458</v>
      </c>
      <c r="Q2798" t="s">
        <v>4864</v>
      </c>
      <c r="R2798" t="s">
        <v>4865</v>
      </c>
      <c r="S2798" t="s">
        <v>65</v>
      </c>
      <c r="T2798" t="s">
        <v>4866</v>
      </c>
      <c r="U2798" t="s">
        <v>67</v>
      </c>
      <c r="V2798" t="s">
        <v>4867</v>
      </c>
      <c r="X2798" t="s">
        <v>4868</v>
      </c>
      <c r="Y2798">
        <v>1122</v>
      </c>
      <c r="AB2798">
        <v>2013</v>
      </c>
      <c r="AC2798">
        <v>2015</v>
      </c>
      <c r="AJ2798" t="s">
        <v>4869</v>
      </c>
      <c r="AL2798" t="s">
        <v>496</v>
      </c>
      <c r="AM2798" t="s">
        <v>77</v>
      </c>
      <c r="AN2798" t="s">
        <v>77</v>
      </c>
      <c r="AO2798" t="s">
        <v>446</v>
      </c>
      <c r="AR2798" t="s">
        <v>101</v>
      </c>
      <c r="AW2798" t="s">
        <v>4749</v>
      </c>
      <c r="AX2798">
        <v>2015</v>
      </c>
      <c r="AY2798" t="s">
        <v>446</v>
      </c>
      <c r="AZ2798" t="s">
        <v>1458</v>
      </c>
      <c r="BA2798" t="s">
        <v>4871</v>
      </c>
      <c r="BC2798" t="s">
        <v>1272</v>
      </c>
    </row>
    <row r="2799" spans="1:55" ht="12" customHeight="1" x14ac:dyDescent="0.5">
      <c r="A2799" s="3">
        <v>44216</v>
      </c>
      <c r="B2799" t="s">
        <v>132</v>
      </c>
      <c r="N2799" t="s">
        <v>60</v>
      </c>
      <c r="O2799" t="s">
        <v>61</v>
      </c>
      <c r="P2799" t="s">
        <v>1458</v>
      </c>
      <c r="Q2799" t="s">
        <v>4864</v>
      </c>
      <c r="R2799" t="s">
        <v>4865</v>
      </c>
      <c r="S2799" t="s">
        <v>65</v>
      </c>
      <c r="T2799" t="s">
        <v>4866</v>
      </c>
      <c r="U2799" t="s">
        <v>67</v>
      </c>
      <c r="V2799" t="s">
        <v>4867</v>
      </c>
      <c r="X2799" t="s">
        <v>4868</v>
      </c>
      <c r="Y2799">
        <v>1122</v>
      </c>
      <c r="AB2799">
        <v>2013</v>
      </c>
      <c r="AC2799">
        <v>2015</v>
      </c>
      <c r="AJ2799" t="s">
        <v>4869</v>
      </c>
      <c r="AL2799" t="s">
        <v>496</v>
      </c>
      <c r="AM2799" t="s">
        <v>77</v>
      </c>
      <c r="AN2799" t="s">
        <v>77</v>
      </c>
      <c r="AO2799" t="s">
        <v>446</v>
      </c>
      <c r="AR2799" t="s">
        <v>101</v>
      </c>
      <c r="AW2799" t="s">
        <v>4749</v>
      </c>
      <c r="AX2799">
        <v>2015</v>
      </c>
      <c r="AY2799" t="s">
        <v>446</v>
      </c>
      <c r="AZ2799" t="s">
        <v>1458</v>
      </c>
      <c r="BA2799" t="s">
        <v>4871</v>
      </c>
      <c r="BC2799" t="s">
        <v>1272</v>
      </c>
    </row>
    <row r="2800" spans="1:55" ht="12" customHeight="1" x14ac:dyDescent="0.5">
      <c r="A2800" s="3">
        <v>44216</v>
      </c>
      <c r="B2800" t="s">
        <v>132</v>
      </c>
      <c r="N2800" t="s">
        <v>60</v>
      </c>
      <c r="O2800" t="s">
        <v>61</v>
      </c>
      <c r="P2800" t="s">
        <v>1458</v>
      </c>
      <c r="Q2800" t="s">
        <v>4864</v>
      </c>
      <c r="R2800" t="s">
        <v>4865</v>
      </c>
      <c r="S2800" t="s">
        <v>65</v>
      </c>
      <c r="T2800" t="s">
        <v>4866</v>
      </c>
      <c r="U2800" t="s">
        <v>67</v>
      </c>
      <c r="V2800" t="s">
        <v>4867</v>
      </c>
      <c r="X2800" t="s">
        <v>4868</v>
      </c>
      <c r="Y2800">
        <v>1122</v>
      </c>
      <c r="AB2800">
        <v>2013</v>
      </c>
      <c r="AC2800">
        <v>2015</v>
      </c>
      <c r="AJ2800" t="s">
        <v>4869</v>
      </c>
      <c r="AL2800" t="s">
        <v>496</v>
      </c>
      <c r="AM2800" t="s">
        <v>77</v>
      </c>
      <c r="AN2800" t="s">
        <v>77</v>
      </c>
      <c r="AO2800" t="s">
        <v>446</v>
      </c>
      <c r="AR2800" t="s">
        <v>101</v>
      </c>
      <c r="AW2800" t="s">
        <v>4749</v>
      </c>
      <c r="AX2800">
        <v>2015</v>
      </c>
      <c r="AY2800" t="s">
        <v>446</v>
      </c>
      <c r="AZ2800" t="s">
        <v>1458</v>
      </c>
      <c r="BA2800" t="s">
        <v>4871</v>
      </c>
      <c r="BC2800" t="s">
        <v>1272</v>
      </c>
    </row>
    <row r="2801" spans="1:55" ht="12" customHeight="1" x14ac:dyDescent="0.5">
      <c r="A2801" s="3">
        <v>44216</v>
      </c>
      <c r="B2801" t="s">
        <v>132</v>
      </c>
      <c r="N2801" t="s">
        <v>60</v>
      </c>
      <c r="O2801" t="s">
        <v>61</v>
      </c>
      <c r="P2801" t="s">
        <v>1458</v>
      </c>
      <c r="Q2801" t="s">
        <v>4864</v>
      </c>
      <c r="R2801" t="s">
        <v>4865</v>
      </c>
      <c r="S2801" t="s">
        <v>65</v>
      </c>
      <c r="T2801" t="s">
        <v>4866</v>
      </c>
      <c r="U2801" t="s">
        <v>67</v>
      </c>
      <c r="V2801" t="s">
        <v>4867</v>
      </c>
      <c r="X2801" t="s">
        <v>4868</v>
      </c>
      <c r="Y2801">
        <v>1122</v>
      </c>
      <c r="AB2801">
        <v>2013</v>
      </c>
      <c r="AC2801">
        <v>2015</v>
      </c>
      <c r="AJ2801" t="s">
        <v>4869</v>
      </c>
      <c r="AL2801" t="s">
        <v>496</v>
      </c>
      <c r="AM2801" t="s">
        <v>77</v>
      </c>
      <c r="AN2801" t="s">
        <v>77</v>
      </c>
      <c r="AO2801" t="s">
        <v>446</v>
      </c>
      <c r="AR2801" t="s">
        <v>101</v>
      </c>
      <c r="AW2801" t="s">
        <v>4749</v>
      </c>
      <c r="AX2801">
        <v>2015</v>
      </c>
      <c r="AY2801" t="s">
        <v>446</v>
      </c>
      <c r="AZ2801" t="s">
        <v>1458</v>
      </c>
      <c r="BA2801" t="s">
        <v>4871</v>
      </c>
      <c r="BC2801" t="s">
        <v>1272</v>
      </c>
    </row>
    <row r="2802" spans="1:55" ht="12" customHeight="1" x14ac:dyDescent="0.5">
      <c r="A2802" s="3">
        <v>44216</v>
      </c>
      <c r="B2802" t="s">
        <v>132</v>
      </c>
      <c r="N2802" t="s">
        <v>60</v>
      </c>
      <c r="O2802" t="s">
        <v>61</v>
      </c>
      <c r="P2802" t="s">
        <v>1458</v>
      </c>
      <c r="Q2802" t="s">
        <v>4864</v>
      </c>
      <c r="R2802" t="s">
        <v>4865</v>
      </c>
      <c r="S2802" t="s">
        <v>65</v>
      </c>
      <c r="T2802" t="s">
        <v>4866</v>
      </c>
      <c r="U2802" t="s">
        <v>67</v>
      </c>
      <c r="V2802" t="s">
        <v>4867</v>
      </c>
      <c r="X2802" t="s">
        <v>4868</v>
      </c>
      <c r="Y2802">
        <v>1122</v>
      </c>
      <c r="AB2802">
        <v>2013</v>
      </c>
      <c r="AC2802">
        <v>2015</v>
      </c>
      <c r="AJ2802" t="s">
        <v>4869</v>
      </c>
      <c r="AL2802" t="s">
        <v>496</v>
      </c>
      <c r="AM2802" t="s">
        <v>77</v>
      </c>
      <c r="AN2802" t="s">
        <v>77</v>
      </c>
      <c r="AO2802" t="s">
        <v>446</v>
      </c>
      <c r="AR2802" t="s">
        <v>101</v>
      </c>
      <c r="AW2802" t="s">
        <v>4749</v>
      </c>
      <c r="AX2802">
        <v>2015</v>
      </c>
      <c r="AY2802" t="s">
        <v>446</v>
      </c>
      <c r="AZ2802" t="s">
        <v>1458</v>
      </c>
      <c r="BA2802" t="s">
        <v>4871</v>
      </c>
      <c r="BC2802" t="s">
        <v>1272</v>
      </c>
    </row>
    <row r="2803" spans="1:55" ht="12" customHeight="1" x14ac:dyDescent="0.5">
      <c r="A2803" s="3">
        <v>44216</v>
      </c>
      <c r="B2803" t="s">
        <v>132</v>
      </c>
      <c r="N2803" t="s">
        <v>60</v>
      </c>
      <c r="O2803" t="s">
        <v>61</v>
      </c>
      <c r="P2803" t="s">
        <v>1458</v>
      </c>
      <c r="Q2803" t="s">
        <v>4864</v>
      </c>
      <c r="R2803" t="s">
        <v>4865</v>
      </c>
      <c r="S2803" t="s">
        <v>65</v>
      </c>
      <c r="T2803" t="s">
        <v>4866</v>
      </c>
      <c r="U2803" t="s">
        <v>67</v>
      </c>
      <c r="V2803" t="s">
        <v>4867</v>
      </c>
      <c r="X2803" t="s">
        <v>4868</v>
      </c>
      <c r="Y2803">
        <v>1122</v>
      </c>
      <c r="AB2803">
        <v>2013</v>
      </c>
      <c r="AC2803">
        <v>2015</v>
      </c>
      <c r="AJ2803" t="s">
        <v>4869</v>
      </c>
      <c r="AL2803" t="s">
        <v>496</v>
      </c>
      <c r="AM2803" t="s">
        <v>77</v>
      </c>
      <c r="AN2803" t="s">
        <v>77</v>
      </c>
      <c r="AO2803" t="s">
        <v>446</v>
      </c>
      <c r="AR2803" t="s">
        <v>101</v>
      </c>
      <c r="AW2803" t="s">
        <v>4749</v>
      </c>
      <c r="AX2803">
        <v>2015</v>
      </c>
      <c r="AY2803" t="s">
        <v>446</v>
      </c>
      <c r="AZ2803" t="s">
        <v>1458</v>
      </c>
      <c r="BA2803" t="s">
        <v>4871</v>
      </c>
      <c r="BC2803" t="s">
        <v>1272</v>
      </c>
    </row>
    <row r="2804" spans="1:55" ht="12" customHeight="1" x14ac:dyDescent="0.5">
      <c r="A2804" s="3">
        <v>44216</v>
      </c>
      <c r="B2804" t="s">
        <v>132</v>
      </c>
      <c r="N2804" t="s">
        <v>60</v>
      </c>
      <c r="O2804" t="s">
        <v>61</v>
      </c>
      <c r="P2804" t="s">
        <v>1458</v>
      </c>
      <c r="Q2804" t="s">
        <v>4864</v>
      </c>
      <c r="R2804" t="s">
        <v>4865</v>
      </c>
      <c r="S2804" t="s">
        <v>65</v>
      </c>
      <c r="T2804" t="s">
        <v>4866</v>
      </c>
      <c r="U2804" t="s">
        <v>67</v>
      </c>
      <c r="V2804" t="s">
        <v>4867</v>
      </c>
      <c r="X2804" t="s">
        <v>4868</v>
      </c>
      <c r="Y2804">
        <v>1122</v>
      </c>
      <c r="AB2804">
        <v>2013</v>
      </c>
      <c r="AC2804">
        <v>2015</v>
      </c>
      <c r="AJ2804" t="s">
        <v>4869</v>
      </c>
      <c r="AL2804" t="s">
        <v>496</v>
      </c>
      <c r="AM2804" t="s">
        <v>77</v>
      </c>
      <c r="AN2804" t="s">
        <v>77</v>
      </c>
      <c r="AO2804" t="s">
        <v>446</v>
      </c>
      <c r="AR2804" t="s">
        <v>101</v>
      </c>
      <c r="AW2804" t="s">
        <v>4749</v>
      </c>
      <c r="AX2804">
        <v>2015</v>
      </c>
      <c r="AY2804" t="s">
        <v>446</v>
      </c>
      <c r="AZ2804" t="s">
        <v>1458</v>
      </c>
      <c r="BA2804" t="s">
        <v>4871</v>
      </c>
      <c r="BC2804" t="s">
        <v>1272</v>
      </c>
    </row>
    <row r="2805" spans="1:55" ht="12" customHeight="1" x14ac:dyDescent="0.5">
      <c r="A2805" s="3">
        <v>44216</v>
      </c>
      <c r="B2805" t="s">
        <v>132</v>
      </c>
      <c r="N2805" t="s">
        <v>60</v>
      </c>
      <c r="O2805" t="s">
        <v>61</v>
      </c>
      <c r="P2805" t="s">
        <v>1458</v>
      </c>
      <c r="Q2805" t="s">
        <v>4864</v>
      </c>
      <c r="R2805" t="s">
        <v>4865</v>
      </c>
      <c r="S2805" t="s">
        <v>65</v>
      </c>
      <c r="T2805" t="s">
        <v>4866</v>
      </c>
      <c r="U2805" t="s">
        <v>67</v>
      </c>
      <c r="V2805" t="s">
        <v>4867</v>
      </c>
      <c r="X2805" t="s">
        <v>4868</v>
      </c>
      <c r="Y2805">
        <v>1122</v>
      </c>
      <c r="AB2805">
        <v>2013</v>
      </c>
      <c r="AC2805">
        <v>2015</v>
      </c>
      <c r="AJ2805" t="s">
        <v>4869</v>
      </c>
      <c r="AL2805" t="s">
        <v>496</v>
      </c>
      <c r="AM2805" t="s">
        <v>77</v>
      </c>
      <c r="AN2805" t="s">
        <v>77</v>
      </c>
      <c r="AO2805" t="s">
        <v>446</v>
      </c>
      <c r="AR2805" t="s">
        <v>101</v>
      </c>
      <c r="AW2805" t="s">
        <v>4749</v>
      </c>
      <c r="AX2805">
        <v>2015</v>
      </c>
      <c r="AY2805" t="s">
        <v>446</v>
      </c>
      <c r="AZ2805" t="s">
        <v>1458</v>
      </c>
      <c r="BA2805" t="s">
        <v>4871</v>
      </c>
      <c r="BC2805" t="s">
        <v>1272</v>
      </c>
    </row>
    <row r="2806" spans="1:55" ht="12" customHeight="1" x14ac:dyDescent="0.5">
      <c r="A2806" s="3">
        <v>44216</v>
      </c>
      <c r="B2806" t="s">
        <v>132</v>
      </c>
      <c r="N2806" t="s">
        <v>60</v>
      </c>
      <c r="O2806" t="s">
        <v>61</v>
      </c>
      <c r="P2806" t="s">
        <v>1458</v>
      </c>
      <c r="Q2806" t="s">
        <v>4864</v>
      </c>
      <c r="R2806" t="s">
        <v>4865</v>
      </c>
      <c r="S2806" t="s">
        <v>65</v>
      </c>
      <c r="T2806" t="s">
        <v>4866</v>
      </c>
      <c r="U2806" t="s">
        <v>67</v>
      </c>
      <c r="V2806" t="s">
        <v>4867</v>
      </c>
      <c r="X2806" t="s">
        <v>4868</v>
      </c>
      <c r="Y2806">
        <v>1122</v>
      </c>
      <c r="AB2806">
        <v>2013</v>
      </c>
      <c r="AC2806">
        <v>2015</v>
      </c>
      <c r="AJ2806" t="s">
        <v>4869</v>
      </c>
      <c r="AL2806" t="s">
        <v>496</v>
      </c>
      <c r="AM2806" t="s">
        <v>77</v>
      </c>
      <c r="AN2806" t="s">
        <v>77</v>
      </c>
      <c r="AO2806" t="s">
        <v>446</v>
      </c>
      <c r="AR2806" t="s">
        <v>101</v>
      </c>
      <c r="AW2806" t="s">
        <v>4749</v>
      </c>
      <c r="AX2806">
        <v>2015</v>
      </c>
      <c r="AY2806" t="s">
        <v>446</v>
      </c>
      <c r="AZ2806" t="s">
        <v>1458</v>
      </c>
      <c r="BA2806" t="s">
        <v>4871</v>
      </c>
      <c r="BC2806" t="s">
        <v>1272</v>
      </c>
    </row>
    <row r="2807" spans="1:55" ht="12" customHeight="1" x14ac:dyDescent="0.5">
      <c r="A2807" s="3">
        <v>44216</v>
      </c>
      <c r="B2807" t="s">
        <v>132</v>
      </c>
      <c r="N2807" t="s">
        <v>60</v>
      </c>
      <c r="O2807" t="s">
        <v>61</v>
      </c>
      <c r="P2807" t="s">
        <v>1458</v>
      </c>
      <c r="Q2807" t="s">
        <v>4864</v>
      </c>
      <c r="R2807" t="s">
        <v>4865</v>
      </c>
      <c r="S2807" t="s">
        <v>65</v>
      </c>
      <c r="T2807" t="s">
        <v>4866</v>
      </c>
      <c r="U2807" t="s">
        <v>67</v>
      </c>
      <c r="V2807" t="s">
        <v>4867</v>
      </c>
      <c r="X2807" t="s">
        <v>4868</v>
      </c>
      <c r="Y2807">
        <v>1122</v>
      </c>
      <c r="AB2807">
        <v>2013</v>
      </c>
      <c r="AC2807">
        <v>2015</v>
      </c>
      <c r="AJ2807" t="s">
        <v>4869</v>
      </c>
      <c r="AL2807" t="s">
        <v>496</v>
      </c>
      <c r="AM2807" t="s">
        <v>77</v>
      </c>
      <c r="AN2807" t="s">
        <v>77</v>
      </c>
      <c r="AO2807" t="s">
        <v>446</v>
      </c>
      <c r="AR2807" t="s">
        <v>101</v>
      </c>
      <c r="AW2807" t="s">
        <v>4749</v>
      </c>
      <c r="AX2807">
        <v>2015</v>
      </c>
      <c r="AY2807" t="s">
        <v>446</v>
      </c>
      <c r="AZ2807" t="s">
        <v>1458</v>
      </c>
      <c r="BA2807" t="s">
        <v>4871</v>
      </c>
      <c r="BC2807" t="s">
        <v>1272</v>
      </c>
    </row>
    <row r="2808" spans="1:55" ht="12" customHeight="1" x14ac:dyDescent="0.5">
      <c r="A2808" s="3">
        <v>44216</v>
      </c>
      <c r="B2808" t="s">
        <v>132</v>
      </c>
      <c r="N2808" t="s">
        <v>60</v>
      </c>
      <c r="O2808" t="s">
        <v>61</v>
      </c>
      <c r="P2808" t="s">
        <v>1458</v>
      </c>
      <c r="Q2808" t="s">
        <v>4864</v>
      </c>
      <c r="R2808" t="s">
        <v>4865</v>
      </c>
      <c r="S2808" t="s">
        <v>65</v>
      </c>
      <c r="T2808" t="s">
        <v>4866</v>
      </c>
      <c r="U2808" t="s">
        <v>67</v>
      </c>
      <c r="V2808" t="s">
        <v>4867</v>
      </c>
      <c r="X2808" t="s">
        <v>4868</v>
      </c>
      <c r="Y2808">
        <v>1122</v>
      </c>
      <c r="AB2808">
        <v>2013</v>
      </c>
      <c r="AC2808">
        <v>2015</v>
      </c>
      <c r="AJ2808" t="s">
        <v>4869</v>
      </c>
      <c r="AL2808" t="s">
        <v>496</v>
      </c>
      <c r="AM2808" t="s">
        <v>77</v>
      </c>
      <c r="AN2808" t="s">
        <v>77</v>
      </c>
      <c r="AO2808" t="s">
        <v>446</v>
      </c>
      <c r="AR2808" t="s">
        <v>101</v>
      </c>
      <c r="AW2808" t="s">
        <v>4749</v>
      </c>
      <c r="AX2808">
        <v>2015</v>
      </c>
      <c r="AY2808" t="s">
        <v>446</v>
      </c>
      <c r="AZ2808" t="s">
        <v>1458</v>
      </c>
      <c r="BA2808" t="s">
        <v>4871</v>
      </c>
      <c r="BC2808" t="s">
        <v>1272</v>
      </c>
    </row>
    <row r="2809" spans="1:55" ht="12" customHeight="1" x14ac:dyDescent="0.5">
      <c r="A2809" s="3">
        <v>44216</v>
      </c>
      <c r="B2809" t="s">
        <v>132</v>
      </c>
      <c r="N2809" t="s">
        <v>60</v>
      </c>
      <c r="O2809" t="s">
        <v>61</v>
      </c>
      <c r="P2809" t="s">
        <v>1458</v>
      </c>
      <c r="Q2809" t="s">
        <v>4864</v>
      </c>
      <c r="R2809" t="s">
        <v>4865</v>
      </c>
      <c r="S2809" t="s">
        <v>65</v>
      </c>
      <c r="T2809" t="s">
        <v>4866</v>
      </c>
      <c r="U2809" t="s">
        <v>67</v>
      </c>
      <c r="V2809" t="s">
        <v>4867</v>
      </c>
      <c r="X2809" t="s">
        <v>4868</v>
      </c>
      <c r="Y2809">
        <v>1122</v>
      </c>
      <c r="AB2809">
        <v>2013</v>
      </c>
      <c r="AC2809">
        <v>2015</v>
      </c>
      <c r="AJ2809" t="s">
        <v>4869</v>
      </c>
      <c r="AL2809" t="s">
        <v>496</v>
      </c>
      <c r="AM2809" t="s">
        <v>77</v>
      </c>
      <c r="AN2809" t="s">
        <v>77</v>
      </c>
      <c r="AO2809" t="s">
        <v>446</v>
      </c>
      <c r="AR2809" t="s">
        <v>101</v>
      </c>
      <c r="AW2809" t="s">
        <v>4749</v>
      </c>
      <c r="AX2809">
        <v>2015</v>
      </c>
      <c r="AY2809" t="s">
        <v>446</v>
      </c>
      <c r="AZ2809" t="s">
        <v>1458</v>
      </c>
      <c r="BA2809" t="s">
        <v>4871</v>
      </c>
      <c r="BC2809" t="s">
        <v>1272</v>
      </c>
    </row>
    <row r="2810" spans="1:55" ht="12" customHeight="1" x14ac:dyDescent="0.5">
      <c r="A2810" s="3">
        <v>44216</v>
      </c>
      <c r="B2810" t="s">
        <v>132</v>
      </c>
      <c r="N2810" t="s">
        <v>60</v>
      </c>
      <c r="O2810" t="s">
        <v>61</v>
      </c>
      <c r="P2810" t="s">
        <v>1458</v>
      </c>
      <c r="Q2810" t="s">
        <v>4864</v>
      </c>
      <c r="R2810" t="s">
        <v>4865</v>
      </c>
      <c r="S2810" t="s">
        <v>65</v>
      </c>
      <c r="T2810" t="s">
        <v>4866</v>
      </c>
      <c r="U2810" t="s">
        <v>67</v>
      </c>
      <c r="V2810" t="s">
        <v>4867</v>
      </c>
      <c r="X2810" t="s">
        <v>4868</v>
      </c>
      <c r="Y2810">
        <v>1122</v>
      </c>
      <c r="AB2810">
        <v>2013</v>
      </c>
      <c r="AC2810">
        <v>2015</v>
      </c>
      <c r="AJ2810" t="s">
        <v>4869</v>
      </c>
      <c r="AL2810" t="s">
        <v>496</v>
      </c>
      <c r="AM2810" t="s">
        <v>77</v>
      </c>
      <c r="AN2810" t="s">
        <v>77</v>
      </c>
      <c r="AO2810" t="s">
        <v>446</v>
      </c>
      <c r="AR2810" t="s">
        <v>101</v>
      </c>
      <c r="AW2810" t="s">
        <v>4749</v>
      </c>
      <c r="AX2810">
        <v>2015</v>
      </c>
      <c r="AY2810" t="s">
        <v>446</v>
      </c>
      <c r="AZ2810" t="s">
        <v>1458</v>
      </c>
      <c r="BA2810" t="s">
        <v>4871</v>
      </c>
      <c r="BC2810" t="s">
        <v>1272</v>
      </c>
    </row>
    <row r="2811" spans="1:55" ht="12" customHeight="1" x14ac:dyDescent="0.5">
      <c r="A2811" s="3">
        <v>44216</v>
      </c>
      <c r="B2811" t="s">
        <v>132</v>
      </c>
      <c r="N2811" t="s">
        <v>60</v>
      </c>
      <c r="O2811" t="s">
        <v>61</v>
      </c>
      <c r="P2811" t="s">
        <v>1458</v>
      </c>
      <c r="Q2811" t="s">
        <v>4864</v>
      </c>
      <c r="R2811" t="s">
        <v>4865</v>
      </c>
      <c r="S2811" t="s">
        <v>65</v>
      </c>
      <c r="T2811" t="s">
        <v>4866</v>
      </c>
      <c r="U2811" t="s">
        <v>67</v>
      </c>
      <c r="V2811" t="s">
        <v>4867</v>
      </c>
      <c r="X2811" t="s">
        <v>4868</v>
      </c>
      <c r="Y2811">
        <v>1122</v>
      </c>
      <c r="AB2811">
        <v>2013</v>
      </c>
      <c r="AC2811">
        <v>2015</v>
      </c>
      <c r="AJ2811" t="s">
        <v>4869</v>
      </c>
      <c r="AL2811" t="s">
        <v>496</v>
      </c>
      <c r="AM2811" t="s">
        <v>77</v>
      </c>
      <c r="AN2811" t="s">
        <v>77</v>
      </c>
      <c r="AO2811" t="s">
        <v>446</v>
      </c>
      <c r="AR2811" t="s">
        <v>101</v>
      </c>
      <c r="AW2811" t="s">
        <v>4749</v>
      </c>
      <c r="AX2811">
        <v>2015</v>
      </c>
      <c r="AY2811" t="s">
        <v>446</v>
      </c>
      <c r="AZ2811" t="s">
        <v>1458</v>
      </c>
      <c r="BA2811" t="s">
        <v>4871</v>
      </c>
      <c r="BC2811" t="s">
        <v>1272</v>
      </c>
    </row>
    <row r="2812" spans="1:55" ht="12" customHeight="1" x14ac:dyDescent="0.5">
      <c r="A2812" s="3">
        <v>44216</v>
      </c>
      <c r="B2812" t="s">
        <v>132</v>
      </c>
      <c r="N2812" t="s">
        <v>60</v>
      </c>
      <c r="O2812" t="s">
        <v>61</v>
      </c>
      <c r="P2812" t="s">
        <v>1458</v>
      </c>
      <c r="Q2812" t="s">
        <v>4864</v>
      </c>
      <c r="R2812" t="s">
        <v>4865</v>
      </c>
      <c r="S2812" t="s">
        <v>65</v>
      </c>
      <c r="T2812" t="s">
        <v>4866</v>
      </c>
      <c r="U2812" t="s">
        <v>67</v>
      </c>
      <c r="V2812" t="s">
        <v>4867</v>
      </c>
      <c r="X2812" t="s">
        <v>4868</v>
      </c>
      <c r="Y2812">
        <v>1122</v>
      </c>
      <c r="AB2812">
        <v>2013</v>
      </c>
      <c r="AC2812">
        <v>2015</v>
      </c>
      <c r="AJ2812" t="s">
        <v>4869</v>
      </c>
      <c r="AL2812" t="s">
        <v>496</v>
      </c>
      <c r="AM2812" t="s">
        <v>77</v>
      </c>
      <c r="AN2812" t="s">
        <v>77</v>
      </c>
      <c r="AO2812" t="s">
        <v>446</v>
      </c>
      <c r="AR2812" t="s">
        <v>101</v>
      </c>
      <c r="AW2812" t="s">
        <v>4749</v>
      </c>
      <c r="AX2812">
        <v>2015</v>
      </c>
      <c r="AY2812" t="s">
        <v>446</v>
      </c>
      <c r="AZ2812" t="s">
        <v>1458</v>
      </c>
      <c r="BA2812" t="s">
        <v>4871</v>
      </c>
      <c r="BC2812" t="s">
        <v>1272</v>
      </c>
    </row>
    <row r="2813" spans="1:55" ht="12" customHeight="1" x14ac:dyDescent="0.5">
      <c r="A2813" s="3">
        <v>44216</v>
      </c>
      <c r="B2813" t="s">
        <v>132</v>
      </c>
      <c r="N2813" t="s">
        <v>60</v>
      </c>
      <c r="O2813" t="s">
        <v>61</v>
      </c>
      <c r="P2813" t="s">
        <v>1458</v>
      </c>
      <c r="Q2813" t="s">
        <v>4864</v>
      </c>
      <c r="R2813" t="s">
        <v>4865</v>
      </c>
      <c r="S2813" t="s">
        <v>65</v>
      </c>
      <c r="T2813" t="s">
        <v>4866</v>
      </c>
      <c r="U2813" t="s">
        <v>67</v>
      </c>
      <c r="V2813" t="s">
        <v>4867</v>
      </c>
      <c r="X2813" t="s">
        <v>4868</v>
      </c>
      <c r="Y2813">
        <v>1122</v>
      </c>
      <c r="AB2813">
        <v>2013</v>
      </c>
      <c r="AC2813">
        <v>2015</v>
      </c>
      <c r="AJ2813" t="s">
        <v>4869</v>
      </c>
      <c r="AL2813" t="s">
        <v>496</v>
      </c>
      <c r="AM2813" t="s">
        <v>77</v>
      </c>
      <c r="AN2813" t="s">
        <v>77</v>
      </c>
      <c r="AO2813" t="s">
        <v>446</v>
      </c>
      <c r="AR2813" t="s">
        <v>101</v>
      </c>
      <c r="AW2813" t="s">
        <v>4749</v>
      </c>
      <c r="AX2813">
        <v>2015</v>
      </c>
      <c r="AY2813" t="s">
        <v>446</v>
      </c>
      <c r="AZ2813" t="s">
        <v>1458</v>
      </c>
      <c r="BA2813" t="s">
        <v>4871</v>
      </c>
      <c r="BC2813" t="s">
        <v>1272</v>
      </c>
    </row>
    <row r="2814" spans="1:55" ht="12" customHeight="1" x14ac:dyDescent="0.5">
      <c r="A2814" s="3">
        <v>44216</v>
      </c>
      <c r="B2814" t="s">
        <v>132</v>
      </c>
      <c r="N2814" t="s">
        <v>60</v>
      </c>
      <c r="O2814" t="s">
        <v>61</v>
      </c>
      <c r="P2814" t="s">
        <v>1458</v>
      </c>
      <c r="Q2814" t="s">
        <v>4864</v>
      </c>
      <c r="R2814" t="s">
        <v>4865</v>
      </c>
      <c r="S2814" t="s">
        <v>65</v>
      </c>
      <c r="T2814" t="s">
        <v>4866</v>
      </c>
      <c r="U2814" t="s">
        <v>67</v>
      </c>
      <c r="V2814" t="s">
        <v>4867</v>
      </c>
      <c r="X2814" t="s">
        <v>4868</v>
      </c>
      <c r="Y2814">
        <v>1122</v>
      </c>
      <c r="AB2814">
        <v>2013</v>
      </c>
      <c r="AC2814">
        <v>2015</v>
      </c>
      <c r="AJ2814" t="s">
        <v>4869</v>
      </c>
      <c r="AL2814" t="s">
        <v>496</v>
      </c>
      <c r="AM2814" t="s">
        <v>77</v>
      </c>
      <c r="AN2814" t="s">
        <v>77</v>
      </c>
      <c r="AO2814" t="s">
        <v>446</v>
      </c>
      <c r="AR2814" t="s">
        <v>101</v>
      </c>
      <c r="AW2814" t="s">
        <v>4749</v>
      </c>
      <c r="AX2814">
        <v>2015</v>
      </c>
      <c r="AY2814" t="s">
        <v>446</v>
      </c>
      <c r="AZ2814" t="s">
        <v>1458</v>
      </c>
      <c r="BA2814" t="s">
        <v>4871</v>
      </c>
      <c r="BC2814" t="s">
        <v>1272</v>
      </c>
    </row>
    <row r="2815" spans="1:55" ht="12" customHeight="1" x14ac:dyDescent="0.5">
      <c r="A2815" s="3">
        <v>44216</v>
      </c>
      <c r="B2815" t="s">
        <v>132</v>
      </c>
      <c r="N2815" t="s">
        <v>60</v>
      </c>
      <c r="O2815" t="s">
        <v>61</v>
      </c>
      <c r="P2815" t="s">
        <v>1458</v>
      </c>
      <c r="Q2815" t="s">
        <v>4864</v>
      </c>
      <c r="R2815" t="s">
        <v>4865</v>
      </c>
      <c r="S2815" t="s">
        <v>65</v>
      </c>
      <c r="T2815" t="s">
        <v>4866</v>
      </c>
      <c r="U2815" t="s">
        <v>67</v>
      </c>
      <c r="V2815" t="s">
        <v>4867</v>
      </c>
      <c r="X2815" t="s">
        <v>4868</v>
      </c>
      <c r="Y2815">
        <v>1122</v>
      </c>
      <c r="AB2815">
        <v>2013</v>
      </c>
      <c r="AC2815">
        <v>2015</v>
      </c>
      <c r="AJ2815" t="s">
        <v>4869</v>
      </c>
      <c r="AL2815" t="s">
        <v>496</v>
      </c>
      <c r="AM2815" t="s">
        <v>77</v>
      </c>
      <c r="AN2815" t="s">
        <v>77</v>
      </c>
      <c r="AO2815" t="s">
        <v>446</v>
      </c>
      <c r="AR2815" t="s">
        <v>101</v>
      </c>
      <c r="AW2815" t="s">
        <v>4749</v>
      </c>
      <c r="AX2815">
        <v>2015</v>
      </c>
      <c r="AY2815" t="s">
        <v>446</v>
      </c>
      <c r="AZ2815" t="s">
        <v>1458</v>
      </c>
      <c r="BA2815" t="s">
        <v>4871</v>
      </c>
      <c r="BC2815" t="s">
        <v>1272</v>
      </c>
    </row>
    <row r="2816" spans="1:55" ht="12" customHeight="1" x14ac:dyDescent="0.5">
      <c r="A2816" s="3">
        <v>44216</v>
      </c>
      <c r="B2816" t="s">
        <v>132</v>
      </c>
      <c r="N2816" t="s">
        <v>60</v>
      </c>
      <c r="O2816" t="s">
        <v>61</v>
      </c>
      <c r="P2816" t="s">
        <v>1458</v>
      </c>
      <c r="Q2816" t="s">
        <v>4864</v>
      </c>
      <c r="R2816" t="s">
        <v>4865</v>
      </c>
      <c r="S2816" t="s">
        <v>65</v>
      </c>
      <c r="T2816" t="s">
        <v>4866</v>
      </c>
      <c r="U2816" t="s">
        <v>67</v>
      </c>
      <c r="V2816" t="s">
        <v>4867</v>
      </c>
      <c r="X2816" t="s">
        <v>4868</v>
      </c>
      <c r="Y2816">
        <v>1122</v>
      </c>
      <c r="AB2816">
        <v>2013</v>
      </c>
      <c r="AC2816">
        <v>2015</v>
      </c>
      <c r="AJ2816" t="s">
        <v>4869</v>
      </c>
      <c r="AL2816" t="s">
        <v>496</v>
      </c>
      <c r="AM2816" t="s">
        <v>77</v>
      </c>
      <c r="AN2816" t="s">
        <v>77</v>
      </c>
      <c r="AO2816" t="s">
        <v>446</v>
      </c>
      <c r="AR2816" t="s">
        <v>101</v>
      </c>
      <c r="AW2816" t="s">
        <v>4749</v>
      </c>
      <c r="AX2816">
        <v>2015</v>
      </c>
      <c r="AY2816" t="s">
        <v>446</v>
      </c>
      <c r="AZ2816" t="s">
        <v>1458</v>
      </c>
      <c r="BA2816" t="s">
        <v>4871</v>
      </c>
      <c r="BC2816" t="s">
        <v>1272</v>
      </c>
    </row>
    <row r="2817" spans="1:55" ht="12" customHeight="1" x14ac:dyDescent="0.5">
      <c r="A2817" s="3">
        <v>44216</v>
      </c>
      <c r="B2817" t="s">
        <v>132</v>
      </c>
      <c r="N2817" t="s">
        <v>60</v>
      </c>
      <c r="O2817" t="s">
        <v>61</v>
      </c>
      <c r="P2817" t="s">
        <v>1458</v>
      </c>
      <c r="Q2817" t="s">
        <v>4864</v>
      </c>
      <c r="R2817" t="s">
        <v>4865</v>
      </c>
      <c r="S2817" t="s">
        <v>65</v>
      </c>
      <c r="T2817" t="s">
        <v>4866</v>
      </c>
      <c r="U2817" t="s">
        <v>67</v>
      </c>
      <c r="V2817" t="s">
        <v>4867</v>
      </c>
      <c r="X2817" t="s">
        <v>4868</v>
      </c>
      <c r="Y2817">
        <v>1122</v>
      </c>
      <c r="AB2817">
        <v>2013</v>
      </c>
      <c r="AC2817">
        <v>2015</v>
      </c>
      <c r="AJ2817" t="s">
        <v>4869</v>
      </c>
      <c r="AL2817" t="s">
        <v>496</v>
      </c>
      <c r="AM2817" t="s">
        <v>77</v>
      </c>
      <c r="AN2817" t="s">
        <v>77</v>
      </c>
      <c r="AO2817" t="s">
        <v>446</v>
      </c>
      <c r="AR2817" t="s">
        <v>101</v>
      </c>
      <c r="AW2817" t="s">
        <v>4749</v>
      </c>
      <c r="AX2817">
        <v>2015</v>
      </c>
      <c r="AY2817" t="s">
        <v>446</v>
      </c>
      <c r="AZ2817" t="s">
        <v>1458</v>
      </c>
      <c r="BA2817" t="s">
        <v>4871</v>
      </c>
      <c r="BC2817" t="s">
        <v>1272</v>
      </c>
    </row>
    <row r="2818" spans="1:55" ht="12" customHeight="1" x14ac:dyDescent="0.5">
      <c r="A2818" s="3">
        <v>44216</v>
      </c>
      <c r="B2818" t="s">
        <v>132</v>
      </c>
      <c r="N2818" t="s">
        <v>60</v>
      </c>
      <c r="O2818" t="s">
        <v>61</v>
      </c>
      <c r="P2818" t="s">
        <v>1458</v>
      </c>
      <c r="Q2818" t="s">
        <v>4864</v>
      </c>
      <c r="R2818" t="s">
        <v>4865</v>
      </c>
      <c r="S2818" t="s">
        <v>65</v>
      </c>
      <c r="T2818" t="s">
        <v>4866</v>
      </c>
      <c r="U2818" t="s">
        <v>67</v>
      </c>
      <c r="V2818" t="s">
        <v>4867</v>
      </c>
      <c r="X2818" t="s">
        <v>4868</v>
      </c>
      <c r="Y2818">
        <v>1122</v>
      </c>
      <c r="AB2818">
        <v>2013</v>
      </c>
      <c r="AC2818">
        <v>2015</v>
      </c>
      <c r="AJ2818" t="s">
        <v>4869</v>
      </c>
      <c r="AL2818" t="s">
        <v>496</v>
      </c>
      <c r="AM2818" t="s">
        <v>77</v>
      </c>
      <c r="AN2818" t="s">
        <v>77</v>
      </c>
      <c r="AO2818" t="s">
        <v>446</v>
      </c>
      <c r="AR2818" t="s">
        <v>101</v>
      </c>
      <c r="AW2818" t="s">
        <v>4749</v>
      </c>
      <c r="AX2818">
        <v>2015</v>
      </c>
      <c r="AY2818" t="s">
        <v>446</v>
      </c>
      <c r="AZ2818" t="s">
        <v>1458</v>
      </c>
      <c r="BA2818" t="s">
        <v>4871</v>
      </c>
      <c r="BC2818" t="s">
        <v>1272</v>
      </c>
    </row>
    <row r="2819" spans="1:55" ht="12" customHeight="1" x14ac:dyDescent="0.5">
      <c r="A2819" s="3">
        <v>44216</v>
      </c>
      <c r="B2819" t="s">
        <v>132</v>
      </c>
      <c r="N2819" t="s">
        <v>60</v>
      </c>
      <c r="O2819" t="s">
        <v>61</v>
      </c>
      <c r="P2819" t="s">
        <v>1458</v>
      </c>
      <c r="Q2819" t="s">
        <v>4864</v>
      </c>
      <c r="R2819" t="s">
        <v>4865</v>
      </c>
      <c r="S2819" t="s">
        <v>65</v>
      </c>
      <c r="T2819" t="s">
        <v>4866</v>
      </c>
      <c r="U2819" t="s">
        <v>67</v>
      </c>
      <c r="V2819" t="s">
        <v>4867</v>
      </c>
      <c r="X2819" t="s">
        <v>4868</v>
      </c>
      <c r="Y2819">
        <v>1122</v>
      </c>
      <c r="AB2819">
        <v>2013</v>
      </c>
      <c r="AC2819">
        <v>2015</v>
      </c>
      <c r="AJ2819" t="s">
        <v>4869</v>
      </c>
      <c r="AL2819" t="s">
        <v>496</v>
      </c>
      <c r="AM2819" t="s">
        <v>77</v>
      </c>
      <c r="AN2819" t="s">
        <v>77</v>
      </c>
      <c r="AO2819" t="s">
        <v>446</v>
      </c>
      <c r="AR2819" t="s">
        <v>101</v>
      </c>
      <c r="AW2819" t="s">
        <v>4749</v>
      </c>
      <c r="AX2819">
        <v>2015</v>
      </c>
      <c r="AY2819" t="s">
        <v>446</v>
      </c>
      <c r="AZ2819" t="s">
        <v>1458</v>
      </c>
      <c r="BA2819" t="s">
        <v>4871</v>
      </c>
      <c r="BC2819" t="s">
        <v>1272</v>
      </c>
    </row>
    <row r="2820" spans="1:55" ht="12" customHeight="1" x14ac:dyDescent="0.5">
      <c r="A2820" s="3">
        <v>44216</v>
      </c>
      <c r="B2820" t="s">
        <v>132</v>
      </c>
      <c r="N2820" t="s">
        <v>60</v>
      </c>
      <c r="O2820" t="s">
        <v>61</v>
      </c>
      <c r="P2820" t="s">
        <v>1458</v>
      </c>
      <c r="Q2820" t="s">
        <v>4864</v>
      </c>
      <c r="R2820" t="s">
        <v>4865</v>
      </c>
      <c r="S2820" t="s">
        <v>65</v>
      </c>
      <c r="T2820" t="s">
        <v>4866</v>
      </c>
      <c r="U2820" t="s">
        <v>67</v>
      </c>
      <c r="V2820" t="s">
        <v>4867</v>
      </c>
      <c r="X2820" t="s">
        <v>4868</v>
      </c>
      <c r="Y2820">
        <v>1122</v>
      </c>
      <c r="AB2820">
        <v>2013</v>
      </c>
      <c r="AC2820">
        <v>2015</v>
      </c>
      <c r="AJ2820" t="s">
        <v>4869</v>
      </c>
      <c r="AL2820" t="s">
        <v>496</v>
      </c>
      <c r="AM2820" t="s">
        <v>77</v>
      </c>
      <c r="AN2820" t="s">
        <v>77</v>
      </c>
      <c r="AO2820" t="s">
        <v>446</v>
      </c>
      <c r="AR2820" t="s">
        <v>101</v>
      </c>
      <c r="AW2820" t="s">
        <v>4749</v>
      </c>
      <c r="AX2820">
        <v>2015</v>
      </c>
      <c r="AY2820" t="s">
        <v>446</v>
      </c>
      <c r="AZ2820" t="s">
        <v>1458</v>
      </c>
      <c r="BA2820" t="s">
        <v>4871</v>
      </c>
      <c r="BC2820" t="s">
        <v>1272</v>
      </c>
    </row>
    <row r="2821" spans="1:55" ht="12" customHeight="1" x14ac:dyDescent="0.5">
      <c r="A2821" s="3">
        <v>44216</v>
      </c>
      <c r="B2821" t="s">
        <v>132</v>
      </c>
      <c r="N2821" t="s">
        <v>60</v>
      </c>
      <c r="O2821" t="s">
        <v>61</v>
      </c>
      <c r="P2821" t="s">
        <v>1458</v>
      </c>
      <c r="Q2821" t="s">
        <v>4864</v>
      </c>
      <c r="R2821" t="s">
        <v>4865</v>
      </c>
      <c r="S2821" t="s">
        <v>65</v>
      </c>
      <c r="T2821" t="s">
        <v>4866</v>
      </c>
      <c r="U2821" t="s">
        <v>67</v>
      </c>
      <c r="V2821" t="s">
        <v>4867</v>
      </c>
      <c r="X2821" t="s">
        <v>4868</v>
      </c>
      <c r="Y2821">
        <v>1122</v>
      </c>
      <c r="AB2821">
        <v>2013</v>
      </c>
      <c r="AC2821">
        <v>2015</v>
      </c>
      <c r="AJ2821" t="s">
        <v>4869</v>
      </c>
      <c r="AL2821" t="s">
        <v>496</v>
      </c>
      <c r="AM2821" t="s">
        <v>77</v>
      </c>
      <c r="AN2821" t="s">
        <v>77</v>
      </c>
      <c r="AO2821" t="s">
        <v>446</v>
      </c>
      <c r="AR2821" t="s">
        <v>101</v>
      </c>
      <c r="AW2821" t="s">
        <v>4749</v>
      </c>
      <c r="AX2821">
        <v>2015</v>
      </c>
      <c r="AY2821" t="s">
        <v>446</v>
      </c>
      <c r="AZ2821" t="s">
        <v>1458</v>
      </c>
      <c r="BA2821" t="s">
        <v>4871</v>
      </c>
      <c r="BC2821" t="s">
        <v>1272</v>
      </c>
    </row>
    <row r="2822" spans="1:55" ht="12" customHeight="1" x14ac:dyDescent="0.5">
      <c r="A2822" s="3">
        <v>44216</v>
      </c>
      <c r="B2822" t="s">
        <v>132</v>
      </c>
      <c r="N2822" t="s">
        <v>60</v>
      </c>
      <c r="O2822" t="s">
        <v>61</v>
      </c>
      <c r="P2822" t="s">
        <v>1458</v>
      </c>
      <c r="Q2822" t="s">
        <v>4864</v>
      </c>
      <c r="R2822" t="s">
        <v>4865</v>
      </c>
      <c r="S2822" t="s">
        <v>65</v>
      </c>
      <c r="T2822" t="s">
        <v>4866</v>
      </c>
      <c r="U2822" t="s">
        <v>67</v>
      </c>
      <c r="V2822" t="s">
        <v>4867</v>
      </c>
      <c r="X2822" t="s">
        <v>4868</v>
      </c>
      <c r="Y2822">
        <v>1122</v>
      </c>
      <c r="AB2822">
        <v>2013</v>
      </c>
      <c r="AC2822">
        <v>2015</v>
      </c>
      <c r="AJ2822" t="s">
        <v>4869</v>
      </c>
      <c r="AL2822" t="s">
        <v>496</v>
      </c>
      <c r="AM2822" t="s">
        <v>77</v>
      </c>
      <c r="AN2822" t="s">
        <v>77</v>
      </c>
      <c r="AO2822" t="s">
        <v>446</v>
      </c>
      <c r="AR2822" t="s">
        <v>101</v>
      </c>
      <c r="AW2822" t="s">
        <v>4749</v>
      </c>
      <c r="AX2822">
        <v>2015</v>
      </c>
      <c r="AY2822" t="s">
        <v>446</v>
      </c>
      <c r="AZ2822" t="s">
        <v>1458</v>
      </c>
      <c r="BA2822" t="s">
        <v>4871</v>
      </c>
      <c r="BC2822" t="s">
        <v>1272</v>
      </c>
    </row>
    <row r="2823" spans="1:55" ht="12" customHeight="1" x14ac:dyDescent="0.5">
      <c r="A2823" s="3">
        <v>44216</v>
      </c>
      <c r="B2823" t="s">
        <v>132</v>
      </c>
      <c r="N2823" t="s">
        <v>60</v>
      </c>
      <c r="O2823" t="s">
        <v>61</v>
      </c>
      <c r="P2823" t="s">
        <v>1458</v>
      </c>
      <c r="Q2823" t="s">
        <v>4864</v>
      </c>
      <c r="R2823" t="s">
        <v>4865</v>
      </c>
      <c r="S2823" t="s">
        <v>65</v>
      </c>
      <c r="T2823" t="s">
        <v>4866</v>
      </c>
      <c r="U2823" t="s">
        <v>67</v>
      </c>
      <c r="V2823" t="s">
        <v>4867</v>
      </c>
      <c r="X2823" t="s">
        <v>4868</v>
      </c>
      <c r="Y2823">
        <v>1122</v>
      </c>
      <c r="AB2823">
        <v>2013</v>
      </c>
      <c r="AC2823">
        <v>2015</v>
      </c>
      <c r="AJ2823" t="s">
        <v>4869</v>
      </c>
      <c r="AL2823" t="s">
        <v>496</v>
      </c>
      <c r="AM2823" t="s">
        <v>77</v>
      </c>
      <c r="AN2823" t="s">
        <v>77</v>
      </c>
      <c r="AO2823" t="s">
        <v>446</v>
      </c>
      <c r="AR2823" t="s">
        <v>101</v>
      </c>
      <c r="AW2823" t="s">
        <v>4749</v>
      </c>
      <c r="AX2823">
        <v>2015</v>
      </c>
      <c r="AY2823" t="s">
        <v>446</v>
      </c>
      <c r="AZ2823" t="s">
        <v>1458</v>
      </c>
      <c r="BA2823" t="s">
        <v>4871</v>
      </c>
      <c r="BC2823" t="s">
        <v>1272</v>
      </c>
    </row>
    <row r="2824" spans="1:55" ht="12" customHeight="1" x14ac:dyDescent="0.5">
      <c r="A2824" s="3">
        <v>44216</v>
      </c>
      <c r="B2824" t="s">
        <v>132</v>
      </c>
      <c r="N2824" t="s">
        <v>60</v>
      </c>
      <c r="O2824" t="s">
        <v>61</v>
      </c>
      <c r="P2824" t="s">
        <v>1458</v>
      </c>
      <c r="Q2824" t="s">
        <v>4864</v>
      </c>
      <c r="R2824" t="s">
        <v>4865</v>
      </c>
      <c r="S2824" t="s">
        <v>65</v>
      </c>
      <c r="T2824" t="s">
        <v>4866</v>
      </c>
      <c r="U2824" t="s">
        <v>67</v>
      </c>
      <c r="V2824" t="s">
        <v>4867</v>
      </c>
      <c r="X2824" t="s">
        <v>4868</v>
      </c>
      <c r="Y2824">
        <v>1122</v>
      </c>
      <c r="AB2824">
        <v>2013</v>
      </c>
      <c r="AC2824">
        <v>2015</v>
      </c>
      <c r="AJ2824" t="s">
        <v>4869</v>
      </c>
      <c r="AL2824" t="s">
        <v>496</v>
      </c>
      <c r="AM2824" t="s">
        <v>77</v>
      </c>
      <c r="AN2824" t="s">
        <v>77</v>
      </c>
      <c r="AO2824" t="s">
        <v>446</v>
      </c>
      <c r="AR2824" t="s">
        <v>101</v>
      </c>
      <c r="AW2824" t="s">
        <v>4749</v>
      </c>
      <c r="AX2824">
        <v>2015</v>
      </c>
      <c r="AY2824" t="s">
        <v>446</v>
      </c>
      <c r="AZ2824" t="s">
        <v>1458</v>
      </c>
      <c r="BA2824" t="s">
        <v>4871</v>
      </c>
      <c r="BC2824" t="s">
        <v>1272</v>
      </c>
    </row>
    <row r="2825" spans="1:55" ht="12" customHeight="1" x14ac:dyDescent="0.5">
      <c r="A2825" s="3">
        <v>44216</v>
      </c>
      <c r="B2825" t="s">
        <v>132</v>
      </c>
      <c r="N2825" t="s">
        <v>60</v>
      </c>
      <c r="O2825" t="s">
        <v>61</v>
      </c>
      <c r="P2825" t="s">
        <v>1458</v>
      </c>
      <c r="Q2825" t="s">
        <v>4864</v>
      </c>
      <c r="R2825" t="s">
        <v>4865</v>
      </c>
      <c r="S2825" t="s">
        <v>65</v>
      </c>
      <c r="T2825" t="s">
        <v>4866</v>
      </c>
      <c r="U2825" t="s">
        <v>67</v>
      </c>
      <c r="V2825" t="s">
        <v>4867</v>
      </c>
      <c r="X2825" t="s">
        <v>4868</v>
      </c>
      <c r="Y2825">
        <v>1122</v>
      </c>
      <c r="AB2825">
        <v>2013</v>
      </c>
      <c r="AC2825">
        <v>2015</v>
      </c>
      <c r="AJ2825" t="s">
        <v>4869</v>
      </c>
      <c r="AL2825" t="s">
        <v>496</v>
      </c>
      <c r="AM2825" t="s">
        <v>77</v>
      </c>
      <c r="AN2825" t="s">
        <v>77</v>
      </c>
      <c r="AO2825" t="s">
        <v>446</v>
      </c>
      <c r="AR2825" t="s">
        <v>101</v>
      </c>
      <c r="AW2825" t="s">
        <v>4749</v>
      </c>
      <c r="AX2825">
        <v>2015</v>
      </c>
      <c r="AY2825" t="s">
        <v>446</v>
      </c>
      <c r="AZ2825" t="s">
        <v>1458</v>
      </c>
      <c r="BA2825" t="s">
        <v>4871</v>
      </c>
      <c r="BC2825" t="s">
        <v>1272</v>
      </c>
    </row>
    <row r="2826" spans="1:55" ht="12" customHeight="1" x14ac:dyDescent="0.5">
      <c r="A2826" s="3">
        <v>44216</v>
      </c>
      <c r="B2826" t="s">
        <v>132</v>
      </c>
      <c r="N2826" t="s">
        <v>60</v>
      </c>
      <c r="O2826" t="s">
        <v>61</v>
      </c>
      <c r="P2826" t="s">
        <v>1458</v>
      </c>
      <c r="Q2826" t="s">
        <v>4864</v>
      </c>
      <c r="R2826" t="s">
        <v>4865</v>
      </c>
      <c r="S2826" t="s">
        <v>65</v>
      </c>
      <c r="T2826" t="s">
        <v>4866</v>
      </c>
      <c r="U2826" t="s">
        <v>67</v>
      </c>
      <c r="V2826" t="s">
        <v>4867</v>
      </c>
      <c r="X2826" t="s">
        <v>4868</v>
      </c>
      <c r="Y2826">
        <v>1122</v>
      </c>
      <c r="AB2826">
        <v>2013</v>
      </c>
      <c r="AC2826">
        <v>2015</v>
      </c>
      <c r="AJ2826" t="s">
        <v>4869</v>
      </c>
      <c r="AL2826" t="s">
        <v>496</v>
      </c>
      <c r="AM2826" t="s">
        <v>77</v>
      </c>
      <c r="AN2826" t="s">
        <v>77</v>
      </c>
      <c r="AO2826" t="s">
        <v>446</v>
      </c>
      <c r="AR2826" t="s">
        <v>101</v>
      </c>
      <c r="AW2826" t="s">
        <v>4749</v>
      </c>
      <c r="AX2826">
        <v>2015</v>
      </c>
      <c r="AY2826" t="s">
        <v>446</v>
      </c>
      <c r="AZ2826" t="s">
        <v>1458</v>
      </c>
      <c r="BA2826" t="s">
        <v>4871</v>
      </c>
      <c r="BC2826" t="s">
        <v>1272</v>
      </c>
    </row>
    <row r="2827" spans="1:55" ht="12" customHeight="1" x14ac:dyDescent="0.5">
      <c r="A2827" s="3">
        <v>44216</v>
      </c>
      <c r="B2827" t="s">
        <v>132</v>
      </c>
      <c r="N2827" t="s">
        <v>60</v>
      </c>
      <c r="O2827" t="s">
        <v>61</v>
      </c>
      <c r="P2827" t="s">
        <v>1458</v>
      </c>
      <c r="Q2827" t="s">
        <v>4864</v>
      </c>
      <c r="R2827" t="s">
        <v>4865</v>
      </c>
      <c r="S2827" t="s">
        <v>65</v>
      </c>
      <c r="T2827" t="s">
        <v>4866</v>
      </c>
      <c r="U2827" t="s">
        <v>67</v>
      </c>
      <c r="V2827" t="s">
        <v>4867</v>
      </c>
      <c r="X2827" t="s">
        <v>4868</v>
      </c>
      <c r="Y2827">
        <v>1122</v>
      </c>
      <c r="AB2827">
        <v>2013</v>
      </c>
      <c r="AC2827">
        <v>2015</v>
      </c>
      <c r="AJ2827" t="s">
        <v>4869</v>
      </c>
      <c r="AL2827" t="s">
        <v>496</v>
      </c>
      <c r="AM2827" t="s">
        <v>77</v>
      </c>
      <c r="AN2827" t="s">
        <v>77</v>
      </c>
      <c r="AO2827" t="s">
        <v>446</v>
      </c>
      <c r="AR2827" t="s">
        <v>101</v>
      </c>
      <c r="AW2827" t="s">
        <v>4749</v>
      </c>
      <c r="AX2827">
        <v>2015</v>
      </c>
      <c r="AY2827" t="s">
        <v>446</v>
      </c>
      <c r="AZ2827" t="s">
        <v>1458</v>
      </c>
      <c r="BA2827" t="s">
        <v>4871</v>
      </c>
      <c r="BC2827" t="s">
        <v>1272</v>
      </c>
    </row>
    <row r="2828" spans="1:55" ht="12" customHeight="1" x14ac:dyDescent="0.5">
      <c r="A2828" s="3">
        <v>44216</v>
      </c>
      <c r="B2828" t="s">
        <v>132</v>
      </c>
      <c r="N2828" t="s">
        <v>60</v>
      </c>
      <c r="O2828" t="s">
        <v>61</v>
      </c>
      <c r="P2828" t="s">
        <v>1458</v>
      </c>
      <c r="Q2828" t="s">
        <v>4864</v>
      </c>
      <c r="R2828" t="s">
        <v>4865</v>
      </c>
      <c r="S2828" t="s">
        <v>65</v>
      </c>
      <c r="T2828" t="s">
        <v>4866</v>
      </c>
      <c r="U2828" t="s">
        <v>67</v>
      </c>
      <c r="V2828" t="s">
        <v>4867</v>
      </c>
      <c r="X2828" t="s">
        <v>4868</v>
      </c>
      <c r="Y2828">
        <v>1122</v>
      </c>
      <c r="AB2828">
        <v>2013</v>
      </c>
      <c r="AC2828">
        <v>2015</v>
      </c>
      <c r="AJ2828" t="s">
        <v>4869</v>
      </c>
      <c r="AL2828" t="s">
        <v>496</v>
      </c>
      <c r="AM2828" t="s">
        <v>77</v>
      </c>
      <c r="AN2828" t="s">
        <v>77</v>
      </c>
      <c r="AO2828" t="s">
        <v>446</v>
      </c>
      <c r="AR2828" t="s">
        <v>101</v>
      </c>
      <c r="AW2828" t="s">
        <v>4749</v>
      </c>
      <c r="AX2828">
        <v>2015</v>
      </c>
      <c r="AY2828" t="s">
        <v>446</v>
      </c>
      <c r="AZ2828" t="s">
        <v>1458</v>
      </c>
      <c r="BA2828" t="s">
        <v>4871</v>
      </c>
      <c r="BC2828" t="s">
        <v>1272</v>
      </c>
    </row>
    <row r="2829" spans="1:55" ht="12" customHeight="1" x14ac:dyDescent="0.5">
      <c r="A2829" s="3">
        <v>44216</v>
      </c>
      <c r="B2829" t="s">
        <v>132</v>
      </c>
      <c r="N2829" t="s">
        <v>60</v>
      </c>
      <c r="O2829" t="s">
        <v>61</v>
      </c>
      <c r="P2829" t="s">
        <v>1458</v>
      </c>
      <c r="Q2829" t="s">
        <v>4864</v>
      </c>
      <c r="R2829" t="s">
        <v>4865</v>
      </c>
      <c r="S2829" t="s">
        <v>65</v>
      </c>
      <c r="T2829" t="s">
        <v>4866</v>
      </c>
      <c r="U2829" t="s">
        <v>67</v>
      </c>
      <c r="V2829" t="s">
        <v>4867</v>
      </c>
      <c r="X2829" t="s">
        <v>4868</v>
      </c>
      <c r="Y2829">
        <v>1122</v>
      </c>
      <c r="AB2829">
        <v>2013</v>
      </c>
      <c r="AC2829">
        <v>2015</v>
      </c>
      <c r="AJ2829" t="s">
        <v>4869</v>
      </c>
      <c r="AL2829" t="s">
        <v>496</v>
      </c>
      <c r="AM2829" t="s">
        <v>77</v>
      </c>
      <c r="AN2829" t="s">
        <v>77</v>
      </c>
      <c r="AO2829" t="s">
        <v>446</v>
      </c>
      <c r="AR2829" t="s">
        <v>101</v>
      </c>
      <c r="AW2829" t="s">
        <v>4749</v>
      </c>
      <c r="AX2829">
        <v>2015</v>
      </c>
      <c r="AY2829" t="s">
        <v>446</v>
      </c>
      <c r="AZ2829" t="s">
        <v>1458</v>
      </c>
      <c r="BA2829" t="s">
        <v>4871</v>
      </c>
      <c r="BC2829" t="s">
        <v>1272</v>
      </c>
    </row>
    <row r="2830" spans="1:55" ht="12" customHeight="1" x14ac:dyDescent="0.5">
      <c r="A2830" s="3">
        <v>44216</v>
      </c>
      <c r="B2830" t="s">
        <v>132</v>
      </c>
      <c r="N2830" t="s">
        <v>60</v>
      </c>
      <c r="O2830" t="s">
        <v>61</v>
      </c>
      <c r="P2830" t="s">
        <v>1458</v>
      </c>
      <c r="Q2830" t="s">
        <v>4864</v>
      </c>
      <c r="R2830" t="s">
        <v>4865</v>
      </c>
      <c r="S2830" t="s">
        <v>65</v>
      </c>
      <c r="T2830" t="s">
        <v>4866</v>
      </c>
      <c r="U2830" t="s">
        <v>67</v>
      </c>
      <c r="V2830" t="s">
        <v>4867</v>
      </c>
      <c r="X2830" t="s">
        <v>4868</v>
      </c>
      <c r="Y2830">
        <v>1122</v>
      </c>
      <c r="AB2830">
        <v>2013</v>
      </c>
      <c r="AC2830">
        <v>2015</v>
      </c>
      <c r="AJ2830" t="s">
        <v>4869</v>
      </c>
      <c r="AL2830" t="s">
        <v>496</v>
      </c>
      <c r="AM2830" t="s">
        <v>77</v>
      </c>
      <c r="AN2830" t="s">
        <v>77</v>
      </c>
      <c r="AO2830" t="s">
        <v>446</v>
      </c>
      <c r="AR2830" t="s">
        <v>101</v>
      </c>
      <c r="AW2830" t="s">
        <v>4749</v>
      </c>
      <c r="AX2830">
        <v>2015</v>
      </c>
      <c r="AY2830" t="s">
        <v>446</v>
      </c>
      <c r="AZ2830" t="s">
        <v>1458</v>
      </c>
      <c r="BA2830" t="s">
        <v>4871</v>
      </c>
      <c r="BC2830" t="s">
        <v>1272</v>
      </c>
    </row>
    <row r="2831" spans="1:55" ht="12" customHeight="1" x14ac:dyDescent="0.5">
      <c r="A2831" s="3">
        <v>44216</v>
      </c>
      <c r="B2831" t="s">
        <v>132</v>
      </c>
      <c r="N2831" t="s">
        <v>60</v>
      </c>
      <c r="O2831" t="s">
        <v>61</v>
      </c>
      <c r="P2831" t="s">
        <v>1458</v>
      </c>
      <c r="Q2831" t="s">
        <v>4864</v>
      </c>
      <c r="R2831" t="s">
        <v>4865</v>
      </c>
      <c r="S2831" t="s">
        <v>65</v>
      </c>
      <c r="T2831" t="s">
        <v>4866</v>
      </c>
      <c r="U2831" t="s">
        <v>67</v>
      </c>
      <c r="V2831" t="s">
        <v>4867</v>
      </c>
      <c r="X2831" t="s">
        <v>4868</v>
      </c>
      <c r="Y2831">
        <v>1122</v>
      </c>
      <c r="AB2831">
        <v>2013</v>
      </c>
      <c r="AC2831">
        <v>2015</v>
      </c>
      <c r="AJ2831" t="s">
        <v>4869</v>
      </c>
      <c r="AL2831" t="s">
        <v>496</v>
      </c>
      <c r="AM2831" t="s">
        <v>77</v>
      </c>
      <c r="AN2831" t="s">
        <v>77</v>
      </c>
      <c r="AO2831" t="s">
        <v>446</v>
      </c>
      <c r="AR2831" t="s">
        <v>101</v>
      </c>
      <c r="AW2831" t="s">
        <v>4749</v>
      </c>
      <c r="AX2831">
        <v>2015</v>
      </c>
      <c r="AY2831" t="s">
        <v>446</v>
      </c>
      <c r="AZ2831" t="s">
        <v>1458</v>
      </c>
      <c r="BA2831" t="s">
        <v>4871</v>
      </c>
      <c r="BC2831" t="s">
        <v>1272</v>
      </c>
    </row>
    <row r="2832" spans="1:55" ht="12" customHeight="1" x14ac:dyDescent="0.5">
      <c r="A2832" s="3">
        <v>44216</v>
      </c>
      <c r="B2832" t="s">
        <v>132</v>
      </c>
      <c r="N2832" t="s">
        <v>60</v>
      </c>
      <c r="O2832" t="s">
        <v>61</v>
      </c>
      <c r="P2832" t="s">
        <v>1458</v>
      </c>
      <c r="Q2832" t="s">
        <v>4864</v>
      </c>
      <c r="R2832" t="s">
        <v>4865</v>
      </c>
      <c r="S2832" t="s">
        <v>65</v>
      </c>
      <c r="T2832" t="s">
        <v>4866</v>
      </c>
      <c r="U2832" t="s">
        <v>67</v>
      </c>
      <c r="V2832" t="s">
        <v>4867</v>
      </c>
      <c r="X2832" t="s">
        <v>4868</v>
      </c>
      <c r="Y2832">
        <v>1122</v>
      </c>
      <c r="AB2832">
        <v>2013</v>
      </c>
      <c r="AC2832">
        <v>2015</v>
      </c>
      <c r="AJ2832" t="s">
        <v>4869</v>
      </c>
      <c r="AL2832" t="s">
        <v>496</v>
      </c>
      <c r="AM2832" t="s">
        <v>77</v>
      </c>
      <c r="AN2832" t="s">
        <v>77</v>
      </c>
      <c r="AO2832" t="s">
        <v>446</v>
      </c>
      <c r="AR2832" t="s">
        <v>101</v>
      </c>
      <c r="AW2832" t="s">
        <v>4749</v>
      </c>
      <c r="AX2832">
        <v>2015</v>
      </c>
      <c r="AY2832" t="s">
        <v>446</v>
      </c>
      <c r="AZ2832" t="s">
        <v>1458</v>
      </c>
      <c r="BA2832" t="s">
        <v>4871</v>
      </c>
      <c r="BC2832" t="s">
        <v>1272</v>
      </c>
    </row>
    <row r="2833" spans="1:55" ht="12" customHeight="1" x14ac:dyDescent="0.5">
      <c r="A2833" s="3">
        <v>44216</v>
      </c>
      <c r="B2833" t="s">
        <v>132</v>
      </c>
      <c r="N2833" t="s">
        <v>60</v>
      </c>
      <c r="O2833" t="s">
        <v>61</v>
      </c>
      <c r="P2833" t="s">
        <v>1458</v>
      </c>
      <c r="Q2833" t="s">
        <v>4864</v>
      </c>
      <c r="R2833" t="s">
        <v>4865</v>
      </c>
      <c r="S2833" t="s">
        <v>65</v>
      </c>
      <c r="T2833" t="s">
        <v>4866</v>
      </c>
      <c r="U2833" t="s">
        <v>67</v>
      </c>
      <c r="V2833" t="s">
        <v>4867</v>
      </c>
      <c r="X2833" t="s">
        <v>4868</v>
      </c>
      <c r="Y2833">
        <v>1122</v>
      </c>
      <c r="AB2833">
        <v>2013</v>
      </c>
      <c r="AC2833">
        <v>2015</v>
      </c>
      <c r="AJ2833" t="s">
        <v>4869</v>
      </c>
      <c r="AL2833" t="s">
        <v>496</v>
      </c>
      <c r="AM2833" t="s">
        <v>77</v>
      </c>
      <c r="AN2833" t="s">
        <v>77</v>
      </c>
      <c r="AO2833" t="s">
        <v>446</v>
      </c>
      <c r="AR2833" t="s">
        <v>101</v>
      </c>
      <c r="AW2833" t="s">
        <v>4749</v>
      </c>
      <c r="AX2833">
        <v>2015</v>
      </c>
      <c r="AY2833" t="s">
        <v>446</v>
      </c>
      <c r="AZ2833" t="s">
        <v>1458</v>
      </c>
      <c r="BA2833" t="s">
        <v>4871</v>
      </c>
      <c r="BC2833" t="s">
        <v>1272</v>
      </c>
    </row>
    <row r="2834" spans="1:55" ht="12" customHeight="1" x14ac:dyDescent="0.5">
      <c r="A2834" s="3">
        <v>44216</v>
      </c>
      <c r="B2834" t="s">
        <v>132</v>
      </c>
      <c r="N2834" t="s">
        <v>60</v>
      </c>
      <c r="O2834" t="s">
        <v>61</v>
      </c>
      <c r="P2834" t="s">
        <v>1458</v>
      </c>
      <c r="Q2834" t="s">
        <v>4864</v>
      </c>
      <c r="R2834" t="s">
        <v>4865</v>
      </c>
      <c r="S2834" t="s">
        <v>65</v>
      </c>
      <c r="T2834" t="s">
        <v>4866</v>
      </c>
      <c r="U2834" t="s">
        <v>67</v>
      </c>
      <c r="V2834" t="s">
        <v>4867</v>
      </c>
      <c r="X2834" t="s">
        <v>4868</v>
      </c>
      <c r="Y2834">
        <v>1122</v>
      </c>
      <c r="AB2834">
        <v>2013</v>
      </c>
      <c r="AC2834">
        <v>2015</v>
      </c>
      <c r="AJ2834" t="s">
        <v>4869</v>
      </c>
      <c r="AL2834" t="s">
        <v>496</v>
      </c>
      <c r="AM2834" t="s">
        <v>77</v>
      </c>
      <c r="AN2834" t="s">
        <v>77</v>
      </c>
      <c r="AO2834" t="s">
        <v>446</v>
      </c>
      <c r="AR2834" t="s">
        <v>101</v>
      </c>
      <c r="AW2834" t="s">
        <v>4749</v>
      </c>
      <c r="AX2834">
        <v>2015</v>
      </c>
      <c r="AY2834" t="s">
        <v>446</v>
      </c>
      <c r="AZ2834" t="s">
        <v>1458</v>
      </c>
      <c r="BA2834" t="s">
        <v>4871</v>
      </c>
      <c r="BC2834" t="s">
        <v>1272</v>
      </c>
    </row>
    <row r="2835" spans="1:55" ht="12" customHeight="1" x14ac:dyDescent="0.5">
      <c r="A2835" s="3">
        <v>44216</v>
      </c>
      <c r="B2835" t="s">
        <v>132</v>
      </c>
      <c r="N2835" t="s">
        <v>60</v>
      </c>
      <c r="O2835" t="s">
        <v>61</v>
      </c>
      <c r="P2835" t="s">
        <v>1458</v>
      </c>
      <c r="Q2835" t="s">
        <v>4864</v>
      </c>
      <c r="R2835" t="s">
        <v>4865</v>
      </c>
      <c r="S2835" t="s">
        <v>65</v>
      </c>
      <c r="T2835" t="s">
        <v>4866</v>
      </c>
      <c r="U2835" t="s">
        <v>67</v>
      </c>
      <c r="V2835" t="s">
        <v>4867</v>
      </c>
      <c r="X2835" t="s">
        <v>4868</v>
      </c>
      <c r="Y2835">
        <v>1122</v>
      </c>
      <c r="AB2835">
        <v>2013</v>
      </c>
      <c r="AC2835">
        <v>2015</v>
      </c>
      <c r="AJ2835" t="s">
        <v>4869</v>
      </c>
      <c r="AL2835" t="s">
        <v>496</v>
      </c>
      <c r="AM2835" t="s">
        <v>77</v>
      </c>
      <c r="AN2835" t="s">
        <v>77</v>
      </c>
      <c r="AO2835" t="s">
        <v>446</v>
      </c>
      <c r="AR2835" t="s">
        <v>101</v>
      </c>
      <c r="AW2835" t="s">
        <v>4749</v>
      </c>
      <c r="AX2835">
        <v>2015</v>
      </c>
      <c r="AY2835" t="s">
        <v>446</v>
      </c>
      <c r="AZ2835" t="s">
        <v>1458</v>
      </c>
      <c r="BA2835" t="s">
        <v>4871</v>
      </c>
      <c r="BC2835" t="s">
        <v>1272</v>
      </c>
    </row>
    <row r="2836" spans="1:55" ht="12" customHeight="1" x14ac:dyDescent="0.5">
      <c r="A2836" s="3">
        <v>44216</v>
      </c>
      <c r="B2836" t="s">
        <v>132</v>
      </c>
      <c r="N2836" t="s">
        <v>60</v>
      </c>
      <c r="O2836" t="s">
        <v>61</v>
      </c>
      <c r="P2836" t="s">
        <v>1458</v>
      </c>
      <c r="Q2836" t="s">
        <v>4864</v>
      </c>
      <c r="R2836" t="s">
        <v>4865</v>
      </c>
      <c r="S2836" t="s">
        <v>65</v>
      </c>
      <c r="T2836" t="s">
        <v>4866</v>
      </c>
      <c r="U2836" t="s">
        <v>67</v>
      </c>
      <c r="V2836" t="s">
        <v>4867</v>
      </c>
      <c r="X2836" t="s">
        <v>4868</v>
      </c>
      <c r="Y2836">
        <v>1122</v>
      </c>
      <c r="AB2836">
        <v>2013</v>
      </c>
      <c r="AC2836">
        <v>2015</v>
      </c>
      <c r="AJ2836" t="s">
        <v>4869</v>
      </c>
      <c r="AL2836" t="s">
        <v>496</v>
      </c>
      <c r="AM2836" t="s">
        <v>77</v>
      </c>
      <c r="AN2836" t="s">
        <v>77</v>
      </c>
      <c r="AO2836" t="s">
        <v>446</v>
      </c>
      <c r="AR2836" t="s">
        <v>101</v>
      </c>
      <c r="AW2836" t="s">
        <v>4749</v>
      </c>
      <c r="AX2836">
        <v>2015</v>
      </c>
      <c r="AY2836" t="s">
        <v>446</v>
      </c>
      <c r="AZ2836" t="s">
        <v>1458</v>
      </c>
      <c r="BA2836" t="s">
        <v>4871</v>
      </c>
      <c r="BC2836" t="s">
        <v>1272</v>
      </c>
    </row>
    <row r="2837" spans="1:55" ht="12" customHeight="1" x14ac:dyDescent="0.5">
      <c r="A2837" s="3">
        <v>44216</v>
      </c>
      <c r="B2837" t="s">
        <v>132</v>
      </c>
      <c r="N2837" t="s">
        <v>60</v>
      </c>
      <c r="O2837" t="s">
        <v>61</v>
      </c>
      <c r="P2837" t="s">
        <v>1458</v>
      </c>
      <c r="Q2837" t="s">
        <v>4864</v>
      </c>
      <c r="R2837" t="s">
        <v>4865</v>
      </c>
      <c r="S2837" t="s">
        <v>65</v>
      </c>
      <c r="T2837" t="s">
        <v>4866</v>
      </c>
      <c r="U2837" t="s">
        <v>67</v>
      </c>
      <c r="V2837" t="s">
        <v>4867</v>
      </c>
      <c r="X2837" t="s">
        <v>4868</v>
      </c>
      <c r="Y2837">
        <v>1122</v>
      </c>
      <c r="AB2837">
        <v>2013</v>
      </c>
      <c r="AC2837">
        <v>2015</v>
      </c>
      <c r="AJ2837" t="s">
        <v>4869</v>
      </c>
      <c r="AL2837" t="s">
        <v>496</v>
      </c>
      <c r="AM2837" t="s">
        <v>77</v>
      </c>
      <c r="AN2837" t="s">
        <v>77</v>
      </c>
      <c r="AO2837" t="s">
        <v>283</v>
      </c>
      <c r="AR2837" t="s">
        <v>80</v>
      </c>
      <c r="AW2837" t="s">
        <v>4749</v>
      </c>
      <c r="AX2837">
        <v>2015</v>
      </c>
      <c r="AY2837" t="s">
        <v>283</v>
      </c>
      <c r="AZ2837" t="s">
        <v>1458</v>
      </c>
      <c r="BA2837" t="s">
        <v>4871</v>
      </c>
      <c r="BC2837" t="s">
        <v>1272</v>
      </c>
    </row>
    <row r="2838" spans="1:55" ht="12" customHeight="1" x14ac:dyDescent="0.5">
      <c r="A2838" s="3">
        <v>44216</v>
      </c>
      <c r="B2838" t="s">
        <v>132</v>
      </c>
      <c r="N2838" t="s">
        <v>60</v>
      </c>
      <c r="O2838" t="s">
        <v>61</v>
      </c>
      <c r="P2838" t="s">
        <v>1458</v>
      </c>
      <c r="Q2838" t="s">
        <v>4864</v>
      </c>
      <c r="R2838" t="s">
        <v>4865</v>
      </c>
      <c r="S2838" t="s">
        <v>65</v>
      </c>
      <c r="T2838" t="s">
        <v>4866</v>
      </c>
      <c r="U2838" t="s">
        <v>67</v>
      </c>
      <c r="V2838" t="s">
        <v>4867</v>
      </c>
      <c r="X2838" t="s">
        <v>4868</v>
      </c>
      <c r="Y2838">
        <v>1122</v>
      </c>
      <c r="AB2838">
        <v>2013</v>
      </c>
      <c r="AC2838">
        <v>2015</v>
      </c>
      <c r="AJ2838" t="s">
        <v>4869</v>
      </c>
      <c r="AL2838" t="s">
        <v>496</v>
      </c>
      <c r="AM2838" t="s">
        <v>77</v>
      </c>
      <c r="AN2838" t="s">
        <v>77</v>
      </c>
      <c r="AO2838" t="s">
        <v>283</v>
      </c>
      <c r="AR2838" t="s">
        <v>80</v>
      </c>
      <c r="AW2838" t="s">
        <v>4749</v>
      </c>
      <c r="AX2838">
        <v>2015</v>
      </c>
      <c r="AY2838" t="s">
        <v>283</v>
      </c>
      <c r="AZ2838" t="s">
        <v>1458</v>
      </c>
      <c r="BA2838" t="s">
        <v>4871</v>
      </c>
      <c r="BC2838" t="s">
        <v>1272</v>
      </c>
    </row>
    <row r="2839" spans="1:55" ht="12" customHeight="1" x14ac:dyDescent="0.5">
      <c r="A2839" s="3">
        <v>44216</v>
      </c>
      <c r="B2839" t="s">
        <v>132</v>
      </c>
      <c r="N2839" t="s">
        <v>60</v>
      </c>
      <c r="O2839" t="s">
        <v>61</v>
      </c>
      <c r="P2839" t="s">
        <v>1458</v>
      </c>
      <c r="Q2839" t="s">
        <v>4864</v>
      </c>
      <c r="R2839" t="s">
        <v>4865</v>
      </c>
      <c r="S2839" t="s">
        <v>65</v>
      </c>
      <c r="T2839" t="s">
        <v>4866</v>
      </c>
      <c r="U2839" t="s">
        <v>67</v>
      </c>
      <c r="V2839" t="s">
        <v>4867</v>
      </c>
      <c r="X2839" t="s">
        <v>4868</v>
      </c>
      <c r="Y2839">
        <v>1122</v>
      </c>
      <c r="AB2839">
        <v>2013</v>
      </c>
      <c r="AC2839">
        <v>2015</v>
      </c>
      <c r="AJ2839" t="s">
        <v>4869</v>
      </c>
      <c r="AL2839" t="s">
        <v>496</v>
      </c>
      <c r="AM2839" t="s">
        <v>77</v>
      </c>
      <c r="AN2839" t="s">
        <v>77</v>
      </c>
      <c r="AO2839" t="s">
        <v>283</v>
      </c>
      <c r="AR2839" t="s">
        <v>101</v>
      </c>
      <c r="AW2839" t="s">
        <v>4749</v>
      </c>
      <c r="AX2839">
        <v>2015</v>
      </c>
      <c r="AY2839" t="s">
        <v>283</v>
      </c>
      <c r="AZ2839" t="s">
        <v>1458</v>
      </c>
      <c r="BA2839" t="s">
        <v>4871</v>
      </c>
      <c r="BC2839" t="s">
        <v>1272</v>
      </c>
    </row>
    <row r="2840" spans="1:55" ht="12" customHeight="1" x14ac:dyDescent="0.5">
      <c r="A2840" s="3">
        <v>44216</v>
      </c>
      <c r="B2840" t="s">
        <v>132</v>
      </c>
      <c r="N2840" t="s">
        <v>60</v>
      </c>
      <c r="O2840" t="s">
        <v>61</v>
      </c>
      <c r="P2840" t="s">
        <v>1458</v>
      </c>
      <c r="Q2840" t="s">
        <v>4864</v>
      </c>
      <c r="R2840" t="s">
        <v>4865</v>
      </c>
      <c r="S2840" t="s">
        <v>65</v>
      </c>
      <c r="T2840" t="s">
        <v>4866</v>
      </c>
      <c r="U2840" t="s">
        <v>67</v>
      </c>
      <c r="V2840" t="s">
        <v>4867</v>
      </c>
      <c r="X2840" t="s">
        <v>4868</v>
      </c>
      <c r="Y2840">
        <v>1122</v>
      </c>
      <c r="AB2840">
        <v>2013</v>
      </c>
      <c r="AC2840">
        <v>2015</v>
      </c>
      <c r="AJ2840" t="s">
        <v>4869</v>
      </c>
      <c r="AL2840" t="s">
        <v>496</v>
      </c>
      <c r="AM2840" t="s">
        <v>77</v>
      </c>
      <c r="AN2840" t="s">
        <v>77</v>
      </c>
      <c r="AO2840" t="s">
        <v>283</v>
      </c>
      <c r="AR2840" t="s">
        <v>101</v>
      </c>
      <c r="AW2840" t="s">
        <v>4749</v>
      </c>
      <c r="AX2840">
        <v>2015</v>
      </c>
      <c r="AY2840" t="s">
        <v>283</v>
      </c>
      <c r="AZ2840" t="s">
        <v>1458</v>
      </c>
      <c r="BA2840" t="s">
        <v>4871</v>
      </c>
      <c r="BC2840" t="s">
        <v>1272</v>
      </c>
    </row>
    <row r="2841" spans="1:55" ht="12" customHeight="1" x14ac:dyDescent="0.5">
      <c r="A2841" s="3">
        <v>44216</v>
      </c>
      <c r="B2841" t="s">
        <v>132</v>
      </c>
      <c r="N2841" t="s">
        <v>60</v>
      </c>
      <c r="O2841" t="s">
        <v>61</v>
      </c>
      <c r="P2841" t="s">
        <v>1458</v>
      </c>
      <c r="Q2841" t="s">
        <v>4864</v>
      </c>
      <c r="R2841" t="s">
        <v>4865</v>
      </c>
      <c r="S2841" t="s">
        <v>65</v>
      </c>
      <c r="T2841" t="s">
        <v>4866</v>
      </c>
      <c r="U2841" t="s">
        <v>67</v>
      </c>
      <c r="V2841" t="s">
        <v>4867</v>
      </c>
      <c r="X2841" t="s">
        <v>4868</v>
      </c>
      <c r="Y2841">
        <v>1122</v>
      </c>
      <c r="AB2841">
        <v>2013</v>
      </c>
      <c r="AC2841">
        <v>2015</v>
      </c>
      <c r="AJ2841" t="s">
        <v>4869</v>
      </c>
      <c r="AL2841" t="s">
        <v>496</v>
      </c>
      <c r="AM2841" t="s">
        <v>77</v>
      </c>
      <c r="AN2841" t="s">
        <v>4875</v>
      </c>
      <c r="AO2841" t="s">
        <v>4876</v>
      </c>
      <c r="AR2841" t="s">
        <v>101</v>
      </c>
      <c r="AW2841" t="s">
        <v>4749</v>
      </c>
      <c r="AX2841">
        <v>2015</v>
      </c>
      <c r="AY2841" t="s">
        <v>4876</v>
      </c>
      <c r="AZ2841" t="s">
        <v>1458</v>
      </c>
      <c r="BA2841" t="s">
        <v>4871</v>
      </c>
      <c r="BC2841" t="s">
        <v>1272</v>
      </c>
    </row>
    <row r="2842" spans="1:55" ht="12" customHeight="1" x14ac:dyDescent="0.5">
      <c r="A2842" s="3">
        <v>44216</v>
      </c>
      <c r="B2842" t="s">
        <v>132</v>
      </c>
      <c r="N2842" t="s">
        <v>60</v>
      </c>
      <c r="O2842" t="s">
        <v>61</v>
      </c>
      <c r="P2842" t="s">
        <v>1458</v>
      </c>
      <c r="Q2842" t="s">
        <v>4864</v>
      </c>
      <c r="R2842" t="s">
        <v>4865</v>
      </c>
      <c r="S2842" t="s">
        <v>65</v>
      </c>
      <c r="T2842" t="s">
        <v>4866</v>
      </c>
      <c r="U2842" t="s">
        <v>67</v>
      </c>
      <c r="V2842" t="s">
        <v>4867</v>
      </c>
      <c r="X2842" t="s">
        <v>4868</v>
      </c>
      <c r="Y2842">
        <v>1122</v>
      </c>
      <c r="AB2842">
        <v>2013</v>
      </c>
      <c r="AC2842">
        <v>2015</v>
      </c>
      <c r="AJ2842" t="s">
        <v>4869</v>
      </c>
      <c r="AL2842" t="s">
        <v>496</v>
      </c>
      <c r="AM2842" t="s">
        <v>77</v>
      </c>
      <c r="AN2842" t="s">
        <v>4875</v>
      </c>
      <c r="AO2842" t="s">
        <v>4876</v>
      </c>
      <c r="AR2842" t="s">
        <v>80</v>
      </c>
      <c r="AW2842" t="s">
        <v>4749</v>
      </c>
      <c r="AX2842">
        <v>2015</v>
      </c>
      <c r="AY2842" t="s">
        <v>4876</v>
      </c>
      <c r="AZ2842" t="s">
        <v>1458</v>
      </c>
      <c r="BA2842" t="s">
        <v>4871</v>
      </c>
      <c r="BC2842" t="s">
        <v>1272</v>
      </c>
    </row>
    <row r="2843" spans="1:55" ht="12" customHeight="1" x14ac:dyDescent="0.5">
      <c r="A2843" s="3">
        <v>44216</v>
      </c>
      <c r="B2843" t="s">
        <v>132</v>
      </c>
      <c r="N2843" t="s">
        <v>60</v>
      </c>
      <c r="O2843" t="s">
        <v>61</v>
      </c>
      <c r="P2843" t="s">
        <v>1458</v>
      </c>
      <c r="Q2843" t="s">
        <v>4864</v>
      </c>
      <c r="R2843" t="s">
        <v>4865</v>
      </c>
      <c r="S2843" t="s">
        <v>65</v>
      </c>
      <c r="T2843" t="s">
        <v>4866</v>
      </c>
      <c r="U2843" t="s">
        <v>67</v>
      </c>
      <c r="V2843" t="s">
        <v>4867</v>
      </c>
      <c r="X2843" t="s">
        <v>4868</v>
      </c>
      <c r="Y2843">
        <v>1122</v>
      </c>
      <c r="AB2843">
        <v>2013</v>
      </c>
      <c r="AC2843">
        <v>2015</v>
      </c>
      <c r="AJ2843" t="s">
        <v>4869</v>
      </c>
      <c r="AL2843" t="s">
        <v>496</v>
      </c>
      <c r="AM2843" t="s">
        <v>77</v>
      </c>
      <c r="AN2843" t="s">
        <v>4877</v>
      </c>
      <c r="AO2843" t="s">
        <v>1468</v>
      </c>
      <c r="AR2843" t="s">
        <v>101</v>
      </c>
      <c r="AW2843" t="s">
        <v>4749</v>
      </c>
      <c r="AX2843">
        <v>2015</v>
      </c>
      <c r="AY2843" t="s">
        <v>1468</v>
      </c>
      <c r="AZ2843" t="s">
        <v>1458</v>
      </c>
      <c r="BA2843" t="s">
        <v>4871</v>
      </c>
      <c r="BC2843" t="s">
        <v>1272</v>
      </c>
    </row>
    <row r="2844" spans="1:55" ht="12" customHeight="1" x14ac:dyDescent="0.5">
      <c r="A2844" s="3">
        <v>44216</v>
      </c>
      <c r="B2844" t="s">
        <v>132</v>
      </c>
      <c r="N2844" t="s">
        <v>60</v>
      </c>
      <c r="O2844" t="s">
        <v>61</v>
      </c>
      <c r="P2844" t="s">
        <v>1458</v>
      </c>
      <c r="Q2844" t="s">
        <v>4864</v>
      </c>
      <c r="R2844" t="s">
        <v>4865</v>
      </c>
      <c r="S2844" t="s">
        <v>65</v>
      </c>
      <c r="T2844" t="s">
        <v>4866</v>
      </c>
      <c r="U2844" t="s">
        <v>67</v>
      </c>
      <c r="V2844" t="s">
        <v>4867</v>
      </c>
      <c r="X2844" t="s">
        <v>4868</v>
      </c>
      <c r="Y2844">
        <v>1122</v>
      </c>
      <c r="AB2844">
        <v>2013</v>
      </c>
      <c r="AC2844">
        <v>2015</v>
      </c>
      <c r="AJ2844" t="s">
        <v>4869</v>
      </c>
      <c r="AL2844" t="s">
        <v>496</v>
      </c>
      <c r="AM2844" t="s">
        <v>77</v>
      </c>
      <c r="AN2844" t="s">
        <v>4877</v>
      </c>
      <c r="AO2844" t="s">
        <v>1468</v>
      </c>
      <c r="AR2844" t="s">
        <v>101</v>
      </c>
      <c r="AW2844" t="s">
        <v>4749</v>
      </c>
      <c r="AX2844">
        <v>2015</v>
      </c>
      <c r="AY2844" t="s">
        <v>1468</v>
      </c>
      <c r="AZ2844" t="s">
        <v>1458</v>
      </c>
      <c r="BA2844" t="s">
        <v>4871</v>
      </c>
      <c r="BC2844" t="s">
        <v>1272</v>
      </c>
    </row>
    <row r="2845" spans="1:55" ht="12" customHeight="1" x14ac:dyDescent="0.5">
      <c r="A2845" s="3">
        <v>44216</v>
      </c>
      <c r="B2845" t="s">
        <v>132</v>
      </c>
      <c r="N2845" t="s">
        <v>60</v>
      </c>
      <c r="O2845" t="s">
        <v>61</v>
      </c>
      <c r="P2845" t="s">
        <v>1458</v>
      </c>
      <c r="Q2845" t="s">
        <v>4864</v>
      </c>
      <c r="R2845" t="s">
        <v>4865</v>
      </c>
      <c r="S2845" t="s">
        <v>65</v>
      </c>
      <c r="T2845" t="s">
        <v>4866</v>
      </c>
      <c r="U2845" t="s">
        <v>67</v>
      </c>
      <c r="V2845" t="s">
        <v>4867</v>
      </c>
      <c r="X2845" t="s">
        <v>4868</v>
      </c>
      <c r="Y2845">
        <v>1122</v>
      </c>
      <c r="AB2845">
        <v>2013</v>
      </c>
      <c r="AC2845">
        <v>2015</v>
      </c>
      <c r="AJ2845" t="s">
        <v>4869</v>
      </c>
      <c r="AL2845" t="s">
        <v>496</v>
      </c>
      <c r="AM2845" t="s">
        <v>77</v>
      </c>
      <c r="AN2845" t="s">
        <v>4877</v>
      </c>
      <c r="AO2845" t="s">
        <v>1468</v>
      </c>
      <c r="AR2845" t="s">
        <v>101</v>
      </c>
      <c r="AW2845" t="s">
        <v>4749</v>
      </c>
      <c r="AX2845">
        <v>2015</v>
      </c>
      <c r="AY2845" t="s">
        <v>1468</v>
      </c>
      <c r="AZ2845" t="s">
        <v>1458</v>
      </c>
      <c r="BA2845" t="s">
        <v>4871</v>
      </c>
      <c r="BC2845" t="s">
        <v>1272</v>
      </c>
    </row>
    <row r="2846" spans="1:55" ht="12" customHeight="1" x14ac:dyDescent="0.5">
      <c r="A2846" s="3">
        <v>44216</v>
      </c>
      <c r="B2846" t="s">
        <v>132</v>
      </c>
      <c r="N2846" t="s">
        <v>60</v>
      </c>
      <c r="O2846" t="s">
        <v>61</v>
      </c>
      <c r="P2846" t="s">
        <v>1458</v>
      </c>
      <c r="Q2846" t="s">
        <v>4864</v>
      </c>
      <c r="R2846" t="s">
        <v>4865</v>
      </c>
      <c r="S2846" t="s">
        <v>65</v>
      </c>
      <c r="T2846" t="s">
        <v>4866</v>
      </c>
      <c r="U2846" t="s">
        <v>67</v>
      </c>
      <c r="V2846" t="s">
        <v>4867</v>
      </c>
      <c r="X2846" t="s">
        <v>4868</v>
      </c>
      <c r="Y2846">
        <v>1122</v>
      </c>
      <c r="AB2846">
        <v>2013</v>
      </c>
      <c r="AC2846">
        <v>2015</v>
      </c>
      <c r="AJ2846" t="s">
        <v>4869</v>
      </c>
      <c r="AL2846" t="s">
        <v>496</v>
      </c>
      <c r="AM2846" t="s">
        <v>77</v>
      </c>
      <c r="AN2846" t="s">
        <v>4877</v>
      </c>
      <c r="AO2846" t="s">
        <v>1468</v>
      </c>
      <c r="AR2846" t="s">
        <v>101</v>
      </c>
      <c r="AW2846" t="s">
        <v>4749</v>
      </c>
      <c r="AX2846">
        <v>2015</v>
      </c>
      <c r="AY2846" t="s">
        <v>1468</v>
      </c>
      <c r="AZ2846" t="s">
        <v>1458</v>
      </c>
      <c r="BA2846" t="s">
        <v>4871</v>
      </c>
      <c r="BC2846" t="s">
        <v>1272</v>
      </c>
    </row>
    <row r="2847" spans="1:55" ht="12" customHeight="1" x14ac:dyDescent="0.5">
      <c r="A2847" s="3">
        <v>44216</v>
      </c>
      <c r="B2847" t="s">
        <v>132</v>
      </c>
      <c r="N2847" t="s">
        <v>60</v>
      </c>
      <c r="O2847" t="s">
        <v>61</v>
      </c>
      <c r="P2847" t="s">
        <v>1458</v>
      </c>
      <c r="Q2847" t="s">
        <v>4864</v>
      </c>
      <c r="R2847" t="s">
        <v>4865</v>
      </c>
      <c r="S2847" t="s">
        <v>65</v>
      </c>
      <c r="T2847" t="s">
        <v>4866</v>
      </c>
      <c r="U2847" t="s">
        <v>67</v>
      </c>
      <c r="V2847" t="s">
        <v>4867</v>
      </c>
      <c r="X2847" t="s">
        <v>4868</v>
      </c>
      <c r="Y2847">
        <v>1122</v>
      </c>
      <c r="AB2847">
        <v>2013</v>
      </c>
      <c r="AC2847">
        <v>2015</v>
      </c>
      <c r="AJ2847" t="s">
        <v>4869</v>
      </c>
      <c r="AL2847" t="s">
        <v>496</v>
      </c>
      <c r="AM2847" t="s">
        <v>77</v>
      </c>
      <c r="AN2847" t="s">
        <v>4877</v>
      </c>
      <c r="AO2847" t="s">
        <v>1468</v>
      </c>
      <c r="AR2847" t="s">
        <v>101</v>
      </c>
      <c r="AW2847" t="s">
        <v>4749</v>
      </c>
      <c r="AX2847">
        <v>2015</v>
      </c>
      <c r="AY2847" t="s">
        <v>1468</v>
      </c>
      <c r="AZ2847" t="s">
        <v>1458</v>
      </c>
      <c r="BA2847" t="s">
        <v>4871</v>
      </c>
      <c r="BC2847" t="s">
        <v>1272</v>
      </c>
    </row>
    <row r="2848" spans="1:55" ht="12" customHeight="1" x14ac:dyDescent="0.5">
      <c r="A2848" s="3">
        <v>44216</v>
      </c>
      <c r="B2848" t="s">
        <v>132</v>
      </c>
      <c r="N2848" t="s">
        <v>60</v>
      </c>
      <c r="O2848" t="s">
        <v>61</v>
      </c>
      <c r="P2848" t="s">
        <v>1458</v>
      </c>
      <c r="Q2848" t="s">
        <v>4864</v>
      </c>
      <c r="R2848" t="s">
        <v>4865</v>
      </c>
      <c r="S2848" t="s">
        <v>65</v>
      </c>
      <c r="T2848" t="s">
        <v>4866</v>
      </c>
      <c r="U2848" t="s">
        <v>67</v>
      </c>
      <c r="V2848" t="s">
        <v>4867</v>
      </c>
      <c r="X2848" t="s">
        <v>4868</v>
      </c>
      <c r="Y2848">
        <v>1122</v>
      </c>
      <c r="AB2848">
        <v>2013</v>
      </c>
      <c r="AC2848">
        <v>2015</v>
      </c>
      <c r="AJ2848" t="s">
        <v>4869</v>
      </c>
      <c r="AL2848" t="s">
        <v>496</v>
      </c>
      <c r="AM2848" t="s">
        <v>77</v>
      </c>
      <c r="AN2848" t="s">
        <v>4877</v>
      </c>
      <c r="AO2848" t="s">
        <v>1468</v>
      </c>
      <c r="AR2848" t="s">
        <v>101</v>
      </c>
      <c r="AW2848" t="s">
        <v>4749</v>
      </c>
      <c r="AX2848">
        <v>2015</v>
      </c>
      <c r="AY2848" t="s">
        <v>1468</v>
      </c>
      <c r="AZ2848" t="s">
        <v>1458</v>
      </c>
      <c r="BA2848" t="s">
        <v>4871</v>
      </c>
      <c r="BC2848" t="s">
        <v>1272</v>
      </c>
    </row>
    <row r="2849" spans="1:55" ht="12" customHeight="1" x14ac:dyDescent="0.5">
      <c r="A2849" s="3">
        <v>44216</v>
      </c>
      <c r="B2849" t="s">
        <v>132</v>
      </c>
      <c r="N2849" t="s">
        <v>60</v>
      </c>
      <c r="O2849" t="s">
        <v>61</v>
      </c>
      <c r="P2849" t="s">
        <v>1458</v>
      </c>
      <c r="Q2849" t="s">
        <v>4864</v>
      </c>
      <c r="R2849" t="s">
        <v>4865</v>
      </c>
      <c r="S2849" t="s">
        <v>65</v>
      </c>
      <c r="T2849" t="s">
        <v>4866</v>
      </c>
      <c r="U2849" t="s">
        <v>67</v>
      </c>
      <c r="V2849" t="s">
        <v>4867</v>
      </c>
      <c r="X2849" t="s">
        <v>4868</v>
      </c>
      <c r="Y2849">
        <v>1122</v>
      </c>
      <c r="AB2849">
        <v>2013</v>
      </c>
      <c r="AC2849">
        <v>2015</v>
      </c>
      <c r="AJ2849" t="s">
        <v>4869</v>
      </c>
      <c r="AL2849" t="s">
        <v>496</v>
      </c>
      <c r="AM2849" t="s">
        <v>77</v>
      </c>
      <c r="AN2849" t="s">
        <v>4877</v>
      </c>
      <c r="AO2849" t="s">
        <v>1468</v>
      </c>
      <c r="AR2849" t="s">
        <v>101</v>
      </c>
      <c r="AW2849" t="s">
        <v>4749</v>
      </c>
      <c r="AX2849">
        <v>2015</v>
      </c>
      <c r="AY2849" t="s">
        <v>1468</v>
      </c>
      <c r="AZ2849" t="s">
        <v>1458</v>
      </c>
      <c r="BA2849" t="s">
        <v>4871</v>
      </c>
      <c r="BC2849" t="s">
        <v>1272</v>
      </c>
    </row>
    <row r="2850" spans="1:55" ht="12" customHeight="1" x14ac:dyDescent="0.5">
      <c r="A2850" s="3">
        <v>44216</v>
      </c>
      <c r="B2850" t="s">
        <v>132</v>
      </c>
      <c r="N2850" t="s">
        <v>60</v>
      </c>
      <c r="O2850" t="s">
        <v>61</v>
      </c>
      <c r="P2850" t="s">
        <v>1458</v>
      </c>
      <c r="Q2850" t="s">
        <v>4864</v>
      </c>
      <c r="R2850" t="s">
        <v>4865</v>
      </c>
      <c r="S2850" t="s">
        <v>65</v>
      </c>
      <c r="T2850" t="s">
        <v>4866</v>
      </c>
      <c r="U2850" t="s">
        <v>67</v>
      </c>
      <c r="V2850" t="s">
        <v>4867</v>
      </c>
      <c r="X2850" t="s">
        <v>4868</v>
      </c>
      <c r="Y2850">
        <v>1122</v>
      </c>
      <c r="AB2850">
        <v>2013</v>
      </c>
      <c r="AC2850">
        <v>2015</v>
      </c>
      <c r="AJ2850" t="s">
        <v>4869</v>
      </c>
      <c r="AL2850" t="s">
        <v>496</v>
      </c>
      <c r="AM2850" t="s">
        <v>77</v>
      </c>
      <c r="AN2850" t="s">
        <v>4877</v>
      </c>
      <c r="AO2850" t="s">
        <v>1468</v>
      </c>
      <c r="AR2850" t="s">
        <v>101</v>
      </c>
      <c r="AW2850" t="s">
        <v>4749</v>
      </c>
      <c r="AX2850">
        <v>2015</v>
      </c>
      <c r="AY2850" t="s">
        <v>1468</v>
      </c>
      <c r="AZ2850" t="s">
        <v>1458</v>
      </c>
      <c r="BA2850" t="s">
        <v>4871</v>
      </c>
      <c r="BC2850" t="s">
        <v>1272</v>
      </c>
    </row>
    <row r="2851" spans="1:55" ht="12" customHeight="1" x14ac:dyDescent="0.5">
      <c r="A2851" s="3">
        <v>44216</v>
      </c>
      <c r="B2851" t="s">
        <v>132</v>
      </c>
      <c r="N2851" t="s">
        <v>60</v>
      </c>
      <c r="O2851" t="s">
        <v>61</v>
      </c>
      <c r="P2851" t="s">
        <v>1458</v>
      </c>
      <c r="Q2851" t="s">
        <v>4864</v>
      </c>
      <c r="R2851" t="s">
        <v>4865</v>
      </c>
      <c r="S2851" t="s">
        <v>65</v>
      </c>
      <c r="T2851" t="s">
        <v>4866</v>
      </c>
      <c r="U2851" t="s">
        <v>67</v>
      </c>
      <c r="V2851" t="s">
        <v>4867</v>
      </c>
      <c r="X2851" t="s">
        <v>4868</v>
      </c>
      <c r="Y2851">
        <v>1122</v>
      </c>
      <c r="AB2851">
        <v>2013</v>
      </c>
      <c r="AC2851">
        <v>2015</v>
      </c>
      <c r="AJ2851" t="s">
        <v>4869</v>
      </c>
      <c r="AL2851" t="s">
        <v>496</v>
      </c>
      <c r="AM2851" t="s">
        <v>77</v>
      </c>
      <c r="AN2851" t="s">
        <v>4877</v>
      </c>
      <c r="AO2851" t="s">
        <v>1468</v>
      </c>
      <c r="AR2851" t="s">
        <v>101</v>
      </c>
      <c r="AW2851" t="s">
        <v>4749</v>
      </c>
      <c r="AX2851">
        <v>2015</v>
      </c>
      <c r="AY2851" t="s">
        <v>1468</v>
      </c>
      <c r="AZ2851" t="s">
        <v>1458</v>
      </c>
      <c r="BA2851" t="s">
        <v>4871</v>
      </c>
      <c r="BC2851" t="s">
        <v>1272</v>
      </c>
    </row>
    <row r="2852" spans="1:55" ht="12" customHeight="1" x14ac:dyDescent="0.5">
      <c r="A2852" s="3">
        <v>44216</v>
      </c>
      <c r="B2852" t="s">
        <v>132</v>
      </c>
      <c r="N2852" t="s">
        <v>60</v>
      </c>
      <c r="O2852" t="s">
        <v>61</v>
      </c>
      <c r="P2852" t="s">
        <v>1458</v>
      </c>
      <c r="Q2852" t="s">
        <v>4864</v>
      </c>
      <c r="R2852" t="s">
        <v>4865</v>
      </c>
      <c r="S2852" t="s">
        <v>65</v>
      </c>
      <c r="T2852" t="s">
        <v>4866</v>
      </c>
      <c r="U2852" t="s">
        <v>67</v>
      </c>
      <c r="V2852" t="s">
        <v>4867</v>
      </c>
      <c r="X2852" t="s">
        <v>4868</v>
      </c>
      <c r="Y2852">
        <v>1122</v>
      </c>
      <c r="AB2852">
        <v>2013</v>
      </c>
      <c r="AC2852">
        <v>2015</v>
      </c>
      <c r="AJ2852" t="s">
        <v>4869</v>
      </c>
      <c r="AL2852" t="s">
        <v>496</v>
      </c>
      <c r="AM2852" t="s">
        <v>77</v>
      </c>
      <c r="AN2852" t="s">
        <v>4877</v>
      </c>
      <c r="AO2852" t="s">
        <v>1468</v>
      </c>
      <c r="AR2852" t="s">
        <v>101</v>
      </c>
      <c r="AW2852" t="s">
        <v>4749</v>
      </c>
      <c r="AX2852">
        <v>2015</v>
      </c>
      <c r="AY2852" t="s">
        <v>1468</v>
      </c>
      <c r="AZ2852" t="s">
        <v>1458</v>
      </c>
      <c r="BA2852" t="s">
        <v>4871</v>
      </c>
      <c r="BC2852" t="s">
        <v>1272</v>
      </c>
    </row>
    <row r="2853" spans="1:55" ht="12" customHeight="1" x14ac:dyDescent="0.5">
      <c r="A2853" s="3">
        <v>44216</v>
      </c>
      <c r="B2853" t="s">
        <v>132</v>
      </c>
      <c r="N2853" t="s">
        <v>60</v>
      </c>
      <c r="O2853" t="s">
        <v>61</v>
      </c>
      <c r="P2853" t="s">
        <v>1458</v>
      </c>
      <c r="Q2853" t="s">
        <v>4864</v>
      </c>
      <c r="R2853" t="s">
        <v>4865</v>
      </c>
      <c r="S2853" t="s">
        <v>65</v>
      </c>
      <c r="T2853" t="s">
        <v>4866</v>
      </c>
      <c r="U2853" t="s">
        <v>67</v>
      </c>
      <c r="V2853" t="s">
        <v>4867</v>
      </c>
      <c r="X2853" t="s">
        <v>4868</v>
      </c>
      <c r="Y2853">
        <v>1122</v>
      </c>
      <c r="AB2853">
        <v>2013</v>
      </c>
      <c r="AC2853">
        <v>2015</v>
      </c>
      <c r="AJ2853" t="s">
        <v>4869</v>
      </c>
      <c r="AL2853" t="s">
        <v>496</v>
      </c>
      <c r="AM2853" t="s">
        <v>77</v>
      </c>
      <c r="AN2853" t="s">
        <v>4877</v>
      </c>
      <c r="AO2853" t="s">
        <v>78</v>
      </c>
      <c r="AR2853" t="s">
        <v>101</v>
      </c>
      <c r="AW2853" t="s">
        <v>4749</v>
      </c>
      <c r="AX2853">
        <v>2015</v>
      </c>
      <c r="AY2853" t="s">
        <v>78</v>
      </c>
      <c r="AZ2853" t="s">
        <v>1458</v>
      </c>
      <c r="BA2853" t="s">
        <v>4871</v>
      </c>
      <c r="BC2853" t="s">
        <v>1272</v>
      </c>
    </row>
    <row r="2854" spans="1:55" ht="12" customHeight="1" x14ac:dyDescent="0.5">
      <c r="A2854" s="3">
        <v>44216</v>
      </c>
      <c r="B2854" t="s">
        <v>132</v>
      </c>
      <c r="N2854" t="s">
        <v>60</v>
      </c>
      <c r="O2854" t="s">
        <v>61</v>
      </c>
      <c r="P2854" t="s">
        <v>1458</v>
      </c>
      <c r="Q2854" t="s">
        <v>4864</v>
      </c>
      <c r="R2854" t="s">
        <v>4865</v>
      </c>
      <c r="S2854" t="s">
        <v>65</v>
      </c>
      <c r="T2854" t="s">
        <v>4866</v>
      </c>
      <c r="U2854" t="s">
        <v>67</v>
      </c>
      <c r="V2854" t="s">
        <v>4867</v>
      </c>
      <c r="X2854" t="s">
        <v>4868</v>
      </c>
      <c r="Y2854">
        <v>1122</v>
      </c>
      <c r="AB2854">
        <v>2013</v>
      </c>
      <c r="AC2854">
        <v>2015</v>
      </c>
      <c r="AJ2854" t="s">
        <v>4869</v>
      </c>
      <c r="AL2854" t="s">
        <v>496</v>
      </c>
      <c r="AM2854" t="s">
        <v>77</v>
      </c>
      <c r="AN2854" t="s">
        <v>4877</v>
      </c>
      <c r="AO2854" t="s">
        <v>78</v>
      </c>
      <c r="AR2854" t="s">
        <v>80</v>
      </c>
      <c r="AW2854" t="s">
        <v>4749</v>
      </c>
      <c r="AX2854">
        <v>2015</v>
      </c>
      <c r="AY2854" t="s">
        <v>78</v>
      </c>
      <c r="AZ2854" t="s">
        <v>1458</v>
      </c>
      <c r="BA2854" t="s">
        <v>4871</v>
      </c>
      <c r="BC2854" t="s">
        <v>1272</v>
      </c>
    </row>
    <row r="2855" spans="1:55" ht="12" customHeight="1" x14ac:dyDescent="0.5">
      <c r="A2855" s="3">
        <v>44216</v>
      </c>
      <c r="B2855" t="s">
        <v>132</v>
      </c>
      <c r="N2855" t="s">
        <v>60</v>
      </c>
      <c r="O2855" t="s">
        <v>61</v>
      </c>
      <c r="P2855" t="s">
        <v>1458</v>
      </c>
      <c r="Q2855" t="s">
        <v>4864</v>
      </c>
      <c r="R2855" t="s">
        <v>4865</v>
      </c>
      <c r="S2855" t="s">
        <v>65</v>
      </c>
      <c r="T2855" t="s">
        <v>4866</v>
      </c>
      <c r="U2855" t="s">
        <v>67</v>
      </c>
      <c r="V2855" t="s">
        <v>4867</v>
      </c>
      <c r="X2855" t="s">
        <v>4868</v>
      </c>
      <c r="Y2855">
        <v>1122</v>
      </c>
      <c r="AB2855">
        <v>2013</v>
      </c>
      <c r="AC2855">
        <v>2015</v>
      </c>
      <c r="AJ2855" t="s">
        <v>4869</v>
      </c>
      <c r="AL2855" t="s">
        <v>496</v>
      </c>
      <c r="AM2855" t="s">
        <v>77</v>
      </c>
      <c r="AN2855" t="s">
        <v>4878</v>
      </c>
      <c r="AO2855" t="s">
        <v>248</v>
      </c>
      <c r="AR2855" t="s">
        <v>80</v>
      </c>
      <c r="AW2855" t="s">
        <v>4749</v>
      </c>
      <c r="AX2855">
        <v>2015</v>
      </c>
      <c r="AY2855" t="s">
        <v>248</v>
      </c>
      <c r="AZ2855" t="s">
        <v>1458</v>
      </c>
      <c r="BA2855" t="s">
        <v>4871</v>
      </c>
      <c r="BC2855" t="s">
        <v>1272</v>
      </c>
    </row>
    <row r="2856" spans="1:55" ht="12" customHeight="1" x14ac:dyDescent="0.5">
      <c r="A2856" s="3">
        <v>44216</v>
      </c>
      <c r="B2856" t="s">
        <v>132</v>
      </c>
      <c r="N2856" t="s">
        <v>60</v>
      </c>
      <c r="O2856" t="s">
        <v>61</v>
      </c>
      <c r="P2856" t="s">
        <v>1458</v>
      </c>
      <c r="Q2856" t="s">
        <v>4864</v>
      </c>
      <c r="R2856" t="s">
        <v>4865</v>
      </c>
      <c r="S2856" t="s">
        <v>65</v>
      </c>
      <c r="T2856" t="s">
        <v>4866</v>
      </c>
      <c r="U2856" t="s">
        <v>67</v>
      </c>
      <c r="V2856" t="s">
        <v>4867</v>
      </c>
      <c r="X2856" t="s">
        <v>4868</v>
      </c>
      <c r="Y2856">
        <v>1122</v>
      </c>
      <c r="AB2856">
        <v>2013</v>
      </c>
      <c r="AC2856">
        <v>2015</v>
      </c>
      <c r="AJ2856" t="s">
        <v>4869</v>
      </c>
      <c r="AL2856" t="s">
        <v>496</v>
      </c>
      <c r="AM2856" t="s">
        <v>77</v>
      </c>
      <c r="AN2856" t="s">
        <v>4878</v>
      </c>
      <c r="AO2856" t="s">
        <v>248</v>
      </c>
      <c r="AR2856" t="s">
        <v>80</v>
      </c>
      <c r="AW2856" t="s">
        <v>4749</v>
      </c>
      <c r="AX2856">
        <v>2015</v>
      </c>
      <c r="AY2856" t="s">
        <v>248</v>
      </c>
      <c r="AZ2856" t="s">
        <v>1458</v>
      </c>
      <c r="BA2856" t="s">
        <v>4871</v>
      </c>
      <c r="BC2856" t="s">
        <v>1272</v>
      </c>
    </row>
    <row r="2857" spans="1:55" ht="12" customHeight="1" x14ac:dyDescent="0.5">
      <c r="A2857" s="3">
        <v>44216</v>
      </c>
      <c r="B2857" t="s">
        <v>132</v>
      </c>
      <c r="N2857" t="s">
        <v>60</v>
      </c>
      <c r="O2857" t="s">
        <v>61</v>
      </c>
      <c r="P2857" t="s">
        <v>1458</v>
      </c>
      <c r="Q2857" t="s">
        <v>4864</v>
      </c>
      <c r="R2857" t="s">
        <v>4865</v>
      </c>
      <c r="S2857" t="s">
        <v>65</v>
      </c>
      <c r="T2857" t="s">
        <v>4866</v>
      </c>
      <c r="U2857" t="s">
        <v>67</v>
      </c>
      <c r="V2857" t="s">
        <v>4867</v>
      </c>
      <c r="X2857" t="s">
        <v>4868</v>
      </c>
      <c r="Y2857">
        <v>1122</v>
      </c>
      <c r="AB2857">
        <v>2013</v>
      </c>
      <c r="AC2857">
        <v>2015</v>
      </c>
      <c r="AJ2857" t="s">
        <v>4869</v>
      </c>
      <c r="AL2857" t="s">
        <v>496</v>
      </c>
      <c r="AM2857" t="s">
        <v>77</v>
      </c>
      <c r="AN2857" t="s">
        <v>4878</v>
      </c>
      <c r="AO2857" t="s">
        <v>248</v>
      </c>
      <c r="AR2857" t="s">
        <v>80</v>
      </c>
      <c r="AW2857" t="s">
        <v>4749</v>
      </c>
      <c r="AX2857">
        <v>2015</v>
      </c>
      <c r="AY2857" t="s">
        <v>248</v>
      </c>
      <c r="AZ2857" t="s">
        <v>1458</v>
      </c>
      <c r="BA2857" t="s">
        <v>4871</v>
      </c>
      <c r="BC2857" t="s">
        <v>1272</v>
      </c>
    </row>
    <row r="2858" spans="1:55" ht="12" customHeight="1" x14ac:dyDescent="0.5">
      <c r="A2858" s="3">
        <v>44216</v>
      </c>
      <c r="B2858" t="s">
        <v>132</v>
      </c>
      <c r="N2858" t="s">
        <v>60</v>
      </c>
      <c r="O2858" t="s">
        <v>61</v>
      </c>
      <c r="P2858" t="s">
        <v>1458</v>
      </c>
      <c r="Q2858" t="s">
        <v>4864</v>
      </c>
      <c r="R2858" t="s">
        <v>4865</v>
      </c>
      <c r="S2858" t="s">
        <v>65</v>
      </c>
      <c r="T2858" t="s">
        <v>4866</v>
      </c>
      <c r="U2858" t="s">
        <v>67</v>
      </c>
      <c r="V2858" t="s">
        <v>4867</v>
      </c>
      <c r="X2858" t="s">
        <v>4868</v>
      </c>
      <c r="Y2858">
        <v>1122</v>
      </c>
      <c r="AB2858">
        <v>2013</v>
      </c>
      <c r="AC2858">
        <v>2015</v>
      </c>
      <c r="AJ2858" t="s">
        <v>4869</v>
      </c>
      <c r="AL2858" t="s">
        <v>496</v>
      </c>
      <c r="AM2858" t="s">
        <v>77</v>
      </c>
      <c r="AN2858" t="s">
        <v>4878</v>
      </c>
      <c r="AO2858" t="s">
        <v>248</v>
      </c>
      <c r="AR2858" t="s">
        <v>101</v>
      </c>
      <c r="AW2858" t="s">
        <v>4749</v>
      </c>
      <c r="AX2858">
        <v>2015</v>
      </c>
      <c r="AY2858" t="s">
        <v>248</v>
      </c>
      <c r="AZ2858" t="s">
        <v>1458</v>
      </c>
      <c r="BA2858" t="s">
        <v>4871</v>
      </c>
      <c r="BC2858" t="s">
        <v>1272</v>
      </c>
    </row>
    <row r="2859" spans="1:55" ht="12" customHeight="1" x14ac:dyDescent="0.5">
      <c r="A2859" s="3">
        <v>44216</v>
      </c>
      <c r="B2859" t="s">
        <v>132</v>
      </c>
      <c r="N2859" t="s">
        <v>60</v>
      </c>
      <c r="O2859" t="s">
        <v>61</v>
      </c>
      <c r="P2859" t="s">
        <v>1458</v>
      </c>
      <c r="Q2859" t="s">
        <v>4864</v>
      </c>
      <c r="R2859" t="s">
        <v>4865</v>
      </c>
      <c r="S2859" t="s">
        <v>65</v>
      </c>
      <c r="T2859" t="s">
        <v>4866</v>
      </c>
      <c r="U2859" t="s">
        <v>67</v>
      </c>
      <c r="V2859" t="s">
        <v>4867</v>
      </c>
      <c r="X2859" t="s">
        <v>4868</v>
      </c>
      <c r="Y2859">
        <v>1122</v>
      </c>
      <c r="AB2859">
        <v>2013</v>
      </c>
      <c r="AC2859">
        <v>2015</v>
      </c>
      <c r="AJ2859" t="s">
        <v>4869</v>
      </c>
      <c r="AL2859" t="s">
        <v>496</v>
      </c>
      <c r="AM2859" t="s">
        <v>77</v>
      </c>
      <c r="AN2859" t="s">
        <v>4878</v>
      </c>
      <c r="AO2859" t="s">
        <v>248</v>
      </c>
      <c r="AR2859" t="s">
        <v>101</v>
      </c>
      <c r="AW2859" t="s">
        <v>4749</v>
      </c>
      <c r="AX2859">
        <v>2015</v>
      </c>
      <c r="AY2859" t="s">
        <v>248</v>
      </c>
      <c r="AZ2859" t="s">
        <v>1458</v>
      </c>
      <c r="BA2859" t="s">
        <v>4871</v>
      </c>
      <c r="BC2859" t="s">
        <v>1272</v>
      </c>
    </row>
    <row r="2860" spans="1:55" ht="12" customHeight="1" x14ac:dyDescent="0.5">
      <c r="A2860" s="3">
        <v>44216</v>
      </c>
      <c r="B2860" t="s">
        <v>132</v>
      </c>
      <c r="N2860" t="s">
        <v>60</v>
      </c>
      <c r="O2860" t="s">
        <v>61</v>
      </c>
      <c r="P2860" t="s">
        <v>1458</v>
      </c>
      <c r="Q2860" t="s">
        <v>4864</v>
      </c>
      <c r="R2860" t="s">
        <v>4865</v>
      </c>
      <c r="S2860" t="s">
        <v>65</v>
      </c>
      <c r="T2860" t="s">
        <v>4866</v>
      </c>
      <c r="U2860" t="s">
        <v>67</v>
      </c>
      <c r="V2860" t="s">
        <v>4867</v>
      </c>
      <c r="X2860" t="s">
        <v>4868</v>
      </c>
      <c r="Y2860">
        <v>1122</v>
      </c>
      <c r="AB2860">
        <v>2013</v>
      </c>
      <c r="AC2860">
        <v>2015</v>
      </c>
      <c r="AJ2860" t="s">
        <v>4869</v>
      </c>
      <c r="AL2860" t="s">
        <v>496</v>
      </c>
      <c r="AM2860" t="s">
        <v>77</v>
      </c>
      <c r="AN2860" t="s">
        <v>4878</v>
      </c>
      <c r="AO2860" t="s">
        <v>248</v>
      </c>
      <c r="AR2860" t="s">
        <v>101</v>
      </c>
      <c r="AW2860" t="s">
        <v>4749</v>
      </c>
      <c r="AX2860">
        <v>2015</v>
      </c>
      <c r="AY2860" t="s">
        <v>248</v>
      </c>
      <c r="AZ2860" t="s">
        <v>1458</v>
      </c>
      <c r="BA2860" t="s">
        <v>4871</v>
      </c>
      <c r="BC2860" t="s">
        <v>1272</v>
      </c>
    </row>
    <row r="2861" spans="1:55" ht="12" customHeight="1" x14ac:dyDescent="0.5">
      <c r="A2861" s="3">
        <v>44216</v>
      </c>
      <c r="B2861" t="s">
        <v>132</v>
      </c>
      <c r="N2861" t="s">
        <v>60</v>
      </c>
      <c r="O2861" t="s">
        <v>61</v>
      </c>
      <c r="P2861" t="s">
        <v>1458</v>
      </c>
      <c r="Q2861" t="s">
        <v>4864</v>
      </c>
      <c r="R2861" t="s">
        <v>4865</v>
      </c>
      <c r="S2861" t="s">
        <v>65</v>
      </c>
      <c r="T2861" t="s">
        <v>4866</v>
      </c>
      <c r="U2861" t="s">
        <v>67</v>
      </c>
      <c r="V2861" t="s">
        <v>4867</v>
      </c>
      <c r="X2861" t="s">
        <v>4868</v>
      </c>
      <c r="Y2861">
        <v>1122</v>
      </c>
      <c r="AB2861">
        <v>2013</v>
      </c>
      <c r="AC2861">
        <v>2015</v>
      </c>
      <c r="AJ2861" t="s">
        <v>4869</v>
      </c>
      <c r="AL2861" t="s">
        <v>496</v>
      </c>
      <c r="AM2861" t="s">
        <v>77</v>
      </c>
      <c r="AN2861" t="s">
        <v>4878</v>
      </c>
      <c r="AO2861" t="s">
        <v>139</v>
      </c>
      <c r="AR2861" t="s">
        <v>80</v>
      </c>
      <c r="AW2861" t="s">
        <v>4749</v>
      </c>
      <c r="AX2861">
        <v>2015</v>
      </c>
      <c r="AY2861" t="s">
        <v>139</v>
      </c>
      <c r="AZ2861" t="s">
        <v>1458</v>
      </c>
      <c r="BA2861" t="s">
        <v>4871</v>
      </c>
      <c r="BC2861" t="s">
        <v>1272</v>
      </c>
    </row>
    <row r="2862" spans="1:55" ht="12" customHeight="1" x14ac:dyDescent="0.5">
      <c r="A2862" s="3">
        <v>44216</v>
      </c>
      <c r="B2862" t="s">
        <v>132</v>
      </c>
      <c r="N2862" t="s">
        <v>60</v>
      </c>
      <c r="O2862" t="s">
        <v>61</v>
      </c>
      <c r="P2862" t="s">
        <v>1458</v>
      </c>
      <c r="Q2862" t="s">
        <v>4864</v>
      </c>
      <c r="R2862" t="s">
        <v>4865</v>
      </c>
      <c r="S2862" t="s">
        <v>65</v>
      </c>
      <c r="T2862" t="s">
        <v>4866</v>
      </c>
      <c r="U2862" t="s">
        <v>67</v>
      </c>
      <c r="V2862" t="s">
        <v>4867</v>
      </c>
      <c r="X2862" t="s">
        <v>4868</v>
      </c>
      <c r="Y2862">
        <v>1122</v>
      </c>
      <c r="AB2862">
        <v>2013</v>
      </c>
      <c r="AC2862">
        <v>2015</v>
      </c>
      <c r="AJ2862" t="s">
        <v>4869</v>
      </c>
      <c r="AL2862" t="s">
        <v>496</v>
      </c>
      <c r="AM2862" t="s">
        <v>77</v>
      </c>
      <c r="AN2862" t="s">
        <v>4878</v>
      </c>
      <c r="AO2862" t="s">
        <v>139</v>
      </c>
      <c r="AR2862" t="s">
        <v>80</v>
      </c>
      <c r="AW2862" t="s">
        <v>4749</v>
      </c>
      <c r="AX2862">
        <v>2015</v>
      </c>
      <c r="AY2862" t="s">
        <v>139</v>
      </c>
      <c r="AZ2862" t="s">
        <v>1458</v>
      </c>
      <c r="BA2862" t="s">
        <v>4871</v>
      </c>
      <c r="BC2862" t="s">
        <v>1272</v>
      </c>
    </row>
    <row r="2863" spans="1:55" ht="12" customHeight="1" x14ac:dyDescent="0.5">
      <c r="A2863" s="3">
        <v>44216</v>
      </c>
      <c r="B2863" t="s">
        <v>132</v>
      </c>
      <c r="N2863" t="s">
        <v>60</v>
      </c>
      <c r="O2863" t="s">
        <v>61</v>
      </c>
      <c r="P2863" t="s">
        <v>1458</v>
      </c>
      <c r="Q2863" t="s">
        <v>4864</v>
      </c>
      <c r="R2863" t="s">
        <v>4865</v>
      </c>
      <c r="S2863" t="s">
        <v>65</v>
      </c>
      <c r="T2863" t="s">
        <v>4866</v>
      </c>
      <c r="U2863" t="s">
        <v>67</v>
      </c>
      <c r="V2863" t="s">
        <v>4867</v>
      </c>
      <c r="X2863" t="s">
        <v>4868</v>
      </c>
      <c r="Y2863">
        <v>1122</v>
      </c>
      <c r="AB2863">
        <v>2013</v>
      </c>
      <c r="AC2863">
        <v>2015</v>
      </c>
      <c r="AJ2863" t="s">
        <v>4869</v>
      </c>
      <c r="AL2863" t="s">
        <v>496</v>
      </c>
      <c r="AM2863" t="s">
        <v>77</v>
      </c>
      <c r="AN2863" t="s">
        <v>4878</v>
      </c>
      <c r="AO2863" t="s">
        <v>139</v>
      </c>
      <c r="AR2863" t="s">
        <v>80</v>
      </c>
      <c r="AW2863" t="s">
        <v>4749</v>
      </c>
      <c r="AX2863">
        <v>2015</v>
      </c>
      <c r="AY2863" t="s">
        <v>139</v>
      </c>
      <c r="AZ2863" t="s">
        <v>1458</v>
      </c>
      <c r="BA2863" t="s">
        <v>4871</v>
      </c>
      <c r="BC2863" t="s">
        <v>1272</v>
      </c>
    </row>
    <row r="2864" spans="1:55" ht="12" customHeight="1" x14ac:dyDescent="0.5">
      <c r="A2864" s="3">
        <v>44216</v>
      </c>
      <c r="B2864" t="s">
        <v>132</v>
      </c>
      <c r="N2864" t="s">
        <v>60</v>
      </c>
      <c r="O2864" t="s">
        <v>61</v>
      </c>
      <c r="P2864" t="s">
        <v>1458</v>
      </c>
      <c r="Q2864" t="s">
        <v>4864</v>
      </c>
      <c r="R2864" t="s">
        <v>4865</v>
      </c>
      <c r="S2864" t="s">
        <v>65</v>
      </c>
      <c r="T2864" t="s">
        <v>4866</v>
      </c>
      <c r="U2864" t="s">
        <v>67</v>
      </c>
      <c r="V2864" t="s">
        <v>4867</v>
      </c>
      <c r="X2864" t="s">
        <v>4868</v>
      </c>
      <c r="Y2864">
        <v>1122</v>
      </c>
      <c r="AB2864">
        <v>2013</v>
      </c>
      <c r="AC2864">
        <v>2015</v>
      </c>
      <c r="AJ2864" t="s">
        <v>4869</v>
      </c>
      <c r="AL2864" t="s">
        <v>496</v>
      </c>
      <c r="AM2864" t="s">
        <v>77</v>
      </c>
      <c r="AN2864" t="s">
        <v>4878</v>
      </c>
      <c r="AO2864" t="s">
        <v>139</v>
      </c>
      <c r="AR2864" t="s">
        <v>80</v>
      </c>
      <c r="AW2864" t="s">
        <v>4749</v>
      </c>
      <c r="AX2864">
        <v>2015</v>
      </c>
      <c r="AY2864" t="s">
        <v>139</v>
      </c>
      <c r="AZ2864" t="s">
        <v>1458</v>
      </c>
      <c r="BA2864" t="s">
        <v>4871</v>
      </c>
      <c r="BC2864" t="s">
        <v>1272</v>
      </c>
    </row>
    <row r="2865" spans="1:55" ht="12" customHeight="1" x14ac:dyDescent="0.5">
      <c r="A2865" s="3">
        <v>44216</v>
      </c>
      <c r="B2865" t="s">
        <v>132</v>
      </c>
      <c r="N2865" t="s">
        <v>60</v>
      </c>
      <c r="O2865" t="s">
        <v>61</v>
      </c>
      <c r="P2865" t="s">
        <v>1458</v>
      </c>
      <c r="Q2865" t="s">
        <v>4864</v>
      </c>
      <c r="R2865" t="s">
        <v>4865</v>
      </c>
      <c r="S2865" t="s">
        <v>65</v>
      </c>
      <c r="T2865" t="s">
        <v>4866</v>
      </c>
      <c r="U2865" t="s">
        <v>67</v>
      </c>
      <c r="V2865" t="s">
        <v>4867</v>
      </c>
      <c r="X2865" t="s">
        <v>4868</v>
      </c>
      <c r="Y2865">
        <v>1122</v>
      </c>
      <c r="AB2865">
        <v>2013</v>
      </c>
      <c r="AC2865">
        <v>2015</v>
      </c>
      <c r="AJ2865" t="s">
        <v>4869</v>
      </c>
      <c r="AL2865" t="s">
        <v>496</v>
      </c>
      <c r="AM2865" t="s">
        <v>77</v>
      </c>
      <c r="AN2865" t="s">
        <v>4878</v>
      </c>
      <c r="AO2865" t="s">
        <v>139</v>
      </c>
      <c r="AR2865" t="s">
        <v>80</v>
      </c>
      <c r="AW2865" t="s">
        <v>4749</v>
      </c>
      <c r="AX2865">
        <v>2015</v>
      </c>
      <c r="AY2865" t="s">
        <v>139</v>
      </c>
      <c r="AZ2865" t="s">
        <v>1458</v>
      </c>
      <c r="BA2865" t="s">
        <v>4871</v>
      </c>
      <c r="BC2865" t="s">
        <v>1272</v>
      </c>
    </row>
    <row r="2866" spans="1:55" ht="12" customHeight="1" x14ac:dyDescent="0.5">
      <c r="A2866" s="3">
        <v>44216</v>
      </c>
      <c r="B2866" t="s">
        <v>132</v>
      </c>
      <c r="N2866" t="s">
        <v>60</v>
      </c>
      <c r="O2866" t="s">
        <v>61</v>
      </c>
      <c r="P2866" t="s">
        <v>1458</v>
      </c>
      <c r="Q2866" t="s">
        <v>4864</v>
      </c>
      <c r="R2866" t="s">
        <v>4865</v>
      </c>
      <c r="S2866" t="s">
        <v>65</v>
      </c>
      <c r="T2866" t="s">
        <v>4866</v>
      </c>
      <c r="U2866" t="s">
        <v>67</v>
      </c>
      <c r="V2866" t="s">
        <v>4867</v>
      </c>
      <c r="X2866" t="s">
        <v>4868</v>
      </c>
      <c r="Y2866">
        <v>1122</v>
      </c>
      <c r="AB2866">
        <v>2013</v>
      </c>
      <c r="AC2866">
        <v>2015</v>
      </c>
      <c r="AJ2866" t="s">
        <v>4869</v>
      </c>
      <c r="AL2866" t="s">
        <v>496</v>
      </c>
      <c r="AM2866" t="s">
        <v>77</v>
      </c>
      <c r="AN2866" t="s">
        <v>4878</v>
      </c>
      <c r="AO2866" t="s">
        <v>139</v>
      </c>
      <c r="AR2866" t="s">
        <v>80</v>
      </c>
      <c r="AW2866" t="s">
        <v>4749</v>
      </c>
      <c r="AX2866">
        <v>2015</v>
      </c>
      <c r="AY2866" t="s">
        <v>139</v>
      </c>
      <c r="AZ2866" t="s">
        <v>1458</v>
      </c>
      <c r="BA2866" t="s">
        <v>4871</v>
      </c>
      <c r="BC2866" t="s">
        <v>1272</v>
      </c>
    </row>
    <row r="2867" spans="1:55" ht="12" customHeight="1" x14ac:dyDescent="0.5">
      <c r="A2867" s="3">
        <v>44216</v>
      </c>
      <c r="B2867" t="s">
        <v>132</v>
      </c>
      <c r="N2867" t="s">
        <v>60</v>
      </c>
      <c r="O2867" t="s">
        <v>61</v>
      </c>
      <c r="P2867" t="s">
        <v>1458</v>
      </c>
      <c r="Q2867" t="s">
        <v>4864</v>
      </c>
      <c r="R2867" t="s">
        <v>4865</v>
      </c>
      <c r="S2867" t="s">
        <v>65</v>
      </c>
      <c r="T2867" t="s">
        <v>4866</v>
      </c>
      <c r="U2867" t="s">
        <v>67</v>
      </c>
      <c r="V2867" t="s">
        <v>4867</v>
      </c>
      <c r="X2867" t="s">
        <v>4868</v>
      </c>
      <c r="Y2867">
        <v>1122</v>
      </c>
      <c r="AB2867">
        <v>2013</v>
      </c>
      <c r="AC2867">
        <v>2015</v>
      </c>
      <c r="AJ2867" t="s">
        <v>4869</v>
      </c>
      <c r="AL2867" t="s">
        <v>496</v>
      </c>
      <c r="AM2867" t="s">
        <v>77</v>
      </c>
      <c r="AN2867" t="s">
        <v>4878</v>
      </c>
      <c r="AO2867" t="s">
        <v>139</v>
      </c>
      <c r="AR2867" t="s">
        <v>80</v>
      </c>
      <c r="AW2867" t="s">
        <v>4749</v>
      </c>
      <c r="AX2867">
        <v>2015</v>
      </c>
      <c r="AY2867" t="s">
        <v>139</v>
      </c>
      <c r="AZ2867" t="s">
        <v>1458</v>
      </c>
      <c r="BA2867" t="s">
        <v>4871</v>
      </c>
      <c r="BC2867" t="s">
        <v>1272</v>
      </c>
    </row>
    <row r="2868" spans="1:55" ht="12" customHeight="1" x14ac:dyDescent="0.5">
      <c r="A2868" s="3">
        <v>44216</v>
      </c>
      <c r="B2868" t="s">
        <v>132</v>
      </c>
      <c r="N2868" t="s">
        <v>60</v>
      </c>
      <c r="O2868" t="s">
        <v>61</v>
      </c>
      <c r="P2868" t="s">
        <v>1458</v>
      </c>
      <c r="Q2868" t="s">
        <v>4864</v>
      </c>
      <c r="R2868" t="s">
        <v>4865</v>
      </c>
      <c r="S2868" t="s">
        <v>65</v>
      </c>
      <c r="T2868" t="s">
        <v>4866</v>
      </c>
      <c r="U2868" t="s">
        <v>67</v>
      </c>
      <c r="V2868" t="s">
        <v>4867</v>
      </c>
      <c r="X2868" t="s">
        <v>4868</v>
      </c>
      <c r="Y2868">
        <v>1122</v>
      </c>
      <c r="AB2868">
        <v>2013</v>
      </c>
      <c r="AC2868">
        <v>2015</v>
      </c>
      <c r="AJ2868" t="s">
        <v>4869</v>
      </c>
      <c r="AL2868" t="s">
        <v>496</v>
      </c>
      <c r="AM2868" t="s">
        <v>77</v>
      </c>
      <c r="AN2868" t="s">
        <v>4878</v>
      </c>
      <c r="AO2868" t="s">
        <v>139</v>
      </c>
      <c r="AR2868" t="s">
        <v>80</v>
      </c>
      <c r="AW2868" t="s">
        <v>4749</v>
      </c>
      <c r="AX2868">
        <v>2015</v>
      </c>
      <c r="AY2868" t="s">
        <v>139</v>
      </c>
      <c r="AZ2868" t="s">
        <v>1458</v>
      </c>
      <c r="BA2868" t="s">
        <v>4871</v>
      </c>
      <c r="BC2868" t="s">
        <v>1272</v>
      </c>
    </row>
    <row r="2869" spans="1:55" ht="12" customHeight="1" x14ac:dyDescent="0.5">
      <c r="A2869" s="3">
        <v>44216</v>
      </c>
      <c r="B2869" t="s">
        <v>132</v>
      </c>
      <c r="N2869" t="s">
        <v>60</v>
      </c>
      <c r="O2869" t="s">
        <v>61</v>
      </c>
      <c r="P2869" t="s">
        <v>1458</v>
      </c>
      <c r="Q2869" t="s">
        <v>4864</v>
      </c>
      <c r="R2869" t="s">
        <v>4865</v>
      </c>
      <c r="S2869" t="s">
        <v>65</v>
      </c>
      <c r="T2869" t="s">
        <v>4866</v>
      </c>
      <c r="U2869" t="s">
        <v>67</v>
      </c>
      <c r="V2869" t="s">
        <v>4867</v>
      </c>
      <c r="X2869" t="s">
        <v>4868</v>
      </c>
      <c r="Y2869">
        <v>1122</v>
      </c>
      <c r="AB2869">
        <v>2013</v>
      </c>
      <c r="AC2869">
        <v>2015</v>
      </c>
      <c r="AJ2869" t="s">
        <v>4869</v>
      </c>
      <c r="AL2869" t="s">
        <v>496</v>
      </c>
      <c r="AM2869" t="s">
        <v>77</v>
      </c>
      <c r="AN2869" t="s">
        <v>4878</v>
      </c>
      <c r="AO2869" t="s">
        <v>139</v>
      </c>
      <c r="AR2869" t="s">
        <v>80</v>
      </c>
      <c r="AW2869" t="s">
        <v>4749</v>
      </c>
      <c r="AX2869">
        <v>2015</v>
      </c>
      <c r="AY2869" t="s">
        <v>139</v>
      </c>
      <c r="AZ2869" t="s">
        <v>1458</v>
      </c>
      <c r="BA2869" t="s">
        <v>4871</v>
      </c>
      <c r="BC2869" t="s">
        <v>1272</v>
      </c>
    </row>
    <row r="2870" spans="1:55" ht="12" customHeight="1" x14ac:dyDescent="0.5">
      <c r="A2870" s="3">
        <v>44216</v>
      </c>
      <c r="B2870" t="s">
        <v>132</v>
      </c>
      <c r="N2870" t="s">
        <v>60</v>
      </c>
      <c r="O2870" t="s">
        <v>61</v>
      </c>
      <c r="P2870" t="s">
        <v>1458</v>
      </c>
      <c r="Q2870" t="s">
        <v>4864</v>
      </c>
      <c r="R2870" t="s">
        <v>4865</v>
      </c>
      <c r="S2870" t="s">
        <v>65</v>
      </c>
      <c r="T2870" t="s">
        <v>4866</v>
      </c>
      <c r="U2870" t="s">
        <v>67</v>
      </c>
      <c r="V2870" t="s">
        <v>4867</v>
      </c>
      <c r="X2870" t="s">
        <v>4868</v>
      </c>
      <c r="Y2870">
        <v>1122</v>
      </c>
      <c r="AB2870">
        <v>2013</v>
      </c>
      <c r="AC2870">
        <v>2015</v>
      </c>
      <c r="AJ2870" t="s">
        <v>4869</v>
      </c>
      <c r="AL2870" t="s">
        <v>496</v>
      </c>
      <c r="AM2870" t="s">
        <v>77</v>
      </c>
      <c r="AN2870" t="s">
        <v>4878</v>
      </c>
      <c r="AO2870" t="s">
        <v>139</v>
      </c>
      <c r="AR2870" t="s">
        <v>80</v>
      </c>
      <c r="AW2870" t="s">
        <v>4749</v>
      </c>
      <c r="AX2870">
        <v>2015</v>
      </c>
      <c r="AY2870" t="s">
        <v>139</v>
      </c>
      <c r="AZ2870" t="s">
        <v>1458</v>
      </c>
      <c r="BA2870" t="s">
        <v>4871</v>
      </c>
      <c r="BC2870" t="s">
        <v>1272</v>
      </c>
    </row>
    <row r="2871" spans="1:55" ht="12" customHeight="1" x14ac:dyDescent="0.5">
      <c r="A2871" s="3">
        <v>44216</v>
      </c>
      <c r="B2871" t="s">
        <v>132</v>
      </c>
      <c r="N2871" t="s">
        <v>60</v>
      </c>
      <c r="O2871" t="s">
        <v>61</v>
      </c>
      <c r="P2871" t="s">
        <v>1458</v>
      </c>
      <c r="Q2871" t="s">
        <v>4864</v>
      </c>
      <c r="R2871" t="s">
        <v>4865</v>
      </c>
      <c r="S2871" t="s">
        <v>65</v>
      </c>
      <c r="T2871" t="s">
        <v>4866</v>
      </c>
      <c r="U2871" t="s">
        <v>67</v>
      </c>
      <c r="V2871" t="s">
        <v>4867</v>
      </c>
      <c r="X2871" t="s">
        <v>4868</v>
      </c>
      <c r="Y2871">
        <v>1122</v>
      </c>
      <c r="AB2871">
        <v>2013</v>
      </c>
      <c r="AC2871">
        <v>2015</v>
      </c>
      <c r="AJ2871" t="s">
        <v>4869</v>
      </c>
      <c r="AL2871" t="s">
        <v>496</v>
      </c>
      <c r="AM2871" t="s">
        <v>77</v>
      </c>
      <c r="AN2871" t="s">
        <v>4878</v>
      </c>
      <c r="AO2871" t="s">
        <v>139</v>
      </c>
      <c r="AR2871" t="s">
        <v>80</v>
      </c>
      <c r="AW2871" t="s">
        <v>4749</v>
      </c>
      <c r="AX2871">
        <v>2015</v>
      </c>
      <c r="AY2871" t="s">
        <v>139</v>
      </c>
      <c r="AZ2871" t="s">
        <v>1458</v>
      </c>
      <c r="BA2871" t="s">
        <v>4871</v>
      </c>
      <c r="BC2871" t="s">
        <v>1272</v>
      </c>
    </row>
    <row r="2872" spans="1:55" ht="12" customHeight="1" x14ac:dyDescent="0.5">
      <c r="A2872" s="3">
        <v>44216</v>
      </c>
      <c r="B2872" t="s">
        <v>132</v>
      </c>
      <c r="N2872" t="s">
        <v>60</v>
      </c>
      <c r="O2872" t="s">
        <v>61</v>
      </c>
      <c r="P2872" t="s">
        <v>1458</v>
      </c>
      <c r="Q2872" t="s">
        <v>4864</v>
      </c>
      <c r="R2872" t="s">
        <v>4865</v>
      </c>
      <c r="S2872" t="s">
        <v>65</v>
      </c>
      <c r="T2872" t="s">
        <v>4866</v>
      </c>
      <c r="U2872" t="s">
        <v>67</v>
      </c>
      <c r="V2872" t="s">
        <v>4867</v>
      </c>
      <c r="X2872" t="s">
        <v>4868</v>
      </c>
      <c r="Y2872">
        <v>1122</v>
      </c>
      <c r="AB2872">
        <v>2013</v>
      </c>
      <c r="AC2872">
        <v>2015</v>
      </c>
      <c r="AJ2872" t="s">
        <v>4869</v>
      </c>
      <c r="AL2872" t="s">
        <v>496</v>
      </c>
      <c r="AM2872" t="s">
        <v>77</v>
      </c>
      <c r="AN2872" t="s">
        <v>4878</v>
      </c>
      <c r="AO2872" t="s">
        <v>139</v>
      </c>
      <c r="AR2872" t="s">
        <v>80</v>
      </c>
      <c r="AW2872" t="s">
        <v>4749</v>
      </c>
      <c r="AX2872">
        <v>2015</v>
      </c>
      <c r="AY2872" t="s">
        <v>139</v>
      </c>
      <c r="AZ2872" t="s">
        <v>1458</v>
      </c>
      <c r="BA2872" t="s">
        <v>4871</v>
      </c>
      <c r="BC2872" t="s">
        <v>1272</v>
      </c>
    </row>
    <row r="2873" spans="1:55" ht="12" customHeight="1" x14ac:dyDescent="0.5">
      <c r="A2873" s="3">
        <v>44216</v>
      </c>
      <c r="B2873" t="s">
        <v>132</v>
      </c>
      <c r="N2873" t="s">
        <v>60</v>
      </c>
      <c r="O2873" t="s">
        <v>61</v>
      </c>
      <c r="P2873" t="s">
        <v>1458</v>
      </c>
      <c r="Q2873" t="s">
        <v>4864</v>
      </c>
      <c r="R2873" t="s">
        <v>4865</v>
      </c>
      <c r="S2873" t="s">
        <v>65</v>
      </c>
      <c r="T2873" t="s">
        <v>4866</v>
      </c>
      <c r="U2873" t="s">
        <v>67</v>
      </c>
      <c r="V2873" t="s">
        <v>4867</v>
      </c>
      <c r="X2873" t="s">
        <v>4868</v>
      </c>
      <c r="Y2873">
        <v>1122</v>
      </c>
      <c r="AB2873">
        <v>2013</v>
      </c>
      <c r="AC2873">
        <v>2015</v>
      </c>
      <c r="AJ2873" t="s">
        <v>4869</v>
      </c>
      <c r="AL2873" t="s">
        <v>496</v>
      </c>
      <c r="AM2873" t="s">
        <v>77</v>
      </c>
      <c r="AN2873" t="s">
        <v>4878</v>
      </c>
      <c r="AO2873" t="s">
        <v>139</v>
      </c>
      <c r="AR2873" t="s">
        <v>80</v>
      </c>
      <c r="AW2873" t="s">
        <v>4749</v>
      </c>
      <c r="AX2873">
        <v>2015</v>
      </c>
      <c r="AY2873" t="s">
        <v>139</v>
      </c>
      <c r="AZ2873" t="s">
        <v>1458</v>
      </c>
      <c r="BA2873" t="s">
        <v>4871</v>
      </c>
      <c r="BC2873" t="s">
        <v>1272</v>
      </c>
    </row>
    <row r="2874" spans="1:55" ht="12" customHeight="1" x14ac:dyDescent="0.5">
      <c r="A2874" s="3">
        <v>44216</v>
      </c>
      <c r="B2874" t="s">
        <v>132</v>
      </c>
      <c r="N2874" t="s">
        <v>60</v>
      </c>
      <c r="O2874" t="s">
        <v>61</v>
      </c>
      <c r="P2874" t="s">
        <v>1458</v>
      </c>
      <c r="Q2874" t="s">
        <v>4864</v>
      </c>
      <c r="R2874" t="s">
        <v>4865</v>
      </c>
      <c r="S2874" t="s">
        <v>65</v>
      </c>
      <c r="T2874" t="s">
        <v>4866</v>
      </c>
      <c r="U2874" t="s">
        <v>67</v>
      </c>
      <c r="V2874" t="s">
        <v>4867</v>
      </c>
      <c r="X2874" t="s">
        <v>4868</v>
      </c>
      <c r="Y2874">
        <v>1122</v>
      </c>
      <c r="AB2874">
        <v>2013</v>
      </c>
      <c r="AC2874">
        <v>2015</v>
      </c>
      <c r="AJ2874" t="s">
        <v>4869</v>
      </c>
      <c r="AL2874" t="s">
        <v>496</v>
      </c>
      <c r="AM2874" t="s">
        <v>77</v>
      </c>
      <c r="AN2874" t="s">
        <v>4878</v>
      </c>
      <c r="AO2874" t="s">
        <v>139</v>
      </c>
      <c r="AR2874" t="s">
        <v>80</v>
      </c>
      <c r="AW2874" t="s">
        <v>4749</v>
      </c>
      <c r="AX2874">
        <v>2015</v>
      </c>
      <c r="AY2874" t="s">
        <v>139</v>
      </c>
      <c r="AZ2874" t="s">
        <v>1458</v>
      </c>
      <c r="BA2874" t="s">
        <v>4871</v>
      </c>
      <c r="BC2874" t="s">
        <v>1272</v>
      </c>
    </row>
    <row r="2875" spans="1:55" ht="12" customHeight="1" x14ac:dyDescent="0.5">
      <c r="A2875" s="3">
        <v>44216</v>
      </c>
      <c r="B2875" t="s">
        <v>132</v>
      </c>
      <c r="N2875" t="s">
        <v>60</v>
      </c>
      <c r="O2875" t="s">
        <v>61</v>
      </c>
      <c r="P2875" t="s">
        <v>1458</v>
      </c>
      <c r="Q2875" t="s">
        <v>4864</v>
      </c>
      <c r="R2875" t="s">
        <v>4865</v>
      </c>
      <c r="S2875" t="s">
        <v>65</v>
      </c>
      <c r="T2875" t="s">
        <v>4866</v>
      </c>
      <c r="U2875" t="s">
        <v>67</v>
      </c>
      <c r="V2875" t="s">
        <v>4867</v>
      </c>
      <c r="X2875" t="s">
        <v>4868</v>
      </c>
      <c r="Y2875">
        <v>1122</v>
      </c>
      <c r="AB2875">
        <v>2013</v>
      </c>
      <c r="AC2875">
        <v>2015</v>
      </c>
      <c r="AJ2875" t="s">
        <v>4869</v>
      </c>
      <c r="AL2875" t="s">
        <v>496</v>
      </c>
      <c r="AM2875" t="s">
        <v>77</v>
      </c>
      <c r="AN2875" t="s">
        <v>4878</v>
      </c>
      <c r="AO2875" t="s">
        <v>139</v>
      </c>
      <c r="AR2875" t="s">
        <v>80</v>
      </c>
      <c r="AW2875" t="s">
        <v>4749</v>
      </c>
      <c r="AX2875">
        <v>2015</v>
      </c>
      <c r="AY2875" t="s">
        <v>139</v>
      </c>
      <c r="AZ2875" t="s">
        <v>1458</v>
      </c>
      <c r="BA2875" t="s">
        <v>4871</v>
      </c>
      <c r="BC2875" t="s">
        <v>1272</v>
      </c>
    </row>
    <row r="2876" spans="1:55" ht="12" customHeight="1" x14ac:dyDescent="0.5">
      <c r="A2876" s="3">
        <v>44216</v>
      </c>
      <c r="B2876" t="s">
        <v>132</v>
      </c>
      <c r="N2876" t="s">
        <v>60</v>
      </c>
      <c r="O2876" t="s">
        <v>61</v>
      </c>
      <c r="P2876" t="s">
        <v>1458</v>
      </c>
      <c r="Q2876" t="s">
        <v>4864</v>
      </c>
      <c r="R2876" t="s">
        <v>4865</v>
      </c>
      <c r="S2876" t="s">
        <v>65</v>
      </c>
      <c r="T2876" t="s">
        <v>4866</v>
      </c>
      <c r="U2876" t="s">
        <v>67</v>
      </c>
      <c r="V2876" t="s">
        <v>4867</v>
      </c>
      <c r="X2876" t="s">
        <v>4868</v>
      </c>
      <c r="Y2876">
        <v>1122</v>
      </c>
      <c r="AB2876">
        <v>2013</v>
      </c>
      <c r="AC2876">
        <v>2015</v>
      </c>
      <c r="AJ2876" t="s">
        <v>4869</v>
      </c>
      <c r="AL2876" t="s">
        <v>496</v>
      </c>
      <c r="AM2876" t="s">
        <v>77</v>
      </c>
      <c r="AN2876" t="s">
        <v>4878</v>
      </c>
      <c r="AO2876" t="s">
        <v>139</v>
      </c>
      <c r="AR2876" t="s">
        <v>80</v>
      </c>
      <c r="AW2876" t="s">
        <v>4749</v>
      </c>
      <c r="AX2876">
        <v>2015</v>
      </c>
      <c r="AY2876" t="s">
        <v>139</v>
      </c>
      <c r="AZ2876" t="s">
        <v>1458</v>
      </c>
      <c r="BA2876" t="s">
        <v>4871</v>
      </c>
      <c r="BC2876" t="s">
        <v>1272</v>
      </c>
    </row>
    <row r="2877" spans="1:55" ht="12" customHeight="1" x14ac:dyDescent="0.5">
      <c r="A2877" s="3">
        <v>44216</v>
      </c>
      <c r="B2877" t="s">
        <v>132</v>
      </c>
      <c r="N2877" t="s">
        <v>60</v>
      </c>
      <c r="O2877" t="s">
        <v>61</v>
      </c>
      <c r="P2877" t="s">
        <v>1458</v>
      </c>
      <c r="Q2877" t="s">
        <v>4864</v>
      </c>
      <c r="R2877" t="s">
        <v>4865</v>
      </c>
      <c r="S2877" t="s">
        <v>65</v>
      </c>
      <c r="T2877" t="s">
        <v>4866</v>
      </c>
      <c r="U2877" t="s">
        <v>67</v>
      </c>
      <c r="V2877" t="s">
        <v>4867</v>
      </c>
      <c r="X2877" t="s">
        <v>4868</v>
      </c>
      <c r="Y2877">
        <v>1122</v>
      </c>
      <c r="AB2877">
        <v>2013</v>
      </c>
      <c r="AC2877">
        <v>2015</v>
      </c>
      <c r="AJ2877" t="s">
        <v>4869</v>
      </c>
      <c r="AL2877" t="s">
        <v>496</v>
      </c>
      <c r="AM2877" t="s">
        <v>77</v>
      </c>
      <c r="AN2877" t="s">
        <v>4878</v>
      </c>
      <c r="AO2877" t="s">
        <v>139</v>
      </c>
      <c r="AR2877" t="s">
        <v>80</v>
      </c>
      <c r="AW2877" t="s">
        <v>4749</v>
      </c>
      <c r="AX2877">
        <v>2015</v>
      </c>
      <c r="AY2877" t="s">
        <v>139</v>
      </c>
      <c r="AZ2877" t="s">
        <v>1458</v>
      </c>
      <c r="BA2877" t="s">
        <v>4871</v>
      </c>
      <c r="BC2877" t="s">
        <v>1272</v>
      </c>
    </row>
    <row r="2878" spans="1:55" ht="12" customHeight="1" x14ac:dyDescent="0.5">
      <c r="A2878" s="3">
        <v>44216</v>
      </c>
      <c r="B2878" t="s">
        <v>132</v>
      </c>
      <c r="N2878" t="s">
        <v>60</v>
      </c>
      <c r="O2878" t="s">
        <v>61</v>
      </c>
      <c r="P2878" t="s">
        <v>1458</v>
      </c>
      <c r="Q2878" t="s">
        <v>4864</v>
      </c>
      <c r="R2878" t="s">
        <v>4865</v>
      </c>
      <c r="S2878" t="s">
        <v>65</v>
      </c>
      <c r="T2878" t="s">
        <v>4866</v>
      </c>
      <c r="U2878" t="s">
        <v>67</v>
      </c>
      <c r="V2878" t="s">
        <v>4867</v>
      </c>
      <c r="X2878" t="s">
        <v>4868</v>
      </c>
      <c r="Y2878">
        <v>1122</v>
      </c>
      <c r="AB2878">
        <v>2013</v>
      </c>
      <c r="AC2878">
        <v>2015</v>
      </c>
      <c r="AJ2878" t="s">
        <v>4869</v>
      </c>
      <c r="AL2878" t="s">
        <v>496</v>
      </c>
      <c r="AM2878" t="s">
        <v>77</v>
      </c>
      <c r="AN2878" t="s">
        <v>4878</v>
      </c>
      <c r="AO2878" t="s">
        <v>139</v>
      </c>
      <c r="AR2878" t="s">
        <v>80</v>
      </c>
      <c r="AW2878" t="s">
        <v>4749</v>
      </c>
      <c r="AX2878">
        <v>2015</v>
      </c>
      <c r="AY2878" t="s">
        <v>139</v>
      </c>
      <c r="AZ2878" t="s">
        <v>1458</v>
      </c>
      <c r="BA2878" t="s">
        <v>4871</v>
      </c>
      <c r="BC2878" t="s">
        <v>1272</v>
      </c>
    </row>
    <row r="2879" spans="1:55" ht="12" customHeight="1" x14ac:dyDescent="0.5">
      <c r="A2879" s="3">
        <v>44216</v>
      </c>
      <c r="B2879" t="s">
        <v>132</v>
      </c>
      <c r="N2879" t="s">
        <v>60</v>
      </c>
      <c r="O2879" t="s">
        <v>61</v>
      </c>
      <c r="P2879" t="s">
        <v>1458</v>
      </c>
      <c r="Q2879" t="s">
        <v>4864</v>
      </c>
      <c r="R2879" t="s">
        <v>4865</v>
      </c>
      <c r="S2879" t="s">
        <v>65</v>
      </c>
      <c r="T2879" t="s">
        <v>4866</v>
      </c>
      <c r="U2879" t="s">
        <v>67</v>
      </c>
      <c r="V2879" t="s">
        <v>4867</v>
      </c>
      <c r="X2879" t="s">
        <v>4868</v>
      </c>
      <c r="Y2879">
        <v>1122</v>
      </c>
      <c r="AB2879">
        <v>2013</v>
      </c>
      <c r="AC2879">
        <v>2015</v>
      </c>
      <c r="AJ2879" t="s">
        <v>4869</v>
      </c>
      <c r="AL2879" t="s">
        <v>496</v>
      </c>
      <c r="AM2879" t="s">
        <v>77</v>
      </c>
      <c r="AN2879" t="s">
        <v>4878</v>
      </c>
      <c r="AO2879" t="s">
        <v>139</v>
      </c>
      <c r="AR2879" t="s">
        <v>80</v>
      </c>
      <c r="AW2879" t="s">
        <v>4749</v>
      </c>
      <c r="AX2879">
        <v>2015</v>
      </c>
      <c r="AY2879" t="s">
        <v>139</v>
      </c>
      <c r="AZ2879" t="s">
        <v>1458</v>
      </c>
      <c r="BA2879" t="s">
        <v>4871</v>
      </c>
      <c r="BC2879" t="s">
        <v>1272</v>
      </c>
    </row>
    <row r="2880" spans="1:55" ht="12" customHeight="1" x14ac:dyDescent="0.5">
      <c r="A2880" s="3">
        <v>44216</v>
      </c>
      <c r="B2880" t="s">
        <v>132</v>
      </c>
      <c r="N2880" t="s">
        <v>60</v>
      </c>
      <c r="O2880" t="s">
        <v>61</v>
      </c>
      <c r="P2880" t="s">
        <v>1458</v>
      </c>
      <c r="Q2880" t="s">
        <v>4864</v>
      </c>
      <c r="R2880" t="s">
        <v>4865</v>
      </c>
      <c r="S2880" t="s">
        <v>65</v>
      </c>
      <c r="T2880" t="s">
        <v>4866</v>
      </c>
      <c r="U2880" t="s">
        <v>67</v>
      </c>
      <c r="V2880" t="s">
        <v>4867</v>
      </c>
      <c r="X2880" t="s">
        <v>4868</v>
      </c>
      <c r="Y2880">
        <v>1122</v>
      </c>
      <c r="AB2880">
        <v>2013</v>
      </c>
      <c r="AC2880">
        <v>2015</v>
      </c>
      <c r="AJ2880" t="s">
        <v>4869</v>
      </c>
      <c r="AL2880" t="s">
        <v>496</v>
      </c>
      <c r="AM2880" t="s">
        <v>77</v>
      </c>
      <c r="AN2880" t="s">
        <v>4878</v>
      </c>
      <c r="AO2880" t="s">
        <v>139</v>
      </c>
      <c r="AR2880" t="s">
        <v>80</v>
      </c>
      <c r="AW2880" t="s">
        <v>4749</v>
      </c>
      <c r="AX2880">
        <v>2015</v>
      </c>
      <c r="AY2880" t="s">
        <v>139</v>
      </c>
      <c r="AZ2880" t="s">
        <v>1458</v>
      </c>
      <c r="BA2880" t="s">
        <v>4871</v>
      </c>
      <c r="BC2880" t="s">
        <v>1272</v>
      </c>
    </row>
    <row r="2881" spans="1:55" ht="12" customHeight="1" x14ac:dyDescent="0.5">
      <c r="A2881" s="3">
        <v>44216</v>
      </c>
      <c r="B2881" t="s">
        <v>132</v>
      </c>
      <c r="N2881" t="s">
        <v>60</v>
      </c>
      <c r="O2881" t="s">
        <v>61</v>
      </c>
      <c r="P2881" t="s">
        <v>1458</v>
      </c>
      <c r="Q2881" t="s">
        <v>4864</v>
      </c>
      <c r="R2881" t="s">
        <v>4865</v>
      </c>
      <c r="S2881" t="s">
        <v>65</v>
      </c>
      <c r="T2881" t="s">
        <v>4866</v>
      </c>
      <c r="U2881" t="s">
        <v>67</v>
      </c>
      <c r="V2881" t="s">
        <v>4867</v>
      </c>
      <c r="X2881" t="s">
        <v>4868</v>
      </c>
      <c r="Y2881">
        <v>1122</v>
      </c>
      <c r="AB2881">
        <v>2013</v>
      </c>
      <c r="AC2881">
        <v>2015</v>
      </c>
      <c r="AJ2881" t="s">
        <v>4869</v>
      </c>
      <c r="AL2881" t="s">
        <v>496</v>
      </c>
      <c r="AM2881" t="s">
        <v>77</v>
      </c>
      <c r="AN2881" t="s">
        <v>4878</v>
      </c>
      <c r="AO2881" t="s">
        <v>139</v>
      </c>
      <c r="AR2881" t="s">
        <v>80</v>
      </c>
      <c r="AW2881" t="s">
        <v>4749</v>
      </c>
      <c r="AX2881">
        <v>2015</v>
      </c>
      <c r="AY2881" t="s">
        <v>139</v>
      </c>
      <c r="AZ2881" t="s">
        <v>1458</v>
      </c>
      <c r="BA2881" t="s">
        <v>4871</v>
      </c>
      <c r="BC2881" t="s">
        <v>1272</v>
      </c>
    </row>
    <row r="2882" spans="1:55" ht="12" customHeight="1" x14ac:dyDescent="0.5">
      <c r="A2882" s="3">
        <v>44216</v>
      </c>
      <c r="B2882" t="s">
        <v>132</v>
      </c>
      <c r="N2882" t="s">
        <v>60</v>
      </c>
      <c r="O2882" t="s">
        <v>61</v>
      </c>
      <c r="P2882" t="s">
        <v>1458</v>
      </c>
      <c r="Q2882" t="s">
        <v>4864</v>
      </c>
      <c r="R2882" t="s">
        <v>4865</v>
      </c>
      <c r="S2882" t="s">
        <v>65</v>
      </c>
      <c r="T2882" t="s">
        <v>4866</v>
      </c>
      <c r="U2882" t="s">
        <v>67</v>
      </c>
      <c r="V2882" t="s">
        <v>4867</v>
      </c>
      <c r="X2882" t="s">
        <v>4868</v>
      </c>
      <c r="Y2882">
        <v>1122</v>
      </c>
      <c r="AB2882">
        <v>2013</v>
      </c>
      <c r="AC2882">
        <v>2015</v>
      </c>
      <c r="AJ2882" t="s">
        <v>4869</v>
      </c>
      <c r="AL2882" t="s">
        <v>496</v>
      </c>
      <c r="AM2882" t="s">
        <v>77</v>
      </c>
      <c r="AN2882" t="s">
        <v>4878</v>
      </c>
      <c r="AO2882" t="s">
        <v>139</v>
      </c>
      <c r="AR2882" t="s">
        <v>80</v>
      </c>
      <c r="AW2882" t="s">
        <v>4749</v>
      </c>
      <c r="AX2882">
        <v>2015</v>
      </c>
      <c r="AY2882" t="s">
        <v>139</v>
      </c>
      <c r="AZ2882" t="s">
        <v>1458</v>
      </c>
      <c r="BA2882" t="s">
        <v>4871</v>
      </c>
      <c r="BC2882" t="s">
        <v>1272</v>
      </c>
    </row>
    <row r="2883" spans="1:55" ht="12" customHeight="1" x14ac:dyDescent="0.5">
      <c r="A2883" s="3">
        <v>44216</v>
      </c>
      <c r="B2883" t="s">
        <v>132</v>
      </c>
      <c r="N2883" t="s">
        <v>60</v>
      </c>
      <c r="O2883" t="s">
        <v>61</v>
      </c>
      <c r="P2883" t="s">
        <v>1458</v>
      </c>
      <c r="Q2883" t="s">
        <v>4864</v>
      </c>
      <c r="R2883" t="s">
        <v>4865</v>
      </c>
      <c r="S2883" t="s">
        <v>65</v>
      </c>
      <c r="T2883" t="s">
        <v>4866</v>
      </c>
      <c r="U2883" t="s">
        <v>67</v>
      </c>
      <c r="V2883" t="s">
        <v>4867</v>
      </c>
      <c r="X2883" t="s">
        <v>4868</v>
      </c>
      <c r="Y2883">
        <v>1122</v>
      </c>
      <c r="AB2883">
        <v>2013</v>
      </c>
      <c r="AC2883">
        <v>2015</v>
      </c>
      <c r="AJ2883" t="s">
        <v>4869</v>
      </c>
      <c r="AL2883" t="s">
        <v>496</v>
      </c>
      <c r="AM2883" t="s">
        <v>77</v>
      </c>
      <c r="AN2883" t="s">
        <v>4878</v>
      </c>
      <c r="AO2883" t="s">
        <v>139</v>
      </c>
      <c r="AR2883" t="s">
        <v>80</v>
      </c>
      <c r="AW2883" t="s">
        <v>4749</v>
      </c>
      <c r="AX2883">
        <v>2015</v>
      </c>
      <c r="AY2883" t="s">
        <v>139</v>
      </c>
      <c r="AZ2883" t="s">
        <v>1458</v>
      </c>
      <c r="BA2883" t="s">
        <v>4871</v>
      </c>
      <c r="BC2883" t="s">
        <v>1272</v>
      </c>
    </row>
    <row r="2884" spans="1:55" ht="12" customHeight="1" x14ac:dyDescent="0.5">
      <c r="A2884" s="3">
        <v>44216</v>
      </c>
      <c r="B2884" t="s">
        <v>132</v>
      </c>
      <c r="N2884" t="s">
        <v>60</v>
      </c>
      <c r="O2884" t="s">
        <v>61</v>
      </c>
      <c r="P2884" t="s">
        <v>1458</v>
      </c>
      <c r="Q2884" t="s">
        <v>4864</v>
      </c>
      <c r="R2884" t="s">
        <v>4865</v>
      </c>
      <c r="S2884" t="s">
        <v>65</v>
      </c>
      <c r="T2884" t="s">
        <v>4866</v>
      </c>
      <c r="U2884" t="s">
        <v>67</v>
      </c>
      <c r="V2884" t="s">
        <v>4867</v>
      </c>
      <c r="X2884" t="s">
        <v>4868</v>
      </c>
      <c r="Y2884">
        <v>1122</v>
      </c>
      <c r="AB2884">
        <v>2013</v>
      </c>
      <c r="AC2884">
        <v>2015</v>
      </c>
      <c r="AJ2884" t="s">
        <v>4869</v>
      </c>
      <c r="AL2884" t="s">
        <v>496</v>
      </c>
      <c r="AM2884" t="s">
        <v>77</v>
      </c>
      <c r="AN2884" t="s">
        <v>4878</v>
      </c>
      <c r="AO2884" t="s">
        <v>139</v>
      </c>
      <c r="AR2884" t="s">
        <v>80</v>
      </c>
      <c r="AW2884" t="s">
        <v>4749</v>
      </c>
      <c r="AX2884">
        <v>2015</v>
      </c>
      <c r="AY2884" t="s">
        <v>139</v>
      </c>
      <c r="AZ2884" t="s">
        <v>1458</v>
      </c>
      <c r="BA2884" t="s">
        <v>4871</v>
      </c>
      <c r="BC2884" t="s">
        <v>1272</v>
      </c>
    </row>
    <row r="2885" spans="1:55" ht="12" customHeight="1" x14ac:dyDescent="0.5">
      <c r="A2885" s="3">
        <v>44216</v>
      </c>
      <c r="B2885" t="s">
        <v>132</v>
      </c>
      <c r="N2885" t="s">
        <v>60</v>
      </c>
      <c r="O2885" t="s">
        <v>61</v>
      </c>
      <c r="P2885" t="s">
        <v>1458</v>
      </c>
      <c r="Q2885" t="s">
        <v>4864</v>
      </c>
      <c r="R2885" t="s">
        <v>4865</v>
      </c>
      <c r="S2885" t="s">
        <v>65</v>
      </c>
      <c r="T2885" t="s">
        <v>4866</v>
      </c>
      <c r="U2885" t="s">
        <v>67</v>
      </c>
      <c r="V2885" t="s">
        <v>4867</v>
      </c>
      <c r="X2885" t="s">
        <v>4868</v>
      </c>
      <c r="Y2885">
        <v>1122</v>
      </c>
      <c r="AB2885">
        <v>2013</v>
      </c>
      <c r="AC2885">
        <v>2015</v>
      </c>
      <c r="AJ2885" t="s">
        <v>4869</v>
      </c>
      <c r="AL2885" t="s">
        <v>496</v>
      </c>
      <c r="AM2885" t="s">
        <v>77</v>
      </c>
      <c r="AN2885" t="s">
        <v>4878</v>
      </c>
      <c r="AO2885" t="s">
        <v>139</v>
      </c>
      <c r="AR2885" t="s">
        <v>80</v>
      </c>
      <c r="AW2885" t="s">
        <v>4749</v>
      </c>
      <c r="AX2885">
        <v>2015</v>
      </c>
      <c r="AY2885" t="s">
        <v>139</v>
      </c>
      <c r="AZ2885" t="s">
        <v>1458</v>
      </c>
      <c r="BA2885" t="s">
        <v>4871</v>
      </c>
      <c r="BC2885" t="s">
        <v>1272</v>
      </c>
    </row>
    <row r="2886" spans="1:55" ht="12" customHeight="1" x14ac:dyDescent="0.5">
      <c r="A2886" s="3">
        <v>44216</v>
      </c>
      <c r="B2886" t="s">
        <v>132</v>
      </c>
      <c r="N2886" t="s">
        <v>60</v>
      </c>
      <c r="O2886" t="s">
        <v>61</v>
      </c>
      <c r="P2886" t="s">
        <v>1458</v>
      </c>
      <c r="Q2886" t="s">
        <v>4864</v>
      </c>
      <c r="R2886" t="s">
        <v>4865</v>
      </c>
      <c r="S2886" t="s">
        <v>65</v>
      </c>
      <c r="T2886" t="s">
        <v>4866</v>
      </c>
      <c r="U2886" t="s">
        <v>67</v>
      </c>
      <c r="V2886" t="s">
        <v>4867</v>
      </c>
      <c r="X2886" t="s">
        <v>4868</v>
      </c>
      <c r="Y2886">
        <v>1122</v>
      </c>
      <c r="AB2886">
        <v>2013</v>
      </c>
      <c r="AC2886">
        <v>2015</v>
      </c>
      <c r="AJ2886" t="s">
        <v>4869</v>
      </c>
      <c r="AL2886" t="s">
        <v>496</v>
      </c>
      <c r="AM2886" t="s">
        <v>77</v>
      </c>
      <c r="AN2886" t="s">
        <v>4878</v>
      </c>
      <c r="AO2886" t="s">
        <v>139</v>
      </c>
      <c r="AR2886" t="s">
        <v>80</v>
      </c>
      <c r="AW2886" t="s">
        <v>4749</v>
      </c>
      <c r="AX2886">
        <v>2015</v>
      </c>
      <c r="AY2886" t="s">
        <v>139</v>
      </c>
      <c r="AZ2886" t="s">
        <v>1458</v>
      </c>
      <c r="BA2886" t="s">
        <v>4871</v>
      </c>
      <c r="BC2886" t="s">
        <v>1272</v>
      </c>
    </row>
    <row r="2887" spans="1:55" ht="12" customHeight="1" x14ac:dyDescent="0.5">
      <c r="A2887" s="3">
        <v>44216</v>
      </c>
      <c r="B2887" t="s">
        <v>132</v>
      </c>
      <c r="N2887" t="s">
        <v>60</v>
      </c>
      <c r="O2887" t="s">
        <v>61</v>
      </c>
      <c r="P2887" t="s">
        <v>1458</v>
      </c>
      <c r="Q2887" t="s">
        <v>4864</v>
      </c>
      <c r="R2887" t="s">
        <v>4865</v>
      </c>
      <c r="S2887" t="s">
        <v>65</v>
      </c>
      <c r="T2887" t="s">
        <v>4866</v>
      </c>
      <c r="U2887" t="s">
        <v>67</v>
      </c>
      <c r="V2887" t="s">
        <v>4867</v>
      </c>
      <c r="X2887" t="s">
        <v>4868</v>
      </c>
      <c r="Y2887">
        <v>1122</v>
      </c>
      <c r="AB2887">
        <v>2013</v>
      </c>
      <c r="AC2887">
        <v>2015</v>
      </c>
      <c r="AJ2887" t="s">
        <v>4869</v>
      </c>
      <c r="AL2887" t="s">
        <v>496</v>
      </c>
      <c r="AM2887" t="s">
        <v>77</v>
      </c>
      <c r="AN2887" t="s">
        <v>4878</v>
      </c>
      <c r="AO2887" t="s">
        <v>139</v>
      </c>
      <c r="AR2887" t="s">
        <v>80</v>
      </c>
      <c r="AW2887" t="s">
        <v>4749</v>
      </c>
      <c r="AX2887">
        <v>2015</v>
      </c>
      <c r="AY2887" t="s">
        <v>139</v>
      </c>
      <c r="AZ2887" t="s">
        <v>1458</v>
      </c>
      <c r="BA2887" t="s">
        <v>4871</v>
      </c>
      <c r="BC2887" t="s">
        <v>1272</v>
      </c>
    </row>
    <row r="2888" spans="1:55" ht="12" customHeight="1" x14ac:dyDescent="0.5">
      <c r="A2888" s="3">
        <v>44216</v>
      </c>
      <c r="B2888" t="s">
        <v>132</v>
      </c>
      <c r="N2888" t="s">
        <v>60</v>
      </c>
      <c r="O2888" t="s">
        <v>61</v>
      </c>
      <c r="P2888" t="s">
        <v>1458</v>
      </c>
      <c r="Q2888" t="s">
        <v>4864</v>
      </c>
      <c r="R2888" t="s">
        <v>4865</v>
      </c>
      <c r="S2888" t="s">
        <v>65</v>
      </c>
      <c r="T2888" t="s">
        <v>4866</v>
      </c>
      <c r="U2888" t="s">
        <v>67</v>
      </c>
      <c r="V2888" t="s">
        <v>4867</v>
      </c>
      <c r="X2888" t="s">
        <v>4868</v>
      </c>
      <c r="Y2888">
        <v>1122</v>
      </c>
      <c r="AB2888">
        <v>2013</v>
      </c>
      <c r="AC2888">
        <v>2015</v>
      </c>
      <c r="AJ2888" t="s">
        <v>4869</v>
      </c>
      <c r="AL2888" t="s">
        <v>496</v>
      </c>
      <c r="AM2888" t="s">
        <v>77</v>
      </c>
      <c r="AN2888" t="s">
        <v>4878</v>
      </c>
      <c r="AO2888" t="s">
        <v>139</v>
      </c>
      <c r="AR2888" t="s">
        <v>80</v>
      </c>
      <c r="AW2888" t="s">
        <v>4749</v>
      </c>
      <c r="AX2888">
        <v>2015</v>
      </c>
      <c r="AY2888" t="s">
        <v>139</v>
      </c>
      <c r="AZ2888" t="s">
        <v>1458</v>
      </c>
      <c r="BA2888" t="s">
        <v>4871</v>
      </c>
      <c r="BC2888" t="s">
        <v>1272</v>
      </c>
    </row>
    <row r="2889" spans="1:55" ht="12" customHeight="1" x14ac:dyDescent="0.5">
      <c r="A2889" s="3">
        <v>44216</v>
      </c>
      <c r="B2889" t="s">
        <v>132</v>
      </c>
      <c r="N2889" t="s">
        <v>60</v>
      </c>
      <c r="O2889" t="s">
        <v>61</v>
      </c>
      <c r="P2889" t="s">
        <v>1458</v>
      </c>
      <c r="Q2889" t="s">
        <v>4864</v>
      </c>
      <c r="R2889" t="s">
        <v>4865</v>
      </c>
      <c r="S2889" t="s">
        <v>65</v>
      </c>
      <c r="T2889" t="s">
        <v>4866</v>
      </c>
      <c r="U2889" t="s">
        <v>67</v>
      </c>
      <c r="V2889" t="s">
        <v>4867</v>
      </c>
      <c r="X2889" t="s">
        <v>4868</v>
      </c>
      <c r="Y2889">
        <v>1122</v>
      </c>
      <c r="AB2889">
        <v>2013</v>
      </c>
      <c r="AC2889">
        <v>2015</v>
      </c>
      <c r="AJ2889" t="s">
        <v>4869</v>
      </c>
      <c r="AL2889" t="s">
        <v>496</v>
      </c>
      <c r="AM2889" t="s">
        <v>77</v>
      </c>
      <c r="AN2889" t="s">
        <v>4878</v>
      </c>
      <c r="AO2889" t="s">
        <v>139</v>
      </c>
      <c r="AR2889" t="s">
        <v>80</v>
      </c>
      <c r="AW2889" t="s">
        <v>4749</v>
      </c>
      <c r="AX2889">
        <v>2015</v>
      </c>
      <c r="AY2889" t="s">
        <v>139</v>
      </c>
      <c r="AZ2889" t="s">
        <v>1458</v>
      </c>
      <c r="BA2889" t="s">
        <v>4871</v>
      </c>
      <c r="BC2889" t="s">
        <v>1272</v>
      </c>
    </row>
    <row r="2890" spans="1:55" ht="12" customHeight="1" x14ac:dyDescent="0.5">
      <c r="A2890" s="3">
        <v>44216</v>
      </c>
      <c r="B2890" t="s">
        <v>132</v>
      </c>
      <c r="N2890" t="s">
        <v>60</v>
      </c>
      <c r="O2890" t="s">
        <v>61</v>
      </c>
      <c r="P2890" t="s">
        <v>1458</v>
      </c>
      <c r="Q2890" t="s">
        <v>4864</v>
      </c>
      <c r="R2890" t="s">
        <v>4865</v>
      </c>
      <c r="S2890" t="s">
        <v>65</v>
      </c>
      <c r="T2890" t="s">
        <v>4866</v>
      </c>
      <c r="U2890" t="s">
        <v>67</v>
      </c>
      <c r="V2890" t="s">
        <v>4867</v>
      </c>
      <c r="X2890" t="s">
        <v>4868</v>
      </c>
      <c r="Y2890">
        <v>1122</v>
      </c>
      <c r="AB2890">
        <v>2013</v>
      </c>
      <c r="AC2890">
        <v>2015</v>
      </c>
      <c r="AJ2890" t="s">
        <v>4869</v>
      </c>
      <c r="AL2890" t="s">
        <v>496</v>
      </c>
      <c r="AM2890" t="s">
        <v>77</v>
      </c>
      <c r="AN2890" t="s">
        <v>4878</v>
      </c>
      <c r="AO2890" t="s">
        <v>139</v>
      </c>
      <c r="AR2890" t="s">
        <v>80</v>
      </c>
      <c r="AW2890" t="s">
        <v>4749</v>
      </c>
      <c r="AX2890">
        <v>2015</v>
      </c>
      <c r="AY2890" t="s">
        <v>139</v>
      </c>
      <c r="AZ2890" t="s">
        <v>1458</v>
      </c>
      <c r="BA2890" t="s">
        <v>4871</v>
      </c>
      <c r="BC2890" t="s">
        <v>1272</v>
      </c>
    </row>
    <row r="2891" spans="1:55" ht="12" customHeight="1" x14ac:dyDescent="0.5">
      <c r="A2891" s="3">
        <v>44216</v>
      </c>
      <c r="B2891" t="s">
        <v>132</v>
      </c>
      <c r="N2891" t="s">
        <v>60</v>
      </c>
      <c r="O2891" t="s">
        <v>61</v>
      </c>
      <c r="P2891" t="s">
        <v>1458</v>
      </c>
      <c r="Q2891" t="s">
        <v>4864</v>
      </c>
      <c r="R2891" t="s">
        <v>4865</v>
      </c>
      <c r="S2891" t="s">
        <v>65</v>
      </c>
      <c r="T2891" t="s">
        <v>4866</v>
      </c>
      <c r="U2891" t="s">
        <v>67</v>
      </c>
      <c r="V2891" t="s">
        <v>4867</v>
      </c>
      <c r="X2891" t="s">
        <v>4868</v>
      </c>
      <c r="Y2891">
        <v>1122</v>
      </c>
      <c r="AB2891">
        <v>2013</v>
      </c>
      <c r="AC2891">
        <v>2015</v>
      </c>
      <c r="AJ2891" t="s">
        <v>4869</v>
      </c>
      <c r="AL2891" t="s">
        <v>496</v>
      </c>
      <c r="AM2891" t="s">
        <v>77</v>
      </c>
      <c r="AN2891" t="s">
        <v>4878</v>
      </c>
      <c r="AO2891" t="s">
        <v>139</v>
      </c>
      <c r="AR2891" t="s">
        <v>80</v>
      </c>
      <c r="AW2891" t="s">
        <v>4749</v>
      </c>
      <c r="AX2891">
        <v>2015</v>
      </c>
      <c r="AY2891" t="s">
        <v>139</v>
      </c>
      <c r="AZ2891" t="s">
        <v>1458</v>
      </c>
      <c r="BA2891" t="s">
        <v>4871</v>
      </c>
      <c r="BC2891" t="s">
        <v>1272</v>
      </c>
    </row>
    <row r="2892" spans="1:55" ht="12" customHeight="1" x14ac:dyDescent="0.5">
      <c r="A2892" s="3">
        <v>44216</v>
      </c>
      <c r="B2892" t="s">
        <v>132</v>
      </c>
      <c r="N2892" t="s">
        <v>60</v>
      </c>
      <c r="O2892" t="s">
        <v>61</v>
      </c>
      <c r="P2892" t="s">
        <v>1458</v>
      </c>
      <c r="Q2892" t="s">
        <v>4864</v>
      </c>
      <c r="R2892" t="s">
        <v>4865</v>
      </c>
      <c r="S2892" t="s">
        <v>65</v>
      </c>
      <c r="T2892" t="s">
        <v>4866</v>
      </c>
      <c r="U2892" t="s">
        <v>67</v>
      </c>
      <c r="V2892" t="s">
        <v>4867</v>
      </c>
      <c r="X2892" t="s">
        <v>4868</v>
      </c>
      <c r="Y2892">
        <v>1122</v>
      </c>
      <c r="AB2892">
        <v>2013</v>
      </c>
      <c r="AC2892">
        <v>2015</v>
      </c>
      <c r="AJ2892" t="s">
        <v>4869</v>
      </c>
      <c r="AL2892" t="s">
        <v>496</v>
      </c>
      <c r="AM2892" t="s">
        <v>77</v>
      </c>
      <c r="AN2892" t="s">
        <v>4878</v>
      </c>
      <c r="AO2892" t="s">
        <v>139</v>
      </c>
      <c r="AR2892" t="s">
        <v>101</v>
      </c>
      <c r="AW2892" t="s">
        <v>4749</v>
      </c>
      <c r="AX2892">
        <v>2015</v>
      </c>
      <c r="AY2892" t="s">
        <v>139</v>
      </c>
      <c r="AZ2892" t="s">
        <v>1458</v>
      </c>
      <c r="BA2892" t="s">
        <v>4871</v>
      </c>
      <c r="BC2892" t="s">
        <v>1272</v>
      </c>
    </row>
    <row r="2893" spans="1:55" ht="12" customHeight="1" x14ac:dyDescent="0.5">
      <c r="A2893" s="3">
        <v>44216</v>
      </c>
      <c r="B2893" t="s">
        <v>132</v>
      </c>
      <c r="N2893" t="s">
        <v>60</v>
      </c>
      <c r="O2893" t="s">
        <v>61</v>
      </c>
      <c r="P2893" t="s">
        <v>1458</v>
      </c>
      <c r="Q2893" t="s">
        <v>4864</v>
      </c>
      <c r="R2893" t="s">
        <v>4865</v>
      </c>
      <c r="S2893" t="s">
        <v>65</v>
      </c>
      <c r="T2893" t="s">
        <v>4866</v>
      </c>
      <c r="U2893" t="s">
        <v>67</v>
      </c>
      <c r="V2893" t="s">
        <v>4867</v>
      </c>
      <c r="X2893" t="s">
        <v>4868</v>
      </c>
      <c r="Y2893">
        <v>1122</v>
      </c>
      <c r="AB2893">
        <v>2013</v>
      </c>
      <c r="AC2893">
        <v>2015</v>
      </c>
      <c r="AJ2893" t="s">
        <v>4869</v>
      </c>
      <c r="AL2893" t="s">
        <v>496</v>
      </c>
      <c r="AM2893" t="s">
        <v>77</v>
      </c>
      <c r="AN2893" t="s">
        <v>4878</v>
      </c>
      <c r="AO2893" t="s">
        <v>139</v>
      </c>
      <c r="AR2893" t="s">
        <v>101</v>
      </c>
      <c r="AW2893" t="s">
        <v>4749</v>
      </c>
      <c r="AX2893">
        <v>2015</v>
      </c>
      <c r="AY2893" t="s">
        <v>139</v>
      </c>
      <c r="AZ2893" t="s">
        <v>1458</v>
      </c>
      <c r="BA2893" t="s">
        <v>4871</v>
      </c>
      <c r="BC2893" t="s">
        <v>1272</v>
      </c>
    </row>
    <row r="2894" spans="1:55" ht="12" customHeight="1" x14ac:dyDescent="0.5">
      <c r="A2894" s="3">
        <v>44216</v>
      </c>
      <c r="B2894" t="s">
        <v>132</v>
      </c>
      <c r="N2894" t="s">
        <v>60</v>
      </c>
      <c r="O2894" t="s">
        <v>61</v>
      </c>
      <c r="P2894" t="s">
        <v>1458</v>
      </c>
      <c r="Q2894" t="s">
        <v>4864</v>
      </c>
      <c r="R2894" t="s">
        <v>4865</v>
      </c>
      <c r="S2894" t="s">
        <v>65</v>
      </c>
      <c r="T2894" t="s">
        <v>4866</v>
      </c>
      <c r="U2894" t="s">
        <v>67</v>
      </c>
      <c r="V2894" t="s">
        <v>4867</v>
      </c>
      <c r="X2894" t="s">
        <v>4868</v>
      </c>
      <c r="Y2894">
        <v>1122</v>
      </c>
      <c r="AB2894">
        <v>2013</v>
      </c>
      <c r="AC2894">
        <v>2015</v>
      </c>
      <c r="AJ2894" t="s">
        <v>4869</v>
      </c>
      <c r="AL2894" t="s">
        <v>496</v>
      </c>
      <c r="AM2894" t="s">
        <v>77</v>
      </c>
      <c r="AN2894" t="s">
        <v>4878</v>
      </c>
      <c r="AO2894" t="s">
        <v>139</v>
      </c>
      <c r="AR2894" t="s">
        <v>101</v>
      </c>
      <c r="AW2894" t="s">
        <v>4749</v>
      </c>
      <c r="AX2894">
        <v>2015</v>
      </c>
      <c r="AY2894" t="s">
        <v>139</v>
      </c>
      <c r="AZ2894" t="s">
        <v>1458</v>
      </c>
      <c r="BA2894" t="s">
        <v>4871</v>
      </c>
      <c r="BC2894" t="s">
        <v>1272</v>
      </c>
    </row>
    <row r="2895" spans="1:55" ht="12" customHeight="1" x14ac:dyDescent="0.5">
      <c r="A2895" s="3">
        <v>44216</v>
      </c>
      <c r="B2895" t="s">
        <v>132</v>
      </c>
      <c r="N2895" t="s">
        <v>60</v>
      </c>
      <c r="O2895" t="s">
        <v>61</v>
      </c>
      <c r="P2895" t="s">
        <v>1458</v>
      </c>
      <c r="Q2895" t="s">
        <v>4864</v>
      </c>
      <c r="R2895" t="s">
        <v>4865</v>
      </c>
      <c r="S2895" t="s">
        <v>65</v>
      </c>
      <c r="T2895" t="s">
        <v>4866</v>
      </c>
      <c r="U2895" t="s">
        <v>67</v>
      </c>
      <c r="V2895" t="s">
        <v>4867</v>
      </c>
      <c r="X2895" t="s">
        <v>4868</v>
      </c>
      <c r="Y2895">
        <v>1122</v>
      </c>
      <c r="AB2895">
        <v>2013</v>
      </c>
      <c r="AC2895">
        <v>2015</v>
      </c>
      <c r="AJ2895" t="s">
        <v>4869</v>
      </c>
      <c r="AL2895" t="s">
        <v>496</v>
      </c>
      <c r="AM2895" t="s">
        <v>77</v>
      </c>
      <c r="AN2895" t="s">
        <v>4878</v>
      </c>
      <c r="AO2895" t="s">
        <v>139</v>
      </c>
      <c r="AR2895" t="s">
        <v>101</v>
      </c>
      <c r="AW2895" t="s">
        <v>4749</v>
      </c>
      <c r="AX2895">
        <v>2015</v>
      </c>
      <c r="AY2895" t="s">
        <v>139</v>
      </c>
      <c r="AZ2895" t="s">
        <v>1458</v>
      </c>
      <c r="BA2895" t="s">
        <v>4871</v>
      </c>
      <c r="BC2895" t="s">
        <v>1272</v>
      </c>
    </row>
    <row r="2896" spans="1:55" ht="12" customHeight="1" x14ac:dyDescent="0.5">
      <c r="A2896" s="3">
        <v>44216</v>
      </c>
      <c r="B2896" t="s">
        <v>132</v>
      </c>
      <c r="N2896" t="s">
        <v>60</v>
      </c>
      <c r="O2896" t="s">
        <v>61</v>
      </c>
      <c r="P2896" t="s">
        <v>1458</v>
      </c>
      <c r="Q2896" t="s">
        <v>4864</v>
      </c>
      <c r="R2896" t="s">
        <v>4865</v>
      </c>
      <c r="S2896" t="s">
        <v>65</v>
      </c>
      <c r="T2896" t="s">
        <v>4866</v>
      </c>
      <c r="U2896" t="s">
        <v>67</v>
      </c>
      <c r="V2896" t="s">
        <v>4867</v>
      </c>
      <c r="X2896" t="s">
        <v>4868</v>
      </c>
      <c r="Y2896">
        <v>1122</v>
      </c>
      <c r="AB2896">
        <v>2013</v>
      </c>
      <c r="AC2896">
        <v>2015</v>
      </c>
      <c r="AJ2896" t="s">
        <v>4869</v>
      </c>
      <c r="AL2896" t="s">
        <v>496</v>
      </c>
      <c r="AM2896" t="s">
        <v>77</v>
      </c>
      <c r="AN2896" t="s">
        <v>4878</v>
      </c>
      <c r="AO2896" t="s">
        <v>139</v>
      </c>
      <c r="AR2896" t="s">
        <v>101</v>
      </c>
      <c r="AW2896" t="s">
        <v>4749</v>
      </c>
      <c r="AX2896">
        <v>2015</v>
      </c>
      <c r="AY2896" t="s">
        <v>139</v>
      </c>
      <c r="AZ2896" t="s">
        <v>1458</v>
      </c>
      <c r="BA2896" t="s">
        <v>4871</v>
      </c>
      <c r="BC2896" t="s">
        <v>1272</v>
      </c>
    </row>
    <row r="2897" spans="1:55" ht="12" customHeight="1" x14ac:dyDescent="0.5">
      <c r="A2897" s="3">
        <v>44216</v>
      </c>
      <c r="B2897" t="s">
        <v>132</v>
      </c>
      <c r="N2897" t="s">
        <v>60</v>
      </c>
      <c r="O2897" t="s">
        <v>61</v>
      </c>
      <c r="P2897" t="s">
        <v>1458</v>
      </c>
      <c r="Q2897" t="s">
        <v>4864</v>
      </c>
      <c r="R2897" t="s">
        <v>4865</v>
      </c>
      <c r="S2897" t="s">
        <v>65</v>
      </c>
      <c r="T2897" t="s">
        <v>4866</v>
      </c>
      <c r="U2897" t="s">
        <v>67</v>
      </c>
      <c r="V2897" t="s">
        <v>4867</v>
      </c>
      <c r="X2897" t="s">
        <v>4868</v>
      </c>
      <c r="Y2897">
        <v>1122</v>
      </c>
      <c r="AB2897">
        <v>2013</v>
      </c>
      <c r="AC2897">
        <v>2015</v>
      </c>
      <c r="AJ2897" t="s">
        <v>4869</v>
      </c>
      <c r="AL2897" t="s">
        <v>496</v>
      </c>
      <c r="AM2897" t="s">
        <v>77</v>
      </c>
      <c r="AN2897" t="s">
        <v>4878</v>
      </c>
      <c r="AO2897" t="s">
        <v>139</v>
      </c>
      <c r="AR2897" t="s">
        <v>101</v>
      </c>
      <c r="AW2897" t="s">
        <v>4749</v>
      </c>
      <c r="AX2897">
        <v>2015</v>
      </c>
      <c r="AY2897" t="s">
        <v>139</v>
      </c>
      <c r="AZ2897" t="s">
        <v>1458</v>
      </c>
      <c r="BA2897" t="s">
        <v>4871</v>
      </c>
      <c r="BC2897" t="s">
        <v>1272</v>
      </c>
    </row>
    <row r="2898" spans="1:55" ht="12" customHeight="1" x14ac:dyDescent="0.5">
      <c r="A2898" s="3">
        <v>44216</v>
      </c>
      <c r="B2898" t="s">
        <v>132</v>
      </c>
      <c r="N2898" t="s">
        <v>60</v>
      </c>
      <c r="O2898" t="s">
        <v>61</v>
      </c>
      <c r="P2898" t="s">
        <v>1458</v>
      </c>
      <c r="Q2898" t="s">
        <v>4864</v>
      </c>
      <c r="R2898" t="s">
        <v>4865</v>
      </c>
      <c r="S2898" t="s">
        <v>65</v>
      </c>
      <c r="T2898" t="s">
        <v>4866</v>
      </c>
      <c r="U2898" t="s">
        <v>67</v>
      </c>
      <c r="V2898" t="s">
        <v>4867</v>
      </c>
      <c r="X2898" t="s">
        <v>4868</v>
      </c>
      <c r="Y2898">
        <v>1122</v>
      </c>
      <c r="AB2898">
        <v>2013</v>
      </c>
      <c r="AC2898">
        <v>2015</v>
      </c>
      <c r="AJ2898" t="s">
        <v>4869</v>
      </c>
      <c r="AL2898" t="s">
        <v>496</v>
      </c>
      <c r="AM2898" t="s">
        <v>77</v>
      </c>
      <c r="AN2898" t="s">
        <v>4878</v>
      </c>
      <c r="AO2898" t="s">
        <v>139</v>
      </c>
      <c r="AR2898" t="s">
        <v>101</v>
      </c>
      <c r="AW2898" t="s">
        <v>4749</v>
      </c>
      <c r="AX2898">
        <v>2015</v>
      </c>
      <c r="AY2898" t="s">
        <v>139</v>
      </c>
      <c r="AZ2898" t="s">
        <v>1458</v>
      </c>
      <c r="BA2898" t="s">
        <v>4871</v>
      </c>
      <c r="BC2898" t="s">
        <v>1272</v>
      </c>
    </row>
    <row r="2899" spans="1:55" ht="12" customHeight="1" x14ac:dyDescent="0.5">
      <c r="A2899" s="3">
        <v>44216</v>
      </c>
      <c r="B2899" t="s">
        <v>132</v>
      </c>
      <c r="N2899" t="s">
        <v>60</v>
      </c>
      <c r="O2899" t="s">
        <v>61</v>
      </c>
      <c r="P2899" t="s">
        <v>1458</v>
      </c>
      <c r="Q2899" t="s">
        <v>4864</v>
      </c>
      <c r="R2899" t="s">
        <v>4865</v>
      </c>
      <c r="S2899" t="s">
        <v>65</v>
      </c>
      <c r="T2899" t="s">
        <v>4866</v>
      </c>
      <c r="U2899" t="s">
        <v>67</v>
      </c>
      <c r="V2899" t="s">
        <v>4867</v>
      </c>
      <c r="X2899" t="s">
        <v>4868</v>
      </c>
      <c r="Y2899">
        <v>1122</v>
      </c>
      <c r="AB2899">
        <v>2013</v>
      </c>
      <c r="AC2899">
        <v>2015</v>
      </c>
      <c r="AJ2899" t="s">
        <v>4869</v>
      </c>
      <c r="AL2899" t="s">
        <v>496</v>
      </c>
      <c r="AM2899" t="s">
        <v>77</v>
      </c>
      <c r="AN2899" t="s">
        <v>4878</v>
      </c>
      <c r="AO2899" t="s">
        <v>139</v>
      </c>
      <c r="AR2899" t="s">
        <v>101</v>
      </c>
      <c r="AW2899" t="s">
        <v>4749</v>
      </c>
      <c r="AX2899">
        <v>2015</v>
      </c>
      <c r="AY2899" t="s">
        <v>139</v>
      </c>
      <c r="AZ2899" t="s">
        <v>1458</v>
      </c>
      <c r="BA2899" t="s">
        <v>4871</v>
      </c>
      <c r="BC2899" t="s">
        <v>1272</v>
      </c>
    </row>
    <row r="2900" spans="1:55" ht="12" customHeight="1" x14ac:dyDescent="0.5">
      <c r="A2900" s="3">
        <v>44216</v>
      </c>
      <c r="B2900" t="s">
        <v>132</v>
      </c>
      <c r="N2900" t="s">
        <v>60</v>
      </c>
      <c r="O2900" t="s">
        <v>61</v>
      </c>
      <c r="P2900" t="s">
        <v>1458</v>
      </c>
      <c r="Q2900" t="s">
        <v>4864</v>
      </c>
      <c r="R2900" t="s">
        <v>4865</v>
      </c>
      <c r="S2900" t="s">
        <v>65</v>
      </c>
      <c r="T2900" t="s">
        <v>4866</v>
      </c>
      <c r="U2900" t="s">
        <v>67</v>
      </c>
      <c r="V2900" t="s">
        <v>4867</v>
      </c>
      <c r="X2900" t="s">
        <v>4868</v>
      </c>
      <c r="Y2900">
        <v>1122</v>
      </c>
      <c r="AB2900">
        <v>2013</v>
      </c>
      <c r="AC2900">
        <v>2015</v>
      </c>
      <c r="AJ2900" t="s">
        <v>4869</v>
      </c>
      <c r="AL2900" t="s">
        <v>496</v>
      </c>
      <c r="AM2900" t="s">
        <v>77</v>
      </c>
      <c r="AN2900" t="s">
        <v>4878</v>
      </c>
      <c r="AO2900" t="s">
        <v>139</v>
      </c>
      <c r="AR2900" t="s">
        <v>101</v>
      </c>
      <c r="AW2900" t="s">
        <v>4749</v>
      </c>
      <c r="AX2900">
        <v>2015</v>
      </c>
      <c r="AY2900" t="s">
        <v>139</v>
      </c>
      <c r="AZ2900" t="s">
        <v>1458</v>
      </c>
      <c r="BA2900" t="s">
        <v>4871</v>
      </c>
      <c r="BC2900" t="s">
        <v>1272</v>
      </c>
    </row>
    <row r="2901" spans="1:55" ht="12" customHeight="1" x14ac:dyDescent="0.5">
      <c r="A2901" s="3">
        <v>44216</v>
      </c>
      <c r="B2901" t="s">
        <v>132</v>
      </c>
      <c r="N2901" t="s">
        <v>60</v>
      </c>
      <c r="O2901" t="s">
        <v>61</v>
      </c>
      <c r="P2901" t="s">
        <v>1458</v>
      </c>
      <c r="Q2901" t="s">
        <v>4864</v>
      </c>
      <c r="R2901" t="s">
        <v>4865</v>
      </c>
      <c r="S2901" t="s">
        <v>65</v>
      </c>
      <c r="T2901" t="s">
        <v>4866</v>
      </c>
      <c r="U2901" t="s">
        <v>67</v>
      </c>
      <c r="V2901" t="s">
        <v>4867</v>
      </c>
      <c r="X2901" t="s">
        <v>4868</v>
      </c>
      <c r="Y2901">
        <v>1122</v>
      </c>
      <c r="AB2901">
        <v>2013</v>
      </c>
      <c r="AC2901">
        <v>2015</v>
      </c>
      <c r="AJ2901" t="s">
        <v>4869</v>
      </c>
      <c r="AL2901" t="s">
        <v>496</v>
      </c>
      <c r="AM2901" t="s">
        <v>77</v>
      </c>
      <c r="AN2901" t="s">
        <v>4878</v>
      </c>
      <c r="AO2901" t="s">
        <v>139</v>
      </c>
      <c r="AR2901" t="s">
        <v>101</v>
      </c>
      <c r="AW2901" t="s">
        <v>4749</v>
      </c>
      <c r="AX2901">
        <v>2015</v>
      </c>
      <c r="AY2901" t="s">
        <v>139</v>
      </c>
      <c r="AZ2901" t="s">
        <v>1458</v>
      </c>
      <c r="BA2901" t="s">
        <v>4871</v>
      </c>
      <c r="BC2901" t="s">
        <v>1272</v>
      </c>
    </row>
    <row r="2902" spans="1:55" ht="12" customHeight="1" x14ac:dyDescent="0.5">
      <c r="A2902" s="3">
        <v>44216</v>
      </c>
      <c r="B2902" t="s">
        <v>132</v>
      </c>
      <c r="N2902" t="s">
        <v>60</v>
      </c>
      <c r="O2902" t="s">
        <v>61</v>
      </c>
      <c r="P2902" t="s">
        <v>1458</v>
      </c>
      <c r="Q2902" t="s">
        <v>4864</v>
      </c>
      <c r="R2902" t="s">
        <v>4865</v>
      </c>
      <c r="S2902" t="s">
        <v>65</v>
      </c>
      <c r="T2902" t="s">
        <v>4866</v>
      </c>
      <c r="U2902" t="s">
        <v>67</v>
      </c>
      <c r="V2902" t="s">
        <v>4867</v>
      </c>
      <c r="X2902" t="s">
        <v>4868</v>
      </c>
      <c r="Y2902">
        <v>1122</v>
      </c>
      <c r="AB2902">
        <v>2013</v>
      </c>
      <c r="AC2902">
        <v>2015</v>
      </c>
      <c r="AJ2902" t="s">
        <v>4869</v>
      </c>
      <c r="AL2902" t="s">
        <v>496</v>
      </c>
      <c r="AM2902" t="s">
        <v>77</v>
      </c>
      <c r="AN2902" t="s">
        <v>4878</v>
      </c>
      <c r="AO2902" t="s">
        <v>139</v>
      </c>
      <c r="AR2902" t="s">
        <v>101</v>
      </c>
      <c r="AW2902" t="s">
        <v>4749</v>
      </c>
      <c r="AX2902">
        <v>2015</v>
      </c>
      <c r="AY2902" t="s">
        <v>139</v>
      </c>
      <c r="AZ2902" t="s">
        <v>1458</v>
      </c>
      <c r="BA2902" t="s">
        <v>4871</v>
      </c>
      <c r="BC2902" t="s">
        <v>1272</v>
      </c>
    </row>
    <row r="2903" spans="1:55" ht="12" customHeight="1" x14ac:dyDescent="0.5">
      <c r="A2903" s="3">
        <v>44216</v>
      </c>
      <c r="B2903" t="s">
        <v>132</v>
      </c>
      <c r="N2903" t="s">
        <v>60</v>
      </c>
      <c r="O2903" t="s">
        <v>61</v>
      </c>
      <c r="P2903" t="s">
        <v>1458</v>
      </c>
      <c r="Q2903" t="s">
        <v>4864</v>
      </c>
      <c r="R2903" t="s">
        <v>4865</v>
      </c>
      <c r="S2903" t="s">
        <v>65</v>
      </c>
      <c r="T2903" t="s">
        <v>4866</v>
      </c>
      <c r="U2903" t="s">
        <v>67</v>
      </c>
      <c r="V2903" t="s">
        <v>4867</v>
      </c>
      <c r="X2903" t="s">
        <v>4868</v>
      </c>
      <c r="Y2903">
        <v>1122</v>
      </c>
      <c r="AB2903">
        <v>2013</v>
      </c>
      <c r="AC2903">
        <v>2015</v>
      </c>
      <c r="AJ2903" t="s">
        <v>4869</v>
      </c>
      <c r="AL2903" t="s">
        <v>496</v>
      </c>
      <c r="AM2903" t="s">
        <v>77</v>
      </c>
      <c r="AN2903" t="s">
        <v>4878</v>
      </c>
      <c r="AO2903" t="s">
        <v>139</v>
      </c>
      <c r="AR2903" t="s">
        <v>101</v>
      </c>
      <c r="AW2903" t="s">
        <v>4749</v>
      </c>
      <c r="AX2903">
        <v>2015</v>
      </c>
      <c r="AY2903" t="s">
        <v>139</v>
      </c>
      <c r="AZ2903" t="s">
        <v>1458</v>
      </c>
      <c r="BA2903" t="s">
        <v>4871</v>
      </c>
      <c r="BC2903" t="s">
        <v>1272</v>
      </c>
    </row>
    <row r="2904" spans="1:55" ht="12" customHeight="1" x14ac:dyDescent="0.5">
      <c r="A2904" s="3">
        <v>44216</v>
      </c>
      <c r="B2904" t="s">
        <v>132</v>
      </c>
      <c r="N2904" t="s">
        <v>60</v>
      </c>
      <c r="O2904" t="s">
        <v>61</v>
      </c>
      <c r="P2904" t="s">
        <v>1458</v>
      </c>
      <c r="Q2904" t="s">
        <v>4864</v>
      </c>
      <c r="R2904" t="s">
        <v>4865</v>
      </c>
      <c r="S2904" t="s">
        <v>65</v>
      </c>
      <c r="T2904" t="s">
        <v>4866</v>
      </c>
      <c r="U2904" t="s">
        <v>67</v>
      </c>
      <c r="V2904" t="s">
        <v>4867</v>
      </c>
      <c r="X2904" t="s">
        <v>4868</v>
      </c>
      <c r="Y2904">
        <v>1122</v>
      </c>
      <c r="AB2904">
        <v>2013</v>
      </c>
      <c r="AC2904">
        <v>2015</v>
      </c>
      <c r="AJ2904" t="s">
        <v>4869</v>
      </c>
      <c r="AL2904" t="s">
        <v>496</v>
      </c>
      <c r="AM2904" t="s">
        <v>77</v>
      </c>
      <c r="AN2904" t="s">
        <v>4878</v>
      </c>
      <c r="AO2904" t="s">
        <v>139</v>
      </c>
      <c r="AR2904" t="s">
        <v>101</v>
      </c>
      <c r="AW2904" t="s">
        <v>4749</v>
      </c>
      <c r="AX2904">
        <v>2015</v>
      </c>
      <c r="AY2904" t="s">
        <v>139</v>
      </c>
      <c r="AZ2904" t="s">
        <v>1458</v>
      </c>
      <c r="BA2904" t="s">
        <v>4871</v>
      </c>
      <c r="BC2904" t="s">
        <v>1272</v>
      </c>
    </row>
    <row r="2905" spans="1:55" ht="12" customHeight="1" x14ac:dyDescent="0.5">
      <c r="A2905" s="3">
        <v>44216</v>
      </c>
      <c r="B2905" t="s">
        <v>132</v>
      </c>
      <c r="N2905" t="s">
        <v>60</v>
      </c>
      <c r="O2905" t="s">
        <v>61</v>
      </c>
      <c r="P2905" t="s">
        <v>1458</v>
      </c>
      <c r="Q2905" t="s">
        <v>4864</v>
      </c>
      <c r="R2905" t="s">
        <v>4865</v>
      </c>
      <c r="S2905" t="s">
        <v>65</v>
      </c>
      <c r="T2905" t="s">
        <v>4866</v>
      </c>
      <c r="U2905" t="s">
        <v>67</v>
      </c>
      <c r="V2905" t="s">
        <v>4867</v>
      </c>
      <c r="X2905" t="s">
        <v>4868</v>
      </c>
      <c r="Y2905">
        <v>1122</v>
      </c>
      <c r="AB2905">
        <v>2013</v>
      </c>
      <c r="AC2905">
        <v>2015</v>
      </c>
      <c r="AJ2905" t="s">
        <v>4869</v>
      </c>
      <c r="AL2905" t="s">
        <v>496</v>
      </c>
      <c r="AM2905" t="s">
        <v>77</v>
      </c>
      <c r="AN2905" t="s">
        <v>4878</v>
      </c>
      <c r="AO2905" t="s">
        <v>139</v>
      </c>
      <c r="AR2905" t="s">
        <v>101</v>
      </c>
      <c r="AW2905" t="s">
        <v>4749</v>
      </c>
      <c r="AX2905">
        <v>2015</v>
      </c>
      <c r="AY2905" t="s">
        <v>139</v>
      </c>
      <c r="AZ2905" t="s">
        <v>1458</v>
      </c>
      <c r="BA2905" t="s">
        <v>4871</v>
      </c>
      <c r="BC2905" t="s">
        <v>1272</v>
      </c>
    </row>
    <row r="2906" spans="1:55" ht="12" customHeight="1" x14ac:dyDescent="0.5">
      <c r="A2906" s="3">
        <v>44216</v>
      </c>
      <c r="B2906" t="s">
        <v>132</v>
      </c>
      <c r="N2906" t="s">
        <v>60</v>
      </c>
      <c r="O2906" t="s">
        <v>61</v>
      </c>
      <c r="P2906" t="s">
        <v>1458</v>
      </c>
      <c r="Q2906" t="s">
        <v>4864</v>
      </c>
      <c r="R2906" t="s">
        <v>4865</v>
      </c>
      <c r="S2906" t="s">
        <v>65</v>
      </c>
      <c r="T2906" t="s">
        <v>4866</v>
      </c>
      <c r="U2906" t="s">
        <v>67</v>
      </c>
      <c r="V2906" t="s">
        <v>4867</v>
      </c>
      <c r="X2906" t="s">
        <v>4868</v>
      </c>
      <c r="Y2906">
        <v>1122</v>
      </c>
      <c r="AB2906">
        <v>2013</v>
      </c>
      <c r="AC2906">
        <v>2015</v>
      </c>
      <c r="AJ2906" t="s">
        <v>4869</v>
      </c>
      <c r="AL2906" t="s">
        <v>496</v>
      </c>
      <c r="AM2906" t="s">
        <v>77</v>
      </c>
      <c r="AN2906" t="s">
        <v>4878</v>
      </c>
      <c r="AO2906" t="s">
        <v>139</v>
      </c>
      <c r="AR2906" t="s">
        <v>101</v>
      </c>
      <c r="AW2906" t="s">
        <v>4749</v>
      </c>
      <c r="AX2906">
        <v>2015</v>
      </c>
      <c r="AY2906" t="s">
        <v>139</v>
      </c>
      <c r="AZ2906" t="s">
        <v>1458</v>
      </c>
      <c r="BA2906" t="s">
        <v>4871</v>
      </c>
      <c r="BC2906" t="s">
        <v>1272</v>
      </c>
    </row>
    <row r="2907" spans="1:55" ht="12" customHeight="1" x14ac:dyDescent="0.5">
      <c r="A2907" s="3">
        <v>44216</v>
      </c>
      <c r="B2907" t="s">
        <v>132</v>
      </c>
      <c r="N2907" t="s">
        <v>60</v>
      </c>
      <c r="O2907" t="s">
        <v>61</v>
      </c>
      <c r="P2907" t="s">
        <v>1458</v>
      </c>
      <c r="Q2907" t="s">
        <v>4864</v>
      </c>
      <c r="R2907" t="s">
        <v>4865</v>
      </c>
      <c r="S2907" t="s">
        <v>65</v>
      </c>
      <c r="T2907" t="s">
        <v>4866</v>
      </c>
      <c r="U2907" t="s">
        <v>67</v>
      </c>
      <c r="V2907" t="s">
        <v>4867</v>
      </c>
      <c r="X2907" t="s">
        <v>4868</v>
      </c>
      <c r="Y2907">
        <v>1122</v>
      </c>
      <c r="AB2907">
        <v>2013</v>
      </c>
      <c r="AC2907">
        <v>2015</v>
      </c>
      <c r="AJ2907" t="s">
        <v>4869</v>
      </c>
      <c r="AL2907" t="s">
        <v>496</v>
      </c>
      <c r="AM2907" t="s">
        <v>77</v>
      </c>
      <c r="AN2907" t="s">
        <v>4878</v>
      </c>
      <c r="AO2907" t="s">
        <v>139</v>
      </c>
      <c r="AR2907" t="s">
        <v>101</v>
      </c>
      <c r="AW2907" t="s">
        <v>4749</v>
      </c>
      <c r="AX2907">
        <v>2015</v>
      </c>
      <c r="AY2907" t="s">
        <v>139</v>
      </c>
      <c r="AZ2907" t="s">
        <v>1458</v>
      </c>
      <c r="BA2907" t="s">
        <v>4871</v>
      </c>
      <c r="BC2907" t="s">
        <v>1272</v>
      </c>
    </row>
    <row r="2908" spans="1:55" ht="12" customHeight="1" x14ac:dyDescent="0.5">
      <c r="A2908" s="3">
        <v>44216</v>
      </c>
      <c r="B2908" t="s">
        <v>132</v>
      </c>
      <c r="N2908" t="s">
        <v>60</v>
      </c>
      <c r="O2908" t="s">
        <v>61</v>
      </c>
      <c r="P2908" t="s">
        <v>1458</v>
      </c>
      <c r="Q2908" t="s">
        <v>4864</v>
      </c>
      <c r="R2908" t="s">
        <v>4865</v>
      </c>
      <c r="S2908" t="s">
        <v>65</v>
      </c>
      <c r="T2908" t="s">
        <v>4866</v>
      </c>
      <c r="U2908" t="s">
        <v>67</v>
      </c>
      <c r="V2908" t="s">
        <v>4867</v>
      </c>
      <c r="X2908" t="s">
        <v>4868</v>
      </c>
      <c r="Y2908">
        <v>1122</v>
      </c>
      <c r="AB2908">
        <v>2013</v>
      </c>
      <c r="AC2908">
        <v>2015</v>
      </c>
      <c r="AJ2908" t="s">
        <v>4869</v>
      </c>
      <c r="AL2908" t="s">
        <v>496</v>
      </c>
      <c r="AM2908" t="s">
        <v>77</v>
      </c>
      <c r="AN2908" t="s">
        <v>4878</v>
      </c>
      <c r="AO2908" t="s">
        <v>139</v>
      </c>
      <c r="AR2908" t="s">
        <v>101</v>
      </c>
      <c r="AW2908" t="s">
        <v>4749</v>
      </c>
      <c r="AX2908">
        <v>2015</v>
      </c>
      <c r="AY2908" t="s">
        <v>139</v>
      </c>
      <c r="AZ2908" t="s">
        <v>1458</v>
      </c>
      <c r="BA2908" t="s">
        <v>4871</v>
      </c>
      <c r="BC2908" t="s">
        <v>1272</v>
      </c>
    </row>
    <row r="2909" spans="1:55" ht="12" customHeight="1" x14ac:dyDescent="0.5">
      <c r="A2909" s="3">
        <v>44216</v>
      </c>
      <c r="B2909" t="s">
        <v>132</v>
      </c>
      <c r="N2909" t="s">
        <v>60</v>
      </c>
      <c r="O2909" t="s">
        <v>61</v>
      </c>
      <c r="P2909" t="s">
        <v>1458</v>
      </c>
      <c r="Q2909" t="s">
        <v>4864</v>
      </c>
      <c r="R2909" t="s">
        <v>4865</v>
      </c>
      <c r="S2909" t="s">
        <v>65</v>
      </c>
      <c r="T2909" t="s">
        <v>4866</v>
      </c>
      <c r="U2909" t="s">
        <v>67</v>
      </c>
      <c r="V2909" t="s">
        <v>4867</v>
      </c>
      <c r="X2909" t="s">
        <v>4868</v>
      </c>
      <c r="Y2909">
        <v>1122</v>
      </c>
      <c r="AB2909">
        <v>2013</v>
      </c>
      <c r="AC2909">
        <v>2015</v>
      </c>
      <c r="AJ2909" t="s">
        <v>4869</v>
      </c>
      <c r="AL2909" t="s">
        <v>496</v>
      </c>
      <c r="AM2909" t="s">
        <v>77</v>
      </c>
      <c r="AN2909" t="s">
        <v>4878</v>
      </c>
      <c r="AO2909" t="s">
        <v>139</v>
      </c>
      <c r="AR2909" t="s">
        <v>101</v>
      </c>
      <c r="AW2909" t="s">
        <v>4749</v>
      </c>
      <c r="AX2909">
        <v>2015</v>
      </c>
      <c r="AY2909" t="s">
        <v>139</v>
      </c>
      <c r="AZ2909" t="s">
        <v>1458</v>
      </c>
      <c r="BA2909" t="s">
        <v>4871</v>
      </c>
      <c r="BC2909" t="s">
        <v>1272</v>
      </c>
    </row>
    <row r="2910" spans="1:55" ht="12" customHeight="1" x14ac:dyDescent="0.5">
      <c r="A2910" s="3">
        <v>44216</v>
      </c>
      <c r="B2910" t="s">
        <v>132</v>
      </c>
      <c r="N2910" t="s">
        <v>60</v>
      </c>
      <c r="O2910" t="s">
        <v>61</v>
      </c>
      <c r="P2910" t="s">
        <v>1458</v>
      </c>
      <c r="Q2910" t="s">
        <v>4864</v>
      </c>
      <c r="R2910" t="s">
        <v>4865</v>
      </c>
      <c r="S2910" t="s">
        <v>65</v>
      </c>
      <c r="T2910" t="s">
        <v>4866</v>
      </c>
      <c r="U2910" t="s">
        <v>67</v>
      </c>
      <c r="V2910" t="s">
        <v>4867</v>
      </c>
      <c r="X2910" t="s">
        <v>4868</v>
      </c>
      <c r="Y2910">
        <v>1122</v>
      </c>
      <c r="AB2910">
        <v>2013</v>
      </c>
      <c r="AC2910">
        <v>2015</v>
      </c>
      <c r="AJ2910" t="s">
        <v>4869</v>
      </c>
      <c r="AL2910" t="s">
        <v>496</v>
      </c>
      <c r="AM2910" t="s">
        <v>77</v>
      </c>
      <c r="AN2910" t="s">
        <v>4878</v>
      </c>
      <c r="AO2910" t="s">
        <v>139</v>
      </c>
      <c r="AR2910" t="s">
        <v>101</v>
      </c>
      <c r="AW2910" t="s">
        <v>4749</v>
      </c>
      <c r="AX2910">
        <v>2015</v>
      </c>
      <c r="AY2910" t="s">
        <v>139</v>
      </c>
      <c r="AZ2910" t="s">
        <v>1458</v>
      </c>
      <c r="BA2910" t="s">
        <v>4871</v>
      </c>
      <c r="BC2910" t="s">
        <v>1272</v>
      </c>
    </row>
    <row r="2911" spans="1:55" ht="12" customHeight="1" x14ac:dyDescent="0.5">
      <c r="A2911" s="3">
        <v>44216</v>
      </c>
      <c r="B2911" t="s">
        <v>132</v>
      </c>
      <c r="N2911" t="s">
        <v>60</v>
      </c>
      <c r="O2911" t="s">
        <v>61</v>
      </c>
      <c r="P2911" t="s">
        <v>1458</v>
      </c>
      <c r="Q2911" t="s">
        <v>4864</v>
      </c>
      <c r="R2911" t="s">
        <v>4865</v>
      </c>
      <c r="S2911" t="s">
        <v>65</v>
      </c>
      <c r="T2911" t="s">
        <v>4866</v>
      </c>
      <c r="U2911" t="s">
        <v>67</v>
      </c>
      <c r="V2911" t="s">
        <v>4867</v>
      </c>
      <c r="X2911" t="s">
        <v>4868</v>
      </c>
      <c r="Y2911">
        <v>1122</v>
      </c>
      <c r="AB2911">
        <v>2013</v>
      </c>
      <c r="AC2911">
        <v>2015</v>
      </c>
      <c r="AJ2911" t="s">
        <v>4869</v>
      </c>
      <c r="AL2911" t="s">
        <v>496</v>
      </c>
      <c r="AM2911" t="s">
        <v>77</v>
      </c>
      <c r="AN2911" t="s">
        <v>4878</v>
      </c>
      <c r="AO2911" t="s">
        <v>139</v>
      </c>
      <c r="AR2911" t="s">
        <v>101</v>
      </c>
      <c r="AW2911" t="s">
        <v>4749</v>
      </c>
      <c r="AX2911">
        <v>2015</v>
      </c>
      <c r="AY2911" t="s">
        <v>139</v>
      </c>
      <c r="AZ2911" t="s">
        <v>1458</v>
      </c>
      <c r="BA2911" t="s">
        <v>4871</v>
      </c>
      <c r="BC2911" t="s">
        <v>1272</v>
      </c>
    </row>
    <row r="2912" spans="1:55" ht="12" customHeight="1" x14ac:dyDescent="0.5">
      <c r="A2912" s="3">
        <v>44216</v>
      </c>
      <c r="B2912" t="s">
        <v>132</v>
      </c>
      <c r="N2912" t="s">
        <v>60</v>
      </c>
      <c r="O2912" t="s">
        <v>61</v>
      </c>
      <c r="P2912" t="s">
        <v>1458</v>
      </c>
      <c r="Q2912" t="s">
        <v>4864</v>
      </c>
      <c r="R2912" t="s">
        <v>4865</v>
      </c>
      <c r="S2912" t="s">
        <v>65</v>
      </c>
      <c r="T2912" t="s">
        <v>4866</v>
      </c>
      <c r="U2912" t="s">
        <v>67</v>
      </c>
      <c r="V2912" t="s">
        <v>4867</v>
      </c>
      <c r="X2912" t="s">
        <v>4868</v>
      </c>
      <c r="Y2912">
        <v>1122</v>
      </c>
      <c r="AB2912">
        <v>2013</v>
      </c>
      <c r="AC2912">
        <v>2015</v>
      </c>
      <c r="AJ2912" t="s">
        <v>4869</v>
      </c>
      <c r="AL2912" t="s">
        <v>496</v>
      </c>
      <c r="AM2912" t="s">
        <v>77</v>
      </c>
      <c r="AN2912" t="s">
        <v>4878</v>
      </c>
      <c r="AO2912" t="s">
        <v>139</v>
      </c>
      <c r="AR2912" t="s">
        <v>101</v>
      </c>
      <c r="AW2912" t="s">
        <v>4749</v>
      </c>
      <c r="AX2912">
        <v>2015</v>
      </c>
      <c r="AY2912" t="s">
        <v>139</v>
      </c>
      <c r="AZ2912" t="s">
        <v>1458</v>
      </c>
      <c r="BA2912" t="s">
        <v>4871</v>
      </c>
      <c r="BC2912" t="s">
        <v>1272</v>
      </c>
    </row>
    <row r="2913" spans="1:55" ht="12" customHeight="1" x14ac:dyDescent="0.5">
      <c r="A2913" s="3">
        <v>44216</v>
      </c>
      <c r="B2913" t="s">
        <v>132</v>
      </c>
      <c r="N2913" t="s">
        <v>60</v>
      </c>
      <c r="O2913" t="s">
        <v>61</v>
      </c>
      <c r="P2913" t="s">
        <v>1458</v>
      </c>
      <c r="Q2913" t="s">
        <v>4864</v>
      </c>
      <c r="R2913" t="s">
        <v>4865</v>
      </c>
      <c r="S2913" t="s">
        <v>65</v>
      </c>
      <c r="T2913" t="s">
        <v>4866</v>
      </c>
      <c r="U2913" t="s">
        <v>67</v>
      </c>
      <c r="V2913" t="s">
        <v>4867</v>
      </c>
      <c r="X2913" t="s">
        <v>4868</v>
      </c>
      <c r="Y2913">
        <v>1122</v>
      </c>
      <c r="AB2913">
        <v>2013</v>
      </c>
      <c r="AC2913">
        <v>2015</v>
      </c>
      <c r="AJ2913" t="s">
        <v>4869</v>
      </c>
      <c r="AL2913" t="s">
        <v>496</v>
      </c>
      <c r="AM2913" t="s">
        <v>77</v>
      </c>
      <c r="AN2913" t="s">
        <v>4878</v>
      </c>
      <c r="AO2913" t="s">
        <v>139</v>
      </c>
      <c r="AR2913" t="s">
        <v>101</v>
      </c>
      <c r="AW2913" t="s">
        <v>4749</v>
      </c>
      <c r="AX2913">
        <v>2015</v>
      </c>
      <c r="AY2913" t="s">
        <v>139</v>
      </c>
      <c r="AZ2913" t="s">
        <v>1458</v>
      </c>
      <c r="BA2913" t="s">
        <v>4871</v>
      </c>
      <c r="BC2913" t="s">
        <v>1272</v>
      </c>
    </row>
    <row r="2914" spans="1:55" ht="12" customHeight="1" x14ac:dyDescent="0.5">
      <c r="A2914" s="3">
        <v>44216</v>
      </c>
      <c r="B2914" t="s">
        <v>132</v>
      </c>
      <c r="N2914" t="s">
        <v>60</v>
      </c>
      <c r="O2914" t="s">
        <v>61</v>
      </c>
      <c r="P2914" t="s">
        <v>1458</v>
      </c>
      <c r="Q2914" t="s">
        <v>4864</v>
      </c>
      <c r="R2914" t="s">
        <v>4865</v>
      </c>
      <c r="S2914" t="s">
        <v>65</v>
      </c>
      <c r="T2914" t="s">
        <v>4866</v>
      </c>
      <c r="U2914" t="s">
        <v>67</v>
      </c>
      <c r="V2914" t="s">
        <v>4867</v>
      </c>
      <c r="X2914" t="s">
        <v>4868</v>
      </c>
      <c r="Y2914">
        <v>1122</v>
      </c>
      <c r="AB2914">
        <v>2013</v>
      </c>
      <c r="AC2914">
        <v>2015</v>
      </c>
      <c r="AJ2914" t="s">
        <v>4869</v>
      </c>
      <c r="AL2914" t="s">
        <v>496</v>
      </c>
      <c r="AM2914" t="s">
        <v>77</v>
      </c>
      <c r="AN2914" t="s">
        <v>4878</v>
      </c>
      <c r="AO2914" t="s">
        <v>139</v>
      </c>
      <c r="AR2914" t="s">
        <v>101</v>
      </c>
      <c r="AW2914" t="s">
        <v>4749</v>
      </c>
      <c r="AX2914">
        <v>2015</v>
      </c>
      <c r="AY2914" t="s">
        <v>139</v>
      </c>
      <c r="AZ2914" t="s">
        <v>1458</v>
      </c>
      <c r="BA2914" t="s">
        <v>4871</v>
      </c>
      <c r="BC2914" t="s">
        <v>1272</v>
      </c>
    </row>
    <row r="2915" spans="1:55" ht="12" customHeight="1" x14ac:dyDescent="0.5">
      <c r="A2915" s="3">
        <v>44216</v>
      </c>
      <c r="B2915" t="s">
        <v>132</v>
      </c>
      <c r="N2915" t="s">
        <v>60</v>
      </c>
      <c r="O2915" t="s">
        <v>61</v>
      </c>
      <c r="P2915" t="s">
        <v>1458</v>
      </c>
      <c r="Q2915" t="s">
        <v>4864</v>
      </c>
      <c r="R2915" t="s">
        <v>4865</v>
      </c>
      <c r="S2915" t="s">
        <v>65</v>
      </c>
      <c r="T2915" t="s">
        <v>4866</v>
      </c>
      <c r="U2915" t="s">
        <v>67</v>
      </c>
      <c r="V2915" t="s">
        <v>4867</v>
      </c>
      <c r="X2915" t="s">
        <v>4868</v>
      </c>
      <c r="Y2915">
        <v>1122</v>
      </c>
      <c r="AB2915">
        <v>2013</v>
      </c>
      <c r="AC2915">
        <v>2015</v>
      </c>
      <c r="AJ2915" t="s">
        <v>4869</v>
      </c>
      <c r="AL2915" t="s">
        <v>496</v>
      </c>
      <c r="AM2915" t="s">
        <v>77</v>
      </c>
      <c r="AN2915" t="s">
        <v>4878</v>
      </c>
      <c r="AO2915" t="s">
        <v>139</v>
      </c>
      <c r="AR2915" t="s">
        <v>101</v>
      </c>
      <c r="AW2915" t="s">
        <v>4749</v>
      </c>
      <c r="AX2915">
        <v>2015</v>
      </c>
      <c r="AY2915" t="s">
        <v>139</v>
      </c>
      <c r="AZ2915" t="s">
        <v>1458</v>
      </c>
      <c r="BA2915" t="s">
        <v>4871</v>
      </c>
      <c r="BC2915" t="s">
        <v>1272</v>
      </c>
    </row>
    <row r="2916" spans="1:55" ht="12" customHeight="1" x14ac:dyDescent="0.5">
      <c r="A2916" s="3">
        <v>44216</v>
      </c>
      <c r="B2916" t="s">
        <v>132</v>
      </c>
      <c r="N2916" t="s">
        <v>60</v>
      </c>
      <c r="O2916" t="s">
        <v>61</v>
      </c>
      <c r="P2916" t="s">
        <v>1458</v>
      </c>
      <c r="Q2916" t="s">
        <v>4864</v>
      </c>
      <c r="R2916" t="s">
        <v>4865</v>
      </c>
      <c r="S2916" t="s">
        <v>65</v>
      </c>
      <c r="T2916" t="s">
        <v>4866</v>
      </c>
      <c r="U2916" t="s">
        <v>67</v>
      </c>
      <c r="V2916" t="s">
        <v>4867</v>
      </c>
      <c r="X2916" t="s">
        <v>4868</v>
      </c>
      <c r="Y2916">
        <v>1122</v>
      </c>
      <c r="AB2916">
        <v>2013</v>
      </c>
      <c r="AC2916">
        <v>2015</v>
      </c>
      <c r="AJ2916" t="s">
        <v>4869</v>
      </c>
      <c r="AL2916" t="s">
        <v>496</v>
      </c>
      <c r="AM2916" t="s">
        <v>77</v>
      </c>
      <c r="AN2916" t="s">
        <v>4878</v>
      </c>
      <c r="AO2916" t="s">
        <v>139</v>
      </c>
      <c r="AR2916" t="s">
        <v>101</v>
      </c>
      <c r="AW2916" t="s">
        <v>4749</v>
      </c>
      <c r="AX2916">
        <v>2015</v>
      </c>
      <c r="AY2916" t="s">
        <v>139</v>
      </c>
      <c r="AZ2916" t="s">
        <v>1458</v>
      </c>
      <c r="BA2916" t="s">
        <v>4871</v>
      </c>
      <c r="BC2916" t="s">
        <v>1272</v>
      </c>
    </row>
    <row r="2917" spans="1:55" ht="12" customHeight="1" x14ac:dyDescent="0.5">
      <c r="A2917" s="3">
        <v>44216</v>
      </c>
      <c r="B2917" t="s">
        <v>132</v>
      </c>
      <c r="N2917" t="s">
        <v>60</v>
      </c>
      <c r="O2917" t="s">
        <v>61</v>
      </c>
      <c r="P2917" t="s">
        <v>1458</v>
      </c>
      <c r="Q2917" t="s">
        <v>4864</v>
      </c>
      <c r="R2917" t="s">
        <v>4865</v>
      </c>
      <c r="S2917" t="s">
        <v>65</v>
      </c>
      <c r="T2917" t="s">
        <v>4866</v>
      </c>
      <c r="U2917" t="s">
        <v>67</v>
      </c>
      <c r="V2917" t="s">
        <v>4867</v>
      </c>
      <c r="X2917" t="s">
        <v>4868</v>
      </c>
      <c r="Y2917">
        <v>1122</v>
      </c>
      <c r="AB2917">
        <v>2013</v>
      </c>
      <c r="AC2917">
        <v>2015</v>
      </c>
      <c r="AJ2917" t="s">
        <v>4869</v>
      </c>
      <c r="AL2917" t="s">
        <v>496</v>
      </c>
      <c r="AM2917" t="s">
        <v>77</v>
      </c>
      <c r="AN2917" t="s">
        <v>4878</v>
      </c>
      <c r="AO2917" t="s">
        <v>139</v>
      </c>
      <c r="AR2917" t="s">
        <v>101</v>
      </c>
      <c r="AW2917" t="s">
        <v>4749</v>
      </c>
      <c r="AX2917">
        <v>2015</v>
      </c>
      <c r="AY2917" t="s">
        <v>139</v>
      </c>
      <c r="AZ2917" t="s">
        <v>1458</v>
      </c>
      <c r="BA2917" t="s">
        <v>4871</v>
      </c>
      <c r="BC2917" t="s">
        <v>1272</v>
      </c>
    </row>
    <row r="2918" spans="1:55" ht="12" customHeight="1" x14ac:dyDescent="0.5">
      <c r="A2918" s="3">
        <v>44216</v>
      </c>
      <c r="B2918" t="s">
        <v>132</v>
      </c>
      <c r="N2918" t="s">
        <v>60</v>
      </c>
      <c r="O2918" t="s">
        <v>61</v>
      </c>
      <c r="P2918" t="s">
        <v>1458</v>
      </c>
      <c r="Q2918" t="s">
        <v>4864</v>
      </c>
      <c r="R2918" t="s">
        <v>4865</v>
      </c>
      <c r="S2918" t="s">
        <v>65</v>
      </c>
      <c r="T2918" t="s">
        <v>4866</v>
      </c>
      <c r="U2918" t="s">
        <v>67</v>
      </c>
      <c r="V2918" t="s">
        <v>4867</v>
      </c>
      <c r="X2918" t="s">
        <v>4868</v>
      </c>
      <c r="Y2918">
        <v>1122</v>
      </c>
      <c r="AB2918">
        <v>2013</v>
      </c>
      <c r="AC2918">
        <v>2015</v>
      </c>
      <c r="AJ2918" t="s">
        <v>4869</v>
      </c>
      <c r="AL2918" t="s">
        <v>496</v>
      </c>
      <c r="AM2918" t="s">
        <v>77</v>
      </c>
      <c r="AN2918" t="s">
        <v>4878</v>
      </c>
      <c r="AO2918" t="s">
        <v>139</v>
      </c>
      <c r="AR2918" t="s">
        <v>101</v>
      </c>
      <c r="AW2918" t="s">
        <v>4749</v>
      </c>
      <c r="AX2918">
        <v>2015</v>
      </c>
      <c r="AY2918" t="s">
        <v>139</v>
      </c>
      <c r="AZ2918" t="s">
        <v>1458</v>
      </c>
      <c r="BA2918" t="s">
        <v>4871</v>
      </c>
      <c r="BC2918" t="s">
        <v>1272</v>
      </c>
    </row>
    <row r="2919" spans="1:55" ht="12" customHeight="1" x14ac:dyDescent="0.5">
      <c r="A2919" s="3">
        <v>44216</v>
      </c>
      <c r="B2919" t="s">
        <v>132</v>
      </c>
      <c r="N2919" t="s">
        <v>60</v>
      </c>
      <c r="O2919" t="s">
        <v>61</v>
      </c>
      <c r="P2919" t="s">
        <v>1458</v>
      </c>
      <c r="Q2919" t="s">
        <v>4864</v>
      </c>
      <c r="R2919" t="s">
        <v>4865</v>
      </c>
      <c r="S2919" t="s">
        <v>65</v>
      </c>
      <c r="T2919" t="s">
        <v>4866</v>
      </c>
      <c r="U2919" t="s">
        <v>67</v>
      </c>
      <c r="V2919" t="s">
        <v>4867</v>
      </c>
      <c r="X2919" t="s">
        <v>4868</v>
      </c>
      <c r="Y2919">
        <v>1122</v>
      </c>
      <c r="AB2919">
        <v>2013</v>
      </c>
      <c r="AC2919">
        <v>2015</v>
      </c>
      <c r="AJ2919" t="s">
        <v>4869</v>
      </c>
      <c r="AL2919" t="s">
        <v>496</v>
      </c>
      <c r="AM2919" t="s">
        <v>77</v>
      </c>
      <c r="AN2919" t="s">
        <v>4878</v>
      </c>
      <c r="AO2919" t="s">
        <v>139</v>
      </c>
      <c r="AR2919" t="s">
        <v>101</v>
      </c>
      <c r="AW2919" t="s">
        <v>4749</v>
      </c>
      <c r="AX2919">
        <v>2015</v>
      </c>
      <c r="AY2919" t="s">
        <v>139</v>
      </c>
      <c r="AZ2919" t="s">
        <v>1458</v>
      </c>
      <c r="BA2919" t="s">
        <v>4871</v>
      </c>
      <c r="BC2919" t="s">
        <v>1272</v>
      </c>
    </row>
    <row r="2920" spans="1:55" ht="12" customHeight="1" x14ac:dyDescent="0.5">
      <c r="A2920" s="3">
        <v>44216</v>
      </c>
      <c r="B2920" t="s">
        <v>132</v>
      </c>
      <c r="N2920" t="s">
        <v>60</v>
      </c>
      <c r="O2920" t="s">
        <v>61</v>
      </c>
      <c r="P2920" t="s">
        <v>1458</v>
      </c>
      <c r="Q2920" t="s">
        <v>4864</v>
      </c>
      <c r="R2920" t="s">
        <v>4865</v>
      </c>
      <c r="S2920" t="s">
        <v>65</v>
      </c>
      <c r="T2920" t="s">
        <v>4866</v>
      </c>
      <c r="U2920" t="s">
        <v>67</v>
      </c>
      <c r="V2920" t="s">
        <v>4867</v>
      </c>
      <c r="X2920" t="s">
        <v>4868</v>
      </c>
      <c r="Y2920">
        <v>1122</v>
      </c>
      <c r="AB2920">
        <v>2013</v>
      </c>
      <c r="AC2920">
        <v>2015</v>
      </c>
      <c r="AJ2920" t="s">
        <v>4869</v>
      </c>
      <c r="AL2920" t="s">
        <v>496</v>
      </c>
      <c r="AM2920" t="s">
        <v>77</v>
      </c>
      <c r="AN2920" t="s">
        <v>4878</v>
      </c>
      <c r="AO2920" t="s">
        <v>139</v>
      </c>
      <c r="AR2920" t="s">
        <v>101</v>
      </c>
      <c r="AW2920" t="s">
        <v>4749</v>
      </c>
      <c r="AX2920">
        <v>2015</v>
      </c>
      <c r="AY2920" t="s">
        <v>139</v>
      </c>
      <c r="AZ2920" t="s">
        <v>1458</v>
      </c>
      <c r="BA2920" t="s">
        <v>4871</v>
      </c>
      <c r="BC2920" t="s">
        <v>1272</v>
      </c>
    </row>
    <row r="2921" spans="1:55" ht="12" customHeight="1" x14ac:dyDescent="0.5">
      <c r="A2921" s="3">
        <v>44216</v>
      </c>
      <c r="B2921" t="s">
        <v>132</v>
      </c>
      <c r="N2921" t="s">
        <v>60</v>
      </c>
      <c r="O2921" t="s">
        <v>61</v>
      </c>
      <c r="P2921" t="s">
        <v>1458</v>
      </c>
      <c r="Q2921" t="s">
        <v>4864</v>
      </c>
      <c r="R2921" t="s">
        <v>4865</v>
      </c>
      <c r="S2921" t="s">
        <v>65</v>
      </c>
      <c r="T2921" t="s">
        <v>4866</v>
      </c>
      <c r="U2921" t="s">
        <v>67</v>
      </c>
      <c r="V2921" t="s">
        <v>4867</v>
      </c>
      <c r="X2921" t="s">
        <v>4868</v>
      </c>
      <c r="Y2921">
        <v>1122</v>
      </c>
      <c r="AB2921">
        <v>2013</v>
      </c>
      <c r="AC2921">
        <v>2015</v>
      </c>
      <c r="AJ2921" t="s">
        <v>4869</v>
      </c>
      <c r="AL2921" t="s">
        <v>496</v>
      </c>
      <c r="AM2921" t="s">
        <v>77</v>
      </c>
      <c r="AN2921" t="s">
        <v>4878</v>
      </c>
      <c r="AO2921" t="s">
        <v>139</v>
      </c>
      <c r="AR2921" t="s">
        <v>101</v>
      </c>
      <c r="AW2921" t="s">
        <v>4749</v>
      </c>
      <c r="AX2921">
        <v>2015</v>
      </c>
      <c r="AY2921" t="s">
        <v>139</v>
      </c>
      <c r="AZ2921" t="s">
        <v>1458</v>
      </c>
      <c r="BA2921" t="s">
        <v>4871</v>
      </c>
      <c r="BC2921" t="s">
        <v>1272</v>
      </c>
    </row>
    <row r="2922" spans="1:55" ht="12" customHeight="1" x14ac:dyDescent="0.5">
      <c r="A2922" s="3">
        <v>44216</v>
      </c>
      <c r="B2922" t="s">
        <v>132</v>
      </c>
      <c r="N2922" t="s">
        <v>60</v>
      </c>
      <c r="O2922" t="s">
        <v>61</v>
      </c>
      <c r="P2922" t="s">
        <v>1458</v>
      </c>
      <c r="Q2922" t="s">
        <v>4864</v>
      </c>
      <c r="R2922" t="s">
        <v>4865</v>
      </c>
      <c r="S2922" t="s">
        <v>65</v>
      </c>
      <c r="T2922" t="s">
        <v>4866</v>
      </c>
      <c r="U2922" t="s">
        <v>67</v>
      </c>
      <c r="V2922" t="s">
        <v>4867</v>
      </c>
      <c r="X2922" t="s">
        <v>4868</v>
      </c>
      <c r="Y2922">
        <v>1122</v>
      </c>
      <c r="AB2922">
        <v>2013</v>
      </c>
      <c r="AC2922">
        <v>2015</v>
      </c>
      <c r="AJ2922" t="s">
        <v>4869</v>
      </c>
      <c r="AL2922" t="s">
        <v>496</v>
      </c>
      <c r="AM2922" t="s">
        <v>77</v>
      </c>
      <c r="AN2922" t="s">
        <v>4878</v>
      </c>
      <c r="AO2922" t="s">
        <v>139</v>
      </c>
      <c r="AR2922" t="s">
        <v>101</v>
      </c>
      <c r="AW2922" t="s">
        <v>4749</v>
      </c>
      <c r="AX2922">
        <v>2015</v>
      </c>
      <c r="AY2922" t="s">
        <v>139</v>
      </c>
      <c r="AZ2922" t="s">
        <v>1458</v>
      </c>
      <c r="BA2922" t="s">
        <v>4871</v>
      </c>
      <c r="BC2922" t="s">
        <v>1272</v>
      </c>
    </row>
    <row r="2923" spans="1:55" ht="12" customHeight="1" x14ac:dyDescent="0.5">
      <c r="A2923" s="3">
        <v>44216</v>
      </c>
      <c r="B2923" t="s">
        <v>132</v>
      </c>
      <c r="N2923" t="s">
        <v>60</v>
      </c>
      <c r="O2923" t="s">
        <v>61</v>
      </c>
      <c r="P2923" t="s">
        <v>1458</v>
      </c>
      <c r="Q2923" t="s">
        <v>4864</v>
      </c>
      <c r="R2923" t="s">
        <v>4865</v>
      </c>
      <c r="S2923" t="s">
        <v>65</v>
      </c>
      <c r="T2923" t="s">
        <v>4866</v>
      </c>
      <c r="U2923" t="s">
        <v>67</v>
      </c>
      <c r="V2923" t="s">
        <v>4867</v>
      </c>
      <c r="X2923" t="s">
        <v>4868</v>
      </c>
      <c r="Y2923">
        <v>1122</v>
      </c>
      <c r="AB2923">
        <v>2013</v>
      </c>
      <c r="AC2923">
        <v>2015</v>
      </c>
      <c r="AJ2923" t="s">
        <v>4869</v>
      </c>
      <c r="AL2923" t="s">
        <v>496</v>
      </c>
      <c r="AM2923" t="s">
        <v>77</v>
      </c>
      <c r="AN2923" t="s">
        <v>4878</v>
      </c>
      <c r="AO2923" t="s">
        <v>139</v>
      </c>
      <c r="AR2923" t="s">
        <v>101</v>
      </c>
      <c r="AW2923" t="s">
        <v>4749</v>
      </c>
      <c r="AX2923">
        <v>2015</v>
      </c>
      <c r="AY2923" t="s">
        <v>139</v>
      </c>
      <c r="AZ2923" t="s">
        <v>1458</v>
      </c>
      <c r="BA2923" t="s">
        <v>4871</v>
      </c>
      <c r="BC2923" t="s">
        <v>1272</v>
      </c>
    </row>
    <row r="2924" spans="1:55" ht="12" customHeight="1" x14ac:dyDescent="0.5">
      <c r="A2924" s="3">
        <v>44216</v>
      </c>
      <c r="B2924" t="s">
        <v>132</v>
      </c>
      <c r="N2924" t="s">
        <v>60</v>
      </c>
      <c r="O2924" t="s">
        <v>61</v>
      </c>
      <c r="P2924" t="s">
        <v>1458</v>
      </c>
      <c r="Q2924" t="s">
        <v>4864</v>
      </c>
      <c r="R2924" t="s">
        <v>4865</v>
      </c>
      <c r="S2924" t="s">
        <v>65</v>
      </c>
      <c r="T2924" t="s">
        <v>4866</v>
      </c>
      <c r="U2924" t="s">
        <v>67</v>
      </c>
      <c r="V2924" t="s">
        <v>4867</v>
      </c>
      <c r="X2924" t="s">
        <v>4868</v>
      </c>
      <c r="Y2924">
        <v>1122</v>
      </c>
      <c r="AB2924">
        <v>2013</v>
      </c>
      <c r="AC2924">
        <v>2015</v>
      </c>
      <c r="AJ2924" t="s">
        <v>4869</v>
      </c>
      <c r="AL2924" t="s">
        <v>496</v>
      </c>
      <c r="AM2924" t="s">
        <v>77</v>
      </c>
      <c r="AN2924" t="s">
        <v>4878</v>
      </c>
      <c r="AO2924" t="s">
        <v>139</v>
      </c>
      <c r="AR2924" t="s">
        <v>101</v>
      </c>
      <c r="AW2924" t="s">
        <v>4749</v>
      </c>
      <c r="AX2924">
        <v>2015</v>
      </c>
      <c r="AY2924" t="s">
        <v>139</v>
      </c>
      <c r="AZ2924" t="s">
        <v>1458</v>
      </c>
      <c r="BA2924" t="s">
        <v>4871</v>
      </c>
      <c r="BC2924" t="s">
        <v>1272</v>
      </c>
    </row>
    <row r="2925" spans="1:55" ht="12" customHeight="1" x14ac:dyDescent="0.5">
      <c r="A2925" s="3">
        <v>44216</v>
      </c>
      <c r="B2925" t="s">
        <v>132</v>
      </c>
      <c r="N2925" t="s">
        <v>60</v>
      </c>
      <c r="O2925" t="s">
        <v>61</v>
      </c>
      <c r="P2925" t="s">
        <v>1458</v>
      </c>
      <c r="Q2925" t="s">
        <v>4864</v>
      </c>
      <c r="R2925" t="s">
        <v>4865</v>
      </c>
      <c r="S2925" t="s">
        <v>65</v>
      </c>
      <c r="T2925" t="s">
        <v>4866</v>
      </c>
      <c r="U2925" t="s">
        <v>67</v>
      </c>
      <c r="V2925" t="s">
        <v>4867</v>
      </c>
      <c r="X2925" t="s">
        <v>4868</v>
      </c>
      <c r="Y2925">
        <v>1122</v>
      </c>
      <c r="AB2925">
        <v>2013</v>
      </c>
      <c r="AC2925">
        <v>2015</v>
      </c>
      <c r="AJ2925" t="s">
        <v>4869</v>
      </c>
      <c r="AL2925" t="s">
        <v>496</v>
      </c>
      <c r="AM2925" t="s">
        <v>77</v>
      </c>
      <c r="AN2925" t="s">
        <v>4878</v>
      </c>
      <c r="AO2925" t="s">
        <v>139</v>
      </c>
      <c r="AR2925" t="s">
        <v>101</v>
      </c>
      <c r="AW2925" t="s">
        <v>4749</v>
      </c>
      <c r="AX2925">
        <v>2015</v>
      </c>
      <c r="AY2925" t="s">
        <v>139</v>
      </c>
      <c r="AZ2925" t="s">
        <v>1458</v>
      </c>
      <c r="BA2925" t="s">
        <v>4871</v>
      </c>
      <c r="BC2925" t="s">
        <v>1272</v>
      </c>
    </row>
    <row r="2926" spans="1:55" ht="12" customHeight="1" x14ac:dyDescent="0.5">
      <c r="A2926" s="3">
        <v>44216</v>
      </c>
      <c r="B2926" t="s">
        <v>132</v>
      </c>
      <c r="N2926" t="s">
        <v>60</v>
      </c>
      <c r="O2926" t="s">
        <v>61</v>
      </c>
      <c r="P2926" t="s">
        <v>1458</v>
      </c>
      <c r="Q2926" t="s">
        <v>4864</v>
      </c>
      <c r="R2926" t="s">
        <v>4865</v>
      </c>
      <c r="S2926" t="s">
        <v>65</v>
      </c>
      <c r="T2926" t="s">
        <v>4866</v>
      </c>
      <c r="U2926" t="s">
        <v>67</v>
      </c>
      <c r="V2926" t="s">
        <v>4867</v>
      </c>
      <c r="X2926" t="s">
        <v>4868</v>
      </c>
      <c r="Y2926">
        <v>1122</v>
      </c>
      <c r="AB2926">
        <v>2013</v>
      </c>
      <c r="AC2926">
        <v>2015</v>
      </c>
      <c r="AJ2926" t="s">
        <v>4869</v>
      </c>
      <c r="AL2926" t="s">
        <v>496</v>
      </c>
      <c r="AM2926" t="s">
        <v>77</v>
      </c>
      <c r="AN2926" t="s">
        <v>4878</v>
      </c>
      <c r="AO2926" t="s">
        <v>139</v>
      </c>
      <c r="AR2926" t="s">
        <v>101</v>
      </c>
      <c r="AW2926" t="s">
        <v>4749</v>
      </c>
      <c r="AX2926">
        <v>2015</v>
      </c>
      <c r="AY2926" t="s">
        <v>139</v>
      </c>
      <c r="AZ2926" t="s">
        <v>1458</v>
      </c>
      <c r="BA2926" t="s">
        <v>4871</v>
      </c>
      <c r="BC2926" t="s">
        <v>1272</v>
      </c>
    </row>
    <row r="2927" spans="1:55" ht="12" customHeight="1" x14ac:dyDescent="0.5">
      <c r="A2927" s="3">
        <v>44216</v>
      </c>
      <c r="B2927" t="s">
        <v>132</v>
      </c>
      <c r="N2927" t="s">
        <v>60</v>
      </c>
      <c r="O2927" t="s">
        <v>61</v>
      </c>
      <c r="P2927" t="s">
        <v>1458</v>
      </c>
      <c r="Q2927" t="s">
        <v>4864</v>
      </c>
      <c r="R2927" t="s">
        <v>4865</v>
      </c>
      <c r="S2927" t="s">
        <v>65</v>
      </c>
      <c r="T2927" t="s">
        <v>4866</v>
      </c>
      <c r="U2927" t="s">
        <v>67</v>
      </c>
      <c r="V2927" t="s">
        <v>4867</v>
      </c>
      <c r="X2927" t="s">
        <v>4868</v>
      </c>
      <c r="Y2927">
        <v>1122</v>
      </c>
      <c r="AB2927">
        <v>2013</v>
      </c>
      <c r="AC2927">
        <v>2015</v>
      </c>
      <c r="AJ2927" t="s">
        <v>4869</v>
      </c>
      <c r="AL2927" t="s">
        <v>496</v>
      </c>
      <c r="AM2927" t="s">
        <v>77</v>
      </c>
      <c r="AN2927" t="s">
        <v>4878</v>
      </c>
      <c r="AO2927" t="s">
        <v>139</v>
      </c>
      <c r="AR2927" t="s">
        <v>101</v>
      </c>
      <c r="AW2927" t="s">
        <v>4749</v>
      </c>
      <c r="AX2927">
        <v>2015</v>
      </c>
      <c r="AY2927" t="s">
        <v>139</v>
      </c>
      <c r="AZ2927" t="s">
        <v>1458</v>
      </c>
      <c r="BA2927" t="s">
        <v>4871</v>
      </c>
      <c r="BC2927" t="s">
        <v>1272</v>
      </c>
    </row>
    <row r="2928" spans="1:55" ht="12" customHeight="1" x14ac:dyDescent="0.5">
      <c r="A2928" s="3">
        <v>44216</v>
      </c>
      <c r="B2928" t="s">
        <v>132</v>
      </c>
      <c r="N2928" t="s">
        <v>60</v>
      </c>
      <c r="O2928" t="s">
        <v>61</v>
      </c>
      <c r="P2928" t="s">
        <v>1458</v>
      </c>
      <c r="Q2928" t="s">
        <v>4864</v>
      </c>
      <c r="R2928" t="s">
        <v>4865</v>
      </c>
      <c r="S2928" t="s">
        <v>65</v>
      </c>
      <c r="T2928" t="s">
        <v>4866</v>
      </c>
      <c r="U2928" t="s">
        <v>67</v>
      </c>
      <c r="V2928" t="s">
        <v>4867</v>
      </c>
      <c r="X2928" t="s">
        <v>4868</v>
      </c>
      <c r="Y2928">
        <v>1122</v>
      </c>
      <c r="AB2928">
        <v>2013</v>
      </c>
      <c r="AC2928">
        <v>2015</v>
      </c>
      <c r="AJ2928" t="s">
        <v>4869</v>
      </c>
      <c r="AL2928" t="s">
        <v>496</v>
      </c>
      <c r="AM2928" t="s">
        <v>77</v>
      </c>
      <c r="AN2928" t="s">
        <v>4878</v>
      </c>
      <c r="AO2928" t="s">
        <v>139</v>
      </c>
      <c r="AR2928" t="s">
        <v>101</v>
      </c>
      <c r="AW2928" t="s">
        <v>4749</v>
      </c>
      <c r="AX2928">
        <v>2015</v>
      </c>
      <c r="AY2928" t="s">
        <v>139</v>
      </c>
      <c r="AZ2928" t="s">
        <v>1458</v>
      </c>
      <c r="BA2928" t="s">
        <v>4871</v>
      </c>
      <c r="BC2928" t="s">
        <v>1272</v>
      </c>
    </row>
    <row r="2929" spans="1:55" ht="12" customHeight="1" x14ac:dyDescent="0.5">
      <c r="A2929" s="3">
        <v>44216</v>
      </c>
      <c r="B2929" t="s">
        <v>132</v>
      </c>
      <c r="N2929" t="s">
        <v>60</v>
      </c>
      <c r="O2929" t="s">
        <v>61</v>
      </c>
      <c r="P2929" t="s">
        <v>1458</v>
      </c>
      <c r="Q2929" t="s">
        <v>4864</v>
      </c>
      <c r="R2929" t="s">
        <v>4865</v>
      </c>
      <c r="S2929" t="s">
        <v>65</v>
      </c>
      <c r="T2929" t="s">
        <v>4866</v>
      </c>
      <c r="U2929" t="s">
        <v>67</v>
      </c>
      <c r="V2929" t="s">
        <v>4867</v>
      </c>
      <c r="X2929" t="s">
        <v>4868</v>
      </c>
      <c r="Y2929">
        <v>1122</v>
      </c>
      <c r="AB2929">
        <v>2013</v>
      </c>
      <c r="AC2929">
        <v>2015</v>
      </c>
      <c r="AJ2929" t="s">
        <v>4869</v>
      </c>
      <c r="AL2929" t="s">
        <v>496</v>
      </c>
      <c r="AM2929" t="s">
        <v>77</v>
      </c>
      <c r="AN2929" t="s">
        <v>4878</v>
      </c>
      <c r="AO2929" t="s">
        <v>139</v>
      </c>
      <c r="AR2929" t="s">
        <v>101</v>
      </c>
      <c r="AW2929" t="s">
        <v>4749</v>
      </c>
      <c r="AX2929">
        <v>2015</v>
      </c>
      <c r="AY2929" t="s">
        <v>139</v>
      </c>
      <c r="AZ2929" t="s">
        <v>1458</v>
      </c>
      <c r="BA2929" t="s">
        <v>4871</v>
      </c>
      <c r="BC2929" t="s">
        <v>1272</v>
      </c>
    </row>
    <row r="2930" spans="1:55" ht="12" customHeight="1" x14ac:dyDescent="0.5">
      <c r="A2930" s="3">
        <v>44216</v>
      </c>
      <c r="B2930" t="s">
        <v>132</v>
      </c>
      <c r="N2930" t="s">
        <v>60</v>
      </c>
      <c r="O2930" t="s">
        <v>61</v>
      </c>
      <c r="P2930" t="s">
        <v>1458</v>
      </c>
      <c r="Q2930" t="s">
        <v>4864</v>
      </c>
      <c r="R2930" t="s">
        <v>4865</v>
      </c>
      <c r="S2930" t="s">
        <v>65</v>
      </c>
      <c r="T2930" t="s">
        <v>4866</v>
      </c>
      <c r="U2930" t="s">
        <v>67</v>
      </c>
      <c r="V2930" t="s">
        <v>4867</v>
      </c>
      <c r="X2930" t="s">
        <v>4868</v>
      </c>
      <c r="Y2930">
        <v>1122</v>
      </c>
      <c r="AB2930">
        <v>2013</v>
      </c>
      <c r="AC2930">
        <v>2015</v>
      </c>
      <c r="AJ2930" t="s">
        <v>4869</v>
      </c>
      <c r="AL2930" t="s">
        <v>496</v>
      </c>
      <c r="AM2930" t="s">
        <v>77</v>
      </c>
      <c r="AN2930" t="s">
        <v>4878</v>
      </c>
      <c r="AO2930" t="s">
        <v>139</v>
      </c>
      <c r="AR2930" t="s">
        <v>101</v>
      </c>
      <c r="AW2930" t="s">
        <v>4749</v>
      </c>
      <c r="AX2930">
        <v>2015</v>
      </c>
      <c r="AY2930" t="s">
        <v>139</v>
      </c>
      <c r="AZ2930" t="s">
        <v>1458</v>
      </c>
      <c r="BA2930" t="s">
        <v>4871</v>
      </c>
      <c r="BC2930" t="s">
        <v>1272</v>
      </c>
    </row>
    <row r="2931" spans="1:55" ht="12" customHeight="1" x14ac:dyDescent="0.5">
      <c r="A2931" s="3">
        <v>44216</v>
      </c>
      <c r="B2931" t="s">
        <v>132</v>
      </c>
      <c r="N2931" t="s">
        <v>60</v>
      </c>
      <c r="O2931" t="s">
        <v>61</v>
      </c>
      <c r="P2931" t="s">
        <v>1458</v>
      </c>
      <c r="Q2931" t="s">
        <v>4864</v>
      </c>
      <c r="R2931" t="s">
        <v>4865</v>
      </c>
      <c r="S2931" t="s">
        <v>65</v>
      </c>
      <c r="T2931" t="s">
        <v>4866</v>
      </c>
      <c r="U2931" t="s">
        <v>67</v>
      </c>
      <c r="V2931" t="s">
        <v>4867</v>
      </c>
      <c r="X2931" t="s">
        <v>4868</v>
      </c>
      <c r="Y2931">
        <v>1122</v>
      </c>
      <c r="AB2931">
        <v>2013</v>
      </c>
      <c r="AC2931">
        <v>2015</v>
      </c>
      <c r="AJ2931" t="s">
        <v>4869</v>
      </c>
      <c r="AL2931" t="s">
        <v>496</v>
      </c>
      <c r="AM2931" t="s">
        <v>77</v>
      </c>
      <c r="AN2931" t="s">
        <v>4878</v>
      </c>
      <c r="AO2931" t="s">
        <v>139</v>
      </c>
      <c r="AR2931" t="s">
        <v>101</v>
      </c>
      <c r="AW2931" t="s">
        <v>4749</v>
      </c>
      <c r="AX2931">
        <v>2015</v>
      </c>
      <c r="AY2931" t="s">
        <v>139</v>
      </c>
      <c r="AZ2931" t="s">
        <v>1458</v>
      </c>
      <c r="BA2931" t="s">
        <v>4871</v>
      </c>
      <c r="BC2931" t="s">
        <v>1272</v>
      </c>
    </row>
    <row r="2932" spans="1:55" ht="12" customHeight="1" x14ac:dyDescent="0.5">
      <c r="A2932" s="3">
        <v>44216</v>
      </c>
      <c r="B2932" t="s">
        <v>132</v>
      </c>
      <c r="N2932" t="s">
        <v>60</v>
      </c>
      <c r="O2932" t="s">
        <v>61</v>
      </c>
      <c r="P2932" t="s">
        <v>1458</v>
      </c>
      <c r="Q2932" t="s">
        <v>4864</v>
      </c>
      <c r="R2932" t="s">
        <v>4865</v>
      </c>
      <c r="S2932" t="s">
        <v>65</v>
      </c>
      <c r="T2932" t="s">
        <v>4866</v>
      </c>
      <c r="U2932" t="s">
        <v>67</v>
      </c>
      <c r="V2932" t="s">
        <v>4867</v>
      </c>
      <c r="X2932" t="s">
        <v>4868</v>
      </c>
      <c r="Y2932">
        <v>1122</v>
      </c>
      <c r="AB2932">
        <v>2013</v>
      </c>
      <c r="AC2932">
        <v>2015</v>
      </c>
      <c r="AJ2932" t="s">
        <v>4869</v>
      </c>
      <c r="AL2932" t="s">
        <v>496</v>
      </c>
      <c r="AM2932" t="s">
        <v>77</v>
      </c>
      <c r="AN2932" t="s">
        <v>4878</v>
      </c>
      <c r="AO2932" t="s">
        <v>139</v>
      </c>
      <c r="AR2932" t="s">
        <v>101</v>
      </c>
      <c r="AW2932" t="s">
        <v>4749</v>
      </c>
      <c r="AX2932">
        <v>2015</v>
      </c>
      <c r="AY2932" t="s">
        <v>139</v>
      </c>
      <c r="AZ2932" t="s">
        <v>1458</v>
      </c>
      <c r="BA2932" t="s">
        <v>4871</v>
      </c>
      <c r="BC2932" t="s">
        <v>1272</v>
      </c>
    </row>
    <row r="2933" spans="1:55" ht="12" customHeight="1" x14ac:dyDescent="0.5">
      <c r="A2933" s="3">
        <v>44216</v>
      </c>
      <c r="B2933" t="s">
        <v>132</v>
      </c>
      <c r="N2933" t="s">
        <v>60</v>
      </c>
      <c r="O2933" t="s">
        <v>61</v>
      </c>
      <c r="P2933" t="s">
        <v>1458</v>
      </c>
      <c r="Q2933" t="s">
        <v>4864</v>
      </c>
      <c r="R2933" t="s">
        <v>4865</v>
      </c>
      <c r="S2933" t="s">
        <v>65</v>
      </c>
      <c r="T2933" t="s">
        <v>4866</v>
      </c>
      <c r="U2933" t="s">
        <v>67</v>
      </c>
      <c r="V2933" t="s">
        <v>4867</v>
      </c>
      <c r="X2933" t="s">
        <v>4868</v>
      </c>
      <c r="Y2933">
        <v>1122</v>
      </c>
      <c r="AB2933">
        <v>2013</v>
      </c>
      <c r="AC2933">
        <v>2015</v>
      </c>
      <c r="AJ2933" t="s">
        <v>4869</v>
      </c>
      <c r="AL2933" t="s">
        <v>496</v>
      </c>
      <c r="AM2933" t="s">
        <v>77</v>
      </c>
      <c r="AN2933" t="s">
        <v>4878</v>
      </c>
      <c r="AO2933" t="s">
        <v>139</v>
      </c>
      <c r="AR2933" t="s">
        <v>101</v>
      </c>
      <c r="AW2933" t="s">
        <v>4749</v>
      </c>
      <c r="AX2933">
        <v>2015</v>
      </c>
      <c r="AY2933" t="s">
        <v>139</v>
      </c>
      <c r="AZ2933" t="s">
        <v>1458</v>
      </c>
      <c r="BA2933" t="s">
        <v>4871</v>
      </c>
      <c r="BC2933" t="s">
        <v>1272</v>
      </c>
    </row>
    <row r="2934" spans="1:55" ht="12" customHeight="1" x14ac:dyDescent="0.5">
      <c r="A2934" s="3">
        <v>44216</v>
      </c>
      <c r="B2934" t="s">
        <v>132</v>
      </c>
      <c r="N2934" t="s">
        <v>60</v>
      </c>
      <c r="O2934" t="s">
        <v>61</v>
      </c>
      <c r="P2934" t="s">
        <v>1458</v>
      </c>
      <c r="Q2934" t="s">
        <v>4864</v>
      </c>
      <c r="R2934" t="s">
        <v>4865</v>
      </c>
      <c r="S2934" t="s">
        <v>65</v>
      </c>
      <c r="T2934" t="s">
        <v>4866</v>
      </c>
      <c r="U2934" t="s">
        <v>67</v>
      </c>
      <c r="V2934" t="s">
        <v>4867</v>
      </c>
      <c r="X2934" t="s">
        <v>4868</v>
      </c>
      <c r="Y2934">
        <v>1122</v>
      </c>
      <c r="AB2934">
        <v>2013</v>
      </c>
      <c r="AC2934">
        <v>2015</v>
      </c>
      <c r="AJ2934" t="s">
        <v>4869</v>
      </c>
      <c r="AL2934" t="s">
        <v>496</v>
      </c>
      <c r="AM2934" t="s">
        <v>77</v>
      </c>
      <c r="AN2934" t="s">
        <v>4878</v>
      </c>
      <c r="AO2934" t="s">
        <v>139</v>
      </c>
      <c r="AR2934" t="s">
        <v>101</v>
      </c>
      <c r="AW2934" t="s">
        <v>4749</v>
      </c>
      <c r="AX2934">
        <v>2015</v>
      </c>
      <c r="AY2934" t="s">
        <v>139</v>
      </c>
      <c r="AZ2934" t="s">
        <v>1458</v>
      </c>
      <c r="BA2934" t="s">
        <v>4871</v>
      </c>
      <c r="BC2934" t="s">
        <v>1272</v>
      </c>
    </row>
    <row r="2935" spans="1:55" ht="12" customHeight="1" x14ac:dyDescent="0.5">
      <c r="A2935" s="3">
        <v>44216</v>
      </c>
      <c r="B2935" t="s">
        <v>132</v>
      </c>
      <c r="N2935" t="s">
        <v>60</v>
      </c>
      <c r="O2935" t="s">
        <v>61</v>
      </c>
      <c r="P2935" t="s">
        <v>1458</v>
      </c>
      <c r="Q2935" t="s">
        <v>4864</v>
      </c>
      <c r="R2935" t="s">
        <v>4865</v>
      </c>
      <c r="S2935" t="s">
        <v>65</v>
      </c>
      <c r="T2935" t="s">
        <v>4866</v>
      </c>
      <c r="U2935" t="s">
        <v>67</v>
      </c>
      <c r="V2935" t="s">
        <v>4867</v>
      </c>
      <c r="X2935" t="s">
        <v>4868</v>
      </c>
      <c r="Y2935">
        <v>1122</v>
      </c>
      <c r="AB2935">
        <v>2013</v>
      </c>
      <c r="AC2935">
        <v>2015</v>
      </c>
      <c r="AJ2935" t="s">
        <v>4869</v>
      </c>
      <c r="AL2935" t="s">
        <v>496</v>
      </c>
      <c r="AM2935" t="s">
        <v>77</v>
      </c>
      <c r="AN2935" t="s">
        <v>4878</v>
      </c>
      <c r="AO2935" t="s">
        <v>139</v>
      </c>
      <c r="AR2935" t="s">
        <v>101</v>
      </c>
      <c r="AW2935" t="s">
        <v>4749</v>
      </c>
      <c r="AX2935">
        <v>2015</v>
      </c>
      <c r="AY2935" t="s">
        <v>139</v>
      </c>
      <c r="AZ2935" t="s">
        <v>1458</v>
      </c>
      <c r="BA2935" t="s">
        <v>4871</v>
      </c>
      <c r="BC2935" t="s">
        <v>1272</v>
      </c>
    </row>
    <row r="2936" spans="1:55" ht="12" customHeight="1" x14ac:dyDescent="0.5">
      <c r="A2936" s="3">
        <v>44216</v>
      </c>
      <c r="B2936" t="s">
        <v>132</v>
      </c>
      <c r="N2936" t="s">
        <v>60</v>
      </c>
      <c r="O2936" t="s">
        <v>61</v>
      </c>
      <c r="P2936" t="s">
        <v>1458</v>
      </c>
      <c r="Q2936" t="s">
        <v>4864</v>
      </c>
      <c r="R2936" t="s">
        <v>4865</v>
      </c>
      <c r="S2936" t="s">
        <v>65</v>
      </c>
      <c r="T2936" t="s">
        <v>4866</v>
      </c>
      <c r="U2936" t="s">
        <v>67</v>
      </c>
      <c r="V2936" t="s">
        <v>4867</v>
      </c>
      <c r="X2936" t="s">
        <v>4868</v>
      </c>
      <c r="Y2936">
        <v>1122</v>
      </c>
      <c r="AB2936">
        <v>2013</v>
      </c>
      <c r="AC2936">
        <v>2015</v>
      </c>
      <c r="AJ2936" t="s">
        <v>4869</v>
      </c>
      <c r="AL2936" t="s">
        <v>496</v>
      </c>
      <c r="AM2936" t="s">
        <v>77</v>
      </c>
      <c r="AN2936" t="s">
        <v>4878</v>
      </c>
      <c r="AO2936" t="s">
        <v>139</v>
      </c>
      <c r="AR2936" t="s">
        <v>101</v>
      </c>
      <c r="AW2936" t="s">
        <v>4749</v>
      </c>
      <c r="AX2936">
        <v>2015</v>
      </c>
      <c r="AY2936" t="s">
        <v>139</v>
      </c>
      <c r="AZ2936" t="s">
        <v>1458</v>
      </c>
      <c r="BA2936" t="s">
        <v>4871</v>
      </c>
      <c r="BC2936" t="s">
        <v>1272</v>
      </c>
    </row>
    <row r="2937" spans="1:55" ht="12" customHeight="1" x14ac:dyDescent="0.5">
      <c r="A2937" s="3">
        <v>44216</v>
      </c>
      <c r="B2937" t="s">
        <v>132</v>
      </c>
      <c r="N2937" t="s">
        <v>60</v>
      </c>
      <c r="O2937" t="s">
        <v>61</v>
      </c>
      <c r="P2937" t="s">
        <v>1458</v>
      </c>
      <c r="Q2937" t="s">
        <v>4864</v>
      </c>
      <c r="R2937" t="s">
        <v>4865</v>
      </c>
      <c r="S2937" t="s">
        <v>65</v>
      </c>
      <c r="T2937" t="s">
        <v>4866</v>
      </c>
      <c r="U2937" t="s">
        <v>67</v>
      </c>
      <c r="V2937" t="s">
        <v>4867</v>
      </c>
      <c r="X2937" t="s">
        <v>4868</v>
      </c>
      <c r="Y2937">
        <v>1122</v>
      </c>
      <c r="AB2937">
        <v>2013</v>
      </c>
      <c r="AC2937">
        <v>2015</v>
      </c>
      <c r="AJ2937" t="s">
        <v>4869</v>
      </c>
      <c r="AL2937" t="s">
        <v>496</v>
      </c>
      <c r="AM2937" t="s">
        <v>77</v>
      </c>
      <c r="AN2937" t="s">
        <v>4878</v>
      </c>
      <c r="AO2937" t="s">
        <v>139</v>
      </c>
      <c r="AR2937" t="s">
        <v>101</v>
      </c>
      <c r="AW2937" t="s">
        <v>4749</v>
      </c>
      <c r="AX2937">
        <v>2015</v>
      </c>
      <c r="AY2937" t="s">
        <v>139</v>
      </c>
      <c r="AZ2937" t="s">
        <v>1458</v>
      </c>
      <c r="BA2937" t="s">
        <v>4871</v>
      </c>
      <c r="BC2937" t="s">
        <v>1272</v>
      </c>
    </row>
    <row r="2938" spans="1:55" ht="12" customHeight="1" x14ac:dyDescent="0.5">
      <c r="A2938" s="3">
        <v>44216</v>
      </c>
      <c r="B2938" t="s">
        <v>132</v>
      </c>
      <c r="N2938" t="s">
        <v>60</v>
      </c>
      <c r="O2938" t="s">
        <v>61</v>
      </c>
      <c r="P2938" t="s">
        <v>1458</v>
      </c>
      <c r="Q2938" t="s">
        <v>4864</v>
      </c>
      <c r="R2938" t="s">
        <v>4865</v>
      </c>
      <c r="S2938" t="s">
        <v>65</v>
      </c>
      <c r="T2938" t="s">
        <v>4866</v>
      </c>
      <c r="U2938" t="s">
        <v>67</v>
      </c>
      <c r="V2938" t="s">
        <v>4867</v>
      </c>
      <c r="X2938" t="s">
        <v>4868</v>
      </c>
      <c r="Y2938">
        <v>1122</v>
      </c>
      <c r="AB2938">
        <v>2013</v>
      </c>
      <c r="AC2938">
        <v>2015</v>
      </c>
      <c r="AJ2938" t="s">
        <v>4869</v>
      </c>
      <c r="AL2938" t="s">
        <v>496</v>
      </c>
      <c r="AM2938" t="s">
        <v>77</v>
      </c>
      <c r="AN2938" t="s">
        <v>4878</v>
      </c>
      <c r="AO2938" t="s">
        <v>139</v>
      </c>
      <c r="AR2938" t="s">
        <v>101</v>
      </c>
      <c r="AW2938" t="s">
        <v>4749</v>
      </c>
      <c r="AX2938">
        <v>2015</v>
      </c>
      <c r="AY2938" t="s">
        <v>139</v>
      </c>
      <c r="AZ2938" t="s">
        <v>1458</v>
      </c>
      <c r="BA2938" t="s">
        <v>4871</v>
      </c>
      <c r="BC2938" t="s">
        <v>1272</v>
      </c>
    </row>
    <row r="2939" spans="1:55" ht="12" customHeight="1" x14ac:dyDescent="0.5">
      <c r="A2939" s="3">
        <v>44216</v>
      </c>
      <c r="B2939" t="s">
        <v>132</v>
      </c>
      <c r="N2939" t="s">
        <v>60</v>
      </c>
      <c r="O2939" t="s">
        <v>61</v>
      </c>
      <c r="P2939" t="s">
        <v>1458</v>
      </c>
      <c r="Q2939" t="s">
        <v>4864</v>
      </c>
      <c r="R2939" t="s">
        <v>4865</v>
      </c>
      <c r="S2939" t="s">
        <v>65</v>
      </c>
      <c r="T2939" t="s">
        <v>4866</v>
      </c>
      <c r="U2939" t="s">
        <v>67</v>
      </c>
      <c r="V2939" t="s">
        <v>4867</v>
      </c>
      <c r="X2939" t="s">
        <v>4868</v>
      </c>
      <c r="Y2939">
        <v>1122</v>
      </c>
      <c r="AB2939">
        <v>2013</v>
      </c>
      <c r="AC2939">
        <v>2015</v>
      </c>
      <c r="AJ2939" t="s">
        <v>4869</v>
      </c>
      <c r="AL2939" t="s">
        <v>496</v>
      </c>
      <c r="AM2939" t="s">
        <v>77</v>
      </c>
      <c r="AN2939" t="s">
        <v>4878</v>
      </c>
      <c r="AO2939" t="s">
        <v>139</v>
      </c>
      <c r="AR2939" t="s">
        <v>101</v>
      </c>
      <c r="AW2939" t="s">
        <v>4749</v>
      </c>
      <c r="AX2939">
        <v>2015</v>
      </c>
      <c r="AY2939" t="s">
        <v>139</v>
      </c>
      <c r="AZ2939" t="s">
        <v>1458</v>
      </c>
      <c r="BA2939" t="s">
        <v>4871</v>
      </c>
      <c r="BC2939" t="s">
        <v>1272</v>
      </c>
    </row>
    <row r="2940" spans="1:55" ht="12" customHeight="1" x14ac:dyDescent="0.5">
      <c r="A2940" s="3">
        <v>44216</v>
      </c>
      <c r="B2940" t="s">
        <v>132</v>
      </c>
      <c r="N2940" t="s">
        <v>60</v>
      </c>
      <c r="O2940" t="s">
        <v>61</v>
      </c>
      <c r="P2940" t="s">
        <v>1458</v>
      </c>
      <c r="Q2940" t="s">
        <v>4864</v>
      </c>
      <c r="R2940" t="s">
        <v>4865</v>
      </c>
      <c r="S2940" t="s">
        <v>65</v>
      </c>
      <c r="T2940" t="s">
        <v>4866</v>
      </c>
      <c r="U2940" t="s">
        <v>67</v>
      </c>
      <c r="V2940" t="s">
        <v>4867</v>
      </c>
      <c r="X2940" t="s">
        <v>4868</v>
      </c>
      <c r="Y2940">
        <v>1122</v>
      </c>
      <c r="AB2940">
        <v>2013</v>
      </c>
      <c r="AC2940">
        <v>2015</v>
      </c>
      <c r="AJ2940" t="s">
        <v>4869</v>
      </c>
      <c r="AL2940" t="s">
        <v>496</v>
      </c>
      <c r="AM2940" t="s">
        <v>77</v>
      </c>
      <c r="AN2940" t="s">
        <v>4878</v>
      </c>
      <c r="AO2940" t="s">
        <v>139</v>
      </c>
      <c r="AR2940" t="s">
        <v>101</v>
      </c>
      <c r="AW2940" t="s">
        <v>4749</v>
      </c>
      <c r="AX2940">
        <v>2015</v>
      </c>
      <c r="AY2940" t="s">
        <v>139</v>
      </c>
      <c r="AZ2940" t="s">
        <v>1458</v>
      </c>
      <c r="BA2940" t="s">
        <v>4871</v>
      </c>
      <c r="BC2940" t="s">
        <v>1272</v>
      </c>
    </row>
    <row r="2941" spans="1:55" ht="12" customHeight="1" x14ac:dyDescent="0.5">
      <c r="A2941" s="3">
        <v>44216</v>
      </c>
      <c r="B2941" t="s">
        <v>132</v>
      </c>
      <c r="N2941" t="s">
        <v>60</v>
      </c>
      <c r="O2941" t="s">
        <v>61</v>
      </c>
      <c r="P2941" t="s">
        <v>1458</v>
      </c>
      <c r="Q2941" t="s">
        <v>4864</v>
      </c>
      <c r="R2941" t="s">
        <v>4865</v>
      </c>
      <c r="S2941" t="s">
        <v>65</v>
      </c>
      <c r="T2941" t="s">
        <v>4866</v>
      </c>
      <c r="U2941" t="s">
        <v>67</v>
      </c>
      <c r="V2941" t="s">
        <v>4867</v>
      </c>
      <c r="X2941" t="s">
        <v>4868</v>
      </c>
      <c r="Y2941">
        <v>1122</v>
      </c>
      <c r="AB2941">
        <v>2013</v>
      </c>
      <c r="AC2941">
        <v>2015</v>
      </c>
      <c r="AJ2941" t="s">
        <v>4869</v>
      </c>
      <c r="AL2941" t="s">
        <v>496</v>
      </c>
      <c r="AM2941" t="s">
        <v>77</v>
      </c>
      <c r="AN2941" t="s">
        <v>4878</v>
      </c>
      <c r="AO2941" t="s">
        <v>139</v>
      </c>
      <c r="AR2941" t="s">
        <v>101</v>
      </c>
      <c r="AW2941" t="s">
        <v>4749</v>
      </c>
      <c r="AX2941">
        <v>2015</v>
      </c>
      <c r="AY2941" t="s">
        <v>139</v>
      </c>
      <c r="AZ2941" t="s">
        <v>1458</v>
      </c>
      <c r="BA2941" t="s">
        <v>4871</v>
      </c>
      <c r="BC2941" t="s">
        <v>1272</v>
      </c>
    </row>
    <row r="2942" spans="1:55" ht="12" customHeight="1" x14ac:dyDescent="0.5">
      <c r="A2942" s="3">
        <v>44216</v>
      </c>
      <c r="B2942" t="s">
        <v>132</v>
      </c>
      <c r="N2942" t="s">
        <v>60</v>
      </c>
      <c r="O2942" t="s">
        <v>61</v>
      </c>
      <c r="P2942" t="s">
        <v>1458</v>
      </c>
      <c r="Q2942" t="s">
        <v>4864</v>
      </c>
      <c r="R2942" t="s">
        <v>4865</v>
      </c>
      <c r="S2942" t="s">
        <v>65</v>
      </c>
      <c r="T2942" t="s">
        <v>4866</v>
      </c>
      <c r="U2942" t="s">
        <v>67</v>
      </c>
      <c r="V2942" t="s">
        <v>4867</v>
      </c>
      <c r="X2942" t="s">
        <v>4868</v>
      </c>
      <c r="Y2942">
        <v>1122</v>
      </c>
      <c r="AB2942">
        <v>2013</v>
      </c>
      <c r="AC2942">
        <v>2015</v>
      </c>
      <c r="AJ2942" t="s">
        <v>4869</v>
      </c>
      <c r="AL2942" t="s">
        <v>496</v>
      </c>
      <c r="AM2942" t="s">
        <v>77</v>
      </c>
      <c r="AN2942" t="s">
        <v>4878</v>
      </c>
      <c r="AO2942" t="s">
        <v>139</v>
      </c>
      <c r="AR2942" t="s">
        <v>101</v>
      </c>
      <c r="AW2942" t="s">
        <v>4749</v>
      </c>
      <c r="AX2942">
        <v>2015</v>
      </c>
      <c r="AY2942" t="s">
        <v>139</v>
      </c>
      <c r="AZ2942" t="s">
        <v>1458</v>
      </c>
      <c r="BA2942" t="s">
        <v>4871</v>
      </c>
      <c r="BC2942" t="s">
        <v>1272</v>
      </c>
    </row>
    <row r="2943" spans="1:55" ht="12" customHeight="1" x14ac:dyDescent="0.5">
      <c r="A2943" s="3">
        <v>44216</v>
      </c>
      <c r="B2943" t="s">
        <v>132</v>
      </c>
      <c r="N2943" t="s">
        <v>60</v>
      </c>
      <c r="O2943" t="s">
        <v>61</v>
      </c>
      <c r="P2943" t="s">
        <v>1458</v>
      </c>
      <c r="Q2943" t="s">
        <v>4864</v>
      </c>
      <c r="R2943" t="s">
        <v>4865</v>
      </c>
      <c r="S2943" t="s">
        <v>65</v>
      </c>
      <c r="T2943" t="s">
        <v>4866</v>
      </c>
      <c r="U2943" t="s">
        <v>67</v>
      </c>
      <c r="V2943" t="s">
        <v>4867</v>
      </c>
      <c r="X2943" t="s">
        <v>4868</v>
      </c>
      <c r="Y2943">
        <v>1122</v>
      </c>
      <c r="AB2943">
        <v>2013</v>
      </c>
      <c r="AC2943">
        <v>2015</v>
      </c>
      <c r="AJ2943" t="s">
        <v>4869</v>
      </c>
      <c r="AL2943" t="s">
        <v>496</v>
      </c>
      <c r="AM2943" t="s">
        <v>77</v>
      </c>
      <c r="AN2943" t="s">
        <v>4878</v>
      </c>
      <c r="AO2943" t="s">
        <v>139</v>
      </c>
      <c r="AR2943" t="s">
        <v>101</v>
      </c>
      <c r="AW2943" t="s">
        <v>4749</v>
      </c>
      <c r="AX2943">
        <v>2015</v>
      </c>
      <c r="AY2943" t="s">
        <v>139</v>
      </c>
      <c r="AZ2943" t="s">
        <v>1458</v>
      </c>
      <c r="BA2943" t="s">
        <v>4871</v>
      </c>
      <c r="BC2943" t="s">
        <v>1272</v>
      </c>
    </row>
    <row r="2944" spans="1:55" ht="12" customHeight="1" x14ac:dyDescent="0.5">
      <c r="A2944" s="3">
        <v>44216</v>
      </c>
      <c r="B2944" t="s">
        <v>132</v>
      </c>
      <c r="N2944" t="s">
        <v>60</v>
      </c>
      <c r="O2944" t="s">
        <v>61</v>
      </c>
      <c r="P2944" t="s">
        <v>1458</v>
      </c>
      <c r="Q2944" t="s">
        <v>4864</v>
      </c>
      <c r="R2944" t="s">
        <v>4865</v>
      </c>
      <c r="S2944" t="s">
        <v>65</v>
      </c>
      <c r="T2944" t="s">
        <v>4866</v>
      </c>
      <c r="U2944" t="s">
        <v>67</v>
      </c>
      <c r="V2944" t="s">
        <v>4867</v>
      </c>
      <c r="X2944" t="s">
        <v>4868</v>
      </c>
      <c r="Y2944">
        <v>1122</v>
      </c>
      <c r="AB2944">
        <v>2013</v>
      </c>
      <c r="AC2944">
        <v>2015</v>
      </c>
      <c r="AJ2944" t="s">
        <v>4869</v>
      </c>
      <c r="AL2944" t="s">
        <v>496</v>
      </c>
      <c r="AM2944" t="s">
        <v>77</v>
      </c>
      <c r="AN2944" t="s">
        <v>4878</v>
      </c>
      <c r="AO2944" t="s">
        <v>139</v>
      </c>
      <c r="AR2944" t="s">
        <v>101</v>
      </c>
      <c r="AW2944" t="s">
        <v>4749</v>
      </c>
      <c r="AX2944">
        <v>2015</v>
      </c>
      <c r="AY2944" t="s">
        <v>139</v>
      </c>
      <c r="AZ2944" t="s">
        <v>1458</v>
      </c>
      <c r="BA2944" t="s">
        <v>4871</v>
      </c>
      <c r="BC2944" t="s">
        <v>1272</v>
      </c>
    </row>
    <row r="2945" spans="1:55" ht="12" customHeight="1" x14ac:dyDescent="0.5">
      <c r="A2945" s="3">
        <v>44216</v>
      </c>
      <c r="B2945" t="s">
        <v>132</v>
      </c>
      <c r="N2945" t="s">
        <v>60</v>
      </c>
      <c r="O2945" t="s">
        <v>61</v>
      </c>
      <c r="P2945" t="s">
        <v>1458</v>
      </c>
      <c r="Q2945" t="s">
        <v>4864</v>
      </c>
      <c r="R2945" t="s">
        <v>4865</v>
      </c>
      <c r="S2945" t="s">
        <v>65</v>
      </c>
      <c r="T2945" t="s">
        <v>4866</v>
      </c>
      <c r="U2945" t="s">
        <v>67</v>
      </c>
      <c r="V2945" t="s">
        <v>4867</v>
      </c>
      <c r="X2945" t="s">
        <v>4868</v>
      </c>
      <c r="Y2945">
        <v>1122</v>
      </c>
      <c r="AB2945">
        <v>2013</v>
      </c>
      <c r="AC2945">
        <v>2015</v>
      </c>
      <c r="AJ2945" t="s">
        <v>4869</v>
      </c>
      <c r="AL2945" t="s">
        <v>496</v>
      </c>
      <c r="AM2945" t="s">
        <v>77</v>
      </c>
      <c r="AN2945" t="s">
        <v>4878</v>
      </c>
      <c r="AO2945" t="s">
        <v>139</v>
      </c>
      <c r="AR2945" t="s">
        <v>101</v>
      </c>
      <c r="AW2945" t="s">
        <v>4749</v>
      </c>
      <c r="AX2945">
        <v>2015</v>
      </c>
      <c r="AY2945" t="s">
        <v>139</v>
      </c>
      <c r="AZ2945" t="s">
        <v>1458</v>
      </c>
      <c r="BA2945" t="s">
        <v>4871</v>
      </c>
      <c r="BC2945" t="s">
        <v>1272</v>
      </c>
    </row>
    <row r="2946" spans="1:55" ht="12" customHeight="1" x14ac:dyDescent="0.5">
      <c r="A2946" s="3">
        <v>44216</v>
      </c>
      <c r="B2946" t="s">
        <v>132</v>
      </c>
      <c r="N2946" t="s">
        <v>60</v>
      </c>
      <c r="O2946" t="s">
        <v>61</v>
      </c>
      <c r="P2946" t="s">
        <v>1458</v>
      </c>
      <c r="Q2946" t="s">
        <v>4864</v>
      </c>
      <c r="R2946" t="s">
        <v>4865</v>
      </c>
      <c r="S2946" t="s">
        <v>65</v>
      </c>
      <c r="T2946" t="s">
        <v>4866</v>
      </c>
      <c r="U2946" t="s">
        <v>67</v>
      </c>
      <c r="V2946" t="s">
        <v>4867</v>
      </c>
      <c r="X2946" t="s">
        <v>4868</v>
      </c>
      <c r="Y2946">
        <v>1122</v>
      </c>
      <c r="AB2946">
        <v>2013</v>
      </c>
      <c r="AC2946">
        <v>2015</v>
      </c>
      <c r="AJ2946" t="s">
        <v>4869</v>
      </c>
      <c r="AL2946" t="s">
        <v>496</v>
      </c>
      <c r="AM2946" t="s">
        <v>77</v>
      </c>
      <c r="AN2946" t="s">
        <v>4878</v>
      </c>
      <c r="AO2946" t="s">
        <v>139</v>
      </c>
      <c r="AR2946" t="s">
        <v>101</v>
      </c>
      <c r="AW2946" t="s">
        <v>4749</v>
      </c>
      <c r="AX2946">
        <v>2015</v>
      </c>
      <c r="AY2946" t="s">
        <v>139</v>
      </c>
      <c r="AZ2946" t="s">
        <v>1458</v>
      </c>
      <c r="BA2946" t="s">
        <v>4871</v>
      </c>
      <c r="BC2946" t="s">
        <v>1272</v>
      </c>
    </row>
    <row r="2947" spans="1:55" ht="12" customHeight="1" x14ac:dyDescent="0.5">
      <c r="A2947" s="3">
        <v>44216</v>
      </c>
      <c r="B2947" t="s">
        <v>132</v>
      </c>
      <c r="N2947" t="s">
        <v>60</v>
      </c>
      <c r="O2947" t="s">
        <v>61</v>
      </c>
      <c r="P2947" t="s">
        <v>1458</v>
      </c>
      <c r="Q2947" t="s">
        <v>4864</v>
      </c>
      <c r="R2947" t="s">
        <v>4865</v>
      </c>
      <c r="S2947" t="s">
        <v>65</v>
      </c>
      <c r="T2947" t="s">
        <v>4866</v>
      </c>
      <c r="U2947" t="s">
        <v>67</v>
      </c>
      <c r="V2947" t="s">
        <v>4867</v>
      </c>
      <c r="X2947" t="s">
        <v>4868</v>
      </c>
      <c r="Y2947">
        <v>1122</v>
      </c>
      <c r="AB2947">
        <v>2013</v>
      </c>
      <c r="AC2947">
        <v>2015</v>
      </c>
      <c r="AJ2947" t="s">
        <v>4869</v>
      </c>
      <c r="AL2947" t="s">
        <v>496</v>
      </c>
      <c r="AM2947" t="s">
        <v>77</v>
      </c>
      <c r="AN2947" t="s">
        <v>4878</v>
      </c>
      <c r="AO2947" t="s">
        <v>139</v>
      </c>
      <c r="AR2947" t="s">
        <v>101</v>
      </c>
      <c r="AW2947" t="s">
        <v>4749</v>
      </c>
      <c r="AX2947">
        <v>2015</v>
      </c>
      <c r="AY2947" t="s">
        <v>139</v>
      </c>
      <c r="AZ2947" t="s">
        <v>1458</v>
      </c>
      <c r="BA2947" t="s">
        <v>4871</v>
      </c>
      <c r="BC2947" t="s">
        <v>1272</v>
      </c>
    </row>
    <row r="2948" spans="1:55" ht="12" customHeight="1" x14ac:dyDescent="0.5">
      <c r="A2948" s="3">
        <v>44216</v>
      </c>
      <c r="B2948" t="s">
        <v>132</v>
      </c>
      <c r="N2948" t="s">
        <v>60</v>
      </c>
      <c r="O2948" t="s">
        <v>61</v>
      </c>
      <c r="P2948" t="s">
        <v>1458</v>
      </c>
      <c r="Q2948" t="s">
        <v>4864</v>
      </c>
      <c r="R2948" t="s">
        <v>4865</v>
      </c>
      <c r="S2948" t="s">
        <v>65</v>
      </c>
      <c r="T2948" t="s">
        <v>4866</v>
      </c>
      <c r="U2948" t="s">
        <v>67</v>
      </c>
      <c r="V2948" t="s">
        <v>4867</v>
      </c>
      <c r="X2948" t="s">
        <v>4868</v>
      </c>
      <c r="Y2948">
        <v>1122</v>
      </c>
      <c r="AB2948">
        <v>2013</v>
      </c>
      <c r="AC2948">
        <v>2015</v>
      </c>
      <c r="AJ2948" t="s">
        <v>4869</v>
      </c>
      <c r="AL2948" t="s">
        <v>496</v>
      </c>
      <c r="AM2948" t="s">
        <v>77</v>
      </c>
      <c r="AN2948" t="s">
        <v>4878</v>
      </c>
      <c r="AO2948" t="s">
        <v>139</v>
      </c>
      <c r="AR2948" t="s">
        <v>101</v>
      </c>
      <c r="AW2948" t="s">
        <v>4749</v>
      </c>
      <c r="AX2948">
        <v>2015</v>
      </c>
      <c r="AY2948" t="s">
        <v>139</v>
      </c>
      <c r="AZ2948" t="s">
        <v>1458</v>
      </c>
      <c r="BA2948" t="s">
        <v>4871</v>
      </c>
      <c r="BC2948" t="s">
        <v>1272</v>
      </c>
    </row>
    <row r="2949" spans="1:55" ht="12" customHeight="1" x14ac:dyDescent="0.5">
      <c r="A2949" s="3">
        <v>44216</v>
      </c>
      <c r="B2949" t="s">
        <v>132</v>
      </c>
      <c r="N2949" t="s">
        <v>60</v>
      </c>
      <c r="O2949" t="s">
        <v>61</v>
      </c>
      <c r="P2949" t="s">
        <v>1458</v>
      </c>
      <c r="Q2949" t="s">
        <v>4864</v>
      </c>
      <c r="R2949" t="s">
        <v>4865</v>
      </c>
      <c r="S2949" t="s">
        <v>65</v>
      </c>
      <c r="T2949" t="s">
        <v>4866</v>
      </c>
      <c r="U2949" t="s">
        <v>67</v>
      </c>
      <c r="V2949" t="s">
        <v>4867</v>
      </c>
      <c r="X2949" t="s">
        <v>4868</v>
      </c>
      <c r="Y2949">
        <v>1122</v>
      </c>
      <c r="AB2949">
        <v>2013</v>
      </c>
      <c r="AC2949">
        <v>2015</v>
      </c>
      <c r="AJ2949" t="s">
        <v>4869</v>
      </c>
      <c r="AL2949" t="s">
        <v>496</v>
      </c>
      <c r="AM2949" t="s">
        <v>77</v>
      </c>
      <c r="AN2949" t="s">
        <v>4878</v>
      </c>
      <c r="AO2949" t="s">
        <v>139</v>
      </c>
      <c r="AR2949" t="s">
        <v>101</v>
      </c>
      <c r="AW2949" t="s">
        <v>4749</v>
      </c>
      <c r="AX2949">
        <v>2015</v>
      </c>
      <c r="AY2949" t="s">
        <v>139</v>
      </c>
      <c r="AZ2949" t="s">
        <v>1458</v>
      </c>
      <c r="BA2949" t="s">
        <v>4871</v>
      </c>
      <c r="BC2949" t="s">
        <v>1272</v>
      </c>
    </row>
    <row r="2950" spans="1:55" ht="12" customHeight="1" x14ac:dyDescent="0.5">
      <c r="A2950" s="3">
        <v>44216</v>
      </c>
      <c r="B2950" t="s">
        <v>132</v>
      </c>
      <c r="N2950" t="s">
        <v>60</v>
      </c>
      <c r="O2950" t="s">
        <v>61</v>
      </c>
      <c r="P2950" t="s">
        <v>1458</v>
      </c>
      <c r="Q2950" t="s">
        <v>4864</v>
      </c>
      <c r="R2950" t="s">
        <v>4865</v>
      </c>
      <c r="S2950" t="s">
        <v>65</v>
      </c>
      <c r="T2950" t="s">
        <v>4866</v>
      </c>
      <c r="U2950" t="s">
        <v>67</v>
      </c>
      <c r="V2950" t="s">
        <v>4867</v>
      </c>
      <c r="X2950" t="s">
        <v>4868</v>
      </c>
      <c r="Y2950">
        <v>1122</v>
      </c>
      <c r="AB2950">
        <v>2013</v>
      </c>
      <c r="AC2950">
        <v>2015</v>
      </c>
      <c r="AJ2950" t="s">
        <v>4869</v>
      </c>
      <c r="AL2950" t="s">
        <v>496</v>
      </c>
      <c r="AM2950" t="s">
        <v>77</v>
      </c>
      <c r="AN2950" t="s">
        <v>4878</v>
      </c>
      <c r="AO2950" t="s">
        <v>139</v>
      </c>
      <c r="AR2950" t="s">
        <v>101</v>
      </c>
      <c r="AW2950" t="s">
        <v>4749</v>
      </c>
      <c r="AX2950">
        <v>2015</v>
      </c>
      <c r="AY2950" t="s">
        <v>139</v>
      </c>
      <c r="AZ2950" t="s">
        <v>1458</v>
      </c>
      <c r="BA2950" t="s">
        <v>4871</v>
      </c>
      <c r="BC2950" t="s">
        <v>1272</v>
      </c>
    </row>
    <row r="2951" spans="1:55" ht="12" customHeight="1" x14ac:dyDescent="0.5">
      <c r="A2951" s="3">
        <v>44216</v>
      </c>
      <c r="B2951" t="s">
        <v>132</v>
      </c>
      <c r="N2951" t="s">
        <v>60</v>
      </c>
      <c r="O2951" t="s">
        <v>61</v>
      </c>
      <c r="P2951" t="s">
        <v>1458</v>
      </c>
      <c r="Q2951" t="s">
        <v>4864</v>
      </c>
      <c r="R2951" t="s">
        <v>4865</v>
      </c>
      <c r="S2951" t="s">
        <v>65</v>
      </c>
      <c r="T2951" t="s">
        <v>4866</v>
      </c>
      <c r="U2951" t="s">
        <v>67</v>
      </c>
      <c r="V2951" t="s">
        <v>4867</v>
      </c>
      <c r="X2951" t="s">
        <v>4868</v>
      </c>
      <c r="Y2951">
        <v>1122</v>
      </c>
      <c r="AB2951">
        <v>2013</v>
      </c>
      <c r="AC2951">
        <v>2015</v>
      </c>
      <c r="AJ2951" t="s">
        <v>4869</v>
      </c>
      <c r="AL2951" t="s">
        <v>496</v>
      </c>
      <c r="AM2951" t="s">
        <v>77</v>
      </c>
      <c r="AN2951" t="s">
        <v>4878</v>
      </c>
      <c r="AO2951" t="s">
        <v>139</v>
      </c>
      <c r="AR2951" t="s">
        <v>101</v>
      </c>
      <c r="AW2951" t="s">
        <v>4749</v>
      </c>
      <c r="AX2951">
        <v>2015</v>
      </c>
      <c r="AY2951" t="s">
        <v>139</v>
      </c>
      <c r="AZ2951" t="s">
        <v>1458</v>
      </c>
      <c r="BA2951" t="s">
        <v>4871</v>
      </c>
      <c r="BC2951" t="s">
        <v>1272</v>
      </c>
    </row>
    <row r="2952" spans="1:55" ht="12" customHeight="1" x14ac:dyDescent="0.5">
      <c r="A2952" s="3">
        <v>44216</v>
      </c>
      <c r="B2952" t="s">
        <v>132</v>
      </c>
      <c r="N2952" t="s">
        <v>60</v>
      </c>
      <c r="O2952" t="s">
        <v>61</v>
      </c>
      <c r="P2952" t="s">
        <v>1458</v>
      </c>
      <c r="Q2952" t="s">
        <v>4864</v>
      </c>
      <c r="R2952" t="s">
        <v>4865</v>
      </c>
      <c r="S2952" t="s">
        <v>65</v>
      </c>
      <c r="T2952" t="s">
        <v>4866</v>
      </c>
      <c r="U2952" t="s">
        <v>67</v>
      </c>
      <c r="V2952" t="s">
        <v>4867</v>
      </c>
      <c r="X2952" t="s">
        <v>4868</v>
      </c>
      <c r="Y2952">
        <v>1122</v>
      </c>
      <c r="AB2952">
        <v>2013</v>
      </c>
      <c r="AC2952">
        <v>2015</v>
      </c>
      <c r="AJ2952" t="s">
        <v>4869</v>
      </c>
      <c r="AL2952" t="s">
        <v>496</v>
      </c>
      <c r="AM2952" t="s">
        <v>77</v>
      </c>
      <c r="AN2952" t="s">
        <v>4878</v>
      </c>
      <c r="AO2952" t="s">
        <v>139</v>
      </c>
      <c r="AR2952" t="s">
        <v>101</v>
      </c>
      <c r="AW2952" t="s">
        <v>4749</v>
      </c>
      <c r="AX2952">
        <v>2015</v>
      </c>
      <c r="AY2952" t="s">
        <v>139</v>
      </c>
      <c r="AZ2952" t="s">
        <v>1458</v>
      </c>
      <c r="BA2952" t="s">
        <v>4871</v>
      </c>
      <c r="BC2952" t="s">
        <v>1272</v>
      </c>
    </row>
    <row r="2953" spans="1:55" ht="12" customHeight="1" x14ac:dyDescent="0.5">
      <c r="A2953" s="3">
        <v>44216</v>
      </c>
      <c r="B2953" t="s">
        <v>132</v>
      </c>
      <c r="N2953" t="s">
        <v>60</v>
      </c>
      <c r="O2953" t="s">
        <v>61</v>
      </c>
      <c r="P2953" t="s">
        <v>1458</v>
      </c>
      <c r="Q2953" t="s">
        <v>4864</v>
      </c>
      <c r="R2953" t="s">
        <v>4865</v>
      </c>
      <c r="S2953" t="s">
        <v>65</v>
      </c>
      <c r="T2953" t="s">
        <v>4866</v>
      </c>
      <c r="U2953" t="s">
        <v>67</v>
      </c>
      <c r="V2953" t="s">
        <v>4867</v>
      </c>
      <c r="X2953" t="s">
        <v>4868</v>
      </c>
      <c r="Y2953">
        <v>1122</v>
      </c>
      <c r="AB2953">
        <v>2013</v>
      </c>
      <c r="AC2953">
        <v>2015</v>
      </c>
      <c r="AJ2953" t="s">
        <v>4869</v>
      </c>
      <c r="AL2953" t="s">
        <v>496</v>
      </c>
      <c r="AM2953" t="s">
        <v>77</v>
      </c>
      <c r="AN2953" t="s">
        <v>4878</v>
      </c>
      <c r="AO2953" t="s">
        <v>139</v>
      </c>
      <c r="AR2953" t="s">
        <v>101</v>
      </c>
      <c r="AW2953" t="s">
        <v>4749</v>
      </c>
      <c r="AX2953">
        <v>2015</v>
      </c>
      <c r="AY2953" t="s">
        <v>139</v>
      </c>
      <c r="AZ2953" t="s">
        <v>1458</v>
      </c>
      <c r="BA2953" t="s">
        <v>4871</v>
      </c>
      <c r="BC2953" t="s">
        <v>1272</v>
      </c>
    </row>
    <row r="2954" spans="1:55" ht="12" customHeight="1" x14ac:dyDescent="0.5">
      <c r="A2954" s="3">
        <v>44216</v>
      </c>
      <c r="B2954" t="s">
        <v>132</v>
      </c>
      <c r="N2954" t="s">
        <v>60</v>
      </c>
      <c r="O2954" t="s">
        <v>61</v>
      </c>
      <c r="P2954" t="s">
        <v>1458</v>
      </c>
      <c r="Q2954" t="s">
        <v>4864</v>
      </c>
      <c r="R2954" t="s">
        <v>4865</v>
      </c>
      <c r="S2954" t="s">
        <v>65</v>
      </c>
      <c r="T2954" t="s">
        <v>4866</v>
      </c>
      <c r="U2954" t="s">
        <v>67</v>
      </c>
      <c r="V2954" t="s">
        <v>4867</v>
      </c>
      <c r="X2954" t="s">
        <v>4868</v>
      </c>
      <c r="Y2954">
        <v>1122</v>
      </c>
      <c r="AB2954">
        <v>2013</v>
      </c>
      <c r="AC2954">
        <v>2015</v>
      </c>
      <c r="AJ2954" t="s">
        <v>4869</v>
      </c>
      <c r="AL2954" t="s">
        <v>496</v>
      </c>
      <c r="AM2954" t="s">
        <v>77</v>
      </c>
      <c r="AN2954" t="s">
        <v>4878</v>
      </c>
      <c r="AO2954" t="s">
        <v>139</v>
      </c>
      <c r="AR2954" t="s">
        <v>101</v>
      </c>
      <c r="AW2954" t="s">
        <v>4749</v>
      </c>
      <c r="AX2954">
        <v>2015</v>
      </c>
      <c r="AY2954" t="s">
        <v>139</v>
      </c>
      <c r="AZ2954" t="s">
        <v>1458</v>
      </c>
      <c r="BA2954" t="s">
        <v>4871</v>
      </c>
      <c r="BC2954" t="s">
        <v>1272</v>
      </c>
    </row>
    <row r="2955" spans="1:55" ht="12" customHeight="1" x14ac:dyDescent="0.5">
      <c r="A2955" s="3">
        <v>44216</v>
      </c>
      <c r="B2955" t="s">
        <v>132</v>
      </c>
      <c r="N2955" t="s">
        <v>60</v>
      </c>
      <c r="O2955" t="s">
        <v>61</v>
      </c>
      <c r="P2955" t="s">
        <v>1458</v>
      </c>
      <c r="Q2955" t="s">
        <v>4864</v>
      </c>
      <c r="R2955" t="s">
        <v>4865</v>
      </c>
      <c r="S2955" t="s">
        <v>65</v>
      </c>
      <c r="T2955" t="s">
        <v>4866</v>
      </c>
      <c r="U2955" t="s">
        <v>67</v>
      </c>
      <c r="V2955" t="s">
        <v>4867</v>
      </c>
      <c r="X2955" t="s">
        <v>4868</v>
      </c>
      <c r="Y2955">
        <v>1122</v>
      </c>
      <c r="AB2955">
        <v>2013</v>
      </c>
      <c r="AC2955">
        <v>2015</v>
      </c>
      <c r="AJ2955" t="s">
        <v>4869</v>
      </c>
      <c r="AL2955" t="s">
        <v>496</v>
      </c>
      <c r="AM2955" t="s">
        <v>77</v>
      </c>
      <c r="AN2955" t="s">
        <v>4878</v>
      </c>
      <c r="AO2955" t="s">
        <v>139</v>
      </c>
      <c r="AR2955" t="s">
        <v>101</v>
      </c>
      <c r="AW2955" t="s">
        <v>4749</v>
      </c>
      <c r="AX2955">
        <v>2015</v>
      </c>
      <c r="AY2955" t="s">
        <v>139</v>
      </c>
      <c r="AZ2955" t="s">
        <v>1458</v>
      </c>
      <c r="BA2955" t="s">
        <v>4871</v>
      </c>
      <c r="BC2955" t="s">
        <v>1272</v>
      </c>
    </row>
    <row r="2956" spans="1:55" ht="12" customHeight="1" x14ac:dyDescent="0.5">
      <c r="A2956" s="3">
        <v>44216</v>
      </c>
      <c r="B2956" t="s">
        <v>132</v>
      </c>
      <c r="N2956" t="s">
        <v>60</v>
      </c>
      <c r="O2956" t="s">
        <v>61</v>
      </c>
      <c r="P2956" t="s">
        <v>1458</v>
      </c>
      <c r="Q2956" t="s">
        <v>4864</v>
      </c>
      <c r="R2956" t="s">
        <v>4865</v>
      </c>
      <c r="S2956" t="s">
        <v>65</v>
      </c>
      <c r="T2956" t="s">
        <v>4866</v>
      </c>
      <c r="U2956" t="s">
        <v>67</v>
      </c>
      <c r="V2956" t="s">
        <v>4867</v>
      </c>
      <c r="X2956" t="s">
        <v>4868</v>
      </c>
      <c r="Y2956">
        <v>1122</v>
      </c>
      <c r="AB2956">
        <v>2013</v>
      </c>
      <c r="AC2956">
        <v>2015</v>
      </c>
      <c r="AJ2956" t="s">
        <v>4869</v>
      </c>
      <c r="AL2956" t="s">
        <v>496</v>
      </c>
      <c r="AM2956" t="s">
        <v>77</v>
      </c>
      <c r="AN2956" t="s">
        <v>4878</v>
      </c>
      <c r="AO2956" t="s">
        <v>139</v>
      </c>
      <c r="AR2956" t="s">
        <v>101</v>
      </c>
      <c r="AW2956" t="s">
        <v>4749</v>
      </c>
      <c r="AX2956">
        <v>2015</v>
      </c>
      <c r="AY2956" t="s">
        <v>139</v>
      </c>
      <c r="AZ2956" t="s">
        <v>1458</v>
      </c>
      <c r="BA2956" t="s">
        <v>4871</v>
      </c>
      <c r="BC2956" t="s">
        <v>1272</v>
      </c>
    </row>
    <row r="2957" spans="1:55" ht="12" customHeight="1" x14ac:dyDescent="0.5">
      <c r="A2957" s="3">
        <v>44216</v>
      </c>
      <c r="B2957" t="s">
        <v>132</v>
      </c>
      <c r="N2957" t="s">
        <v>60</v>
      </c>
      <c r="O2957" t="s">
        <v>61</v>
      </c>
      <c r="P2957" t="s">
        <v>1458</v>
      </c>
      <c r="Q2957" t="s">
        <v>4864</v>
      </c>
      <c r="R2957" t="s">
        <v>4865</v>
      </c>
      <c r="S2957" t="s">
        <v>65</v>
      </c>
      <c r="T2957" t="s">
        <v>4866</v>
      </c>
      <c r="U2957" t="s">
        <v>67</v>
      </c>
      <c r="V2957" t="s">
        <v>4867</v>
      </c>
      <c r="X2957" t="s">
        <v>4868</v>
      </c>
      <c r="Y2957">
        <v>1122</v>
      </c>
      <c r="AB2957">
        <v>2013</v>
      </c>
      <c r="AC2957">
        <v>2015</v>
      </c>
      <c r="AJ2957" t="s">
        <v>4869</v>
      </c>
      <c r="AL2957" t="s">
        <v>496</v>
      </c>
      <c r="AM2957" t="s">
        <v>77</v>
      </c>
      <c r="AN2957" t="s">
        <v>4878</v>
      </c>
      <c r="AO2957" t="s">
        <v>139</v>
      </c>
      <c r="AR2957" t="s">
        <v>101</v>
      </c>
      <c r="AW2957" t="s">
        <v>4749</v>
      </c>
      <c r="AX2957">
        <v>2015</v>
      </c>
      <c r="AY2957" t="s">
        <v>139</v>
      </c>
      <c r="AZ2957" t="s">
        <v>1458</v>
      </c>
      <c r="BA2957" t="s">
        <v>4871</v>
      </c>
      <c r="BC2957" t="s">
        <v>1272</v>
      </c>
    </row>
    <row r="2958" spans="1:55" ht="12" customHeight="1" x14ac:dyDescent="0.5">
      <c r="A2958" s="3">
        <v>44216</v>
      </c>
      <c r="B2958" t="s">
        <v>132</v>
      </c>
      <c r="N2958" t="s">
        <v>60</v>
      </c>
      <c r="O2958" t="s">
        <v>61</v>
      </c>
      <c r="P2958" t="s">
        <v>1458</v>
      </c>
      <c r="Q2958" t="s">
        <v>4864</v>
      </c>
      <c r="R2958" t="s">
        <v>4865</v>
      </c>
      <c r="S2958" t="s">
        <v>65</v>
      </c>
      <c r="T2958" t="s">
        <v>4866</v>
      </c>
      <c r="U2958" t="s">
        <v>67</v>
      </c>
      <c r="V2958" t="s">
        <v>4867</v>
      </c>
      <c r="X2958" t="s">
        <v>4868</v>
      </c>
      <c r="Y2958">
        <v>1122</v>
      </c>
      <c r="AB2958">
        <v>2013</v>
      </c>
      <c r="AC2958">
        <v>2015</v>
      </c>
      <c r="AJ2958" t="s">
        <v>4869</v>
      </c>
      <c r="AL2958" t="s">
        <v>496</v>
      </c>
      <c r="AM2958" t="s">
        <v>77</v>
      </c>
      <c r="AN2958" t="s">
        <v>4878</v>
      </c>
      <c r="AO2958" t="s">
        <v>139</v>
      </c>
      <c r="AR2958" t="s">
        <v>101</v>
      </c>
      <c r="AW2958" t="s">
        <v>4749</v>
      </c>
      <c r="AX2958">
        <v>2015</v>
      </c>
      <c r="AY2958" t="s">
        <v>139</v>
      </c>
      <c r="AZ2958" t="s">
        <v>1458</v>
      </c>
      <c r="BA2958" t="s">
        <v>4871</v>
      </c>
      <c r="BC2958" t="s">
        <v>1272</v>
      </c>
    </row>
    <row r="2959" spans="1:55" ht="12" customHeight="1" x14ac:dyDescent="0.5">
      <c r="A2959" s="3">
        <v>44216</v>
      </c>
      <c r="B2959" t="s">
        <v>132</v>
      </c>
      <c r="N2959" t="s">
        <v>60</v>
      </c>
      <c r="O2959" t="s">
        <v>61</v>
      </c>
      <c r="P2959" t="s">
        <v>1458</v>
      </c>
      <c r="Q2959" t="s">
        <v>4864</v>
      </c>
      <c r="R2959" t="s">
        <v>4865</v>
      </c>
      <c r="S2959" t="s">
        <v>65</v>
      </c>
      <c r="T2959" t="s">
        <v>4866</v>
      </c>
      <c r="U2959" t="s">
        <v>67</v>
      </c>
      <c r="V2959" t="s">
        <v>4867</v>
      </c>
      <c r="X2959" t="s">
        <v>4868</v>
      </c>
      <c r="Y2959">
        <v>1122</v>
      </c>
      <c r="AB2959">
        <v>2013</v>
      </c>
      <c r="AC2959">
        <v>2015</v>
      </c>
      <c r="AJ2959" t="s">
        <v>4869</v>
      </c>
      <c r="AL2959" t="s">
        <v>496</v>
      </c>
      <c r="AM2959" t="s">
        <v>77</v>
      </c>
      <c r="AN2959" t="s">
        <v>4878</v>
      </c>
      <c r="AO2959" t="s">
        <v>139</v>
      </c>
      <c r="AR2959" t="s">
        <v>101</v>
      </c>
      <c r="AW2959" t="s">
        <v>4749</v>
      </c>
      <c r="AX2959">
        <v>2015</v>
      </c>
      <c r="AY2959" t="s">
        <v>139</v>
      </c>
      <c r="AZ2959" t="s">
        <v>1458</v>
      </c>
      <c r="BA2959" t="s">
        <v>4871</v>
      </c>
      <c r="BC2959" t="s">
        <v>1272</v>
      </c>
    </row>
    <row r="2960" spans="1:55" ht="12" customHeight="1" x14ac:dyDescent="0.5">
      <c r="A2960" s="3">
        <v>44216</v>
      </c>
      <c r="B2960" t="s">
        <v>132</v>
      </c>
      <c r="N2960" t="s">
        <v>60</v>
      </c>
      <c r="O2960" t="s">
        <v>61</v>
      </c>
      <c r="P2960" t="s">
        <v>1458</v>
      </c>
      <c r="Q2960" t="s">
        <v>4864</v>
      </c>
      <c r="R2960" t="s">
        <v>4865</v>
      </c>
      <c r="S2960" t="s">
        <v>65</v>
      </c>
      <c r="T2960" t="s">
        <v>4866</v>
      </c>
      <c r="U2960" t="s">
        <v>67</v>
      </c>
      <c r="V2960" t="s">
        <v>4867</v>
      </c>
      <c r="X2960" t="s">
        <v>4868</v>
      </c>
      <c r="Y2960">
        <v>1122</v>
      </c>
      <c r="AB2960">
        <v>2013</v>
      </c>
      <c r="AC2960">
        <v>2015</v>
      </c>
      <c r="AJ2960" t="s">
        <v>4869</v>
      </c>
      <c r="AL2960" t="s">
        <v>496</v>
      </c>
      <c r="AM2960" t="s">
        <v>77</v>
      </c>
      <c r="AN2960" t="s">
        <v>4878</v>
      </c>
      <c r="AO2960" t="s">
        <v>139</v>
      </c>
      <c r="AR2960" t="s">
        <v>101</v>
      </c>
      <c r="AW2960" t="s">
        <v>4749</v>
      </c>
      <c r="AX2960">
        <v>2015</v>
      </c>
      <c r="AY2960" t="s">
        <v>139</v>
      </c>
      <c r="AZ2960" t="s">
        <v>1458</v>
      </c>
      <c r="BA2960" t="s">
        <v>4871</v>
      </c>
      <c r="BC2960" t="s">
        <v>1272</v>
      </c>
    </row>
    <row r="2961" spans="1:55" ht="12" customHeight="1" x14ac:dyDescent="0.5">
      <c r="A2961" s="3">
        <v>44216</v>
      </c>
      <c r="B2961" t="s">
        <v>132</v>
      </c>
      <c r="N2961" t="s">
        <v>60</v>
      </c>
      <c r="O2961" t="s">
        <v>61</v>
      </c>
      <c r="P2961" t="s">
        <v>1458</v>
      </c>
      <c r="Q2961" t="s">
        <v>4864</v>
      </c>
      <c r="R2961" t="s">
        <v>4865</v>
      </c>
      <c r="S2961" t="s">
        <v>65</v>
      </c>
      <c r="T2961" t="s">
        <v>4866</v>
      </c>
      <c r="U2961" t="s">
        <v>67</v>
      </c>
      <c r="V2961" t="s">
        <v>4867</v>
      </c>
      <c r="X2961" t="s">
        <v>4868</v>
      </c>
      <c r="Y2961">
        <v>1122</v>
      </c>
      <c r="AB2961">
        <v>2013</v>
      </c>
      <c r="AC2961">
        <v>2015</v>
      </c>
      <c r="AJ2961" t="s">
        <v>4869</v>
      </c>
      <c r="AL2961" t="s">
        <v>496</v>
      </c>
      <c r="AM2961" t="s">
        <v>77</v>
      </c>
      <c r="AN2961" t="s">
        <v>4878</v>
      </c>
      <c r="AO2961" t="s">
        <v>139</v>
      </c>
      <c r="AR2961" t="s">
        <v>101</v>
      </c>
      <c r="AW2961" t="s">
        <v>4749</v>
      </c>
      <c r="AX2961">
        <v>2015</v>
      </c>
      <c r="AY2961" t="s">
        <v>139</v>
      </c>
      <c r="AZ2961" t="s">
        <v>1458</v>
      </c>
      <c r="BA2961" t="s">
        <v>4871</v>
      </c>
      <c r="BC2961" t="s">
        <v>1272</v>
      </c>
    </row>
    <row r="2962" spans="1:55" ht="12" customHeight="1" x14ac:dyDescent="0.5">
      <c r="A2962" s="3">
        <v>44216</v>
      </c>
      <c r="B2962" t="s">
        <v>132</v>
      </c>
      <c r="N2962" t="s">
        <v>60</v>
      </c>
      <c r="O2962" t="s">
        <v>61</v>
      </c>
      <c r="P2962" t="s">
        <v>1458</v>
      </c>
      <c r="Q2962" t="s">
        <v>4864</v>
      </c>
      <c r="R2962" t="s">
        <v>4865</v>
      </c>
      <c r="S2962" t="s">
        <v>65</v>
      </c>
      <c r="T2962" t="s">
        <v>4866</v>
      </c>
      <c r="U2962" t="s">
        <v>67</v>
      </c>
      <c r="V2962" t="s">
        <v>4867</v>
      </c>
      <c r="X2962" t="s">
        <v>4868</v>
      </c>
      <c r="Y2962">
        <v>1122</v>
      </c>
      <c r="AB2962">
        <v>2013</v>
      </c>
      <c r="AC2962">
        <v>2015</v>
      </c>
      <c r="AJ2962" t="s">
        <v>4869</v>
      </c>
      <c r="AL2962" t="s">
        <v>496</v>
      </c>
      <c r="AM2962" t="s">
        <v>77</v>
      </c>
      <c r="AN2962" t="s">
        <v>4878</v>
      </c>
      <c r="AO2962" t="s">
        <v>139</v>
      </c>
      <c r="AR2962" t="s">
        <v>101</v>
      </c>
      <c r="AW2962" t="s">
        <v>4749</v>
      </c>
      <c r="AX2962">
        <v>2015</v>
      </c>
      <c r="AY2962" t="s">
        <v>139</v>
      </c>
      <c r="AZ2962" t="s">
        <v>1458</v>
      </c>
      <c r="BA2962" t="s">
        <v>4871</v>
      </c>
      <c r="BC2962" t="s">
        <v>1272</v>
      </c>
    </row>
    <row r="2963" spans="1:55" ht="12" customHeight="1" x14ac:dyDescent="0.5">
      <c r="A2963" s="3">
        <v>44216</v>
      </c>
      <c r="B2963" t="s">
        <v>132</v>
      </c>
      <c r="N2963" t="s">
        <v>60</v>
      </c>
      <c r="O2963" t="s">
        <v>61</v>
      </c>
      <c r="P2963" t="s">
        <v>1458</v>
      </c>
      <c r="Q2963" t="s">
        <v>4864</v>
      </c>
      <c r="R2963" t="s">
        <v>4865</v>
      </c>
      <c r="S2963" t="s">
        <v>65</v>
      </c>
      <c r="T2963" t="s">
        <v>4866</v>
      </c>
      <c r="U2963" t="s">
        <v>67</v>
      </c>
      <c r="V2963" t="s">
        <v>4867</v>
      </c>
      <c r="X2963" t="s">
        <v>4868</v>
      </c>
      <c r="Y2963">
        <v>1122</v>
      </c>
      <c r="AB2963">
        <v>2013</v>
      </c>
      <c r="AC2963">
        <v>2015</v>
      </c>
      <c r="AJ2963" t="s">
        <v>4869</v>
      </c>
      <c r="AL2963" t="s">
        <v>496</v>
      </c>
      <c r="AM2963" t="s">
        <v>77</v>
      </c>
      <c r="AN2963" t="s">
        <v>4878</v>
      </c>
      <c r="AO2963" t="s">
        <v>139</v>
      </c>
      <c r="AR2963" t="s">
        <v>101</v>
      </c>
      <c r="AW2963" t="s">
        <v>4749</v>
      </c>
      <c r="AX2963">
        <v>2015</v>
      </c>
      <c r="AY2963" t="s">
        <v>139</v>
      </c>
      <c r="AZ2963" t="s">
        <v>1458</v>
      </c>
      <c r="BA2963" t="s">
        <v>4871</v>
      </c>
      <c r="BC2963" t="s">
        <v>1272</v>
      </c>
    </row>
    <row r="2964" spans="1:55" ht="12" customHeight="1" x14ac:dyDescent="0.5">
      <c r="A2964" s="3">
        <v>44216</v>
      </c>
      <c r="B2964" t="s">
        <v>132</v>
      </c>
      <c r="N2964" t="s">
        <v>60</v>
      </c>
      <c r="O2964" t="s">
        <v>61</v>
      </c>
      <c r="P2964" t="s">
        <v>1458</v>
      </c>
      <c r="Q2964" t="s">
        <v>4864</v>
      </c>
      <c r="R2964" t="s">
        <v>4865</v>
      </c>
      <c r="S2964" t="s">
        <v>65</v>
      </c>
      <c r="T2964" t="s">
        <v>4866</v>
      </c>
      <c r="U2964" t="s">
        <v>67</v>
      </c>
      <c r="V2964" t="s">
        <v>4867</v>
      </c>
      <c r="X2964" t="s">
        <v>4868</v>
      </c>
      <c r="Y2964">
        <v>1122</v>
      </c>
      <c r="AB2964">
        <v>2013</v>
      </c>
      <c r="AC2964">
        <v>2015</v>
      </c>
      <c r="AJ2964" t="s">
        <v>4869</v>
      </c>
      <c r="AL2964" t="s">
        <v>496</v>
      </c>
      <c r="AM2964" t="s">
        <v>77</v>
      </c>
      <c r="AN2964" t="s">
        <v>4878</v>
      </c>
      <c r="AO2964" t="s">
        <v>139</v>
      </c>
      <c r="AR2964" t="s">
        <v>101</v>
      </c>
      <c r="AW2964" t="s">
        <v>4749</v>
      </c>
      <c r="AX2964">
        <v>2015</v>
      </c>
      <c r="AY2964" t="s">
        <v>139</v>
      </c>
      <c r="AZ2964" t="s">
        <v>1458</v>
      </c>
      <c r="BA2964" t="s">
        <v>4871</v>
      </c>
      <c r="BC2964" t="s">
        <v>1272</v>
      </c>
    </row>
    <row r="2965" spans="1:55" ht="12" customHeight="1" x14ac:dyDescent="0.5">
      <c r="A2965" s="3">
        <v>44216</v>
      </c>
      <c r="B2965" t="s">
        <v>132</v>
      </c>
      <c r="N2965" t="s">
        <v>60</v>
      </c>
      <c r="O2965" t="s">
        <v>61</v>
      </c>
      <c r="P2965" t="s">
        <v>1458</v>
      </c>
      <c r="Q2965" t="s">
        <v>4864</v>
      </c>
      <c r="R2965" t="s">
        <v>4865</v>
      </c>
      <c r="S2965" t="s">
        <v>65</v>
      </c>
      <c r="T2965" t="s">
        <v>4866</v>
      </c>
      <c r="U2965" t="s">
        <v>67</v>
      </c>
      <c r="V2965" t="s">
        <v>4867</v>
      </c>
      <c r="X2965" t="s">
        <v>4868</v>
      </c>
      <c r="Y2965">
        <v>1122</v>
      </c>
      <c r="AB2965">
        <v>2013</v>
      </c>
      <c r="AC2965">
        <v>2015</v>
      </c>
      <c r="AJ2965" t="s">
        <v>4869</v>
      </c>
      <c r="AL2965" t="s">
        <v>496</v>
      </c>
      <c r="AM2965" t="s">
        <v>77</v>
      </c>
      <c r="AN2965" t="s">
        <v>4878</v>
      </c>
      <c r="AO2965" t="s">
        <v>139</v>
      </c>
      <c r="AR2965" t="s">
        <v>101</v>
      </c>
      <c r="AW2965" t="s">
        <v>4749</v>
      </c>
      <c r="AX2965">
        <v>2015</v>
      </c>
      <c r="AY2965" t="s">
        <v>139</v>
      </c>
      <c r="AZ2965" t="s">
        <v>1458</v>
      </c>
      <c r="BA2965" t="s">
        <v>4871</v>
      </c>
      <c r="BC2965" t="s">
        <v>1272</v>
      </c>
    </row>
    <row r="2966" spans="1:55" ht="12" customHeight="1" x14ac:dyDescent="0.5">
      <c r="A2966" s="3">
        <v>44216</v>
      </c>
      <c r="B2966" t="s">
        <v>132</v>
      </c>
      <c r="N2966" t="s">
        <v>60</v>
      </c>
      <c r="O2966" t="s">
        <v>61</v>
      </c>
      <c r="P2966" t="s">
        <v>1458</v>
      </c>
      <c r="Q2966" t="s">
        <v>4864</v>
      </c>
      <c r="R2966" t="s">
        <v>4865</v>
      </c>
      <c r="S2966" t="s">
        <v>65</v>
      </c>
      <c r="T2966" t="s">
        <v>4866</v>
      </c>
      <c r="U2966" t="s">
        <v>67</v>
      </c>
      <c r="V2966" t="s">
        <v>4867</v>
      </c>
      <c r="X2966" t="s">
        <v>4868</v>
      </c>
      <c r="Y2966">
        <v>1122</v>
      </c>
      <c r="AB2966">
        <v>2013</v>
      </c>
      <c r="AC2966">
        <v>2015</v>
      </c>
      <c r="AJ2966" t="s">
        <v>4869</v>
      </c>
      <c r="AL2966" t="s">
        <v>496</v>
      </c>
      <c r="AM2966" t="s">
        <v>77</v>
      </c>
      <c r="AN2966" t="s">
        <v>4878</v>
      </c>
      <c r="AO2966" t="s">
        <v>139</v>
      </c>
      <c r="AR2966" t="s">
        <v>101</v>
      </c>
      <c r="AW2966" t="s">
        <v>4749</v>
      </c>
      <c r="AX2966">
        <v>2015</v>
      </c>
      <c r="AY2966" t="s">
        <v>139</v>
      </c>
      <c r="AZ2966" t="s">
        <v>1458</v>
      </c>
      <c r="BA2966" t="s">
        <v>4871</v>
      </c>
      <c r="BC2966" t="s">
        <v>1272</v>
      </c>
    </row>
    <row r="2967" spans="1:55" ht="12" customHeight="1" x14ac:dyDescent="0.5">
      <c r="A2967" s="3">
        <v>44216</v>
      </c>
      <c r="B2967" t="s">
        <v>132</v>
      </c>
      <c r="N2967" t="s">
        <v>60</v>
      </c>
      <c r="O2967" t="s">
        <v>61</v>
      </c>
      <c r="P2967" t="s">
        <v>1458</v>
      </c>
      <c r="Q2967" t="s">
        <v>4864</v>
      </c>
      <c r="R2967" t="s">
        <v>4865</v>
      </c>
      <c r="S2967" t="s">
        <v>65</v>
      </c>
      <c r="T2967" t="s">
        <v>4866</v>
      </c>
      <c r="U2967" t="s">
        <v>67</v>
      </c>
      <c r="V2967" t="s">
        <v>4867</v>
      </c>
      <c r="X2967" t="s">
        <v>4868</v>
      </c>
      <c r="Y2967">
        <v>1122</v>
      </c>
      <c r="AB2967">
        <v>2013</v>
      </c>
      <c r="AC2967">
        <v>2015</v>
      </c>
      <c r="AJ2967" t="s">
        <v>4869</v>
      </c>
      <c r="AL2967" t="s">
        <v>496</v>
      </c>
      <c r="AM2967" t="s">
        <v>77</v>
      </c>
      <c r="AN2967" t="s">
        <v>4878</v>
      </c>
      <c r="AO2967" t="s">
        <v>139</v>
      </c>
      <c r="AR2967" t="s">
        <v>101</v>
      </c>
      <c r="AW2967" t="s">
        <v>4749</v>
      </c>
      <c r="AX2967">
        <v>2015</v>
      </c>
      <c r="AY2967" t="s">
        <v>139</v>
      </c>
      <c r="AZ2967" t="s">
        <v>1458</v>
      </c>
      <c r="BA2967" t="s">
        <v>4871</v>
      </c>
      <c r="BC2967" t="s">
        <v>1272</v>
      </c>
    </row>
    <row r="2968" spans="1:55" ht="12" customHeight="1" x14ac:dyDescent="0.5">
      <c r="A2968" s="3">
        <v>44216</v>
      </c>
      <c r="B2968" t="s">
        <v>132</v>
      </c>
      <c r="N2968" t="s">
        <v>60</v>
      </c>
      <c r="O2968" t="s">
        <v>61</v>
      </c>
      <c r="P2968" t="s">
        <v>1458</v>
      </c>
      <c r="Q2968" t="s">
        <v>4864</v>
      </c>
      <c r="R2968" t="s">
        <v>4865</v>
      </c>
      <c r="S2968" t="s">
        <v>65</v>
      </c>
      <c r="T2968" t="s">
        <v>4866</v>
      </c>
      <c r="U2968" t="s">
        <v>67</v>
      </c>
      <c r="V2968" t="s">
        <v>4867</v>
      </c>
      <c r="X2968" t="s">
        <v>4868</v>
      </c>
      <c r="Y2968">
        <v>1122</v>
      </c>
      <c r="AB2968">
        <v>2013</v>
      </c>
      <c r="AC2968">
        <v>2015</v>
      </c>
      <c r="AJ2968" t="s">
        <v>4869</v>
      </c>
      <c r="AL2968" t="s">
        <v>496</v>
      </c>
      <c r="AM2968" t="s">
        <v>77</v>
      </c>
      <c r="AN2968" t="s">
        <v>4878</v>
      </c>
      <c r="AO2968" t="s">
        <v>139</v>
      </c>
      <c r="AR2968" t="s">
        <v>101</v>
      </c>
      <c r="AW2968" t="s">
        <v>4749</v>
      </c>
      <c r="AX2968">
        <v>2015</v>
      </c>
      <c r="AY2968" t="s">
        <v>139</v>
      </c>
      <c r="AZ2968" t="s">
        <v>1458</v>
      </c>
      <c r="BA2968" t="s">
        <v>4871</v>
      </c>
      <c r="BC2968" t="s">
        <v>1272</v>
      </c>
    </row>
    <row r="2969" spans="1:55" ht="12" customHeight="1" x14ac:dyDescent="0.5">
      <c r="A2969" s="3">
        <v>44216</v>
      </c>
      <c r="B2969" t="s">
        <v>132</v>
      </c>
      <c r="N2969" t="s">
        <v>60</v>
      </c>
      <c r="O2969" t="s">
        <v>61</v>
      </c>
      <c r="P2969" t="s">
        <v>1458</v>
      </c>
      <c r="Q2969" t="s">
        <v>4864</v>
      </c>
      <c r="R2969" t="s">
        <v>4865</v>
      </c>
      <c r="S2969" t="s">
        <v>65</v>
      </c>
      <c r="T2969" t="s">
        <v>4866</v>
      </c>
      <c r="U2969" t="s">
        <v>67</v>
      </c>
      <c r="V2969" t="s">
        <v>4867</v>
      </c>
      <c r="X2969" t="s">
        <v>4868</v>
      </c>
      <c r="Y2969">
        <v>1122</v>
      </c>
      <c r="AB2969">
        <v>2013</v>
      </c>
      <c r="AC2969">
        <v>2015</v>
      </c>
      <c r="AJ2969" t="s">
        <v>4869</v>
      </c>
      <c r="AL2969" t="s">
        <v>496</v>
      </c>
      <c r="AM2969" t="s">
        <v>77</v>
      </c>
      <c r="AN2969" t="s">
        <v>4878</v>
      </c>
      <c r="AO2969" t="s">
        <v>139</v>
      </c>
      <c r="AR2969" t="s">
        <v>101</v>
      </c>
      <c r="AW2969" t="s">
        <v>4749</v>
      </c>
      <c r="AX2969">
        <v>2015</v>
      </c>
      <c r="AY2969" t="s">
        <v>139</v>
      </c>
      <c r="AZ2969" t="s">
        <v>1458</v>
      </c>
      <c r="BA2969" t="s">
        <v>4871</v>
      </c>
      <c r="BC2969" t="s">
        <v>1272</v>
      </c>
    </row>
    <row r="2970" spans="1:55" ht="12" customHeight="1" x14ac:dyDescent="0.5">
      <c r="A2970" s="3">
        <v>44216</v>
      </c>
      <c r="B2970" t="s">
        <v>132</v>
      </c>
      <c r="N2970" t="s">
        <v>60</v>
      </c>
      <c r="O2970" t="s">
        <v>61</v>
      </c>
      <c r="P2970" t="s">
        <v>1458</v>
      </c>
      <c r="Q2970" t="s">
        <v>4864</v>
      </c>
      <c r="R2970" t="s">
        <v>4865</v>
      </c>
      <c r="S2970" t="s">
        <v>65</v>
      </c>
      <c r="T2970" t="s">
        <v>4866</v>
      </c>
      <c r="U2970" t="s">
        <v>67</v>
      </c>
      <c r="V2970" t="s">
        <v>4867</v>
      </c>
      <c r="X2970" t="s">
        <v>4868</v>
      </c>
      <c r="Y2970">
        <v>1122</v>
      </c>
      <c r="AB2970">
        <v>2013</v>
      </c>
      <c r="AC2970">
        <v>2015</v>
      </c>
      <c r="AJ2970" t="s">
        <v>4869</v>
      </c>
      <c r="AL2970" t="s">
        <v>496</v>
      </c>
      <c r="AM2970" t="s">
        <v>77</v>
      </c>
      <c r="AN2970" t="s">
        <v>4878</v>
      </c>
      <c r="AO2970" t="s">
        <v>139</v>
      </c>
      <c r="AR2970" t="s">
        <v>101</v>
      </c>
      <c r="AW2970" t="s">
        <v>4749</v>
      </c>
      <c r="AX2970">
        <v>2015</v>
      </c>
      <c r="AY2970" t="s">
        <v>139</v>
      </c>
      <c r="AZ2970" t="s">
        <v>1458</v>
      </c>
      <c r="BA2970" t="s">
        <v>4871</v>
      </c>
      <c r="BC2970" t="s">
        <v>1272</v>
      </c>
    </row>
    <row r="2971" spans="1:55" ht="12" customHeight="1" x14ac:dyDescent="0.5">
      <c r="A2971" s="3">
        <v>44216</v>
      </c>
      <c r="B2971" t="s">
        <v>132</v>
      </c>
      <c r="N2971" t="s">
        <v>60</v>
      </c>
      <c r="O2971" t="s">
        <v>61</v>
      </c>
      <c r="P2971" t="s">
        <v>1458</v>
      </c>
      <c r="Q2971" t="s">
        <v>4864</v>
      </c>
      <c r="R2971" t="s">
        <v>4865</v>
      </c>
      <c r="S2971" t="s">
        <v>65</v>
      </c>
      <c r="T2971" t="s">
        <v>4866</v>
      </c>
      <c r="U2971" t="s">
        <v>67</v>
      </c>
      <c r="V2971" t="s">
        <v>4867</v>
      </c>
      <c r="X2971" t="s">
        <v>4868</v>
      </c>
      <c r="Y2971">
        <v>1122</v>
      </c>
      <c r="AB2971">
        <v>2013</v>
      </c>
      <c r="AC2971">
        <v>2015</v>
      </c>
      <c r="AJ2971" t="s">
        <v>4869</v>
      </c>
      <c r="AL2971" t="s">
        <v>496</v>
      </c>
      <c r="AM2971" t="s">
        <v>77</v>
      </c>
      <c r="AN2971" t="s">
        <v>4878</v>
      </c>
      <c r="AO2971" t="s">
        <v>139</v>
      </c>
      <c r="AR2971" t="s">
        <v>101</v>
      </c>
      <c r="AW2971" t="s">
        <v>4749</v>
      </c>
      <c r="AX2971">
        <v>2015</v>
      </c>
      <c r="AY2971" t="s">
        <v>139</v>
      </c>
      <c r="AZ2971" t="s">
        <v>1458</v>
      </c>
      <c r="BA2971" t="s">
        <v>4871</v>
      </c>
      <c r="BC2971" t="s">
        <v>1272</v>
      </c>
    </row>
    <row r="2972" spans="1:55" ht="12" customHeight="1" x14ac:dyDescent="0.5">
      <c r="A2972" s="3">
        <v>44216</v>
      </c>
      <c r="B2972" t="s">
        <v>132</v>
      </c>
      <c r="N2972" t="s">
        <v>60</v>
      </c>
      <c r="O2972" t="s">
        <v>61</v>
      </c>
      <c r="P2972" t="s">
        <v>1458</v>
      </c>
      <c r="Q2972" t="s">
        <v>4864</v>
      </c>
      <c r="R2972" t="s">
        <v>4865</v>
      </c>
      <c r="S2972" t="s">
        <v>65</v>
      </c>
      <c r="T2972" t="s">
        <v>4866</v>
      </c>
      <c r="U2972" t="s">
        <v>67</v>
      </c>
      <c r="V2972" t="s">
        <v>4867</v>
      </c>
      <c r="X2972" t="s">
        <v>4868</v>
      </c>
      <c r="Y2972">
        <v>1122</v>
      </c>
      <c r="AB2972">
        <v>2013</v>
      </c>
      <c r="AC2972">
        <v>2015</v>
      </c>
      <c r="AJ2972" t="s">
        <v>4869</v>
      </c>
      <c r="AL2972" t="s">
        <v>496</v>
      </c>
      <c r="AM2972" t="s">
        <v>77</v>
      </c>
      <c r="AN2972" t="s">
        <v>4878</v>
      </c>
      <c r="AO2972" t="s">
        <v>139</v>
      </c>
      <c r="AR2972" t="s">
        <v>101</v>
      </c>
      <c r="AW2972" t="s">
        <v>4749</v>
      </c>
      <c r="AX2972">
        <v>2015</v>
      </c>
      <c r="AY2972" t="s">
        <v>139</v>
      </c>
      <c r="AZ2972" t="s">
        <v>1458</v>
      </c>
      <c r="BA2972" t="s">
        <v>4871</v>
      </c>
      <c r="BC2972" t="s">
        <v>1272</v>
      </c>
    </row>
    <row r="2973" spans="1:55" ht="12" customHeight="1" x14ac:dyDescent="0.5">
      <c r="A2973" s="3">
        <v>44216</v>
      </c>
      <c r="B2973" t="s">
        <v>132</v>
      </c>
      <c r="N2973" t="s">
        <v>60</v>
      </c>
      <c r="O2973" t="s">
        <v>61</v>
      </c>
      <c r="P2973" t="s">
        <v>1458</v>
      </c>
      <c r="Q2973" t="s">
        <v>4864</v>
      </c>
      <c r="R2973" t="s">
        <v>4865</v>
      </c>
      <c r="S2973" t="s">
        <v>65</v>
      </c>
      <c r="T2973" t="s">
        <v>4866</v>
      </c>
      <c r="U2973" t="s">
        <v>67</v>
      </c>
      <c r="V2973" t="s">
        <v>4867</v>
      </c>
      <c r="X2973" t="s">
        <v>4868</v>
      </c>
      <c r="Y2973">
        <v>1122</v>
      </c>
      <c r="AB2973">
        <v>2013</v>
      </c>
      <c r="AC2973">
        <v>2015</v>
      </c>
      <c r="AJ2973" t="s">
        <v>4869</v>
      </c>
      <c r="AL2973" t="s">
        <v>496</v>
      </c>
      <c r="AM2973" t="s">
        <v>77</v>
      </c>
      <c r="AN2973" t="s">
        <v>4878</v>
      </c>
      <c r="AO2973" t="s">
        <v>139</v>
      </c>
      <c r="AR2973" t="s">
        <v>101</v>
      </c>
      <c r="AW2973" t="s">
        <v>4749</v>
      </c>
      <c r="AX2973">
        <v>2015</v>
      </c>
      <c r="AY2973" t="s">
        <v>139</v>
      </c>
      <c r="AZ2973" t="s">
        <v>1458</v>
      </c>
      <c r="BA2973" t="s">
        <v>4871</v>
      </c>
      <c r="BC2973" t="s">
        <v>1272</v>
      </c>
    </row>
    <row r="2974" spans="1:55" ht="12" customHeight="1" x14ac:dyDescent="0.5">
      <c r="A2974" s="3">
        <v>44216</v>
      </c>
      <c r="B2974" t="s">
        <v>132</v>
      </c>
      <c r="N2974" t="s">
        <v>60</v>
      </c>
      <c r="O2974" t="s">
        <v>61</v>
      </c>
      <c r="P2974" t="s">
        <v>1458</v>
      </c>
      <c r="Q2974" t="s">
        <v>4864</v>
      </c>
      <c r="R2974" t="s">
        <v>4865</v>
      </c>
      <c r="S2974" t="s">
        <v>65</v>
      </c>
      <c r="T2974" t="s">
        <v>4866</v>
      </c>
      <c r="U2974" t="s">
        <v>67</v>
      </c>
      <c r="V2974" t="s">
        <v>4867</v>
      </c>
      <c r="X2974" t="s">
        <v>4868</v>
      </c>
      <c r="Y2974">
        <v>1122</v>
      </c>
      <c r="AB2974">
        <v>2013</v>
      </c>
      <c r="AC2974">
        <v>2015</v>
      </c>
      <c r="AJ2974" t="s">
        <v>4869</v>
      </c>
      <c r="AL2974" t="s">
        <v>496</v>
      </c>
      <c r="AM2974" t="s">
        <v>77</v>
      </c>
      <c r="AN2974" t="s">
        <v>4878</v>
      </c>
      <c r="AO2974" t="s">
        <v>139</v>
      </c>
      <c r="AR2974" t="s">
        <v>101</v>
      </c>
      <c r="AW2974" t="s">
        <v>4749</v>
      </c>
      <c r="AX2974">
        <v>2015</v>
      </c>
      <c r="AY2974" t="s">
        <v>139</v>
      </c>
      <c r="AZ2974" t="s">
        <v>1458</v>
      </c>
      <c r="BA2974" t="s">
        <v>4871</v>
      </c>
      <c r="BC2974" t="s">
        <v>1272</v>
      </c>
    </row>
    <row r="2975" spans="1:55" ht="12" customHeight="1" x14ac:dyDescent="0.5">
      <c r="A2975" s="3">
        <v>44216</v>
      </c>
      <c r="B2975" t="s">
        <v>132</v>
      </c>
      <c r="N2975" t="s">
        <v>60</v>
      </c>
      <c r="O2975" t="s">
        <v>61</v>
      </c>
      <c r="P2975" t="s">
        <v>1458</v>
      </c>
      <c r="Q2975" t="s">
        <v>4864</v>
      </c>
      <c r="R2975" t="s">
        <v>4865</v>
      </c>
      <c r="S2975" t="s">
        <v>65</v>
      </c>
      <c r="T2975" t="s">
        <v>4866</v>
      </c>
      <c r="U2975" t="s">
        <v>67</v>
      </c>
      <c r="V2975" t="s">
        <v>4867</v>
      </c>
      <c r="X2975" t="s">
        <v>4868</v>
      </c>
      <c r="Y2975">
        <v>1122</v>
      </c>
      <c r="AB2975">
        <v>2013</v>
      </c>
      <c r="AC2975">
        <v>2015</v>
      </c>
      <c r="AJ2975" t="s">
        <v>4869</v>
      </c>
      <c r="AL2975" t="s">
        <v>496</v>
      </c>
      <c r="AM2975" t="s">
        <v>77</v>
      </c>
      <c r="AN2975" t="s">
        <v>4878</v>
      </c>
      <c r="AO2975" t="s">
        <v>139</v>
      </c>
      <c r="AR2975" t="s">
        <v>101</v>
      </c>
      <c r="AW2975" t="s">
        <v>4749</v>
      </c>
      <c r="AX2975">
        <v>2015</v>
      </c>
      <c r="AY2975" t="s">
        <v>139</v>
      </c>
      <c r="AZ2975" t="s">
        <v>1458</v>
      </c>
      <c r="BA2975" t="s">
        <v>4871</v>
      </c>
      <c r="BC2975" t="s">
        <v>1272</v>
      </c>
    </row>
    <row r="2976" spans="1:55" ht="12" customHeight="1" x14ac:dyDescent="0.5">
      <c r="A2976" s="3">
        <v>44216</v>
      </c>
      <c r="B2976" t="s">
        <v>132</v>
      </c>
      <c r="N2976" t="s">
        <v>60</v>
      </c>
      <c r="O2976" t="s">
        <v>61</v>
      </c>
      <c r="P2976" t="s">
        <v>1458</v>
      </c>
      <c r="Q2976" t="s">
        <v>4864</v>
      </c>
      <c r="R2976" t="s">
        <v>4865</v>
      </c>
      <c r="S2976" t="s">
        <v>65</v>
      </c>
      <c r="T2976" t="s">
        <v>4866</v>
      </c>
      <c r="U2976" t="s">
        <v>67</v>
      </c>
      <c r="V2976" t="s">
        <v>4867</v>
      </c>
      <c r="X2976" t="s">
        <v>4868</v>
      </c>
      <c r="Y2976">
        <v>1122</v>
      </c>
      <c r="AB2976">
        <v>2013</v>
      </c>
      <c r="AC2976">
        <v>2015</v>
      </c>
      <c r="AJ2976" t="s">
        <v>4869</v>
      </c>
      <c r="AL2976" t="s">
        <v>496</v>
      </c>
      <c r="AM2976" t="s">
        <v>77</v>
      </c>
      <c r="AN2976" t="s">
        <v>4878</v>
      </c>
      <c r="AO2976" t="s">
        <v>139</v>
      </c>
      <c r="AR2976" t="s">
        <v>101</v>
      </c>
      <c r="AW2976" t="s">
        <v>4749</v>
      </c>
      <c r="AX2976">
        <v>2015</v>
      </c>
      <c r="AY2976" t="s">
        <v>139</v>
      </c>
      <c r="AZ2976" t="s">
        <v>1458</v>
      </c>
      <c r="BA2976" t="s">
        <v>4871</v>
      </c>
      <c r="BC2976" t="s">
        <v>1272</v>
      </c>
    </row>
    <row r="2977" spans="1:55" ht="12" customHeight="1" x14ac:dyDescent="0.5">
      <c r="A2977" s="3">
        <v>44216</v>
      </c>
      <c r="B2977" t="s">
        <v>132</v>
      </c>
      <c r="N2977" t="s">
        <v>60</v>
      </c>
      <c r="O2977" t="s">
        <v>61</v>
      </c>
      <c r="P2977" t="s">
        <v>1458</v>
      </c>
      <c r="Q2977" t="s">
        <v>4864</v>
      </c>
      <c r="R2977" t="s">
        <v>4865</v>
      </c>
      <c r="S2977" t="s">
        <v>65</v>
      </c>
      <c r="T2977" t="s">
        <v>4866</v>
      </c>
      <c r="U2977" t="s">
        <v>67</v>
      </c>
      <c r="V2977" t="s">
        <v>4867</v>
      </c>
      <c r="X2977" t="s">
        <v>4868</v>
      </c>
      <c r="Y2977">
        <v>1122</v>
      </c>
      <c r="AB2977">
        <v>2013</v>
      </c>
      <c r="AC2977">
        <v>2015</v>
      </c>
      <c r="AJ2977" t="s">
        <v>4869</v>
      </c>
      <c r="AL2977" t="s">
        <v>496</v>
      </c>
      <c r="AM2977" t="s">
        <v>77</v>
      </c>
      <c r="AN2977" t="s">
        <v>4878</v>
      </c>
      <c r="AO2977" t="s">
        <v>139</v>
      </c>
      <c r="AR2977" t="s">
        <v>101</v>
      </c>
      <c r="AW2977" t="s">
        <v>4749</v>
      </c>
      <c r="AX2977">
        <v>2015</v>
      </c>
      <c r="AY2977" t="s">
        <v>139</v>
      </c>
      <c r="AZ2977" t="s">
        <v>1458</v>
      </c>
      <c r="BA2977" t="s">
        <v>4871</v>
      </c>
      <c r="BC2977" t="s">
        <v>1272</v>
      </c>
    </row>
    <row r="2978" spans="1:55" ht="12" customHeight="1" x14ac:dyDescent="0.5">
      <c r="A2978" s="3">
        <v>44216</v>
      </c>
      <c r="B2978" t="s">
        <v>132</v>
      </c>
      <c r="N2978" t="s">
        <v>60</v>
      </c>
      <c r="O2978" t="s">
        <v>61</v>
      </c>
      <c r="P2978" t="s">
        <v>1458</v>
      </c>
      <c r="Q2978" t="s">
        <v>4864</v>
      </c>
      <c r="R2978" t="s">
        <v>4865</v>
      </c>
      <c r="S2978" t="s">
        <v>65</v>
      </c>
      <c r="T2978" t="s">
        <v>4866</v>
      </c>
      <c r="U2978" t="s">
        <v>67</v>
      </c>
      <c r="V2978" t="s">
        <v>4867</v>
      </c>
      <c r="X2978" t="s">
        <v>4868</v>
      </c>
      <c r="Y2978">
        <v>1122</v>
      </c>
      <c r="AB2978">
        <v>2013</v>
      </c>
      <c r="AC2978">
        <v>2015</v>
      </c>
      <c r="AJ2978" t="s">
        <v>4869</v>
      </c>
      <c r="AL2978" t="s">
        <v>496</v>
      </c>
      <c r="AM2978" t="s">
        <v>77</v>
      </c>
      <c r="AN2978" t="s">
        <v>4878</v>
      </c>
      <c r="AO2978" t="s">
        <v>139</v>
      </c>
      <c r="AR2978" t="s">
        <v>101</v>
      </c>
      <c r="AW2978" t="s">
        <v>4749</v>
      </c>
      <c r="AX2978">
        <v>2015</v>
      </c>
      <c r="AY2978" t="s">
        <v>139</v>
      </c>
      <c r="AZ2978" t="s">
        <v>1458</v>
      </c>
      <c r="BA2978" t="s">
        <v>4871</v>
      </c>
      <c r="BC2978" t="s">
        <v>1272</v>
      </c>
    </row>
    <row r="2979" spans="1:55" ht="12" customHeight="1" x14ac:dyDescent="0.5">
      <c r="A2979" s="3">
        <v>44216</v>
      </c>
      <c r="B2979" t="s">
        <v>132</v>
      </c>
      <c r="N2979" t="s">
        <v>60</v>
      </c>
      <c r="O2979" t="s">
        <v>61</v>
      </c>
      <c r="P2979" t="s">
        <v>1458</v>
      </c>
      <c r="Q2979" t="s">
        <v>4864</v>
      </c>
      <c r="R2979" t="s">
        <v>4865</v>
      </c>
      <c r="S2979" t="s">
        <v>65</v>
      </c>
      <c r="T2979" t="s">
        <v>4866</v>
      </c>
      <c r="U2979" t="s">
        <v>67</v>
      </c>
      <c r="V2979" t="s">
        <v>4867</v>
      </c>
      <c r="X2979" t="s">
        <v>4868</v>
      </c>
      <c r="Y2979">
        <v>1122</v>
      </c>
      <c r="AB2979">
        <v>2013</v>
      </c>
      <c r="AC2979">
        <v>2015</v>
      </c>
      <c r="AJ2979" t="s">
        <v>4869</v>
      </c>
      <c r="AL2979" t="s">
        <v>496</v>
      </c>
      <c r="AM2979" t="s">
        <v>77</v>
      </c>
      <c r="AN2979" t="s">
        <v>4878</v>
      </c>
      <c r="AO2979" t="s">
        <v>139</v>
      </c>
      <c r="AR2979" t="s">
        <v>101</v>
      </c>
      <c r="AW2979" t="s">
        <v>4749</v>
      </c>
      <c r="AX2979">
        <v>2015</v>
      </c>
      <c r="AY2979" t="s">
        <v>139</v>
      </c>
      <c r="AZ2979" t="s">
        <v>1458</v>
      </c>
      <c r="BA2979" t="s">
        <v>4871</v>
      </c>
      <c r="BC2979" t="s">
        <v>1272</v>
      </c>
    </row>
    <row r="2980" spans="1:55" ht="12" customHeight="1" x14ac:dyDescent="0.5">
      <c r="A2980" s="3">
        <v>44216</v>
      </c>
      <c r="B2980" t="s">
        <v>132</v>
      </c>
      <c r="N2980" t="s">
        <v>60</v>
      </c>
      <c r="O2980" t="s">
        <v>61</v>
      </c>
      <c r="P2980" t="s">
        <v>1458</v>
      </c>
      <c r="Q2980" t="s">
        <v>4864</v>
      </c>
      <c r="R2980" t="s">
        <v>4865</v>
      </c>
      <c r="S2980" t="s">
        <v>65</v>
      </c>
      <c r="T2980" t="s">
        <v>4866</v>
      </c>
      <c r="U2980" t="s">
        <v>67</v>
      </c>
      <c r="V2980" t="s">
        <v>4867</v>
      </c>
      <c r="X2980" t="s">
        <v>4868</v>
      </c>
      <c r="Y2980">
        <v>1122</v>
      </c>
      <c r="AB2980">
        <v>2013</v>
      </c>
      <c r="AC2980">
        <v>2015</v>
      </c>
      <c r="AJ2980" t="s">
        <v>4869</v>
      </c>
      <c r="AL2980" t="s">
        <v>496</v>
      </c>
      <c r="AM2980" t="s">
        <v>77</v>
      </c>
      <c r="AN2980" t="s">
        <v>4878</v>
      </c>
      <c r="AO2980" t="s">
        <v>139</v>
      </c>
      <c r="AR2980" t="s">
        <v>101</v>
      </c>
      <c r="AW2980" t="s">
        <v>4749</v>
      </c>
      <c r="AX2980">
        <v>2015</v>
      </c>
      <c r="AY2980" t="s">
        <v>139</v>
      </c>
      <c r="AZ2980" t="s">
        <v>1458</v>
      </c>
      <c r="BA2980" t="s">
        <v>4871</v>
      </c>
      <c r="BC2980" t="s">
        <v>1272</v>
      </c>
    </row>
    <row r="2981" spans="1:55" ht="12" customHeight="1" x14ac:dyDescent="0.5">
      <c r="A2981" s="3">
        <v>44216</v>
      </c>
      <c r="B2981" t="s">
        <v>132</v>
      </c>
      <c r="N2981" t="s">
        <v>60</v>
      </c>
      <c r="O2981" t="s">
        <v>61</v>
      </c>
      <c r="P2981" t="s">
        <v>1458</v>
      </c>
      <c r="Q2981" t="s">
        <v>4864</v>
      </c>
      <c r="R2981" t="s">
        <v>4865</v>
      </c>
      <c r="S2981" t="s">
        <v>65</v>
      </c>
      <c r="T2981" t="s">
        <v>4866</v>
      </c>
      <c r="U2981" t="s">
        <v>67</v>
      </c>
      <c r="V2981" t="s">
        <v>4867</v>
      </c>
      <c r="X2981" t="s">
        <v>4868</v>
      </c>
      <c r="Y2981">
        <v>1122</v>
      </c>
      <c r="AB2981">
        <v>2013</v>
      </c>
      <c r="AC2981">
        <v>2015</v>
      </c>
      <c r="AJ2981" t="s">
        <v>4869</v>
      </c>
      <c r="AL2981" t="s">
        <v>496</v>
      </c>
      <c r="AM2981" t="s">
        <v>77</v>
      </c>
      <c r="AN2981" t="s">
        <v>4878</v>
      </c>
      <c r="AO2981" t="s">
        <v>139</v>
      </c>
      <c r="AR2981" t="s">
        <v>101</v>
      </c>
      <c r="AW2981" t="s">
        <v>4749</v>
      </c>
      <c r="AX2981">
        <v>2015</v>
      </c>
      <c r="AY2981" t="s">
        <v>139</v>
      </c>
      <c r="AZ2981" t="s">
        <v>1458</v>
      </c>
      <c r="BA2981" t="s">
        <v>4871</v>
      </c>
      <c r="BC2981" t="s">
        <v>1272</v>
      </c>
    </row>
    <row r="2982" spans="1:55" ht="12" customHeight="1" x14ac:dyDescent="0.5">
      <c r="A2982" s="3">
        <v>44216</v>
      </c>
      <c r="B2982" t="s">
        <v>132</v>
      </c>
      <c r="N2982" t="s">
        <v>60</v>
      </c>
      <c r="O2982" t="s">
        <v>61</v>
      </c>
      <c r="P2982" t="s">
        <v>1458</v>
      </c>
      <c r="Q2982" t="s">
        <v>4864</v>
      </c>
      <c r="R2982" t="s">
        <v>4865</v>
      </c>
      <c r="S2982" t="s">
        <v>65</v>
      </c>
      <c r="T2982" t="s">
        <v>4866</v>
      </c>
      <c r="U2982" t="s">
        <v>67</v>
      </c>
      <c r="V2982" t="s">
        <v>4867</v>
      </c>
      <c r="X2982" t="s">
        <v>4868</v>
      </c>
      <c r="Y2982">
        <v>1122</v>
      </c>
      <c r="AB2982">
        <v>2013</v>
      </c>
      <c r="AC2982">
        <v>2015</v>
      </c>
      <c r="AJ2982" t="s">
        <v>4869</v>
      </c>
      <c r="AL2982" t="s">
        <v>496</v>
      </c>
      <c r="AM2982" t="s">
        <v>77</v>
      </c>
      <c r="AN2982" t="s">
        <v>4878</v>
      </c>
      <c r="AO2982" t="s">
        <v>139</v>
      </c>
      <c r="AR2982" t="s">
        <v>101</v>
      </c>
      <c r="AW2982" t="s">
        <v>4749</v>
      </c>
      <c r="AX2982">
        <v>2015</v>
      </c>
      <c r="AY2982" t="s">
        <v>139</v>
      </c>
      <c r="AZ2982" t="s">
        <v>1458</v>
      </c>
      <c r="BA2982" t="s">
        <v>4871</v>
      </c>
      <c r="BC2982" t="s">
        <v>1272</v>
      </c>
    </row>
    <row r="2983" spans="1:55" ht="12" customHeight="1" x14ac:dyDescent="0.5">
      <c r="A2983" s="3">
        <v>44216</v>
      </c>
      <c r="B2983" t="s">
        <v>132</v>
      </c>
      <c r="N2983" t="s">
        <v>60</v>
      </c>
      <c r="O2983" t="s">
        <v>61</v>
      </c>
      <c r="P2983" t="s">
        <v>1458</v>
      </c>
      <c r="Q2983" t="s">
        <v>4864</v>
      </c>
      <c r="R2983" t="s">
        <v>4865</v>
      </c>
      <c r="S2983" t="s">
        <v>65</v>
      </c>
      <c r="T2983" t="s">
        <v>4866</v>
      </c>
      <c r="U2983" t="s">
        <v>67</v>
      </c>
      <c r="V2983" t="s">
        <v>4867</v>
      </c>
      <c r="X2983" t="s">
        <v>4868</v>
      </c>
      <c r="Y2983">
        <v>1122</v>
      </c>
      <c r="AB2983">
        <v>2013</v>
      </c>
      <c r="AC2983">
        <v>2015</v>
      </c>
      <c r="AJ2983" t="s">
        <v>4869</v>
      </c>
      <c r="AL2983" t="s">
        <v>496</v>
      </c>
      <c r="AM2983" t="s">
        <v>77</v>
      </c>
      <c r="AN2983" t="s">
        <v>4878</v>
      </c>
      <c r="AO2983" t="s">
        <v>139</v>
      </c>
      <c r="AR2983" t="s">
        <v>101</v>
      </c>
      <c r="AW2983" t="s">
        <v>4749</v>
      </c>
      <c r="AX2983">
        <v>2015</v>
      </c>
      <c r="AY2983" t="s">
        <v>139</v>
      </c>
      <c r="AZ2983" t="s">
        <v>1458</v>
      </c>
      <c r="BA2983" t="s">
        <v>4871</v>
      </c>
      <c r="BC2983" t="s">
        <v>1272</v>
      </c>
    </row>
    <row r="2984" spans="1:55" ht="12" customHeight="1" x14ac:dyDescent="0.5">
      <c r="A2984" s="3">
        <v>44216</v>
      </c>
      <c r="B2984" t="s">
        <v>132</v>
      </c>
      <c r="N2984" t="s">
        <v>60</v>
      </c>
      <c r="O2984" t="s">
        <v>61</v>
      </c>
      <c r="P2984" t="s">
        <v>1458</v>
      </c>
      <c r="Q2984" t="s">
        <v>4864</v>
      </c>
      <c r="R2984" t="s">
        <v>4865</v>
      </c>
      <c r="S2984" t="s">
        <v>65</v>
      </c>
      <c r="T2984" t="s">
        <v>4866</v>
      </c>
      <c r="U2984" t="s">
        <v>67</v>
      </c>
      <c r="V2984" t="s">
        <v>4867</v>
      </c>
      <c r="X2984" t="s">
        <v>4868</v>
      </c>
      <c r="Y2984">
        <v>1122</v>
      </c>
      <c r="AB2984">
        <v>2013</v>
      </c>
      <c r="AC2984">
        <v>2015</v>
      </c>
      <c r="AJ2984" t="s">
        <v>4869</v>
      </c>
      <c r="AL2984" t="s">
        <v>496</v>
      </c>
      <c r="AM2984" t="s">
        <v>77</v>
      </c>
      <c r="AN2984" t="s">
        <v>4878</v>
      </c>
      <c r="AO2984" t="s">
        <v>139</v>
      </c>
      <c r="AR2984" t="s">
        <v>101</v>
      </c>
      <c r="AW2984" t="s">
        <v>4749</v>
      </c>
      <c r="AX2984">
        <v>2015</v>
      </c>
      <c r="AY2984" t="s">
        <v>139</v>
      </c>
      <c r="AZ2984" t="s">
        <v>1458</v>
      </c>
      <c r="BA2984" t="s">
        <v>4871</v>
      </c>
      <c r="BC2984" t="s">
        <v>1272</v>
      </c>
    </row>
    <row r="2985" spans="1:55" ht="12" customHeight="1" x14ac:dyDescent="0.5">
      <c r="A2985" s="3">
        <v>44216</v>
      </c>
      <c r="B2985" t="s">
        <v>132</v>
      </c>
      <c r="N2985" t="s">
        <v>60</v>
      </c>
      <c r="O2985" t="s">
        <v>61</v>
      </c>
      <c r="P2985" t="s">
        <v>1458</v>
      </c>
      <c r="Q2985" t="s">
        <v>4864</v>
      </c>
      <c r="R2985" t="s">
        <v>4865</v>
      </c>
      <c r="S2985" t="s">
        <v>65</v>
      </c>
      <c r="T2985" t="s">
        <v>4866</v>
      </c>
      <c r="U2985" t="s">
        <v>67</v>
      </c>
      <c r="V2985" t="s">
        <v>4867</v>
      </c>
      <c r="X2985" t="s">
        <v>4868</v>
      </c>
      <c r="Y2985">
        <v>1122</v>
      </c>
      <c r="AB2985">
        <v>2013</v>
      </c>
      <c r="AC2985">
        <v>2015</v>
      </c>
      <c r="AJ2985" t="s">
        <v>4869</v>
      </c>
      <c r="AL2985" t="s">
        <v>496</v>
      </c>
      <c r="AM2985" t="s">
        <v>77</v>
      </c>
      <c r="AN2985" t="s">
        <v>4878</v>
      </c>
      <c r="AO2985" t="s">
        <v>139</v>
      </c>
      <c r="AR2985" t="s">
        <v>101</v>
      </c>
      <c r="AW2985" t="s">
        <v>4749</v>
      </c>
      <c r="AX2985">
        <v>2015</v>
      </c>
      <c r="AY2985" t="s">
        <v>139</v>
      </c>
      <c r="AZ2985" t="s">
        <v>1458</v>
      </c>
      <c r="BA2985" t="s">
        <v>4871</v>
      </c>
      <c r="BC2985" t="s">
        <v>1272</v>
      </c>
    </row>
    <row r="2986" spans="1:55" ht="12" customHeight="1" x14ac:dyDescent="0.5">
      <c r="A2986" s="3">
        <v>44216</v>
      </c>
      <c r="B2986" t="s">
        <v>132</v>
      </c>
      <c r="N2986" t="s">
        <v>60</v>
      </c>
      <c r="O2986" t="s">
        <v>61</v>
      </c>
      <c r="P2986" t="s">
        <v>1458</v>
      </c>
      <c r="Q2986" t="s">
        <v>4864</v>
      </c>
      <c r="R2986" t="s">
        <v>4865</v>
      </c>
      <c r="S2986" t="s">
        <v>65</v>
      </c>
      <c r="T2986" t="s">
        <v>4866</v>
      </c>
      <c r="U2986" t="s">
        <v>67</v>
      </c>
      <c r="V2986" t="s">
        <v>4867</v>
      </c>
      <c r="X2986" t="s">
        <v>4868</v>
      </c>
      <c r="Y2986">
        <v>1122</v>
      </c>
      <c r="AB2986">
        <v>2013</v>
      </c>
      <c r="AC2986">
        <v>2015</v>
      </c>
      <c r="AJ2986" t="s">
        <v>4869</v>
      </c>
      <c r="AL2986" t="s">
        <v>496</v>
      </c>
      <c r="AM2986" t="s">
        <v>77</v>
      </c>
      <c r="AN2986" t="s">
        <v>4878</v>
      </c>
      <c r="AO2986" t="s">
        <v>139</v>
      </c>
      <c r="AR2986" t="s">
        <v>101</v>
      </c>
      <c r="AW2986" t="s">
        <v>4749</v>
      </c>
      <c r="AX2986">
        <v>2015</v>
      </c>
      <c r="AY2986" t="s">
        <v>139</v>
      </c>
      <c r="AZ2986" t="s">
        <v>1458</v>
      </c>
      <c r="BA2986" t="s">
        <v>4871</v>
      </c>
      <c r="BC2986" t="s">
        <v>1272</v>
      </c>
    </row>
    <row r="2987" spans="1:55" ht="12" customHeight="1" x14ac:dyDescent="0.5">
      <c r="A2987" s="3">
        <v>44216</v>
      </c>
      <c r="B2987" t="s">
        <v>132</v>
      </c>
      <c r="N2987" t="s">
        <v>60</v>
      </c>
      <c r="O2987" t="s">
        <v>61</v>
      </c>
      <c r="P2987" t="s">
        <v>1458</v>
      </c>
      <c r="Q2987" t="s">
        <v>4864</v>
      </c>
      <c r="R2987" t="s">
        <v>4865</v>
      </c>
      <c r="S2987" t="s">
        <v>65</v>
      </c>
      <c r="T2987" t="s">
        <v>4866</v>
      </c>
      <c r="U2987" t="s">
        <v>67</v>
      </c>
      <c r="V2987" t="s">
        <v>4867</v>
      </c>
      <c r="X2987" t="s">
        <v>4868</v>
      </c>
      <c r="Y2987">
        <v>1122</v>
      </c>
      <c r="AB2987">
        <v>2013</v>
      </c>
      <c r="AC2987">
        <v>2015</v>
      </c>
      <c r="AJ2987" t="s">
        <v>4869</v>
      </c>
      <c r="AL2987" t="s">
        <v>496</v>
      </c>
      <c r="AM2987" t="s">
        <v>77</v>
      </c>
      <c r="AN2987" t="s">
        <v>4878</v>
      </c>
      <c r="AO2987" t="s">
        <v>139</v>
      </c>
      <c r="AR2987" t="s">
        <v>101</v>
      </c>
      <c r="AW2987" t="s">
        <v>4749</v>
      </c>
      <c r="AX2987">
        <v>2015</v>
      </c>
      <c r="AY2987" t="s">
        <v>139</v>
      </c>
      <c r="AZ2987" t="s">
        <v>1458</v>
      </c>
      <c r="BA2987" t="s">
        <v>4871</v>
      </c>
      <c r="BC2987" t="s">
        <v>1272</v>
      </c>
    </row>
    <row r="2988" spans="1:55" ht="12" customHeight="1" x14ac:dyDescent="0.5">
      <c r="A2988" s="3">
        <v>44216</v>
      </c>
      <c r="B2988" t="s">
        <v>132</v>
      </c>
      <c r="N2988" t="s">
        <v>60</v>
      </c>
      <c r="O2988" t="s">
        <v>61</v>
      </c>
      <c r="P2988" t="s">
        <v>1458</v>
      </c>
      <c r="Q2988" t="s">
        <v>4864</v>
      </c>
      <c r="R2988" t="s">
        <v>4865</v>
      </c>
      <c r="S2988" t="s">
        <v>65</v>
      </c>
      <c r="T2988" t="s">
        <v>4866</v>
      </c>
      <c r="U2988" t="s">
        <v>67</v>
      </c>
      <c r="V2988" t="s">
        <v>4867</v>
      </c>
      <c r="X2988" t="s">
        <v>4868</v>
      </c>
      <c r="Y2988">
        <v>1122</v>
      </c>
      <c r="AB2988">
        <v>2013</v>
      </c>
      <c r="AC2988">
        <v>2015</v>
      </c>
      <c r="AJ2988" t="s">
        <v>4869</v>
      </c>
      <c r="AL2988" t="s">
        <v>496</v>
      </c>
      <c r="AM2988" t="s">
        <v>77</v>
      </c>
      <c r="AN2988" t="s">
        <v>4878</v>
      </c>
      <c r="AO2988" t="s">
        <v>139</v>
      </c>
      <c r="AR2988" t="s">
        <v>101</v>
      </c>
      <c r="AW2988" t="s">
        <v>4749</v>
      </c>
      <c r="AX2988">
        <v>2015</v>
      </c>
      <c r="AY2988" t="s">
        <v>139</v>
      </c>
      <c r="AZ2988" t="s">
        <v>1458</v>
      </c>
      <c r="BA2988" t="s">
        <v>4871</v>
      </c>
      <c r="BC2988" t="s">
        <v>1272</v>
      </c>
    </row>
    <row r="2989" spans="1:55" ht="12" customHeight="1" x14ac:dyDescent="0.5">
      <c r="A2989" s="3">
        <v>44216</v>
      </c>
      <c r="B2989" t="s">
        <v>132</v>
      </c>
      <c r="N2989" t="s">
        <v>60</v>
      </c>
      <c r="O2989" t="s">
        <v>61</v>
      </c>
      <c r="P2989" t="s">
        <v>1458</v>
      </c>
      <c r="Q2989" t="s">
        <v>4864</v>
      </c>
      <c r="R2989" t="s">
        <v>4865</v>
      </c>
      <c r="S2989" t="s">
        <v>65</v>
      </c>
      <c r="T2989" t="s">
        <v>4866</v>
      </c>
      <c r="U2989" t="s">
        <v>67</v>
      </c>
      <c r="V2989" t="s">
        <v>4867</v>
      </c>
      <c r="X2989" t="s">
        <v>4868</v>
      </c>
      <c r="Y2989">
        <v>1122</v>
      </c>
      <c r="AB2989">
        <v>2013</v>
      </c>
      <c r="AC2989">
        <v>2015</v>
      </c>
      <c r="AJ2989" t="s">
        <v>4869</v>
      </c>
      <c r="AL2989" t="s">
        <v>496</v>
      </c>
      <c r="AM2989" t="s">
        <v>77</v>
      </c>
      <c r="AN2989" t="s">
        <v>4878</v>
      </c>
      <c r="AO2989" t="s">
        <v>139</v>
      </c>
      <c r="AR2989" t="s">
        <v>101</v>
      </c>
      <c r="AW2989" t="s">
        <v>4749</v>
      </c>
      <c r="AX2989">
        <v>2015</v>
      </c>
      <c r="AY2989" t="s">
        <v>139</v>
      </c>
      <c r="AZ2989" t="s">
        <v>1458</v>
      </c>
      <c r="BA2989" t="s">
        <v>4871</v>
      </c>
      <c r="BC2989" t="s">
        <v>1272</v>
      </c>
    </row>
    <row r="2990" spans="1:55" ht="12" customHeight="1" x14ac:dyDescent="0.5">
      <c r="A2990" s="3">
        <v>44216</v>
      </c>
      <c r="B2990" t="s">
        <v>132</v>
      </c>
      <c r="N2990" t="s">
        <v>60</v>
      </c>
      <c r="O2990" t="s">
        <v>61</v>
      </c>
      <c r="P2990" t="s">
        <v>1458</v>
      </c>
      <c r="Q2990" t="s">
        <v>4864</v>
      </c>
      <c r="R2990" t="s">
        <v>4865</v>
      </c>
      <c r="S2990" t="s">
        <v>65</v>
      </c>
      <c r="T2990" t="s">
        <v>4866</v>
      </c>
      <c r="U2990" t="s">
        <v>67</v>
      </c>
      <c r="V2990" t="s">
        <v>4867</v>
      </c>
      <c r="X2990" t="s">
        <v>4868</v>
      </c>
      <c r="Y2990">
        <v>1122</v>
      </c>
      <c r="AB2990">
        <v>2013</v>
      </c>
      <c r="AC2990">
        <v>2015</v>
      </c>
      <c r="AJ2990" t="s">
        <v>4869</v>
      </c>
      <c r="AL2990" t="s">
        <v>496</v>
      </c>
      <c r="AM2990" t="s">
        <v>77</v>
      </c>
      <c r="AN2990" t="s">
        <v>4878</v>
      </c>
      <c r="AO2990" t="s">
        <v>139</v>
      </c>
      <c r="AR2990" t="s">
        <v>101</v>
      </c>
      <c r="AW2990" t="s">
        <v>4749</v>
      </c>
      <c r="AX2990">
        <v>2015</v>
      </c>
      <c r="AY2990" t="s">
        <v>139</v>
      </c>
      <c r="AZ2990" t="s">
        <v>1458</v>
      </c>
      <c r="BA2990" t="s">
        <v>4871</v>
      </c>
      <c r="BC2990" t="s">
        <v>1272</v>
      </c>
    </row>
    <row r="2991" spans="1:55" ht="12" customHeight="1" x14ac:dyDescent="0.5">
      <c r="A2991" s="3">
        <v>44216</v>
      </c>
      <c r="B2991" t="s">
        <v>132</v>
      </c>
      <c r="N2991" t="s">
        <v>60</v>
      </c>
      <c r="O2991" t="s">
        <v>61</v>
      </c>
      <c r="P2991" t="s">
        <v>1458</v>
      </c>
      <c r="Q2991" t="s">
        <v>4864</v>
      </c>
      <c r="R2991" t="s">
        <v>4865</v>
      </c>
      <c r="S2991" t="s">
        <v>65</v>
      </c>
      <c r="T2991" t="s">
        <v>4866</v>
      </c>
      <c r="U2991" t="s">
        <v>67</v>
      </c>
      <c r="V2991" t="s">
        <v>4867</v>
      </c>
      <c r="X2991" t="s">
        <v>4868</v>
      </c>
      <c r="Y2991">
        <v>1122</v>
      </c>
      <c r="AB2991">
        <v>2013</v>
      </c>
      <c r="AC2991">
        <v>2015</v>
      </c>
      <c r="AJ2991" t="s">
        <v>4869</v>
      </c>
      <c r="AL2991" t="s">
        <v>496</v>
      </c>
      <c r="AM2991" t="s">
        <v>77</v>
      </c>
      <c r="AN2991" t="s">
        <v>4878</v>
      </c>
      <c r="AO2991" t="s">
        <v>139</v>
      </c>
      <c r="AR2991" t="s">
        <v>101</v>
      </c>
      <c r="AW2991" t="s">
        <v>4749</v>
      </c>
      <c r="AX2991">
        <v>2015</v>
      </c>
      <c r="AY2991" t="s">
        <v>139</v>
      </c>
      <c r="AZ2991" t="s">
        <v>1458</v>
      </c>
      <c r="BA2991" t="s">
        <v>4871</v>
      </c>
      <c r="BC2991" t="s">
        <v>1272</v>
      </c>
    </row>
    <row r="2992" spans="1:55" ht="12" customHeight="1" x14ac:dyDescent="0.5">
      <c r="A2992" s="3">
        <v>44216</v>
      </c>
      <c r="B2992" t="s">
        <v>132</v>
      </c>
      <c r="N2992" t="s">
        <v>60</v>
      </c>
      <c r="O2992" t="s">
        <v>61</v>
      </c>
      <c r="P2992" t="s">
        <v>1458</v>
      </c>
      <c r="Q2992" t="s">
        <v>4864</v>
      </c>
      <c r="R2992" t="s">
        <v>4865</v>
      </c>
      <c r="S2992" t="s">
        <v>65</v>
      </c>
      <c r="T2992" t="s">
        <v>4866</v>
      </c>
      <c r="U2992" t="s">
        <v>67</v>
      </c>
      <c r="V2992" t="s">
        <v>4867</v>
      </c>
      <c r="X2992" t="s">
        <v>4868</v>
      </c>
      <c r="Y2992">
        <v>1122</v>
      </c>
      <c r="AB2992">
        <v>2013</v>
      </c>
      <c r="AC2992">
        <v>2015</v>
      </c>
      <c r="AJ2992" t="s">
        <v>4869</v>
      </c>
      <c r="AL2992" t="s">
        <v>496</v>
      </c>
      <c r="AM2992" t="s">
        <v>77</v>
      </c>
      <c r="AN2992" t="s">
        <v>4878</v>
      </c>
      <c r="AO2992" t="s">
        <v>139</v>
      </c>
      <c r="AR2992" t="s">
        <v>101</v>
      </c>
      <c r="AW2992" t="s">
        <v>4749</v>
      </c>
      <c r="AX2992">
        <v>2015</v>
      </c>
      <c r="AY2992" t="s">
        <v>139</v>
      </c>
      <c r="AZ2992" t="s">
        <v>1458</v>
      </c>
      <c r="BA2992" t="s">
        <v>4871</v>
      </c>
      <c r="BC2992" t="s">
        <v>1272</v>
      </c>
    </row>
    <row r="2993" spans="1:55" ht="12" customHeight="1" x14ac:dyDescent="0.5">
      <c r="A2993" s="3">
        <v>44216</v>
      </c>
      <c r="B2993" t="s">
        <v>132</v>
      </c>
      <c r="N2993" t="s">
        <v>60</v>
      </c>
      <c r="O2993" t="s">
        <v>61</v>
      </c>
      <c r="P2993" t="s">
        <v>1458</v>
      </c>
      <c r="Q2993" t="s">
        <v>4864</v>
      </c>
      <c r="R2993" t="s">
        <v>4865</v>
      </c>
      <c r="S2993" t="s">
        <v>65</v>
      </c>
      <c r="T2993" t="s">
        <v>4866</v>
      </c>
      <c r="U2993" t="s">
        <v>67</v>
      </c>
      <c r="V2993" t="s">
        <v>4867</v>
      </c>
      <c r="X2993" t="s">
        <v>4868</v>
      </c>
      <c r="Y2993">
        <v>1122</v>
      </c>
      <c r="AB2993">
        <v>2013</v>
      </c>
      <c r="AC2993">
        <v>2015</v>
      </c>
      <c r="AJ2993" t="s">
        <v>4869</v>
      </c>
      <c r="AL2993" t="s">
        <v>496</v>
      </c>
      <c r="AM2993" t="s">
        <v>77</v>
      </c>
      <c r="AN2993" t="s">
        <v>4878</v>
      </c>
      <c r="AO2993" t="s">
        <v>139</v>
      </c>
      <c r="AR2993" t="s">
        <v>101</v>
      </c>
      <c r="AW2993" t="s">
        <v>4749</v>
      </c>
      <c r="AX2993">
        <v>2015</v>
      </c>
      <c r="AY2993" t="s">
        <v>139</v>
      </c>
      <c r="AZ2993" t="s">
        <v>1458</v>
      </c>
      <c r="BA2993" t="s">
        <v>4871</v>
      </c>
      <c r="BC2993" t="s">
        <v>1272</v>
      </c>
    </row>
    <row r="2994" spans="1:55" ht="12" customHeight="1" x14ac:dyDescent="0.5">
      <c r="A2994" s="3">
        <v>44216</v>
      </c>
      <c r="B2994" t="s">
        <v>132</v>
      </c>
      <c r="N2994" t="s">
        <v>60</v>
      </c>
      <c r="O2994" t="s">
        <v>61</v>
      </c>
      <c r="P2994" t="s">
        <v>1458</v>
      </c>
      <c r="Q2994" t="s">
        <v>4864</v>
      </c>
      <c r="R2994" t="s">
        <v>4865</v>
      </c>
      <c r="S2994" t="s">
        <v>65</v>
      </c>
      <c r="T2994" t="s">
        <v>4866</v>
      </c>
      <c r="U2994" t="s">
        <v>67</v>
      </c>
      <c r="V2994" t="s">
        <v>4867</v>
      </c>
      <c r="X2994" t="s">
        <v>4868</v>
      </c>
      <c r="Y2994">
        <v>1122</v>
      </c>
      <c r="AB2994">
        <v>2013</v>
      </c>
      <c r="AC2994">
        <v>2015</v>
      </c>
      <c r="AJ2994" t="s">
        <v>4869</v>
      </c>
      <c r="AL2994" t="s">
        <v>496</v>
      </c>
      <c r="AM2994" t="s">
        <v>77</v>
      </c>
      <c r="AN2994" t="s">
        <v>4878</v>
      </c>
      <c r="AO2994" t="s">
        <v>139</v>
      </c>
      <c r="AR2994" t="s">
        <v>101</v>
      </c>
      <c r="AW2994" t="s">
        <v>4749</v>
      </c>
      <c r="AX2994">
        <v>2015</v>
      </c>
      <c r="AY2994" t="s">
        <v>139</v>
      </c>
      <c r="AZ2994" t="s">
        <v>1458</v>
      </c>
      <c r="BA2994" t="s">
        <v>4871</v>
      </c>
      <c r="BC2994" t="s">
        <v>1272</v>
      </c>
    </row>
    <row r="2995" spans="1:55" ht="12" customHeight="1" x14ac:dyDescent="0.5">
      <c r="A2995" s="3">
        <v>44216</v>
      </c>
      <c r="B2995" t="s">
        <v>132</v>
      </c>
      <c r="N2995" t="s">
        <v>60</v>
      </c>
      <c r="O2995" t="s">
        <v>61</v>
      </c>
      <c r="P2995" t="s">
        <v>1458</v>
      </c>
      <c r="Q2995" t="s">
        <v>4864</v>
      </c>
      <c r="R2995" t="s">
        <v>4865</v>
      </c>
      <c r="S2995" t="s">
        <v>65</v>
      </c>
      <c r="T2995" t="s">
        <v>4866</v>
      </c>
      <c r="U2995" t="s">
        <v>67</v>
      </c>
      <c r="V2995" t="s">
        <v>4867</v>
      </c>
      <c r="X2995" t="s">
        <v>4868</v>
      </c>
      <c r="Y2995">
        <v>1122</v>
      </c>
      <c r="AB2995">
        <v>2013</v>
      </c>
      <c r="AC2995">
        <v>2015</v>
      </c>
      <c r="AJ2995" t="s">
        <v>4869</v>
      </c>
      <c r="AL2995" t="s">
        <v>496</v>
      </c>
      <c r="AM2995" t="s">
        <v>77</v>
      </c>
      <c r="AN2995" t="s">
        <v>4878</v>
      </c>
      <c r="AO2995" t="s">
        <v>139</v>
      </c>
      <c r="AR2995" t="s">
        <v>101</v>
      </c>
      <c r="AW2995" t="s">
        <v>4749</v>
      </c>
      <c r="AX2995">
        <v>2015</v>
      </c>
      <c r="AY2995" t="s">
        <v>139</v>
      </c>
      <c r="AZ2995" t="s">
        <v>1458</v>
      </c>
      <c r="BA2995" t="s">
        <v>4871</v>
      </c>
      <c r="BC2995" t="s">
        <v>1272</v>
      </c>
    </row>
    <row r="2996" spans="1:55" ht="12" customHeight="1" x14ac:dyDescent="0.5">
      <c r="A2996" s="3">
        <v>44216</v>
      </c>
      <c r="B2996" t="s">
        <v>132</v>
      </c>
      <c r="N2996" t="s">
        <v>60</v>
      </c>
      <c r="O2996" t="s">
        <v>61</v>
      </c>
      <c r="P2996" t="s">
        <v>1458</v>
      </c>
      <c r="Q2996" t="s">
        <v>4864</v>
      </c>
      <c r="R2996" t="s">
        <v>4865</v>
      </c>
      <c r="S2996" t="s">
        <v>65</v>
      </c>
      <c r="T2996" t="s">
        <v>4866</v>
      </c>
      <c r="U2996" t="s">
        <v>67</v>
      </c>
      <c r="V2996" t="s">
        <v>4867</v>
      </c>
      <c r="X2996" t="s">
        <v>4868</v>
      </c>
      <c r="Y2996">
        <v>1122</v>
      </c>
      <c r="AB2996">
        <v>2013</v>
      </c>
      <c r="AC2996">
        <v>2015</v>
      </c>
      <c r="AJ2996" t="s">
        <v>4869</v>
      </c>
      <c r="AL2996" t="s">
        <v>496</v>
      </c>
      <c r="AM2996" t="s">
        <v>77</v>
      </c>
      <c r="AN2996" t="s">
        <v>4878</v>
      </c>
      <c r="AO2996" t="s">
        <v>139</v>
      </c>
      <c r="AR2996" t="s">
        <v>101</v>
      </c>
      <c r="AW2996" t="s">
        <v>4749</v>
      </c>
      <c r="AX2996">
        <v>2015</v>
      </c>
      <c r="AY2996" t="s">
        <v>139</v>
      </c>
      <c r="AZ2996" t="s">
        <v>1458</v>
      </c>
      <c r="BA2996" t="s">
        <v>4871</v>
      </c>
      <c r="BC2996" t="s">
        <v>1272</v>
      </c>
    </row>
    <row r="2997" spans="1:55" ht="12" customHeight="1" x14ac:dyDescent="0.5">
      <c r="A2997" s="3">
        <v>44216</v>
      </c>
      <c r="B2997" t="s">
        <v>132</v>
      </c>
      <c r="N2997" t="s">
        <v>60</v>
      </c>
      <c r="O2997" t="s">
        <v>61</v>
      </c>
      <c r="P2997" t="s">
        <v>1458</v>
      </c>
      <c r="Q2997" t="s">
        <v>4864</v>
      </c>
      <c r="R2997" t="s">
        <v>4865</v>
      </c>
      <c r="S2997" t="s">
        <v>65</v>
      </c>
      <c r="T2997" t="s">
        <v>4866</v>
      </c>
      <c r="U2997" t="s">
        <v>67</v>
      </c>
      <c r="V2997" t="s">
        <v>4867</v>
      </c>
      <c r="X2997" t="s">
        <v>4868</v>
      </c>
      <c r="Y2997">
        <v>1122</v>
      </c>
      <c r="AB2997">
        <v>2013</v>
      </c>
      <c r="AC2997">
        <v>2015</v>
      </c>
      <c r="AJ2997" t="s">
        <v>4869</v>
      </c>
      <c r="AL2997" t="s">
        <v>496</v>
      </c>
      <c r="AM2997" t="s">
        <v>77</v>
      </c>
      <c r="AN2997" t="s">
        <v>4878</v>
      </c>
      <c r="AO2997" t="s">
        <v>139</v>
      </c>
      <c r="AR2997" t="s">
        <v>101</v>
      </c>
      <c r="AW2997" t="s">
        <v>4749</v>
      </c>
      <c r="AX2997">
        <v>2015</v>
      </c>
      <c r="AY2997" t="s">
        <v>139</v>
      </c>
      <c r="AZ2997" t="s">
        <v>1458</v>
      </c>
      <c r="BA2997" t="s">
        <v>4871</v>
      </c>
      <c r="BC2997" t="s">
        <v>1272</v>
      </c>
    </row>
    <row r="2998" spans="1:55" ht="12" customHeight="1" x14ac:dyDescent="0.5">
      <c r="A2998" s="3">
        <v>44216</v>
      </c>
      <c r="B2998" t="s">
        <v>132</v>
      </c>
      <c r="N2998" t="s">
        <v>60</v>
      </c>
      <c r="O2998" t="s">
        <v>61</v>
      </c>
      <c r="P2998" t="s">
        <v>1458</v>
      </c>
      <c r="Q2998" t="s">
        <v>4864</v>
      </c>
      <c r="R2998" t="s">
        <v>4865</v>
      </c>
      <c r="S2998" t="s">
        <v>65</v>
      </c>
      <c r="T2998" t="s">
        <v>4866</v>
      </c>
      <c r="U2998" t="s">
        <v>67</v>
      </c>
      <c r="V2998" t="s">
        <v>4867</v>
      </c>
      <c r="X2998" t="s">
        <v>4868</v>
      </c>
      <c r="Y2998">
        <v>1122</v>
      </c>
      <c r="AB2998">
        <v>2013</v>
      </c>
      <c r="AC2998">
        <v>2015</v>
      </c>
      <c r="AJ2998" t="s">
        <v>4869</v>
      </c>
      <c r="AL2998" t="s">
        <v>496</v>
      </c>
      <c r="AM2998" t="s">
        <v>77</v>
      </c>
      <c r="AN2998" t="s">
        <v>4878</v>
      </c>
      <c r="AO2998" t="s">
        <v>139</v>
      </c>
      <c r="AR2998" t="s">
        <v>101</v>
      </c>
      <c r="AW2998" t="s">
        <v>4749</v>
      </c>
      <c r="AX2998">
        <v>2015</v>
      </c>
      <c r="AY2998" t="s">
        <v>139</v>
      </c>
      <c r="AZ2998" t="s">
        <v>1458</v>
      </c>
      <c r="BA2998" t="s">
        <v>4871</v>
      </c>
      <c r="BC2998" t="s">
        <v>1272</v>
      </c>
    </row>
    <row r="2999" spans="1:55" ht="12" customHeight="1" x14ac:dyDescent="0.5">
      <c r="A2999" s="3">
        <v>44216</v>
      </c>
      <c r="B2999" t="s">
        <v>132</v>
      </c>
      <c r="N2999" t="s">
        <v>60</v>
      </c>
      <c r="O2999" t="s">
        <v>61</v>
      </c>
      <c r="P2999" t="s">
        <v>1458</v>
      </c>
      <c r="Q2999" t="s">
        <v>4864</v>
      </c>
      <c r="R2999" t="s">
        <v>4865</v>
      </c>
      <c r="S2999" t="s">
        <v>65</v>
      </c>
      <c r="T2999" t="s">
        <v>4866</v>
      </c>
      <c r="U2999" t="s">
        <v>67</v>
      </c>
      <c r="V2999" t="s">
        <v>4867</v>
      </c>
      <c r="X2999" t="s">
        <v>4868</v>
      </c>
      <c r="Y2999">
        <v>1122</v>
      </c>
      <c r="AB2999">
        <v>2013</v>
      </c>
      <c r="AC2999">
        <v>2015</v>
      </c>
      <c r="AJ2999" t="s">
        <v>4869</v>
      </c>
      <c r="AL2999" t="s">
        <v>496</v>
      </c>
      <c r="AM2999" t="s">
        <v>77</v>
      </c>
      <c r="AN2999" t="s">
        <v>4878</v>
      </c>
      <c r="AO2999" t="s">
        <v>139</v>
      </c>
      <c r="AR2999" t="s">
        <v>101</v>
      </c>
      <c r="AW2999" t="s">
        <v>4749</v>
      </c>
      <c r="AX2999">
        <v>2015</v>
      </c>
      <c r="AY2999" t="s">
        <v>139</v>
      </c>
      <c r="AZ2999" t="s">
        <v>1458</v>
      </c>
      <c r="BA2999" t="s">
        <v>4871</v>
      </c>
      <c r="BC2999" t="s">
        <v>1272</v>
      </c>
    </row>
    <row r="3000" spans="1:55" ht="12" customHeight="1" x14ac:dyDescent="0.5">
      <c r="A3000" s="3">
        <v>44216</v>
      </c>
      <c r="B3000" t="s">
        <v>132</v>
      </c>
      <c r="N3000" t="s">
        <v>60</v>
      </c>
      <c r="O3000" t="s">
        <v>61</v>
      </c>
      <c r="P3000" t="s">
        <v>1458</v>
      </c>
      <c r="Q3000" t="s">
        <v>4864</v>
      </c>
      <c r="R3000" t="s">
        <v>4865</v>
      </c>
      <c r="S3000" t="s">
        <v>65</v>
      </c>
      <c r="T3000" t="s">
        <v>4866</v>
      </c>
      <c r="U3000" t="s">
        <v>67</v>
      </c>
      <c r="V3000" t="s">
        <v>4867</v>
      </c>
      <c r="X3000" t="s">
        <v>4868</v>
      </c>
      <c r="Y3000">
        <v>1122</v>
      </c>
      <c r="AB3000">
        <v>2013</v>
      </c>
      <c r="AC3000">
        <v>2015</v>
      </c>
      <c r="AJ3000" t="s">
        <v>4869</v>
      </c>
      <c r="AL3000" t="s">
        <v>496</v>
      </c>
      <c r="AM3000" t="s">
        <v>77</v>
      </c>
      <c r="AN3000" t="s">
        <v>4878</v>
      </c>
      <c r="AO3000" t="s">
        <v>139</v>
      </c>
      <c r="AR3000" t="s">
        <v>101</v>
      </c>
      <c r="AW3000" t="s">
        <v>4749</v>
      </c>
      <c r="AX3000">
        <v>2015</v>
      </c>
      <c r="AY3000" t="s">
        <v>139</v>
      </c>
      <c r="AZ3000" t="s">
        <v>1458</v>
      </c>
      <c r="BA3000" t="s">
        <v>4871</v>
      </c>
      <c r="BC3000" t="s">
        <v>1272</v>
      </c>
    </row>
    <row r="3001" spans="1:55" ht="12" customHeight="1" x14ac:dyDescent="0.5">
      <c r="A3001" s="3">
        <v>44216</v>
      </c>
      <c r="B3001" t="s">
        <v>132</v>
      </c>
      <c r="N3001" t="s">
        <v>60</v>
      </c>
      <c r="O3001" t="s">
        <v>61</v>
      </c>
      <c r="P3001" t="s">
        <v>1458</v>
      </c>
      <c r="Q3001" t="s">
        <v>4864</v>
      </c>
      <c r="R3001" t="s">
        <v>4865</v>
      </c>
      <c r="S3001" t="s">
        <v>65</v>
      </c>
      <c r="T3001" t="s">
        <v>4866</v>
      </c>
      <c r="U3001" t="s">
        <v>67</v>
      </c>
      <c r="V3001" t="s">
        <v>4867</v>
      </c>
      <c r="X3001" t="s">
        <v>4868</v>
      </c>
      <c r="Y3001">
        <v>1122</v>
      </c>
      <c r="AB3001">
        <v>2013</v>
      </c>
      <c r="AC3001">
        <v>2015</v>
      </c>
      <c r="AJ3001" t="s">
        <v>4869</v>
      </c>
      <c r="AL3001" t="s">
        <v>496</v>
      </c>
      <c r="AM3001" t="s">
        <v>77</v>
      </c>
      <c r="AN3001" t="s">
        <v>4878</v>
      </c>
      <c r="AO3001" t="s">
        <v>139</v>
      </c>
      <c r="AR3001" t="s">
        <v>101</v>
      </c>
      <c r="AW3001" t="s">
        <v>4749</v>
      </c>
      <c r="AX3001">
        <v>2015</v>
      </c>
      <c r="AY3001" t="s">
        <v>139</v>
      </c>
      <c r="AZ3001" t="s">
        <v>1458</v>
      </c>
      <c r="BA3001" t="s">
        <v>4871</v>
      </c>
      <c r="BC3001" t="s">
        <v>1272</v>
      </c>
    </row>
    <row r="3002" spans="1:55" ht="12" customHeight="1" x14ac:dyDescent="0.5">
      <c r="A3002" s="3">
        <v>44216</v>
      </c>
      <c r="B3002" t="s">
        <v>132</v>
      </c>
      <c r="N3002" t="s">
        <v>60</v>
      </c>
      <c r="O3002" t="s">
        <v>61</v>
      </c>
      <c r="P3002" t="s">
        <v>1458</v>
      </c>
      <c r="Q3002" t="s">
        <v>4864</v>
      </c>
      <c r="R3002" t="s">
        <v>4865</v>
      </c>
      <c r="S3002" t="s">
        <v>65</v>
      </c>
      <c r="T3002" t="s">
        <v>4866</v>
      </c>
      <c r="U3002" t="s">
        <v>67</v>
      </c>
      <c r="V3002" t="s">
        <v>4867</v>
      </c>
      <c r="X3002" t="s">
        <v>4868</v>
      </c>
      <c r="Y3002">
        <v>1122</v>
      </c>
      <c r="AB3002">
        <v>2013</v>
      </c>
      <c r="AC3002">
        <v>2015</v>
      </c>
      <c r="AJ3002" t="s">
        <v>4869</v>
      </c>
      <c r="AL3002" t="s">
        <v>496</v>
      </c>
      <c r="AM3002" t="s">
        <v>77</v>
      </c>
      <c r="AN3002" t="s">
        <v>4878</v>
      </c>
      <c r="AO3002" t="s">
        <v>139</v>
      </c>
      <c r="AR3002" t="s">
        <v>101</v>
      </c>
      <c r="AW3002" t="s">
        <v>4749</v>
      </c>
      <c r="AX3002">
        <v>2015</v>
      </c>
      <c r="AY3002" t="s">
        <v>139</v>
      </c>
      <c r="AZ3002" t="s">
        <v>1458</v>
      </c>
      <c r="BA3002" t="s">
        <v>4871</v>
      </c>
      <c r="BC3002" t="s">
        <v>1272</v>
      </c>
    </row>
    <row r="3003" spans="1:55" ht="12" customHeight="1" x14ac:dyDescent="0.5">
      <c r="A3003" s="3">
        <v>44216</v>
      </c>
      <c r="B3003" t="s">
        <v>132</v>
      </c>
      <c r="N3003" t="s">
        <v>60</v>
      </c>
      <c r="O3003" t="s">
        <v>61</v>
      </c>
      <c r="P3003" t="s">
        <v>1458</v>
      </c>
      <c r="Q3003" t="s">
        <v>4864</v>
      </c>
      <c r="R3003" t="s">
        <v>4865</v>
      </c>
      <c r="S3003" t="s">
        <v>65</v>
      </c>
      <c r="T3003" t="s">
        <v>4866</v>
      </c>
      <c r="U3003" t="s">
        <v>67</v>
      </c>
      <c r="V3003" t="s">
        <v>4867</v>
      </c>
      <c r="X3003" t="s">
        <v>4868</v>
      </c>
      <c r="Y3003">
        <v>1122</v>
      </c>
      <c r="AB3003">
        <v>2013</v>
      </c>
      <c r="AC3003">
        <v>2015</v>
      </c>
      <c r="AJ3003" t="s">
        <v>4869</v>
      </c>
      <c r="AL3003" t="s">
        <v>496</v>
      </c>
      <c r="AM3003" t="s">
        <v>77</v>
      </c>
      <c r="AN3003" t="s">
        <v>4878</v>
      </c>
      <c r="AO3003" t="s">
        <v>139</v>
      </c>
      <c r="AR3003" t="s">
        <v>101</v>
      </c>
      <c r="AW3003" t="s">
        <v>4749</v>
      </c>
      <c r="AX3003">
        <v>2015</v>
      </c>
      <c r="AY3003" t="s">
        <v>139</v>
      </c>
      <c r="AZ3003" t="s">
        <v>1458</v>
      </c>
      <c r="BA3003" t="s">
        <v>4871</v>
      </c>
      <c r="BC3003" t="s">
        <v>1272</v>
      </c>
    </row>
    <row r="3004" spans="1:55" ht="12" customHeight="1" x14ac:dyDescent="0.5">
      <c r="A3004" s="3">
        <v>44216</v>
      </c>
      <c r="B3004" t="s">
        <v>132</v>
      </c>
      <c r="N3004" t="s">
        <v>60</v>
      </c>
      <c r="O3004" t="s">
        <v>61</v>
      </c>
      <c r="P3004" t="s">
        <v>1458</v>
      </c>
      <c r="Q3004" t="s">
        <v>4864</v>
      </c>
      <c r="R3004" t="s">
        <v>4865</v>
      </c>
      <c r="S3004" t="s">
        <v>65</v>
      </c>
      <c r="T3004" t="s">
        <v>4866</v>
      </c>
      <c r="U3004" t="s">
        <v>67</v>
      </c>
      <c r="V3004" t="s">
        <v>4867</v>
      </c>
      <c r="X3004" t="s">
        <v>4868</v>
      </c>
      <c r="Y3004">
        <v>1122</v>
      </c>
      <c r="AB3004">
        <v>2013</v>
      </c>
      <c r="AC3004">
        <v>2015</v>
      </c>
      <c r="AJ3004" t="s">
        <v>4869</v>
      </c>
      <c r="AL3004" t="s">
        <v>496</v>
      </c>
      <c r="AM3004" t="s">
        <v>77</v>
      </c>
      <c r="AN3004" t="s">
        <v>4878</v>
      </c>
      <c r="AO3004" t="s">
        <v>139</v>
      </c>
      <c r="AR3004" t="s">
        <v>101</v>
      </c>
      <c r="AW3004" t="s">
        <v>4749</v>
      </c>
      <c r="AX3004">
        <v>2015</v>
      </c>
      <c r="AY3004" t="s">
        <v>139</v>
      </c>
      <c r="AZ3004" t="s">
        <v>1458</v>
      </c>
      <c r="BA3004" t="s">
        <v>4871</v>
      </c>
      <c r="BC3004" t="s">
        <v>1272</v>
      </c>
    </row>
    <row r="3005" spans="1:55" ht="12" customHeight="1" x14ac:dyDescent="0.5">
      <c r="A3005" s="3">
        <v>44216</v>
      </c>
      <c r="B3005" t="s">
        <v>132</v>
      </c>
      <c r="N3005" t="s">
        <v>60</v>
      </c>
      <c r="O3005" t="s">
        <v>61</v>
      </c>
      <c r="P3005" t="s">
        <v>1458</v>
      </c>
      <c r="Q3005" t="s">
        <v>4864</v>
      </c>
      <c r="R3005" t="s">
        <v>4865</v>
      </c>
      <c r="S3005" t="s">
        <v>65</v>
      </c>
      <c r="T3005" t="s">
        <v>4866</v>
      </c>
      <c r="U3005" t="s">
        <v>67</v>
      </c>
      <c r="V3005" t="s">
        <v>4867</v>
      </c>
      <c r="X3005" t="s">
        <v>4868</v>
      </c>
      <c r="Y3005">
        <v>1122</v>
      </c>
      <c r="AB3005">
        <v>2013</v>
      </c>
      <c r="AC3005">
        <v>2015</v>
      </c>
      <c r="AJ3005" t="s">
        <v>4869</v>
      </c>
      <c r="AL3005" t="s">
        <v>496</v>
      </c>
      <c r="AM3005" t="s">
        <v>77</v>
      </c>
      <c r="AN3005" t="s">
        <v>4878</v>
      </c>
      <c r="AO3005" t="s">
        <v>139</v>
      </c>
      <c r="AR3005" t="s">
        <v>101</v>
      </c>
      <c r="AW3005" t="s">
        <v>4749</v>
      </c>
      <c r="AX3005">
        <v>2015</v>
      </c>
      <c r="AY3005" t="s">
        <v>139</v>
      </c>
      <c r="AZ3005" t="s">
        <v>1458</v>
      </c>
      <c r="BA3005" t="s">
        <v>4871</v>
      </c>
      <c r="BC3005" t="s">
        <v>1272</v>
      </c>
    </row>
    <row r="3006" spans="1:55" ht="12" customHeight="1" x14ac:dyDescent="0.5">
      <c r="A3006" s="3">
        <v>44216</v>
      </c>
      <c r="B3006" t="s">
        <v>132</v>
      </c>
      <c r="N3006" t="s">
        <v>60</v>
      </c>
      <c r="O3006" t="s">
        <v>61</v>
      </c>
      <c r="P3006" t="s">
        <v>1458</v>
      </c>
      <c r="Q3006" t="s">
        <v>4864</v>
      </c>
      <c r="R3006" t="s">
        <v>4865</v>
      </c>
      <c r="S3006" t="s">
        <v>65</v>
      </c>
      <c r="T3006" t="s">
        <v>4866</v>
      </c>
      <c r="U3006" t="s">
        <v>67</v>
      </c>
      <c r="V3006" t="s">
        <v>4867</v>
      </c>
      <c r="X3006" t="s">
        <v>4868</v>
      </c>
      <c r="Y3006">
        <v>1122</v>
      </c>
      <c r="AB3006">
        <v>2013</v>
      </c>
      <c r="AC3006">
        <v>2015</v>
      </c>
      <c r="AJ3006" t="s">
        <v>4869</v>
      </c>
      <c r="AL3006" t="s">
        <v>496</v>
      </c>
      <c r="AM3006" t="s">
        <v>77</v>
      </c>
      <c r="AN3006" t="s">
        <v>4878</v>
      </c>
      <c r="AO3006" t="s">
        <v>139</v>
      </c>
      <c r="AR3006" t="s">
        <v>101</v>
      </c>
      <c r="AW3006" t="s">
        <v>4749</v>
      </c>
      <c r="AX3006">
        <v>2015</v>
      </c>
      <c r="AY3006" t="s">
        <v>139</v>
      </c>
      <c r="AZ3006" t="s">
        <v>1458</v>
      </c>
      <c r="BA3006" t="s">
        <v>4871</v>
      </c>
      <c r="BC3006" t="s">
        <v>1272</v>
      </c>
    </row>
    <row r="3007" spans="1:55" ht="12" customHeight="1" x14ac:dyDescent="0.5">
      <c r="A3007" s="3">
        <v>44216</v>
      </c>
      <c r="B3007" t="s">
        <v>132</v>
      </c>
      <c r="N3007" t="s">
        <v>60</v>
      </c>
      <c r="O3007" t="s">
        <v>61</v>
      </c>
      <c r="P3007" t="s">
        <v>1458</v>
      </c>
      <c r="Q3007" t="s">
        <v>4864</v>
      </c>
      <c r="R3007" t="s">
        <v>4865</v>
      </c>
      <c r="S3007" t="s">
        <v>65</v>
      </c>
      <c r="T3007" t="s">
        <v>4866</v>
      </c>
      <c r="U3007" t="s">
        <v>67</v>
      </c>
      <c r="V3007" t="s">
        <v>4867</v>
      </c>
      <c r="X3007" t="s">
        <v>4868</v>
      </c>
      <c r="Y3007">
        <v>1122</v>
      </c>
      <c r="AB3007">
        <v>2013</v>
      </c>
      <c r="AC3007">
        <v>2015</v>
      </c>
      <c r="AJ3007" t="s">
        <v>4869</v>
      </c>
      <c r="AL3007" t="s">
        <v>496</v>
      </c>
      <c r="AM3007" t="s">
        <v>77</v>
      </c>
      <c r="AN3007" t="s">
        <v>4878</v>
      </c>
      <c r="AO3007" t="s">
        <v>139</v>
      </c>
      <c r="AR3007" t="s">
        <v>101</v>
      </c>
      <c r="AW3007" t="s">
        <v>4749</v>
      </c>
      <c r="AX3007">
        <v>2015</v>
      </c>
      <c r="AY3007" t="s">
        <v>139</v>
      </c>
      <c r="AZ3007" t="s">
        <v>1458</v>
      </c>
      <c r="BA3007" t="s">
        <v>4871</v>
      </c>
      <c r="BC3007" t="s">
        <v>1272</v>
      </c>
    </row>
    <row r="3008" spans="1:55" ht="12" customHeight="1" x14ac:dyDescent="0.5">
      <c r="A3008" s="3">
        <v>44216</v>
      </c>
      <c r="B3008" t="s">
        <v>132</v>
      </c>
      <c r="N3008" t="s">
        <v>60</v>
      </c>
      <c r="O3008" t="s">
        <v>61</v>
      </c>
      <c r="P3008" t="s">
        <v>1458</v>
      </c>
      <c r="Q3008" t="s">
        <v>4864</v>
      </c>
      <c r="R3008" t="s">
        <v>4865</v>
      </c>
      <c r="S3008" t="s">
        <v>65</v>
      </c>
      <c r="T3008" t="s">
        <v>4866</v>
      </c>
      <c r="U3008" t="s">
        <v>67</v>
      </c>
      <c r="V3008" t="s">
        <v>4867</v>
      </c>
      <c r="X3008" t="s">
        <v>4868</v>
      </c>
      <c r="Y3008">
        <v>1122</v>
      </c>
      <c r="AB3008">
        <v>2013</v>
      </c>
      <c r="AC3008">
        <v>2015</v>
      </c>
      <c r="AJ3008" t="s">
        <v>4869</v>
      </c>
      <c r="AL3008" t="s">
        <v>496</v>
      </c>
      <c r="AM3008" t="s">
        <v>77</v>
      </c>
      <c r="AN3008" t="s">
        <v>4878</v>
      </c>
      <c r="AO3008" t="s">
        <v>139</v>
      </c>
      <c r="AR3008" t="s">
        <v>101</v>
      </c>
      <c r="AW3008" t="s">
        <v>4749</v>
      </c>
      <c r="AX3008">
        <v>2015</v>
      </c>
      <c r="AY3008" t="s">
        <v>139</v>
      </c>
      <c r="AZ3008" t="s">
        <v>1458</v>
      </c>
      <c r="BA3008" t="s">
        <v>4871</v>
      </c>
      <c r="BC3008" t="s">
        <v>1272</v>
      </c>
    </row>
    <row r="3009" spans="1:55" ht="12" customHeight="1" x14ac:dyDescent="0.5">
      <c r="A3009" s="3">
        <v>44216</v>
      </c>
      <c r="B3009" t="s">
        <v>132</v>
      </c>
      <c r="N3009" t="s">
        <v>60</v>
      </c>
      <c r="O3009" t="s">
        <v>61</v>
      </c>
      <c r="P3009" t="s">
        <v>1458</v>
      </c>
      <c r="Q3009" t="s">
        <v>4864</v>
      </c>
      <c r="R3009" t="s">
        <v>4865</v>
      </c>
      <c r="S3009" t="s">
        <v>65</v>
      </c>
      <c r="T3009" t="s">
        <v>4866</v>
      </c>
      <c r="U3009" t="s">
        <v>67</v>
      </c>
      <c r="V3009" t="s">
        <v>4867</v>
      </c>
      <c r="X3009" t="s">
        <v>4868</v>
      </c>
      <c r="Y3009">
        <v>1122</v>
      </c>
      <c r="AB3009">
        <v>2013</v>
      </c>
      <c r="AC3009">
        <v>2015</v>
      </c>
      <c r="AJ3009" t="s">
        <v>4869</v>
      </c>
      <c r="AL3009" t="s">
        <v>496</v>
      </c>
      <c r="AM3009" t="s">
        <v>77</v>
      </c>
      <c r="AN3009" t="s">
        <v>4878</v>
      </c>
      <c r="AO3009" t="s">
        <v>139</v>
      </c>
      <c r="AR3009" t="s">
        <v>101</v>
      </c>
      <c r="AW3009" t="s">
        <v>4749</v>
      </c>
      <c r="AX3009">
        <v>2015</v>
      </c>
      <c r="AY3009" t="s">
        <v>139</v>
      </c>
      <c r="AZ3009" t="s">
        <v>1458</v>
      </c>
      <c r="BA3009" t="s">
        <v>4871</v>
      </c>
      <c r="BC3009" t="s">
        <v>1272</v>
      </c>
    </row>
    <row r="3010" spans="1:55" ht="12" customHeight="1" x14ac:dyDescent="0.5">
      <c r="A3010" s="3">
        <v>44216</v>
      </c>
      <c r="B3010" t="s">
        <v>132</v>
      </c>
      <c r="N3010" t="s">
        <v>60</v>
      </c>
      <c r="O3010" t="s">
        <v>61</v>
      </c>
      <c r="P3010" t="s">
        <v>1458</v>
      </c>
      <c r="Q3010" t="s">
        <v>4864</v>
      </c>
      <c r="R3010" t="s">
        <v>4865</v>
      </c>
      <c r="S3010" t="s">
        <v>65</v>
      </c>
      <c r="T3010" t="s">
        <v>4866</v>
      </c>
      <c r="U3010" t="s">
        <v>67</v>
      </c>
      <c r="V3010" t="s">
        <v>4867</v>
      </c>
      <c r="X3010" t="s">
        <v>4868</v>
      </c>
      <c r="Y3010">
        <v>1122</v>
      </c>
      <c r="AB3010">
        <v>2013</v>
      </c>
      <c r="AC3010">
        <v>2015</v>
      </c>
      <c r="AJ3010" t="s">
        <v>4869</v>
      </c>
      <c r="AL3010" t="s">
        <v>496</v>
      </c>
      <c r="AM3010" t="s">
        <v>77</v>
      </c>
      <c r="AN3010" t="s">
        <v>4878</v>
      </c>
      <c r="AO3010" t="s">
        <v>139</v>
      </c>
      <c r="AR3010" t="s">
        <v>101</v>
      </c>
      <c r="AW3010" t="s">
        <v>4749</v>
      </c>
      <c r="AX3010">
        <v>2015</v>
      </c>
      <c r="AY3010" t="s">
        <v>139</v>
      </c>
      <c r="AZ3010" t="s">
        <v>1458</v>
      </c>
      <c r="BA3010" t="s">
        <v>4871</v>
      </c>
      <c r="BC3010" t="s">
        <v>1272</v>
      </c>
    </row>
    <row r="3011" spans="1:55" ht="12" customHeight="1" x14ac:dyDescent="0.5">
      <c r="A3011" s="3">
        <v>44216</v>
      </c>
      <c r="B3011" t="s">
        <v>132</v>
      </c>
      <c r="N3011" t="s">
        <v>60</v>
      </c>
      <c r="O3011" t="s">
        <v>61</v>
      </c>
      <c r="P3011" t="s">
        <v>1458</v>
      </c>
      <c r="Q3011" t="s">
        <v>4864</v>
      </c>
      <c r="R3011" t="s">
        <v>4865</v>
      </c>
      <c r="S3011" t="s">
        <v>65</v>
      </c>
      <c r="T3011" t="s">
        <v>4866</v>
      </c>
      <c r="U3011" t="s">
        <v>67</v>
      </c>
      <c r="V3011" t="s">
        <v>4867</v>
      </c>
      <c r="X3011" t="s">
        <v>4868</v>
      </c>
      <c r="Y3011">
        <v>1122</v>
      </c>
      <c r="AB3011">
        <v>2013</v>
      </c>
      <c r="AC3011">
        <v>2015</v>
      </c>
      <c r="AJ3011" t="s">
        <v>4869</v>
      </c>
      <c r="AL3011" t="s">
        <v>496</v>
      </c>
      <c r="AM3011" t="s">
        <v>77</v>
      </c>
      <c r="AN3011" t="s">
        <v>4878</v>
      </c>
      <c r="AO3011" t="s">
        <v>139</v>
      </c>
      <c r="AR3011" t="s">
        <v>101</v>
      </c>
      <c r="AW3011" t="s">
        <v>4749</v>
      </c>
      <c r="AX3011">
        <v>2015</v>
      </c>
      <c r="AY3011" t="s">
        <v>139</v>
      </c>
      <c r="AZ3011" t="s">
        <v>1458</v>
      </c>
      <c r="BA3011" t="s">
        <v>4871</v>
      </c>
      <c r="BC3011" t="s">
        <v>1272</v>
      </c>
    </row>
    <row r="3012" spans="1:55" ht="12" customHeight="1" x14ac:dyDescent="0.5">
      <c r="A3012" s="3">
        <v>44216</v>
      </c>
      <c r="B3012" t="s">
        <v>132</v>
      </c>
      <c r="N3012" t="s">
        <v>60</v>
      </c>
      <c r="O3012" t="s">
        <v>61</v>
      </c>
      <c r="P3012" t="s">
        <v>1458</v>
      </c>
      <c r="Q3012" t="s">
        <v>4864</v>
      </c>
      <c r="R3012" t="s">
        <v>4865</v>
      </c>
      <c r="S3012" t="s">
        <v>65</v>
      </c>
      <c r="T3012" t="s">
        <v>4866</v>
      </c>
      <c r="U3012" t="s">
        <v>67</v>
      </c>
      <c r="V3012" t="s">
        <v>4867</v>
      </c>
      <c r="X3012" t="s">
        <v>4868</v>
      </c>
      <c r="Y3012">
        <v>1122</v>
      </c>
      <c r="AB3012">
        <v>2013</v>
      </c>
      <c r="AC3012">
        <v>2015</v>
      </c>
      <c r="AJ3012" t="s">
        <v>4869</v>
      </c>
      <c r="AL3012" t="s">
        <v>496</v>
      </c>
      <c r="AM3012" t="s">
        <v>77</v>
      </c>
      <c r="AN3012" t="s">
        <v>4878</v>
      </c>
      <c r="AO3012" t="s">
        <v>139</v>
      </c>
      <c r="AR3012" t="s">
        <v>101</v>
      </c>
      <c r="AW3012" t="s">
        <v>4749</v>
      </c>
      <c r="AX3012">
        <v>2015</v>
      </c>
      <c r="AY3012" t="s">
        <v>139</v>
      </c>
      <c r="AZ3012" t="s">
        <v>1458</v>
      </c>
      <c r="BA3012" t="s">
        <v>4871</v>
      </c>
      <c r="BC3012" t="s">
        <v>1272</v>
      </c>
    </row>
    <row r="3013" spans="1:55" ht="12" customHeight="1" x14ac:dyDescent="0.5">
      <c r="A3013" s="3">
        <v>44216</v>
      </c>
      <c r="B3013" t="s">
        <v>132</v>
      </c>
      <c r="N3013" t="s">
        <v>60</v>
      </c>
      <c r="O3013" t="s">
        <v>61</v>
      </c>
      <c r="P3013" t="s">
        <v>1458</v>
      </c>
      <c r="Q3013" t="s">
        <v>4864</v>
      </c>
      <c r="R3013" t="s">
        <v>4865</v>
      </c>
      <c r="S3013" t="s">
        <v>65</v>
      </c>
      <c r="T3013" t="s">
        <v>4866</v>
      </c>
      <c r="U3013" t="s">
        <v>67</v>
      </c>
      <c r="V3013" t="s">
        <v>4867</v>
      </c>
      <c r="X3013" t="s">
        <v>4868</v>
      </c>
      <c r="Y3013">
        <v>1122</v>
      </c>
      <c r="AB3013">
        <v>2013</v>
      </c>
      <c r="AC3013">
        <v>2015</v>
      </c>
      <c r="AJ3013" t="s">
        <v>4869</v>
      </c>
      <c r="AL3013" t="s">
        <v>496</v>
      </c>
      <c r="AM3013" t="s">
        <v>77</v>
      </c>
      <c r="AN3013" t="s">
        <v>4878</v>
      </c>
      <c r="AO3013" t="s">
        <v>139</v>
      </c>
      <c r="AR3013" t="s">
        <v>101</v>
      </c>
      <c r="AW3013" t="s">
        <v>4749</v>
      </c>
      <c r="AX3013">
        <v>2015</v>
      </c>
      <c r="AY3013" t="s">
        <v>139</v>
      </c>
      <c r="AZ3013" t="s">
        <v>1458</v>
      </c>
      <c r="BA3013" t="s">
        <v>4871</v>
      </c>
      <c r="BC3013" t="s">
        <v>1272</v>
      </c>
    </row>
    <row r="3014" spans="1:55" ht="12" customHeight="1" x14ac:dyDescent="0.5">
      <c r="A3014" s="3">
        <v>44216</v>
      </c>
      <c r="B3014" t="s">
        <v>132</v>
      </c>
      <c r="N3014" t="s">
        <v>60</v>
      </c>
      <c r="O3014" t="s">
        <v>61</v>
      </c>
      <c r="P3014" t="s">
        <v>1458</v>
      </c>
      <c r="Q3014" t="s">
        <v>4864</v>
      </c>
      <c r="R3014" t="s">
        <v>4865</v>
      </c>
      <c r="S3014" t="s">
        <v>65</v>
      </c>
      <c r="T3014" t="s">
        <v>4866</v>
      </c>
      <c r="U3014" t="s">
        <v>67</v>
      </c>
      <c r="V3014" t="s">
        <v>4867</v>
      </c>
      <c r="X3014" t="s">
        <v>4868</v>
      </c>
      <c r="Y3014">
        <v>1122</v>
      </c>
      <c r="AB3014">
        <v>2013</v>
      </c>
      <c r="AC3014">
        <v>2015</v>
      </c>
      <c r="AJ3014" t="s">
        <v>4869</v>
      </c>
      <c r="AL3014" t="s">
        <v>496</v>
      </c>
      <c r="AM3014" t="s">
        <v>77</v>
      </c>
      <c r="AN3014" t="s">
        <v>4878</v>
      </c>
      <c r="AO3014" t="s">
        <v>139</v>
      </c>
      <c r="AR3014" t="s">
        <v>101</v>
      </c>
      <c r="AW3014" t="s">
        <v>4749</v>
      </c>
      <c r="AX3014">
        <v>2015</v>
      </c>
      <c r="AY3014" t="s">
        <v>139</v>
      </c>
      <c r="AZ3014" t="s">
        <v>1458</v>
      </c>
      <c r="BA3014" t="s">
        <v>4871</v>
      </c>
      <c r="BC3014" t="s">
        <v>1272</v>
      </c>
    </row>
    <row r="3015" spans="1:55" ht="12" customHeight="1" x14ac:dyDescent="0.5">
      <c r="A3015" s="3">
        <v>44216</v>
      </c>
      <c r="B3015" t="s">
        <v>132</v>
      </c>
      <c r="N3015" t="s">
        <v>60</v>
      </c>
      <c r="O3015" t="s">
        <v>61</v>
      </c>
      <c r="P3015" t="s">
        <v>1458</v>
      </c>
      <c r="Q3015" t="s">
        <v>4864</v>
      </c>
      <c r="R3015" t="s">
        <v>4865</v>
      </c>
      <c r="S3015" t="s">
        <v>65</v>
      </c>
      <c r="T3015" t="s">
        <v>4866</v>
      </c>
      <c r="U3015" t="s">
        <v>67</v>
      </c>
      <c r="V3015" t="s">
        <v>4867</v>
      </c>
      <c r="X3015" t="s">
        <v>4868</v>
      </c>
      <c r="Y3015">
        <v>1122</v>
      </c>
      <c r="AB3015">
        <v>2013</v>
      </c>
      <c r="AC3015">
        <v>2015</v>
      </c>
      <c r="AJ3015" t="s">
        <v>4869</v>
      </c>
      <c r="AL3015" t="s">
        <v>496</v>
      </c>
      <c r="AM3015" t="s">
        <v>77</v>
      </c>
      <c r="AN3015" t="s">
        <v>4878</v>
      </c>
      <c r="AO3015" t="s">
        <v>139</v>
      </c>
      <c r="AR3015" t="s">
        <v>101</v>
      </c>
      <c r="AW3015" t="s">
        <v>4749</v>
      </c>
      <c r="AX3015">
        <v>2015</v>
      </c>
      <c r="AY3015" t="s">
        <v>139</v>
      </c>
      <c r="AZ3015" t="s">
        <v>1458</v>
      </c>
      <c r="BA3015" t="s">
        <v>4871</v>
      </c>
      <c r="BC3015" t="s">
        <v>1272</v>
      </c>
    </row>
    <row r="3016" spans="1:55" ht="12" customHeight="1" x14ac:dyDescent="0.5">
      <c r="A3016" s="3">
        <v>44216</v>
      </c>
      <c r="B3016" t="s">
        <v>132</v>
      </c>
      <c r="N3016" t="s">
        <v>60</v>
      </c>
      <c r="O3016" t="s">
        <v>61</v>
      </c>
      <c r="P3016" t="s">
        <v>1458</v>
      </c>
      <c r="Q3016" t="s">
        <v>4864</v>
      </c>
      <c r="R3016" t="s">
        <v>4865</v>
      </c>
      <c r="S3016" t="s">
        <v>65</v>
      </c>
      <c r="T3016" t="s">
        <v>4866</v>
      </c>
      <c r="U3016" t="s">
        <v>67</v>
      </c>
      <c r="V3016" t="s">
        <v>4867</v>
      </c>
      <c r="X3016" t="s">
        <v>4868</v>
      </c>
      <c r="Y3016">
        <v>1122</v>
      </c>
      <c r="AB3016">
        <v>2013</v>
      </c>
      <c r="AC3016">
        <v>2015</v>
      </c>
      <c r="AJ3016" t="s">
        <v>4869</v>
      </c>
      <c r="AL3016" t="s">
        <v>496</v>
      </c>
      <c r="AM3016" t="s">
        <v>77</v>
      </c>
      <c r="AN3016" t="s">
        <v>4878</v>
      </c>
      <c r="AO3016" t="s">
        <v>139</v>
      </c>
      <c r="AR3016" t="s">
        <v>101</v>
      </c>
      <c r="AW3016" t="s">
        <v>4749</v>
      </c>
      <c r="AX3016">
        <v>2015</v>
      </c>
      <c r="AY3016" t="s">
        <v>139</v>
      </c>
      <c r="AZ3016" t="s">
        <v>1458</v>
      </c>
      <c r="BA3016" t="s">
        <v>4871</v>
      </c>
      <c r="BC3016" t="s">
        <v>1272</v>
      </c>
    </row>
    <row r="3017" spans="1:55" ht="12" customHeight="1" x14ac:dyDescent="0.5">
      <c r="A3017" s="3">
        <v>44216</v>
      </c>
      <c r="B3017" t="s">
        <v>132</v>
      </c>
      <c r="N3017" t="s">
        <v>60</v>
      </c>
      <c r="O3017" t="s">
        <v>61</v>
      </c>
      <c r="P3017" t="s">
        <v>1458</v>
      </c>
      <c r="Q3017" t="s">
        <v>4864</v>
      </c>
      <c r="R3017" t="s">
        <v>4865</v>
      </c>
      <c r="S3017" t="s">
        <v>65</v>
      </c>
      <c r="T3017" t="s">
        <v>4866</v>
      </c>
      <c r="U3017" t="s">
        <v>67</v>
      </c>
      <c r="V3017" t="s">
        <v>4867</v>
      </c>
      <c r="X3017" t="s">
        <v>4868</v>
      </c>
      <c r="Y3017">
        <v>1122</v>
      </c>
      <c r="AB3017">
        <v>2013</v>
      </c>
      <c r="AC3017">
        <v>2015</v>
      </c>
      <c r="AJ3017" t="s">
        <v>4869</v>
      </c>
      <c r="AL3017" t="s">
        <v>496</v>
      </c>
      <c r="AM3017" t="s">
        <v>77</v>
      </c>
      <c r="AN3017" t="s">
        <v>4878</v>
      </c>
      <c r="AO3017" t="s">
        <v>139</v>
      </c>
      <c r="AR3017" t="s">
        <v>101</v>
      </c>
      <c r="AW3017" t="s">
        <v>4749</v>
      </c>
      <c r="AX3017">
        <v>2015</v>
      </c>
      <c r="AY3017" t="s">
        <v>139</v>
      </c>
      <c r="AZ3017" t="s">
        <v>1458</v>
      </c>
      <c r="BA3017" t="s">
        <v>4871</v>
      </c>
      <c r="BC3017" t="s">
        <v>1272</v>
      </c>
    </row>
    <row r="3018" spans="1:55" ht="12" customHeight="1" x14ac:dyDescent="0.5">
      <c r="A3018" s="3">
        <v>44216</v>
      </c>
      <c r="B3018" t="s">
        <v>132</v>
      </c>
      <c r="N3018" t="s">
        <v>60</v>
      </c>
      <c r="O3018" t="s">
        <v>61</v>
      </c>
      <c r="P3018" t="s">
        <v>1458</v>
      </c>
      <c r="Q3018" t="s">
        <v>4864</v>
      </c>
      <c r="R3018" t="s">
        <v>4865</v>
      </c>
      <c r="S3018" t="s">
        <v>65</v>
      </c>
      <c r="T3018" t="s">
        <v>4866</v>
      </c>
      <c r="U3018" t="s">
        <v>67</v>
      </c>
      <c r="V3018" t="s">
        <v>4867</v>
      </c>
      <c r="X3018" t="s">
        <v>4868</v>
      </c>
      <c r="Y3018">
        <v>1122</v>
      </c>
      <c r="AB3018">
        <v>2013</v>
      </c>
      <c r="AC3018">
        <v>2015</v>
      </c>
      <c r="AJ3018" t="s">
        <v>4869</v>
      </c>
      <c r="AL3018" t="s">
        <v>496</v>
      </c>
      <c r="AM3018" t="s">
        <v>77</v>
      </c>
      <c r="AN3018" t="s">
        <v>4878</v>
      </c>
      <c r="AO3018" t="s">
        <v>139</v>
      </c>
      <c r="AR3018" t="s">
        <v>101</v>
      </c>
      <c r="AW3018" t="s">
        <v>4749</v>
      </c>
      <c r="AX3018">
        <v>2015</v>
      </c>
      <c r="AY3018" t="s">
        <v>139</v>
      </c>
      <c r="AZ3018" t="s">
        <v>1458</v>
      </c>
      <c r="BA3018" t="s">
        <v>4871</v>
      </c>
      <c r="BC3018" t="s">
        <v>1272</v>
      </c>
    </row>
    <row r="3019" spans="1:55" ht="12" customHeight="1" x14ac:dyDescent="0.5">
      <c r="A3019" s="3">
        <v>44216</v>
      </c>
      <c r="B3019" t="s">
        <v>132</v>
      </c>
      <c r="N3019" t="s">
        <v>60</v>
      </c>
      <c r="O3019" t="s">
        <v>61</v>
      </c>
      <c r="P3019" t="s">
        <v>1458</v>
      </c>
      <c r="Q3019" t="s">
        <v>4864</v>
      </c>
      <c r="R3019" t="s">
        <v>4865</v>
      </c>
      <c r="S3019" t="s">
        <v>65</v>
      </c>
      <c r="T3019" t="s">
        <v>4866</v>
      </c>
      <c r="U3019" t="s">
        <v>67</v>
      </c>
      <c r="V3019" t="s">
        <v>4867</v>
      </c>
      <c r="X3019" t="s">
        <v>4868</v>
      </c>
      <c r="Y3019">
        <v>1122</v>
      </c>
      <c r="AB3019">
        <v>2013</v>
      </c>
      <c r="AC3019">
        <v>2015</v>
      </c>
      <c r="AJ3019" t="s">
        <v>4869</v>
      </c>
      <c r="AL3019" t="s">
        <v>496</v>
      </c>
      <c r="AM3019" t="s">
        <v>77</v>
      </c>
      <c r="AN3019" t="s">
        <v>4878</v>
      </c>
      <c r="AO3019" t="s">
        <v>139</v>
      </c>
      <c r="AR3019" t="s">
        <v>101</v>
      </c>
      <c r="AW3019" t="s">
        <v>4749</v>
      </c>
      <c r="AX3019">
        <v>2015</v>
      </c>
      <c r="AY3019" t="s">
        <v>139</v>
      </c>
      <c r="AZ3019" t="s">
        <v>1458</v>
      </c>
      <c r="BA3019" t="s">
        <v>4871</v>
      </c>
      <c r="BC3019" t="s">
        <v>1272</v>
      </c>
    </row>
    <row r="3020" spans="1:55" ht="12" customHeight="1" x14ac:dyDescent="0.5">
      <c r="A3020" s="3">
        <v>44216</v>
      </c>
      <c r="B3020" t="s">
        <v>132</v>
      </c>
      <c r="N3020" t="s">
        <v>60</v>
      </c>
      <c r="O3020" t="s">
        <v>61</v>
      </c>
      <c r="P3020" t="s">
        <v>1458</v>
      </c>
      <c r="Q3020" t="s">
        <v>4864</v>
      </c>
      <c r="R3020" t="s">
        <v>4865</v>
      </c>
      <c r="S3020" t="s">
        <v>65</v>
      </c>
      <c r="T3020" t="s">
        <v>4866</v>
      </c>
      <c r="U3020" t="s">
        <v>67</v>
      </c>
      <c r="V3020" t="s">
        <v>4867</v>
      </c>
      <c r="X3020" t="s">
        <v>4868</v>
      </c>
      <c r="Y3020">
        <v>1122</v>
      </c>
      <c r="AB3020">
        <v>2013</v>
      </c>
      <c r="AC3020">
        <v>2015</v>
      </c>
      <c r="AJ3020" t="s">
        <v>4869</v>
      </c>
      <c r="AL3020" t="s">
        <v>496</v>
      </c>
      <c r="AM3020" t="s">
        <v>77</v>
      </c>
      <c r="AN3020" t="s">
        <v>4878</v>
      </c>
      <c r="AO3020" t="s">
        <v>139</v>
      </c>
      <c r="AR3020" t="s">
        <v>101</v>
      </c>
      <c r="AW3020" t="s">
        <v>4749</v>
      </c>
      <c r="AX3020">
        <v>2015</v>
      </c>
      <c r="AY3020" t="s">
        <v>139</v>
      </c>
      <c r="AZ3020" t="s">
        <v>1458</v>
      </c>
      <c r="BA3020" t="s">
        <v>4871</v>
      </c>
      <c r="BC3020" t="s">
        <v>1272</v>
      </c>
    </row>
    <row r="3021" spans="1:55" ht="12" customHeight="1" x14ac:dyDescent="0.5">
      <c r="A3021" s="3">
        <v>44216</v>
      </c>
      <c r="B3021" t="s">
        <v>132</v>
      </c>
      <c r="N3021" t="s">
        <v>60</v>
      </c>
      <c r="O3021" t="s">
        <v>61</v>
      </c>
      <c r="P3021" t="s">
        <v>1458</v>
      </c>
      <c r="Q3021" t="s">
        <v>4864</v>
      </c>
      <c r="R3021" t="s">
        <v>4865</v>
      </c>
      <c r="S3021" t="s">
        <v>65</v>
      </c>
      <c r="T3021" t="s">
        <v>4866</v>
      </c>
      <c r="U3021" t="s">
        <v>67</v>
      </c>
      <c r="V3021" t="s">
        <v>4867</v>
      </c>
      <c r="X3021" t="s">
        <v>4868</v>
      </c>
      <c r="Y3021">
        <v>1122</v>
      </c>
      <c r="AB3021">
        <v>2013</v>
      </c>
      <c r="AC3021">
        <v>2015</v>
      </c>
      <c r="AJ3021" t="s">
        <v>4869</v>
      </c>
      <c r="AL3021" t="s">
        <v>496</v>
      </c>
      <c r="AM3021" t="s">
        <v>77</v>
      </c>
      <c r="AN3021" t="s">
        <v>4878</v>
      </c>
      <c r="AO3021" t="s">
        <v>139</v>
      </c>
      <c r="AR3021" t="s">
        <v>101</v>
      </c>
      <c r="AW3021" t="s">
        <v>4749</v>
      </c>
      <c r="AX3021">
        <v>2015</v>
      </c>
      <c r="AY3021" t="s">
        <v>139</v>
      </c>
      <c r="AZ3021" t="s">
        <v>1458</v>
      </c>
      <c r="BA3021" t="s">
        <v>4871</v>
      </c>
      <c r="BC3021" t="s">
        <v>1272</v>
      </c>
    </row>
    <row r="3022" spans="1:55" ht="12" customHeight="1" x14ac:dyDescent="0.5">
      <c r="A3022" s="3">
        <v>44216</v>
      </c>
      <c r="B3022" t="s">
        <v>132</v>
      </c>
      <c r="N3022" t="s">
        <v>60</v>
      </c>
      <c r="O3022" t="s">
        <v>61</v>
      </c>
      <c r="P3022" t="s">
        <v>1458</v>
      </c>
      <c r="Q3022" t="s">
        <v>4864</v>
      </c>
      <c r="R3022" t="s">
        <v>4865</v>
      </c>
      <c r="S3022" t="s">
        <v>65</v>
      </c>
      <c r="T3022" t="s">
        <v>4866</v>
      </c>
      <c r="U3022" t="s">
        <v>67</v>
      </c>
      <c r="V3022" t="s">
        <v>4867</v>
      </c>
      <c r="X3022" t="s">
        <v>4868</v>
      </c>
      <c r="Y3022">
        <v>1122</v>
      </c>
      <c r="AB3022">
        <v>2013</v>
      </c>
      <c r="AC3022">
        <v>2015</v>
      </c>
      <c r="AJ3022" t="s">
        <v>4869</v>
      </c>
      <c r="AL3022" t="s">
        <v>496</v>
      </c>
      <c r="AM3022" t="s">
        <v>77</v>
      </c>
      <c r="AN3022" t="s">
        <v>4878</v>
      </c>
      <c r="AO3022" t="s">
        <v>139</v>
      </c>
      <c r="AR3022" t="s">
        <v>101</v>
      </c>
      <c r="AW3022" t="s">
        <v>4749</v>
      </c>
      <c r="AX3022">
        <v>2015</v>
      </c>
      <c r="AY3022" t="s">
        <v>139</v>
      </c>
      <c r="AZ3022" t="s">
        <v>1458</v>
      </c>
      <c r="BA3022" t="s">
        <v>4871</v>
      </c>
      <c r="BC3022" t="s">
        <v>1272</v>
      </c>
    </row>
    <row r="3023" spans="1:55" ht="12" customHeight="1" x14ac:dyDescent="0.5">
      <c r="A3023" s="3">
        <v>44216</v>
      </c>
      <c r="B3023" t="s">
        <v>132</v>
      </c>
      <c r="N3023" t="s">
        <v>60</v>
      </c>
      <c r="O3023" t="s">
        <v>61</v>
      </c>
      <c r="P3023" t="s">
        <v>1458</v>
      </c>
      <c r="Q3023" t="s">
        <v>4864</v>
      </c>
      <c r="R3023" t="s">
        <v>4865</v>
      </c>
      <c r="S3023" t="s">
        <v>65</v>
      </c>
      <c r="T3023" t="s">
        <v>4866</v>
      </c>
      <c r="U3023" t="s">
        <v>67</v>
      </c>
      <c r="V3023" t="s">
        <v>4867</v>
      </c>
      <c r="X3023" t="s">
        <v>4868</v>
      </c>
      <c r="Y3023">
        <v>1122</v>
      </c>
      <c r="AB3023">
        <v>2013</v>
      </c>
      <c r="AC3023">
        <v>2015</v>
      </c>
      <c r="AJ3023" t="s">
        <v>4869</v>
      </c>
      <c r="AL3023" t="s">
        <v>496</v>
      </c>
      <c r="AM3023" t="s">
        <v>77</v>
      </c>
      <c r="AN3023" t="s">
        <v>4878</v>
      </c>
      <c r="AO3023" t="s">
        <v>139</v>
      </c>
      <c r="AR3023" t="s">
        <v>101</v>
      </c>
      <c r="AW3023" t="s">
        <v>4749</v>
      </c>
      <c r="AX3023">
        <v>2015</v>
      </c>
      <c r="AY3023" t="s">
        <v>139</v>
      </c>
      <c r="AZ3023" t="s">
        <v>1458</v>
      </c>
      <c r="BA3023" t="s">
        <v>4871</v>
      </c>
      <c r="BC3023" t="s">
        <v>1272</v>
      </c>
    </row>
    <row r="3024" spans="1:55" ht="12" customHeight="1" x14ac:dyDescent="0.5">
      <c r="A3024" s="3">
        <v>44216</v>
      </c>
      <c r="B3024" t="s">
        <v>132</v>
      </c>
      <c r="N3024" t="s">
        <v>60</v>
      </c>
      <c r="O3024" t="s">
        <v>61</v>
      </c>
      <c r="P3024" t="s">
        <v>1458</v>
      </c>
      <c r="Q3024" t="s">
        <v>4864</v>
      </c>
      <c r="R3024" t="s">
        <v>4865</v>
      </c>
      <c r="S3024" t="s">
        <v>65</v>
      </c>
      <c r="T3024" t="s">
        <v>4866</v>
      </c>
      <c r="U3024" t="s">
        <v>67</v>
      </c>
      <c r="V3024" t="s">
        <v>4867</v>
      </c>
      <c r="X3024" t="s">
        <v>4868</v>
      </c>
      <c r="Y3024">
        <v>1122</v>
      </c>
      <c r="AB3024">
        <v>2013</v>
      </c>
      <c r="AC3024">
        <v>2015</v>
      </c>
      <c r="AJ3024" t="s">
        <v>4869</v>
      </c>
      <c r="AL3024" t="s">
        <v>496</v>
      </c>
      <c r="AM3024" t="s">
        <v>77</v>
      </c>
      <c r="AN3024" t="s">
        <v>4878</v>
      </c>
      <c r="AO3024" t="s">
        <v>139</v>
      </c>
      <c r="AR3024" t="s">
        <v>101</v>
      </c>
      <c r="AW3024" t="s">
        <v>4749</v>
      </c>
      <c r="AX3024">
        <v>2015</v>
      </c>
      <c r="AY3024" t="s">
        <v>139</v>
      </c>
      <c r="AZ3024" t="s">
        <v>1458</v>
      </c>
      <c r="BA3024" t="s">
        <v>4871</v>
      </c>
      <c r="BC3024" t="s">
        <v>1272</v>
      </c>
    </row>
    <row r="3025" spans="1:55" ht="12" customHeight="1" x14ac:dyDescent="0.5">
      <c r="A3025" s="3">
        <v>44216</v>
      </c>
      <c r="B3025" t="s">
        <v>132</v>
      </c>
      <c r="N3025" t="s">
        <v>60</v>
      </c>
      <c r="O3025" t="s">
        <v>61</v>
      </c>
      <c r="P3025" t="s">
        <v>1458</v>
      </c>
      <c r="Q3025" t="s">
        <v>4864</v>
      </c>
      <c r="R3025" t="s">
        <v>4865</v>
      </c>
      <c r="S3025" t="s">
        <v>65</v>
      </c>
      <c r="T3025" t="s">
        <v>4866</v>
      </c>
      <c r="U3025" t="s">
        <v>67</v>
      </c>
      <c r="V3025" t="s">
        <v>4867</v>
      </c>
      <c r="X3025" t="s">
        <v>4868</v>
      </c>
      <c r="Y3025">
        <v>1122</v>
      </c>
      <c r="AB3025">
        <v>2013</v>
      </c>
      <c r="AC3025">
        <v>2015</v>
      </c>
      <c r="AJ3025" t="s">
        <v>4869</v>
      </c>
      <c r="AL3025" t="s">
        <v>496</v>
      </c>
      <c r="AM3025" t="s">
        <v>77</v>
      </c>
      <c r="AN3025" t="s">
        <v>4878</v>
      </c>
      <c r="AO3025" t="s">
        <v>139</v>
      </c>
      <c r="AR3025" t="s">
        <v>101</v>
      </c>
      <c r="AW3025" t="s">
        <v>4749</v>
      </c>
      <c r="AX3025">
        <v>2015</v>
      </c>
      <c r="AY3025" t="s">
        <v>139</v>
      </c>
      <c r="AZ3025" t="s">
        <v>1458</v>
      </c>
      <c r="BA3025" t="s">
        <v>4871</v>
      </c>
      <c r="BC3025" t="s">
        <v>1272</v>
      </c>
    </row>
    <row r="3026" spans="1:55" ht="12" customHeight="1" x14ac:dyDescent="0.5">
      <c r="A3026" s="3">
        <v>44216</v>
      </c>
      <c r="B3026" t="s">
        <v>132</v>
      </c>
      <c r="N3026" t="s">
        <v>60</v>
      </c>
      <c r="O3026" t="s">
        <v>61</v>
      </c>
      <c r="P3026" t="s">
        <v>1458</v>
      </c>
      <c r="Q3026" t="s">
        <v>4864</v>
      </c>
      <c r="R3026" t="s">
        <v>4865</v>
      </c>
      <c r="S3026" t="s">
        <v>65</v>
      </c>
      <c r="T3026" t="s">
        <v>4866</v>
      </c>
      <c r="U3026" t="s">
        <v>67</v>
      </c>
      <c r="V3026" t="s">
        <v>4867</v>
      </c>
      <c r="X3026" t="s">
        <v>4868</v>
      </c>
      <c r="Y3026">
        <v>1122</v>
      </c>
      <c r="AB3026">
        <v>2013</v>
      </c>
      <c r="AC3026">
        <v>2015</v>
      </c>
      <c r="AJ3026" t="s">
        <v>4869</v>
      </c>
      <c r="AL3026" t="s">
        <v>496</v>
      </c>
      <c r="AM3026" t="s">
        <v>77</v>
      </c>
      <c r="AN3026" t="s">
        <v>4878</v>
      </c>
      <c r="AO3026" t="s">
        <v>139</v>
      </c>
      <c r="AR3026" t="s">
        <v>101</v>
      </c>
      <c r="AW3026" t="s">
        <v>4749</v>
      </c>
      <c r="AX3026">
        <v>2015</v>
      </c>
      <c r="AY3026" t="s">
        <v>139</v>
      </c>
      <c r="AZ3026" t="s">
        <v>1458</v>
      </c>
      <c r="BA3026" t="s">
        <v>4871</v>
      </c>
      <c r="BC3026" t="s">
        <v>1272</v>
      </c>
    </row>
    <row r="3027" spans="1:55" ht="12" customHeight="1" x14ac:dyDescent="0.5">
      <c r="A3027" s="3">
        <v>44216</v>
      </c>
      <c r="B3027" t="s">
        <v>132</v>
      </c>
      <c r="N3027" t="s">
        <v>60</v>
      </c>
      <c r="O3027" t="s">
        <v>61</v>
      </c>
      <c r="P3027" t="s">
        <v>1458</v>
      </c>
      <c r="Q3027" t="s">
        <v>4864</v>
      </c>
      <c r="R3027" t="s">
        <v>4865</v>
      </c>
      <c r="S3027" t="s">
        <v>65</v>
      </c>
      <c r="T3027" t="s">
        <v>4866</v>
      </c>
      <c r="U3027" t="s">
        <v>67</v>
      </c>
      <c r="V3027" t="s">
        <v>4867</v>
      </c>
      <c r="X3027" t="s">
        <v>4868</v>
      </c>
      <c r="Y3027">
        <v>1122</v>
      </c>
      <c r="AB3027">
        <v>2013</v>
      </c>
      <c r="AC3027">
        <v>2015</v>
      </c>
      <c r="AJ3027" t="s">
        <v>4869</v>
      </c>
      <c r="AL3027" t="s">
        <v>496</v>
      </c>
      <c r="AM3027" t="s">
        <v>77</v>
      </c>
      <c r="AN3027" t="s">
        <v>4878</v>
      </c>
      <c r="AO3027" t="s">
        <v>139</v>
      </c>
      <c r="AR3027" t="s">
        <v>101</v>
      </c>
      <c r="AW3027" t="s">
        <v>4749</v>
      </c>
      <c r="AX3027">
        <v>2015</v>
      </c>
      <c r="AY3027" t="s">
        <v>139</v>
      </c>
      <c r="AZ3027" t="s">
        <v>1458</v>
      </c>
      <c r="BA3027" t="s">
        <v>4871</v>
      </c>
      <c r="BC3027" t="s">
        <v>1272</v>
      </c>
    </row>
    <row r="3028" spans="1:55" ht="12" customHeight="1" x14ac:dyDescent="0.5">
      <c r="A3028" s="3">
        <v>44216</v>
      </c>
      <c r="B3028" t="s">
        <v>132</v>
      </c>
      <c r="N3028" t="s">
        <v>60</v>
      </c>
      <c r="O3028" t="s">
        <v>61</v>
      </c>
      <c r="P3028" t="s">
        <v>1458</v>
      </c>
      <c r="Q3028" t="s">
        <v>4864</v>
      </c>
      <c r="R3028" t="s">
        <v>4865</v>
      </c>
      <c r="S3028" t="s">
        <v>65</v>
      </c>
      <c r="T3028" t="s">
        <v>4866</v>
      </c>
      <c r="U3028" t="s">
        <v>67</v>
      </c>
      <c r="V3028" t="s">
        <v>4867</v>
      </c>
      <c r="X3028" t="s">
        <v>4868</v>
      </c>
      <c r="Y3028">
        <v>1122</v>
      </c>
      <c r="AB3028">
        <v>2013</v>
      </c>
      <c r="AC3028">
        <v>2015</v>
      </c>
      <c r="AJ3028" t="s">
        <v>4869</v>
      </c>
      <c r="AL3028" t="s">
        <v>496</v>
      </c>
      <c r="AM3028" t="s">
        <v>77</v>
      </c>
      <c r="AN3028" t="s">
        <v>4878</v>
      </c>
      <c r="AO3028" t="s">
        <v>139</v>
      </c>
      <c r="AR3028" t="s">
        <v>101</v>
      </c>
      <c r="AW3028" t="s">
        <v>4749</v>
      </c>
      <c r="AX3028">
        <v>2015</v>
      </c>
      <c r="AY3028" t="s">
        <v>139</v>
      </c>
      <c r="AZ3028" t="s">
        <v>1458</v>
      </c>
      <c r="BA3028" t="s">
        <v>4871</v>
      </c>
      <c r="BC3028" t="s">
        <v>1272</v>
      </c>
    </row>
    <row r="3029" spans="1:55" ht="12" customHeight="1" x14ac:dyDescent="0.5">
      <c r="A3029" s="3">
        <v>44216</v>
      </c>
      <c r="B3029" t="s">
        <v>132</v>
      </c>
      <c r="N3029" t="s">
        <v>60</v>
      </c>
      <c r="O3029" t="s">
        <v>61</v>
      </c>
      <c r="P3029" t="s">
        <v>1458</v>
      </c>
      <c r="Q3029" t="s">
        <v>4864</v>
      </c>
      <c r="R3029" t="s">
        <v>4865</v>
      </c>
      <c r="S3029" t="s">
        <v>65</v>
      </c>
      <c r="T3029" t="s">
        <v>4866</v>
      </c>
      <c r="U3029" t="s">
        <v>67</v>
      </c>
      <c r="V3029" t="s">
        <v>4867</v>
      </c>
      <c r="X3029" t="s">
        <v>4868</v>
      </c>
      <c r="Y3029">
        <v>1122</v>
      </c>
      <c r="AB3029">
        <v>2013</v>
      </c>
      <c r="AC3029">
        <v>2015</v>
      </c>
      <c r="AJ3029" t="s">
        <v>4869</v>
      </c>
      <c r="AL3029" t="s">
        <v>496</v>
      </c>
      <c r="AM3029" t="s">
        <v>77</v>
      </c>
      <c r="AN3029" t="s">
        <v>4878</v>
      </c>
      <c r="AO3029" t="s">
        <v>139</v>
      </c>
      <c r="AR3029" t="s">
        <v>101</v>
      </c>
      <c r="AW3029" t="s">
        <v>4749</v>
      </c>
      <c r="AX3029">
        <v>2015</v>
      </c>
      <c r="AY3029" t="s">
        <v>139</v>
      </c>
      <c r="AZ3029" t="s">
        <v>1458</v>
      </c>
      <c r="BA3029" t="s">
        <v>4871</v>
      </c>
      <c r="BC3029" t="s">
        <v>1272</v>
      </c>
    </row>
    <row r="3030" spans="1:55" ht="12" customHeight="1" x14ac:dyDescent="0.5">
      <c r="A3030" s="3">
        <v>44216</v>
      </c>
      <c r="B3030" t="s">
        <v>132</v>
      </c>
      <c r="N3030" t="s">
        <v>60</v>
      </c>
      <c r="O3030" t="s">
        <v>61</v>
      </c>
      <c r="P3030" t="s">
        <v>1458</v>
      </c>
      <c r="Q3030" t="s">
        <v>4864</v>
      </c>
      <c r="R3030" t="s">
        <v>4865</v>
      </c>
      <c r="S3030" t="s">
        <v>65</v>
      </c>
      <c r="T3030" t="s">
        <v>4866</v>
      </c>
      <c r="U3030" t="s">
        <v>67</v>
      </c>
      <c r="V3030" t="s">
        <v>4867</v>
      </c>
      <c r="X3030" t="s">
        <v>4868</v>
      </c>
      <c r="Y3030">
        <v>1122</v>
      </c>
      <c r="AB3030">
        <v>2013</v>
      </c>
      <c r="AC3030">
        <v>2015</v>
      </c>
      <c r="AJ3030" t="s">
        <v>4869</v>
      </c>
      <c r="AL3030" t="s">
        <v>496</v>
      </c>
      <c r="AM3030" t="s">
        <v>77</v>
      </c>
      <c r="AN3030" t="s">
        <v>4878</v>
      </c>
      <c r="AO3030" t="s">
        <v>139</v>
      </c>
      <c r="AR3030" t="s">
        <v>101</v>
      </c>
      <c r="AW3030" t="s">
        <v>4749</v>
      </c>
      <c r="AX3030">
        <v>2015</v>
      </c>
      <c r="AY3030" t="s">
        <v>139</v>
      </c>
      <c r="AZ3030" t="s">
        <v>1458</v>
      </c>
      <c r="BA3030" t="s">
        <v>4871</v>
      </c>
      <c r="BC3030" t="s">
        <v>1272</v>
      </c>
    </row>
    <row r="3031" spans="1:55" ht="12" customHeight="1" x14ac:dyDescent="0.5">
      <c r="A3031" s="3">
        <v>44216</v>
      </c>
      <c r="B3031" t="s">
        <v>132</v>
      </c>
      <c r="N3031" t="s">
        <v>60</v>
      </c>
      <c r="O3031" t="s">
        <v>61</v>
      </c>
      <c r="P3031" t="s">
        <v>1458</v>
      </c>
      <c r="Q3031" t="s">
        <v>4864</v>
      </c>
      <c r="R3031" t="s">
        <v>4865</v>
      </c>
      <c r="S3031" t="s">
        <v>65</v>
      </c>
      <c r="T3031" t="s">
        <v>4866</v>
      </c>
      <c r="U3031" t="s">
        <v>67</v>
      </c>
      <c r="V3031" t="s">
        <v>4867</v>
      </c>
      <c r="X3031" t="s">
        <v>4868</v>
      </c>
      <c r="Y3031">
        <v>1122</v>
      </c>
      <c r="AB3031">
        <v>2013</v>
      </c>
      <c r="AC3031">
        <v>2015</v>
      </c>
      <c r="AJ3031" t="s">
        <v>4869</v>
      </c>
      <c r="AL3031" t="s">
        <v>496</v>
      </c>
      <c r="AM3031" t="s">
        <v>77</v>
      </c>
      <c r="AN3031" t="s">
        <v>4878</v>
      </c>
      <c r="AO3031" t="s">
        <v>139</v>
      </c>
      <c r="AR3031" t="s">
        <v>101</v>
      </c>
      <c r="AW3031" t="s">
        <v>4749</v>
      </c>
      <c r="AX3031">
        <v>2015</v>
      </c>
      <c r="AY3031" t="s">
        <v>139</v>
      </c>
      <c r="AZ3031" t="s">
        <v>1458</v>
      </c>
      <c r="BA3031" t="s">
        <v>4871</v>
      </c>
      <c r="BC3031" t="s">
        <v>1272</v>
      </c>
    </row>
    <row r="3032" spans="1:55" ht="12" customHeight="1" x14ac:dyDescent="0.5">
      <c r="A3032" s="3">
        <v>44216</v>
      </c>
      <c r="B3032" t="s">
        <v>132</v>
      </c>
      <c r="N3032" t="s">
        <v>60</v>
      </c>
      <c r="O3032" t="s">
        <v>61</v>
      </c>
      <c r="P3032" t="s">
        <v>1458</v>
      </c>
      <c r="Q3032" t="s">
        <v>4864</v>
      </c>
      <c r="R3032" t="s">
        <v>4865</v>
      </c>
      <c r="S3032" t="s">
        <v>65</v>
      </c>
      <c r="T3032" t="s">
        <v>4866</v>
      </c>
      <c r="U3032" t="s">
        <v>67</v>
      </c>
      <c r="V3032" t="s">
        <v>4867</v>
      </c>
      <c r="X3032" t="s">
        <v>4868</v>
      </c>
      <c r="Y3032">
        <v>1122</v>
      </c>
      <c r="AB3032">
        <v>2013</v>
      </c>
      <c r="AC3032">
        <v>2015</v>
      </c>
      <c r="AJ3032" t="s">
        <v>4869</v>
      </c>
      <c r="AL3032" t="s">
        <v>496</v>
      </c>
      <c r="AM3032" t="s">
        <v>77</v>
      </c>
      <c r="AN3032" t="s">
        <v>4878</v>
      </c>
      <c r="AO3032" t="s">
        <v>139</v>
      </c>
      <c r="AR3032" t="s">
        <v>101</v>
      </c>
      <c r="AW3032" t="s">
        <v>4749</v>
      </c>
      <c r="AX3032">
        <v>2015</v>
      </c>
      <c r="AY3032" t="s">
        <v>139</v>
      </c>
      <c r="AZ3032" t="s">
        <v>1458</v>
      </c>
      <c r="BA3032" t="s">
        <v>4871</v>
      </c>
      <c r="BC3032" t="s">
        <v>1272</v>
      </c>
    </row>
    <row r="3033" spans="1:55" ht="12" customHeight="1" x14ac:dyDescent="0.5">
      <c r="A3033" s="3">
        <v>44216</v>
      </c>
      <c r="B3033" t="s">
        <v>132</v>
      </c>
      <c r="N3033" t="s">
        <v>60</v>
      </c>
      <c r="O3033" t="s">
        <v>61</v>
      </c>
      <c r="P3033" t="s">
        <v>1458</v>
      </c>
      <c r="Q3033" t="s">
        <v>4864</v>
      </c>
      <c r="R3033" t="s">
        <v>4865</v>
      </c>
      <c r="S3033" t="s">
        <v>65</v>
      </c>
      <c r="T3033" t="s">
        <v>4866</v>
      </c>
      <c r="U3033" t="s">
        <v>67</v>
      </c>
      <c r="V3033" t="s">
        <v>4867</v>
      </c>
      <c r="X3033" t="s">
        <v>4868</v>
      </c>
      <c r="Y3033">
        <v>1122</v>
      </c>
      <c r="AB3033">
        <v>2013</v>
      </c>
      <c r="AC3033">
        <v>2015</v>
      </c>
      <c r="AJ3033" t="s">
        <v>4869</v>
      </c>
      <c r="AL3033" t="s">
        <v>496</v>
      </c>
      <c r="AM3033" t="s">
        <v>77</v>
      </c>
      <c r="AN3033" t="s">
        <v>4878</v>
      </c>
      <c r="AO3033" t="s">
        <v>139</v>
      </c>
      <c r="AR3033" t="s">
        <v>101</v>
      </c>
      <c r="AW3033" t="s">
        <v>4749</v>
      </c>
      <c r="AX3033">
        <v>2015</v>
      </c>
      <c r="AY3033" t="s">
        <v>139</v>
      </c>
      <c r="AZ3033" t="s">
        <v>1458</v>
      </c>
      <c r="BA3033" t="s">
        <v>4871</v>
      </c>
      <c r="BC3033" t="s">
        <v>1272</v>
      </c>
    </row>
    <row r="3034" spans="1:55" ht="12" customHeight="1" x14ac:dyDescent="0.5">
      <c r="A3034" s="3">
        <v>44216</v>
      </c>
      <c r="B3034" t="s">
        <v>132</v>
      </c>
      <c r="N3034" t="s">
        <v>60</v>
      </c>
      <c r="O3034" t="s">
        <v>61</v>
      </c>
      <c r="P3034" t="s">
        <v>1458</v>
      </c>
      <c r="Q3034" t="s">
        <v>4864</v>
      </c>
      <c r="R3034" t="s">
        <v>4865</v>
      </c>
      <c r="S3034" t="s">
        <v>65</v>
      </c>
      <c r="T3034" t="s">
        <v>4866</v>
      </c>
      <c r="U3034" t="s">
        <v>67</v>
      </c>
      <c r="V3034" t="s">
        <v>4867</v>
      </c>
      <c r="X3034" t="s">
        <v>4868</v>
      </c>
      <c r="Y3034">
        <v>1122</v>
      </c>
      <c r="AB3034">
        <v>2013</v>
      </c>
      <c r="AC3034">
        <v>2015</v>
      </c>
      <c r="AJ3034" t="s">
        <v>4869</v>
      </c>
      <c r="AL3034" t="s">
        <v>496</v>
      </c>
      <c r="AM3034" t="s">
        <v>77</v>
      </c>
      <c r="AN3034" t="s">
        <v>4878</v>
      </c>
      <c r="AO3034" t="s">
        <v>139</v>
      </c>
      <c r="AR3034" t="s">
        <v>101</v>
      </c>
      <c r="AW3034" t="s">
        <v>4749</v>
      </c>
      <c r="AX3034">
        <v>2015</v>
      </c>
      <c r="AY3034" t="s">
        <v>139</v>
      </c>
      <c r="AZ3034" t="s">
        <v>1458</v>
      </c>
      <c r="BA3034" t="s">
        <v>4871</v>
      </c>
      <c r="BC3034" t="s">
        <v>1272</v>
      </c>
    </row>
    <row r="3035" spans="1:55" ht="12" customHeight="1" x14ac:dyDescent="0.5">
      <c r="A3035" s="3">
        <v>44216</v>
      </c>
      <c r="B3035" t="s">
        <v>132</v>
      </c>
      <c r="N3035" t="s">
        <v>60</v>
      </c>
      <c r="O3035" t="s">
        <v>61</v>
      </c>
      <c r="P3035" t="s">
        <v>1458</v>
      </c>
      <c r="Q3035" t="s">
        <v>4864</v>
      </c>
      <c r="R3035" t="s">
        <v>4865</v>
      </c>
      <c r="S3035" t="s">
        <v>65</v>
      </c>
      <c r="T3035" t="s">
        <v>4866</v>
      </c>
      <c r="U3035" t="s">
        <v>67</v>
      </c>
      <c r="V3035" t="s">
        <v>4867</v>
      </c>
      <c r="X3035" t="s">
        <v>4868</v>
      </c>
      <c r="Y3035">
        <v>1122</v>
      </c>
      <c r="AB3035">
        <v>2013</v>
      </c>
      <c r="AC3035">
        <v>2015</v>
      </c>
      <c r="AJ3035" t="s">
        <v>4869</v>
      </c>
      <c r="AL3035" t="s">
        <v>496</v>
      </c>
      <c r="AM3035" t="s">
        <v>77</v>
      </c>
      <c r="AN3035" t="s">
        <v>4878</v>
      </c>
      <c r="AO3035" t="s">
        <v>139</v>
      </c>
      <c r="AR3035" t="s">
        <v>101</v>
      </c>
      <c r="AW3035" t="s">
        <v>4749</v>
      </c>
      <c r="AX3035">
        <v>2015</v>
      </c>
      <c r="AY3035" t="s">
        <v>139</v>
      </c>
      <c r="AZ3035" t="s">
        <v>1458</v>
      </c>
      <c r="BA3035" t="s">
        <v>4871</v>
      </c>
      <c r="BC3035" t="s">
        <v>1272</v>
      </c>
    </row>
    <row r="3036" spans="1:55" ht="12" customHeight="1" x14ac:dyDescent="0.5">
      <c r="A3036" s="3">
        <v>44216</v>
      </c>
      <c r="B3036" t="s">
        <v>132</v>
      </c>
      <c r="N3036" t="s">
        <v>60</v>
      </c>
      <c r="O3036" t="s">
        <v>61</v>
      </c>
      <c r="P3036" t="s">
        <v>1458</v>
      </c>
      <c r="Q3036" t="s">
        <v>4864</v>
      </c>
      <c r="R3036" t="s">
        <v>4865</v>
      </c>
      <c r="S3036" t="s">
        <v>65</v>
      </c>
      <c r="T3036" t="s">
        <v>4866</v>
      </c>
      <c r="U3036" t="s">
        <v>67</v>
      </c>
      <c r="V3036" t="s">
        <v>4867</v>
      </c>
      <c r="X3036" t="s">
        <v>4868</v>
      </c>
      <c r="Y3036">
        <v>1122</v>
      </c>
      <c r="AB3036">
        <v>2013</v>
      </c>
      <c r="AC3036">
        <v>2015</v>
      </c>
      <c r="AJ3036" t="s">
        <v>4869</v>
      </c>
      <c r="AL3036" t="s">
        <v>496</v>
      </c>
      <c r="AM3036" t="s">
        <v>77</v>
      </c>
      <c r="AN3036" t="s">
        <v>4878</v>
      </c>
      <c r="AO3036" t="s">
        <v>139</v>
      </c>
      <c r="AR3036" t="s">
        <v>101</v>
      </c>
      <c r="AW3036" t="s">
        <v>4749</v>
      </c>
      <c r="AX3036">
        <v>2015</v>
      </c>
      <c r="AY3036" t="s">
        <v>139</v>
      </c>
      <c r="AZ3036" t="s">
        <v>1458</v>
      </c>
      <c r="BA3036" t="s">
        <v>4871</v>
      </c>
      <c r="BC3036" t="s">
        <v>1272</v>
      </c>
    </row>
    <row r="3037" spans="1:55" ht="12" customHeight="1" x14ac:dyDescent="0.5">
      <c r="A3037" s="3">
        <v>44216</v>
      </c>
      <c r="B3037" t="s">
        <v>132</v>
      </c>
      <c r="N3037" t="s">
        <v>60</v>
      </c>
      <c r="O3037" t="s">
        <v>61</v>
      </c>
      <c r="P3037" t="s">
        <v>1458</v>
      </c>
      <c r="Q3037" t="s">
        <v>4864</v>
      </c>
      <c r="R3037" t="s">
        <v>4865</v>
      </c>
      <c r="S3037" t="s">
        <v>65</v>
      </c>
      <c r="T3037" t="s">
        <v>4866</v>
      </c>
      <c r="U3037" t="s">
        <v>67</v>
      </c>
      <c r="V3037" t="s">
        <v>4867</v>
      </c>
      <c r="X3037" t="s">
        <v>4868</v>
      </c>
      <c r="Y3037">
        <v>1122</v>
      </c>
      <c r="AB3037">
        <v>2013</v>
      </c>
      <c r="AC3037">
        <v>2015</v>
      </c>
      <c r="AJ3037" t="s">
        <v>4869</v>
      </c>
      <c r="AL3037" t="s">
        <v>496</v>
      </c>
      <c r="AM3037" t="s">
        <v>77</v>
      </c>
      <c r="AN3037" t="s">
        <v>4878</v>
      </c>
      <c r="AO3037" t="s">
        <v>139</v>
      </c>
      <c r="AR3037" t="s">
        <v>101</v>
      </c>
      <c r="AW3037" t="s">
        <v>4749</v>
      </c>
      <c r="AX3037">
        <v>2015</v>
      </c>
      <c r="AY3037" t="s">
        <v>139</v>
      </c>
      <c r="AZ3037" t="s">
        <v>1458</v>
      </c>
      <c r="BA3037" t="s">
        <v>4871</v>
      </c>
      <c r="BC3037" t="s">
        <v>1272</v>
      </c>
    </row>
    <row r="3038" spans="1:55" ht="12" customHeight="1" x14ac:dyDescent="0.5">
      <c r="A3038" s="3">
        <v>44216</v>
      </c>
      <c r="B3038" t="s">
        <v>132</v>
      </c>
      <c r="N3038" t="s">
        <v>60</v>
      </c>
      <c r="O3038" t="s">
        <v>61</v>
      </c>
      <c r="P3038" t="s">
        <v>1458</v>
      </c>
      <c r="Q3038" t="s">
        <v>4864</v>
      </c>
      <c r="R3038" t="s">
        <v>4865</v>
      </c>
      <c r="S3038" t="s">
        <v>65</v>
      </c>
      <c r="T3038" t="s">
        <v>4866</v>
      </c>
      <c r="U3038" t="s">
        <v>67</v>
      </c>
      <c r="V3038" t="s">
        <v>4867</v>
      </c>
      <c r="X3038" t="s">
        <v>4868</v>
      </c>
      <c r="Y3038">
        <v>1122</v>
      </c>
      <c r="AB3038">
        <v>2013</v>
      </c>
      <c r="AC3038">
        <v>2015</v>
      </c>
      <c r="AJ3038" t="s">
        <v>4869</v>
      </c>
      <c r="AL3038" t="s">
        <v>496</v>
      </c>
      <c r="AM3038" t="s">
        <v>77</v>
      </c>
      <c r="AN3038" t="s">
        <v>4878</v>
      </c>
      <c r="AO3038" t="s">
        <v>139</v>
      </c>
      <c r="AR3038" t="s">
        <v>101</v>
      </c>
      <c r="AW3038" t="s">
        <v>4749</v>
      </c>
      <c r="AX3038">
        <v>2015</v>
      </c>
      <c r="AY3038" t="s">
        <v>139</v>
      </c>
      <c r="AZ3038" t="s">
        <v>1458</v>
      </c>
      <c r="BA3038" t="s">
        <v>4871</v>
      </c>
      <c r="BC3038" t="s">
        <v>1272</v>
      </c>
    </row>
    <row r="3039" spans="1:55" ht="12" customHeight="1" x14ac:dyDescent="0.5">
      <c r="A3039" s="3">
        <v>44216</v>
      </c>
      <c r="B3039" t="s">
        <v>132</v>
      </c>
      <c r="N3039" t="s">
        <v>60</v>
      </c>
      <c r="O3039" t="s">
        <v>61</v>
      </c>
      <c r="P3039" t="s">
        <v>1458</v>
      </c>
      <c r="Q3039" t="s">
        <v>4864</v>
      </c>
      <c r="R3039" t="s">
        <v>4865</v>
      </c>
      <c r="S3039" t="s">
        <v>65</v>
      </c>
      <c r="T3039" t="s">
        <v>4866</v>
      </c>
      <c r="U3039" t="s">
        <v>67</v>
      </c>
      <c r="V3039" t="s">
        <v>4867</v>
      </c>
      <c r="X3039" t="s">
        <v>4868</v>
      </c>
      <c r="Y3039">
        <v>1122</v>
      </c>
      <c r="AB3039">
        <v>2013</v>
      </c>
      <c r="AC3039">
        <v>2015</v>
      </c>
      <c r="AJ3039" t="s">
        <v>4869</v>
      </c>
      <c r="AL3039" t="s">
        <v>496</v>
      </c>
      <c r="AM3039" t="s">
        <v>77</v>
      </c>
      <c r="AN3039" t="s">
        <v>4878</v>
      </c>
      <c r="AO3039" t="s">
        <v>139</v>
      </c>
      <c r="AR3039" t="s">
        <v>101</v>
      </c>
      <c r="AW3039" t="s">
        <v>4749</v>
      </c>
      <c r="AX3039">
        <v>2015</v>
      </c>
      <c r="AY3039" t="s">
        <v>139</v>
      </c>
      <c r="AZ3039" t="s">
        <v>1458</v>
      </c>
      <c r="BA3039" t="s">
        <v>4871</v>
      </c>
      <c r="BC3039" t="s">
        <v>1272</v>
      </c>
    </row>
    <row r="3040" spans="1:55" ht="12" customHeight="1" x14ac:dyDescent="0.5">
      <c r="A3040" s="3">
        <v>44216</v>
      </c>
      <c r="B3040" t="s">
        <v>132</v>
      </c>
      <c r="N3040" t="s">
        <v>60</v>
      </c>
      <c r="O3040" t="s">
        <v>61</v>
      </c>
      <c r="P3040" t="s">
        <v>1458</v>
      </c>
      <c r="Q3040" t="s">
        <v>4864</v>
      </c>
      <c r="R3040" t="s">
        <v>4865</v>
      </c>
      <c r="S3040" t="s">
        <v>65</v>
      </c>
      <c r="T3040" t="s">
        <v>4866</v>
      </c>
      <c r="U3040" t="s">
        <v>67</v>
      </c>
      <c r="V3040" t="s">
        <v>4867</v>
      </c>
      <c r="X3040" t="s">
        <v>4868</v>
      </c>
      <c r="Y3040">
        <v>1122</v>
      </c>
      <c r="AB3040">
        <v>2013</v>
      </c>
      <c r="AC3040">
        <v>2015</v>
      </c>
      <c r="AJ3040" t="s">
        <v>4869</v>
      </c>
      <c r="AL3040" t="s">
        <v>496</v>
      </c>
      <c r="AM3040" t="s">
        <v>77</v>
      </c>
      <c r="AN3040" t="s">
        <v>4878</v>
      </c>
      <c r="AO3040" t="s">
        <v>139</v>
      </c>
      <c r="AR3040" t="s">
        <v>101</v>
      </c>
      <c r="AW3040" t="s">
        <v>4749</v>
      </c>
      <c r="AX3040">
        <v>2015</v>
      </c>
      <c r="AY3040" t="s">
        <v>139</v>
      </c>
      <c r="AZ3040" t="s">
        <v>1458</v>
      </c>
      <c r="BA3040" t="s">
        <v>4871</v>
      </c>
      <c r="BC3040" t="s">
        <v>1272</v>
      </c>
    </row>
    <row r="3041" spans="1:55" ht="12" customHeight="1" x14ac:dyDescent="0.5">
      <c r="A3041" s="3">
        <v>44216</v>
      </c>
      <c r="B3041" t="s">
        <v>132</v>
      </c>
      <c r="N3041" t="s">
        <v>60</v>
      </c>
      <c r="O3041" t="s">
        <v>61</v>
      </c>
      <c r="P3041" t="s">
        <v>1458</v>
      </c>
      <c r="Q3041" t="s">
        <v>4864</v>
      </c>
      <c r="R3041" t="s">
        <v>4865</v>
      </c>
      <c r="S3041" t="s">
        <v>65</v>
      </c>
      <c r="T3041" t="s">
        <v>4866</v>
      </c>
      <c r="U3041" t="s">
        <v>67</v>
      </c>
      <c r="V3041" t="s">
        <v>4867</v>
      </c>
      <c r="X3041" t="s">
        <v>4868</v>
      </c>
      <c r="Y3041">
        <v>1122</v>
      </c>
      <c r="AB3041">
        <v>2013</v>
      </c>
      <c r="AC3041">
        <v>2015</v>
      </c>
      <c r="AJ3041" t="s">
        <v>4869</v>
      </c>
      <c r="AL3041" t="s">
        <v>496</v>
      </c>
      <c r="AM3041" t="s">
        <v>77</v>
      </c>
      <c r="AN3041" t="s">
        <v>4878</v>
      </c>
      <c r="AO3041" t="s">
        <v>139</v>
      </c>
      <c r="AR3041" t="s">
        <v>101</v>
      </c>
      <c r="AW3041" t="s">
        <v>4749</v>
      </c>
      <c r="AX3041">
        <v>2015</v>
      </c>
      <c r="AY3041" t="s">
        <v>139</v>
      </c>
      <c r="AZ3041" t="s">
        <v>1458</v>
      </c>
      <c r="BA3041" t="s">
        <v>4871</v>
      </c>
      <c r="BC3041" t="s">
        <v>1272</v>
      </c>
    </row>
    <row r="3042" spans="1:55" ht="12" customHeight="1" x14ac:dyDescent="0.5">
      <c r="A3042" s="3">
        <v>44216</v>
      </c>
      <c r="B3042" t="s">
        <v>132</v>
      </c>
      <c r="N3042" t="s">
        <v>60</v>
      </c>
      <c r="O3042" t="s">
        <v>61</v>
      </c>
      <c r="P3042" t="s">
        <v>1458</v>
      </c>
      <c r="Q3042" t="s">
        <v>4864</v>
      </c>
      <c r="R3042" t="s">
        <v>4865</v>
      </c>
      <c r="S3042" t="s">
        <v>65</v>
      </c>
      <c r="T3042" t="s">
        <v>4866</v>
      </c>
      <c r="U3042" t="s">
        <v>67</v>
      </c>
      <c r="V3042" t="s">
        <v>4867</v>
      </c>
      <c r="X3042" t="s">
        <v>4868</v>
      </c>
      <c r="Y3042">
        <v>1122</v>
      </c>
      <c r="AB3042">
        <v>2013</v>
      </c>
      <c r="AC3042">
        <v>2015</v>
      </c>
      <c r="AJ3042" t="s">
        <v>4869</v>
      </c>
      <c r="AL3042" t="s">
        <v>496</v>
      </c>
      <c r="AM3042" t="s">
        <v>77</v>
      </c>
      <c r="AN3042" t="s">
        <v>4878</v>
      </c>
      <c r="AO3042" t="s">
        <v>139</v>
      </c>
      <c r="AR3042" t="s">
        <v>101</v>
      </c>
      <c r="AW3042" t="s">
        <v>4749</v>
      </c>
      <c r="AX3042">
        <v>2015</v>
      </c>
      <c r="AY3042" t="s">
        <v>139</v>
      </c>
      <c r="AZ3042" t="s">
        <v>1458</v>
      </c>
      <c r="BA3042" t="s">
        <v>4871</v>
      </c>
      <c r="BC3042" t="s">
        <v>1272</v>
      </c>
    </row>
    <row r="3043" spans="1:55" ht="12" customHeight="1" x14ac:dyDescent="0.5">
      <c r="A3043" s="3">
        <v>44216</v>
      </c>
      <c r="B3043" t="s">
        <v>132</v>
      </c>
      <c r="N3043" t="s">
        <v>60</v>
      </c>
      <c r="O3043" t="s">
        <v>61</v>
      </c>
      <c r="P3043" t="s">
        <v>1458</v>
      </c>
      <c r="Q3043" t="s">
        <v>4864</v>
      </c>
      <c r="R3043" t="s">
        <v>4865</v>
      </c>
      <c r="S3043" t="s">
        <v>65</v>
      </c>
      <c r="T3043" t="s">
        <v>4866</v>
      </c>
      <c r="U3043" t="s">
        <v>67</v>
      </c>
      <c r="V3043" t="s">
        <v>4867</v>
      </c>
      <c r="X3043" t="s">
        <v>4868</v>
      </c>
      <c r="Y3043">
        <v>1122</v>
      </c>
      <c r="AB3043">
        <v>2013</v>
      </c>
      <c r="AC3043">
        <v>2015</v>
      </c>
      <c r="AJ3043" t="s">
        <v>4869</v>
      </c>
      <c r="AL3043" t="s">
        <v>496</v>
      </c>
      <c r="AM3043" t="s">
        <v>77</v>
      </c>
      <c r="AN3043" t="s">
        <v>4878</v>
      </c>
      <c r="AO3043" t="s">
        <v>139</v>
      </c>
      <c r="AR3043" t="s">
        <v>101</v>
      </c>
      <c r="AW3043" t="s">
        <v>4749</v>
      </c>
      <c r="AX3043">
        <v>2015</v>
      </c>
      <c r="AY3043" t="s">
        <v>139</v>
      </c>
      <c r="AZ3043" t="s">
        <v>1458</v>
      </c>
      <c r="BA3043" t="s">
        <v>4871</v>
      </c>
      <c r="BC3043" t="s">
        <v>1272</v>
      </c>
    </row>
    <row r="3044" spans="1:55" ht="12" customHeight="1" x14ac:dyDescent="0.5">
      <c r="A3044" s="3">
        <v>44216</v>
      </c>
      <c r="B3044" t="s">
        <v>132</v>
      </c>
      <c r="N3044" t="s">
        <v>60</v>
      </c>
      <c r="O3044" t="s">
        <v>61</v>
      </c>
      <c r="P3044" t="s">
        <v>1458</v>
      </c>
      <c r="Q3044" t="s">
        <v>4864</v>
      </c>
      <c r="R3044" t="s">
        <v>4865</v>
      </c>
      <c r="S3044" t="s">
        <v>65</v>
      </c>
      <c r="T3044" t="s">
        <v>4866</v>
      </c>
      <c r="U3044" t="s">
        <v>67</v>
      </c>
      <c r="V3044" t="s">
        <v>4867</v>
      </c>
      <c r="X3044" t="s">
        <v>4868</v>
      </c>
      <c r="Y3044">
        <v>1122</v>
      </c>
      <c r="AB3044">
        <v>2013</v>
      </c>
      <c r="AC3044">
        <v>2015</v>
      </c>
      <c r="AJ3044" t="s">
        <v>4869</v>
      </c>
      <c r="AL3044" t="s">
        <v>496</v>
      </c>
      <c r="AM3044" t="s">
        <v>77</v>
      </c>
      <c r="AN3044" t="s">
        <v>4878</v>
      </c>
      <c r="AO3044" t="s">
        <v>139</v>
      </c>
      <c r="AR3044" t="s">
        <v>101</v>
      </c>
      <c r="AW3044" t="s">
        <v>4749</v>
      </c>
      <c r="AX3044">
        <v>2015</v>
      </c>
      <c r="AY3044" t="s">
        <v>139</v>
      </c>
      <c r="AZ3044" t="s">
        <v>1458</v>
      </c>
      <c r="BA3044" t="s">
        <v>4871</v>
      </c>
      <c r="BC3044" t="s">
        <v>1272</v>
      </c>
    </row>
    <row r="3045" spans="1:55" ht="12" customHeight="1" x14ac:dyDescent="0.5">
      <c r="A3045" s="3">
        <v>44216</v>
      </c>
      <c r="B3045" t="s">
        <v>132</v>
      </c>
      <c r="N3045" t="s">
        <v>60</v>
      </c>
      <c r="O3045" t="s">
        <v>61</v>
      </c>
      <c r="P3045" t="s">
        <v>1458</v>
      </c>
      <c r="Q3045" t="s">
        <v>4864</v>
      </c>
      <c r="R3045" t="s">
        <v>4865</v>
      </c>
      <c r="S3045" t="s">
        <v>65</v>
      </c>
      <c r="T3045" t="s">
        <v>4866</v>
      </c>
      <c r="U3045" t="s">
        <v>67</v>
      </c>
      <c r="V3045" t="s">
        <v>4867</v>
      </c>
      <c r="X3045" t="s">
        <v>4868</v>
      </c>
      <c r="Y3045">
        <v>1122</v>
      </c>
      <c r="AB3045">
        <v>2013</v>
      </c>
      <c r="AC3045">
        <v>2015</v>
      </c>
      <c r="AJ3045" t="s">
        <v>4869</v>
      </c>
      <c r="AL3045" t="s">
        <v>496</v>
      </c>
      <c r="AM3045" t="s">
        <v>77</v>
      </c>
      <c r="AN3045" t="s">
        <v>4878</v>
      </c>
      <c r="AO3045" t="s">
        <v>139</v>
      </c>
      <c r="AR3045" t="s">
        <v>101</v>
      </c>
      <c r="AW3045" t="s">
        <v>4749</v>
      </c>
      <c r="AX3045">
        <v>2015</v>
      </c>
      <c r="AY3045" t="s">
        <v>139</v>
      </c>
      <c r="AZ3045" t="s">
        <v>1458</v>
      </c>
      <c r="BA3045" t="s">
        <v>4871</v>
      </c>
      <c r="BC3045" t="s">
        <v>1272</v>
      </c>
    </row>
    <row r="3046" spans="1:55" ht="12" customHeight="1" x14ac:dyDescent="0.5">
      <c r="A3046" s="3">
        <v>44216</v>
      </c>
      <c r="B3046" t="s">
        <v>132</v>
      </c>
      <c r="N3046" t="s">
        <v>60</v>
      </c>
      <c r="O3046" t="s">
        <v>61</v>
      </c>
      <c r="P3046" t="s">
        <v>1458</v>
      </c>
      <c r="Q3046" t="s">
        <v>4864</v>
      </c>
      <c r="R3046" t="s">
        <v>4865</v>
      </c>
      <c r="S3046" t="s">
        <v>65</v>
      </c>
      <c r="T3046" t="s">
        <v>4866</v>
      </c>
      <c r="U3046" t="s">
        <v>67</v>
      </c>
      <c r="V3046" t="s">
        <v>4867</v>
      </c>
      <c r="X3046" t="s">
        <v>4868</v>
      </c>
      <c r="Y3046">
        <v>1122</v>
      </c>
      <c r="AB3046">
        <v>2013</v>
      </c>
      <c r="AC3046">
        <v>2015</v>
      </c>
      <c r="AJ3046" t="s">
        <v>4869</v>
      </c>
      <c r="AL3046" t="s">
        <v>496</v>
      </c>
      <c r="AM3046" t="s">
        <v>77</v>
      </c>
      <c r="AN3046" t="s">
        <v>4878</v>
      </c>
      <c r="AO3046" t="s">
        <v>139</v>
      </c>
      <c r="AR3046" t="s">
        <v>101</v>
      </c>
      <c r="AW3046" t="s">
        <v>4749</v>
      </c>
      <c r="AX3046">
        <v>2015</v>
      </c>
      <c r="AY3046" t="s">
        <v>139</v>
      </c>
      <c r="AZ3046" t="s">
        <v>1458</v>
      </c>
      <c r="BA3046" t="s">
        <v>4871</v>
      </c>
      <c r="BC3046" t="s">
        <v>1272</v>
      </c>
    </row>
    <row r="3047" spans="1:55" ht="12" customHeight="1" x14ac:dyDescent="0.5">
      <c r="A3047" s="3">
        <v>44216</v>
      </c>
      <c r="B3047" t="s">
        <v>132</v>
      </c>
      <c r="N3047" t="s">
        <v>60</v>
      </c>
      <c r="O3047" t="s">
        <v>61</v>
      </c>
      <c r="P3047" t="s">
        <v>1458</v>
      </c>
      <c r="Q3047" t="s">
        <v>4864</v>
      </c>
      <c r="R3047" t="s">
        <v>4865</v>
      </c>
      <c r="S3047" t="s">
        <v>65</v>
      </c>
      <c r="T3047" t="s">
        <v>4866</v>
      </c>
      <c r="U3047" t="s">
        <v>67</v>
      </c>
      <c r="V3047" t="s">
        <v>4867</v>
      </c>
      <c r="X3047" t="s">
        <v>4868</v>
      </c>
      <c r="Y3047">
        <v>1122</v>
      </c>
      <c r="AB3047">
        <v>2013</v>
      </c>
      <c r="AC3047">
        <v>2015</v>
      </c>
      <c r="AJ3047" t="s">
        <v>4869</v>
      </c>
      <c r="AL3047" t="s">
        <v>496</v>
      </c>
      <c r="AM3047" t="s">
        <v>77</v>
      </c>
      <c r="AN3047" t="s">
        <v>4878</v>
      </c>
      <c r="AO3047" t="s">
        <v>139</v>
      </c>
      <c r="AR3047" t="s">
        <v>101</v>
      </c>
      <c r="AW3047" t="s">
        <v>4749</v>
      </c>
      <c r="AX3047">
        <v>2015</v>
      </c>
      <c r="AY3047" t="s">
        <v>139</v>
      </c>
      <c r="AZ3047" t="s">
        <v>1458</v>
      </c>
      <c r="BA3047" t="s">
        <v>4871</v>
      </c>
      <c r="BC3047" t="s">
        <v>1272</v>
      </c>
    </row>
    <row r="3048" spans="1:55" ht="12" customHeight="1" x14ac:dyDescent="0.5">
      <c r="A3048" s="3">
        <v>44216</v>
      </c>
      <c r="B3048" t="s">
        <v>132</v>
      </c>
      <c r="N3048" t="s">
        <v>60</v>
      </c>
      <c r="O3048" t="s">
        <v>61</v>
      </c>
      <c r="P3048" t="s">
        <v>1458</v>
      </c>
      <c r="Q3048" t="s">
        <v>4864</v>
      </c>
      <c r="R3048" t="s">
        <v>4865</v>
      </c>
      <c r="S3048" t="s">
        <v>65</v>
      </c>
      <c r="T3048" t="s">
        <v>4866</v>
      </c>
      <c r="U3048" t="s">
        <v>67</v>
      </c>
      <c r="V3048" t="s">
        <v>4867</v>
      </c>
      <c r="X3048" t="s">
        <v>4868</v>
      </c>
      <c r="Y3048">
        <v>1122</v>
      </c>
      <c r="AB3048">
        <v>2013</v>
      </c>
      <c r="AC3048">
        <v>2015</v>
      </c>
      <c r="AJ3048" t="s">
        <v>4869</v>
      </c>
      <c r="AL3048" t="s">
        <v>496</v>
      </c>
      <c r="AM3048" t="s">
        <v>77</v>
      </c>
      <c r="AN3048" t="s">
        <v>4878</v>
      </c>
      <c r="AO3048" t="s">
        <v>139</v>
      </c>
      <c r="AR3048" t="s">
        <v>101</v>
      </c>
      <c r="AW3048" t="s">
        <v>4749</v>
      </c>
      <c r="AX3048">
        <v>2015</v>
      </c>
      <c r="AY3048" t="s">
        <v>139</v>
      </c>
      <c r="AZ3048" t="s">
        <v>1458</v>
      </c>
      <c r="BA3048" t="s">
        <v>4871</v>
      </c>
      <c r="BC3048" t="s">
        <v>1272</v>
      </c>
    </row>
    <row r="3049" spans="1:55" ht="12" customHeight="1" x14ac:dyDescent="0.5">
      <c r="A3049" s="3">
        <v>44216</v>
      </c>
      <c r="B3049" t="s">
        <v>132</v>
      </c>
      <c r="N3049" t="s">
        <v>60</v>
      </c>
      <c r="O3049" t="s">
        <v>61</v>
      </c>
      <c r="P3049" t="s">
        <v>1458</v>
      </c>
      <c r="Q3049" t="s">
        <v>4864</v>
      </c>
      <c r="R3049" t="s">
        <v>4865</v>
      </c>
      <c r="S3049" t="s">
        <v>65</v>
      </c>
      <c r="T3049" t="s">
        <v>4866</v>
      </c>
      <c r="U3049" t="s">
        <v>67</v>
      </c>
      <c r="V3049" t="s">
        <v>4867</v>
      </c>
      <c r="X3049" t="s">
        <v>4868</v>
      </c>
      <c r="Y3049">
        <v>1122</v>
      </c>
      <c r="AB3049">
        <v>2013</v>
      </c>
      <c r="AC3049">
        <v>2015</v>
      </c>
      <c r="AJ3049" t="s">
        <v>4869</v>
      </c>
      <c r="AL3049" t="s">
        <v>496</v>
      </c>
      <c r="AM3049" t="s">
        <v>77</v>
      </c>
      <c r="AN3049" t="s">
        <v>4878</v>
      </c>
      <c r="AO3049" t="s">
        <v>139</v>
      </c>
      <c r="AR3049" t="s">
        <v>101</v>
      </c>
      <c r="AW3049" t="s">
        <v>4749</v>
      </c>
      <c r="AX3049">
        <v>2015</v>
      </c>
      <c r="AY3049" t="s">
        <v>139</v>
      </c>
      <c r="AZ3049" t="s">
        <v>1458</v>
      </c>
      <c r="BA3049" t="s">
        <v>4871</v>
      </c>
      <c r="BC3049" t="s">
        <v>1272</v>
      </c>
    </row>
    <row r="3050" spans="1:55" ht="12" customHeight="1" x14ac:dyDescent="0.5">
      <c r="A3050" s="3">
        <v>44216</v>
      </c>
      <c r="B3050" t="s">
        <v>132</v>
      </c>
      <c r="N3050" t="s">
        <v>60</v>
      </c>
      <c r="O3050" t="s">
        <v>61</v>
      </c>
      <c r="P3050" t="s">
        <v>1458</v>
      </c>
      <c r="Q3050" t="s">
        <v>4864</v>
      </c>
      <c r="R3050" t="s">
        <v>4865</v>
      </c>
      <c r="S3050" t="s">
        <v>65</v>
      </c>
      <c r="T3050" t="s">
        <v>4866</v>
      </c>
      <c r="U3050" t="s">
        <v>67</v>
      </c>
      <c r="V3050" t="s">
        <v>4867</v>
      </c>
      <c r="X3050" t="s">
        <v>4868</v>
      </c>
      <c r="Y3050">
        <v>1122</v>
      </c>
      <c r="AB3050">
        <v>2013</v>
      </c>
      <c r="AC3050">
        <v>2015</v>
      </c>
      <c r="AJ3050" t="s">
        <v>4869</v>
      </c>
      <c r="AL3050" t="s">
        <v>496</v>
      </c>
      <c r="AM3050" t="s">
        <v>77</v>
      </c>
      <c r="AN3050" t="s">
        <v>4878</v>
      </c>
      <c r="AO3050" t="s">
        <v>139</v>
      </c>
      <c r="AR3050" t="s">
        <v>101</v>
      </c>
      <c r="AW3050" t="s">
        <v>4749</v>
      </c>
      <c r="AX3050">
        <v>2015</v>
      </c>
      <c r="AY3050" t="s">
        <v>139</v>
      </c>
      <c r="AZ3050" t="s">
        <v>1458</v>
      </c>
      <c r="BA3050" t="s">
        <v>4871</v>
      </c>
      <c r="BC3050" t="s">
        <v>1272</v>
      </c>
    </row>
    <row r="3051" spans="1:55" ht="12" customHeight="1" x14ac:dyDescent="0.5">
      <c r="A3051" s="3">
        <v>44216</v>
      </c>
      <c r="B3051" t="s">
        <v>132</v>
      </c>
      <c r="N3051" t="s">
        <v>60</v>
      </c>
      <c r="O3051" t="s">
        <v>61</v>
      </c>
      <c r="P3051" t="s">
        <v>1458</v>
      </c>
      <c r="Q3051" t="s">
        <v>4864</v>
      </c>
      <c r="R3051" t="s">
        <v>4865</v>
      </c>
      <c r="S3051" t="s">
        <v>65</v>
      </c>
      <c r="T3051" t="s">
        <v>4866</v>
      </c>
      <c r="U3051" t="s">
        <v>67</v>
      </c>
      <c r="V3051" t="s">
        <v>4867</v>
      </c>
      <c r="X3051" t="s">
        <v>4868</v>
      </c>
      <c r="Y3051">
        <v>1122</v>
      </c>
      <c r="AB3051">
        <v>2013</v>
      </c>
      <c r="AC3051">
        <v>2015</v>
      </c>
      <c r="AJ3051" t="s">
        <v>4869</v>
      </c>
      <c r="AL3051" t="s">
        <v>496</v>
      </c>
      <c r="AM3051" t="s">
        <v>77</v>
      </c>
      <c r="AN3051" t="s">
        <v>4878</v>
      </c>
      <c r="AO3051" t="s">
        <v>139</v>
      </c>
      <c r="AR3051" t="s">
        <v>101</v>
      </c>
      <c r="AW3051" t="s">
        <v>4749</v>
      </c>
      <c r="AX3051">
        <v>2015</v>
      </c>
      <c r="AY3051" t="s">
        <v>139</v>
      </c>
      <c r="AZ3051" t="s">
        <v>1458</v>
      </c>
      <c r="BA3051" t="s">
        <v>4871</v>
      </c>
      <c r="BC3051" t="s">
        <v>1272</v>
      </c>
    </row>
    <row r="3052" spans="1:55" ht="12" customHeight="1" x14ac:dyDescent="0.5">
      <c r="A3052" s="3">
        <v>44216</v>
      </c>
      <c r="B3052" t="s">
        <v>132</v>
      </c>
      <c r="N3052" t="s">
        <v>60</v>
      </c>
      <c r="O3052" t="s">
        <v>61</v>
      </c>
      <c r="P3052" t="s">
        <v>1458</v>
      </c>
      <c r="Q3052" t="s">
        <v>4864</v>
      </c>
      <c r="R3052" t="s">
        <v>4865</v>
      </c>
      <c r="S3052" t="s">
        <v>65</v>
      </c>
      <c r="T3052" t="s">
        <v>4866</v>
      </c>
      <c r="U3052" t="s">
        <v>67</v>
      </c>
      <c r="V3052" t="s">
        <v>4867</v>
      </c>
      <c r="X3052" t="s">
        <v>4868</v>
      </c>
      <c r="Y3052">
        <v>1122</v>
      </c>
      <c r="AB3052">
        <v>2013</v>
      </c>
      <c r="AC3052">
        <v>2015</v>
      </c>
      <c r="AJ3052" t="s">
        <v>4869</v>
      </c>
      <c r="AL3052" t="s">
        <v>496</v>
      </c>
      <c r="AM3052" t="s">
        <v>77</v>
      </c>
      <c r="AN3052" t="s">
        <v>4878</v>
      </c>
      <c r="AO3052" t="s">
        <v>139</v>
      </c>
      <c r="AR3052" t="s">
        <v>101</v>
      </c>
      <c r="AW3052" t="s">
        <v>4749</v>
      </c>
      <c r="AX3052">
        <v>2015</v>
      </c>
      <c r="AY3052" t="s">
        <v>139</v>
      </c>
      <c r="AZ3052" t="s">
        <v>1458</v>
      </c>
      <c r="BA3052" t="s">
        <v>4871</v>
      </c>
      <c r="BC3052" t="s">
        <v>1272</v>
      </c>
    </row>
    <row r="3053" spans="1:55" ht="12" customHeight="1" x14ac:dyDescent="0.5">
      <c r="A3053" s="3">
        <v>44216</v>
      </c>
      <c r="B3053" t="s">
        <v>132</v>
      </c>
      <c r="N3053" t="s">
        <v>60</v>
      </c>
      <c r="O3053" t="s">
        <v>61</v>
      </c>
      <c r="P3053" t="s">
        <v>1458</v>
      </c>
      <c r="Q3053" t="s">
        <v>4864</v>
      </c>
      <c r="R3053" t="s">
        <v>4865</v>
      </c>
      <c r="S3053" t="s">
        <v>65</v>
      </c>
      <c r="T3053" t="s">
        <v>4866</v>
      </c>
      <c r="U3053" t="s">
        <v>67</v>
      </c>
      <c r="V3053" t="s">
        <v>4867</v>
      </c>
      <c r="X3053" t="s">
        <v>4868</v>
      </c>
      <c r="Y3053">
        <v>1122</v>
      </c>
      <c r="AB3053">
        <v>2013</v>
      </c>
      <c r="AC3053">
        <v>2015</v>
      </c>
      <c r="AJ3053" t="s">
        <v>4869</v>
      </c>
      <c r="AL3053" t="s">
        <v>496</v>
      </c>
      <c r="AM3053" t="s">
        <v>77</v>
      </c>
      <c r="AN3053" t="s">
        <v>4878</v>
      </c>
      <c r="AO3053" t="s">
        <v>139</v>
      </c>
      <c r="AR3053" t="s">
        <v>101</v>
      </c>
      <c r="AW3053" t="s">
        <v>4749</v>
      </c>
      <c r="AX3053">
        <v>2015</v>
      </c>
      <c r="AY3053" t="s">
        <v>139</v>
      </c>
      <c r="AZ3053" t="s">
        <v>1458</v>
      </c>
      <c r="BA3053" t="s">
        <v>4871</v>
      </c>
      <c r="BC3053" t="s">
        <v>1272</v>
      </c>
    </row>
    <row r="3054" spans="1:55" ht="12" customHeight="1" x14ac:dyDescent="0.5">
      <c r="A3054" s="3">
        <v>44216</v>
      </c>
      <c r="B3054" t="s">
        <v>132</v>
      </c>
      <c r="N3054" t="s">
        <v>60</v>
      </c>
      <c r="O3054" t="s">
        <v>61</v>
      </c>
      <c r="P3054" t="s">
        <v>1458</v>
      </c>
      <c r="Q3054" t="s">
        <v>4864</v>
      </c>
      <c r="R3054" t="s">
        <v>4865</v>
      </c>
      <c r="S3054" t="s">
        <v>65</v>
      </c>
      <c r="T3054" t="s">
        <v>4866</v>
      </c>
      <c r="U3054" t="s">
        <v>67</v>
      </c>
      <c r="V3054" t="s">
        <v>4867</v>
      </c>
      <c r="X3054" t="s">
        <v>4868</v>
      </c>
      <c r="Y3054">
        <v>1122</v>
      </c>
      <c r="AB3054">
        <v>2013</v>
      </c>
      <c r="AC3054">
        <v>2015</v>
      </c>
      <c r="AJ3054" t="s">
        <v>4869</v>
      </c>
      <c r="AL3054" t="s">
        <v>496</v>
      </c>
      <c r="AM3054" t="s">
        <v>77</v>
      </c>
      <c r="AN3054" t="s">
        <v>4878</v>
      </c>
      <c r="AO3054" t="s">
        <v>139</v>
      </c>
      <c r="AR3054" t="s">
        <v>101</v>
      </c>
      <c r="AW3054" t="s">
        <v>4749</v>
      </c>
      <c r="AX3054">
        <v>2015</v>
      </c>
      <c r="AY3054" t="s">
        <v>139</v>
      </c>
      <c r="AZ3054" t="s">
        <v>1458</v>
      </c>
      <c r="BA3054" t="s">
        <v>4871</v>
      </c>
      <c r="BC3054" t="s">
        <v>1272</v>
      </c>
    </row>
    <row r="3055" spans="1:55" ht="12" customHeight="1" x14ac:dyDescent="0.5">
      <c r="A3055" s="3">
        <v>44216</v>
      </c>
      <c r="B3055" t="s">
        <v>132</v>
      </c>
      <c r="N3055" t="s">
        <v>60</v>
      </c>
      <c r="O3055" t="s">
        <v>61</v>
      </c>
      <c r="P3055" t="s">
        <v>1458</v>
      </c>
      <c r="Q3055" t="s">
        <v>4864</v>
      </c>
      <c r="R3055" t="s">
        <v>4865</v>
      </c>
      <c r="S3055" t="s">
        <v>65</v>
      </c>
      <c r="T3055" t="s">
        <v>4866</v>
      </c>
      <c r="U3055" t="s">
        <v>67</v>
      </c>
      <c r="V3055" t="s">
        <v>4867</v>
      </c>
      <c r="X3055" t="s">
        <v>4868</v>
      </c>
      <c r="Y3055">
        <v>1122</v>
      </c>
      <c r="AB3055">
        <v>2013</v>
      </c>
      <c r="AC3055">
        <v>2015</v>
      </c>
      <c r="AJ3055" t="s">
        <v>4869</v>
      </c>
      <c r="AL3055" t="s">
        <v>496</v>
      </c>
      <c r="AM3055" t="s">
        <v>77</v>
      </c>
      <c r="AN3055" t="s">
        <v>4878</v>
      </c>
      <c r="AO3055" t="s">
        <v>139</v>
      </c>
      <c r="AR3055" t="s">
        <v>101</v>
      </c>
      <c r="AW3055" t="s">
        <v>4749</v>
      </c>
      <c r="AX3055">
        <v>2015</v>
      </c>
      <c r="AY3055" t="s">
        <v>139</v>
      </c>
      <c r="AZ3055" t="s">
        <v>1458</v>
      </c>
      <c r="BA3055" t="s">
        <v>4871</v>
      </c>
      <c r="BC3055" t="s">
        <v>1272</v>
      </c>
    </row>
    <row r="3056" spans="1:55" ht="12" customHeight="1" x14ac:dyDescent="0.5">
      <c r="A3056" s="3">
        <v>44216</v>
      </c>
      <c r="B3056" t="s">
        <v>132</v>
      </c>
      <c r="N3056" t="s">
        <v>60</v>
      </c>
      <c r="O3056" t="s">
        <v>61</v>
      </c>
      <c r="P3056" t="s">
        <v>1458</v>
      </c>
      <c r="Q3056" t="s">
        <v>4864</v>
      </c>
      <c r="R3056" t="s">
        <v>4865</v>
      </c>
      <c r="S3056" t="s">
        <v>65</v>
      </c>
      <c r="T3056" t="s">
        <v>4866</v>
      </c>
      <c r="U3056" t="s">
        <v>67</v>
      </c>
      <c r="V3056" t="s">
        <v>4867</v>
      </c>
      <c r="X3056" t="s">
        <v>4868</v>
      </c>
      <c r="Y3056">
        <v>1122</v>
      </c>
      <c r="AB3056">
        <v>2013</v>
      </c>
      <c r="AC3056">
        <v>2015</v>
      </c>
      <c r="AJ3056" t="s">
        <v>4869</v>
      </c>
      <c r="AL3056" t="s">
        <v>496</v>
      </c>
      <c r="AM3056" t="s">
        <v>77</v>
      </c>
      <c r="AN3056" t="s">
        <v>4878</v>
      </c>
      <c r="AO3056" t="s">
        <v>139</v>
      </c>
      <c r="AR3056" t="s">
        <v>101</v>
      </c>
      <c r="AW3056" t="s">
        <v>4749</v>
      </c>
      <c r="AX3056">
        <v>2015</v>
      </c>
      <c r="AY3056" t="s">
        <v>139</v>
      </c>
      <c r="AZ3056" t="s">
        <v>1458</v>
      </c>
      <c r="BA3056" t="s">
        <v>4871</v>
      </c>
      <c r="BC3056" t="s">
        <v>1272</v>
      </c>
    </row>
    <row r="3057" spans="1:55" ht="12" customHeight="1" x14ac:dyDescent="0.5">
      <c r="A3057" s="3">
        <v>44216</v>
      </c>
      <c r="B3057" t="s">
        <v>132</v>
      </c>
      <c r="N3057" t="s">
        <v>60</v>
      </c>
      <c r="O3057" t="s">
        <v>61</v>
      </c>
      <c r="P3057" t="s">
        <v>1458</v>
      </c>
      <c r="Q3057" t="s">
        <v>4864</v>
      </c>
      <c r="R3057" t="s">
        <v>4865</v>
      </c>
      <c r="S3057" t="s">
        <v>65</v>
      </c>
      <c r="T3057" t="s">
        <v>4866</v>
      </c>
      <c r="U3057" t="s">
        <v>67</v>
      </c>
      <c r="V3057" t="s">
        <v>4867</v>
      </c>
      <c r="X3057" t="s">
        <v>4868</v>
      </c>
      <c r="Y3057">
        <v>1122</v>
      </c>
      <c r="AB3057">
        <v>2013</v>
      </c>
      <c r="AC3057">
        <v>2015</v>
      </c>
      <c r="AJ3057" t="s">
        <v>4869</v>
      </c>
      <c r="AL3057" t="s">
        <v>496</v>
      </c>
      <c r="AM3057" t="s">
        <v>77</v>
      </c>
      <c r="AN3057" t="s">
        <v>4878</v>
      </c>
      <c r="AO3057" t="s">
        <v>139</v>
      </c>
      <c r="AR3057" t="s">
        <v>101</v>
      </c>
      <c r="AW3057" t="s">
        <v>4749</v>
      </c>
      <c r="AX3057">
        <v>2015</v>
      </c>
      <c r="AY3057" t="s">
        <v>139</v>
      </c>
      <c r="AZ3057" t="s">
        <v>1458</v>
      </c>
      <c r="BA3057" t="s">
        <v>4871</v>
      </c>
      <c r="BC3057" t="s">
        <v>1272</v>
      </c>
    </row>
    <row r="3058" spans="1:55" ht="12" customHeight="1" x14ac:dyDescent="0.5">
      <c r="A3058" s="3">
        <v>44216</v>
      </c>
      <c r="B3058" t="s">
        <v>132</v>
      </c>
      <c r="N3058" t="s">
        <v>60</v>
      </c>
      <c r="O3058" t="s">
        <v>61</v>
      </c>
      <c r="P3058" t="s">
        <v>1458</v>
      </c>
      <c r="Q3058" t="s">
        <v>4864</v>
      </c>
      <c r="R3058" t="s">
        <v>4865</v>
      </c>
      <c r="S3058" t="s">
        <v>65</v>
      </c>
      <c r="T3058" t="s">
        <v>4866</v>
      </c>
      <c r="U3058" t="s">
        <v>67</v>
      </c>
      <c r="V3058" t="s">
        <v>4867</v>
      </c>
      <c r="X3058" t="s">
        <v>4868</v>
      </c>
      <c r="Y3058">
        <v>1122</v>
      </c>
      <c r="AB3058">
        <v>2013</v>
      </c>
      <c r="AC3058">
        <v>2015</v>
      </c>
      <c r="AJ3058" t="s">
        <v>4869</v>
      </c>
      <c r="AL3058" t="s">
        <v>496</v>
      </c>
      <c r="AM3058" t="s">
        <v>77</v>
      </c>
      <c r="AN3058" t="s">
        <v>4878</v>
      </c>
      <c r="AO3058" t="s">
        <v>139</v>
      </c>
      <c r="AR3058" t="s">
        <v>101</v>
      </c>
      <c r="AW3058" t="s">
        <v>4749</v>
      </c>
      <c r="AX3058">
        <v>2015</v>
      </c>
      <c r="AY3058" t="s">
        <v>139</v>
      </c>
      <c r="AZ3058" t="s">
        <v>1458</v>
      </c>
      <c r="BA3058" t="s">
        <v>4871</v>
      </c>
      <c r="BC3058" t="s">
        <v>1272</v>
      </c>
    </row>
    <row r="3059" spans="1:55" ht="12" customHeight="1" x14ac:dyDescent="0.5">
      <c r="A3059" s="3">
        <v>44216</v>
      </c>
      <c r="B3059" t="s">
        <v>132</v>
      </c>
      <c r="N3059" t="s">
        <v>60</v>
      </c>
      <c r="O3059" t="s">
        <v>61</v>
      </c>
      <c r="P3059" t="s">
        <v>1458</v>
      </c>
      <c r="Q3059" t="s">
        <v>4864</v>
      </c>
      <c r="R3059" t="s">
        <v>4865</v>
      </c>
      <c r="S3059" t="s">
        <v>65</v>
      </c>
      <c r="T3059" t="s">
        <v>4866</v>
      </c>
      <c r="U3059" t="s">
        <v>67</v>
      </c>
      <c r="V3059" t="s">
        <v>4867</v>
      </c>
      <c r="X3059" t="s">
        <v>4868</v>
      </c>
      <c r="Y3059">
        <v>1122</v>
      </c>
      <c r="AB3059">
        <v>2013</v>
      </c>
      <c r="AC3059">
        <v>2015</v>
      </c>
      <c r="AJ3059" t="s">
        <v>4869</v>
      </c>
      <c r="AL3059" t="s">
        <v>496</v>
      </c>
      <c r="AM3059" t="s">
        <v>77</v>
      </c>
      <c r="AN3059" t="s">
        <v>4878</v>
      </c>
      <c r="AO3059" t="s">
        <v>139</v>
      </c>
      <c r="AR3059" t="s">
        <v>101</v>
      </c>
      <c r="AW3059" t="s">
        <v>4749</v>
      </c>
      <c r="AX3059">
        <v>2015</v>
      </c>
      <c r="AY3059" t="s">
        <v>139</v>
      </c>
      <c r="AZ3059" t="s">
        <v>1458</v>
      </c>
      <c r="BA3059" t="s">
        <v>4871</v>
      </c>
      <c r="BC3059" t="s">
        <v>1272</v>
      </c>
    </row>
    <row r="3060" spans="1:55" ht="12" customHeight="1" x14ac:dyDescent="0.5">
      <c r="A3060" s="3">
        <v>44216</v>
      </c>
      <c r="B3060" t="s">
        <v>132</v>
      </c>
      <c r="N3060" t="s">
        <v>60</v>
      </c>
      <c r="O3060" t="s">
        <v>61</v>
      </c>
      <c r="P3060" t="s">
        <v>1458</v>
      </c>
      <c r="Q3060" t="s">
        <v>4864</v>
      </c>
      <c r="R3060" t="s">
        <v>4865</v>
      </c>
      <c r="S3060" t="s">
        <v>65</v>
      </c>
      <c r="T3060" t="s">
        <v>4866</v>
      </c>
      <c r="U3060" t="s">
        <v>67</v>
      </c>
      <c r="V3060" t="s">
        <v>4867</v>
      </c>
      <c r="X3060" t="s">
        <v>4868</v>
      </c>
      <c r="Y3060">
        <v>1122</v>
      </c>
      <c r="AB3060">
        <v>2013</v>
      </c>
      <c r="AC3060">
        <v>2015</v>
      </c>
      <c r="AJ3060" t="s">
        <v>4869</v>
      </c>
      <c r="AL3060" t="s">
        <v>496</v>
      </c>
      <c r="AM3060" t="s">
        <v>77</v>
      </c>
      <c r="AN3060" t="s">
        <v>4878</v>
      </c>
      <c r="AO3060" t="s">
        <v>139</v>
      </c>
      <c r="AR3060" t="s">
        <v>101</v>
      </c>
      <c r="AW3060" t="s">
        <v>4749</v>
      </c>
      <c r="AX3060">
        <v>2015</v>
      </c>
      <c r="AY3060" t="s">
        <v>139</v>
      </c>
      <c r="AZ3060" t="s">
        <v>1458</v>
      </c>
      <c r="BA3060" t="s">
        <v>4871</v>
      </c>
      <c r="BC3060" t="s">
        <v>1272</v>
      </c>
    </row>
    <row r="3061" spans="1:55" ht="12" customHeight="1" x14ac:dyDescent="0.5">
      <c r="A3061" s="3">
        <v>44216</v>
      </c>
      <c r="B3061" t="s">
        <v>132</v>
      </c>
      <c r="N3061" t="s">
        <v>60</v>
      </c>
      <c r="O3061" t="s">
        <v>61</v>
      </c>
      <c r="P3061" t="s">
        <v>1458</v>
      </c>
      <c r="Q3061" t="s">
        <v>4864</v>
      </c>
      <c r="R3061" t="s">
        <v>4865</v>
      </c>
      <c r="S3061" t="s">
        <v>65</v>
      </c>
      <c r="T3061" t="s">
        <v>4866</v>
      </c>
      <c r="U3061" t="s">
        <v>67</v>
      </c>
      <c r="V3061" t="s">
        <v>4867</v>
      </c>
      <c r="X3061" t="s">
        <v>4868</v>
      </c>
      <c r="Y3061">
        <v>1122</v>
      </c>
      <c r="AB3061">
        <v>2013</v>
      </c>
      <c r="AC3061">
        <v>2015</v>
      </c>
      <c r="AJ3061" t="s">
        <v>4869</v>
      </c>
      <c r="AL3061" t="s">
        <v>496</v>
      </c>
      <c r="AM3061" t="s">
        <v>77</v>
      </c>
      <c r="AN3061" t="s">
        <v>4878</v>
      </c>
      <c r="AO3061" t="s">
        <v>139</v>
      </c>
      <c r="AR3061" t="s">
        <v>101</v>
      </c>
      <c r="AW3061" t="s">
        <v>4749</v>
      </c>
      <c r="AX3061">
        <v>2015</v>
      </c>
      <c r="AY3061" t="s">
        <v>139</v>
      </c>
      <c r="AZ3061" t="s">
        <v>1458</v>
      </c>
      <c r="BA3061" t="s">
        <v>4871</v>
      </c>
      <c r="BC3061" t="s">
        <v>1272</v>
      </c>
    </row>
    <row r="3062" spans="1:55" ht="12" customHeight="1" x14ac:dyDescent="0.5">
      <c r="A3062" s="3">
        <v>44216</v>
      </c>
      <c r="B3062" t="s">
        <v>132</v>
      </c>
      <c r="N3062" t="s">
        <v>60</v>
      </c>
      <c r="O3062" t="s">
        <v>61</v>
      </c>
      <c r="P3062" t="s">
        <v>1458</v>
      </c>
      <c r="Q3062" t="s">
        <v>4864</v>
      </c>
      <c r="R3062" t="s">
        <v>4865</v>
      </c>
      <c r="S3062" t="s">
        <v>65</v>
      </c>
      <c r="T3062" t="s">
        <v>4866</v>
      </c>
      <c r="U3062" t="s">
        <v>67</v>
      </c>
      <c r="V3062" t="s">
        <v>4867</v>
      </c>
      <c r="X3062" t="s">
        <v>4868</v>
      </c>
      <c r="Y3062">
        <v>1122</v>
      </c>
      <c r="AB3062">
        <v>2013</v>
      </c>
      <c r="AC3062">
        <v>2015</v>
      </c>
      <c r="AJ3062" t="s">
        <v>4869</v>
      </c>
      <c r="AL3062" t="s">
        <v>496</v>
      </c>
      <c r="AM3062" t="s">
        <v>77</v>
      </c>
      <c r="AN3062" t="s">
        <v>4878</v>
      </c>
      <c r="AO3062" t="s">
        <v>139</v>
      </c>
      <c r="AR3062" t="s">
        <v>101</v>
      </c>
      <c r="AW3062" t="s">
        <v>4749</v>
      </c>
      <c r="AX3062">
        <v>2015</v>
      </c>
      <c r="AY3062" t="s">
        <v>139</v>
      </c>
      <c r="AZ3062" t="s">
        <v>1458</v>
      </c>
      <c r="BA3062" t="s">
        <v>4871</v>
      </c>
      <c r="BC3062" t="s">
        <v>1272</v>
      </c>
    </row>
    <row r="3063" spans="1:55" ht="12" customHeight="1" x14ac:dyDescent="0.5">
      <c r="A3063" s="3">
        <v>44216</v>
      </c>
      <c r="B3063" t="s">
        <v>132</v>
      </c>
      <c r="N3063" t="s">
        <v>60</v>
      </c>
      <c r="O3063" t="s">
        <v>61</v>
      </c>
      <c r="P3063" t="s">
        <v>1458</v>
      </c>
      <c r="Q3063" t="s">
        <v>4864</v>
      </c>
      <c r="R3063" t="s">
        <v>4865</v>
      </c>
      <c r="S3063" t="s">
        <v>65</v>
      </c>
      <c r="T3063" t="s">
        <v>4866</v>
      </c>
      <c r="U3063" t="s">
        <v>67</v>
      </c>
      <c r="V3063" t="s">
        <v>4867</v>
      </c>
      <c r="X3063" t="s">
        <v>4868</v>
      </c>
      <c r="Y3063">
        <v>1122</v>
      </c>
      <c r="AB3063">
        <v>2013</v>
      </c>
      <c r="AC3063">
        <v>2015</v>
      </c>
      <c r="AJ3063" t="s">
        <v>4869</v>
      </c>
      <c r="AL3063" t="s">
        <v>496</v>
      </c>
      <c r="AM3063" t="s">
        <v>77</v>
      </c>
      <c r="AN3063" t="s">
        <v>4878</v>
      </c>
      <c r="AO3063" t="s">
        <v>139</v>
      </c>
      <c r="AR3063" t="s">
        <v>101</v>
      </c>
      <c r="AW3063" t="s">
        <v>4749</v>
      </c>
      <c r="AX3063">
        <v>2015</v>
      </c>
      <c r="AY3063" t="s">
        <v>139</v>
      </c>
      <c r="AZ3063" t="s">
        <v>1458</v>
      </c>
      <c r="BA3063" t="s">
        <v>4871</v>
      </c>
      <c r="BC3063" t="s">
        <v>1272</v>
      </c>
    </row>
    <row r="3064" spans="1:55" ht="12" customHeight="1" x14ac:dyDescent="0.5">
      <c r="A3064" s="3">
        <v>44216</v>
      </c>
      <c r="B3064" t="s">
        <v>132</v>
      </c>
      <c r="N3064" t="s">
        <v>60</v>
      </c>
      <c r="O3064" t="s">
        <v>61</v>
      </c>
      <c r="P3064" t="s">
        <v>1458</v>
      </c>
      <c r="Q3064" t="s">
        <v>4864</v>
      </c>
      <c r="R3064" t="s">
        <v>4865</v>
      </c>
      <c r="S3064" t="s">
        <v>65</v>
      </c>
      <c r="T3064" t="s">
        <v>4866</v>
      </c>
      <c r="U3064" t="s">
        <v>67</v>
      </c>
      <c r="V3064" t="s">
        <v>4867</v>
      </c>
      <c r="X3064" t="s">
        <v>4868</v>
      </c>
      <c r="Y3064">
        <v>1122</v>
      </c>
      <c r="AB3064">
        <v>2013</v>
      </c>
      <c r="AC3064">
        <v>2015</v>
      </c>
      <c r="AJ3064" t="s">
        <v>4869</v>
      </c>
      <c r="AL3064" t="s">
        <v>496</v>
      </c>
      <c r="AM3064" t="s">
        <v>77</v>
      </c>
      <c r="AN3064" t="s">
        <v>4878</v>
      </c>
      <c r="AO3064" t="s">
        <v>139</v>
      </c>
      <c r="AR3064" t="s">
        <v>101</v>
      </c>
      <c r="AW3064" t="s">
        <v>4749</v>
      </c>
      <c r="AX3064">
        <v>2015</v>
      </c>
      <c r="AY3064" t="s">
        <v>139</v>
      </c>
      <c r="AZ3064" t="s">
        <v>1458</v>
      </c>
      <c r="BA3064" t="s">
        <v>4871</v>
      </c>
      <c r="BC3064" t="s">
        <v>1272</v>
      </c>
    </row>
    <row r="3065" spans="1:55" ht="12" customHeight="1" x14ac:dyDescent="0.5">
      <c r="A3065" s="3">
        <v>44216</v>
      </c>
      <c r="B3065" t="s">
        <v>132</v>
      </c>
      <c r="N3065" t="s">
        <v>60</v>
      </c>
      <c r="O3065" t="s">
        <v>61</v>
      </c>
      <c r="P3065" t="s">
        <v>1458</v>
      </c>
      <c r="Q3065" t="s">
        <v>4864</v>
      </c>
      <c r="R3065" t="s">
        <v>4865</v>
      </c>
      <c r="S3065" t="s">
        <v>65</v>
      </c>
      <c r="T3065" t="s">
        <v>4866</v>
      </c>
      <c r="U3065" t="s">
        <v>67</v>
      </c>
      <c r="V3065" t="s">
        <v>4867</v>
      </c>
      <c r="X3065" t="s">
        <v>4868</v>
      </c>
      <c r="Y3065">
        <v>1122</v>
      </c>
      <c r="AB3065">
        <v>2013</v>
      </c>
      <c r="AC3065">
        <v>2015</v>
      </c>
      <c r="AJ3065" t="s">
        <v>4869</v>
      </c>
      <c r="AL3065" t="s">
        <v>496</v>
      </c>
      <c r="AM3065" t="s">
        <v>77</v>
      </c>
      <c r="AN3065" t="s">
        <v>4878</v>
      </c>
      <c r="AO3065" t="s">
        <v>139</v>
      </c>
      <c r="AR3065" t="s">
        <v>101</v>
      </c>
      <c r="AW3065" t="s">
        <v>4749</v>
      </c>
      <c r="AX3065">
        <v>2015</v>
      </c>
      <c r="AY3065" t="s">
        <v>139</v>
      </c>
      <c r="AZ3065" t="s">
        <v>1458</v>
      </c>
      <c r="BA3065" t="s">
        <v>4871</v>
      </c>
      <c r="BC3065" t="s">
        <v>1272</v>
      </c>
    </row>
    <row r="3066" spans="1:55" ht="12" customHeight="1" x14ac:dyDescent="0.5">
      <c r="A3066" s="3">
        <v>44216</v>
      </c>
      <c r="B3066" t="s">
        <v>132</v>
      </c>
      <c r="N3066" t="s">
        <v>60</v>
      </c>
      <c r="O3066" t="s">
        <v>61</v>
      </c>
      <c r="P3066" t="s">
        <v>1458</v>
      </c>
      <c r="Q3066" t="s">
        <v>4864</v>
      </c>
      <c r="R3066" t="s">
        <v>4865</v>
      </c>
      <c r="S3066" t="s">
        <v>65</v>
      </c>
      <c r="T3066" t="s">
        <v>4866</v>
      </c>
      <c r="U3066" t="s">
        <v>67</v>
      </c>
      <c r="V3066" t="s">
        <v>4867</v>
      </c>
      <c r="X3066" t="s">
        <v>4868</v>
      </c>
      <c r="Y3066">
        <v>1122</v>
      </c>
      <c r="AB3066">
        <v>2013</v>
      </c>
      <c r="AC3066">
        <v>2015</v>
      </c>
      <c r="AJ3066" t="s">
        <v>4869</v>
      </c>
      <c r="AL3066" t="s">
        <v>496</v>
      </c>
      <c r="AM3066" t="s">
        <v>77</v>
      </c>
      <c r="AN3066" t="s">
        <v>4878</v>
      </c>
      <c r="AO3066" t="s">
        <v>139</v>
      </c>
      <c r="AR3066" t="s">
        <v>101</v>
      </c>
      <c r="AW3066" t="s">
        <v>4749</v>
      </c>
      <c r="AX3066">
        <v>2015</v>
      </c>
      <c r="AY3066" t="s">
        <v>139</v>
      </c>
      <c r="AZ3066" t="s">
        <v>1458</v>
      </c>
      <c r="BA3066" t="s">
        <v>4871</v>
      </c>
      <c r="BC3066" t="s">
        <v>1272</v>
      </c>
    </row>
    <row r="3067" spans="1:55" ht="12" customHeight="1" x14ac:dyDescent="0.5">
      <c r="A3067" s="3">
        <v>44216</v>
      </c>
      <c r="B3067" t="s">
        <v>132</v>
      </c>
      <c r="N3067" t="s">
        <v>60</v>
      </c>
      <c r="O3067" t="s">
        <v>61</v>
      </c>
      <c r="P3067" t="s">
        <v>1458</v>
      </c>
      <c r="Q3067" t="s">
        <v>4864</v>
      </c>
      <c r="R3067" t="s">
        <v>4865</v>
      </c>
      <c r="S3067" t="s">
        <v>65</v>
      </c>
      <c r="T3067" t="s">
        <v>4866</v>
      </c>
      <c r="U3067" t="s">
        <v>67</v>
      </c>
      <c r="V3067" t="s">
        <v>4867</v>
      </c>
      <c r="X3067" t="s">
        <v>4868</v>
      </c>
      <c r="Y3067">
        <v>1122</v>
      </c>
      <c r="AB3067">
        <v>2013</v>
      </c>
      <c r="AC3067">
        <v>2015</v>
      </c>
      <c r="AJ3067" t="s">
        <v>4869</v>
      </c>
      <c r="AL3067" t="s">
        <v>496</v>
      </c>
      <c r="AM3067" t="s">
        <v>77</v>
      </c>
      <c r="AN3067" t="s">
        <v>4878</v>
      </c>
      <c r="AO3067" t="s">
        <v>139</v>
      </c>
      <c r="AR3067" t="s">
        <v>101</v>
      </c>
      <c r="AW3067" t="s">
        <v>4749</v>
      </c>
      <c r="AX3067">
        <v>2015</v>
      </c>
      <c r="AY3067" t="s">
        <v>139</v>
      </c>
      <c r="AZ3067" t="s">
        <v>1458</v>
      </c>
      <c r="BA3067" t="s">
        <v>4871</v>
      </c>
      <c r="BC3067" t="s">
        <v>1272</v>
      </c>
    </row>
    <row r="3068" spans="1:55" ht="12" customHeight="1" x14ac:dyDescent="0.5">
      <c r="A3068" s="3">
        <v>44216</v>
      </c>
      <c r="B3068" t="s">
        <v>132</v>
      </c>
      <c r="N3068" t="s">
        <v>60</v>
      </c>
      <c r="O3068" t="s">
        <v>61</v>
      </c>
      <c r="P3068" t="s">
        <v>1458</v>
      </c>
      <c r="Q3068" t="s">
        <v>4864</v>
      </c>
      <c r="R3068" t="s">
        <v>4865</v>
      </c>
      <c r="S3068" t="s">
        <v>65</v>
      </c>
      <c r="T3068" t="s">
        <v>4866</v>
      </c>
      <c r="U3068" t="s">
        <v>67</v>
      </c>
      <c r="V3068" t="s">
        <v>4867</v>
      </c>
      <c r="X3068" t="s">
        <v>4868</v>
      </c>
      <c r="Y3068">
        <v>1122</v>
      </c>
      <c r="AB3068">
        <v>2013</v>
      </c>
      <c r="AC3068">
        <v>2015</v>
      </c>
      <c r="AJ3068" t="s">
        <v>4869</v>
      </c>
      <c r="AL3068" t="s">
        <v>496</v>
      </c>
      <c r="AM3068" t="s">
        <v>77</v>
      </c>
      <c r="AN3068" t="s">
        <v>4878</v>
      </c>
      <c r="AO3068" t="s">
        <v>139</v>
      </c>
      <c r="AR3068" t="s">
        <v>101</v>
      </c>
      <c r="AW3068" t="s">
        <v>4749</v>
      </c>
      <c r="AX3068">
        <v>2015</v>
      </c>
      <c r="AY3068" t="s">
        <v>139</v>
      </c>
      <c r="AZ3068" t="s">
        <v>1458</v>
      </c>
      <c r="BA3068" t="s">
        <v>4871</v>
      </c>
      <c r="BC3068" t="s">
        <v>1272</v>
      </c>
    </row>
    <row r="3069" spans="1:55" ht="12" customHeight="1" x14ac:dyDescent="0.5">
      <c r="A3069" s="3">
        <v>44216</v>
      </c>
      <c r="B3069" t="s">
        <v>132</v>
      </c>
      <c r="N3069" t="s">
        <v>60</v>
      </c>
      <c r="O3069" t="s">
        <v>61</v>
      </c>
      <c r="P3069" t="s">
        <v>1458</v>
      </c>
      <c r="Q3069" t="s">
        <v>4864</v>
      </c>
      <c r="R3069" t="s">
        <v>4865</v>
      </c>
      <c r="S3069" t="s">
        <v>65</v>
      </c>
      <c r="T3069" t="s">
        <v>4866</v>
      </c>
      <c r="U3069" t="s">
        <v>67</v>
      </c>
      <c r="V3069" t="s">
        <v>4867</v>
      </c>
      <c r="X3069" t="s">
        <v>4868</v>
      </c>
      <c r="Y3069">
        <v>1122</v>
      </c>
      <c r="AB3069">
        <v>2013</v>
      </c>
      <c r="AC3069">
        <v>2015</v>
      </c>
      <c r="AJ3069" t="s">
        <v>4869</v>
      </c>
      <c r="AL3069" t="s">
        <v>496</v>
      </c>
      <c r="AM3069" t="s">
        <v>77</v>
      </c>
      <c r="AN3069" t="s">
        <v>4878</v>
      </c>
      <c r="AO3069" t="s">
        <v>139</v>
      </c>
      <c r="AR3069" t="s">
        <v>101</v>
      </c>
      <c r="AW3069" t="s">
        <v>4749</v>
      </c>
      <c r="AX3069">
        <v>2015</v>
      </c>
      <c r="AY3069" t="s">
        <v>139</v>
      </c>
      <c r="AZ3069" t="s">
        <v>1458</v>
      </c>
      <c r="BA3069" t="s">
        <v>4871</v>
      </c>
      <c r="BC3069" t="s">
        <v>1272</v>
      </c>
    </row>
    <row r="3070" spans="1:55" ht="12" customHeight="1" x14ac:dyDescent="0.5">
      <c r="A3070" s="3">
        <v>44216</v>
      </c>
      <c r="B3070" t="s">
        <v>132</v>
      </c>
      <c r="N3070" t="s">
        <v>60</v>
      </c>
      <c r="O3070" t="s">
        <v>61</v>
      </c>
      <c r="P3070" t="s">
        <v>1458</v>
      </c>
      <c r="Q3070" t="s">
        <v>4864</v>
      </c>
      <c r="R3070" t="s">
        <v>4865</v>
      </c>
      <c r="S3070" t="s">
        <v>65</v>
      </c>
      <c r="T3070" t="s">
        <v>4866</v>
      </c>
      <c r="U3070" t="s">
        <v>67</v>
      </c>
      <c r="V3070" t="s">
        <v>4867</v>
      </c>
      <c r="X3070" t="s">
        <v>4868</v>
      </c>
      <c r="Y3070">
        <v>1122</v>
      </c>
      <c r="AB3070">
        <v>2013</v>
      </c>
      <c r="AC3070">
        <v>2015</v>
      </c>
      <c r="AJ3070" t="s">
        <v>4869</v>
      </c>
      <c r="AL3070" t="s">
        <v>496</v>
      </c>
      <c r="AM3070" t="s">
        <v>77</v>
      </c>
      <c r="AN3070" t="s">
        <v>4878</v>
      </c>
      <c r="AO3070" t="s">
        <v>139</v>
      </c>
      <c r="AR3070" t="s">
        <v>101</v>
      </c>
      <c r="AW3070" t="s">
        <v>4749</v>
      </c>
      <c r="AX3070">
        <v>2015</v>
      </c>
      <c r="AY3070" t="s">
        <v>139</v>
      </c>
      <c r="AZ3070" t="s">
        <v>1458</v>
      </c>
      <c r="BA3070" t="s">
        <v>4871</v>
      </c>
      <c r="BC3070" t="s">
        <v>1272</v>
      </c>
    </row>
    <row r="3071" spans="1:55" ht="12" customHeight="1" x14ac:dyDescent="0.5">
      <c r="A3071" s="3">
        <v>44216</v>
      </c>
      <c r="B3071" t="s">
        <v>132</v>
      </c>
      <c r="N3071" t="s">
        <v>60</v>
      </c>
      <c r="O3071" t="s">
        <v>61</v>
      </c>
      <c r="P3071" t="s">
        <v>1458</v>
      </c>
      <c r="Q3071" t="s">
        <v>4864</v>
      </c>
      <c r="R3071" t="s">
        <v>4865</v>
      </c>
      <c r="S3071" t="s">
        <v>65</v>
      </c>
      <c r="T3071" t="s">
        <v>4866</v>
      </c>
      <c r="U3071" t="s">
        <v>67</v>
      </c>
      <c r="V3071" t="s">
        <v>4867</v>
      </c>
      <c r="X3071" t="s">
        <v>4868</v>
      </c>
      <c r="Y3071">
        <v>1122</v>
      </c>
      <c r="AB3071">
        <v>2013</v>
      </c>
      <c r="AC3071">
        <v>2015</v>
      </c>
      <c r="AJ3071" t="s">
        <v>4869</v>
      </c>
      <c r="AL3071" t="s">
        <v>496</v>
      </c>
      <c r="AM3071" t="s">
        <v>77</v>
      </c>
      <c r="AN3071" t="s">
        <v>4878</v>
      </c>
      <c r="AO3071" t="s">
        <v>139</v>
      </c>
      <c r="AR3071" t="s">
        <v>101</v>
      </c>
      <c r="AW3071" t="s">
        <v>4749</v>
      </c>
      <c r="AX3071">
        <v>2015</v>
      </c>
      <c r="AY3071" t="s">
        <v>139</v>
      </c>
      <c r="AZ3071" t="s">
        <v>1458</v>
      </c>
      <c r="BA3071" t="s">
        <v>4871</v>
      </c>
      <c r="BC3071" t="s">
        <v>1272</v>
      </c>
    </row>
    <row r="3072" spans="1:55" ht="12" customHeight="1" x14ac:dyDescent="0.5">
      <c r="A3072" s="3">
        <v>44216</v>
      </c>
      <c r="B3072" t="s">
        <v>132</v>
      </c>
      <c r="N3072" t="s">
        <v>60</v>
      </c>
      <c r="O3072" t="s">
        <v>61</v>
      </c>
      <c r="P3072" t="s">
        <v>1458</v>
      </c>
      <c r="Q3072" t="s">
        <v>4864</v>
      </c>
      <c r="R3072" t="s">
        <v>4865</v>
      </c>
      <c r="S3072" t="s">
        <v>65</v>
      </c>
      <c r="T3072" t="s">
        <v>4866</v>
      </c>
      <c r="U3072" t="s">
        <v>67</v>
      </c>
      <c r="V3072" t="s">
        <v>4867</v>
      </c>
      <c r="X3072" t="s">
        <v>4868</v>
      </c>
      <c r="Y3072">
        <v>1122</v>
      </c>
      <c r="AB3072">
        <v>2013</v>
      </c>
      <c r="AC3072">
        <v>2015</v>
      </c>
      <c r="AJ3072" t="s">
        <v>4869</v>
      </c>
      <c r="AL3072" t="s">
        <v>496</v>
      </c>
      <c r="AM3072" t="s">
        <v>77</v>
      </c>
      <c r="AN3072" t="s">
        <v>4878</v>
      </c>
      <c r="AO3072" t="s">
        <v>139</v>
      </c>
      <c r="AR3072" t="s">
        <v>101</v>
      </c>
      <c r="AW3072" t="s">
        <v>4749</v>
      </c>
      <c r="AX3072">
        <v>2015</v>
      </c>
      <c r="AY3072" t="s">
        <v>139</v>
      </c>
      <c r="AZ3072" t="s">
        <v>1458</v>
      </c>
      <c r="BA3072" t="s">
        <v>4871</v>
      </c>
      <c r="BC3072" t="s">
        <v>1272</v>
      </c>
    </row>
    <row r="3073" spans="1:55" ht="12" customHeight="1" x14ac:dyDescent="0.5">
      <c r="A3073" s="3">
        <v>44216</v>
      </c>
      <c r="B3073" t="s">
        <v>132</v>
      </c>
      <c r="N3073" t="s">
        <v>60</v>
      </c>
      <c r="O3073" t="s">
        <v>61</v>
      </c>
      <c r="P3073" t="s">
        <v>1458</v>
      </c>
      <c r="Q3073" t="s">
        <v>4864</v>
      </c>
      <c r="R3073" t="s">
        <v>4865</v>
      </c>
      <c r="S3073" t="s">
        <v>65</v>
      </c>
      <c r="T3073" t="s">
        <v>4866</v>
      </c>
      <c r="U3073" t="s">
        <v>67</v>
      </c>
      <c r="V3073" t="s">
        <v>4867</v>
      </c>
      <c r="X3073" t="s">
        <v>4868</v>
      </c>
      <c r="Y3073">
        <v>1122</v>
      </c>
      <c r="AB3073">
        <v>2013</v>
      </c>
      <c r="AC3073">
        <v>2015</v>
      </c>
      <c r="AJ3073" t="s">
        <v>4869</v>
      </c>
      <c r="AL3073" t="s">
        <v>496</v>
      </c>
      <c r="AM3073" t="s">
        <v>77</v>
      </c>
      <c r="AN3073" t="s">
        <v>4878</v>
      </c>
      <c r="AO3073" t="s">
        <v>139</v>
      </c>
      <c r="AR3073" t="s">
        <v>101</v>
      </c>
      <c r="AW3073" t="s">
        <v>4749</v>
      </c>
      <c r="AX3073">
        <v>2015</v>
      </c>
      <c r="AY3073" t="s">
        <v>139</v>
      </c>
      <c r="AZ3073" t="s">
        <v>1458</v>
      </c>
      <c r="BA3073" t="s">
        <v>4871</v>
      </c>
      <c r="BC3073" t="s">
        <v>1272</v>
      </c>
    </row>
    <row r="3074" spans="1:55" ht="12" customHeight="1" x14ac:dyDescent="0.5">
      <c r="A3074" s="3">
        <v>44216</v>
      </c>
      <c r="B3074" t="s">
        <v>132</v>
      </c>
      <c r="N3074" t="s">
        <v>60</v>
      </c>
      <c r="O3074" t="s">
        <v>61</v>
      </c>
      <c r="P3074" t="s">
        <v>1458</v>
      </c>
      <c r="Q3074" t="s">
        <v>4864</v>
      </c>
      <c r="R3074" t="s">
        <v>4865</v>
      </c>
      <c r="S3074" t="s">
        <v>65</v>
      </c>
      <c r="T3074" t="s">
        <v>4866</v>
      </c>
      <c r="U3074" t="s">
        <v>67</v>
      </c>
      <c r="V3074" t="s">
        <v>4867</v>
      </c>
      <c r="X3074" t="s">
        <v>4868</v>
      </c>
      <c r="Y3074">
        <v>1122</v>
      </c>
      <c r="AB3074">
        <v>2013</v>
      </c>
      <c r="AC3074">
        <v>2015</v>
      </c>
      <c r="AJ3074" t="s">
        <v>4869</v>
      </c>
      <c r="AL3074" t="s">
        <v>496</v>
      </c>
      <c r="AM3074" t="s">
        <v>77</v>
      </c>
      <c r="AN3074" t="s">
        <v>4878</v>
      </c>
      <c r="AO3074" t="s">
        <v>139</v>
      </c>
      <c r="AR3074" t="s">
        <v>101</v>
      </c>
      <c r="AW3074" t="s">
        <v>4749</v>
      </c>
      <c r="AX3074">
        <v>2015</v>
      </c>
      <c r="AY3074" t="s">
        <v>139</v>
      </c>
      <c r="AZ3074" t="s">
        <v>1458</v>
      </c>
      <c r="BA3074" t="s">
        <v>4871</v>
      </c>
      <c r="BC3074" t="s">
        <v>1272</v>
      </c>
    </row>
    <row r="3075" spans="1:55" ht="12" customHeight="1" x14ac:dyDescent="0.5">
      <c r="A3075" s="3">
        <v>44216</v>
      </c>
      <c r="B3075" t="s">
        <v>132</v>
      </c>
      <c r="N3075" t="s">
        <v>60</v>
      </c>
      <c r="O3075" t="s">
        <v>61</v>
      </c>
      <c r="P3075" t="s">
        <v>1458</v>
      </c>
      <c r="Q3075" t="s">
        <v>4864</v>
      </c>
      <c r="R3075" t="s">
        <v>4865</v>
      </c>
      <c r="S3075" t="s">
        <v>65</v>
      </c>
      <c r="T3075" t="s">
        <v>4866</v>
      </c>
      <c r="U3075" t="s">
        <v>67</v>
      </c>
      <c r="V3075" t="s">
        <v>4867</v>
      </c>
      <c r="X3075" t="s">
        <v>4868</v>
      </c>
      <c r="Y3075">
        <v>1122</v>
      </c>
      <c r="AB3075">
        <v>2013</v>
      </c>
      <c r="AC3075">
        <v>2015</v>
      </c>
      <c r="AJ3075" t="s">
        <v>4869</v>
      </c>
      <c r="AL3075" t="s">
        <v>496</v>
      </c>
      <c r="AM3075" t="s">
        <v>77</v>
      </c>
      <c r="AN3075" t="s">
        <v>4878</v>
      </c>
      <c r="AO3075" t="s">
        <v>139</v>
      </c>
      <c r="AR3075" t="s">
        <v>101</v>
      </c>
      <c r="AW3075" t="s">
        <v>4749</v>
      </c>
      <c r="AX3075">
        <v>2015</v>
      </c>
      <c r="AY3075" t="s">
        <v>139</v>
      </c>
      <c r="AZ3075" t="s">
        <v>1458</v>
      </c>
      <c r="BA3075" t="s">
        <v>4871</v>
      </c>
      <c r="BC3075" t="s">
        <v>1272</v>
      </c>
    </row>
    <row r="3076" spans="1:55" ht="12" customHeight="1" x14ac:dyDescent="0.5">
      <c r="A3076" s="3">
        <v>44216</v>
      </c>
      <c r="B3076" t="s">
        <v>132</v>
      </c>
      <c r="N3076" t="s">
        <v>60</v>
      </c>
      <c r="O3076" t="s">
        <v>61</v>
      </c>
      <c r="P3076" t="s">
        <v>1458</v>
      </c>
      <c r="Q3076" t="s">
        <v>4864</v>
      </c>
      <c r="R3076" t="s">
        <v>4865</v>
      </c>
      <c r="S3076" t="s">
        <v>65</v>
      </c>
      <c r="T3076" t="s">
        <v>4866</v>
      </c>
      <c r="U3076" t="s">
        <v>67</v>
      </c>
      <c r="V3076" t="s">
        <v>4867</v>
      </c>
      <c r="X3076" t="s">
        <v>4868</v>
      </c>
      <c r="Y3076">
        <v>1122</v>
      </c>
      <c r="AB3076">
        <v>2013</v>
      </c>
      <c r="AC3076">
        <v>2015</v>
      </c>
      <c r="AJ3076" t="s">
        <v>4869</v>
      </c>
      <c r="AL3076" t="s">
        <v>496</v>
      </c>
      <c r="AM3076" t="s">
        <v>77</v>
      </c>
      <c r="AN3076" t="s">
        <v>4878</v>
      </c>
      <c r="AO3076" t="s">
        <v>139</v>
      </c>
      <c r="AR3076" t="s">
        <v>101</v>
      </c>
      <c r="AW3076" t="s">
        <v>4749</v>
      </c>
      <c r="AX3076">
        <v>2015</v>
      </c>
      <c r="AY3076" t="s">
        <v>139</v>
      </c>
      <c r="AZ3076" t="s">
        <v>1458</v>
      </c>
      <c r="BA3076" t="s">
        <v>4871</v>
      </c>
      <c r="BC3076" t="s">
        <v>1272</v>
      </c>
    </row>
    <row r="3077" spans="1:55" ht="12" customHeight="1" x14ac:dyDescent="0.5">
      <c r="A3077" s="3">
        <v>44216</v>
      </c>
      <c r="B3077" t="s">
        <v>132</v>
      </c>
      <c r="N3077" t="s">
        <v>60</v>
      </c>
      <c r="O3077" t="s">
        <v>61</v>
      </c>
      <c r="P3077" t="s">
        <v>1458</v>
      </c>
      <c r="Q3077" t="s">
        <v>4864</v>
      </c>
      <c r="R3077" t="s">
        <v>4865</v>
      </c>
      <c r="S3077" t="s">
        <v>65</v>
      </c>
      <c r="T3077" t="s">
        <v>4866</v>
      </c>
      <c r="U3077" t="s">
        <v>67</v>
      </c>
      <c r="V3077" t="s">
        <v>4867</v>
      </c>
      <c r="X3077" t="s">
        <v>4868</v>
      </c>
      <c r="Y3077">
        <v>1122</v>
      </c>
      <c r="AB3077">
        <v>2013</v>
      </c>
      <c r="AC3077">
        <v>2015</v>
      </c>
      <c r="AJ3077" t="s">
        <v>4869</v>
      </c>
      <c r="AL3077" t="s">
        <v>496</v>
      </c>
      <c r="AM3077" t="s">
        <v>77</v>
      </c>
      <c r="AN3077" t="s">
        <v>4878</v>
      </c>
      <c r="AO3077" t="s">
        <v>139</v>
      </c>
      <c r="AR3077" t="s">
        <v>101</v>
      </c>
      <c r="AW3077" t="s">
        <v>4749</v>
      </c>
      <c r="AX3077">
        <v>2015</v>
      </c>
      <c r="AY3077" t="s">
        <v>139</v>
      </c>
      <c r="AZ3077" t="s">
        <v>1458</v>
      </c>
      <c r="BA3077" t="s">
        <v>4871</v>
      </c>
      <c r="BC3077" t="s">
        <v>1272</v>
      </c>
    </row>
    <row r="3078" spans="1:55" ht="12" customHeight="1" x14ac:dyDescent="0.5">
      <c r="A3078" s="3">
        <v>44216</v>
      </c>
      <c r="B3078" t="s">
        <v>132</v>
      </c>
      <c r="N3078" t="s">
        <v>60</v>
      </c>
      <c r="O3078" t="s">
        <v>61</v>
      </c>
      <c r="P3078" t="s">
        <v>1458</v>
      </c>
      <c r="Q3078" t="s">
        <v>4864</v>
      </c>
      <c r="R3078" t="s">
        <v>4865</v>
      </c>
      <c r="S3078" t="s">
        <v>65</v>
      </c>
      <c r="T3078" t="s">
        <v>4866</v>
      </c>
      <c r="U3078" t="s">
        <v>67</v>
      </c>
      <c r="V3078" t="s">
        <v>4867</v>
      </c>
      <c r="X3078" t="s">
        <v>4868</v>
      </c>
      <c r="Y3078">
        <v>1122</v>
      </c>
      <c r="AB3078">
        <v>2013</v>
      </c>
      <c r="AC3078">
        <v>2015</v>
      </c>
      <c r="AJ3078" t="s">
        <v>4869</v>
      </c>
      <c r="AL3078" t="s">
        <v>496</v>
      </c>
      <c r="AM3078" t="s">
        <v>77</v>
      </c>
      <c r="AN3078" t="s">
        <v>4878</v>
      </c>
      <c r="AO3078" t="s">
        <v>139</v>
      </c>
      <c r="AR3078" t="s">
        <v>101</v>
      </c>
      <c r="AW3078" t="s">
        <v>4749</v>
      </c>
      <c r="AX3078">
        <v>2015</v>
      </c>
      <c r="AY3078" t="s">
        <v>139</v>
      </c>
      <c r="AZ3078" t="s">
        <v>1458</v>
      </c>
      <c r="BA3078" t="s">
        <v>4871</v>
      </c>
      <c r="BC3078" t="s">
        <v>1272</v>
      </c>
    </row>
    <row r="3079" spans="1:55" ht="12" customHeight="1" x14ac:dyDescent="0.5">
      <c r="A3079" s="3">
        <v>44216</v>
      </c>
      <c r="B3079" t="s">
        <v>132</v>
      </c>
      <c r="N3079" t="s">
        <v>60</v>
      </c>
      <c r="O3079" t="s">
        <v>61</v>
      </c>
      <c r="P3079" t="s">
        <v>1458</v>
      </c>
      <c r="Q3079" t="s">
        <v>4864</v>
      </c>
      <c r="R3079" t="s">
        <v>4865</v>
      </c>
      <c r="S3079" t="s">
        <v>65</v>
      </c>
      <c r="T3079" t="s">
        <v>4866</v>
      </c>
      <c r="U3079" t="s">
        <v>67</v>
      </c>
      <c r="V3079" t="s">
        <v>4867</v>
      </c>
      <c r="X3079" t="s">
        <v>4868</v>
      </c>
      <c r="Y3079">
        <v>1122</v>
      </c>
      <c r="AB3079">
        <v>2013</v>
      </c>
      <c r="AC3079">
        <v>2015</v>
      </c>
      <c r="AJ3079" t="s">
        <v>4869</v>
      </c>
      <c r="AL3079" t="s">
        <v>496</v>
      </c>
      <c r="AM3079" t="s">
        <v>77</v>
      </c>
      <c r="AN3079" t="s">
        <v>4878</v>
      </c>
      <c r="AO3079" t="s">
        <v>139</v>
      </c>
      <c r="AR3079" t="s">
        <v>101</v>
      </c>
      <c r="AW3079" t="s">
        <v>4749</v>
      </c>
      <c r="AX3079">
        <v>2015</v>
      </c>
      <c r="AY3079" t="s">
        <v>139</v>
      </c>
      <c r="AZ3079" t="s">
        <v>1458</v>
      </c>
      <c r="BA3079" t="s">
        <v>4871</v>
      </c>
      <c r="BC3079" t="s">
        <v>1272</v>
      </c>
    </row>
    <row r="3080" spans="1:55" ht="12" customHeight="1" x14ac:dyDescent="0.5">
      <c r="A3080" s="3">
        <v>44216</v>
      </c>
      <c r="B3080" t="s">
        <v>132</v>
      </c>
      <c r="N3080" t="s">
        <v>60</v>
      </c>
      <c r="O3080" t="s">
        <v>61</v>
      </c>
      <c r="P3080" t="s">
        <v>1458</v>
      </c>
      <c r="Q3080" t="s">
        <v>4864</v>
      </c>
      <c r="R3080" t="s">
        <v>4865</v>
      </c>
      <c r="S3080" t="s">
        <v>65</v>
      </c>
      <c r="T3080" t="s">
        <v>4866</v>
      </c>
      <c r="U3080" t="s">
        <v>67</v>
      </c>
      <c r="V3080" t="s">
        <v>4867</v>
      </c>
      <c r="X3080" t="s">
        <v>4868</v>
      </c>
      <c r="Y3080">
        <v>1122</v>
      </c>
      <c r="AB3080">
        <v>2013</v>
      </c>
      <c r="AC3080">
        <v>2015</v>
      </c>
      <c r="AJ3080" t="s">
        <v>4869</v>
      </c>
      <c r="AL3080" t="s">
        <v>496</v>
      </c>
      <c r="AM3080" t="s">
        <v>77</v>
      </c>
      <c r="AN3080" t="s">
        <v>4878</v>
      </c>
      <c r="AO3080" t="s">
        <v>139</v>
      </c>
      <c r="AR3080" t="s">
        <v>101</v>
      </c>
      <c r="AW3080" t="s">
        <v>4749</v>
      </c>
      <c r="AX3080">
        <v>2015</v>
      </c>
      <c r="AY3080" t="s">
        <v>139</v>
      </c>
      <c r="AZ3080" t="s">
        <v>1458</v>
      </c>
      <c r="BA3080" t="s">
        <v>4871</v>
      </c>
      <c r="BC3080" t="s">
        <v>1272</v>
      </c>
    </row>
    <row r="3081" spans="1:55" ht="12" customHeight="1" x14ac:dyDescent="0.5">
      <c r="A3081" s="3">
        <v>44216</v>
      </c>
      <c r="B3081" t="s">
        <v>132</v>
      </c>
      <c r="N3081" t="s">
        <v>60</v>
      </c>
      <c r="O3081" t="s">
        <v>61</v>
      </c>
      <c r="P3081" t="s">
        <v>1458</v>
      </c>
      <c r="Q3081" t="s">
        <v>4864</v>
      </c>
      <c r="R3081" t="s">
        <v>4865</v>
      </c>
      <c r="S3081" t="s">
        <v>65</v>
      </c>
      <c r="T3081" t="s">
        <v>4866</v>
      </c>
      <c r="U3081" t="s">
        <v>67</v>
      </c>
      <c r="V3081" t="s">
        <v>4867</v>
      </c>
      <c r="X3081" t="s">
        <v>4868</v>
      </c>
      <c r="Y3081">
        <v>1122</v>
      </c>
      <c r="AB3081">
        <v>2013</v>
      </c>
      <c r="AC3081">
        <v>2015</v>
      </c>
      <c r="AJ3081" t="s">
        <v>4869</v>
      </c>
      <c r="AL3081" t="s">
        <v>496</v>
      </c>
      <c r="AM3081" t="s">
        <v>77</v>
      </c>
      <c r="AN3081" t="s">
        <v>4878</v>
      </c>
      <c r="AO3081" t="s">
        <v>139</v>
      </c>
      <c r="AR3081" t="s">
        <v>101</v>
      </c>
      <c r="AW3081" t="s">
        <v>4749</v>
      </c>
      <c r="AX3081">
        <v>2015</v>
      </c>
      <c r="AY3081" t="s">
        <v>139</v>
      </c>
      <c r="AZ3081" t="s">
        <v>1458</v>
      </c>
      <c r="BA3081" t="s">
        <v>4871</v>
      </c>
      <c r="BC3081" t="s">
        <v>1272</v>
      </c>
    </row>
    <row r="3082" spans="1:55" ht="12" customHeight="1" x14ac:dyDescent="0.5">
      <c r="A3082" s="3">
        <v>44216</v>
      </c>
      <c r="B3082" t="s">
        <v>132</v>
      </c>
      <c r="N3082" t="s">
        <v>60</v>
      </c>
      <c r="O3082" t="s">
        <v>61</v>
      </c>
      <c r="P3082" t="s">
        <v>1458</v>
      </c>
      <c r="Q3082" t="s">
        <v>4864</v>
      </c>
      <c r="R3082" t="s">
        <v>4865</v>
      </c>
      <c r="S3082" t="s">
        <v>65</v>
      </c>
      <c r="T3082" t="s">
        <v>4866</v>
      </c>
      <c r="U3082" t="s">
        <v>67</v>
      </c>
      <c r="V3082" t="s">
        <v>4867</v>
      </c>
      <c r="X3082" t="s">
        <v>4868</v>
      </c>
      <c r="Y3082">
        <v>1122</v>
      </c>
      <c r="AB3082">
        <v>2013</v>
      </c>
      <c r="AC3082">
        <v>2015</v>
      </c>
      <c r="AJ3082" t="s">
        <v>4869</v>
      </c>
      <c r="AL3082" t="s">
        <v>496</v>
      </c>
      <c r="AM3082" t="s">
        <v>77</v>
      </c>
      <c r="AN3082" t="s">
        <v>4878</v>
      </c>
      <c r="AO3082" t="s">
        <v>139</v>
      </c>
      <c r="AR3082" t="s">
        <v>101</v>
      </c>
      <c r="AW3082" t="s">
        <v>4749</v>
      </c>
      <c r="AX3082">
        <v>2015</v>
      </c>
      <c r="AY3082" t="s">
        <v>139</v>
      </c>
      <c r="AZ3082" t="s">
        <v>1458</v>
      </c>
      <c r="BA3082" t="s">
        <v>4871</v>
      </c>
      <c r="BC3082" t="s">
        <v>1272</v>
      </c>
    </row>
    <row r="3083" spans="1:55" ht="12" customHeight="1" x14ac:dyDescent="0.5">
      <c r="A3083" s="3">
        <v>44216</v>
      </c>
      <c r="B3083" t="s">
        <v>132</v>
      </c>
      <c r="N3083" t="s">
        <v>60</v>
      </c>
      <c r="O3083" t="s">
        <v>61</v>
      </c>
      <c r="P3083" t="s">
        <v>1458</v>
      </c>
      <c r="Q3083" t="s">
        <v>4864</v>
      </c>
      <c r="R3083" t="s">
        <v>4865</v>
      </c>
      <c r="S3083" t="s">
        <v>65</v>
      </c>
      <c r="T3083" t="s">
        <v>4866</v>
      </c>
      <c r="U3083" t="s">
        <v>67</v>
      </c>
      <c r="V3083" t="s">
        <v>4867</v>
      </c>
      <c r="X3083" t="s">
        <v>4868</v>
      </c>
      <c r="Y3083">
        <v>1122</v>
      </c>
      <c r="AB3083">
        <v>2013</v>
      </c>
      <c r="AC3083">
        <v>2015</v>
      </c>
      <c r="AJ3083" t="s">
        <v>4869</v>
      </c>
      <c r="AL3083" t="s">
        <v>496</v>
      </c>
      <c r="AM3083" t="s">
        <v>77</v>
      </c>
      <c r="AN3083" t="s">
        <v>4878</v>
      </c>
      <c r="AO3083" t="s">
        <v>139</v>
      </c>
      <c r="AR3083" t="s">
        <v>101</v>
      </c>
      <c r="AW3083" t="s">
        <v>4749</v>
      </c>
      <c r="AX3083">
        <v>2015</v>
      </c>
      <c r="AY3083" t="s">
        <v>139</v>
      </c>
      <c r="AZ3083" t="s">
        <v>1458</v>
      </c>
      <c r="BA3083" t="s">
        <v>4871</v>
      </c>
      <c r="BC3083" t="s">
        <v>1272</v>
      </c>
    </row>
    <row r="3084" spans="1:55" ht="12" customHeight="1" x14ac:dyDescent="0.5">
      <c r="A3084" s="3">
        <v>44216</v>
      </c>
      <c r="B3084" t="s">
        <v>132</v>
      </c>
      <c r="N3084" t="s">
        <v>60</v>
      </c>
      <c r="O3084" t="s">
        <v>61</v>
      </c>
      <c r="P3084" t="s">
        <v>1458</v>
      </c>
      <c r="Q3084" t="s">
        <v>4864</v>
      </c>
      <c r="R3084" t="s">
        <v>4865</v>
      </c>
      <c r="S3084" t="s">
        <v>65</v>
      </c>
      <c r="T3084" t="s">
        <v>4866</v>
      </c>
      <c r="U3084" t="s">
        <v>67</v>
      </c>
      <c r="V3084" t="s">
        <v>4867</v>
      </c>
      <c r="X3084" t="s">
        <v>4868</v>
      </c>
      <c r="Y3084">
        <v>1122</v>
      </c>
      <c r="AB3084">
        <v>2013</v>
      </c>
      <c r="AC3084">
        <v>2015</v>
      </c>
      <c r="AJ3084" t="s">
        <v>4869</v>
      </c>
      <c r="AL3084" t="s">
        <v>496</v>
      </c>
      <c r="AM3084" t="s">
        <v>77</v>
      </c>
      <c r="AN3084" t="s">
        <v>4878</v>
      </c>
      <c r="AO3084" t="s">
        <v>139</v>
      </c>
      <c r="AR3084" t="s">
        <v>101</v>
      </c>
      <c r="AW3084" t="s">
        <v>4749</v>
      </c>
      <c r="AX3084">
        <v>2015</v>
      </c>
      <c r="AY3084" t="s">
        <v>139</v>
      </c>
      <c r="AZ3084" t="s">
        <v>1458</v>
      </c>
      <c r="BA3084" t="s">
        <v>4871</v>
      </c>
      <c r="BC3084" t="s">
        <v>1272</v>
      </c>
    </row>
    <row r="3085" spans="1:55" ht="12" customHeight="1" x14ac:dyDescent="0.5">
      <c r="A3085" s="3">
        <v>44216</v>
      </c>
      <c r="B3085" t="s">
        <v>132</v>
      </c>
      <c r="N3085" t="s">
        <v>60</v>
      </c>
      <c r="O3085" t="s">
        <v>61</v>
      </c>
      <c r="P3085" t="s">
        <v>1458</v>
      </c>
      <c r="Q3085" t="s">
        <v>4864</v>
      </c>
      <c r="R3085" t="s">
        <v>4865</v>
      </c>
      <c r="S3085" t="s">
        <v>65</v>
      </c>
      <c r="T3085" t="s">
        <v>4866</v>
      </c>
      <c r="U3085" t="s">
        <v>67</v>
      </c>
      <c r="V3085" t="s">
        <v>4867</v>
      </c>
      <c r="X3085" t="s">
        <v>4868</v>
      </c>
      <c r="Y3085">
        <v>1122</v>
      </c>
      <c r="AB3085">
        <v>2013</v>
      </c>
      <c r="AC3085">
        <v>2015</v>
      </c>
      <c r="AJ3085" t="s">
        <v>4869</v>
      </c>
      <c r="AL3085" t="s">
        <v>496</v>
      </c>
      <c r="AM3085" t="s">
        <v>77</v>
      </c>
      <c r="AN3085" t="s">
        <v>4878</v>
      </c>
      <c r="AO3085" t="s">
        <v>139</v>
      </c>
      <c r="AR3085" t="s">
        <v>101</v>
      </c>
      <c r="AW3085" t="s">
        <v>4749</v>
      </c>
      <c r="AX3085">
        <v>2015</v>
      </c>
      <c r="AY3085" t="s">
        <v>139</v>
      </c>
      <c r="AZ3085" t="s">
        <v>1458</v>
      </c>
      <c r="BA3085" t="s">
        <v>4871</v>
      </c>
      <c r="BC3085" t="s">
        <v>1272</v>
      </c>
    </row>
    <row r="3086" spans="1:55" ht="12" customHeight="1" x14ac:dyDescent="0.5">
      <c r="A3086" s="3">
        <v>44216</v>
      </c>
      <c r="B3086" t="s">
        <v>132</v>
      </c>
      <c r="N3086" t="s">
        <v>60</v>
      </c>
      <c r="O3086" t="s">
        <v>61</v>
      </c>
      <c r="P3086" t="s">
        <v>1458</v>
      </c>
      <c r="Q3086" t="s">
        <v>4864</v>
      </c>
      <c r="R3086" t="s">
        <v>4865</v>
      </c>
      <c r="S3086" t="s">
        <v>65</v>
      </c>
      <c r="T3086" t="s">
        <v>4866</v>
      </c>
      <c r="U3086" t="s">
        <v>67</v>
      </c>
      <c r="V3086" t="s">
        <v>4867</v>
      </c>
      <c r="X3086" t="s">
        <v>4868</v>
      </c>
      <c r="Y3086">
        <v>1122</v>
      </c>
      <c r="AB3086">
        <v>2013</v>
      </c>
      <c r="AC3086">
        <v>2015</v>
      </c>
      <c r="AJ3086" t="s">
        <v>4869</v>
      </c>
      <c r="AL3086" t="s">
        <v>496</v>
      </c>
      <c r="AM3086" t="s">
        <v>77</v>
      </c>
      <c r="AN3086" t="s">
        <v>4878</v>
      </c>
      <c r="AO3086" t="s">
        <v>139</v>
      </c>
      <c r="AR3086" t="s">
        <v>101</v>
      </c>
      <c r="AW3086" t="s">
        <v>4749</v>
      </c>
      <c r="AX3086">
        <v>2015</v>
      </c>
      <c r="AY3086" t="s">
        <v>139</v>
      </c>
      <c r="AZ3086" t="s">
        <v>1458</v>
      </c>
      <c r="BA3086" t="s">
        <v>4871</v>
      </c>
      <c r="BC3086" t="s">
        <v>1272</v>
      </c>
    </row>
    <row r="3087" spans="1:55" ht="12" customHeight="1" x14ac:dyDescent="0.5">
      <c r="A3087" s="3">
        <v>44216</v>
      </c>
      <c r="B3087" t="s">
        <v>132</v>
      </c>
      <c r="N3087" t="s">
        <v>60</v>
      </c>
      <c r="O3087" t="s">
        <v>61</v>
      </c>
      <c r="P3087" t="s">
        <v>1458</v>
      </c>
      <c r="Q3087" t="s">
        <v>4864</v>
      </c>
      <c r="R3087" t="s">
        <v>4865</v>
      </c>
      <c r="S3087" t="s">
        <v>65</v>
      </c>
      <c r="T3087" t="s">
        <v>4866</v>
      </c>
      <c r="U3087" t="s">
        <v>67</v>
      </c>
      <c r="V3087" t="s">
        <v>4867</v>
      </c>
      <c r="X3087" t="s">
        <v>4868</v>
      </c>
      <c r="Y3087">
        <v>1122</v>
      </c>
      <c r="AB3087">
        <v>2013</v>
      </c>
      <c r="AC3087">
        <v>2015</v>
      </c>
      <c r="AJ3087" t="s">
        <v>4869</v>
      </c>
      <c r="AL3087" t="s">
        <v>496</v>
      </c>
      <c r="AM3087" t="s">
        <v>77</v>
      </c>
      <c r="AN3087" t="s">
        <v>4878</v>
      </c>
      <c r="AO3087" t="s">
        <v>139</v>
      </c>
      <c r="AR3087" t="s">
        <v>101</v>
      </c>
      <c r="AW3087" t="s">
        <v>4749</v>
      </c>
      <c r="AX3087">
        <v>2015</v>
      </c>
      <c r="AY3087" t="s">
        <v>139</v>
      </c>
      <c r="AZ3087" t="s">
        <v>1458</v>
      </c>
      <c r="BA3087" t="s">
        <v>4871</v>
      </c>
      <c r="BC3087" t="s">
        <v>1272</v>
      </c>
    </row>
    <row r="3088" spans="1:55" ht="12" customHeight="1" x14ac:dyDescent="0.5">
      <c r="A3088" s="3">
        <v>44216</v>
      </c>
      <c r="B3088" t="s">
        <v>132</v>
      </c>
      <c r="N3088" t="s">
        <v>60</v>
      </c>
      <c r="O3088" t="s">
        <v>61</v>
      </c>
      <c r="P3088" t="s">
        <v>1458</v>
      </c>
      <c r="Q3088" t="s">
        <v>4864</v>
      </c>
      <c r="R3088" t="s">
        <v>4865</v>
      </c>
      <c r="S3088" t="s">
        <v>65</v>
      </c>
      <c r="T3088" t="s">
        <v>4866</v>
      </c>
      <c r="U3088" t="s">
        <v>67</v>
      </c>
      <c r="V3088" t="s">
        <v>4867</v>
      </c>
      <c r="X3088" t="s">
        <v>4868</v>
      </c>
      <c r="Y3088">
        <v>1122</v>
      </c>
      <c r="AB3088">
        <v>2013</v>
      </c>
      <c r="AC3088">
        <v>2015</v>
      </c>
      <c r="AJ3088" t="s">
        <v>4869</v>
      </c>
      <c r="AL3088" t="s">
        <v>496</v>
      </c>
      <c r="AM3088" t="s">
        <v>77</v>
      </c>
      <c r="AN3088" t="s">
        <v>4878</v>
      </c>
      <c r="AO3088" t="s">
        <v>139</v>
      </c>
      <c r="AR3088" t="s">
        <v>101</v>
      </c>
      <c r="AW3088" t="s">
        <v>4749</v>
      </c>
      <c r="AX3088">
        <v>2015</v>
      </c>
      <c r="AY3088" t="s">
        <v>139</v>
      </c>
      <c r="AZ3088" t="s">
        <v>1458</v>
      </c>
      <c r="BA3088" t="s">
        <v>4871</v>
      </c>
      <c r="BC3088" t="s">
        <v>1272</v>
      </c>
    </row>
    <row r="3089" spans="1:55" ht="12" customHeight="1" x14ac:dyDescent="0.5">
      <c r="A3089" s="3">
        <v>44216</v>
      </c>
      <c r="B3089" t="s">
        <v>132</v>
      </c>
      <c r="N3089" t="s">
        <v>60</v>
      </c>
      <c r="O3089" t="s">
        <v>61</v>
      </c>
      <c r="P3089" t="s">
        <v>1458</v>
      </c>
      <c r="Q3089" t="s">
        <v>4864</v>
      </c>
      <c r="R3089" t="s">
        <v>4865</v>
      </c>
      <c r="S3089" t="s">
        <v>65</v>
      </c>
      <c r="T3089" t="s">
        <v>4866</v>
      </c>
      <c r="U3089" t="s">
        <v>67</v>
      </c>
      <c r="V3089" t="s">
        <v>4867</v>
      </c>
      <c r="X3089" t="s">
        <v>4868</v>
      </c>
      <c r="Y3089">
        <v>1122</v>
      </c>
      <c r="AB3089">
        <v>2013</v>
      </c>
      <c r="AC3089">
        <v>2015</v>
      </c>
      <c r="AJ3089" t="s">
        <v>4869</v>
      </c>
      <c r="AL3089" t="s">
        <v>496</v>
      </c>
      <c r="AM3089" t="s">
        <v>77</v>
      </c>
      <c r="AN3089" t="s">
        <v>4878</v>
      </c>
      <c r="AO3089" t="s">
        <v>139</v>
      </c>
      <c r="AR3089" t="s">
        <v>101</v>
      </c>
      <c r="AW3089" t="s">
        <v>4749</v>
      </c>
      <c r="AX3089">
        <v>2015</v>
      </c>
      <c r="AY3089" t="s">
        <v>139</v>
      </c>
      <c r="AZ3089" t="s">
        <v>1458</v>
      </c>
      <c r="BA3089" t="s">
        <v>4871</v>
      </c>
      <c r="BC3089" t="s">
        <v>1272</v>
      </c>
    </row>
    <row r="3090" spans="1:55" ht="12" customHeight="1" x14ac:dyDescent="0.5">
      <c r="A3090" s="3">
        <v>44216</v>
      </c>
      <c r="B3090" t="s">
        <v>132</v>
      </c>
      <c r="N3090" t="s">
        <v>60</v>
      </c>
      <c r="O3090" t="s">
        <v>61</v>
      </c>
      <c r="P3090" t="s">
        <v>1458</v>
      </c>
      <c r="Q3090" t="s">
        <v>4864</v>
      </c>
      <c r="R3090" t="s">
        <v>4865</v>
      </c>
      <c r="S3090" t="s">
        <v>65</v>
      </c>
      <c r="T3090" t="s">
        <v>4866</v>
      </c>
      <c r="U3090" t="s">
        <v>67</v>
      </c>
      <c r="V3090" t="s">
        <v>4867</v>
      </c>
      <c r="X3090" t="s">
        <v>4868</v>
      </c>
      <c r="Y3090">
        <v>1122</v>
      </c>
      <c r="AB3090">
        <v>2013</v>
      </c>
      <c r="AC3090">
        <v>2015</v>
      </c>
      <c r="AJ3090" t="s">
        <v>4869</v>
      </c>
      <c r="AL3090" t="s">
        <v>496</v>
      </c>
      <c r="AM3090" t="s">
        <v>77</v>
      </c>
      <c r="AN3090" t="s">
        <v>4878</v>
      </c>
      <c r="AO3090" t="s">
        <v>139</v>
      </c>
      <c r="AR3090" t="s">
        <v>101</v>
      </c>
      <c r="AW3090" t="s">
        <v>4749</v>
      </c>
      <c r="AX3090">
        <v>2015</v>
      </c>
      <c r="AY3090" t="s">
        <v>139</v>
      </c>
      <c r="AZ3090" t="s">
        <v>1458</v>
      </c>
      <c r="BA3090" t="s">
        <v>4871</v>
      </c>
      <c r="BC3090" t="s">
        <v>1272</v>
      </c>
    </row>
    <row r="3091" spans="1:55" ht="12" customHeight="1" x14ac:dyDescent="0.5">
      <c r="A3091" s="3">
        <v>44216</v>
      </c>
      <c r="B3091" t="s">
        <v>132</v>
      </c>
      <c r="N3091" t="s">
        <v>60</v>
      </c>
      <c r="O3091" t="s">
        <v>61</v>
      </c>
      <c r="P3091" t="s">
        <v>1458</v>
      </c>
      <c r="Q3091" t="s">
        <v>4864</v>
      </c>
      <c r="R3091" t="s">
        <v>4865</v>
      </c>
      <c r="S3091" t="s">
        <v>65</v>
      </c>
      <c r="T3091" t="s">
        <v>4866</v>
      </c>
      <c r="U3091" t="s">
        <v>67</v>
      </c>
      <c r="V3091" t="s">
        <v>4867</v>
      </c>
      <c r="X3091" t="s">
        <v>4868</v>
      </c>
      <c r="Y3091">
        <v>1122</v>
      </c>
      <c r="AB3091">
        <v>2013</v>
      </c>
      <c r="AC3091">
        <v>2015</v>
      </c>
      <c r="AJ3091" t="s">
        <v>4869</v>
      </c>
      <c r="AL3091" t="s">
        <v>496</v>
      </c>
      <c r="AM3091" t="s">
        <v>77</v>
      </c>
      <c r="AN3091" t="s">
        <v>4878</v>
      </c>
      <c r="AO3091" t="s">
        <v>139</v>
      </c>
      <c r="AR3091" t="s">
        <v>101</v>
      </c>
      <c r="AW3091" t="s">
        <v>4749</v>
      </c>
      <c r="AX3091">
        <v>2015</v>
      </c>
      <c r="AY3091" t="s">
        <v>139</v>
      </c>
      <c r="AZ3091" t="s">
        <v>1458</v>
      </c>
      <c r="BA3091" t="s">
        <v>4871</v>
      </c>
      <c r="BC3091" t="s">
        <v>1272</v>
      </c>
    </row>
    <row r="3092" spans="1:55" ht="12" customHeight="1" x14ac:dyDescent="0.5">
      <c r="A3092" s="3">
        <v>44216</v>
      </c>
      <c r="B3092" t="s">
        <v>132</v>
      </c>
      <c r="N3092" t="s">
        <v>60</v>
      </c>
      <c r="O3092" t="s">
        <v>61</v>
      </c>
      <c r="P3092" t="s">
        <v>1458</v>
      </c>
      <c r="Q3092" t="s">
        <v>4864</v>
      </c>
      <c r="R3092" t="s">
        <v>4865</v>
      </c>
      <c r="S3092" t="s">
        <v>65</v>
      </c>
      <c r="T3092" t="s">
        <v>4866</v>
      </c>
      <c r="U3092" t="s">
        <v>67</v>
      </c>
      <c r="V3092" t="s">
        <v>4867</v>
      </c>
      <c r="X3092" t="s">
        <v>4868</v>
      </c>
      <c r="Y3092">
        <v>1122</v>
      </c>
      <c r="AB3092">
        <v>2013</v>
      </c>
      <c r="AC3092">
        <v>2015</v>
      </c>
      <c r="AJ3092" t="s">
        <v>4869</v>
      </c>
      <c r="AL3092" t="s">
        <v>496</v>
      </c>
      <c r="AM3092" t="s">
        <v>77</v>
      </c>
      <c r="AN3092" t="s">
        <v>4878</v>
      </c>
      <c r="AO3092" t="s">
        <v>139</v>
      </c>
      <c r="AR3092" t="s">
        <v>101</v>
      </c>
      <c r="AW3092" t="s">
        <v>4749</v>
      </c>
      <c r="AX3092">
        <v>2015</v>
      </c>
      <c r="AY3092" t="s">
        <v>139</v>
      </c>
      <c r="AZ3092" t="s">
        <v>1458</v>
      </c>
      <c r="BA3092" t="s">
        <v>4871</v>
      </c>
      <c r="BC3092" t="s">
        <v>1272</v>
      </c>
    </row>
    <row r="3093" spans="1:55" ht="12" customHeight="1" x14ac:dyDescent="0.5">
      <c r="A3093" s="3">
        <v>44216</v>
      </c>
      <c r="B3093" t="s">
        <v>132</v>
      </c>
      <c r="N3093" t="s">
        <v>60</v>
      </c>
      <c r="O3093" t="s">
        <v>61</v>
      </c>
      <c r="P3093" t="s">
        <v>1458</v>
      </c>
      <c r="Q3093" t="s">
        <v>4864</v>
      </c>
      <c r="R3093" t="s">
        <v>4865</v>
      </c>
      <c r="S3093" t="s">
        <v>65</v>
      </c>
      <c r="T3093" t="s">
        <v>4866</v>
      </c>
      <c r="U3093" t="s">
        <v>67</v>
      </c>
      <c r="V3093" t="s">
        <v>4867</v>
      </c>
      <c r="X3093" t="s">
        <v>4868</v>
      </c>
      <c r="Y3093">
        <v>1122</v>
      </c>
      <c r="AB3093">
        <v>2013</v>
      </c>
      <c r="AC3093">
        <v>2015</v>
      </c>
      <c r="AJ3093" t="s">
        <v>4869</v>
      </c>
      <c r="AL3093" t="s">
        <v>496</v>
      </c>
      <c r="AM3093" t="s">
        <v>77</v>
      </c>
      <c r="AN3093" t="s">
        <v>4878</v>
      </c>
      <c r="AO3093" t="s">
        <v>139</v>
      </c>
      <c r="AR3093" t="s">
        <v>101</v>
      </c>
      <c r="AW3093" t="s">
        <v>4749</v>
      </c>
      <c r="AX3093">
        <v>2015</v>
      </c>
      <c r="AY3093" t="s">
        <v>139</v>
      </c>
      <c r="AZ3093" t="s">
        <v>1458</v>
      </c>
      <c r="BA3093" t="s">
        <v>4871</v>
      </c>
      <c r="BC3093" t="s">
        <v>1272</v>
      </c>
    </row>
    <row r="3094" spans="1:55" ht="12" customHeight="1" x14ac:dyDescent="0.5">
      <c r="A3094" s="3">
        <v>44216</v>
      </c>
      <c r="B3094" t="s">
        <v>132</v>
      </c>
      <c r="N3094" t="s">
        <v>60</v>
      </c>
      <c r="O3094" t="s">
        <v>61</v>
      </c>
      <c r="P3094" t="s">
        <v>1458</v>
      </c>
      <c r="Q3094" t="s">
        <v>4864</v>
      </c>
      <c r="R3094" t="s">
        <v>4865</v>
      </c>
      <c r="S3094" t="s">
        <v>65</v>
      </c>
      <c r="T3094" t="s">
        <v>4866</v>
      </c>
      <c r="U3094" t="s">
        <v>67</v>
      </c>
      <c r="V3094" t="s">
        <v>4867</v>
      </c>
      <c r="X3094" t="s">
        <v>4868</v>
      </c>
      <c r="Y3094">
        <v>1122</v>
      </c>
      <c r="AB3094">
        <v>2013</v>
      </c>
      <c r="AC3094">
        <v>2015</v>
      </c>
      <c r="AJ3094" t="s">
        <v>4869</v>
      </c>
      <c r="AL3094" t="s">
        <v>496</v>
      </c>
      <c r="AM3094" t="s">
        <v>77</v>
      </c>
      <c r="AN3094" t="s">
        <v>4878</v>
      </c>
      <c r="AO3094" t="s">
        <v>139</v>
      </c>
      <c r="AR3094" t="s">
        <v>101</v>
      </c>
      <c r="AW3094" t="s">
        <v>4749</v>
      </c>
      <c r="AX3094">
        <v>2015</v>
      </c>
      <c r="AY3094" t="s">
        <v>139</v>
      </c>
      <c r="AZ3094" t="s">
        <v>1458</v>
      </c>
      <c r="BA3094" t="s">
        <v>4871</v>
      </c>
      <c r="BC3094" t="s">
        <v>1272</v>
      </c>
    </row>
    <row r="3095" spans="1:55" ht="12" customHeight="1" x14ac:dyDescent="0.5">
      <c r="A3095" s="3">
        <v>44216</v>
      </c>
      <c r="B3095" t="s">
        <v>132</v>
      </c>
      <c r="N3095" t="s">
        <v>60</v>
      </c>
      <c r="O3095" t="s">
        <v>61</v>
      </c>
      <c r="P3095" t="s">
        <v>1458</v>
      </c>
      <c r="Q3095" t="s">
        <v>4864</v>
      </c>
      <c r="R3095" t="s">
        <v>4865</v>
      </c>
      <c r="S3095" t="s">
        <v>65</v>
      </c>
      <c r="T3095" t="s">
        <v>4866</v>
      </c>
      <c r="U3095" t="s">
        <v>67</v>
      </c>
      <c r="V3095" t="s">
        <v>4867</v>
      </c>
      <c r="X3095" t="s">
        <v>4868</v>
      </c>
      <c r="Y3095">
        <v>1122</v>
      </c>
      <c r="AB3095">
        <v>2013</v>
      </c>
      <c r="AC3095">
        <v>2015</v>
      </c>
      <c r="AJ3095" t="s">
        <v>4869</v>
      </c>
      <c r="AL3095" t="s">
        <v>496</v>
      </c>
      <c r="AM3095" t="s">
        <v>77</v>
      </c>
      <c r="AN3095" t="s">
        <v>4878</v>
      </c>
      <c r="AO3095" t="s">
        <v>139</v>
      </c>
      <c r="AR3095" t="s">
        <v>101</v>
      </c>
      <c r="AW3095" t="s">
        <v>4749</v>
      </c>
      <c r="AX3095">
        <v>2015</v>
      </c>
      <c r="AY3095" t="s">
        <v>139</v>
      </c>
      <c r="AZ3095" t="s">
        <v>1458</v>
      </c>
      <c r="BA3095" t="s">
        <v>4871</v>
      </c>
      <c r="BC3095" t="s">
        <v>1272</v>
      </c>
    </row>
    <row r="3096" spans="1:55" ht="12" customHeight="1" x14ac:dyDescent="0.5">
      <c r="A3096" s="3">
        <v>44216</v>
      </c>
      <c r="B3096" t="s">
        <v>132</v>
      </c>
      <c r="N3096" t="s">
        <v>60</v>
      </c>
      <c r="O3096" t="s">
        <v>61</v>
      </c>
      <c r="P3096" t="s">
        <v>1458</v>
      </c>
      <c r="Q3096" t="s">
        <v>4864</v>
      </c>
      <c r="R3096" t="s">
        <v>4865</v>
      </c>
      <c r="S3096" t="s">
        <v>65</v>
      </c>
      <c r="T3096" t="s">
        <v>4866</v>
      </c>
      <c r="U3096" t="s">
        <v>67</v>
      </c>
      <c r="V3096" t="s">
        <v>4867</v>
      </c>
      <c r="X3096" t="s">
        <v>4868</v>
      </c>
      <c r="Y3096">
        <v>1122</v>
      </c>
      <c r="AB3096">
        <v>2013</v>
      </c>
      <c r="AC3096">
        <v>2015</v>
      </c>
      <c r="AJ3096" t="s">
        <v>4869</v>
      </c>
      <c r="AL3096" t="s">
        <v>496</v>
      </c>
      <c r="AM3096" t="s">
        <v>77</v>
      </c>
      <c r="AN3096" t="s">
        <v>4878</v>
      </c>
      <c r="AO3096" t="s">
        <v>139</v>
      </c>
      <c r="AR3096" t="s">
        <v>101</v>
      </c>
      <c r="AW3096" t="s">
        <v>4749</v>
      </c>
      <c r="AX3096">
        <v>2015</v>
      </c>
      <c r="AY3096" t="s">
        <v>139</v>
      </c>
      <c r="AZ3096" t="s">
        <v>1458</v>
      </c>
      <c r="BA3096" t="s">
        <v>4871</v>
      </c>
      <c r="BC3096" t="s">
        <v>1272</v>
      </c>
    </row>
    <row r="3097" spans="1:55" ht="12" customHeight="1" x14ac:dyDescent="0.5">
      <c r="A3097" s="3">
        <v>44216</v>
      </c>
      <c r="B3097" t="s">
        <v>132</v>
      </c>
      <c r="N3097" t="s">
        <v>60</v>
      </c>
      <c r="O3097" t="s">
        <v>61</v>
      </c>
      <c r="P3097" t="s">
        <v>1458</v>
      </c>
      <c r="Q3097" t="s">
        <v>4864</v>
      </c>
      <c r="R3097" t="s">
        <v>4865</v>
      </c>
      <c r="S3097" t="s">
        <v>65</v>
      </c>
      <c r="T3097" t="s">
        <v>4866</v>
      </c>
      <c r="U3097" t="s">
        <v>67</v>
      </c>
      <c r="V3097" t="s">
        <v>4867</v>
      </c>
      <c r="X3097" t="s">
        <v>4868</v>
      </c>
      <c r="Y3097">
        <v>1122</v>
      </c>
      <c r="AB3097">
        <v>2013</v>
      </c>
      <c r="AC3097">
        <v>2015</v>
      </c>
      <c r="AJ3097" t="s">
        <v>4869</v>
      </c>
      <c r="AL3097" t="s">
        <v>496</v>
      </c>
      <c r="AM3097" t="s">
        <v>77</v>
      </c>
      <c r="AN3097" t="s">
        <v>4878</v>
      </c>
      <c r="AO3097" t="s">
        <v>139</v>
      </c>
      <c r="AR3097" t="s">
        <v>101</v>
      </c>
      <c r="AW3097" t="s">
        <v>4749</v>
      </c>
      <c r="AX3097">
        <v>2015</v>
      </c>
      <c r="AY3097" t="s">
        <v>139</v>
      </c>
      <c r="AZ3097" t="s">
        <v>1458</v>
      </c>
      <c r="BA3097" t="s">
        <v>4871</v>
      </c>
      <c r="BC3097" t="s">
        <v>1272</v>
      </c>
    </row>
    <row r="3098" spans="1:55" ht="12" customHeight="1" x14ac:dyDescent="0.5">
      <c r="A3098" s="3">
        <v>44216</v>
      </c>
      <c r="B3098" t="s">
        <v>132</v>
      </c>
      <c r="N3098" t="s">
        <v>60</v>
      </c>
      <c r="O3098" t="s">
        <v>61</v>
      </c>
      <c r="P3098" t="s">
        <v>1458</v>
      </c>
      <c r="Q3098" t="s">
        <v>4864</v>
      </c>
      <c r="R3098" t="s">
        <v>4865</v>
      </c>
      <c r="S3098" t="s">
        <v>65</v>
      </c>
      <c r="T3098" t="s">
        <v>4866</v>
      </c>
      <c r="U3098" t="s">
        <v>67</v>
      </c>
      <c r="V3098" t="s">
        <v>4867</v>
      </c>
      <c r="X3098" t="s">
        <v>4868</v>
      </c>
      <c r="Y3098">
        <v>1122</v>
      </c>
      <c r="AB3098">
        <v>2013</v>
      </c>
      <c r="AC3098">
        <v>2015</v>
      </c>
      <c r="AJ3098" t="s">
        <v>4869</v>
      </c>
      <c r="AL3098" t="s">
        <v>496</v>
      </c>
      <c r="AM3098" t="s">
        <v>77</v>
      </c>
      <c r="AN3098" t="s">
        <v>4878</v>
      </c>
      <c r="AO3098" t="s">
        <v>139</v>
      </c>
      <c r="AR3098" t="s">
        <v>101</v>
      </c>
      <c r="AW3098" t="s">
        <v>4749</v>
      </c>
      <c r="AX3098">
        <v>2015</v>
      </c>
      <c r="AY3098" t="s">
        <v>139</v>
      </c>
      <c r="AZ3098" t="s">
        <v>1458</v>
      </c>
      <c r="BA3098" t="s">
        <v>4871</v>
      </c>
      <c r="BC3098" t="s">
        <v>1272</v>
      </c>
    </row>
    <row r="3099" spans="1:55" ht="12" customHeight="1" x14ac:dyDescent="0.5">
      <c r="A3099" s="3">
        <v>44216</v>
      </c>
      <c r="B3099" t="s">
        <v>132</v>
      </c>
      <c r="N3099" t="s">
        <v>60</v>
      </c>
      <c r="O3099" t="s">
        <v>61</v>
      </c>
      <c r="P3099" t="s">
        <v>1458</v>
      </c>
      <c r="Q3099" t="s">
        <v>4864</v>
      </c>
      <c r="R3099" t="s">
        <v>4865</v>
      </c>
      <c r="S3099" t="s">
        <v>65</v>
      </c>
      <c r="T3099" t="s">
        <v>4866</v>
      </c>
      <c r="U3099" t="s">
        <v>67</v>
      </c>
      <c r="V3099" t="s">
        <v>4867</v>
      </c>
      <c r="X3099" t="s">
        <v>4868</v>
      </c>
      <c r="Y3099">
        <v>1122</v>
      </c>
      <c r="AB3099">
        <v>2013</v>
      </c>
      <c r="AC3099">
        <v>2015</v>
      </c>
      <c r="AJ3099" t="s">
        <v>4869</v>
      </c>
      <c r="AL3099" t="s">
        <v>496</v>
      </c>
      <c r="AM3099" t="s">
        <v>77</v>
      </c>
      <c r="AN3099" t="s">
        <v>4878</v>
      </c>
      <c r="AO3099" t="s">
        <v>139</v>
      </c>
      <c r="AR3099" t="s">
        <v>101</v>
      </c>
      <c r="AW3099" t="s">
        <v>4749</v>
      </c>
      <c r="AX3099">
        <v>2015</v>
      </c>
      <c r="AY3099" t="s">
        <v>139</v>
      </c>
      <c r="AZ3099" t="s">
        <v>1458</v>
      </c>
      <c r="BA3099" t="s">
        <v>4871</v>
      </c>
      <c r="BC3099" t="s">
        <v>1272</v>
      </c>
    </row>
    <row r="3100" spans="1:55" ht="12" customHeight="1" x14ac:dyDescent="0.5">
      <c r="A3100" s="3">
        <v>44216</v>
      </c>
      <c r="B3100" t="s">
        <v>132</v>
      </c>
      <c r="N3100" t="s">
        <v>60</v>
      </c>
      <c r="O3100" t="s">
        <v>61</v>
      </c>
      <c r="P3100" t="s">
        <v>1458</v>
      </c>
      <c r="Q3100" t="s">
        <v>4864</v>
      </c>
      <c r="R3100" t="s">
        <v>4865</v>
      </c>
      <c r="S3100" t="s">
        <v>65</v>
      </c>
      <c r="T3100" t="s">
        <v>4866</v>
      </c>
      <c r="U3100" t="s">
        <v>67</v>
      </c>
      <c r="V3100" t="s">
        <v>4867</v>
      </c>
      <c r="X3100" t="s">
        <v>4868</v>
      </c>
      <c r="Y3100">
        <v>1122</v>
      </c>
      <c r="AB3100">
        <v>2013</v>
      </c>
      <c r="AC3100">
        <v>2015</v>
      </c>
      <c r="AJ3100" t="s">
        <v>4869</v>
      </c>
      <c r="AL3100" t="s">
        <v>496</v>
      </c>
      <c r="AM3100" t="s">
        <v>77</v>
      </c>
      <c r="AN3100" t="s">
        <v>4878</v>
      </c>
      <c r="AO3100" t="s">
        <v>139</v>
      </c>
      <c r="AR3100" t="s">
        <v>101</v>
      </c>
      <c r="AW3100" t="s">
        <v>4749</v>
      </c>
      <c r="AX3100">
        <v>2015</v>
      </c>
      <c r="AY3100" t="s">
        <v>139</v>
      </c>
      <c r="AZ3100" t="s">
        <v>1458</v>
      </c>
      <c r="BA3100" t="s">
        <v>4871</v>
      </c>
      <c r="BC3100" t="s">
        <v>1272</v>
      </c>
    </row>
    <row r="3101" spans="1:55" ht="12" customHeight="1" x14ac:dyDescent="0.5">
      <c r="A3101" s="3">
        <v>44216</v>
      </c>
      <c r="B3101" t="s">
        <v>132</v>
      </c>
      <c r="N3101" t="s">
        <v>60</v>
      </c>
      <c r="O3101" t="s">
        <v>61</v>
      </c>
      <c r="P3101" t="s">
        <v>1458</v>
      </c>
      <c r="Q3101" t="s">
        <v>4864</v>
      </c>
      <c r="R3101" t="s">
        <v>4865</v>
      </c>
      <c r="S3101" t="s">
        <v>65</v>
      </c>
      <c r="T3101" t="s">
        <v>4866</v>
      </c>
      <c r="U3101" t="s">
        <v>67</v>
      </c>
      <c r="V3101" t="s">
        <v>4867</v>
      </c>
      <c r="X3101" t="s">
        <v>4868</v>
      </c>
      <c r="Y3101">
        <v>1122</v>
      </c>
      <c r="AB3101">
        <v>2013</v>
      </c>
      <c r="AC3101">
        <v>2015</v>
      </c>
      <c r="AJ3101" t="s">
        <v>4869</v>
      </c>
      <c r="AL3101" t="s">
        <v>496</v>
      </c>
      <c r="AM3101" t="s">
        <v>77</v>
      </c>
      <c r="AN3101" t="s">
        <v>4878</v>
      </c>
      <c r="AO3101" t="s">
        <v>139</v>
      </c>
      <c r="AR3101" t="s">
        <v>101</v>
      </c>
      <c r="AW3101" t="s">
        <v>4749</v>
      </c>
      <c r="AX3101">
        <v>2015</v>
      </c>
      <c r="AY3101" t="s">
        <v>139</v>
      </c>
      <c r="AZ3101" t="s">
        <v>1458</v>
      </c>
      <c r="BA3101" t="s">
        <v>4871</v>
      </c>
      <c r="BC3101" t="s">
        <v>1272</v>
      </c>
    </row>
    <row r="3102" spans="1:55" ht="12" customHeight="1" x14ac:dyDescent="0.5">
      <c r="A3102" s="3">
        <v>44216</v>
      </c>
      <c r="B3102" t="s">
        <v>132</v>
      </c>
      <c r="N3102" t="s">
        <v>60</v>
      </c>
      <c r="O3102" t="s">
        <v>61</v>
      </c>
      <c r="P3102" t="s">
        <v>1458</v>
      </c>
      <c r="Q3102" t="s">
        <v>4864</v>
      </c>
      <c r="R3102" t="s">
        <v>4865</v>
      </c>
      <c r="S3102" t="s">
        <v>65</v>
      </c>
      <c r="T3102" t="s">
        <v>4866</v>
      </c>
      <c r="U3102" t="s">
        <v>67</v>
      </c>
      <c r="V3102" t="s">
        <v>4867</v>
      </c>
      <c r="X3102" t="s">
        <v>4868</v>
      </c>
      <c r="Y3102">
        <v>1122</v>
      </c>
      <c r="AB3102">
        <v>2013</v>
      </c>
      <c r="AC3102">
        <v>2015</v>
      </c>
      <c r="AJ3102" t="s">
        <v>4869</v>
      </c>
      <c r="AL3102" t="s">
        <v>496</v>
      </c>
      <c r="AM3102" t="s">
        <v>77</v>
      </c>
      <c r="AN3102" t="s">
        <v>4878</v>
      </c>
      <c r="AO3102" t="s">
        <v>139</v>
      </c>
      <c r="AR3102" t="s">
        <v>101</v>
      </c>
      <c r="AW3102" t="s">
        <v>4749</v>
      </c>
      <c r="AX3102">
        <v>2015</v>
      </c>
      <c r="AY3102" t="s">
        <v>139</v>
      </c>
      <c r="AZ3102" t="s">
        <v>1458</v>
      </c>
      <c r="BA3102" t="s">
        <v>4871</v>
      </c>
      <c r="BC3102" t="s">
        <v>1272</v>
      </c>
    </row>
    <row r="3103" spans="1:55" ht="12" customHeight="1" x14ac:dyDescent="0.5">
      <c r="A3103" s="3">
        <v>44216</v>
      </c>
      <c r="B3103" t="s">
        <v>132</v>
      </c>
      <c r="N3103" t="s">
        <v>60</v>
      </c>
      <c r="O3103" t="s">
        <v>61</v>
      </c>
      <c r="P3103" t="s">
        <v>1458</v>
      </c>
      <c r="Q3103" t="s">
        <v>4864</v>
      </c>
      <c r="R3103" t="s">
        <v>4865</v>
      </c>
      <c r="S3103" t="s">
        <v>65</v>
      </c>
      <c r="T3103" t="s">
        <v>4866</v>
      </c>
      <c r="U3103" t="s">
        <v>67</v>
      </c>
      <c r="V3103" t="s">
        <v>4867</v>
      </c>
      <c r="X3103" t="s">
        <v>4868</v>
      </c>
      <c r="Y3103">
        <v>1122</v>
      </c>
      <c r="AB3103">
        <v>2013</v>
      </c>
      <c r="AC3103">
        <v>2015</v>
      </c>
      <c r="AJ3103" t="s">
        <v>4869</v>
      </c>
      <c r="AL3103" t="s">
        <v>496</v>
      </c>
      <c r="AM3103" t="s">
        <v>77</v>
      </c>
      <c r="AN3103" t="s">
        <v>4878</v>
      </c>
      <c r="AO3103" t="s">
        <v>139</v>
      </c>
      <c r="AR3103" t="s">
        <v>101</v>
      </c>
      <c r="AW3103" t="s">
        <v>4749</v>
      </c>
      <c r="AX3103">
        <v>2015</v>
      </c>
      <c r="AY3103" t="s">
        <v>139</v>
      </c>
      <c r="AZ3103" t="s">
        <v>1458</v>
      </c>
      <c r="BA3103" t="s">
        <v>4871</v>
      </c>
      <c r="BC3103" t="s">
        <v>1272</v>
      </c>
    </row>
    <row r="3104" spans="1:55" ht="12" customHeight="1" x14ac:dyDescent="0.5">
      <c r="A3104" s="3">
        <v>44216</v>
      </c>
      <c r="B3104" t="s">
        <v>132</v>
      </c>
      <c r="N3104" t="s">
        <v>60</v>
      </c>
      <c r="O3104" t="s">
        <v>61</v>
      </c>
      <c r="P3104" t="s">
        <v>1458</v>
      </c>
      <c r="Q3104" t="s">
        <v>4864</v>
      </c>
      <c r="R3104" t="s">
        <v>4865</v>
      </c>
      <c r="S3104" t="s">
        <v>65</v>
      </c>
      <c r="T3104" t="s">
        <v>4866</v>
      </c>
      <c r="U3104" t="s">
        <v>67</v>
      </c>
      <c r="V3104" t="s">
        <v>4867</v>
      </c>
      <c r="X3104" t="s">
        <v>4868</v>
      </c>
      <c r="Y3104">
        <v>1122</v>
      </c>
      <c r="AB3104">
        <v>2013</v>
      </c>
      <c r="AC3104">
        <v>2015</v>
      </c>
      <c r="AJ3104" t="s">
        <v>4869</v>
      </c>
      <c r="AL3104" t="s">
        <v>496</v>
      </c>
      <c r="AM3104" t="s">
        <v>77</v>
      </c>
      <c r="AN3104" t="s">
        <v>4878</v>
      </c>
      <c r="AO3104" t="s">
        <v>139</v>
      </c>
      <c r="AR3104" t="s">
        <v>101</v>
      </c>
      <c r="AW3104" t="s">
        <v>4749</v>
      </c>
      <c r="AX3104">
        <v>2015</v>
      </c>
      <c r="AY3104" t="s">
        <v>139</v>
      </c>
      <c r="AZ3104" t="s">
        <v>1458</v>
      </c>
      <c r="BA3104" t="s">
        <v>4871</v>
      </c>
      <c r="BC3104" t="s">
        <v>1272</v>
      </c>
    </row>
    <row r="3105" spans="1:55" ht="12" customHeight="1" x14ac:dyDescent="0.5">
      <c r="A3105" s="3">
        <v>44216</v>
      </c>
      <c r="B3105" t="s">
        <v>132</v>
      </c>
      <c r="N3105" t="s">
        <v>60</v>
      </c>
      <c r="O3105" t="s">
        <v>61</v>
      </c>
      <c r="P3105" t="s">
        <v>1458</v>
      </c>
      <c r="Q3105" t="s">
        <v>4864</v>
      </c>
      <c r="R3105" t="s">
        <v>4865</v>
      </c>
      <c r="S3105" t="s">
        <v>65</v>
      </c>
      <c r="T3105" t="s">
        <v>4866</v>
      </c>
      <c r="U3105" t="s">
        <v>67</v>
      </c>
      <c r="V3105" t="s">
        <v>4867</v>
      </c>
      <c r="X3105" t="s">
        <v>4868</v>
      </c>
      <c r="Y3105">
        <v>1122</v>
      </c>
      <c r="AB3105">
        <v>2013</v>
      </c>
      <c r="AC3105">
        <v>2015</v>
      </c>
      <c r="AJ3105" t="s">
        <v>4869</v>
      </c>
      <c r="AL3105" t="s">
        <v>496</v>
      </c>
      <c r="AM3105" t="s">
        <v>77</v>
      </c>
      <c r="AN3105" t="s">
        <v>4878</v>
      </c>
      <c r="AO3105" t="s">
        <v>139</v>
      </c>
      <c r="AR3105" t="s">
        <v>101</v>
      </c>
      <c r="AW3105" t="s">
        <v>4749</v>
      </c>
      <c r="AX3105">
        <v>2015</v>
      </c>
      <c r="AY3105" t="s">
        <v>139</v>
      </c>
      <c r="AZ3105" t="s">
        <v>1458</v>
      </c>
      <c r="BA3105" t="s">
        <v>4871</v>
      </c>
      <c r="BC3105" t="s">
        <v>1272</v>
      </c>
    </row>
    <row r="3106" spans="1:55" ht="12" customHeight="1" x14ac:dyDescent="0.5">
      <c r="A3106" s="3">
        <v>44216</v>
      </c>
      <c r="B3106" t="s">
        <v>132</v>
      </c>
      <c r="N3106" t="s">
        <v>60</v>
      </c>
      <c r="O3106" t="s">
        <v>61</v>
      </c>
      <c r="P3106" t="s">
        <v>1458</v>
      </c>
      <c r="Q3106" t="s">
        <v>4864</v>
      </c>
      <c r="R3106" t="s">
        <v>4865</v>
      </c>
      <c r="S3106" t="s">
        <v>65</v>
      </c>
      <c r="T3106" t="s">
        <v>4866</v>
      </c>
      <c r="U3106" t="s">
        <v>67</v>
      </c>
      <c r="V3106" t="s">
        <v>4867</v>
      </c>
      <c r="X3106" t="s">
        <v>4868</v>
      </c>
      <c r="Y3106">
        <v>1122</v>
      </c>
      <c r="AB3106">
        <v>2013</v>
      </c>
      <c r="AC3106">
        <v>2015</v>
      </c>
      <c r="AJ3106" t="s">
        <v>4869</v>
      </c>
      <c r="AL3106" t="s">
        <v>496</v>
      </c>
      <c r="AM3106" t="s">
        <v>77</v>
      </c>
      <c r="AN3106" t="s">
        <v>4878</v>
      </c>
      <c r="AO3106" t="s">
        <v>139</v>
      </c>
      <c r="AR3106" t="s">
        <v>101</v>
      </c>
      <c r="AW3106" t="s">
        <v>4749</v>
      </c>
      <c r="AX3106">
        <v>2015</v>
      </c>
      <c r="AY3106" t="s">
        <v>139</v>
      </c>
      <c r="AZ3106" t="s">
        <v>1458</v>
      </c>
      <c r="BA3106" t="s">
        <v>4871</v>
      </c>
      <c r="BC3106" t="s">
        <v>1272</v>
      </c>
    </row>
    <row r="3107" spans="1:55" ht="12" customHeight="1" x14ac:dyDescent="0.5">
      <c r="A3107" s="3">
        <v>44216</v>
      </c>
      <c r="B3107" t="s">
        <v>132</v>
      </c>
      <c r="N3107" t="s">
        <v>60</v>
      </c>
      <c r="O3107" t="s">
        <v>61</v>
      </c>
      <c r="P3107" t="s">
        <v>1458</v>
      </c>
      <c r="Q3107" t="s">
        <v>4864</v>
      </c>
      <c r="R3107" t="s">
        <v>4865</v>
      </c>
      <c r="S3107" t="s">
        <v>65</v>
      </c>
      <c r="T3107" t="s">
        <v>4866</v>
      </c>
      <c r="U3107" t="s">
        <v>67</v>
      </c>
      <c r="V3107" t="s">
        <v>4867</v>
      </c>
      <c r="X3107" t="s">
        <v>4868</v>
      </c>
      <c r="Y3107">
        <v>1122</v>
      </c>
      <c r="AB3107">
        <v>2013</v>
      </c>
      <c r="AC3107">
        <v>2015</v>
      </c>
      <c r="AJ3107" t="s">
        <v>4869</v>
      </c>
      <c r="AL3107" t="s">
        <v>496</v>
      </c>
      <c r="AM3107" t="s">
        <v>77</v>
      </c>
      <c r="AN3107" t="s">
        <v>4878</v>
      </c>
      <c r="AO3107" t="s">
        <v>139</v>
      </c>
      <c r="AR3107" t="s">
        <v>101</v>
      </c>
      <c r="AW3107" t="s">
        <v>4749</v>
      </c>
      <c r="AX3107">
        <v>2015</v>
      </c>
      <c r="AY3107" t="s">
        <v>139</v>
      </c>
      <c r="AZ3107" t="s">
        <v>1458</v>
      </c>
      <c r="BA3107" t="s">
        <v>4871</v>
      </c>
      <c r="BC3107" t="s">
        <v>1272</v>
      </c>
    </row>
    <row r="3108" spans="1:55" ht="12" customHeight="1" x14ac:dyDescent="0.5">
      <c r="A3108" s="3">
        <v>44216</v>
      </c>
      <c r="B3108" t="s">
        <v>132</v>
      </c>
      <c r="N3108" t="s">
        <v>60</v>
      </c>
      <c r="O3108" t="s">
        <v>61</v>
      </c>
      <c r="P3108" t="s">
        <v>1458</v>
      </c>
      <c r="Q3108" t="s">
        <v>4864</v>
      </c>
      <c r="R3108" t="s">
        <v>4865</v>
      </c>
      <c r="S3108" t="s">
        <v>65</v>
      </c>
      <c r="T3108" t="s">
        <v>4866</v>
      </c>
      <c r="U3108" t="s">
        <v>67</v>
      </c>
      <c r="V3108" t="s">
        <v>4867</v>
      </c>
      <c r="X3108" t="s">
        <v>4868</v>
      </c>
      <c r="Y3108">
        <v>1122</v>
      </c>
      <c r="AB3108">
        <v>2013</v>
      </c>
      <c r="AC3108">
        <v>2015</v>
      </c>
      <c r="AJ3108" t="s">
        <v>4869</v>
      </c>
      <c r="AL3108" t="s">
        <v>496</v>
      </c>
      <c r="AM3108" t="s">
        <v>77</v>
      </c>
      <c r="AN3108" t="s">
        <v>4878</v>
      </c>
      <c r="AO3108" t="s">
        <v>139</v>
      </c>
      <c r="AR3108" t="s">
        <v>101</v>
      </c>
      <c r="AW3108" t="s">
        <v>4749</v>
      </c>
      <c r="AX3108">
        <v>2015</v>
      </c>
      <c r="AY3108" t="s">
        <v>139</v>
      </c>
      <c r="AZ3108" t="s">
        <v>1458</v>
      </c>
      <c r="BA3108" t="s">
        <v>4871</v>
      </c>
      <c r="BC3108" t="s">
        <v>1272</v>
      </c>
    </row>
    <row r="3109" spans="1:55" ht="12" customHeight="1" x14ac:dyDescent="0.5">
      <c r="A3109" s="3">
        <v>44216</v>
      </c>
      <c r="B3109" t="s">
        <v>132</v>
      </c>
      <c r="N3109" t="s">
        <v>60</v>
      </c>
      <c r="O3109" t="s">
        <v>61</v>
      </c>
      <c r="P3109" t="s">
        <v>1458</v>
      </c>
      <c r="Q3109" t="s">
        <v>4864</v>
      </c>
      <c r="R3109" t="s">
        <v>4865</v>
      </c>
      <c r="S3109" t="s">
        <v>65</v>
      </c>
      <c r="T3109" t="s">
        <v>4866</v>
      </c>
      <c r="U3109" t="s">
        <v>67</v>
      </c>
      <c r="V3109" t="s">
        <v>4867</v>
      </c>
      <c r="X3109" t="s">
        <v>4868</v>
      </c>
      <c r="Y3109">
        <v>1122</v>
      </c>
      <c r="AB3109">
        <v>2013</v>
      </c>
      <c r="AC3109">
        <v>2015</v>
      </c>
      <c r="AJ3109" t="s">
        <v>4869</v>
      </c>
      <c r="AL3109" t="s">
        <v>496</v>
      </c>
      <c r="AM3109" t="s">
        <v>77</v>
      </c>
      <c r="AN3109" t="s">
        <v>4878</v>
      </c>
      <c r="AO3109" t="s">
        <v>139</v>
      </c>
      <c r="AR3109" t="s">
        <v>101</v>
      </c>
      <c r="AW3109" t="s">
        <v>4749</v>
      </c>
      <c r="AX3109">
        <v>2015</v>
      </c>
      <c r="AY3109" t="s">
        <v>139</v>
      </c>
      <c r="AZ3109" t="s">
        <v>1458</v>
      </c>
      <c r="BA3109" t="s">
        <v>4871</v>
      </c>
      <c r="BC3109" t="s">
        <v>1272</v>
      </c>
    </row>
    <row r="3110" spans="1:55" ht="12" customHeight="1" x14ac:dyDescent="0.5">
      <c r="A3110" s="3">
        <v>44216</v>
      </c>
      <c r="B3110" t="s">
        <v>132</v>
      </c>
      <c r="N3110" t="s">
        <v>60</v>
      </c>
      <c r="O3110" t="s">
        <v>61</v>
      </c>
      <c r="P3110" t="s">
        <v>1458</v>
      </c>
      <c r="Q3110" t="s">
        <v>4864</v>
      </c>
      <c r="R3110" t="s">
        <v>4865</v>
      </c>
      <c r="S3110" t="s">
        <v>65</v>
      </c>
      <c r="T3110" t="s">
        <v>4866</v>
      </c>
      <c r="U3110" t="s">
        <v>67</v>
      </c>
      <c r="V3110" t="s">
        <v>4867</v>
      </c>
      <c r="X3110" t="s">
        <v>4868</v>
      </c>
      <c r="Y3110">
        <v>1122</v>
      </c>
      <c r="AB3110">
        <v>2013</v>
      </c>
      <c r="AC3110">
        <v>2015</v>
      </c>
      <c r="AJ3110" t="s">
        <v>4869</v>
      </c>
      <c r="AL3110" t="s">
        <v>496</v>
      </c>
      <c r="AM3110" t="s">
        <v>77</v>
      </c>
      <c r="AN3110" t="s">
        <v>4878</v>
      </c>
      <c r="AO3110" t="s">
        <v>139</v>
      </c>
      <c r="AR3110" t="s">
        <v>101</v>
      </c>
      <c r="AW3110" t="s">
        <v>4749</v>
      </c>
      <c r="AX3110">
        <v>2015</v>
      </c>
      <c r="AY3110" t="s">
        <v>139</v>
      </c>
      <c r="AZ3110" t="s">
        <v>1458</v>
      </c>
      <c r="BA3110" t="s">
        <v>4871</v>
      </c>
      <c r="BC3110" t="s">
        <v>1272</v>
      </c>
    </row>
    <row r="3111" spans="1:55" ht="12" customHeight="1" x14ac:dyDescent="0.5">
      <c r="A3111" s="3">
        <v>44216</v>
      </c>
      <c r="B3111" t="s">
        <v>132</v>
      </c>
      <c r="N3111" t="s">
        <v>60</v>
      </c>
      <c r="O3111" t="s">
        <v>61</v>
      </c>
      <c r="P3111" t="s">
        <v>1458</v>
      </c>
      <c r="Q3111" t="s">
        <v>4864</v>
      </c>
      <c r="R3111" t="s">
        <v>4865</v>
      </c>
      <c r="S3111" t="s">
        <v>65</v>
      </c>
      <c r="T3111" t="s">
        <v>4866</v>
      </c>
      <c r="U3111" t="s">
        <v>67</v>
      </c>
      <c r="V3111" t="s">
        <v>4867</v>
      </c>
      <c r="X3111" t="s">
        <v>4868</v>
      </c>
      <c r="Y3111">
        <v>1122</v>
      </c>
      <c r="AB3111">
        <v>2013</v>
      </c>
      <c r="AC3111">
        <v>2015</v>
      </c>
      <c r="AJ3111" t="s">
        <v>4869</v>
      </c>
      <c r="AL3111" t="s">
        <v>496</v>
      </c>
      <c r="AM3111" t="s">
        <v>77</v>
      </c>
      <c r="AN3111" t="s">
        <v>4878</v>
      </c>
      <c r="AO3111" t="s">
        <v>139</v>
      </c>
      <c r="AR3111" t="s">
        <v>101</v>
      </c>
      <c r="AW3111" t="s">
        <v>4749</v>
      </c>
      <c r="AX3111">
        <v>2015</v>
      </c>
      <c r="AY3111" t="s">
        <v>139</v>
      </c>
      <c r="AZ3111" t="s">
        <v>1458</v>
      </c>
      <c r="BA3111" t="s">
        <v>4871</v>
      </c>
      <c r="BC3111" t="s">
        <v>1272</v>
      </c>
    </row>
    <row r="3112" spans="1:55" ht="12" customHeight="1" x14ac:dyDescent="0.5">
      <c r="A3112" s="3">
        <v>44216</v>
      </c>
      <c r="B3112" t="s">
        <v>132</v>
      </c>
      <c r="N3112" t="s">
        <v>60</v>
      </c>
      <c r="O3112" t="s">
        <v>61</v>
      </c>
      <c r="P3112" t="s">
        <v>1458</v>
      </c>
      <c r="Q3112" t="s">
        <v>4864</v>
      </c>
      <c r="R3112" t="s">
        <v>4865</v>
      </c>
      <c r="S3112" t="s">
        <v>65</v>
      </c>
      <c r="T3112" t="s">
        <v>4866</v>
      </c>
      <c r="U3112" t="s">
        <v>67</v>
      </c>
      <c r="V3112" t="s">
        <v>4867</v>
      </c>
      <c r="X3112" t="s">
        <v>4868</v>
      </c>
      <c r="Y3112">
        <v>1122</v>
      </c>
      <c r="AB3112">
        <v>2013</v>
      </c>
      <c r="AC3112">
        <v>2015</v>
      </c>
      <c r="AJ3112" t="s">
        <v>4869</v>
      </c>
      <c r="AL3112" t="s">
        <v>496</v>
      </c>
      <c r="AM3112" t="s">
        <v>77</v>
      </c>
      <c r="AN3112" t="s">
        <v>4878</v>
      </c>
      <c r="AO3112" t="s">
        <v>139</v>
      </c>
      <c r="AR3112" t="s">
        <v>101</v>
      </c>
      <c r="AW3112" t="s">
        <v>4749</v>
      </c>
      <c r="AX3112">
        <v>2015</v>
      </c>
      <c r="AY3112" t="s">
        <v>139</v>
      </c>
      <c r="AZ3112" t="s">
        <v>1458</v>
      </c>
      <c r="BA3112" t="s">
        <v>4871</v>
      </c>
      <c r="BC3112" t="s">
        <v>1272</v>
      </c>
    </row>
    <row r="3113" spans="1:55" ht="12" customHeight="1" x14ac:dyDescent="0.5">
      <c r="A3113" s="3">
        <v>44216</v>
      </c>
      <c r="B3113" t="s">
        <v>132</v>
      </c>
      <c r="N3113" t="s">
        <v>60</v>
      </c>
      <c r="O3113" t="s">
        <v>61</v>
      </c>
      <c r="P3113" t="s">
        <v>1458</v>
      </c>
      <c r="Q3113" t="s">
        <v>4864</v>
      </c>
      <c r="R3113" t="s">
        <v>4865</v>
      </c>
      <c r="S3113" t="s">
        <v>65</v>
      </c>
      <c r="T3113" t="s">
        <v>4866</v>
      </c>
      <c r="U3113" t="s">
        <v>67</v>
      </c>
      <c r="V3113" t="s">
        <v>4867</v>
      </c>
      <c r="X3113" t="s">
        <v>4868</v>
      </c>
      <c r="Y3113">
        <v>1122</v>
      </c>
      <c r="AB3113">
        <v>2013</v>
      </c>
      <c r="AC3113">
        <v>2015</v>
      </c>
      <c r="AJ3113" t="s">
        <v>4869</v>
      </c>
      <c r="AL3113" t="s">
        <v>496</v>
      </c>
      <c r="AM3113" t="s">
        <v>77</v>
      </c>
      <c r="AN3113" t="s">
        <v>4878</v>
      </c>
      <c r="AO3113" t="s">
        <v>139</v>
      </c>
      <c r="AR3113" t="s">
        <v>101</v>
      </c>
      <c r="AW3113" t="s">
        <v>4749</v>
      </c>
      <c r="AX3113">
        <v>2015</v>
      </c>
      <c r="AY3113" t="s">
        <v>139</v>
      </c>
      <c r="AZ3113" t="s">
        <v>1458</v>
      </c>
      <c r="BA3113" t="s">
        <v>4871</v>
      </c>
      <c r="BC3113" t="s">
        <v>1272</v>
      </c>
    </row>
    <row r="3114" spans="1:55" ht="12" customHeight="1" x14ac:dyDescent="0.5">
      <c r="A3114" s="3">
        <v>44216</v>
      </c>
      <c r="B3114" t="s">
        <v>132</v>
      </c>
      <c r="N3114" t="s">
        <v>60</v>
      </c>
      <c r="O3114" t="s">
        <v>61</v>
      </c>
      <c r="P3114" t="s">
        <v>1458</v>
      </c>
      <c r="Q3114" t="s">
        <v>4864</v>
      </c>
      <c r="R3114" t="s">
        <v>4865</v>
      </c>
      <c r="S3114" t="s">
        <v>65</v>
      </c>
      <c r="T3114" t="s">
        <v>4866</v>
      </c>
      <c r="U3114" t="s">
        <v>67</v>
      </c>
      <c r="V3114" t="s">
        <v>4867</v>
      </c>
      <c r="X3114" t="s">
        <v>4868</v>
      </c>
      <c r="Y3114">
        <v>1122</v>
      </c>
      <c r="AB3114">
        <v>2013</v>
      </c>
      <c r="AC3114">
        <v>2015</v>
      </c>
      <c r="AJ3114" t="s">
        <v>4869</v>
      </c>
      <c r="AL3114" t="s">
        <v>496</v>
      </c>
      <c r="AM3114" t="s">
        <v>77</v>
      </c>
      <c r="AN3114" t="s">
        <v>4878</v>
      </c>
      <c r="AO3114" t="s">
        <v>139</v>
      </c>
      <c r="AR3114" t="s">
        <v>101</v>
      </c>
      <c r="AW3114" t="s">
        <v>4749</v>
      </c>
      <c r="AX3114">
        <v>2015</v>
      </c>
      <c r="AY3114" t="s">
        <v>139</v>
      </c>
      <c r="AZ3114" t="s">
        <v>1458</v>
      </c>
      <c r="BA3114" t="s">
        <v>4871</v>
      </c>
      <c r="BC3114" t="s">
        <v>1272</v>
      </c>
    </row>
    <row r="3115" spans="1:55" ht="12" customHeight="1" x14ac:dyDescent="0.5">
      <c r="A3115" s="3">
        <v>44216</v>
      </c>
      <c r="B3115" t="s">
        <v>132</v>
      </c>
      <c r="N3115" t="s">
        <v>60</v>
      </c>
      <c r="O3115" t="s">
        <v>61</v>
      </c>
      <c r="P3115" t="s">
        <v>1458</v>
      </c>
      <c r="Q3115" t="s">
        <v>4864</v>
      </c>
      <c r="R3115" t="s">
        <v>4865</v>
      </c>
      <c r="S3115" t="s">
        <v>65</v>
      </c>
      <c r="T3115" t="s">
        <v>4866</v>
      </c>
      <c r="U3115" t="s">
        <v>67</v>
      </c>
      <c r="V3115" t="s">
        <v>4867</v>
      </c>
      <c r="X3115" t="s">
        <v>4868</v>
      </c>
      <c r="Y3115">
        <v>1122</v>
      </c>
      <c r="AB3115">
        <v>2013</v>
      </c>
      <c r="AC3115">
        <v>2015</v>
      </c>
      <c r="AJ3115" t="s">
        <v>4869</v>
      </c>
      <c r="AL3115" t="s">
        <v>496</v>
      </c>
      <c r="AM3115" t="s">
        <v>77</v>
      </c>
      <c r="AN3115" t="s">
        <v>4878</v>
      </c>
      <c r="AO3115" t="s">
        <v>139</v>
      </c>
      <c r="AR3115" t="s">
        <v>101</v>
      </c>
      <c r="AW3115" t="s">
        <v>4749</v>
      </c>
      <c r="AX3115">
        <v>2015</v>
      </c>
      <c r="AY3115" t="s">
        <v>139</v>
      </c>
      <c r="AZ3115" t="s">
        <v>1458</v>
      </c>
      <c r="BA3115" t="s">
        <v>4871</v>
      </c>
      <c r="BC3115" t="s">
        <v>1272</v>
      </c>
    </row>
    <row r="3116" spans="1:55" ht="12" customHeight="1" x14ac:dyDescent="0.5">
      <c r="A3116" s="3">
        <v>44216</v>
      </c>
      <c r="B3116" t="s">
        <v>132</v>
      </c>
      <c r="N3116" t="s">
        <v>60</v>
      </c>
      <c r="O3116" t="s">
        <v>61</v>
      </c>
      <c r="P3116" t="s">
        <v>1458</v>
      </c>
      <c r="Q3116" t="s">
        <v>4864</v>
      </c>
      <c r="R3116" t="s">
        <v>4865</v>
      </c>
      <c r="S3116" t="s">
        <v>65</v>
      </c>
      <c r="T3116" t="s">
        <v>4866</v>
      </c>
      <c r="U3116" t="s">
        <v>67</v>
      </c>
      <c r="V3116" t="s">
        <v>4867</v>
      </c>
      <c r="X3116" t="s">
        <v>4868</v>
      </c>
      <c r="Y3116">
        <v>1122</v>
      </c>
      <c r="AB3116">
        <v>2013</v>
      </c>
      <c r="AC3116">
        <v>2015</v>
      </c>
      <c r="AJ3116" t="s">
        <v>4869</v>
      </c>
      <c r="AL3116" t="s">
        <v>496</v>
      </c>
      <c r="AM3116" t="s">
        <v>77</v>
      </c>
      <c r="AN3116" t="s">
        <v>4878</v>
      </c>
      <c r="AO3116" t="s">
        <v>139</v>
      </c>
      <c r="AR3116" t="s">
        <v>101</v>
      </c>
      <c r="AW3116" t="s">
        <v>4749</v>
      </c>
      <c r="AX3116">
        <v>2015</v>
      </c>
      <c r="AY3116" t="s">
        <v>139</v>
      </c>
      <c r="AZ3116" t="s">
        <v>1458</v>
      </c>
      <c r="BA3116" t="s">
        <v>4871</v>
      </c>
      <c r="BC3116" t="s">
        <v>1272</v>
      </c>
    </row>
    <row r="3117" spans="1:55" ht="12" customHeight="1" x14ac:dyDescent="0.5">
      <c r="A3117" s="3">
        <v>44216</v>
      </c>
      <c r="B3117" t="s">
        <v>132</v>
      </c>
      <c r="N3117" t="s">
        <v>60</v>
      </c>
      <c r="O3117" t="s">
        <v>61</v>
      </c>
      <c r="P3117" t="s">
        <v>1458</v>
      </c>
      <c r="Q3117" t="s">
        <v>4864</v>
      </c>
      <c r="R3117" t="s">
        <v>4865</v>
      </c>
      <c r="S3117" t="s">
        <v>65</v>
      </c>
      <c r="T3117" t="s">
        <v>4866</v>
      </c>
      <c r="U3117" t="s">
        <v>67</v>
      </c>
      <c r="V3117" t="s">
        <v>4867</v>
      </c>
      <c r="X3117" t="s">
        <v>4868</v>
      </c>
      <c r="Y3117">
        <v>1122</v>
      </c>
      <c r="AB3117">
        <v>2013</v>
      </c>
      <c r="AC3117">
        <v>2015</v>
      </c>
      <c r="AJ3117" t="s">
        <v>4869</v>
      </c>
      <c r="AL3117" t="s">
        <v>496</v>
      </c>
      <c r="AM3117" t="s">
        <v>77</v>
      </c>
      <c r="AN3117" t="s">
        <v>4878</v>
      </c>
      <c r="AO3117" t="s">
        <v>139</v>
      </c>
      <c r="AR3117" t="s">
        <v>101</v>
      </c>
      <c r="AW3117" t="s">
        <v>4749</v>
      </c>
      <c r="AX3117">
        <v>2015</v>
      </c>
      <c r="AY3117" t="s">
        <v>139</v>
      </c>
      <c r="AZ3117" t="s">
        <v>1458</v>
      </c>
      <c r="BA3117" t="s">
        <v>4871</v>
      </c>
      <c r="BC3117" t="s">
        <v>1272</v>
      </c>
    </row>
    <row r="3118" spans="1:55" ht="12" customHeight="1" x14ac:dyDescent="0.5">
      <c r="A3118" s="3">
        <v>44216</v>
      </c>
      <c r="B3118" t="s">
        <v>132</v>
      </c>
      <c r="N3118" t="s">
        <v>60</v>
      </c>
      <c r="O3118" t="s">
        <v>61</v>
      </c>
      <c r="P3118" t="s">
        <v>1458</v>
      </c>
      <c r="Q3118" t="s">
        <v>4864</v>
      </c>
      <c r="R3118" t="s">
        <v>4865</v>
      </c>
      <c r="S3118" t="s">
        <v>65</v>
      </c>
      <c r="T3118" t="s">
        <v>4866</v>
      </c>
      <c r="U3118" t="s">
        <v>67</v>
      </c>
      <c r="V3118" t="s">
        <v>4867</v>
      </c>
      <c r="X3118" t="s">
        <v>4868</v>
      </c>
      <c r="Y3118">
        <v>1122</v>
      </c>
      <c r="AB3118">
        <v>2013</v>
      </c>
      <c r="AC3118">
        <v>2015</v>
      </c>
      <c r="AJ3118" t="s">
        <v>4869</v>
      </c>
      <c r="AL3118" t="s">
        <v>496</v>
      </c>
      <c r="AM3118" t="s">
        <v>77</v>
      </c>
      <c r="AN3118" t="s">
        <v>4878</v>
      </c>
      <c r="AO3118" t="s">
        <v>139</v>
      </c>
      <c r="AR3118" t="s">
        <v>101</v>
      </c>
      <c r="AW3118" t="s">
        <v>4749</v>
      </c>
      <c r="AX3118">
        <v>2015</v>
      </c>
      <c r="AY3118" t="s">
        <v>139</v>
      </c>
      <c r="AZ3118" t="s">
        <v>1458</v>
      </c>
      <c r="BA3118" t="s">
        <v>4871</v>
      </c>
      <c r="BC3118" t="s">
        <v>1272</v>
      </c>
    </row>
    <row r="3119" spans="1:55" ht="12" customHeight="1" x14ac:dyDescent="0.5">
      <c r="A3119" s="3">
        <v>44216</v>
      </c>
      <c r="B3119" t="s">
        <v>132</v>
      </c>
      <c r="N3119" t="s">
        <v>60</v>
      </c>
      <c r="O3119" t="s">
        <v>61</v>
      </c>
      <c r="P3119" t="s">
        <v>1458</v>
      </c>
      <c r="Q3119" t="s">
        <v>4864</v>
      </c>
      <c r="R3119" t="s">
        <v>4865</v>
      </c>
      <c r="S3119" t="s">
        <v>65</v>
      </c>
      <c r="T3119" t="s">
        <v>4866</v>
      </c>
      <c r="U3119" t="s">
        <v>67</v>
      </c>
      <c r="V3119" t="s">
        <v>4867</v>
      </c>
      <c r="X3119" t="s">
        <v>4868</v>
      </c>
      <c r="Y3119">
        <v>1122</v>
      </c>
      <c r="AB3119">
        <v>2013</v>
      </c>
      <c r="AC3119">
        <v>2015</v>
      </c>
      <c r="AJ3119" t="s">
        <v>4869</v>
      </c>
      <c r="AL3119" t="s">
        <v>496</v>
      </c>
      <c r="AM3119" t="s">
        <v>77</v>
      </c>
      <c r="AN3119" t="s">
        <v>4878</v>
      </c>
      <c r="AO3119" t="s">
        <v>139</v>
      </c>
      <c r="AR3119" t="s">
        <v>101</v>
      </c>
      <c r="AW3119" t="s">
        <v>4749</v>
      </c>
      <c r="AX3119">
        <v>2015</v>
      </c>
      <c r="AY3119" t="s">
        <v>139</v>
      </c>
      <c r="AZ3119" t="s">
        <v>1458</v>
      </c>
      <c r="BA3119" t="s">
        <v>4871</v>
      </c>
      <c r="BC3119" t="s">
        <v>1272</v>
      </c>
    </row>
    <row r="3120" spans="1:55" ht="12" customHeight="1" x14ac:dyDescent="0.5">
      <c r="A3120" s="3">
        <v>44216</v>
      </c>
      <c r="B3120" t="s">
        <v>132</v>
      </c>
      <c r="N3120" t="s">
        <v>60</v>
      </c>
      <c r="O3120" t="s">
        <v>61</v>
      </c>
      <c r="P3120" t="s">
        <v>1458</v>
      </c>
      <c r="Q3120" t="s">
        <v>4864</v>
      </c>
      <c r="R3120" t="s">
        <v>4865</v>
      </c>
      <c r="S3120" t="s">
        <v>65</v>
      </c>
      <c r="T3120" t="s">
        <v>4866</v>
      </c>
      <c r="U3120" t="s">
        <v>67</v>
      </c>
      <c r="V3120" t="s">
        <v>4867</v>
      </c>
      <c r="X3120" t="s">
        <v>4868</v>
      </c>
      <c r="Y3120">
        <v>1122</v>
      </c>
      <c r="AB3120">
        <v>2013</v>
      </c>
      <c r="AC3120">
        <v>2015</v>
      </c>
      <c r="AJ3120" t="s">
        <v>4869</v>
      </c>
      <c r="AL3120" t="s">
        <v>496</v>
      </c>
      <c r="AM3120" t="s">
        <v>77</v>
      </c>
      <c r="AN3120" t="s">
        <v>4878</v>
      </c>
      <c r="AO3120" t="s">
        <v>139</v>
      </c>
      <c r="AR3120" t="s">
        <v>101</v>
      </c>
      <c r="AW3120" t="s">
        <v>4749</v>
      </c>
      <c r="AX3120">
        <v>2015</v>
      </c>
      <c r="AY3120" t="s">
        <v>139</v>
      </c>
      <c r="AZ3120" t="s">
        <v>1458</v>
      </c>
      <c r="BA3120" t="s">
        <v>4871</v>
      </c>
      <c r="BC3120" t="s">
        <v>1272</v>
      </c>
    </row>
    <row r="3121" spans="1:55" ht="12" customHeight="1" x14ac:dyDescent="0.5">
      <c r="A3121" s="3">
        <v>44216</v>
      </c>
      <c r="B3121" t="s">
        <v>132</v>
      </c>
      <c r="N3121" t="s">
        <v>60</v>
      </c>
      <c r="O3121" t="s">
        <v>61</v>
      </c>
      <c r="P3121" t="s">
        <v>1458</v>
      </c>
      <c r="Q3121" t="s">
        <v>4864</v>
      </c>
      <c r="R3121" t="s">
        <v>4865</v>
      </c>
      <c r="S3121" t="s">
        <v>65</v>
      </c>
      <c r="T3121" t="s">
        <v>4866</v>
      </c>
      <c r="U3121" t="s">
        <v>67</v>
      </c>
      <c r="V3121" t="s">
        <v>4867</v>
      </c>
      <c r="X3121" t="s">
        <v>4868</v>
      </c>
      <c r="Y3121">
        <v>1122</v>
      </c>
      <c r="AB3121">
        <v>2013</v>
      </c>
      <c r="AC3121">
        <v>2015</v>
      </c>
      <c r="AJ3121" t="s">
        <v>4869</v>
      </c>
      <c r="AL3121" t="s">
        <v>496</v>
      </c>
      <c r="AM3121" t="s">
        <v>77</v>
      </c>
      <c r="AN3121" t="s">
        <v>4878</v>
      </c>
      <c r="AO3121" t="s">
        <v>139</v>
      </c>
      <c r="AR3121" t="s">
        <v>101</v>
      </c>
      <c r="AW3121" t="s">
        <v>4749</v>
      </c>
      <c r="AX3121">
        <v>2015</v>
      </c>
      <c r="AY3121" t="s">
        <v>139</v>
      </c>
      <c r="AZ3121" t="s">
        <v>1458</v>
      </c>
      <c r="BA3121" t="s">
        <v>4871</v>
      </c>
      <c r="BC3121" t="s">
        <v>1272</v>
      </c>
    </row>
    <row r="3122" spans="1:55" ht="12" customHeight="1" x14ac:dyDescent="0.5">
      <c r="A3122" s="3">
        <v>44216</v>
      </c>
      <c r="B3122" t="s">
        <v>132</v>
      </c>
      <c r="N3122" t="s">
        <v>60</v>
      </c>
      <c r="O3122" t="s">
        <v>61</v>
      </c>
      <c r="P3122" t="s">
        <v>1458</v>
      </c>
      <c r="Q3122" t="s">
        <v>4864</v>
      </c>
      <c r="R3122" t="s">
        <v>4865</v>
      </c>
      <c r="S3122" t="s">
        <v>65</v>
      </c>
      <c r="T3122" t="s">
        <v>4866</v>
      </c>
      <c r="U3122" t="s">
        <v>67</v>
      </c>
      <c r="V3122" t="s">
        <v>4867</v>
      </c>
      <c r="X3122" t="s">
        <v>4868</v>
      </c>
      <c r="Y3122">
        <v>1122</v>
      </c>
      <c r="AB3122">
        <v>2013</v>
      </c>
      <c r="AC3122">
        <v>2015</v>
      </c>
      <c r="AJ3122" t="s">
        <v>4869</v>
      </c>
      <c r="AL3122" t="s">
        <v>496</v>
      </c>
      <c r="AM3122" t="s">
        <v>77</v>
      </c>
      <c r="AN3122" t="s">
        <v>4878</v>
      </c>
      <c r="AO3122" t="s">
        <v>139</v>
      </c>
      <c r="AR3122" t="s">
        <v>101</v>
      </c>
      <c r="AW3122" t="s">
        <v>4749</v>
      </c>
      <c r="AX3122">
        <v>2015</v>
      </c>
      <c r="AY3122" t="s">
        <v>139</v>
      </c>
      <c r="AZ3122" t="s">
        <v>1458</v>
      </c>
      <c r="BA3122" t="s">
        <v>4871</v>
      </c>
      <c r="BC3122" t="s">
        <v>1272</v>
      </c>
    </row>
    <row r="3123" spans="1:55" ht="12" customHeight="1" x14ac:dyDescent="0.5">
      <c r="A3123" s="3">
        <v>44216</v>
      </c>
      <c r="B3123" t="s">
        <v>132</v>
      </c>
      <c r="N3123" t="s">
        <v>60</v>
      </c>
      <c r="O3123" t="s">
        <v>61</v>
      </c>
      <c r="P3123" t="s">
        <v>1458</v>
      </c>
      <c r="Q3123" t="s">
        <v>4864</v>
      </c>
      <c r="R3123" t="s">
        <v>4865</v>
      </c>
      <c r="S3123" t="s">
        <v>65</v>
      </c>
      <c r="T3123" t="s">
        <v>4866</v>
      </c>
      <c r="U3123" t="s">
        <v>67</v>
      </c>
      <c r="V3123" t="s">
        <v>4867</v>
      </c>
      <c r="X3123" t="s">
        <v>4868</v>
      </c>
      <c r="Y3123">
        <v>1122</v>
      </c>
      <c r="AB3123">
        <v>2013</v>
      </c>
      <c r="AC3123">
        <v>2015</v>
      </c>
      <c r="AJ3123" t="s">
        <v>4869</v>
      </c>
      <c r="AL3123" t="s">
        <v>496</v>
      </c>
      <c r="AM3123" t="s">
        <v>77</v>
      </c>
      <c r="AN3123" t="s">
        <v>4878</v>
      </c>
      <c r="AO3123" t="s">
        <v>139</v>
      </c>
      <c r="AR3123" t="s">
        <v>101</v>
      </c>
      <c r="AW3123" t="s">
        <v>4749</v>
      </c>
      <c r="AX3123">
        <v>2015</v>
      </c>
      <c r="AY3123" t="s">
        <v>139</v>
      </c>
      <c r="AZ3123" t="s">
        <v>1458</v>
      </c>
      <c r="BA3123" t="s">
        <v>4871</v>
      </c>
      <c r="BC3123" t="s">
        <v>1272</v>
      </c>
    </row>
    <row r="3124" spans="1:55" ht="12" customHeight="1" x14ac:dyDescent="0.5">
      <c r="A3124" s="3">
        <v>44216</v>
      </c>
      <c r="B3124" t="s">
        <v>132</v>
      </c>
      <c r="N3124" t="s">
        <v>60</v>
      </c>
      <c r="O3124" t="s">
        <v>61</v>
      </c>
      <c r="P3124" t="s">
        <v>1458</v>
      </c>
      <c r="Q3124" t="s">
        <v>4864</v>
      </c>
      <c r="R3124" t="s">
        <v>4865</v>
      </c>
      <c r="S3124" t="s">
        <v>65</v>
      </c>
      <c r="T3124" t="s">
        <v>4866</v>
      </c>
      <c r="U3124" t="s">
        <v>67</v>
      </c>
      <c r="V3124" t="s">
        <v>4867</v>
      </c>
      <c r="X3124" t="s">
        <v>4868</v>
      </c>
      <c r="Y3124">
        <v>1122</v>
      </c>
      <c r="AB3124">
        <v>2013</v>
      </c>
      <c r="AC3124">
        <v>2015</v>
      </c>
      <c r="AJ3124" t="s">
        <v>4869</v>
      </c>
      <c r="AL3124" t="s">
        <v>496</v>
      </c>
      <c r="AM3124" t="s">
        <v>77</v>
      </c>
      <c r="AN3124" t="s">
        <v>4878</v>
      </c>
      <c r="AO3124" t="s">
        <v>139</v>
      </c>
      <c r="AR3124" t="s">
        <v>101</v>
      </c>
      <c r="AW3124" t="s">
        <v>4749</v>
      </c>
      <c r="AX3124">
        <v>2015</v>
      </c>
      <c r="AY3124" t="s">
        <v>139</v>
      </c>
      <c r="AZ3124" t="s">
        <v>1458</v>
      </c>
      <c r="BA3124" t="s">
        <v>4871</v>
      </c>
      <c r="BC3124" t="s">
        <v>1272</v>
      </c>
    </row>
    <row r="3125" spans="1:55" ht="12" customHeight="1" x14ac:dyDescent="0.5">
      <c r="A3125" s="3">
        <v>44216</v>
      </c>
      <c r="B3125" t="s">
        <v>132</v>
      </c>
      <c r="N3125" t="s">
        <v>60</v>
      </c>
      <c r="O3125" t="s">
        <v>61</v>
      </c>
      <c r="P3125" t="s">
        <v>1458</v>
      </c>
      <c r="Q3125" t="s">
        <v>4864</v>
      </c>
      <c r="R3125" t="s">
        <v>4865</v>
      </c>
      <c r="S3125" t="s">
        <v>65</v>
      </c>
      <c r="T3125" t="s">
        <v>4866</v>
      </c>
      <c r="U3125" t="s">
        <v>67</v>
      </c>
      <c r="V3125" t="s">
        <v>4867</v>
      </c>
      <c r="X3125" t="s">
        <v>4868</v>
      </c>
      <c r="Y3125">
        <v>1122</v>
      </c>
      <c r="AB3125">
        <v>2013</v>
      </c>
      <c r="AC3125">
        <v>2015</v>
      </c>
      <c r="AJ3125" t="s">
        <v>4869</v>
      </c>
      <c r="AL3125" t="s">
        <v>496</v>
      </c>
      <c r="AM3125" t="s">
        <v>77</v>
      </c>
      <c r="AN3125" t="s">
        <v>4878</v>
      </c>
      <c r="AO3125" t="s">
        <v>139</v>
      </c>
      <c r="AR3125" t="s">
        <v>101</v>
      </c>
      <c r="AW3125" t="s">
        <v>4749</v>
      </c>
      <c r="AX3125">
        <v>2015</v>
      </c>
      <c r="AY3125" t="s">
        <v>139</v>
      </c>
      <c r="AZ3125" t="s">
        <v>1458</v>
      </c>
      <c r="BA3125" t="s">
        <v>4871</v>
      </c>
      <c r="BC3125" t="s">
        <v>1272</v>
      </c>
    </row>
    <row r="3126" spans="1:55" ht="12" customHeight="1" x14ac:dyDescent="0.5">
      <c r="A3126" s="3">
        <v>44216</v>
      </c>
      <c r="B3126" t="s">
        <v>132</v>
      </c>
      <c r="N3126" t="s">
        <v>60</v>
      </c>
      <c r="O3126" t="s">
        <v>61</v>
      </c>
      <c r="P3126" t="s">
        <v>1458</v>
      </c>
      <c r="Q3126" t="s">
        <v>4864</v>
      </c>
      <c r="R3126" t="s">
        <v>4865</v>
      </c>
      <c r="S3126" t="s">
        <v>65</v>
      </c>
      <c r="T3126" t="s">
        <v>4866</v>
      </c>
      <c r="U3126" t="s">
        <v>67</v>
      </c>
      <c r="V3126" t="s">
        <v>4867</v>
      </c>
      <c r="X3126" t="s">
        <v>4868</v>
      </c>
      <c r="Y3126">
        <v>1122</v>
      </c>
      <c r="AB3126">
        <v>2013</v>
      </c>
      <c r="AC3126">
        <v>2015</v>
      </c>
      <c r="AJ3126" t="s">
        <v>4869</v>
      </c>
      <c r="AL3126" t="s">
        <v>496</v>
      </c>
      <c r="AM3126" t="s">
        <v>77</v>
      </c>
      <c r="AN3126" t="s">
        <v>4878</v>
      </c>
      <c r="AO3126" t="s">
        <v>139</v>
      </c>
      <c r="AR3126" t="s">
        <v>101</v>
      </c>
      <c r="AW3126" t="s">
        <v>4749</v>
      </c>
      <c r="AX3126">
        <v>2015</v>
      </c>
      <c r="AY3126" t="s">
        <v>139</v>
      </c>
      <c r="AZ3126" t="s">
        <v>1458</v>
      </c>
      <c r="BA3126" t="s">
        <v>4871</v>
      </c>
      <c r="BC3126" t="s">
        <v>1272</v>
      </c>
    </row>
    <row r="3127" spans="1:55" ht="12" customHeight="1" x14ac:dyDescent="0.5">
      <c r="A3127" s="3">
        <v>44216</v>
      </c>
      <c r="B3127" t="s">
        <v>132</v>
      </c>
      <c r="N3127" t="s">
        <v>60</v>
      </c>
      <c r="O3127" t="s">
        <v>61</v>
      </c>
      <c r="P3127" t="s">
        <v>1458</v>
      </c>
      <c r="Q3127" t="s">
        <v>4864</v>
      </c>
      <c r="R3127" t="s">
        <v>4865</v>
      </c>
      <c r="S3127" t="s">
        <v>65</v>
      </c>
      <c r="T3127" t="s">
        <v>4866</v>
      </c>
      <c r="U3127" t="s">
        <v>67</v>
      </c>
      <c r="V3127" t="s">
        <v>4867</v>
      </c>
      <c r="X3127" t="s">
        <v>4868</v>
      </c>
      <c r="Y3127">
        <v>1122</v>
      </c>
      <c r="AB3127">
        <v>2013</v>
      </c>
      <c r="AC3127">
        <v>2015</v>
      </c>
      <c r="AJ3127" t="s">
        <v>4869</v>
      </c>
      <c r="AL3127" t="s">
        <v>496</v>
      </c>
      <c r="AM3127" t="s">
        <v>77</v>
      </c>
      <c r="AN3127" t="s">
        <v>4878</v>
      </c>
      <c r="AO3127" t="s">
        <v>139</v>
      </c>
      <c r="AR3127" t="s">
        <v>101</v>
      </c>
      <c r="AW3127" t="s">
        <v>4749</v>
      </c>
      <c r="AX3127">
        <v>2015</v>
      </c>
      <c r="AY3127" t="s">
        <v>139</v>
      </c>
      <c r="AZ3127" t="s">
        <v>1458</v>
      </c>
      <c r="BA3127" t="s">
        <v>4871</v>
      </c>
      <c r="BC3127" t="s">
        <v>1272</v>
      </c>
    </row>
    <row r="3128" spans="1:55" ht="12" customHeight="1" x14ac:dyDescent="0.5">
      <c r="A3128" s="3">
        <v>44216</v>
      </c>
      <c r="B3128" t="s">
        <v>132</v>
      </c>
      <c r="N3128" t="s">
        <v>60</v>
      </c>
      <c r="O3128" t="s">
        <v>61</v>
      </c>
      <c r="P3128" t="s">
        <v>1458</v>
      </c>
      <c r="Q3128" t="s">
        <v>4864</v>
      </c>
      <c r="R3128" t="s">
        <v>4865</v>
      </c>
      <c r="S3128" t="s">
        <v>65</v>
      </c>
      <c r="T3128" t="s">
        <v>4866</v>
      </c>
      <c r="U3128" t="s">
        <v>67</v>
      </c>
      <c r="V3128" t="s">
        <v>4867</v>
      </c>
      <c r="X3128" t="s">
        <v>4868</v>
      </c>
      <c r="Y3128">
        <v>1122</v>
      </c>
      <c r="AB3128">
        <v>2013</v>
      </c>
      <c r="AC3128">
        <v>2015</v>
      </c>
      <c r="AJ3128" t="s">
        <v>4869</v>
      </c>
      <c r="AL3128" t="s">
        <v>496</v>
      </c>
      <c r="AM3128" t="s">
        <v>77</v>
      </c>
      <c r="AN3128" t="s">
        <v>4878</v>
      </c>
      <c r="AO3128" t="s">
        <v>139</v>
      </c>
      <c r="AR3128" t="s">
        <v>101</v>
      </c>
      <c r="AW3128" t="s">
        <v>4749</v>
      </c>
      <c r="AX3128">
        <v>2015</v>
      </c>
      <c r="AY3128" t="s">
        <v>139</v>
      </c>
      <c r="AZ3128" t="s">
        <v>1458</v>
      </c>
      <c r="BA3128" t="s">
        <v>4871</v>
      </c>
      <c r="BC3128" t="s">
        <v>1272</v>
      </c>
    </row>
    <row r="3129" spans="1:55" ht="12" customHeight="1" x14ac:dyDescent="0.5">
      <c r="A3129" s="3">
        <v>44216</v>
      </c>
      <c r="B3129" t="s">
        <v>132</v>
      </c>
      <c r="N3129" t="s">
        <v>60</v>
      </c>
      <c r="O3129" t="s">
        <v>61</v>
      </c>
      <c r="P3129" t="s">
        <v>1458</v>
      </c>
      <c r="Q3129" t="s">
        <v>4864</v>
      </c>
      <c r="R3129" t="s">
        <v>4865</v>
      </c>
      <c r="S3129" t="s">
        <v>65</v>
      </c>
      <c r="T3129" t="s">
        <v>4866</v>
      </c>
      <c r="U3129" t="s">
        <v>67</v>
      </c>
      <c r="V3129" t="s">
        <v>4867</v>
      </c>
      <c r="X3129" t="s">
        <v>4868</v>
      </c>
      <c r="Y3129">
        <v>1122</v>
      </c>
      <c r="AB3129">
        <v>2013</v>
      </c>
      <c r="AC3129">
        <v>2015</v>
      </c>
      <c r="AJ3129" t="s">
        <v>4869</v>
      </c>
      <c r="AL3129" t="s">
        <v>496</v>
      </c>
      <c r="AM3129" t="s">
        <v>77</v>
      </c>
      <c r="AN3129" t="s">
        <v>4878</v>
      </c>
      <c r="AO3129" t="s">
        <v>139</v>
      </c>
      <c r="AR3129" t="s">
        <v>101</v>
      </c>
      <c r="AW3129" t="s">
        <v>4749</v>
      </c>
      <c r="AX3129">
        <v>2015</v>
      </c>
      <c r="AY3129" t="s">
        <v>139</v>
      </c>
      <c r="AZ3129" t="s">
        <v>1458</v>
      </c>
      <c r="BA3129" t="s">
        <v>4871</v>
      </c>
      <c r="BC3129" t="s">
        <v>1272</v>
      </c>
    </row>
    <row r="3130" spans="1:55" ht="12" customHeight="1" x14ac:dyDescent="0.5">
      <c r="A3130" s="3">
        <v>44216</v>
      </c>
      <c r="B3130" t="s">
        <v>132</v>
      </c>
      <c r="N3130" t="s">
        <v>60</v>
      </c>
      <c r="O3130" t="s">
        <v>61</v>
      </c>
      <c r="P3130" t="s">
        <v>1458</v>
      </c>
      <c r="Q3130" t="s">
        <v>4864</v>
      </c>
      <c r="R3130" t="s">
        <v>4865</v>
      </c>
      <c r="S3130" t="s">
        <v>65</v>
      </c>
      <c r="T3130" t="s">
        <v>4866</v>
      </c>
      <c r="U3130" t="s">
        <v>67</v>
      </c>
      <c r="V3130" t="s">
        <v>4867</v>
      </c>
      <c r="X3130" t="s">
        <v>4868</v>
      </c>
      <c r="Y3130">
        <v>1122</v>
      </c>
      <c r="AB3130">
        <v>2013</v>
      </c>
      <c r="AC3130">
        <v>2015</v>
      </c>
      <c r="AJ3130" t="s">
        <v>4869</v>
      </c>
      <c r="AL3130" t="s">
        <v>496</v>
      </c>
      <c r="AM3130" t="s">
        <v>77</v>
      </c>
      <c r="AN3130" t="s">
        <v>4878</v>
      </c>
      <c r="AO3130" t="s">
        <v>139</v>
      </c>
      <c r="AR3130" t="s">
        <v>101</v>
      </c>
      <c r="AW3130" t="s">
        <v>4749</v>
      </c>
      <c r="AX3130">
        <v>2015</v>
      </c>
      <c r="AY3130" t="s">
        <v>139</v>
      </c>
      <c r="AZ3130" t="s">
        <v>1458</v>
      </c>
      <c r="BA3130" t="s">
        <v>4871</v>
      </c>
      <c r="BC3130" t="s">
        <v>1272</v>
      </c>
    </row>
    <row r="3131" spans="1:55" ht="12" customHeight="1" x14ac:dyDescent="0.5">
      <c r="A3131" s="3">
        <v>44216</v>
      </c>
      <c r="B3131" t="s">
        <v>132</v>
      </c>
      <c r="N3131" t="s">
        <v>60</v>
      </c>
      <c r="O3131" t="s">
        <v>61</v>
      </c>
      <c r="P3131" t="s">
        <v>1458</v>
      </c>
      <c r="Q3131" t="s">
        <v>4864</v>
      </c>
      <c r="R3131" t="s">
        <v>4865</v>
      </c>
      <c r="S3131" t="s">
        <v>65</v>
      </c>
      <c r="T3131" t="s">
        <v>4866</v>
      </c>
      <c r="U3131" t="s">
        <v>67</v>
      </c>
      <c r="V3131" t="s">
        <v>4867</v>
      </c>
      <c r="X3131" t="s">
        <v>4868</v>
      </c>
      <c r="Y3131">
        <v>1122</v>
      </c>
      <c r="AB3131">
        <v>2013</v>
      </c>
      <c r="AC3131">
        <v>2015</v>
      </c>
      <c r="AJ3131" t="s">
        <v>4869</v>
      </c>
      <c r="AL3131" t="s">
        <v>496</v>
      </c>
      <c r="AM3131" t="s">
        <v>77</v>
      </c>
      <c r="AN3131" t="s">
        <v>4878</v>
      </c>
      <c r="AO3131" t="s">
        <v>139</v>
      </c>
      <c r="AR3131" t="s">
        <v>101</v>
      </c>
      <c r="AW3131" t="s">
        <v>4749</v>
      </c>
      <c r="AX3131">
        <v>2015</v>
      </c>
      <c r="AY3131" t="s">
        <v>139</v>
      </c>
      <c r="AZ3131" t="s">
        <v>1458</v>
      </c>
      <c r="BA3131" t="s">
        <v>4871</v>
      </c>
      <c r="BC3131" t="s">
        <v>1272</v>
      </c>
    </row>
    <row r="3132" spans="1:55" ht="12" customHeight="1" x14ac:dyDescent="0.5">
      <c r="A3132" s="3">
        <v>44216</v>
      </c>
      <c r="B3132" t="s">
        <v>132</v>
      </c>
      <c r="N3132" t="s">
        <v>60</v>
      </c>
      <c r="O3132" t="s">
        <v>61</v>
      </c>
      <c r="P3132" t="s">
        <v>1458</v>
      </c>
      <c r="Q3132" t="s">
        <v>4864</v>
      </c>
      <c r="R3132" t="s">
        <v>4865</v>
      </c>
      <c r="S3132" t="s">
        <v>65</v>
      </c>
      <c r="T3132" t="s">
        <v>4866</v>
      </c>
      <c r="U3132" t="s">
        <v>67</v>
      </c>
      <c r="V3132" t="s">
        <v>4867</v>
      </c>
      <c r="X3132" t="s">
        <v>4868</v>
      </c>
      <c r="Y3132">
        <v>1122</v>
      </c>
      <c r="AB3132">
        <v>2013</v>
      </c>
      <c r="AC3132">
        <v>2015</v>
      </c>
      <c r="AJ3132" t="s">
        <v>4869</v>
      </c>
      <c r="AL3132" t="s">
        <v>496</v>
      </c>
      <c r="AM3132" t="s">
        <v>77</v>
      </c>
      <c r="AN3132" t="s">
        <v>4878</v>
      </c>
      <c r="AO3132" t="s">
        <v>139</v>
      </c>
      <c r="AR3132" t="s">
        <v>101</v>
      </c>
      <c r="AW3132" t="s">
        <v>4749</v>
      </c>
      <c r="AX3132">
        <v>2015</v>
      </c>
      <c r="AY3132" t="s">
        <v>139</v>
      </c>
      <c r="AZ3132" t="s">
        <v>1458</v>
      </c>
      <c r="BA3132" t="s">
        <v>4871</v>
      </c>
      <c r="BC3132" t="s">
        <v>1272</v>
      </c>
    </row>
    <row r="3133" spans="1:55" ht="12" customHeight="1" x14ac:dyDescent="0.5">
      <c r="A3133" s="3">
        <v>44216</v>
      </c>
      <c r="B3133" t="s">
        <v>132</v>
      </c>
      <c r="N3133" t="s">
        <v>60</v>
      </c>
      <c r="O3133" t="s">
        <v>61</v>
      </c>
      <c r="P3133" t="s">
        <v>1458</v>
      </c>
      <c r="Q3133" t="s">
        <v>4864</v>
      </c>
      <c r="R3133" t="s">
        <v>4865</v>
      </c>
      <c r="S3133" t="s">
        <v>65</v>
      </c>
      <c r="T3133" t="s">
        <v>4866</v>
      </c>
      <c r="U3133" t="s">
        <v>67</v>
      </c>
      <c r="V3133" t="s">
        <v>4867</v>
      </c>
      <c r="X3133" t="s">
        <v>4868</v>
      </c>
      <c r="Y3133">
        <v>1122</v>
      </c>
      <c r="AB3133">
        <v>2013</v>
      </c>
      <c r="AC3133">
        <v>2015</v>
      </c>
      <c r="AJ3133" t="s">
        <v>4869</v>
      </c>
      <c r="AL3133" t="s">
        <v>496</v>
      </c>
      <c r="AM3133" t="s">
        <v>77</v>
      </c>
      <c r="AN3133" t="s">
        <v>4878</v>
      </c>
      <c r="AO3133" t="s">
        <v>139</v>
      </c>
      <c r="AR3133" t="s">
        <v>101</v>
      </c>
      <c r="AW3133" t="s">
        <v>4749</v>
      </c>
      <c r="AX3133">
        <v>2015</v>
      </c>
      <c r="AY3133" t="s">
        <v>139</v>
      </c>
      <c r="AZ3133" t="s">
        <v>1458</v>
      </c>
      <c r="BA3133" t="s">
        <v>4871</v>
      </c>
      <c r="BC3133" t="s">
        <v>1272</v>
      </c>
    </row>
    <row r="3134" spans="1:55" ht="12" customHeight="1" x14ac:dyDescent="0.5">
      <c r="A3134" s="3">
        <v>44216</v>
      </c>
      <c r="B3134" t="s">
        <v>132</v>
      </c>
      <c r="N3134" t="s">
        <v>60</v>
      </c>
      <c r="O3134" t="s">
        <v>61</v>
      </c>
      <c r="P3134" t="s">
        <v>1458</v>
      </c>
      <c r="Q3134" t="s">
        <v>4864</v>
      </c>
      <c r="R3134" t="s">
        <v>4865</v>
      </c>
      <c r="S3134" t="s">
        <v>65</v>
      </c>
      <c r="T3134" t="s">
        <v>4866</v>
      </c>
      <c r="U3134" t="s">
        <v>67</v>
      </c>
      <c r="V3134" t="s">
        <v>4867</v>
      </c>
      <c r="X3134" t="s">
        <v>4868</v>
      </c>
      <c r="Y3134">
        <v>1122</v>
      </c>
      <c r="AB3134">
        <v>2013</v>
      </c>
      <c r="AC3134">
        <v>2015</v>
      </c>
      <c r="AJ3134" t="s">
        <v>4869</v>
      </c>
      <c r="AL3134" t="s">
        <v>496</v>
      </c>
      <c r="AM3134" t="s">
        <v>77</v>
      </c>
      <c r="AN3134" t="s">
        <v>4878</v>
      </c>
      <c r="AO3134" t="s">
        <v>139</v>
      </c>
      <c r="AR3134" t="s">
        <v>101</v>
      </c>
      <c r="AW3134" t="s">
        <v>4749</v>
      </c>
      <c r="AX3134">
        <v>2015</v>
      </c>
      <c r="AY3134" t="s">
        <v>139</v>
      </c>
      <c r="AZ3134" t="s">
        <v>1458</v>
      </c>
      <c r="BA3134" t="s">
        <v>4871</v>
      </c>
      <c r="BC3134" t="s">
        <v>1272</v>
      </c>
    </row>
    <row r="3135" spans="1:55" ht="12" customHeight="1" x14ac:dyDescent="0.5">
      <c r="A3135" s="3">
        <v>44216</v>
      </c>
      <c r="B3135" t="s">
        <v>132</v>
      </c>
      <c r="N3135" t="s">
        <v>60</v>
      </c>
      <c r="O3135" t="s">
        <v>61</v>
      </c>
      <c r="P3135" t="s">
        <v>1458</v>
      </c>
      <c r="Q3135" t="s">
        <v>4864</v>
      </c>
      <c r="R3135" t="s">
        <v>4865</v>
      </c>
      <c r="S3135" t="s">
        <v>65</v>
      </c>
      <c r="T3135" t="s">
        <v>4866</v>
      </c>
      <c r="U3135" t="s">
        <v>67</v>
      </c>
      <c r="V3135" t="s">
        <v>4867</v>
      </c>
      <c r="X3135" t="s">
        <v>4868</v>
      </c>
      <c r="Y3135">
        <v>1122</v>
      </c>
      <c r="AB3135">
        <v>2013</v>
      </c>
      <c r="AC3135">
        <v>2015</v>
      </c>
      <c r="AJ3135" t="s">
        <v>4869</v>
      </c>
      <c r="AL3135" t="s">
        <v>496</v>
      </c>
      <c r="AM3135" t="s">
        <v>77</v>
      </c>
      <c r="AN3135" t="s">
        <v>4878</v>
      </c>
      <c r="AO3135" t="s">
        <v>139</v>
      </c>
      <c r="AR3135" t="s">
        <v>101</v>
      </c>
      <c r="AW3135" t="s">
        <v>4749</v>
      </c>
      <c r="AX3135">
        <v>2015</v>
      </c>
      <c r="AY3135" t="s">
        <v>139</v>
      </c>
      <c r="AZ3135" t="s">
        <v>1458</v>
      </c>
      <c r="BA3135" t="s">
        <v>4871</v>
      </c>
      <c r="BC3135" t="s">
        <v>1272</v>
      </c>
    </row>
    <row r="3136" spans="1:55" ht="12" customHeight="1" x14ac:dyDescent="0.5">
      <c r="A3136" s="3">
        <v>44216</v>
      </c>
      <c r="B3136" t="s">
        <v>132</v>
      </c>
      <c r="N3136" t="s">
        <v>60</v>
      </c>
      <c r="O3136" t="s">
        <v>61</v>
      </c>
      <c r="P3136" t="s">
        <v>1458</v>
      </c>
      <c r="Q3136" t="s">
        <v>4864</v>
      </c>
      <c r="R3136" t="s">
        <v>4865</v>
      </c>
      <c r="S3136" t="s">
        <v>65</v>
      </c>
      <c r="T3136" t="s">
        <v>4866</v>
      </c>
      <c r="U3136" t="s">
        <v>67</v>
      </c>
      <c r="V3136" t="s">
        <v>4867</v>
      </c>
      <c r="X3136" t="s">
        <v>4868</v>
      </c>
      <c r="Y3136">
        <v>1122</v>
      </c>
      <c r="AB3136">
        <v>2013</v>
      </c>
      <c r="AC3136">
        <v>2015</v>
      </c>
      <c r="AJ3136" t="s">
        <v>4869</v>
      </c>
      <c r="AL3136" t="s">
        <v>496</v>
      </c>
      <c r="AM3136" t="s">
        <v>77</v>
      </c>
      <c r="AN3136" t="s">
        <v>4878</v>
      </c>
      <c r="AO3136" t="s">
        <v>139</v>
      </c>
      <c r="AR3136" t="s">
        <v>101</v>
      </c>
      <c r="AW3136" t="s">
        <v>4749</v>
      </c>
      <c r="AX3136">
        <v>2015</v>
      </c>
      <c r="AY3136" t="s">
        <v>139</v>
      </c>
      <c r="AZ3136" t="s">
        <v>1458</v>
      </c>
      <c r="BA3136" t="s">
        <v>4871</v>
      </c>
      <c r="BC3136" t="s">
        <v>1272</v>
      </c>
    </row>
    <row r="3137" spans="1:55" ht="12" customHeight="1" x14ac:dyDescent="0.5">
      <c r="A3137" s="3">
        <v>44216</v>
      </c>
      <c r="B3137" t="s">
        <v>132</v>
      </c>
      <c r="N3137" t="s">
        <v>60</v>
      </c>
      <c r="O3137" t="s">
        <v>61</v>
      </c>
      <c r="P3137" t="s">
        <v>1458</v>
      </c>
      <c r="Q3137" t="s">
        <v>4864</v>
      </c>
      <c r="R3137" t="s">
        <v>4865</v>
      </c>
      <c r="S3137" t="s">
        <v>65</v>
      </c>
      <c r="T3137" t="s">
        <v>4866</v>
      </c>
      <c r="U3137" t="s">
        <v>67</v>
      </c>
      <c r="V3137" t="s">
        <v>4867</v>
      </c>
      <c r="X3137" t="s">
        <v>4868</v>
      </c>
      <c r="Y3137">
        <v>1122</v>
      </c>
      <c r="AB3137">
        <v>2013</v>
      </c>
      <c r="AC3137">
        <v>2015</v>
      </c>
      <c r="AJ3137" t="s">
        <v>4869</v>
      </c>
      <c r="AL3137" t="s">
        <v>496</v>
      </c>
      <c r="AM3137" t="s">
        <v>77</v>
      </c>
      <c r="AN3137" t="s">
        <v>4878</v>
      </c>
      <c r="AO3137" t="s">
        <v>139</v>
      </c>
      <c r="AR3137" t="s">
        <v>101</v>
      </c>
      <c r="AW3137" t="s">
        <v>4749</v>
      </c>
      <c r="AX3137">
        <v>2015</v>
      </c>
      <c r="AY3137" t="s">
        <v>139</v>
      </c>
      <c r="AZ3137" t="s">
        <v>1458</v>
      </c>
      <c r="BA3137" t="s">
        <v>4871</v>
      </c>
      <c r="BC3137" t="s">
        <v>1272</v>
      </c>
    </row>
    <row r="3138" spans="1:55" ht="12" customHeight="1" x14ac:dyDescent="0.5">
      <c r="A3138" s="3">
        <v>44216</v>
      </c>
      <c r="B3138" t="s">
        <v>132</v>
      </c>
      <c r="N3138" t="s">
        <v>60</v>
      </c>
      <c r="O3138" t="s">
        <v>61</v>
      </c>
      <c r="P3138" t="s">
        <v>1458</v>
      </c>
      <c r="Q3138" t="s">
        <v>4864</v>
      </c>
      <c r="R3138" t="s">
        <v>4865</v>
      </c>
      <c r="S3138" t="s">
        <v>65</v>
      </c>
      <c r="T3138" t="s">
        <v>4866</v>
      </c>
      <c r="U3138" t="s">
        <v>67</v>
      </c>
      <c r="V3138" t="s">
        <v>4867</v>
      </c>
      <c r="X3138" t="s">
        <v>4868</v>
      </c>
      <c r="Y3138">
        <v>1122</v>
      </c>
      <c r="AB3138">
        <v>2013</v>
      </c>
      <c r="AC3138">
        <v>2015</v>
      </c>
      <c r="AJ3138" t="s">
        <v>4869</v>
      </c>
      <c r="AL3138" t="s">
        <v>496</v>
      </c>
      <c r="AM3138" t="s">
        <v>77</v>
      </c>
      <c r="AN3138" t="s">
        <v>4878</v>
      </c>
      <c r="AO3138" t="s">
        <v>139</v>
      </c>
      <c r="AR3138" t="s">
        <v>101</v>
      </c>
      <c r="AW3138" t="s">
        <v>4749</v>
      </c>
      <c r="AX3138">
        <v>2015</v>
      </c>
      <c r="AY3138" t="s">
        <v>139</v>
      </c>
      <c r="AZ3138" t="s">
        <v>1458</v>
      </c>
      <c r="BA3138" t="s">
        <v>4871</v>
      </c>
      <c r="BC3138" t="s">
        <v>1272</v>
      </c>
    </row>
    <row r="3139" spans="1:55" ht="12" customHeight="1" x14ac:dyDescent="0.5">
      <c r="A3139" s="3">
        <v>44216</v>
      </c>
      <c r="B3139" t="s">
        <v>132</v>
      </c>
      <c r="N3139" t="s">
        <v>60</v>
      </c>
      <c r="O3139" t="s">
        <v>61</v>
      </c>
      <c r="P3139" t="s">
        <v>1458</v>
      </c>
      <c r="Q3139" t="s">
        <v>4864</v>
      </c>
      <c r="R3139" t="s">
        <v>4865</v>
      </c>
      <c r="S3139" t="s">
        <v>65</v>
      </c>
      <c r="T3139" t="s">
        <v>4866</v>
      </c>
      <c r="U3139" t="s">
        <v>67</v>
      </c>
      <c r="V3139" t="s">
        <v>4867</v>
      </c>
      <c r="X3139" t="s">
        <v>4868</v>
      </c>
      <c r="Y3139">
        <v>1122</v>
      </c>
      <c r="AB3139">
        <v>2013</v>
      </c>
      <c r="AC3139">
        <v>2015</v>
      </c>
      <c r="AJ3139" t="s">
        <v>4869</v>
      </c>
      <c r="AL3139" t="s">
        <v>496</v>
      </c>
      <c r="AM3139" t="s">
        <v>77</v>
      </c>
      <c r="AN3139" t="s">
        <v>4878</v>
      </c>
      <c r="AO3139" t="s">
        <v>139</v>
      </c>
      <c r="AR3139" t="s">
        <v>101</v>
      </c>
      <c r="AW3139" t="s">
        <v>4749</v>
      </c>
      <c r="AX3139">
        <v>2015</v>
      </c>
      <c r="AY3139" t="s">
        <v>139</v>
      </c>
      <c r="AZ3139" t="s">
        <v>1458</v>
      </c>
      <c r="BA3139" t="s">
        <v>4871</v>
      </c>
      <c r="BC3139" t="s">
        <v>1272</v>
      </c>
    </row>
    <row r="3140" spans="1:55" ht="12" customHeight="1" x14ac:dyDescent="0.5">
      <c r="A3140" s="3">
        <v>44216</v>
      </c>
      <c r="B3140" t="s">
        <v>132</v>
      </c>
      <c r="N3140" t="s">
        <v>60</v>
      </c>
      <c r="O3140" t="s">
        <v>61</v>
      </c>
      <c r="P3140" t="s">
        <v>1458</v>
      </c>
      <c r="Q3140" t="s">
        <v>4864</v>
      </c>
      <c r="R3140" t="s">
        <v>4865</v>
      </c>
      <c r="S3140" t="s">
        <v>65</v>
      </c>
      <c r="T3140" t="s">
        <v>4866</v>
      </c>
      <c r="U3140" t="s">
        <v>67</v>
      </c>
      <c r="V3140" t="s">
        <v>4867</v>
      </c>
      <c r="X3140" t="s">
        <v>4868</v>
      </c>
      <c r="Y3140">
        <v>1122</v>
      </c>
      <c r="AB3140">
        <v>2013</v>
      </c>
      <c r="AC3140">
        <v>2015</v>
      </c>
      <c r="AJ3140" t="s">
        <v>4869</v>
      </c>
      <c r="AL3140" t="s">
        <v>496</v>
      </c>
      <c r="AM3140" t="s">
        <v>77</v>
      </c>
      <c r="AN3140" t="s">
        <v>4878</v>
      </c>
      <c r="AO3140" t="s">
        <v>139</v>
      </c>
      <c r="AR3140" t="s">
        <v>101</v>
      </c>
      <c r="AW3140" t="s">
        <v>4749</v>
      </c>
      <c r="AX3140">
        <v>2015</v>
      </c>
      <c r="AY3140" t="s">
        <v>139</v>
      </c>
      <c r="AZ3140" t="s">
        <v>1458</v>
      </c>
      <c r="BA3140" t="s">
        <v>4871</v>
      </c>
      <c r="BC3140" t="s">
        <v>1272</v>
      </c>
    </row>
    <row r="3141" spans="1:55" ht="12" customHeight="1" x14ac:dyDescent="0.5">
      <c r="A3141" s="3">
        <v>44216</v>
      </c>
      <c r="B3141" t="s">
        <v>132</v>
      </c>
      <c r="N3141" t="s">
        <v>60</v>
      </c>
      <c r="O3141" t="s">
        <v>61</v>
      </c>
      <c r="P3141" t="s">
        <v>1458</v>
      </c>
      <c r="Q3141" t="s">
        <v>4864</v>
      </c>
      <c r="R3141" t="s">
        <v>4865</v>
      </c>
      <c r="S3141" t="s">
        <v>65</v>
      </c>
      <c r="T3141" t="s">
        <v>4866</v>
      </c>
      <c r="U3141" t="s">
        <v>67</v>
      </c>
      <c r="V3141" t="s">
        <v>4867</v>
      </c>
      <c r="X3141" t="s">
        <v>4868</v>
      </c>
      <c r="Y3141">
        <v>1122</v>
      </c>
      <c r="AB3141">
        <v>2013</v>
      </c>
      <c r="AC3141">
        <v>2015</v>
      </c>
      <c r="AJ3141" t="s">
        <v>4869</v>
      </c>
      <c r="AL3141" t="s">
        <v>496</v>
      </c>
      <c r="AM3141" t="s">
        <v>77</v>
      </c>
      <c r="AN3141" t="s">
        <v>4878</v>
      </c>
      <c r="AO3141" t="s">
        <v>139</v>
      </c>
      <c r="AR3141" t="s">
        <v>101</v>
      </c>
      <c r="AW3141" t="s">
        <v>4749</v>
      </c>
      <c r="AX3141">
        <v>2015</v>
      </c>
      <c r="AY3141" t="s">
        <v>139</v>
      </c>
      <c r="AZ3141" t="s">
        <v>1458</v>
      </c>
      <c r="BA3141" t="s">
        <v>4871</v>
      </c>
      <c r="BC3141" t="s">
        <v>1272</v>
      </c>
    </row>
    <row r="3142" spans="1:55" ht="12" customHeight="1" x14ac:dyDescent="0.5">
      <c r="A3142" s="3">
        <v>44216</v>
      </c>
      <c r="B3142" t="s">
        <v>132</v>
      </c>
      <c r="N3142" t="s">
        <v>60</v>
      </c>
      <c r="O3142" t="s">
        <v>61</v>
      </c>
      <c r="P3142" t="s">
        <v>1458</v>
      </c>
      <c r="Q3142" t="s">
        <v>4864</v>
      </c>
      <c r="R3142" t="s">
        <v>4865</v>
      </c>
      <c r="S3142" t="s">
        <v>65</v>
      </c>
      <c r="T3142" t="s">
        <v>4866</v>
      </c>
      <c r="U3142" t="s">
        <v>67</v>
      </c>
      <c r="V3142" t="s">
        <v>4867</v>
      </c>
      <c r="X3142" t="s">
        <v>4868</v>
      </c>
      <c r="Y3142">
        <v>1122</v>
      </c>
      <c r="AB3142">
        <v>2013</v>
      </c>
      <c r="AC3142">
        <v>2015</v>
      </c>
      <c r="AJ3142" t="s">
        <v>4869</v>
      </c>
      <c r="AL3142" t="s">
        <v>496</v>
      </c>
      <c r="AM3142" t="s">
        <v>77</v>
      </c>
      <c r="AN3142" t="s">
        <v>4878</v>
      </c>
      <c r="AO3142" t="s">
        <v>139</v>
      </c>
      <c r="AR3142" t="s">
        <v>101</v>
      </c>
      <c r="AW3142" t="s">
        <v>4749</v>
      </c>
      <c r="AX3142">
        <v>2015</v>
      </c>
      <c r="AY3142" t="s">
        <v>139</v>
      </c>
      <c r="AZ3142" t="s">
        <v>1458</v>
      </c>
      <c r="BA3142" t="s">
        <v>4871</v>
      </c>
      <c r="BC3142" t="s">
        <v>1272</v>
      </c>
    </row>
    <row r="3143" spans="1:55" ht="12" customHeight="1" x14ac:dyDescent="0.5">
      <c r="A3143" s="3">
        <v>44216</v>
      </c>
      <c r="B3143" t="s">
        <v>132</v>
      </c>
      <c r="N3143" t="s">
        <v>60</v>
      </c>
      <c r="O3143" t="s">
        <v>61</v>
      </c>
      <c r="P3143" t="s">
        <v>1458</v>
      </c>
      <c r="Q3143" t="s">
        <v>4864</v>
      </c>
      <c r="R3143" t="s">
        <v>4865</v>
      </c>
      <c r="S3143" t="s">
        <v>65</v>
      </c>
      <c r="T3143" t="s">
        <v>4866</v>
      </c>
      <c r="U3143" t="s">
        <v>67</v>
      </c>
      <c r="V3143" t="s">
        <v>4867</v>
      </c>
      <c r="X3143" t="s">
        <v>4868</v>
      </c>
      <c r="Y3143">
        <v>1122</v>
      </c>
      <c r="AB3143">
        <v>2013</v>
      </c>
      <c r="AC3143">
        <v>2015</v>
      </c>
      <c r="AJ3143" t="s">
        <v>4869</v>
      </c>
      <c r="AL3143" t="s">
        <v>496</v>
      </c>
      <c r="AM3143" t="s">
        <v>77</v>
      </c>
      <c r="AN3143" t="s">
        <v>4878</v>
      </c>
      <c r="AO3143" t="s">
        <v>139</v>
      </c>
      <c r="AR3143" t="s">
        <v>101</v>
      </c>
      <c r="AW3143" t="s">
        <v>4749</v>
      </c>
      <c r="AX3143">
        <v>2015</v>
      </c>
      <c r="AY3143" t="s">
        <v>139</v>
      </c>
      <c r="AZ3143" t="s">
        <v>1458</v>
      </c>
      <c r="BA3143" t="s">
        <v>4871</v>
      </c>
      <c r="BC3143" t="s">
        <v>1272</v>
      </c>
    </row>
    <row r="3144" spans="1:55" ht="12" customHeight="1" x14ac:dyDescent="0.5">
      <c r="A3144" s="3">
        <v>44216</v>
      </c>
      <c r="B3144" t="s">
        <v>132</v>
      </c>
      <c r="N3144" t="s">
        <v>60</v>
      </c>
      <c r="O3144" t="s">
        <v>61</v>
      </c>
      <c r="P3144" t="s">
        <v>1458</v>
      </c>
      <c r="Q3144" t="s">
        <v>4864</v>
      </c>
      <c r="R3144" t="s">
        <v>4865</v>
      </c>
      <c r="S3144" t="s">
        <v>65</v>
      </c>
      <c r="T3144" t="s">
        <v>4866</v>
      </c>
      <c r="U3144" t="s">
        <v>67</v>
      </c>
      <c r="V3144" t="s">
        <v>4867</v>
      </c>
      <c r="X3144" t="s">
        <v>4868</v>
      </c>
      <c r="Y3144">
        <v>1122</v>
      </c>
      <c r="AB3144">
        <v>2013</v>
      </c>
      <c r="AC3144">
        <v>2015</v>
      </c>
      <c r="AJ3144" t="s">
        <v>4869</v>
      </c>
      <c r="AL3144" t="s">
        <v>496</v>
      </c>
      <c r="AM3144" t="s">
        <v>77</v>
      </c>
      <c r="AN3144" t="s">
        <v>4878</v>
      </c>
      <c r="AO3144" t="s">
        <v>139</v>
      </c>
      <c r="AR3144" t="s">
        <v>101</v>
      </c>
      <c r="AW3144" t="s">
        <v>4749</v>
      </c>
      <c r="AX3144">
        <v>2015</v>
      </c>
      <c r="AY3144" t="s">
        <v>139</v>
      </c>
      <c r="AZ3144" t="s">
        <v>1458</v>
      </c>
      <c r="BA3144" t="s">
        <v>4871</v>
      </c>
      <c r="BC3144" t="s">
        <v>1272</v>
      </c>
    </row>
    <row r="3145" spans="1:55" ht="12" customHeight="1" x14ac:dyDescent="0.5">
      <c r="A3145" s="3">
        <v>44216</v>
      </c>
      <c r="B3145" t="s">
        <v>132</v>
      </c>
      <c r="N3145" t="s">
        <v>60</v>
      </c>
      <c r="O3145" t="s">
        <v>61</v>
      </c>
      <c r="P3145" t="s">
        <v>1458</v>
      </c>
      <c r="Q3145" t="s">
        <v>4864</v>
      </c>
      <c r="R3145" t="s">
        <v>4865</v>
      </c>
      <c r="S3145" t="s">
        <v>65</v>
      </c>
      <c r="T3145" t="s">
        <v>4866</v>
      </c>
      <c r="U3145" t="s">
        <v>67</v>
      </c>
      <c r="V3145" t="s">
        <v>4867</v>
      </c>
      <c r="X3145" t="s">
        <v>4868</v>
      </c>
      <c r="Y3145">
        <v>1122</v>
      </c>
      <c r="AB3145">
        <v>2013</v>
      </c>
      <c r="AC3145">
        <v>2015</v>
      </c>
      <c r="AJ3145" t="s">
        <v>4869</v>
      </c>
      <c r="AL3145" t="s">
        <v>496</v>
      </c>
      <c r="AM3145" t="s">
        <v>77</v>
      </c>
      <c r="AN3145" t="s">
        <v>4878</v>
      </c>
      <c r="AO3145" t="s">
        <v>139</v>
      </c>
      <c r="AR3145" t="s">
        <v>101</v>
      </c>
      <c r="AW3145" t="s">
        <v>4749</v>
      </c>
      <c r="AX3145">
        <v>2015</v>
      </c>
      <c r="AY3145" t="s">
        <v>139</v>
      </c>
      <c r="AZ3145" t="s">
        <v>1458</v>
      </c>
      <c r="BA3145" t="s">
        <v>4871</v>
      </c>
      <c r="BC3145" t="s">
        <v>1272</v>
      </c>
    </row>
    <row r="3146" spans="1:55" ht="12" customHeight="1" x14ac:dyDescent="0.5">
      <c r="A3146" s="3">
        <v>44216</v>
      </c>
      <c r="B3146" t="s">
        <v>132</v>
      </c>
      <c r="N3146" t="s">
        <v>60</v>
      </c>
      <c r="O3146" t="s">
        <v>61</v>
      </c>
      <c r="P3146" t="s">
        <v>1458</v>
      </c>
      <c r="Q3146" t="s">
        <v>4864</v>
      </c>
      <c r="R3146" t="s">
        <v>4865</v>
      </c>
      <c r="S3146" t="s">
        <v>65</v>
      </c>
      <c r="T3146" t="s">
        <v>4866</v>
      </c>
      <c r="U3146" t="s">
        <v>67</v>
      </c>
      <c r="V3146" t="s">
        <v>4867</v>
      </c>
      <c r="X3146" t="s">
        <v>4868</v>
      </c>
      <c r="Y3146">
        <v>1122</v>
      </c>
      <c r="AB3146">
        <v>2013</v>
      </c>
      <c r="AC3146">
        <v>2015</v>
      </c>
      <c r="AJ3146" t="s">
        <v>4869</v>
      </c>
      <c r="AL3146" t="s">
        <v>496</v>
      </c>
      <c r="AM3146" t="s">
        <v>77</v>
      </c>
      <c r="AN3146" t="s">
        <v>4878</v>
      </c>
      <c r="AO3146" t="s">
        <v>139</v>
      </c>
      <c r="AR3146" t="s">
        <v>101</v>
      </c>
      <c r="AW3146" t="s">
        <v>4749</v>
      </c>
      <c r="AX3146">
        <v>2015</v>
      </c>
      <c r="AY3146" t="s">
        <v>139</v>
      </c>
      <c r="AZ3146" t="s">
        <v>1458</v>
      </c>
      <c r="BA3146" t="s">
        <v>4871</v>
      </c>
      <c r="BC3146" t="s">
        <v>1272</v>
      </c>
    </row>
    <row r="3147" spans="1:55" ht="12" customHeight="1" x14ac:dyDescent="0.5">
      <c r="A3147" s="3">
        <v>44216</v>
      </c>
      <c r="B3147" t="s">
        <v>132</v>
      </c>
      <c r="N3147" t="s">
        <v>60</v>
      </c>
      <c r="O3147" t="s">
        <v>61</v>
      </c>
      <c r="P3147" t="s">
        <v>1458</v>
      </c>
      <c r="Q3147" t="s">
        <v>4864</v>
      </c>
      <c r="R3147" t="s">
        <v>4865</v>
      </c>
      <c r="S3147" t="s">
        <v>65</v>
      </c>
      <c r="T3147" t="s">
        <v>4866</v>
      </c>
      <c r="U3147" t="s">
        <v>67</v>
      </c>
      <c r="V3147" t="s">
        <v>4867</v>
      </c>
      <c r="X3147" t="s">
        <v>4868</v>
      </c>
      <c r="Y3147">
        <v>1122</v>
      </c>
      <c r="AB3147">
        <v>2013</v>
      </c>
      <c r="AC3147">
        <v>2015</v>
      </c>
      <c r="AJ3147" t="s">
        <v>4869</v>
      </c>
      <c r="AL3147" t="s">
        <v>496</v>
      </c>
      <c r="AM3147" t="s">
        <v>77</v>
      </c>
      <c r="AN3147" t="s">
        <v>4878</v>
      </c>
      <c r="AO3147" t="s">
        <v>139</v>
      </c>
      <c r="AR3147" t="s">
        <v>101</v>
      </c>
      <c r="AW3147" t="s">
        <v>4749</v>
      </c>
      <c r="AX3147">
        <v>2015</v>
      </c>
      <c r="AY3147" t="s">
        <v>139</v>
      </c>
      <c r="AZ3147" t="s">
        <v>1458</v>
      </c>
      <c r="BA3147" t="s">
        <v>4871</v>
      </c>
      <c r="BC3147" t="s">
        <v>1272</v>
      </c>
    </row>
    <row r="3148" spans="1:55" ht="12" customHeight="1" x14ac:dyDescent="0.5">
      <c r="A3148" s="3">
        <v>44216</v>
      </c>
      <c r="B3148" t="s">
        <v>132</v>
      </c>
      <c r="N3148" t="s">
        <v>60</v>
      </c>
      <c r="O3148" t="s">
        <v>61</v>
      </c>
      <c r="P3148" t="s">
        <v>1458</v>
      </c>
      <c r="Q3148" t="s">
        <v>4864</v>
      </c>
      <c r="R3148" t="s">
        <v>4865</v>
      </c>
      <c r="S3148" t="s">
        <v>65</v>
      </c>
      <c r="T3148" t="s">
        <v>4866</v>
      </c>
      <c r="U3148" t="s">
        <v>67</v>
      </c>
      <c r="V3148" t="s">
        <v>4867</v>
      </c>
      <c r="X3148" t="s">
        <v>4868</v>
      </c>
      <c r="Y3148">
        <v>1122</v>
      </c>
      <c r="AB3148">
        <v>2013</v>
      </c>
      <c r="AC3148">
        <v>2015</v>
      </c>
      <c r="AJ3148" t="s">
        <v>4869</v>
      </c>
      <c r="AL3148" t="s">
        <v>496</v>
      </c>
      <c r="AM3148" t="s">
        <v>77</v>
      </c>
      <c r="AN3148" t="s">
        <v>4878</v>
      </c>
      <c r="AO3148" t="s">
        <v>139</v>
      </c>
      <c r="AR3148" t="s">
        <v>101</v>
      </c>
      <c r="AW3148" t="s">
        <v>4749</v>
      </c>
      <c r="AX3148">
        <v>2015</v>
      </c>
      <c r="AY3148" t="s">
        <v>139</v>
      </c>
      <c r="AZ3148" t="s">
        <v>1458</v>
      </c>
      <c r="BA3148" t="s">
        <v>4871</v>
      </c>
      <c r="BC3148" t="s">
        <v>1272</v>
      </c>
    </row>
    <row r="3149" spans="1:55" ht="12" customHeight="1" x14ac:dyDescent="0.5">
      <c r="A3149" s="3">
        <v>44216</v>
      </c>
      <c r="B3149" t="s">
        <v>132</v>
      </c>
      <c r="N3149" t="s">
        <v>60</v>
      </c>
      <c r="O3149" t="s">
        <v>61</v>
      </c>
      <c r="P3149" t="s">
        <v>1458</v>
      </c>
      <c r="Q3149" t="s">
        <v>4864</v>
      </c>
      <c r="R3149" t="s">
        <v>4865</v>
      </c>
      <c r="S3149" t="s">
        <v>65</v>
      </c>
      <c r="T3149" t="s">
        <v>4866</v>
      </c>
      <c r="U3149" t="s">
        <v>67</v>
      </c>
      <c r="V3149" t="s">
        <v>4867</v>
      </c>
      <c r="X3149" t="s">
        <v>4868</v>
      </c>
      <c r="Y3149">
        <v>1122</v>
      </c>
      <c r="AB3149">
        <v>2013</v>
      </c>
      <c r="AC3149">
        <v>2015</v>
      </c>
      <c r="AJ3149" t="s">
        <v>4869</v>
      </c>
      <c r="AL3149" t="s">
        <v>496</v>
      </c>
      <c r="AM3149" t="s">
        <v>77</v>
      </c>
      <c r="AN3149" t="s">
        <v>4878</v>
      </c>
      <c r="AO3149" t="s">
        <v>139</v>
      </c>
      <c r="AR3149" t="s">
        <v>101</v>
      </c>
      <c r="AW3149" t="s">
        <v>4749</v>
      </c>
      <c r="AX3149">
        <v>2015</v>
      </c>
      <c r="AY3149" t="s">
        <v>139</v>
      </c>
      <c r="AZ3149" t="s">
        <v>1458</v>
      </c>
      <c r="BA3149" t="s">
        <v>4871</v>
      </c>
      <c r="BC3149" t="s">
        <v>1272</v>
      </c>
    </row>
    <row r="3150" spans="1:55" ht="12" customHeight="1" x14ac:dyDescent="0.5">
      <c r="A3150" s="3">
        <v>44216</v>
      </c>
      <c r="B3150" t="s">
        <v>132</v>
      </c>
      <c r="N3150" t="s">
        <v>60</v>
      </c>
      <c r="O3150" t="s">
        <v>61</v>
      </c>
      <c r="P3150" t="s">
        <v>1458</v>
      </c>
      <c r="Q3150" t="s">
        <v>4864</v>
      </c>
      <c r="R3150" t="s">
        <v>4865</v>
      </c>
      <c r="S3150" t="s">
        <v>65</v>
      </c>
      <c r="T3150" t="s">
        <v>4866</v>
      </c>
      <c r="U3150" t="s">
        <v>67</v>
      </c>
      <c r="V3150" t="s">
        <v>4867</v>
      </c>
      <c r="X3150" t="s">
        <v>4868</v>
      </c>
      <c r="Y3150">
        <v>1122</v>
      </c>
      <c r="AB3150">
        <v>2013</v>
      </c>
      <c r="AC3150">
        <v>2015</v>
      </c>
      <c r="AJ3150" t="s">
        <v>4869</v>
      </c>
      <c r="AL3150" t="s">
        <v>496</v>
      </c>
      <c r="AM3150" t="s">
        <v>77</v>
      </c>
      <c r="AN3150" t="s">
        <v>4878</v>
      </c>
      <c r="AO3150" t="s">
        <v>139</v>
      </c>
      <c r="AR3150" t="s">
        <v>101</v>
      </c>
      <c r="AW3150" t="s">
        <v>4749</v>
      </c>
      <c r="AX3150">
        <v>2015</v>
      </c>
      <c r="AY3150" t="s">
        <v>139</v>
      </c>
      <c r="AZ3150" t="s">
        <v>1458</v>
      </c>
      <c r="BA3150" t="s">
        <v>4871</v>
      </c>
      <c r="BC3150" t="s">
        <v>1272</v>
      </c>
    </row>
    <row r="3151" spans="1:55" ht="12" customHeight="1" x14ac:dyDescent="0.5">
      <c r="A3151" s="3">
        <v>44216</v>
      </c>
      <c r="B3151" t="s">
        <v>132</v>
      </c>
      <c r="N3151" t="s">
        <v>60</v>
      </c>
      <c r="O3151" t="s">
        <v>61</v>
      </c>
      <c r="P3151" t="s">
        <v>1458</v>
      </c>
      <c r="Q3151" t="s">
        <v>4864</v>
      </c>
      <c r="R3151" t="s">
        <v>4865</v>
      </c>
      <c r="S3151" t="s">
        <v>65</v>
      </c>
      <c r="T3151" t="s">
        <v>4866</v>
      </c>
      <c r="U3151" t="s">
        <v>67</v>
      </c>
      <c r="V3151" t="s">
        <v>4867</v>
      </c>
      <c r="X3151" t="s">
        <v>4868</v>
      </c>
      <c r="Y3151">
        <v>1122</v>
      </c>
      <c r="AB3151">
        <v>2013</v>
      </c>
      <c r="AC3151">
        <v>2015</v>
      </c>
      <c r="AJ3151" t="s">
        <v>4869</v>
      </c>
      <c r="AL3151" t="s">
        <v>496</v>
      </c>
      <c r="AM3151" t="s">
        <v>77</v>
      </c>
      <c r="AN3151" t="s">
        <v>4878</v>
      </c>
      <c r="AO3151" t="s">
        <v>139</v>
      </c>
      <c r="AR3151" t="s">
        <v>101</v>
      </c>
      <c r="AW3151" t="s">
        <v>4749</v>
      </c>
      <c r="AX3151">
        <v>2015</v>
      </c>
      <c r="AY3151" t="s">
        <v>139</v>
      </c>
      <c r="AZ3151" t="s">
        <v>1458</v>
      </c>
      <c r="BA3151" t="s">
        <v>4871</v>
      </c>
      <c r="BC3151" t="s">
        <v>1272</v>
      </c>
    </row>
    <row r="3152" spans="1:55" ht="12" customHeight="1" x14ac:dyDescent="0.5">
      <c r="A3152" s="3">
        <v>44216</v>
      </c>
      <c r="B3152" t="s">
        <v>132</v>
      </c>
      <c r="N3152" t="s">
        <v>60</v>
      </c>
      <c r="O3152" t="s">
        <v>61</v>
      </c>
      <c r="P3152" t="s">
        <v>1458</v>
      </c>
      <c r="Q3152" t="s">
        <v>4864</v>
      </c>
      <c r="R3152" t="s">
        <v>4865</v>
      </c>
      <c r="S3152" t="s">
        <v>65</v>
      </c>
      <c r="T3152" t="s">
        <v>4866</v>
      </c>
      <c r="U3152" t="s">
        <v>67</v>
      </c>
      <c r="V3152" t="s">
        <v>4867</v>
      </c>
      <c r="X3152" t="s">
        <v>4868</v>
      </c>
      <c r="Y3152">
        <v>1122</v>
      </c>
      <c r="AB3152">
        <v>2013</v>
      </c>
      <c r="AC3152">
        <v>2015</v>
      </c>
      <c r="AJ3152" t="s">
        <v>4869</v>
      </c>
      <c r="AL3152" t="s">
        <v>496</v>
      </c>
      <c r="AM3152" t="s">
        <v>77</v>
      </c>
      <c r="AN3152" t="s">
        <v>4878</v>
      </c>
      <c r="AO3152" t="s">
        <v>139</v>
      </c>
      <c r="AR3152" t="s">
        <v>101</v>
      </c>
      <c r="AW3152" t="s">
        <v>4749</v>
      </c>
      <c r="AX3152">
        <v>2015</v>
      </c>
      <c r="AY3152" t="s">
        <v>139</v>
      </c>
      <c r="AZ3152" t="s">
        <v>1458</v>
      </c>
      <c r="BA3152" t="s">
        <v>4871</v>
      </c>
      <c r="BC3152" t="s">
        <v>1272</v>
      </c>
    </row>
    <row r="3153" spans="1:55" ht="12" customHeight="1" x14ac:dyDescent="0.5">
      <c r="A3153" s="3">
        <v>44216</v>
      </c>
      <c r="B3153" t="s">
        <v>132</v>
      </c>
      <c r="N3153" t="s">
        <v>60</v>
      </c>
      <c r="O3153" t="s">
        <v>61</v>
      </c>
      <c r="P3153" t="s">
        <v>1458</v>
      </c>
      <c r="Q3153" t="s">
        <v>4864</v>
      </c>
      <c r="R3153" t="s">
        <v>4865</v>
      </c>
      <c r="S3153" t="s">
        <v>65</v>
      </c>
      <c r="T3153" t="s">
        <v>4866</v>
      </c>
      <c r="U3153" t="s">
        <v>67</v>
      </c>
      <c r="V3153" t="s">
        <v>4867</v>
      </c>
      <c r="X3153" t="s">
        <v>4868</v>
      </c>
      <c r="Y3153">
        <v>1122</v>
      </c>
      <c r="AB3153">
        <v>2013</v>
      </c>
      <c r="AC3153">
        <v>2015</v>
      </c>
      <c r="AJ3153" t="s">
        <v>4869</v>
      </c>
      <c r="AL3153" t="s">
        <v>496</v>
      </c>
      <c r="AM3153" t="s">
        <v>77</v>
      </c>
      <c r="AN3153" t="s">
        <v>4878</v>
      </c>
      <c r="AO3153" t="s">
        <v>139</v>
      </c>
      <c r="AR3153" t="s">
        <v>101</v>
      </c>
      <c r="AW3153" t="s">
        <v>4749</v>
      </c>
      <c r="AX3153">
        <v>2015</v>
      </c>
      <c r="AY3153" t="s">
        <v>139</v>
      </c>
      <c r="AZ3153" t="s">
        <v>1458</v>
      </c>
      <c r="BA3153" t="s">
        <v>4871</v>
      </c>
      <c r="BC3153" t="s">
        <v>1272</v>
      </c>
    </row>
    <row r="3154" spans="1:55" ht="12" customHeight="1" x14ac:dyDescent="0.5">
      <c r="A3154" s="3">
        <v>44216</v>
      </c>
      <c r="B3154" t="s">
        <v>132</v>
      </c>
      <c r="N3154" t="s">
        <v>60</v>
      </c>
      <c r="O3154" t="s">
        <v>61</v>
      </c>
      <c r="P3154" t="s">
        <v>1458</v>
      </c>
      <c r="Q3154" t="s">
        <v>4864</v>
      </c>
      <c r="R3154" t="s">
        <v>4865</v>
      </c>
      <c r="S3154" t="s">
        <v>65</v>
      </c>
      <c r="T3154" t="s">
        <v>4866</v>
      </c>
      <c r="U3154" t="s">
        <v>67</v>
      </c>
      <c r="V3154" t="s">
        <v>4867</v>
      </c>
      <c r="X3154" t="s">
        <v>4868</v>
      </c>
      <c r="Y3154">
        <v>1122</v>
      </c>
      <c r="AB3154">
        <v>2013</v>
      </c>
      <c r="AC3154">
        <v>2015</v>
      </c>
      <c r="AJ3154" t="s">
        <v>4869</v>
      </c>
      <c r="AL3154" t="s">
        <v>496</v>
      </c>
      <c r="AM3154" t="s">
        <v>77</v>
      </c>
      <c r="AN3154" t="s">
        <v>4878</v>
      </c>
      <c r="AO3154" t="s">
        <v>139</v>
      </c>
      <c r="AR3154" t="s">
        <v>101</v>
      </c>
      <c r="AW3154" t="s">
        <v>4749</v>
      </c>
      <c r="AX3154">
        <v>2015</v>
      </c>
      <c r="AY3154" t="s">
        <v>139</v>
      </c>
      <c r="AZ3154" t="s">
        <v>1458</v>
      </c>
      <c r="BA3154" t="s">
        <v>4871</v>
      </c>
      <c r="BC3154" t="s">
        <v>1272</v>
      </c>
    </row>
    <row r="3155" spans="1:55" ht="12" customHeight="1" x14ac:dyDescent="0.5">
      <c r="A3155" s="3">
        <v>44216</v>
      </c>
      <c r="B3155" t="s">
        <v>132</v>
      </c>
      <c r="N3155" t="s">
        <v>60</v>
      </c>
      <c r="O3155" t="s">
        <v>61</v>
      </c>
      <c r="P3155" t="s">
        <v>1458</v>
      </c>
      <c r="Q3155" t="s">
        <v>4864</v>
      </c>
      <c r="R3155" t="s">
        <v>4865</v>
      </c>
      <c r="S3155" t="s">
        <v>65</v>
      </c>
      <c r="T3155" t="s">
        <v>4866</v>
      </c>
      <c r="U3155" t="s">
        <v>67</v>
      </c>
      <c r="V3155" t="s">
        <v>4867</v>
      </c>
      <c r="X3155" t="s">
        <v>4868</v>
      </c>
      <c r="Y3155">
        <v>1122</v>
      </c>
      <c r="AB3155">
        <v>2013</v>
      </c>
      <c r="AC3155">
        <v>2015</v>
      </c>
      <c r="AJ3155" t="s">
        <v>4869</v>
      </c>
      <c r="AL3155" t="s">
        <v>496</v>
      </c>
      <c r="AM3155" t="s">
        <v>77</v>
      </c>
      <c r="AN3155" t="s">
        <v>4878</v>
      </c>
      <c r="AO3155" t="s">
        <v>139</v>
      </c>
      <c r="AR3155" t="s">
        <v>101</v>
      </c>
      <c r="AW3155" t="s">
        <v>4749</v>
      </c>
      <c r="AX3155">
        <v>2015</v>
      </c>
      <c r="AY3155" t="s">
        <v>139</v>
      </c>
      <c r="AZ3155" t="s">
        <v>1458</v>
      </c>
      <c r="BA3155" t="s">
        <v>4871</v>
      </c>
      <c r="BC3155" t="s">
        <v>1272</v>
      </c>
    </row>
    <row r="3156" spans="1:55" ht="12" customHeight="1" x14ac:dyDescent="0.5">
      <c r="A3156" s="3">
        <v>44216</v>
      </c>
      <c r="B3156" t="s">
        <v>132</v>
      </c>
      <c r="N3156" t="s">
        <v>60</v>
      </c>
      <c r="O3156" t="s">
        <v>61</v>
      </c>
      <c r="P3156" t="s">
        <v>1458</v>
      </c>
      <c r="Q3156" t="s">
        <v>4864</v>
      </c>
      <c r="R3156" t="s">
        <v>4865</v>
      </c>
      <c r="S3156" t="s">
        <v>65</v>
      </c>
      <c r="T3156" t="s">
        <v>4866</v>
      </c>
      <c r="U3156" t="s">
        <v>67</v>
      </c>
      <c r="V3156" t="s">
        <v>4867</v>
      </c>
      <c r="X3156" t="s">
        <v>4868</v>
      </c>
      <c r="Y3156">
        <v>1122</v>
      </c>
      <c r="AB3156">
        <v>2013</v>
      </c>
      <c r="AC3156">
        <v>2015</v>
      </c>
      <c r="AJ3156" t="s">
        <v>4869</v>
      </c>
      <c r="AL3156" t="s">
        <v>496</v>
      </c>
      <c r="AM3156" t="s">
        <v>77</v>
      </c>
      <c r="AN3156" t="s">
        <v>4878</v>
      </c>
      <c r="AO3156" t="s">
        <v>139</v>
      </c>
      <c r="AR3156" t="s">
        <v>101</v>
      </c>
      <c r="AW3156" t="s">
        <v>4749</v>
      </c>
      <c r="AX3156">
        <v>2015</v>
      </c>
      <c r="AY3156" t="s">
        <v>139</v>
      </c>
      <c r="AZ3156" t="s">
        <v>1458</v>
      </c>
      <c r="BA3156" t="s">
        <v>4871</v>
      </c>
      <c r="BC3156" t="s">
        <v>1272</v>
      </c>
    </row>
    <row r="3157" spans="1:55" ht="12" customHeight="1" x14ac:dyDescent="0.5">
      <c r="A3157" s="3">
        <v>44216</v>
      </c>
      <c r="B3157" t="s">
        <v>132</v>
      </c>
      <c r="N3157" t="s">
        <v>60</v>
      </c>
      <c r="O3157" t="s">
        <v>61</v>
      </c>
      <c r="P3157" t="s">
        <v>1458</v>
      </c>
      <c r="Q3157" t="s">
        <v>4864</v>
      </c>
      <c r="R3157" t="s">
        <v>4865</v>
      </c>
      <c r="S3157" t="s">
        <v>65</v>
      </c>
      <c r="T3157" t="s">
        <v>4866</v>
      </c>
      <c r="U3157" t="s">
        <v>67</v>
      </c>
      <c r="V3157" t="s">
        <v>4867</v>
      </c>
      <c r="X3157" t="s">
        <v>4868</v>
      </c>
      <c r="Y3157">
        <v>1122</v>
      </c>
      <c r="AB3157">
        <v>2013</v>
      </c>
      <c r="AC3157">
        <v>2015</v>
      </c>
      <c r="AJ3157" t="s">
        <v>4869</v>
      </c>
      <c r="AL3157" t="s">
        <v>496</v>
      </c>
      <c r="AM3157" t="s">
        <v>77</v>
      </c>
      <c r="AN3157" t="s">
        <v>4878</v>
      </c>
      <c r="AO3157" t="s">
        <v>139</v>
      </c>
      <c r="AR3157" t="s">
        <v>101</v>
      </c>
      <c r="AW3157" t="s">
        <v>4749</v>
      </c>
      <c r="AX3157">
        <v>2015</v>
      </c>
      <c r="AY3157" t="s">
        <v>139</v>
      </c>
      <c r="AZ3157" t="s">
        <v>1458</v>
      </c>
      <c r="BA3157" t="s">
        <v>4871</v>
      </c>
      <c r="BC3157" t="s">
        <v>1272</v>
      </c>
    </row>
    <row r="3158" spans="1:55" ht="12" customHeight="1" x14ac:dyDescent="0.5">
      <c r="A3158" s="3">
        <v>44216</v>
      </c>
      <c r="B3158" t="s">
        <v>132</v>
      </c>
      <c r="N3158" t="s">
        <v>60</v>
      </c>
      <c r="O3158" t="s">
        <v>61</v>
      </c>
      <c r="P3158" t="s">
        <v>1458</v>
      </c>
      <c r="Q3158" t="s">
        <v>4864</v>
      </c>
      <c r="R3158" t="s">
        <v>4865</v>
      </c>
      <c r="S3158" t="s">
        <v>65</v>
      </c>
      <c r="T3158" t="s">
        <v>4866</v>
      </c>
      <c r="U3158" t="s">
        <v>67</v>
      </c>
      <c r="V3158" t="s">
        <v>4867</v>
      </c>
      <c r="X3158" t="s">
        <v>4868</v>
      </c>
      <c r="Y3158">
        <v>1122</v>
      </c>
      <c r="AB3158">
        <v>2013</v>
      </c>
      <c r="AC3158">
        <v>2015</v>
      </c>
      <c r="AJ3158" t="s">
        <v>4869</v>
      </c>
      <c r="AL3158" t="s">
        <v>496</v>
      </c>
      <c r="AM3158" t="s">
        <v>77</v>
      </c>
      <c r="AN3158" t="s">
        <v>4878</v>
      </c>
      <c r="AO3158" t="s">
        <v>139</v>
      </c>
      <c r="AR3158" t="s">
        <v>101</v>
      </c>
      <c r="AW3158" t="s">
        <v>4749</v>
      </c>
      <c r="AX3158">
        <v>2015</v>
      </c>
      <c r="AY3158" t="s">
        <v>139</v>
      </c>
      <c r="AZ3158" t="s">
        <v>1458</v>
      </c>
      <c r="BA3158" t="s">
        <v>4871</v>
      </c>
      <c r="BC3158" t="s">
        <v>1272</v>
      </c>
    </row>
    <row r="3159" spans="1:55" ht="12" customHeight="1" x14ac:dyDescent="0.5">
      <c r="A3159" s="3">
        <v>44216</v>
      </c>
      <c r="B3159" t="s">
        <v>132</v>
      </c>
      <c r="N3159" t="s">
        <v>60</v>
      </c>
      <c r="O3159" t="s">
        <v>61</v>
      </c>
      <c r="P3159" t="s">
        <v>1458</v>
      </c>
      <c r="Q3159" t="s">
        <v>4864</v>
      </c>
      <c r="R3159" t="s">
        <v>4865</v>
      </c>
      <c r="S3159" t="s">
        <v>65</v>
      </c>
      <c r="T3159" t="s">
        <v>4866</v>
      </c>
      <c r="U3159" t="s">
        <v>67</v>
      </c>
      <c r="V3159" t="s">
        <v>4867</v>
      </c>
      <c r="X3159" t="s">
        <v>4868</v>
      </c>
      <c r="Y3159">
        <v>1122</v>
      </c>
      <c r="AB3159">
        <v>2013</v>
      </c>
      <c r="AC3159">
        <v>2015</v>
      </c>
      <c r="AJ3159" t="s">
        <v>4869</v>
      </c>
      <c r="AL3159" t="s">
        <v>496</v>
      </c>
      <c r="AM3159" t="s">
        <v>77</v>
      </c>
      <c r="AN3159" t="s">
        <v>4878</v>
      </c>
      <c r="AO3159" t="s">
        <v>139</v>
      </c>
      <c r="AR3159" t="s">
        <v>101</v>
      </c>
      <c r="AW3159" t="s">
        <v>4749</v>
      </c>
      <c r="AX3159">
        <v>2015</v>
      </c>
      <c r="AY3159" t="s">
        <v>139</v>
      </c>
      <c r="AZ3159" t="s">
        <v>1458</v>
      </c>
      <c r="BA3159" t="s">
        <v>4871</v>
      </c>
      <c r="BC3159" t="s">
        <v>1272</v>
      </c>
    </row>
    <row r="3160" spans="1:55" ht="12" customHeight="1" x14ac:dyDescent="0.5">
      <c r="A3160" s="3">
        <v>44216</v>
      </c>
      <c r="B3160" t="s">
        <v>132</v>
      </c>
      <c r="N3160" t="s">
        <v>60</v>
      </c>
      <c r="O3160" t="s">
        <v>61</v>
      </c>
      <c r="P3160" t="s">
        <v>1458</v>
      </c>
      <c r="Q3160" t="s">
        <v>4864</v>
      </c>
      <c r="R3160" t="s">
        <v>4865</v>
      </c>
      <c r="S3160" t="s">
        <v>65</v>
      </c>
      <c r="T3160" t="s">
        <v>4866</v>
      </c>
      <c r="U3160" t="s">
        <v>67</v>
      </c>
      <c r="V3160" t="s">
        <v>4867</v>
      </c>
      <c r="X3160" t="s">
        <v>4868</v>
      </c>
      <c r="Y3160">
        <v>1122</v>
      </c>
      <c r="AB3160">
        <v>2013</v>
      </c>
      <c r="AC3160">
        <v>2015</v>
      </c>
      <c r="AJ3160" t="s">
        <v>4869</v>
      </c>
      <c r="AL3160" t="s">
        <v>496</v>
      </c>
      <c r="AM3160" t="s">
        <v>77</v>
      </c>
      <c r="AN3160" t="s">
        <v>4878</v>
      </c>
      <c r="AO3160" t="s">
        <v>139</v>
      </c>
      <c r="AR3160" t="s">
        <v>101</v>
      </c>
      <c r="AW3160" t="s">
        <v>4749</v>
      </c>
      <c r="AX3160">
        <v>2015</v>
      </c>
      <c r="AY3160" t="s">
        <v>139</v>
      </c>
      <c r="AZ3160" t="s">
        <v>1458</v>
      </c>
      <c r="BA3160" t="s">
        <v>4871</v>
      </c>
      <c r="BC3160" t="s">
        <v>1272</v>
      </c>
    </row>
    <row r="3161" spans="1:55" ht="12" customHeight="1" x14ac:dyDescent="0.5">
      <c r="A3161" s="3">
        <v>44216</v>
      </c>
      <c r="B3161" t="s">
        <v>132</v>
      </c>
      <c r="N3161" t="s">
        <v>60</v>
      </c>
      <c r="O3161" t="s">
        <v>61</v>
      </c>
      <c r="P3161" t="s">
        <v>1458</v>
      </c>
      <c r="Q3161" t="s">
        <v>4864</v>
      </c>
      <c r="R3161" t="s">
        <v>4865</v>
      </c>
      <c r="S3161" t="s">
        <v>65</v>
      </c>
      <c r="T3161" t="s">
        <v>4866</v>
      </c>
      <c r="U3161" t="s">
        <v>67</v>
      </c>
      <c r="V3161" t="s">
        <v>4867</v>
      </c>
      <c r="X3161" t="s">
        <v>4868</v>
      </c>
      <c r="Y3161">
        <v>1122</v>
      </c>
      <c r="AB3161">
        <v>2013</v>
      </c>
      <c r="AC3161">
        <v>2015</v>
      </c>
      <c r="AJ3161" t="s">
        <v>4869</v>
      </c>
      <c r="AL3161" t="s">
        <v>496</v>
      </c>
      <c r="AM3161" t="s">
        <v>77</v>
      </c>
      <c r="AN3161" t="s">
        <v>4878</v>
      </c>
      <c r="AO3161" t="s">
        <v>139</v>
      </c>
      <c r="AR3161" t="s">
        <v>101</v>
      </c>
      <c r="AW3161" t="s">
        <v>4749</v>
      </c>
      <c r="AX3161">
        <v>2015</v>
      </c>
      <c r="AY3161" t="s">
        <v>139</v>
      </c>
      <c r="AZ3161" t="s">
        <v>1458</v>
      </c>
      <c r="BA3161" t="s">
        <v>4871</v>
      </c>
      <c r="BC3161" t="s">
        <v>1272</v>
      </c>
    </row>
    <row r="3162" spans="1:55" ht="12" customHeight="1" x14ac:dyDescent="0.5">
      <c r="A3162" s="3">
        <v>44216</v>
      </c>
      <c r="B3162" t="s">
        <v>132</v>
      </c>
      <c r="N3162" t="s">
        <v>60</v>
      </c>
      <c r="O3162" t="s">
        <v>61</v>
      </c>
      <c r="P3162" t="s">
        <v>1458</v>
      </c>
      <c r="Q3162" t="s">
        <v>4864</v>
      </c>
      <c r="R3162" t="s">
        <v>4865</v>
      </c>
      <c r="S3162" t="s">
        <v>65</v>
      </c>
      <c r="T3162" t="s">
        <v>4866</v>
      </c>
      <c r="U3162" t="s">
        <v>67</v>
      </c>
      <c r="V3162" t="s">
        <v>4867</v>
      </c>
      <c r="X3162" t="s">
        <v>4868</v>
      </c>
      <c r="Y3162">
        <v>1122</v>
      </c>
      <c r="AB3162">
        <v>2013</v>
      </c>
      <c r="AC3162">
        <v>2015</v>
      </c>
      <c r="AJ3162" t="s">
        <v>4869</v>
      </c>
      <c r="AL3162" t="s">
        <v>496</v>
      </c>
      <c r="AM3162" t="s">
        <v>77</v>
      </c>
      <c r="AN3162" t="s">
        <v>4878</v>
      </c>
      <c r="AO3162" t="s">
        <v>139</v>
      </c>
      <c r="AR3162" t="s">
        <v>101</v>
      </c>
      <c r="AW3162" t="s">
        <v>4749</v>
      </c>
      <c r="AX3162">
        <v>2015</v>
      </c>
      <c r="AY3162" t="s">
        <v>139</v>
      </c>
      <c r="AZ3162" t="s">
        <v>1458</v>
      </c>
      <c r="BA3162" t="s">
        <v>4871</v>
      </c>
      <c r="BC3162" t="s">
        <v>1272</v>
      </c>
    </row>
    <row r="3163" spans="1:55" ht="12" customHeight="1" x14ac:dyDescent="0.5">
      <c r="A3163" s="3">
        <v>44216</v>
      </c>
      <c r="B3163" t="s">
        <v>132</v>
      </c>
      <c r="N3163" t="s">
        <v>60</v>
      </c>
      <c r="O3163" t="s">
        <v>61</v>
      </c>
      <c r="P3163" t="s">
        <v>1458</v>
      </c>
      <c r="Q3163" t="s">
        <v>4864</v>
      </c>
      <c r="R3163" t="s">
        <v>4865</v>
      </c>
      <c r="S3163" t="s">
        <v>65</v>
      </c>
      <c r="T3163" t="s">
        <v>4866</v>
      </c>
      <c r="U3163" t="s">
        <v>67</v>
      </c>
      <c r="V3163" t="s">
        <v>4867</v>
      </c>
      <c r="X3163" t="s">
        <v>4868</v>
      </c>
      <c r="Y3163">
        <v>1122</v>
      </c>
      <c r="AB3163">
        <v>2013</v>
      </c>
      <c r="AC3163">
        <v>2015</v>
      </c>
      <c r="AJ3163" t="s">
        <v>4869</v>
      </c>
      <c r="AL3163" t="s">
        <v>496</v>
      </c>
      <c r="AM3163" t="s">
        <v>77</v>
      </c>
      <c r="AN3163" t="s">
        <v>4878</v>
      </c>
      <c r="AO3163" t="s">
        <v>139</v>
      </c>
      <c r="AR3163" t="s">
        <v>101</v>
      </c>
      <c r="AW3163" t="s">
        <v>4749</v>
      </c>
      <c r="AX3163">
        <v>2015</v>
      </c>
      <c r="AY3163" t="s">
        <v>139</v>
      </c>
      <c r="AZ3163" t="s">
        <v>1458</v>
      </c>
      <c r="BA3163" t="s">
        <v>4871</v>
      </c>
      <c r="BC3163" t="s">
        <v>1272</v>
      </c>
    </row>
    <row r="3164" spans="1:55" ht="12" customHeight="1" x14ac:dyDescent="0.5">
      <c r="A3164" s="3">
        <v>44216</v>
      </c>
      <c r="B3164" t="s">
        <v>132</v>
      </c>
      <c r="N3164" t="s">
        <v>60</v>
      </c>
      <c r="O3164" t="s">
        <v>61</v>
      </c>
      <c r="P3164" t="s">
        <v>1458</v>
      </c>
      <c r="Q3164" t="s">
        <v>4864</v>
      </c>
      <c r="R3164" t="s">
        <v>4865</v>
      </c>
      <c r="S3164" t="s">
        <v>65</v>
      </c>
      <c r="T3164" t="s">
        <v>4866</v>
      </c>
      <c r="U3164" t="s">
        <v>67</v>
      </c>
      <c r="V3164" t="s">
        <v>4867</v>
      </c>
      <c r="X3164" t="s">
        <v>4868</v>
      </c>
      <c r="Y3164">
        <v>1122</v>
      </c>
      <c r="AB3164">
        <v>2013</v>
      </c>
      <c r="AC3164">
        <v>2015</v>
      </c>
      <c r="AJ3164" t="s">
        <v>4869</v>
      </c>
      <c r="AL3164" t="s">
        <v>496</v>
      </c>
      <c r="AM3164" t="s">
        <v>77</v>
      </c>
      <c r="AN3164" t="s">
        <v>4878</v>
      </c>
      <c r="AO3164" t="s">
        <v>139</v>
      </c>
      <c r="AR3164" t="s">
        <v>101</v>
      </c>
      <c r="AW3164" t="s">
        <v>4749</v>
      </c>
      <c r="AX3164">
        <v>2015</v>
      </c>
      <c r="AY3164" t="s">
        <v>139</v>
      </c>
      <c r="AZ3164" t="s">
        <v>1458</v>
      </c>
      <c r="BA3164" t="s">
        <v>4871</v>
      </c>
      <c r="BC3164" t="s">
        <v>1272</v>
      </c>
    </row>
    <row r="3165" spans="1:55" ht="12" customHeight="1" x14ac:dyDescent="0.5">
      <c r="A3165" s="3">
        <v>44216</v>
      </c>
      <c r="B3165" t="s">
        <v>132</v>
      </c>
      <c r="N3165" t="s">
        <v>60</v>
      </c>
      <c r="O3165" t="s">
        <v>61</v>
      </c>
      <c r="P3165" t="s">
        <v>1458</v>
      </c>
      <c r="Q3165" t="s">
        <v>4864</v>
      </c>
      <c r="R3165" t="s">
        <v>4865</v>
      </c>
      <c r="S3165" t="s">
        <v>65</v>
      </c>
      <c r="T3165" t="s">
        <v>4866</v>
      </c>
      <c r="U3165" t="s">
        <v>67</v>
      </c>
      <c r="V3165" t="s">
        <v>4867</v>
      </c>
      <c r="X3165" t="s">
        <v>4868</v>
      </c>
      <c r="Y3165">
        <v>1122</v>
      </c>
      <c r="AB3165">
        <v>2013</v>
      </c>
      <c r="AC3165">
        <v>2015</v>
      </c>
      <c r="AJ3165" t="s">
        <v>4869</v>
      </c>
      <c r="AL3165" t="s">
        <v>496</v>
      </c>
      <c r="AM3165" t="s">
        <v>77</v>
      </c>
      <c r="AN3165" t="s">
        <v>4878</v>
      </c>
      <c r="AO3165" t="s">
        <v>139</v>
      </c>
      <c r="AR3165" t="s">
        <v>101</v>
      </c>
      <c r="AW3165" t="s">
        <v>4749</v>
      </c>
      <c r="AX3165">
        <v>2015</v>
      </c>
      <c r="AY3165" t="s">
        <v>139</v>
      </c>
      <c r="AZ3165" t="s">
        <v>1458</v>
      </c>
      <c r="BA3165" t="s">
        <v>4871</v>
      </c>
      <c r="BC3165" t="s">
        <v>1272</v>
      </c>
    </row>
    <row r="3166" spans="1:55" ht="12" customHeight="1" x14ac:dyDescent="0.5">
      <c r="A3166" s="3">
        <v>44216</v>
      </c>
      <c r="B3166" t="s">
        <v>132</v>
      </c>
      <c r="N3166" t="s">
        <v>60</v>
      </c>
      <c r="O3166" t="s">
        <v>61</v>
      </c>
      <c r="P3166" t="s">
        <v>1458</v>
      </c>
      <c r="Q3166" t="s">
        <v>4864</v>
      </c>
      <c r="R3166" t="s">
        <v>4865</v>
      </c>
      <c r="S3166" t="s">
        <v>65</v>
      </c>
      <c r="T3166" t="s">
        <v>4866</v>
      </c>
      <c r="U3166" t="s">
        <v>67</v>
      </c>
      <c r="V3166" t="s">
        <v>4867</v>
      </c>
      <c r="X3166" t="s">
        <v>4868</v>
      </c>
      <c r="Y3166">
        <v>1122</v>
      </c>
      <c r="AB3166">
        <v>2013</v>
      </c>
      <c r="AC3166">
        <v>2015</v>
      </c>
      <c r="AJ3166" t="s">
        <v>4869</v>
      </c>
      <c r="AL3166" t="s">
        <v>496</v>
      </c>
      <c r="AM3166" t="s">
        <v>77</v>
      </c>
      <c r="AN3166" t="s">
        <v>4878</v>
      </c>
      <c r="AO3166" t="s">
        <v>139</v>
      </c>
      <c r="AR3166" t="s">
        <v>101</v>
      </c>
      <c r="AW3166" t="s">
        <v>4749</v>
      </c>
      <c r="AX3166">
        <v>2015</v>
      </c>
      <c r="AY3166" t="s">
        <v>139</v>
      </c>
      <c r="AZ3166" t="s">
        <v>1458</v>
      </c>
      <c r="BA3166" t="s">
        <v>4871</v>
      </c>
      <c r="BC3166" t="s">
        <v>1272</v>
      </c>
    </row>
    <row r="3167" spans="1:55" ht="12" customHeight="1" x14ac:dyDescent="0.5">
      <c r="A3167" s="3">
        <v>44216</v>
      </c>
      <c r="B3167" t="s">
        <v>132</v>
      </c>
      <c r="N3167" t="s">
        <v>60</v>
      </c>
      <c r="O3167" t="s">
        <v>61</v>
      </c>
      <c r="P3167" t="s">
        <v>1458</v>
      </c>
      <c r="Q3167" t="s">
        <v>4864</v>
      </c>
      <c r="R3167" t="s">
        <v>4865</v>
      </c>
      <c r="S3167" t="s">
        <v>65</v>
      </c>
      <c r="T3167" t="s">
        <v>4866</v>
      </c>
      <c r="U3167" t="s">
        <v>67</v>
      </c>
      <c r="V3167" t="s">
        <v>4867</v>
      </c>
      <c r="X3167" t="s">
        <v>4868</v>
      </c>
      <c r="Y3167">
        <v>1122</v>
      </c>
      <c r="AB3167">
        <v>2013</v>
      </c>
      <c r="AC3167">
        <v>2015</v>
      </c>
      <c r="AJ3167" t="s">
        <v>4869</v>
      </c>
      <c r="AL3167" t="s">
        <v>496</v>
      </c>
      <c r="AM3167" t="s">
        <v>77</v>
      </c>
      <c r="AN3167" t="s">
        <v>4878</v>
      </c>
      <c r="AO3167" t="s">
        <v>139</v>
      </c>
      <c r="AR3167" t="s">
        <v>101</v>
      </c>
      <c r="AW3167" t="s">
        <v>4749</v>
      </c>
      <c r="AX3167">
        <v>2015</v>
      </c>
      <c r="AY3167" t="s">
        <v>139</v>
      </c>
      <c r="AZ3167" t="s">
        <v>1458</v>
      </c>
      <c r="BA3167" t="s">
        <v>4871</v>
      </c>
      <c r="BC3167" t="s">
        <v>1272</v>
      </c>
    </row>
    <row r="3168" spans="1:55" ht="12" customHeight="1" x14ac:dyDescent="0.5">
      <c r="A3168" s="3">
        <v>44216</v>
      </c>
      <c r="B3168" t="s">
        <v>132</v>
      </c>
      <c r="N3168" t="s">
        <v>60</v>
      </c>
      <c r="O3168" t="s">
        <v>61</v>
      </c>
      <c r="P3168" t="s">
        <v>1458</v>
      </c>
      <c r="Q3168" t="s">
        <v>4864</v>
      </c>
      <c r="R3168" t="s">
        <v>4865</v>
      </c>
      <c r="S3168" t="s">
        <v>65</v>
      </c>
      <c r="T3168" t="s">
        <v>4866</v>
      </c>
      <c r="U3168" t="s">
        <v>67</v>
      </c>
      <c r="V3168" t="s">
        <v>4867</v>
      </c>
      <c r="X3168" t="s">
        <v>4868</v>
      </c>
      <c r="Y3168">
        <v>1122</v>
      </c>
      <c r="AB3168">
        <v>2013</v>
      </c>
      <c r="AC3168">
        <v>2015</v>
      </c>
      <c r="AJ3168" t="s">
        <v>4869</v>
      </c>
      <c r="AL3168" t="s">
        <v>496</v>
      </c>
      <c r="AM3168" t="s">
        <v>77</v>
      </c>
      <c r="AN3168" t="s">
        <v>4878</v>
      </c>
      <c r="AO3168" t="s">
        <v>139</v>
      </c>
      <c r="AR3168" t="s">
        <v>101</v>
      </c>
      <c r="AW3168" t="s">
        <v>4749</v>
      </c>
      <c r="AX3168">
        <v>2015</v>
      </c>
      <c r="AY3168" t="s">
        <v>139</v>
      </c>
      <c r="AZ3168" t="s">
        <v>1458</v>
      </c>
      <c r="BA3168" t="s">
        <v>4871</v>
      </c>
      <c r="BC3168" t="s">
        <v>1272</v>
      </c>
    </row>
    <row r="3169" spans="1:55" ht="12" customHeight="1" x14ac:dyDescent="0.5">
      <c r="A3169" s="3">
        <v>44216</v>
      </c>
      <c r="B3169" t="s">
        <v>132</v>
      </c>
      <c r="N3169" t="s">
        <v>60</v>
      </c>
      <c r="O3169" t="s">
        <v>61</v>
      </c>
      <c r="P3169" t="s">
        <v>1458</v>
      </c>
      <c r="Q3169" t="s">
        <v>4864</v>
      </c>
      <c r="R3169" t="s">
        <v>4865</v>
      </c>
      <c r="S3169" t="s">
        <v>65</v>
      </c>
      <c r="T3169" t="s">
        <v>4866</v>
      </c>
      <c r="U3169" t="s">
        <v>67</v>
      </c>
      <c r="V3169" t="s">
        <v>4867</v>
      </c>
      <c r="X3169" t="s">
        <v>4868</v>
      </c>
      <c r="Y3169">
        <v>1122</v>
      </c>
      <c r="AB3169">
        <v>2013</v>
      </c>
      <c r="AC3169">
        <v>2015</v>
      </c>
      <c r="AJ3169" t="s">
        <v>4869</v>
      </c>
      <c r="AL3169" t="s">
        <v>496</v>
      </c>
      <c r="AM3169" t="s">
        <v>77</v>
      </c>
      <c r="AN3169" t="s">
        <v>4878</v>
      </c>
      <c r="AO3169" t="s">
        <v>139</v>
      </c>
      <c r="AR3169" t="s">
        <v>101</v>
      </c>
      <c r="AW3169" t="s">
        <v>4749</v>
      </c>
      <c r="AX3169">
        <v>2015</v>
      </c>
      <c r="AY3169" t="s">
        <v>139</v>
      </c>
      <c r="AZ3169" t="s">
        <v>1458</v>
      </c>
      <c r="BA3169" t="s">
        <v>4871</v>
      </c>
      <c r="BC3169" t="s">
        <v>1272</v>
      </c>
    </row>
    <row r="3170" spans="1:55" ht="12" customHeight="1" x14ac:dyDescent="0.5">
      <c r="A3170" s="3">
        <v>44216</v>
      </c>
      <c r="B3170" t="s">
        <v>132</v>
      </c>
      <c r="N3170" t="s">
        <v>60</v>
      </c>
      <c r="O3170" t="s">
        <v>61</v>
      </c>
      <c r="P3170" t="s">
        <v>1458</v>
      </c>
      <c r="Q3170" t="s">
        <v>4864</v>
      </c>
      <c r="R3170" t="s">
        <v>4865</v>
      </c>
      <c r="S3170" t="s">
        <v>65</v>
      </c>
      <c r="T3170" t="s">
        <v>4866</v>
      </c>
      <c r="U3170" t="s">
        <v>67</v>
      </c>
      <c r="V3170" t="s">
        <v>4867</v>
      </c>
      <c r="X3170" t="s">
        <v>4868</v>
      </c>
      <c r="Y3170">
        <v>1122</v>
      </c>
      <c r="AB3170">
        <v>2013</v>
      </c>
      <c r="AC3170">
        <v>2015</v>
      </c>
      <c r="AJ3170" t="s">
        <v>4869</v>
      </c>
      <c r="AL3170" t="s">
        <v>496</v>
      </c>
      <c r="AM3170" t="s">
        <v>77</v>
      </c>
      <c r="AN3170" t="s">
        <v>4878</v>
      </c>
      <c r="AO3170" t="s">
        <v>139</v>
      </c>
      <c r="AR3170" t="s">
        <v>101</v>
      </c>
      <c r="AW3170" t="s">
        <v>4749</v>
      </c>
      <c r="AX3170">
        <v>2015</v>
      </c>
      <c r="AY3170" t="s">
        <v>139</v>
      </c>
      <c r="AZ3170" t="s">
        <v>1458</v>
      </c>
      <c r="BA3170" t="s">
        <v>4871</v>
      </c>
      <c r="BC3170" t="s">
        <v>1272</v>
      </c>
    </row>
    <row r="3171" spans="1:55" ht="12" customHeight="1" x14ac:dyDescent="0.5">
      <c r="A3171" s="3">
        <v>44216</v>
      </c>
      <c r="B3171" t="s">
        <v>132</v>
      </c>
      <c r="N3171" t="s">
        <v>60</v>
      </c>
      <c r="O3171" t="s">
        <v>61</v>
      </c>
      <c r="P3171" t="s">
        <v>1458</v>
      </c>
      <c r="Q3171" t="s">
        <v>4864</v>
      </c>
      <c r="R3171" t="s">
        <v>4865</v>
      </c>
      <c r="S3171" t="s">
        <v>65</v>
      </c>
      <c r="T3171" t="s">
        <v>4866</v>
      </c>
      <c r="U3171" t="s">
        <v>67</v>
      </c>
      <c r="V3171" t="s">
        <v>4867</v>
      </c>
      <c r="X3171" t="s">
        <v>4868</v>
      </c>
      <c r="Y3171">
        <v>1122</v>
      </c>
      <c r="AB3171">
        <v>2013</v>
      </c>
      <c r="AC3171">
        <v>2015</v>
      </c>
      <c r="AJ3171" t="s">
        <v>4869</v>
      </c>
      <c r="AL3171" t="s">
        <v>496</v>
      </c>
      <c r="AM3171" t="s">
        <v>77</v>
      </c>
      <c r="AN3171" t="s">
        <v>4878</v>
      </c>
      <c r="AO3171" t="s">
        <v>139</v>
      </c>
      <c r="AR3171" t="s">
        <v>101</v>
      </c>
      <c r="AW3171" t="s">
        <v>4749</v>
      </c>
      <c r="AX3171">
        <v>2015</v>
      </c>
      <c r="AY3171" t="s">
        <v>139</v>
      </c>
      <c r="AZ3171" t="s">
        <v>1458</v>
      </c>
      <c r="BA3171" t="s">
        <v>4871</v>
      </c>
      <c r="BC3171" t="s">
        <v>1272</v>
      </c>
    </row>
    <row r="3172" spans="1:55" ht="12" customHeight="1" x14ac:dyDescent="0.5">
      <c r="A3172" s="3">
        <v>44216</v>
      </c>
      <c r="B3172" t="s">
        <v>132</v>
      </c>
      <c r="N3172" t="s">
        <v>60</v>
      </c>
      <c r="O3172" t="s">
        <v>61</v>
      </c>
      <c r="P3172" t="s">
        <v>1458</v>
      </c>
      <c r="Q3172" t="s">
        <v>4864</v>
      </c>
      <c r="R3172" t="s">
        <v>4865</v>
      </c>
      <c r="S3172" t="s">
        <v>65</v>
      </c>
      <c r="T3172" t="s">
        <v>4866</v>
      </c>
      <c r="U3172" t="s">
        <v>67</v>
      </c>
      <c r="V3172" t="s">
        <v>4867</v>
      </c>
      <c r="X3172" t="s">
        <v>4868</v>
      </c>
      <c r="Y3172">
        <v>1122</v>
      </c>
      <c r="AB3172">
        <v>2013</v>
      </c>
      <c r="AC3172">
        <v>2015</v>
      </c>
      <c r="AJ3172" t="s">
        <v>4869</v>
      </c>
      <c r="AL3172" t="s">
        <v>496</v>
      </c>
      <c r="AM3172" t="s">
        <v>77</v>
      </c>
      <c r="AN3172" t="s">
        <v>4878</v>
      </c>
      <c r="AO3172" t="s">
        <v>139</v>
      </c>
      <c r="AR3172" t="s">
        <v>101</v>
      </c>
      <c r="AW3172" t="s">
        <v>4749</v>
      </c>
      <c r="AX3172">
        <v>2015</v>
      </c>
      <c r="AY3172" t="s">
        <v>139</v>
      </c>
      <c r="AZ3172" t="s">
        <v>1458</v>
      </c>
      <c r="BA3172" t="s">
        <v>4871</v>
      </c>
      <c r="BC3172" t="s">
        <v>1272</v>
      </c>
    </row>
    <row r="3173" spans="1:55" ht="12" customHeight="1" x14ac:dyDescent="0.5">
      <c r="A3173" s="3">
        <v>44216</v>
      </c>
      <c r="B3173" t="s">
        <v>132</v>
      </c>
      <c r="N3173" t="s">
        <v>60</v>
      </c>
      <c r="O3173" t="s">
        <v>61</v>
      </c>
      <c r="P3173" t="s">
        <v>1458</v>
      </c>
      <c r="Q3173" t="s">
        <v>4864</v>
      </c>
      <c r="R3173" t="s">
        <v>4865</v>
      </c>
      <c r="S3173" t="s">
        <v>65</v>
      </c>
      <c r="T3173" t="s">
        <v>4866</v>
      </c>
      <c r="U3173" t="s">
        <v>67</v>
      </c>
      <c r="V3173" t="s">
        <v>4867</v>
      </c>
      <c r="X3173" t="s">
        <v>4868</v>
      </c>
      <c r="Y3173">
        <v>1122</v>
      </c>
      <c r="AB3173">
        <v>2013</v>
      </c>
      <c r="AC3173">
        <v>2015</v>
      </c>
      <c r="AJ3173" t="s">
        <v>4869</v>
      </c>
      <c r="AL3173" t="s">
        <v>496</v>
      </c>
      <c r="AM3173" t="s">
        <v>77</v>
      </c>
      <c r="AN3173" t="s">
        <v>4878</v>
      </c>
      <c r="AO3173" t="s">
        <v>139</v>
      </c>
      <c r="AR3173" t="s">
        <v>101</v>
      </c>
      <c r="AW3173" t="s">
        <v>4749</v>
      </c>
      <c r="AX3173">
        <v>2015</v>
      </c>
      <c r="AY3173" t="s">
        <v>139</v>
      </c>
      <c r="AZ3173" t="s">
        <v>1458</v>
      </c>
      <c r="BA3173" t="s">
        <v>4871</v>
      </c>
      <c r="BC3173" t="s">
        <v>1272</v>
      </c>
    </row>
    <row r="3174" spans="1:55" ht="12" customHeight="1" x14ac:dyDescent="0.5">
      <c r="A3174" s="3">
        <v>44216</v>
      </c>
      <c r="B3174" t="s">
        <v>132</v>
      </c>
      <c r="N3174" t="s">
        <v>60</v>
      </c>
      <c r="O3174" t="s">
        <v>61</v>
      </c>
      <c r="P3174" t="s">
        <v>1458</v>
      </c>
      <c r="Q3174" t="s">
        <v>4864</v>
      </c>
      <c r="R3174" t="s">
        <v>4865</v>
      </c>
      <c r="S3174" t="s">
        <v>65</v>
      </c>
      <c r="T3174" t="s">
        <v>4866</v>
      </c>
      <c r="U3174" t="s">
        <v>67</v>
      </c>
      <c r="V3174" t="s">
        <v>4867</v>
      </c>
      <c r="X3174" t="s">
        <v>4868</v>
      </c>
      <c r="Y3174">
        <v>1122</v>
      </c>
      <c r="AB3174">
        <v>2013</v>
      </c>
      <c r="AC3174">
        <v>2015</v>
      </c>
      <c r="AJ3174" t="s">
        <v>4869</v>
      </c>
      <c r="AL3174" t="s">
        <v>496</v>
      </c>
      <c r="AM3174" t="s">
        <v>77</v>
      </c>
      <c r="AN3174" t="s">
        <v>4878</v>
      </c>
      <c r="AO3174" t="s">
        <v>139</v>
      </c>
      <c r="AR3174" t="s">
        <v>101</v>
      </c>
      <c r="AW3174" t="s">
        <v>4749</v>
      </c>
      <c r="AX3174">
        <v>2015</v>
      </c>
      <c r="AY3174" t="s">
        <v>139</v>
      </c>
      <c r="AZ3174" t="s">
        <v>1458</v>
      </c>
      <c r="BA3174" t="s">
        <v>4871</v>
      </c>
      <c r="BC3174" t="s">
        <v>1272</v>
      </c>
    </row>
    <row r="3175" spans="1:55" ht="12" customHeight="1" x14ac:dyDescent="0.5">
      <c r="A3175" s="3">
        <v>44216</v>
      </c>
      <c r="B3175" t="s">
        <v>132</v>
      </c>
      <c r="N3175" t="s">
        <v>60</v>
      </c>
      <c r="O3175" t="s">
        <v>61</v>
      </c>
      <c r="P3175" t="s">
        <v>1458</v>
      </c>
      <c r="Q3175" t="s">
        <v>4864</v>
      </c>
      <c r="R3175" t="s">
        <v>4865</v>
      </c>
      <c r="S3175" t="s">
        <v>65</v>
      </c>
      <c r="T3175" t="s">
        <v>4866</v>
      </c>
      <c r="U3175" t="s">
        <v>67</v>
      </c>
      <c r="V3175" t="s">
        <v>4867</v>
      </c>
      <c r="X3175" t="s">
        <v>4868</v>
      </c>
      <c r="Y3175">
        <v>1122</v>
      </c>
      <c r="AB3175">
        <v>2013</v>
      </c>
      <c r="AC3175">
        <v>2015</v>
      </c>
      <c r="AJ3175" t="s">
        <v>4869</v>
      </c>
      <c r="AL3175" t="s">
        <v>496</v>
      </c>
      <c r="AM3175" t="s">
        <v>77</v>
      </c>
      <c r="AN3175" t="s">
        <v>4878</v>
      </c>
      <c r="AO3175" t="s">
        <v>139</v>
      </c>
      <c r="AR3175" t="s">
        <v>101</v>
      </c>
      <c r="AW3175" t="s">
        <v>4749</v>
      </c>
      <c r="AX3175">
        <v>2015</v>
      </c>
      <c r="AY3175" t="s">
        <v>139</v>
      </c>
      <c r="AZ3175" t="s">
        <v>1458</v>
      </c>
      <c r="BA3175" t="s">
        <v>4871</v>
      </c>
      <c r="BC3175" t="s">
        <v>1272</v>
      </c>
    </row>
    <row r="3176" spans="1:55" ht="12" customHeight="1" x14ac:dyDescent="0.5">
      <c r="A3176" s="3">
        <v>44216</v>
      </c>
      <c r="B3176" t="s">
        <v>132</v>
      </c>
      <c r="N3176" t="s">
        <v>60</v>
      </c>
      <c r="O3176" t="s">
        <v>61</v>
      </c>
      <c r="P3176" t="s">
        <v>1458</v>
      </c>
      <c r="Q3176" t="s">
        <v>4864</v>
      </c>
      <c r="R3176" t="s">
        <v>4865</v>
      </c>
      <c r="S3176" t="s">
        <v>65</v>
      </c>
      <c r="T3176" t="s">
        <v>4866</v>
      </c>
      <c r="U3176" t="s">
        <v>67</v>
      </c>
      <c r="V3176" t="s">
        <v>4867</v>
      </c>
      <c r="X3176" t="s">
        <v>4868</v>
      </c>
      <c r="Y3176">
        <v>1122</v>
      </c>
      <c r="AB3176">
        <v>2013</v>
      </c>
      <c r="AC3176">
        <v>2015</v>
      </c>
      <c r="AJ3176" t="s">
        <v>4869</v>
      </c>
      <c r="AL3176" t="s">
        <v>496</v>
      </c>
      <c r="AM3176" t="s">
        <v>77</v>
      </c>
      <c r="AN3176" t="s">
        <v>4878</v>
      </c>
      <c r="AO3176" t="s">
        <v>139</v>
      </c>
      <c r="AR3176" t="s">
        <v>101</v>
      </c>
      <c r="AW3176" t="s">
        <v>4749</v>
      </c>
      <c r="AX3176">
        <v>2015</v>
      </c>
      <c r="AY3176" t="s">
        <v>139</v>
      </c>
      <c r="AZ3176" t="s">
        <v>1458</v>
      </c>
      <c r="BA3176" t="s">
        <v>4871</v>
      </c>
      <c r="BC3176" t="s">
        <v>1272</v>
      </c>
    </row>
    <row r="3177" spans="1:55" ht="12" customHeight="1" x14ac:dyDescent="0.5">
      <c r="A3177" s="3">
        <v>44216</v>
      </c>
      <c r="B3177" t="s">
        <v>132</v>
      </c>
      <c r="N3177" t="s">
        <v>60</v>
      </c>
      <c r="O3177" t="s">
        <v>61</v>
      </c>
      <c r="P3177" t="s">
        <v>1458</v>
      </c>
      <c r="Q3177" t="s">
        <v>4864</v>
      </c>
      <c r="R3177" t="s">
        <v>4865</v>
      </c>
      <c r="S3177" t="s">
        <v>65</v>
      </c>
      <c r="T3177" t="s">
        <v>4866</v>
      </c>
      <c r="U3177" t="s">
        <v>67</v>
      </c>
      <c r="V3177" t="s">
        <v>4867</v>
      </c>
      <c r="X3177" t="s">
        <v>4868</v>
      </c>
      <c r="Y3177">
        <v>1122</v>
      </c>
      <c r="AB3177">
        <v>2013</v>
      </c>
      <c r="AC3177">
        <v>2015</v>
      </c>
      <c r="AJ3177" t="s">
        <v>4869</v>
      </c>
      <c r="AL3177" t="s">
        <v>496</v>
      </c>
      <c r="AM3177" t="s">
        <v>77</v>
      </c>
      <c r="AN3177" t="s">
        <v>4878</v>
      </c>
      <c r="AO3177" t="s">
        <v>139</v>
      </c>
      <c r="AR3177" t="s">
        <v>101</v>
      </c>
      <c r="AW3177" t="s">
        <v>4749</v>
      </c>
      <c r="AX3177">
        <v>2015</v>
      </c>
      <c r="AY3177" t="s">
        <v>139</v>
      </c>
      <c r="AZ3177" t="s">
        <v>1458</v>
      </c>
      <c r="BA3177" t="s">
        <v>4871</v>
      </c>
      <c r="BC3177" t="s">
        <v>1272</v>
      </c>
    </row>
    <row r="3178" spans="1:55" ht="12" customHeight="1" x14ac:dyDescent="0.5">
      <c r="A3178" s="3">
        <v>44216</v>
      </c>
      <c r="B3178" t="s">
        <v>132</v>
      </c>
      <c r="N3178" t="s">
        <v>60</v>
      </c>
      <c r="O3178" t="s">
        <v>61</v>
      </c>
      <c r="P3178" t="s">
        <v>1458</v>
      </c>
      <c r="Q3178" t="s">
        <v>4864</v>
      </c>
      <c r="R3178" t="s">
        <v>4865</v>
      </c>
      <c r="S3178" t="s">
        <v>65</v>
      </c>
      <c r="T3178" t="s">
        <v>4866</v>
      </c>
      <c r="U3178" t="s">
        <v>67</v>
      </c>
      <c r="V3178" t="s">
        <v>4867</v>
      </c>
      <c r="X3178" t="s">
        <v>4868</v>
      </c>
      <c r="Y3178">
        <v>1122</v>
      </c>
      <c r="AB3178">
        <v>2013</v>
      </c>
      <c r="AC3178">
        <v>2015</v>
      </c>
      <c r="AJ3178" t="s">
        <v>4869</v>
      </c>
      <c r="AL3178" t="s">
        <v>496</v>
      </c>
      <c r="AM3178" t="s">
        <v>77</v>
      </c>
      <c r="AN3178" t="s">
        <v>4878</v>
      </c>
      <c r="AO3178" t="s">
        <v>139</v>
      </c>
      <c r="AR3178" t="s">
        <v>101</v>
      </c>
      <c r="AW3178" t="s">
        <v>4749</v>
      </c>
      <c r="AX3178">
        <v>2015</v>
      </c>
      <c r="AY3178" t="s">
        <v>139</v>
      </c>
      <c r="AZ3178" t="s">
        <v>1458</v>
      </c>
      <c r="BA3178" t="s">
        <v>4871</v>
      </c>
      <c r="BC3178" t="s">
        <v>1272</v>
      </c>
    </row>
    <row r="3179" spans="1:55" ht="12" customHeight="1" x14ac:dyDescent="0.5">
      <c r="A3179" s="3">
        <v>44216</v>
      </c>
      <c r="B3179" t="s">
        <v>132</v>
      </c>
      <c r="N3179" t="s">
        <v>60</v>
      </c>
      <c r="O3179" t="s">
        <v>61</v>
      </c>
      <c r="P3179" t="s">
        <v>1458</v>
      </c>
      <c r="Q3179" t="s">
        <v>4864</v>
      </c>
      <c r="R3179" t="s">
        <v>4865</v>
      </c>
      <c r="S3179" t="s">
        <v>65</v>
      </c>
      <c r="T3179" t="s">
        <v>4866</v>
      </c>
      <c r="U3179" t="s">
        <v>67</v>
      </c>
      <c r="V3179" t="s">
        <v>4867</v>
      </c>
      <c r="X3179" t="s">
        <v>4868</v>
      </c>
      <c r="Y3179">
        <v>1122</v>
      </c>
      <c r="AB3179">
        <v>2013</v>
      </c>
      <c r="AC3179">
        <v>2015</v>
      </c>
      <c r="AJ3179" t="s">
        <v>4869</v>
      </c>
      <c r="AL3179" t="s">
        <v>496</v>
      </c>
      <c r="AM3179" t="s">
        <v>77</v>
      </c>
      <c r="AN3179" t="s">
        <v>4878</v>
      </c>
      <c r="AO3179" t="s">
        <v>139</v>
      </c>
      <c r="AR3179" t="s">
        <v>101</v>
      </c>
      <c r="AW3179" t="s">
        <v>4749</v>
      </c>
      <c r="AX3179">
        <v>2015</v>
      </c>
      <c r="AY3179" t="s">
        <v>139</v>
      </c>
      <c r="AZ3179" t="s">
        <v>1458</v>
      </c>
      <c r="BA3179" t="s">
        <v>4871</v>
      </c>
      <c r="BC3179" t="s">
        <v>1272</v>
      </c>
    </row>
    <row r="3180" spans="1:55" ht="12" customHeight="1" x14ac:dyDescent="0.5">
      <c r="A3180" s="3">
        <v>44216</v>
      </c>
      <c r="B3180" t="s">
        <v>132</v>
      </c>
      <c r="N3180" t="s">
        <v>60</v>
      </c>
      <c r="O3180" t="s">
        <v>61</v>
      </c>
      <c r="P3180" t="s">
        <v>1458</v>
      </c>
      <c r="Q3180" t="s">
        <v>4864</v>
      </c>
      <c r="R3180" t="s">
        <v>4865</v>
      </c>
      <c r="S3180" t="s">
        <v>65</v>
      </c>
      <c r="T3180" t="s">
        <v>4866</v>
      </c>
      <c r="U3180" t="s">
        <v>67</v>
      </c>
      <c r="V3180" t="s">
        <v>4867</v>
      </c>
      <c r="X3180" t="s">
        <v>4868</v>
      </c>
      <c r="Y3180">
        <v>1122</v>
      </c>
      <c r="AB3180">
        <v>2013</v>
      </c>
      <c r="AC3180">
        <v>2015</v>
      </c>
      <c r="AJ3180" t="s">
        <v>4869</v>
      </c>
      <c r="AL3180" t="s">
        <v>496</v>
      </c>
      <c r="AM3180" t="s">
        <v>77</v>
      </c>
      <c r="AN3180" t="s">
        <v>4878</v>
      </c>
      <c r="AO3180" t="s">
        <v>139</v>
      </c>
      <c r="AR3180" t="s">
        <v>101</v>
      </c>
      <c r="AW3180" t="s">
        <v>4749</v>
      </c>
      <c r="AX3180">
        <v>2015</v>
      </c>
      <c r="AY3180" t="s">
        <v>139</v>
      </c>
      <c r="AZ3180" t="s">
        <v>1458</v>
      </c>
      <c r="BA3180" t="s">
        <v>4871</v>
      </c>
      <c r="BC3180" t="s">
        <v>1272</v>
      </c>
    </row>
    <row r="3181" spans="1:55" ht="12" customHeight="1" x14ac:dyDescent="0.5">
      <c r="A3181" s="3">
        <v>44216</v>
      </c>
      <c r="B3181" t="s">
        <v>132</v>
      </c>
      <c r="N3181" t="s">
        <v>60</v>
      </c>
      <c r="O3181" t="s">
        <v>61</v>
      </c>
      <c r="P3181" t="s">
        <v>1458</v>
      </c>
      <c r="Q3181" t="s">
        <v>4864</v>
      </c>
      <c r="R3181" t="s">
        <v>4865</v>
      </c>
      <c r="S3181" t="s">
        <v>65</v>
      </c>
      <c r="T3181" t="s">
        <v>4866</v>
      </c>
      <c r="U3181" t="s">
        <v>67</v>
      </c>
      <c r="V3181" t="s">
        <v>4867</v>
      </c>
      <c r="X3181" t="s">
        <v>4868</v>
      </c>
      <c r="Y3181">
        <v>1122</v>
      </c>
      <c r="AB3181">
        <v>2013</v>
      </c>
      <c r="AC3181">
        <v>2015</v>
      </c>
      <c r="AJ3181" t="s">
        <v>4869</v>
      </c>
      <c r="AL3181" t="s">
        <v>496</v>
      </c>
      <c r="AM3181" t="s">
        <v>77</v>
      </c>
      <c r="AN3181" t="s">
        <v>4878</v>
      </c>
      <c r="AO3181" t="s">
        <v>139</v>
      </c>
      <c r="AR3181" t="s">
        <v>101</v>
      </c>
      <c r="AW3181" t="s">
        <v>4749</v>
      </c>
      <c r="AX3181">
        <v>2015</v>
      </c>
      <c r="AY3181" t="s">
        <v>139</v>
      </c>
      <c r="AZ3181" t="s">
        <v>1458</v>
      </c>
      <c r="BA3181" t="s">
        <v>4871</v>
      </c>
      <c r="BC3181" t="s">
        <v>1272</v>
      </c>
    </row>
    <row r="3182" spans="1:55" ht="12" customHeight="1" x14ac:dyDescent="0.5">
      <c r="A3182" s="3">
        <v>44216</v>
      </c>
      <c r="B3182" t="s">
        <v>132</v>
      </c>
      <c r="N3182" t="s">
        <v>60</v>
      </c>
      <c r="O3182" t="s">
        <v>61</v>
      </c>
      <c r="P3182" t="s">
        <v>1458</v>
      </c>
      <c r="Q3182" t="s">
        <v>4864</v>
      </c>
      <c r="R3182" t="s">
        <v>4865</v>
      </c>
      <c r="S3182" t="s">
        <v>65</v>
      </c>
      <c r="T3182" t="s">
        <v>4866</v>
      </c>
      <c r="U3182" t="s">
        <v>67</v>
      </c>
      <c r="V3182" t="s">
        <v>4867</v>
      </c>
      <c r="X3182" t="s">
        <v>4868</v>
      </c>
      <c r="Y3182">
        <v>1122</v>
      </c>
      <c r="AB3182">
        <v>2013</v>
      </c>
      <c r="AC3182">
        <v>2015</v>
      </c>
      <c r="AJ3182" t="s">
        <v>4869</v>
      </c>
      <c r="AL3182" t="s">
        <v>496</v>
      </c>
      <c r="AM3182" t="s">
        <v>77</v>
      </c>
      <c r="AN3182" t="s">
        <v>4878</v>
      </c>
      <c r="AO3182" t="s">
        <v>139</v>
      </c>
      <c r="AR3182" t="s">
        <v>101</v>
      </c>
      <c r="AW3182" t="s">
        <v>4749</v>
      </c>
      <c r="AX3182">
        <v>2015</v>
      </c>
      <c r="AY3182" t="s">
        <v>139</v>
      </c>
      <c r="AZ3182" t="s">
        <v>1458</v>
      </c>
      <c r="BA3182" t="s">
        <v>4871</v>
      </c>
      <c r="BC3182" t="s">
        <v>1272</v>
      </c>
    </row>
    <row r="3183" spans="1:55" ht="12" customHeight="1" x14ac:dyDescent="0.5">
      <c r="A3183" s="3">
        <v>44216</v>
      </c>
      <c r="B3183" t="s">
        <v>132</v>
      </c>
      <c r="N3183" t="s">
        <v>60</v>
      </c>
      <c r="O3183" t="s">
        <v>61</v>
      </c>
      <c r="P3183" t="s">
        <v>1458</v>
      </c>
      <c r="Q3183" t="s">
        <v>4864</v>
      </c>
      <c r="R3183" t="s">
        <v>4865</v>
      </c>
      <c r="S3183" t="s">
        <v>65</v>
      </c>
      <c r="T3183" t="s">
        <v>4866</v>
      </c>
      <c r="U3183" t="s">
        <v>67</v>
      </c>
      <c r="V3183" t="s">
        <v>4867</v>
      </c>
      <c r="X3183" t="s">
        <v>4868</v>
      </c>
      <c r="Y3183">
        <v>1122</v>
      </c>
      <c r="AB3183">
        <v>2013</v>
      </c>
      <c r="AC3183">
        <v>2015</v>
      </c>
      <c r="AJ3183" t="s">
        <v>4869</v>
      </c>
      <c r="AL3183" t="s">
        <v>496</v>
      </c>
      <c r="AM3183" t="s">
        <v>77</v>
      </c>
      <c r="AN3183" t="s">
        <v>4878</v>
      </c>
      <c r="AO3183" t="s">
        <v>139</v>
      </c>
      <c r="AR3183" t="s">
        <v>101</v>
      </c>
      <c r="AW3183" t="s">
        <v>4749</v>
      </c>
      <c r="AX3183">
        <v>2015</v>
      </c>
      <c r="AY3183" t="s">
        <v>139</v>
      </c>
      <c r="AZ3183" t="s">
        <v>1458</v>
      </c>
      <c r="BA3183" t="s">
        <v>4871</v>
      </c>
      <c r="BC3183" t="s">
        <v>1272</v>
      </c>
    </row>
    <row r="3184" spans="1:55" ht="12" customHeight="1" x14ac:dyDescent="0.5">
      <c r="A3184" s="3">
        <v>44216</v>
      </c>
      <c r="B3184" t="s">
        <v>132</v>
      </c>
      <c r="N3184" t="s">
        <v>60</v>
      </c>
      <c r="O3184" t="s">
        <v>61</v>
      </c>
      <c r="P3184" t="s">
        <v>1458</v>
      </c>
      <c r="Q3184" t="s">
        <v>4864</v>
      </c>
      <c r="R3184" t="s">
        <v>4865</v>
      </c>
      <c r="S3184" t="s">
        <v>65</v>
      </c>
      <c r="T3184" t="s">
        <v>4866</v>
      </c>
      <c r="U3184" t="s">
        <v>67</v>
      </c>
      <c r="V3184" t="s">
        <v>4867</v>
      </c>
      <c r="X3184" t="s">
        <v>4868</v>
      </c>
      <c r="Y3184">
        <v>1122</v>
      </c>
      <c r="AB3184">
        <v>2013</v>
      </c>
      <c r="AC3184">
        <v>2015</v>
      </c>
      <c r="AJ3184" t="s">
        <v>4869</v>
      </c>
      <c r="AL3184" t="s">
        <v>496</v>
      </c>
      <c r="AM3184" t="s">
        <v>77</v>
      </c>
      <c r="AN3184" t="s">
        <v>4878</v>
      </c>
      <c r="AO3184" t="s">
        <v>139</v>
      </c>
      <c r="AR3184" t="s">
        <v>101</v>
      </c>
      <c r="AW3184" t="s">
        <v>4749</v>
      </c>
      <c r="AX3184">
        <v>2015</v>
      </c>
      <c r="AY3184" t="s">
        <v>139</v>
      </c>
      <c r="AZ3184" t="s">
        <v>1458</v>
      </c>
      <c r="BA3184" t="s">
        <v>4871</v>
      </c>
      <c r="BC3184" t="s">
        <v>1272</v>
      </c>
    </row>
    <row r="3185" spans="1:55" ht="12" customHeight="1" x14ac:dyDescent="0.5">
      <c r="A3185" s="3">
        <v>44216</v>
      </c>
      <c r="B3185" t="s">
        <v>132</v>
      </c>
      <c r="N3185" t="s">
        <v>60</v>
      </c>
      <c r="O3185" t="s">
        <v>61</v>
      </c>
      <c r="P3185" t="s">
        <v>1458</v>
      </c>
      <c r="Q3185" t="s">
        <v>4864</v>
      </c>
      <c r="R3185" t="s">
        <v>4865</v>
      </c>
      <c r="S3185" t="s">
        <v>65</v>
      </c>
      <c r="T3185" t="s">
        <v>4866</v>
      </c>
      <c r="U3185" t="s">
        <v>67</v>
      </c>
      <c r="V3185" t="s">
        <v>4867</v>
      </c>
      <c r="X3185" t="s">
        <v>4868</v>
      </c>
      <c r="Y3185">
        <v>1122</v>
      </c>
      <c r="AB3185">
        <v>2013</v>
      </c>
      <c r="AC3185">
        <v>2015</v>
      </c>
      <c r="AJ3185" t="s">
        <v>4869</v>
      </c>
      <c r="AL3185" t="s">
        <v>496</v>
      </c>
      <c r="AM3185" t="s">
        <v>77</v>
      </c>
      <c r="AN3185" t="s">
        <v>4878</v>
      </c>
      <c r="AO3185" t="s">
        <v>139</v>
      </c>
      <c r="AR3185" t="s">
        <v>101</v>
      </c>
      <c r="AW3185" t="s">
        <v>4749</v>
      </c>
      <c r="AX3185">
        <v>2015</v>
      </c>
      <c r="AY3185" t="s">
        <v>139</v>
      </c>
      <c r="AZ3185" t="s">
        <v>1458</v>
      </c>
      <c r="BA3185" t="s">
        <v>4871</v>
      </c>
      <c r="BC3185" t="s">
        <v>1272</v>
      </c>
    </row>
    <row r="3186" spans="1:55" ht="12" customHeight="1" x14ac:dyDescent="0.5">
      <c r="A3186" s="3">
        <v>44216</v>
      </c>
      <c r="B3186" t="s">
        <v>132</v>
      </c>
      <c r="N3186" t="s">
        <v>60</v>
      </c>
      <c r="O3186" t="s">
        <v>61</v>
      </c>
      <c r="P3186" t="s">
        <v>1458</v>
      </c>
      <c r="Q3186" t="s">
        <v>4864</v>
      </c>
      <c r="R3186" t="s">
        <v>4865</v>
      </c>
      <c r="S3186" t="s">
        <v>65</v>
      </c>
      <c r="T3186" t="s">
        <v>4866</v>
      </c>
      <c r="U3186" t="s">
        <v>67</v>
      </c>
      <c r="V3186" t="s">
        <v>4867</v>
      </c>
      <c r="X3186" t="s">
        <v>4868</v>
      </c>
      <c r="Y3186">
        <v>1122</v>
      </c>
      <c r="AB3186">
        <v>2013</v>
      </c>
      <c r="AC3186">
        <v>2015</v>
      </c>
      <c r="AJ3186" t="s">
        <v>4869</v>
      </c>
      <c r="AL3186" t="s">
        <v>496</v>
      </c>
      <c r="AM3186" t="s">
        <v>77</v>
      </c>
      <c r="AN3186" t="s">
        <v>4878</v>
      </c>
      <c r="AO3186" t="s">
        <v>139</v>
      </c>
      <c r="AR3186" t="s">
        <v>101</v>
      </c>
      <c r="AW3186" t="s">
        <v>4749</v>
      </c>
      <c r="AX3186">
        <v>2015</v>
      </c>
      <c r="AY3186" t="s">
        <v>139</v>
      </c>
      <c r="AZ3186" t="s">
        <v>1458</v>
      </c>
      <c r="BA3186" t="s">
        <v>4871</v>
      </c>
      <c r="BC3186" t="s">
        <v>1272</v>
      </c>
    </row>
    <row r="3187" spans="1:55" ht="12" customHeight="1" x14ac:dyDescent="0.5">
      <c r="A3187" s="3">
        <v>44216</v>
      </c>
      <c r="B3187" t="s">
        <v>132</v>
      </c>
      <c r="N3187" t="s">
        <v>60</v>
      </c>
      <c r="O3187" t="s">
        <v>61</v>
      </c>
      <c r="P3187" t="s">
        <v>1458</v>
      </c>
      <c r="Q3187" t="s">
        <v>4864</v>
      </c>
      <c r="R3187" t="s">
        <v>4865</v>
      </c>
      <c r="S3187" t="s">
        <v>65</v>
      </c>
      <c r="T3187" t="s">
        <v>4866</v>
      </c>
      <c r="U3187" t="s">
        <v>67</v>
      </c>
      <c r="V3187" t="s">
        <v>4867</v>
      </c>
      <c r="X3187" t="s">
        <v>4868</v>
      </c>
      <c r="Y3187">
        <v>1122</v>
      </c>
      <c r="AB3187">
        <v>2013</v>
      </c>
      <c r="AC3187">
        <v>2015</v>
      </c>
      <c r="AJ3187" t="s">
        <v>4869</v>
      </c>
      <c r="AL3187" t="s">
        <v>496</v>
      </c>
      <c r="AM3187" t="s">
        <v>77</v>
      </c>
      <c r="AN3187" t="s">
        <v>4878</v>
      </c>
      <c r="AO3187" t="s">
        <v>139</v>
      </c>
      <c r="AR3187" t="s">
        <v>101</v>
      </c>
      <c r="AW3187" t="s">
        <v>4749</v>
      </c>
      <c r="AX3187">
        <v>2015</v>
      </c>
      <c r="AY3187" t="s">
        <v>139</v>
      </c>
      <c r="AZ3187" t="s">
        <v>1458</v>
      </c>
      <c r="BA3187" t="s">
        <v>4871</v>
      </c>
      <c r="BC3187" t="s">
        <v>1272</v>
      </c>
    </row>
    <row r="3188" spans="1:55" ht="12" customHeight="1" x14ac:dyDescent="0.5">
      <c r="A3188" s="3">
        <v>44216</v>
      </c>
      <c r="B3188" t="s">
        <v>132</v>
      </c>
      <c r="N3188" t="s">
        <v>60</v>
      </c>
      <c r="O3188" t="s">
        <v>61</v>
      </c>
      <c r="P3188" t="s">
        <v>1458</v>
      </c>
      <c r="Q3188" t="s">
        <v>4864</v>
      </c>
      <c r="R3188" t="s">
        <v>4865</v>
      </c>
      <c r="S3188" t="s">
        <v>65</v>
      </c>
      <c r="T3188" t="s">
        <v>4866</v>
      </c>
      <c r="U3188" t="s">
        <v>67</v>
      </c>
      <c r="V3188" t="s">
        <v>4867</v>
      </c>
      <c r="X3188" t="s">
        <v>4868</v>
      </c>
      <c r="Y3188">
        <v>1122</v>
      </c>
      <c r="AB3188">
        <v>2013</v>
      </c>
      <c r="AC3188">
        <v>2015</v>
      </c>
      <c r="AJ3188" t="s">
        <v>4869</v>
      </c>
      <c r="AL3188" t="s">
        <v>496</v>
      </c>
      <c r="AM3188" t="s">
        <v>77</v>
      </c>
      <c r="AN3188" t="s">
        <v>4878</v>
      </c>
      <c r="AO3188" t="s">
        <v>139</v>
      </c>
      <c r="AR3188" t="s">
        <v>101</v>
      </c>
      <c r="AW3188" t="s">
        <v>4749</v>
      </c>
      <c r="AX3188">
        <v>2015</v>
      </c>
      <c r="AY3188" t="s">
        <v>139</v>
      </c>
      <c r="AZ3188" t="s">
        <v>1458</v>
      </c>
      <c r="BA3188" t="s">
        <v>4871</v>
      </c>
      <c r="BC3188" t="s">
        <v>1272</v>
      </c>
    </row>
    <row r="3189" spans="1:55" ht="12" customHeight="1" x14ac:dyDescent="0.5">
      <c r="A3189" s="3">
        <v>44216</v>
      </c>
      <c r="B3189" t="s">
        <v>132</v>
      </c>
      <c r="N3189" t="s">
        <v>60</v>
      </c>
      <c r="O3189" t="s">
        <v>61</v>
      </c>
      <c r="P3189" t="s">
        <v>1458</v>
      </c>
      <c r="Q3189" t="s">
        <v>4864</v>
      </c>
      <c r="R3189" t="s">
        <v>4865</v>
      </c>
      <c r="S3189" t="s">
        <v>65</v>
      </c>
      <c r="T3189" t="s">
        <v>4866</v>
      </c>
      <c r="U3189" t="s">
        <v>67</v>
      </c>
      <c r="V3189" t="s">
        <v>4867</v>
      </c>
      <c r="X3189" t="s">
        <v>4868</v>
      </c>
      <c r="Y3189">
        <v>1122</v>
      </c>
      <c r="AB3189">
        <v>2013</v>
      </c>
      <c r="AC3189">
        <v>2015</v>
      </c>
      <c r="AJ3189" t="s">
        <v>4869</v>
      </c>
      <c r="AL3189" t="s">
        <v>496</v>
      </c>
      <c r="AM3189" t="s">
        <v>77</v>
      </c>
      <c r="AN3189" t="s">
        <v>4878</v>
      </c>
      <c r="AO3189" t="s">
        <v>139</v>
      </c>
      <c r="AR3189" t="s">
        <v>101</v>
      </c>
      <c r="AW3189" t="s">
        <v>4749</v>
      </c>
      <c r="AX3189">
        <v>2015</v>
      </c>
      <c r="AY3189" t="s">
        <v>139</v>
      </c>
      <c r="AZ3189" t="s">
        <v>1458</v>
      </c>
      <c r="BA3189" t="s">
        <v>4871</v>
      </c>
      <c r="BC3189" t="s">
        <v>1272</v>
      </c>
    </row>
    <row r="3190" spans="1:55" ht="12" customHeight="1" x14ac:dyDescent="0.5">
      <c r="A3190" s="3">
        <v>44216</v>
      </c>
      <c r="B3190" t="s">
        <v>132</v>
      </c>
      <c r="N3190" t="s">
        <v>60</v>
      </c>
      <c r="O3190" t="s">
        <v>61</v>
      </c>
      <c r="P3190" t="s">
        <v>1458</v>
      </c>
      <c r="Q3190" t="s">
        <v>4864</v>
      </c>
      <c r="R3190" t="s">
        <v>4865</v>
      </c>
      <c r="S3190" t="s">
        <v>65</v>
      </c>
      <c r="T3190" t="s">
        <v>4866</v>
      </c>
      <c r="U3190" t="s">
        <v>67</v>
      </c>
      <c r="V3190" t="s">
        <v>4867</v>
      </c>
      <c r="X3190" t="s">
        <v>4868</v>
      </c>
      <c r="Y3190">
        <v>1122</v>
      </c>
      <c r="AB3190">
        <v>2013</v>
      </c>
      <c r="AC3190">
        <v>2015</v>
      </c>
      <c r="AJ3190" t="s">
        <v>4869</v>
      </c>
      <c r="AL3190" t="s">
        <v>496</v>
      </c>
      <c r="AM3190" t="s">
        <v>77</v>
      </c>
      <c r="AN3190" t="s">
        <v>4878</v>
      </c>
      <c r="AO3190" t="s">
        <v>139</v>
      </c>
      <c r="AR3190" t="s">
        <v>101</v>
      </c>
      <c r="AW3190" t="s">
        <v>4749</v>
      </c>
      <c r="AX3190">
        <v>2015</v>
      </c>
      <c r="AY3190" t="s">
        <v>139</v>
      </c>
      <c r="AZ3190" t="s">
        <v>1458</v>
      </c>
      <c r="BA3190" t="s">
        <v>4871</v>
      </c>
      <c r="BC3190" t="s">
        <v>1272</v>
      </c>
    </row>
    <row r="3191" spans="1:55" ht="12" customHeight="1" x14ac:dyDescent="0.5">
      <c r="A3191" s="3">
        <v>44216</v>
      </c>
      <c r="B3191" t="s">
        <v>132</v>
      </c>
      <c r="N3191" t="s">
        <v>60</v>
      </c>
      <c r="O3191" t="s">
        <v>61</v>
      </c>
      <c r="P3191" t="s">
        <v>1458</v>
      </c>
      <c r="Q3191" t="s">
        <v>4864</v>
      </c>
      <c r="R3191" t="s">
        <v>4865</v>
      </c>
      <c r="S3191" t="s">
        <v>65</v>
      </c>
      <c r="T3191" t="s">
        <v>4866</v>
      </c>
      <c r="U3191" t="s">
        <v>67</v>
      </c>
      <c r="V3191" t="s">
        <v>4867</v>
      </c>
      <c r="X3191" t="s">
        <v>4868</v>
      </c>
      <c r="Y3191">
        <v>1122</v>
      </c>
      <c r="AB3191">
        <v>2013</v>
      </c>
      <c r="AC3191">
        <v>2015</v>
      </c>
      <c r="AJ3191" t="s">
        <v>4869</v>
      </c>
      <c r="AL3191" t="s">
        <v>496</v>
      </c>
      <c r="AM3191" t="s">
        <v>77</v>
      </c>
      <c r="AN3191" t="s">
        <v>4878</v>
      </c>
      <c r="AO3191" t="s">
        <v>139</v>
      </c>
      <c r="AR3191" t="s">
        <v>101</v>
      </c>
      <c r="AW3191" t="s">
        <v>4749</v>
      </c>
      <c r="AX3191">
        <v>2015</v>
      </c>
      <c r="AY3191" t="s">
        <v>139</v>
      </c>
      <c r="AZ3191" t="s">
        <v>1458</v>
      </c>
      <c r="BA3191" t="s">
        <v>4871</v>
      </c>
      <c r="BC3191" t="s">
        <v>1272</v>
      </c>
    </row>
    <row r="3192" spans="1:55" ht="12" customHeight="1" x14ac:dyDescent="0.5">
      <c r="A3192" s="3">
        <v>44216</v>
      </c>
      <c r="B3192" t="s">
        <v>132</v>
      </c>
      <c r="N3192" t="s">
        <v>60</v>
      </c>
      <c r="O3192" t="s">
        <v>61</v>
      </c>
      <c r="P3192" t="s">
        <v>1458</v>
      </c>
      <c r="Q3192" t="s">
        <v>4864</v>
      </c>
      <c r="R3192" t="s">
        <v>4865</v>
      </c>
      <c r="S3192" t="s">
        <v>65</v>
      </c>
      <c r="T3192" t="s">
        <v>4866</v>
      </c>
      <c r="U3192" t="s">
        <v>67</v>
      </c>
      <c r="V3192" t="s">
        <v>4867</v>
      </c>
      <c r="X3192" t="s">
        <v>4868</v>
      </c>
      <c r="Y3192">
        <v>1122</v>
      </c>
      <c r="AB3192">
        <v>2013</v>
      </c>
      <c r="AC3192">
        <v>2015</v>
      </c>
      <c r="AJ3192" t="s">
        <v>4869</v>
      </c>
      <c r="AL3192" t="s">
        <v>496</v>
      </c>
      <c r="AM3192" t="s">
        <v>77</v>
      </c>
      <c r="AN3192" t="s">
        <v>4878</v>
      </c>
      <c r="AO3192" t="s">
        <v>139</v>
      </c>
      <c r="AR3192" t="s">
        <v>101</v>
      </c>
      <c r="AW3192" t="s">
        <v>4749</v>
      </c>
      <c r="AX3192">
        <v>2015</v>
      </c>
      <c r="AY3192" t="s">
        <v>139</v>
      </c>
      <c r="AZ3192" t="s">
        <v>1458</v>
      </c>
      <c r="BA3192" t="s">
        <v>4871</v>
      </c>
      <c r="BC3192" t="s">
        <v>1272</v>
      </c>
    </row>
    <row r="3193" spans="1:55" ht="12" customHeight="1" x14ac:dyDescent="0.5">
      <c r="A3193" s="3">
        <v>44216</v>
      </c>
      <c r="B3193" t="s">
        <v>132</v>
      </c>
      <c r="N3193" t="s">
        <v>60</v>
      </c>
      <c r="O3193" t="s">
        <v>61</v>
      </c>
      <c r="P3193" t="s">
        <v>1458</v>
      </c>
      <c r="Q3193" t="s">
        <v>4864</v>
      </c>
      <c r="R3193" t="s">
        <v>4865</v>
      </c>
      <c r="S3193" t="s">
        <v>65</v>
      </c>
      <c r="T3193" t="s">
        <v>4866</v>
      </c>
      <c r="U3193" t="s">
        <v>67</v>
      </c>
      <c r="V3193" t="s">
        <v>4867</v>
      </c>
      <c r="X3193" t="s">
        <v>4868</v>
      </c>
      <c r="Y3193">
        <v>1122</v>
      </c>
      <c r="AB3193">
        <v>2013</v>
      </c>
      <c r="AC3193">
        <v>2015</v>
      </c>
      <c r="AJ3193" t="s">
        <v>4869</v>
      </c>
      <c r="AL3193" t="s">
        <v>496</v>
      </c>
      <c r="AM3193" t="s">
        <v>77</v>
      </c>
      <c r="AN3193" t="s">
        <v>4878</v>
      </c>
      <c r="AO3193" t="s">
        <v>139</v>
      </c>
      <c r="AR3193" t="s">
        <v>101</v>
      </c>
      <c r="AW3193" t="s">
        <v>4749</v>
      </c>
      <c r="AX3193">
        <v>2015</v>
      </c>
      <c r="AY3193" t="s">
        <v>139</v>
      </c>
      <c r="AZ3193" t="s">
        <v>1458</v>
      </c>
      <c r="BA3193" t="s">
        <v>4871</v>
      </c>
      <c r="BC3193" t="s">
        <v>1272</v>
      </c>
    </row>
    <row r="3194" spans="1:55" ht="12" customHeight="1" x14ac:dyDescent="0.5">
      <c r="A3194" s="3">
        <v>44216</v>
      </c>
      <c r="B3194" t="s">
        <v>132</v>
      </c>
      <c r="N3194" t="s">
        <v>60</v>
      </c>
      <c r="O3194" t="s">
        <v>61</v>
      </c>
      <c r="P3194" t="s">
        <v>1458</v>
      </c>
      <c r="Q3194" t="s">
        <v>4864</v>
      </c>
      <c r="R3194" t="s">
        <v>4865</v>
      </c>
      <c r="S3194" t="s">
        <v>65</v>
      </c>
      <c r="T3194" t="s">
        <v>4866</v>
      </c>
      <c r="U3194" t="s">
        <v>67</v>
      </c>
      <c r="V3194" t="s">
        <v>4867</v>
      </c>
      <c r="X3194" t="s">
        <v>4868</v>
      </c>
      <c r="Y3194">
        <v>1122</v>
      </c>
      <c r="AB3194">
        <v>2013</v>
      </c>
      <c r="AC3194">
        <v>2015</v>
      </c>
      <c r="AJ3194" t="s">
        <v>4869</v>
      </c>
      <c r="AL3194" t="s">
        <v>496</v>
      </c>
      <c r="AM3194" t="s">
        <v>77</v>
      </c>
      <c r="AN3194" t="s">
        <v>4878</v>
      </c>
      <c r="AO3194" t="s">
        <v>139</v>
      </c>
      <c r="AR3194" t="s">
        <v>101</v>
      </c>
      <c r="AW3194" t="s">
        <v>4749</v>
      </c>
      <c r="AX3194">
        <v>2015</v>
      </c>
      <c r="AY3194" t="s">
        <v>139</v>
      </c>
      <c r="AZ3194" t="s">
        <v>1458</v>
      </c>
      <c r="BA3194" t="s">
        <v>4871</v>
      </c>
      <c r="BC3194" t="s">
        <v>1272</v>
      </c>
    </row>
    <row r="3195" spans="1:55" ht="12" customHeight="1" x14ac:dyDescent="0.5">
      <c r="A3195" s="3">
        <v>44216</v>
      </c>
      <c r="B3195" t="s">
        <v>132</v>
      </c>
      <c r="N3195" t="s">
        <v>60</v>
      </c>
      <c r="O3195" t="s">
        <v>61</v>
      </c>
      <c r="P3195" t="s">
        <v>1458</v>
      </c>
      <c r="Q3195" t="s">
        <v>4864</v>
      </c>
      <c r="R3195" t="s">
        <v>4865</v>
      </c>
      <c r="S3195" t="s">
        <v>65</v>
      </c>
      <c r="T3195" t="s">
        <v>4866</v>
      </c>
      <c r="U3195" t="s">
        <v>67</v>
      </c>
      <c r="V3195" t="s">
        <v>4867</v>
      </c>
      <c r="X3195" t="s">
        <v>4868</v>
      </c>
      <c r="Y3195">
        <v>1122</v>
      </c>
      <c r="AB3195">
        <v>2013</v>
      </c>
      <c r="AC3195">
        <v>2015</v>
      </c>
      <c r="AJ3195" t="s">
        <v>4869</v>
      </c>
      <c r="AL3195" t="s">
        <v>496</v>
      </c>
      <c r="AM3195" t="s">
        <v>77</v>
      </c>
      <c r="AN3195" t="s">
        <v>4878</v>
      </c>
      <c r="AO3195" t="s">
        <v>139</v>
      </c>
      <c r="AR3195" t="s">
        <v>101</v>
      </c>
      <c r="AW3195" t="s">
        <v>4749</v>
      </c>
      <c r="AX3195">
        <v>2015</v>
      </c>
      <c r="AY3195" t="s">
        <v>139</v>
      </c>
      <c r="AZ3195" t="s">
        <v>1458</v>
      </c>
      <c r="BA3195" t="s">
        <v>4871</v>
      </c>
      <c r="BC3195" t="s">
        <v>1272</v>
      </c>
    </row>
    <row r="3196" spans="1:55" ht="12" customHeight="1" x14ac:dyDescent="0.5">
      <c r="A3196" s="3">
        <v>44216</v>
      </c>
      <c r="B3196" t="s">
        <v>132</v>
      </c>
      <c r="N3196" t="s">
        <v>60</v>
      </c>
      <c r="O3196" t="s">
        <v>61</v>
      </c>
      <c r="P3196" t="s">
        <v>1458</v>
      </c>
      <c r="Q3196" t="s">
        <v>4864</v>
      </c>
      <c r="R3196" t="s">
        <v>4865</v>
      </c>
      <c r="S3196" t="s">
        <v>65</v>
      </c>
      <c r="T3196" t="s">
        <v>4866</v>
      </c>
      <c r="U3196" t="s">
        <v>67</v>
      </c>
      <c r="V3196" t="s">
        <v>4867</v>
      </c>
      <c r="X3196" t="s">
        <v>4868</v>
      </c>
      <c r="Y3196">
        <v>1122</v>
      </c>
      <c r="AB3196">
        <v>2013</v>
      </c>
      <c r="AC3196">
        <v>2015</v>
      </c>
      <c r="AJ3196" t="s">
        <v>4869</v>
      </c>
      <c r="AL3196" t="s">
        <v>496</v>
      </c>
      <c r="AM3196" t="s">
        <v>77</v>
      </c>
      <c r="AN3196" t="s">
        <v>4878</v>
      </c>
      <c r="AO3196" t="s">
        <v>139</v>
      </c>
      <c r="AR3196" t="s">
        <v>101</v>
      </c>
      <c r="AW3196" t="s">
        <v>4749</v>
      </c>
      <c r="AX3196">
        <v>2015</v>
      </c>
      <c r="AY3196" t="s">
        <v>139</v>
      </c>
      <c r="AZ3196" t="s">
        <v>1458</v>
      </c>
      <c r="BA3196" t="s">
        <v>4871</v>
      </c>
      <c r="BC3196" t="s">
        <v>1272</v>
      </c>
    </row>
    <row r="3197" spans="1:55" ht="12" customHeight="1" x14ac:dyDescent="0.5">
      <c r="A3197" s="3">
        <v>44216</v>
      </c>
      <c r="B3197" t="s">
        <v>132</v>
      </c>
      <c r="N3197" t="s">
        <v>60</v>
      </c>
      <c r="O3197" t="s">
        <v>61</v>
      </c>
      <c r="P3197" t="s">
        <v>1458</v>
      </c>
      <c r="Q3197" t="s">
        <v>4864</v>
      </c>
      <c r="R3197" t="s">
        <v>4865</v>
      </c>
      <c r="S3197" t="s">
        <v>65</v>
      </c>
      <c r="T3197" t="s">
        <v>4866</v>
      </c>
      <c r="U3197" t="s">
        <v>67</v>
      </c>
      <c r="V3197" t="s">
        <v>4867</v>
      </c>
      <c r="X3197" t="s">
        <v>4868</v>
      </c>
      <c r="Y3197">
        <v>1122</v>
      </c>
      <c r="AB3197">
        <v>2013</v>
      </c>
      <c r="AC3197">
        <v>2015</v>
      </c>
      <c r="AJ3197" t="s">
        <v>4869</v>
      </c>
      <c r="AL3197" t="s">
        <v>496</v>
      </c>
      <c r="AM3197" t="s">
        <v>77</v>
      </c>
      <c r="AN3197" t="s">
        <v>4878</v>
      </c>
      <c r="AO3197" t="s">
        <v>139</v>
      </c>
      <c r="AR3197" t="s">
        <v>101</v>
      </c>
      <c r="AW3197" t="s">
        <v>4749</v>
      </c>
      <c r="AX3197">
        <v>2015</v>
      </c>
      <c r="AY3197" t="s">
        <v>139</v>
      </c>
      <c r="AZ3197" t="s">
        <v>1458</v>
      </c>
      <c r="BA3197" t="s">
        <v>4871</v>
      </c>
      <c r="BC3197" t="s">
        <v>1272</v>
      </c>
    </row>
    <row r="3198" spans="1:55" ht="12" customHeight="1" x14ac:dyDescent="0.5">
      <c r="A3198" s="3">
        <v>44216</v>
      </c>
      <c r="B3198" t="s">
        <v>132</v>
      </c>
      <c r="N3198" t="s">
        <v>60</v>
      </c>
      <c r="O3198" t="s">
        <v>61</v>
      </c>
      <c r="P3198" t="s">
        <v>1458</v>
      </c>
      <c r="Q3198" t="s">
        <v>4864</v>
      </c>
      <c r="R3198" t="s">
        <v>4865</v>
      </c>
      <c r="S3198" t="s">
        <v>65</v>
      </c>
      <c r="T3198" t="s">
        <v>4866</v>
      </c>
      <c r="U3198" t="s">
        <v>67</v>
      </c>
      <c r="V3198" t="s">
        <v>4867</v>
      </c>
      <c r="X3198" t="s">
        <v>4868</v>
      </c>
      <c r="Y3198">
        <v>1122</v>
      </c>
      <c r="AB3198">
        <v>2013</v>
      </c>
      <c r="AC3198">
        <v>2015</v>
      </c>
      <c r="AJ3198" t="s">
        <v>4869</v>
      </c>
      <c r="AL3198" t="s">
        <v>496</v>
      </c>
      <c r="AM3198" t="s">
        <v>77</v>
      </c>
      <c r="AN3198" t="s">
        <v>4878</v>
      </c>
      <c r="AO3198" t="s">
        <v>139</v>
      </c>
      <c r="AR3198" t="s">
        <v>101</v>
      </c>
      <c r="AW3198" t="s">
        <v>4749</v>
      </c>
      <c r="AX3198">
        <v>2015</v>
      </c>
      <c r="AY3198" t="s">
        <v>139</v>
      </c>
      <c r="AZ3198" t="s">
        <v>1458</v>
      </c>
      <c r="BA3198" t="s">
        <v>4871</v>
      </c>
      <c r="BC3198" t="s">
        <v>1272</v>
      </c>
    </row>
    <row r="3199" spans="1:55" ht="12" customHeight="1" x14ac:dyDescent="0.5">
      <c r="A3199" s="3">
        <v>44216</v>
      </c>
      <c r="B3199" t="s">
        <v>132</v>
      </c>
      <c r="N3199" t="s">
        <v>60</v>
      </c>
      <c r="O3199" t="s">
        <v>61</v>
      </c>
      <c r="P3199" t="s">
        <v>1458</v>
      </c>
      <c r="Q3199" t="s">
        <v>4864</v>
      </c>
      <c r="R3199" t="s">
        <v>4865</v>
      </c>
      <c r="S3199" t="s">
        <v>65</v>
      </c>
      <c r="T3199" t="s">
        <v>4866</v>
      </c>
      <c r="U3199" t="s">
        <v>67</v>
      </c>
      <c r="V3199" t="s">
        <v>4867</v>
      </c>
      <c r="X3199" t="s">
        <v>4868</v>
      </c>
      <c r="Y3199">
        <v>1122</v>
      </c>
      <c r="AB3199">
        <v>2013</v>
      </c>
      <c r="AC3199">
        <v>2015</v>
      </c>
      <c r="AJ3199" t="s">
        <v>4869</v>
      </c>
      <c r="AL3199" t="s">
        <v>496</v>
      </c>
      <c r="AM3199" t="s">
        <v>77</v>
      </c>
      <c r="AN3199" t="s">
        <v>4878</v>
      </c>
      <c r="AO3199" t="s">
        <v>139</v>
      </c>
      <c r="AR3199" t="s">
        <v>101</v>
      </c>
      <c r="AW3199" t="s">
        <v>4749</v>
      </c>
      <c r="AX3199">
        <v>2015</v>
      </c>
      <c r="AY3199" t="s">
        <v>139</v>
      </c>
      <c r="AZ3199" t="s">
        <v>1458</v>
      </c>
      <c r="BA3199" t="s">
        <v>4871</v>
      </c>
      <c r="BC3199" t="s">
        <v>1272</v>
      </c>
    </row>
    <row r="3200" spans="1:55" ht="12" customHeight="1" x14ac:dyDescent="0.5">
      <c r="A3200" s="3">
        <v>44216</v>
      </c>
      <c r="B3200" t="s">
        <v>132</v>
      </c>
      <c r="N3200" t="s">
        <v>60</v>
      </c>
      <c r="O3200" t="s">
        <v>61</v>
      </c>
      <c r="P3200" t="s">
        <v>1458</v>
      </c>
      <c r="Q3200" t="s">
        <v>4864</v>
      </c>
      <c r="R3200" t="s">
        <v>4865</v>
      </c>
      <c r="S3200" t="s">
        <v>65</v>
      </c>
      <c r="T3200" t="s">
        <v>4866</v>
      </c>
      <c r="U3200" t="s">
        <v>67</v>
      </c>
      <c r="V3200" t="s">
        <v>4867</v>
      </c>
      <c r="X3200" t="s">
        <v>4868</v>
      </c>
      <c r="Y3200">
        <v>1122</v>
      </c>
      <c r="AB3200">
        <v>2013</v>
      </c>
      <c r="AC3200">
        <v>2015</v>
      </c>
      <c r="AJ3200" t="s">
        <v>4869</v>
      </c>
      <c r="AL3200" t="s">
        <v>496</v>
      </c>
      <c r="AM3200" t="s">
        <v>77</v>
      </c>
      <c r="AN3200" t="s">
        <v>4878</v>
      </c>
      <c r="AO3200" t="s">
        <v>139</v>
      </c>
      <c r="AR3200" t="s">
        <v>101</v>
      </c>
      <c r="AW3200" t="s">
        <v>4749</v>
      </c>
      <c r="AX3200">
        <v>2015</v>
      </c>
      <c r="AY3200" t="s">
        <v>139</v>
      </c>
      <c r="AZ3200" t="s">
        <v>1458</v>
      </c>
      <c r="BA3200" t="s">
        <v>4871</v>
      </c>
      <c r="BC3200" t="s">
        <v>1272</v>
      </c>
    </row>
    <row r="3201" spans="1:55" ht="12" customHeight="1" x14ac:dyDescent="0.5">
      <c r="A3201" s="3">
        <v>44216</v>
      </c>
      <c r="B3201" t="s">
        <v>132</v>
      </c>
      <c r="N3201" t="s">
        <v>60</v>
      </c>
      <c r="O3201" t="s">
        <v>61</v>
      </c>
      <c r="P3201" t="s">
        <v>1458</v>
      </c>
      <c r="Q3201" t="s">
        <v>4864</v>
      </c>
      <c r="R3201" t="s">
        <v>4865</v>
      </c>
      <c r="S3201" t="s">
        <v>65</v>
      </c>
      <c r="T3201" t="s">
        <v>4866</v>
      </c>
      <c r="U3201" t="s">
        <v>67</v>
      </c>
      <c r="V3201" t="s">
        <v>4867</v>
      </c>
      <c r="X3201" t="s">
        <v>4868</v>
      </c>
      <c r="Y3201">
        <v>1122</v>
      </c>
      <c r="AB3201">
        <v>2013</v>
      </c>
      <c r="AC3201">
        <v>2015</v>
      </c>
      <c r="AJ3201" t="s">
        <v>4869</v>
      </c>
      <c r="AL3201" t="s">
        <v>496</v>
      </c>
      <c r="AM3201" t="s">
        <v>77</v>
      </c>
      <c r="AN3201" t="s">
        <v>4878</v>
      </c>
      <c r="AO3201" t="s">
        <v>139</v>
      </c>
      <c r="AR3201" t="s">
        <v>101</v>
      </c>
      <c r="AW3201" t="s">
        <v>4749</v>
      </c>
      <c r="AX3201">
        <v>2015</v>
      </c>
      <c r="AY3201" t="s">
        <v>139</v>
      </c>
      <c r="AZ3201" t="s">
        <v>1458</v>
      </c>
      <c r="BA3201" t="s">
        <v>4871</v>
      </c>
      <c r="BC3201" t="s">
        <v>1272</v>
      </c>
    </row>
    <row r="3202" spans="1:55" ht="12" customHeight="1" x14ac:dyDescent="0.5">
      <c r="A3202" s="3">
        <v>44216</v>
      </c>
      <c r="B3202" t="s">
        <v>132</v>
      </c>
      <c r="N3202" t="s">
        <v>60</v>
      </c>
      <c r="O3202" t="s">
        <v>61</v>
      </c>
      <c r="P3202" t="s">
        <v>1458</v>
      </c>
      <c r="Q3202" t="s">
        <v>4864</v>
      </c>
      <c r="R3202" t="s">
        <v>4865</v>
      </c>
      <c r="S3202" t="s">
        <v>65</v>
      </c>
      <c r="T3202" t="s">
        <v>4866</v>
      </c>
      <c r="U3202" t="s">
        <v>67</v>
      </c>
      <c r="V3202" t="s">
        <v>4867</v>
      </c>
      <c r="X3202" t="s">
        <v>4868</v>
      </c>
      <c r="Y3202">
        <v>1122</v>
      </c>
      <c r="AB3202">
        <v>2013</v>
      </c>
      <c r="AC3202">
        <v>2015</v>
      </c>
      <c r="AJ3202" t="s">
        <v>4869</v>
      </c>
      <c r="AL3202" t="s">
        <v>496</v>
      </c>
      <c r="AM3202" t="s">
        <v>77</v>
      </c>
      <c r="AN3202" t="s">
        <v>4878</v>
      </c>
      <c r="AO3202" t="s">
        <v>139</v>
      </c>
      <c r="AR3202" t="s">
        <v>101</v>
      </c>
      <c r="AW3202" t="s">
        <v>4749</v>
      </c>
      <c r="AX3202">
        <v>2015</v>
      </c>
      <c r="AY3202" t="s">
        <v>139</v>
      </c>
      <c r="AZ3202" t="s">
        <v>1458</v>
      </c>
      <c r="BA3202" t="s">
        <v>4871</v>
      </c>
      <c r="BC3202" t="s">
        <v>1272</v>
      </c>
    </row>
    <row r="3203" spans="1:55" ht="12" customHeight="1" x14ac:dyDescent="0.5">
      <c r="A3203" s="3">
        <v>44216</v>
      </c>
      <c r="B3203" t="s">
        <v>132</v>
      </c>
      <c r="N3203" t="s">
        <v>60</v>
      </c>
      <c r="O3203" t="s">
        <v>61</v>
      </c>
      <c r="P3203" t="s">
        <v>1458</v>
      </c>
      <c r="Q3203" t="s">
        <v>4864</v>
      </c>
      <c r="R3203" t="s">
        <v>4865</v>
      </c>
      <c r="S3203" t="s">
        <v>65</v>
      </c>
      <c r="T3203" t="s">
        <v>4866</v>
      </c>
      <c r="U3203" t="s">
        <v>67</v>
      </c>
      <c r="V3203" t="s">
        <v>4867</v>
      </c>
      <c r="X3203" t="s">
        <v>4868</v>
      </c>
      <c r="Y3203">
        <v>1122</v>
      </c>
      <c r="AB3203">
        <v>2013</v>
      </c>
      <c r="AC3203">
        <v>2015</v>
      </c>
      <c r="AJ3203" t="s">
        <v>4869</v>
      </c>
      <c r="AL3203" t="s">
        <v>496</v>
      </c>
      <c r="AM3203" t="s">
        <v>77</v>
      </c>
      <c r="AN3203" t="s">
        <v>4878</v>
      </c>
      <c r="AO3203" t="s">
        <v>139</v>
      </c>
      <c r="AR3203" t="s">
        <v>101</v>
      </c>
      <c r="AW3203" t="s">
        <v>4749</v>
      </c>
      <c r="AX3203">
        <v>2015</v>
      </c>
      <c r="AY3203" t="s">
        <v>139</v>
      </c>
      <c r="AZ3203" t="s">
        <v>1458</v>
      </c>
      <c r="BA3203" t="s">
        <v>4871</v>
      </c>
      <c r="BC3203" t="s">
        <v>1272</v>
      </c>
    </row>
    <row r="3204" spans="1:55" ht="12" customHeight="1" x14ac:dyDescent="0.5">
      <c r="A3204" s="3">
        <v>44216</v>
      </c>
      <c r="B3204" t="s">
        <v>132</v>
      </c>
      <c r="N3204" t="s">
        <v>60</v>
      </c>
      <c r="O3204" t="s">
        <v>61</v>
      </c>
      <c r="P3204" t="s">
        <v>1458</v>
      </c>
      <c r="Q3204" t="s">
        <v>4864</v>
      </c>
      <c r="R3204" t="s">
        <v>4865</v>
      </c>
      <c r="S3204" t="s">
        <v>65</v>
      </c>
      <c r="T3204" t="s">
        <v>4866</v>
      </c>
      <c r="U3204" t="s">
        <v>67</v>
      </c>
      <c r="V3204" t="s">
        <v>4867</v>
      </c>
      <c r="X3204" t="s">
        <v>4868</v>
      </c>
      <c r="Y3204">
        <v>1122</v>
      </c>
      <c r="AB3204">
        <v>2013</v>
      </c>
      <c r="AC3204">
        <v>2015</v>
      </c>
      <c r="AJ3204" t="s">
        <v>4869</v>
      </c>
      <c r="AL3204" t="s">
        <v>496</v>
      </c>
      <c r="AM3204" t="s">
        <v>77</v>
      </c>
      <c r="AN3204" t="s">
        <v>4878</v>
      </c>
      <c r="AO3204" t="s">
        <v>139</v>
      </c>
      <c r="AR3204" t="s">
        <v>101</v>
      </c>
      <c r="AW3204" t="s">
        <v>4749</v>
      </c>
      <c r="AX3204">
        <v>2015</v>
      </c>
      <c r="AY3204" t="s">
        <v>139</v>
      </c>
      <c r="AZ3204" t="s">
        <v>1458</v>
      </c>
      <c r="BA3204" t="s">
        <v>4871</v>
      </c>
      <c r="BC3204" t="s">
        <v>1272</v>
      </c>
    </row>
    <row r="3205" spans="1:55" ht="12" customHeight="1" x14ac:dyDescent="0.5">
      <c r="A3205" s="3">
        <v>44216</v>
      </c>
      <c r="B3205" t="s">
        <v>132</v>
      </c>
      <c r="N3205" t="s">
        <v>60</v>
      </c>
      <c r="O3205" t="s">
        <v>61</v>
      </c>
      <c r="P3205" t="s">
        <v>1458</v>
      </c>
      <c r="Q3205" t="s">
        <v>4864</v>
      </c>
      <c r="R3205" t="s">
        <v>4865</v>
      </c>
      <c r="S3205" t="s">
        <v>65</v>
      </c>
      <c r="T3205" t="s">
        <v>4866</v>
      </c>
      <c r="U3205" t="s">
        <v>67</v>
      </c>
      <c r="V3205" t="s">
        <v>4867</v>
      </c>
      <c r="X3205" t="s">
        <v>4868</v>
      </c>
      <c r="Y3205">
        <v>1122</v>
      </c>
      <c r="AB3205">
        <v>2013</v>
      </c>
      <c r="AC3205">
        <v>2015</v>
      </c>
      <c r="AJ3205" t="s">
        <v>4869</v>
      </c>
      <c r="AL3205" t="s">
        <v>496</v>
      </c>
      <c r="AM3205" t="s">
        <v>77</v>
      </c>
      <c r="AN3205" t="s">
        <v>4878</v>
      </c>
      <c r="AO3205" t="s">
        <v>139</v>
      </c>
      <c r="AR3205" t="s">
        <v>101</v>
      </c>
      <c r="AW3205" t="s">
        <v>4749</v>
      </c>
      <c r="AX3205">
        <v>2015</v>
      </c>
      <c r="AY3205" t="s">
        <v>139</v>
      </c>
      <c r="AZ3205" t="s">
        <v>1458</v>
      </c>
      <c r="BA3205" t="s">
        <v>4871</v>
      </c>
      <c r="BC3205" t="s">
        <v>1272</v>
      </c>
    </row>
    <row r="3206" spans="1:55" ht="12" customHeight="1" x14ac:dyDescent="0.5">
      <c r="A3206" s="3">
        <v>44216</v>
      </c>
      <c r="B3206" t="s">
        <v>132</v>
      </c>
      <c r="N3206" t="s">
        <v>60</v>
      </c>
      <c r="O3206" t="s">
        <v>61</v>
      </c>
      <c r="P3206" t="s">
        <v>1458</v>
      </c>
      <c r="Q3206" t="s">
        <v>4864</v>
      </c>
      <c r="R3206" t="s">
        <v>4865</v>
      </c>
      <c r="S3206" t="s">
        <v>65</v>
      </c>
      <c r="T3206" t="s">
        <v>4866</v>
      </c>
      <c r="U3206" t="s">
        <v>67</v>
      </c>
      <c r="V3206" t="s">
        <v>4867</v>
      </c>
      <c r="X3206" t="s">
        <v>4868</v>
      </c>
      <c r="Y3206">
        <v>1122</v>
      </c>
      <c r="AB3206">
        <v>2013</v>
      </c>
      <c r="AC3206">
        <v>2015</v>
      </c>
      <c r="AJ3206" t="s">
        <v>4869</v>
      </c>
      <c r="AL3206" t="s">
        <v>496</v>
      </c>
      <c r="AM3206" t="s">
        <v>77</v>
      </c>
      <c r="AN3206" t="s">
        <v>4878</v>
      </c>
      <c r="AO3206" t="s">
        <v>139</v>
      </c>
      <c r="AR3206" t="s">
        <v>101</v>
      </c>
      <c r="AW3206" t="s">
        <v>4749</v>
      </c>
      <c r="AX3206">
        <v>2015</v>
      </c>
      <c r="AY3206" t="s">
        <v>139</v>
      </c>
      <c r="AZ3206" t="s">
        <v>1458</v>
      </c>
      <c r="BA3206" t="s">
        <v>4871</v>
      </c>
      <c r="BC3206" t="s">
        <v>1272</v>
      </c>
    </row>
    <row r="3207" spans="1:55" ht="12" customHeight="1" x14ac:dyDescent="0.5">
      <c r="A3207" s="3">
        <v>44216</v>
      </c>
      <c r="B3207" t="s">
        <v>132</v>
      </c>
      <c r="N3207" t="s">
        <v>60</v>
      </c>
      <c r="O3207" t="s">
        <v>61</v>
      </c>
      <c r="P3207" t="s">
        <v>1458</v>
      </c>
      <c r="Q3207" t="s">
        <v>4864</v>
      </c>
      <c r="R3207" t="s">
        <v>4865</v>
      </c>
      <c r="S3207" t="s">
        <v>65</v>
      </c>
      <c r="T3207" t="s">
        <v>4866</v>
      </c>
      <c r="U3207" t="s">
        <v>67</v>
      </c>
      <c r="V3207" t="s">
        <v>4867</v>
      </c>
      <c r="X3207" t="s">
        <v>4868</v>
      </c>
      <c r="Y3207">
        <v>1122</v>
      </c>
      <c r="AB3207">
        <v>2013</v>
      </c>
      <c r="AC3207">
        <v>2015</v>
      </c>
      <c r="AJ3207" t="s">
        <v>4869</v>
      </c>
      <c r="AL3207" t="s">
        <v>496</v>
      </c>
      <c r="AM3207" t="s">
        <v>77</v>
      </c>
      <c r="AN3207" t="s">
        <v>4878</v>
      </c>
      <c r="AO3207" t="s">
        <v>139</v>
      </c>
      <c r="AR3207" t="s">
        <v>101</v>
      </c>
      <c r="AW3207" t="s">
        <v>4749</v>
      </c>
      <c r="AX3207">
        <v>2015</v>
      </c>
      <c r="AY3207" t="s">
        <v>139</v>
      </c>
      <c r="AZ3207" t="s">
        <v>1458</v>
      </c>
      <c r="BA3207" t="s">
        <v>4871</v>
      </c>
      <c r="BC3207" t="s">
        <v>1272</v>
      </c>
    </row>
    <row r="3208" spans="1:55" ht="12" customHeight="1" x14ac:dyDescent="0.5">
      <c r="A3208" s="3">
        <v>44216</v>
      </c>
      <c r="B3208" t="s">
        <v>132</v>
      </c>
      <c r="N3208" t="s">
        <v>60</v>
      </c>
      <c r="O3208" t="s">
        <v>61</v>
      </c>
      <c r="P3208" t="s">
        <v>1458</v>
      </c>
      <c r="Q3208" t="s">
        <v>4864</v>
      </c>
      <c r="R3208" t="s">
        <v>4865</v>
      </c>
      <c r="S3208" t="s">
        <v>65</v>
      </c>
      <c r="T3208" t="s">
        <v>4866</v>
      </c>
      <c r="U3208" t="s">
        <v>67</v>
      </c>
      <c r="V3208" t="s">
        <v>4867</v>
      </c>
      <c r="X3208" t="s">
        <v>4868</v>
      </c>
      <c r="Y3208">
        <v>1122</v>
      </c>
      <c r="AB3208">
        <v>2013</v>
      </c>
      <c r="AC3208">
        <v>2015</v>
      </c>
      <c r="AJ3208" t="s">
        <v>4869</v>
      </c>
      <c r="AL3208" t="s">
        <v>496</v>
      </c>
      <c r="AM3208" t="s">
        <v>77</v>
      </c>
      <c r="AN3208" t="s">
        <v>4878</v>
      </c>
      <c r="AO3208" t="s">
        <v>139</v>
      </c>
      <c r="AR3208" t="s">
        <v>101</v>
      </c>
      <c r="AW3208" t="s">
        <v>4749</v>
      </c>
      <c r="AX3208">
        <v>2015</v>
      </c>
      <c r="AY3208" t="s">
        <v>139</v>
      </c>
      <c r="AZ3208" t="s">
        <v>1458</v>
      </c>
      <c r="BA3208" t="s">
        <v>4871</v>
      </c>
      <c r="BC3208" t="s">
        <v>1272</v>
      </c>
    </row>
    <row r="3209" spans="1:55" ht="12" customHeight="1" x14ac:dyDescent="0.5">
      <c r="A3209" s="3">
        <v>44216</v>
      </c>
      <c r="B3209" t="s">
        <v>132</v>
      </c>
      <c r="N3209" t="s">
        <v>60</v>
      </c>
      <c r="O3209" t="s">
        <v>61</v>
      </c>
      <c r="P3209" t="s">
        <v>1458</v>
      </c>
      <c r="Q3209" t="s">
        <v>4864</v>
      </c>
      <c r="R3209" t="s">
        <v>4865</v>
      </c>
      <c r="S3209" t="s">
        <v>65</v>
      </c>
      <c r="T3209" t="s">
        <v>4866</v>
      </c>
      <c r="U3209" t="s">
        <v>67</v>
      </c>
      <c r="V3209" t="s">
        <v>4867</v>
      </c>
      <c r="X3209" t="s">
        <v>4868</v>
      </c>
      <c r="Y3209">
        <v>1122</v>
      </c>
      <c r="AB3209">
        <v>2013</v>
      </c>
      <c r="AC3209">
        <v>2015</v>
      </c>
      <c r="AJ3209" t="s">
        <v>4869</v>
      </c>
      <c r="AL3209" t="s">
        <v>496</v>
      </c>
      <c r="AM3209" t="s">
        <v>77</v>
      </c>
      <c r="AN3209" t="s">
        <v>4878</v>
      </c>
      <c r="AO3209" t="s">
        <v>139</v>
      </c>
      <c r="AR3209" t="s">
        <v>101</v>
      </c>
      <c r="AW3209" t="s">
        <v>4749</v>
      </c>
      <c r="AX3209">
        <v>2015</v>
      </c>
      <c r="AY3209" t="s">
        <v>139</v>
      </c>
      <c r="AZ3209" t="s">
        <v>1458</v>
      </c>
      <c r="BA3209" t="s">
        <v>4871</v>
      </c>
      <c r="BC3209" t="s">
        <v>1272</v>
      </c>
    </row>
    <row r="3210" spans="1:55" ht="12" customHeight="1" x14ac:dyDescent="0.5">
      <c r="A3210" s="3">
        <v>44216</v>
      </c>
      <c r="B3210" t="s">
        <v>132</v>
      </c>
      <c r="N3210" t="s">
        <v>60</v>
      </c>
      <c r="O3210" t="s">
        <v>61</v>
      </c>
      <c r="P3210" t="s">
        <v>1458</v>
      </c>
      <c r="Q3210" t="s">
        <v>4864</v>
      </c>
      <c r="R3210" t="s">
        <v>4865</v>
      </c>
      <c r="S3210" t="s">
        <v>65</v>
      </c>
      <c r="T3210" t="s">
        <v>4866</v>
      </c>
      <c r="U3210" t="s">
        <v>67</v>
      </c>
      <c r="V3210" t="s">
        <v>4867</v>
      </c>
      <c r="X3210" t="s">
        <v>4868</v>
      </c>
      <c r="Y3210">
        <v>1122</v>
      </c>
      <c r="AB3210">
        <v>2013</v>
      </c>
      <c r="AC3210">
        <v>2015</v>
      </c>
      <c r="AJ3210" t="s">
        <v>4869</v>
      </c>
      <c r="AL3210" t="s">
        <v>496</v>
      </c>
      <c r="AM3210" t="s">
        <v>77</v>
      </c>
      <c r="AN3210" t="s">
        <v>4878</v>
      </c>
      <c r="AO3210" t="s">
        <v>139</v>
      </c>
      <c r="AR3210" t="s">
        <v>101</v>
      </c>
      <c r="AW3210" t="s">
        <v>4749</v>
      </c>
      <c r="AX3210">
        <v>2015</v>
      </c>
      <c r="AY3210" t="s">
        <v>139</v>
      </c>
      <c r="AZ3210" t="s">
        <v>1458</v>
      </c>
      <c r="BA3210" t="s">
        <v>4871</v>
      </c>
      <c r="BC3210" t="s">
        <v>1272</v>
      </c>
    </row>
    <row r="3211" spans="1:55" ht="12" customHeight="1" x14ac:dyDescent="0.5">
      <c r="A3211" s="3">
        <v>44216</v>
      </c>
      <c r="B3211" t="s">
        <v>132</v>
      </c>
      <c r="N3211" t="s">
        <v>60</v>
      </c>
      <c r="O3211" t="s">
        <v>61</v>
      </c>
      <c r="P3211" t="s">
        <v>1458</v>
      </c>
      <c r="Q3211" t="s">
        <v>4864</v>
      </c>
      <c r="R3211" t="s">
        <v>4865</v>
      </c>
      <c r="S3211" t="s">
        <v>65</v>
      </c>
      <c r="T3211" t="s">
        <v>4866</v>
      </c>
      <c r="U3211" t="s">
        <v>67</v>
      </c>
      <c r="V3211" t="s">
        <v>4867</v>
      </c>
      <c r="X3211" t="s">
        <v>4868</v>
      </c>
      <c r="Y3211">
        <v>1122</v>
      </c>
      <c r="AB3211">
        <v>2013</v>
      </c>
      <c r="AC3211">
        <v>2015</v>
      </c>
      <c r="AJ3211" t="s">
        <v>4869</v>
      </c>
      <c r="AL3211" t="s">
        <v>496</v>
      </c>
      <c r="AM3211" t="s">
        <v>77</v>
      </c>
      <c r="AN3211" t="s">
        <v>4878</v>
      </c>
      <c r="AO3211" t="s">
        <v>139</v>
      </c>
      <c r="AR3211" t="s">
        <v>101</v>
      </c>
      <c r="AW3211" t="s">
        <v>4749</v>
      </c>
      <c r="AX3211">
        <v>2015</v>
      </c>
      <c r="AY3211" t="s">
        <v>139</v>
      </c>
      <c r="AZ3211" t="s">
        <v>1458</v>
      </c>
      <c r="BA3211" t="s">
        <v>4871</v>
      </c>
      <c r="BC3211" t="s">
        <v>1272</v>
      </c>
    </row>
    <row r="3212" spans="1:55" ht="12" customHeight="1" x14ac:dyDescent="0.5">
      <c r="A3212" s="3">
        <v>44216</v>
      </c>
      <c r="B3212" t="s">
        <v>132</v>
      </c>
      <c r="N3212" t="s">
        <v>60</v>
      </c>
      <c r="O3212" t="s">
        <v>61</v>
      </c>
      <c r="P3212" t="s">
        <v>1458</v>
      </c>
      <c r="Q3212" t="s">
        <v>4864</v>
      </c>
      <c r="R3212" t="s">
        <v>4865</v>
      </c>
      <c r="S3212" t="s">
        <v>65</v>
      </c>
      <c r="T3212" t="s">
        <v>4866</v>
      </c>
      <c r="U3212" t="s">
        <v>67</v>
      </c>
      <c r="V3212" t="s">
        <v>4867</v>
      </c>
      <c r="X3212" t="s">
        <v>4868</v>
      </c>
      <c r="Y3212">
        <v>1122</v>
      </c>
      <c r="AB3212">
        <v>2013</v>
      </c>
      <c r="AC3212">
        <v>2015</v>
      </c>
      <c r="AJ3212" t="s">
        <v>4869</v>
      </c>
      <c r="AL3212" t="s">
        <v>496</v>
      </c>
      <c r="AM3212" t="s">
        <v>77</v>
      </c>
      <c r="AN3212" t="s">
        <v>4878</v>
      </c>
      <c r="AO3212" t="s">
        <v>139</v>
      </c>
      <c r="AR3212" t="s">
        <v>101</v>
      </c>
      <c r="AW3212" t="s">
        <v>4749</v>
      </c>
      <c r="AX3212">
        <v>2015</v>
      </c>
      <c r="AY3212" t="s">
        <v>139</v>
      </c>
      <c r="AZ3212" t="s">
        <v>1458</v>
      </c>
      <c r="BA3212" t="s">
        <v>4871</v>
      </c>
      <c r="BC3212" t="s">
        <v>1272</v>
      </c>
    </row>
    <row r="3213" spans="1:55" ht="12" customHeight="1" x14ac:dyDescent="0.5">
      <c r="A3213" s="3">
        <v>44216</v>
      </c>
      <c r="B3213" t="s">
        <v>132</v>
      </c>
      <c r="N3213" t="s">
        <v>60</v>
      </c>
      <c r="O3213" t="s">
        <v>61</v>
      </c>
      <c r="P3213" t="s">
        <v>1458</v>
      </c>
      <c r="Q3213" t="s">
        <v>4864</v>
      </c>
      <c r="R3213" t="s">
        <v>4865</v>
      </c>
      <c r="S3213" t="s">
        <v>65</v>
      </c>
      <c r="T3213" t="s">
        <v>4866</v>
      </c>
      <c r="U3213" t="s">
        <v>67</v>
      </c>
      <c r="V3213" t="s">
        <v>4867</v>
      </c>
      <c r="X3213" t="s">
        <v>4868</v>
      </c>
      <c r="Y3213">
        <v>1122</v>
      </c>
      <c r="AB3213">
        <v>2013</v>
      </c>
      <c r="AC3213">
        <v>2015</v>
      </c>
      <c r="AJ3213" t="s">
        <v>4869</v>
      </c>
      <c r="AL3213" t="s">
        <v>496</v>
      </c>
      <c r="AM3213" t="s">
        <v>77</v>
      </c>
      <c r="AN3213" t="s">
        <v>4878</v>
      </c>
      <c r="AO3213" t="s">
        <v>139</v>
      </c>
      <c r="AR3213" t="s">
        <v>101</v>
      </c>
      <c r="AW3213" t="s">
        <v>4749</v>
      </c>
      <c r="AX3213">
        <v>2015</v>
      </c>
      <c r="AY3213" t="s">
        <v>139</v>
      </c>
      <c r="AZ3213" t="s">
        <v>1458</v>
      </c>
      <c r="BA3213" t="s">
        <v>4871</v>
      </c>
      <c r="BC3213" t="s">
        <v>1272</v>
      </c>
    </row>
    <row r="3214" spans="1:55" ht="12" customHeight="1" x14ac:dyDescent="0.5">
      <c r="A3214" s="3">
        <v>44216</v>
      </c>
      <c r="B3214" t="s">
        <v>132</v>
      </c>
      <c r="N3214" t="s">
        <v>60</v>
      </c>
      <c r="O3214" t="s">
        <v>61</v>
      </c>
      <c r="P3214" t="s">
        <v>1458</v>
      </c>
      <c r="Q3214" t="s">
        <v>4864</v>
      </c>
      <c r="R3214" t="s">
        <v>4865</v>
      </c>
      <c r="S3214" t="s">
        <v>65</v>
      </c>
      <c r="T3214" t="s">
        <v>4866</v>
      </c>
      <c r="U3214" t="s">
        <v>67</v>
      </c>
      <c r="V3214" t="s">
        <v>4867</v>
      </c>
      <c r="X3214" t="s">
        <v>4868</v>
      </c>
      <c r="Y3214">
        <v>1122</v>
      </c>
      <c r="AB3214">
        <v>2013</v>
      </c>
      <c r="AC3214">
        <v>2015</v>
      </c>
      <c r="AJ3214" t="s">
        <v>4869</v>
      </c>
      <c r="AL3214" t="s">
        <v>496</v>
      </c>
      <c r="AM3214" t="s">
        <v>77</v>
      </c>
      <c r="AN3214" t="s">
        <v>4878</v>
      </c>
      <c r="AO3214" t="s">
        <v>139</v>
      </c>
      <c r="AR3214" t="s">
        <v>101</v>
      </c>
      <c r="AW3214" t="s">
        <v>4749</v>
      </c>
      <c r="AX3214">
        <v>2015</v>
      </c>
      <c r="AY3214" t="s">
        <v>139</v>
      </c>
      <c r="AZ3214" t="s">
        <v>1458</v>
      </c>
      <c r="BA3214" t="s">
        <v>4871</v>
      </c>
      <c r="BC3214" t="s">
        <v>1272</v>
      </c>
    </row>
    <row r="3215" spans="1:55" ht="12" customHeight="1" x14ac:dyDescent="0.5">
      <c r="A3215" s="3">
        <v>44216</v>
      </c>
      <c r="B3215" t="s">
        <v>132</v>
      </c>
      <c r="N3215" t="s">
        <v>60</v>
      </c>
      <c r="O3215" t="s">
        <v>61</v>
      </c>
      <c r="P3215" t="s">
        <v>1458</v>
      </c>
      <c r="Q3215" t="s">
        <v>4864</v>
      </c>
      <c r="R3215" t="s">
        <v>4865</v>
      </c>
      <c r="S3215" t="s">
        <v>65</v>
      </c>
      <c r="T3215" t="s">
        <v>4866</v>
      </c>
      <c r="U3215" t="s">
        <v>67</v>
      </c>
      <c r="V3215" t="s">
        <v>4867</v>
      </c>
      <c r="X3215" t="s">
        <v>4868</v>
      </c>
      <c r="Y3215">
        <v>1122</v>
      </c>
      <c r="AB3215">
        <v>2013</v>
      </c>
      <c r="AC3215">
        <v>2015</v>
      </c>
      <c r="AJ3215" t="s">
        <v>4869</v>
      </c>
      <c r="AL3215" t="s">
        <v>496</v>
      </c>
      <c r="AM3215" t="s">
        <v>77</v>
      </c>
      <c r="AN3215" t="s">
        <v>4878</v>
      </c>
      <c r="AO3215" t="s">
        <v>139</v>
      </c>
      <c r="AR3215" t="s">
        <v>101</v>
      </c>
      <c r="AW3215" t="s">
        <v>4749</v>
      </c>
      <c r="AX3215">
        <v>2015</v>
      </c>
      <c r="AY3215" t="s">
        <v>139</v>
      </c>
      <c r="AZ3215" t="s">
        <v>1458</v>
      </c>
      <c r="BA3215" t="s">
        <v>4871</v>
      </c>
      <c r="BC3215" t="s">
        <v>1272</v>
      </c>
    </row>
    <row r="3216" spans="1:55" ht="12" customHeight="1" x14ac:dyDescent="0.5">
      <c r="A3216" s="3">
        <v>44216</v>
      </c>
      <c r="B3216" t="s">
        <v>132</v>
      </c>
      <c r="N3216" t="s">
        <v>60</v>
      </c>
      <c r="O3216" t="s">
        <v>61</v>
      </c>
      <c r="P3216" t="s">
        <v>1458</v>
      </c>
      <c r="Q3216" t="s">
        <v>4864</v>
      </c>
      <c r="R3216" t="s">
        <v>4865</v>
      </c>
      <c r="S3216" t="s">
        <v>65</v>
      </c>
      <c r="T3216" t="s">
        <v>4866</v>
      </c>
      <c r="U3216" t="s">
        <v>67</v>
      </c>
      <c r="V3216" t="s">
        <v>4867</v>
      </c>
      <c r="X3216" t="s">
        <v>4868</v>
      </c>
      <c r="Y3216">
        <v>1122</v>
      </c>
      <c r="AB3216">
        <v>2013</v>
      </c>
      <c r="AC3216">
        <v>2015</v>
      </c>
      <c r="AJ3216" t="s">
        <v>4869</v>
      </c>
      <c r="AL3216" t="s">
        <v>496</v>
      </c>
      <c r="AM3216" t="s">
        <v>77</v>
      </c>
      <c r="AN3216" t="s">
        <v>4878</v>
      </c>
      <c r="AO3216" t="s">
        <v>139</v>
      </c>
      <c r="AR3216" t="s">
        <v>101</v>
      </c>
      <c r="AW3216" t="s">
        <v>4749</v>
      </c>
      <c r="AX3216">
        <v>2015</v>
      </c>
      <c r="AY3216" t="s">
        <v>139</v>
      </c>
      <c r="AZ3216" t="s">
        <v>1458</v>
      </c>
      <c r="BA3216" t="s">
        <v>4871</v>
      </c>
      <c r="BC3216" t="s">
        <v>1272</v>
      </c>
    </row>
    <row r="3217" spans="1:55" ht="12" customHeight="1" x14ac:dyDescent="0.5">
      <c r="A3217" s="3">
        <v>44216</v>
      </c>
      <c r="B3217" t="s">
        <v>132</v>
      </c>
      <c r="N3217" t="s">
        <v>60</v>
      </c>
      <c r="O3217" t="s">
        <v>61</v>
      </c>
      <c r="P3217" t="s">
        <v>1458</v>
      </c>
      <c r="Q3217" t="s">
        <v>4864</v>
      </c>
      <c r="R3217" t="s">
        <v>4865</v>
      </c>
      <c r="S3217" t="s">
        <v>65</v>
      </c>
      <c r="T3217" t="s">
        <v>4866</v>
      </c>
      <c r="U3217" t="s">
        <v>67</v>
      </c>
      <c r="V3217" t="s">
        <v>4867</v>
      </c>
      <c r="X3217" t="s">
        <v>4868</v>
      </c>
      <c r="Y3217">
        <v>1122</v>
      </c>
      <c r="AB3217">
        <v>2013</v>
      </c>
      <c r="AC3217">
        <v>2015</v>
      </c>
      <c r="AJ3217" t="s">
        <v>4869</v>
      </c>
      <c r="AL3217" t="s">
        <v>496</v>
      </c>
      <c r="AM3217" t="s">
        <v>77</v>
      </c>
      <c r="AN3217" t="s">
        <v>4878</v>
      </c>
      <c r="AO3217" t="s">
        <v>139</v>
      </c>
      <c r="AR3217" t="s">
        <v>101</v>
      </c>
      <c r="AW3217" t="s">
        <v>4749</v>
      </c>
      <c r="AX3217">
        <v>2015</v>
      </c>
      <c r="AY3217" t="s">
        <v>139</v>
      </c>
      <c r="AZ3217" t="s">
        <v>1458</v>
      </c>
      <c r="BA3217" t="s">
        <v>4871</v>
      </c>
      <c r="BC3217" t="s">
        <v>1272</v>
      </c>
    </row>
    <row r="3218" spans="1:55" ht="12" customHeight="1" x14ac:dyDescent="0.5">
      <c r="A3218" s="3">
        <v>44216</v>
      </c>
      <c r="B3218" t="s">
        <v>132</v>
      </c>
      <c r="N3218" t="s">
        <v>60</v>
      </c>
      <c r="O3218" t="s">
        <v>61</v>
      </c>
      <c r="P3218" t="s">
        <v>1458</v>
      </c>
      <c r="Q3218" t="s">
        <v>4864</v>
      </c>
      <c r="R3218" t="s">
        <v>4865</v>
      </c>
      <c r="S3218" t="s">
        <v>65</v>
      </c>
      <c r="T3218" t="s">
        <v>4866</v>
      </c>
      <c r="U3218" t="s">
        <v>67</v>
      </c>
      <c r="V3218" t="s">
        <v>4867</v>
      </c>
      <c r="X3218" t="s">
        <v>4868</v>
      </c>
      <c r="Y3218">
        <v>1122</v>
      </c>
      <c r="AB3218">
        <v>2013</v>
      </c>
      <c r="AC3218">
        <v>2015</v>
      </c>
      <c r="AJ3218" t="s">
        <v>4869</v>
      </c>
      <c r="AL3218" t="s">
        <v>496</v>
      </c>
      <c r="AM3218" t="s">
        <v>77</v>
      </c>
      <c r="AN3218" t="s">
        <v>4878</v>
      </c>
      <c r="AO3218" t="s">
        <v>139</v>
      </c>
      <c r="AR3218" t="s">
        <v>101</v>
      </c>
      <c r="AW3218" t="s">
        <v>4749</v>
      </c>
      <c r="AX3218">
        <v>2015</v>
      </c>
      <c r="AY3218" t="s">
        <v>139</v>
      </c>
      <c r="AZ3218" t="s">
        <v>1458</v>
      </c>
      <c r="BA3218" t="s">
        <v>4871</v>
      </c>
      <c r="BC3218" t="s">
        <v>1272</v>
      </c>
    </row>
    <row r="3219" spans="1:55" ht="12" customHeight="1" x14ac:dyDescent="0.5">
      <c r="A3219" s="3">
        <v>44216</v>
      </c>
      <c r="B3219" t="s">
        <v>132</v>
      </c>
      <c r="N3219" t="s">
        <v>60</v>
      </c>
      <c r="O3219" t="s">
        <v>61</v>
      </c>
      <c r="P3219" t="s">
        <v>1458</v>
      </c>
      <c r="Q3219" t="s">
        <v>4864</v>
      </c>
      <c r="R3219" t="s">
        <v>4865</v>
      </c>
      <c r="S3219" t="s">
        <v>65</v>
      </c>
      <c r="T3219" t="s">
        <v>4866</v>
      </c>
      <c r="U3219" t="s">
        <v>67</v>
      </c>
      <c r="V3219" t="s">
        <v>4867</v>
      </c>
      <c r="X3219" t="s">
        <v>4868</v>
      </c>
      <c r="Y3219">
        <v>1122</v>
      </c>
      <c r="AB3219">
        <v>2013</v>
      </c>
      <c r="AC3219">
        <v>2015</v>
      </c>
      <c r="AJ3219" t="s">
        <v>4869</v>
      </c>
      <c r="AL3219" t="s">
        <v>496</v>
      </c>
      <c r="AM3219" t="s">
        <v>77</v>
      </c>
      <c r="AN3219" t="s">
        <v>4878</v>
      </c>
      <c r="AO3219" t="s">
        <v>139</v>
      </c>
      <c r="AR3219" t="s">
        <v>101</v>
      </c>
      <c r="AW3219" t="s">
        <v>4749</v>
      </c>
      <c r="AX3219">
        <v>2015</v>
      </c>
      <c r="AY3219" t="s">
        <v>139</v>
      </c>
      <c r="AZ3219" t="s">
        <v>1458</v>
      </c>
      <c r="BA3219" t="s">
        <v>4871</v>
      </c>
      <c r="BC3219" t="s">
        <v>1272</v>
      </c>
    </row>
    <row r="3220" spans="1:55" ht="12" customHeight="1" x14ac:dyDescent="0.5">
      <c r="A3220" s="3">
        <v>44216</v>
      </c>
      <c r="B3220" t="s">
        <v>132</v>
      </c>
      <c r="N3220" t="s">
        <v>60</v>
      </c>
      <c r="O3220" t="s">
        <v>61</v>
      </c>
      <c r="P3220" t="s">
        <v>1458</v>
      </c>
      <c r="Q3220" t="s">
        <v>4864</v>
      </c>
      <c r="R3220" t="s">
        <v>4865</v>
      </c>
      <c r="S3220" t="s">
        <v>65</v>
      </c>
      <c r="T3220" t="s">
        <v>4866</v>
      </c>
      <c r="U3220" t="s">
        <v>67</v>
      </c>
      <c r="V3220" t="s">
        <v>4867</v>
      </c>
      <c r="X3220" t="s">
        <v>4868</v>
      </c>
      <c r="Y3220">
        <v>1122</v>
      </c>
      <c r="AB3220">
        <v>2013</v>
      </c>
      <c r="AC3220">
        <v>2015</v>
      </c>
      <c r="AJ3220" t="s">
        <v>4869</v>
      </c>
      <c r="AL3220" t="s">
        <v>496</v>
      </c>
      <c r="AM3220" t="s">
        <v>77</v>
      </c>
      <c r="AN3220" t="s">
        <v>4878</v>
      </c>
      <c r="AO3220" t="s">
        <v>139</v>
      </c>
      <c r="AR3220" t="s">
        <v>101</v>
      </c>
      <c r="AW3220" t="s">
        <v>4749</v>
      </c>
      <c r="AX3220">
        <v>2015</v>
      </c>
      <c r="AY3220" t="s">
        <v>139</v>
      </c>
      <c r="AZ3220" t="s">
        <v>1458</v>
      </c>
      <c r="BA3220" t="s">
        <v>4871</v>
      </c>
      <c r="BC3220" t="s">
        <v>1272</v>
      </c>
    </row>
    <row r="3221" spans="1:55" ht="12" customHeight="1" x14ac:dyDescent="0.5">
      <c r="A3221" s="3">
        <v>44216</v>
      </c>
      <c r="B3221" t="s">
        <v>132</v>
      </c>
      <c r="N3221" t="s">
        <v>60</v>
      </c>
      <c r="O3221" t="s">
        <v>61</v>
      </c>
      <c r="P3221" t="s">
        <v>1458</v>
      </c>
      <c r="Q3221" t="s">
        <v>4864</v>
      </c>
      <c r="R3221" t="s">
        <v>4865</v>
      </c>
      <c r="S3221" t="s">
        <v>65</v>
      </c>
      <c r="T3221" t="s">
        <v>4866</v>
      </c>
      <c r="U3221" t="s">
        <v>67</v>
      </c>
      <c r="V3221" t="s">
        <v>4867</v>
      </c>
      <c r="X3221" t="s">
        <v>4868</v>
      </c>
      <c r="Y3221">
        <v>1122</v>
      </c>
      <c r="AB3221">
        <v>2013</v>
      </c>
      <c r="AC3221">
        <v>2015</v>
      </c>
      <c r="AJ3221" t="s">
        <v>4869</v>
      </c>
      <c r="AL3221" t="s">
        <v>496</v>
      </c>
      <c r="AM3221" t="s">
        <v>77</v>
      </c>
      <c r="AN3221" t="s">
        <v>4878</v>
      </c>
      <c r="AO3221" t="s">
        <v>139</v>
      </c>
      <c r="AR3221" t="s">
        <v>101</v>
      </c>
      <c r="AW3221" t="s">
        <v>4749</v>
      </c>
      <c r="AX3221">
        <v>2015</v>
      </c>
      <c r="AY3221" t="s">
        <v>139</v>
      </c>
      <c r="AZ3221" t="s">
        <v>1458</v>
      </c>
      <c r="BA3221" t="s">
        <v>4871</v>
      </c>
      <c r="BC3221" t="s">
        <v>1272</v>
      </c>
    </row>
    <row r="3222" spans="1:55" ht="12" customHeight="1" x14ac:dyDescent="0.5">
      <c r="A3222" s="3">
        <v>44216</v>
      </c>
      <c r="B3222" t="s">
        <v>132</v>
      </c>
      <c r="N3222" t="s">
        <v>60</v>
      </c>
      <c r="O3222" t="s">
        <v>61</v>
      </c>
      <c r="P3222" t="s">
        <v>1458</v>
      </c>
      <c r="Q3222" t="s">
        <v>4864</v>
      </c>
      <c r="R3222" t="s">
        <v>4865</v>
      </c>
      <c r="S3222" t="s">
        <v>65</v>
      </c>
      <c r="T3222" t="s">
        <v>4866</v>
      </c>
      <c r="U3222" t="s">
        <v>67</v>
      </c>
      <c r="V3222" t="s">
        <v>4867</v>
      </c>
      <c r="X3222" t="s">
        <v>4868</v>
      </c>
      <c r="Y3222">
        <v>1122</v>
      </c>
      <c r="AB3222">
        <v>2013</v>
      </c>
      <c r="AC3222">
        <v>2015</v>
      </c>
      <c r="AJ3222" t="s">
        <v>4869</v>
      </c>
      <c r="AL3222" t="s">
        <v>496</v>
      </c>
      <c r="AM3222" t="s">
        <v>77</v>
      </c>
      <c r="AN3222" t="s">
        <v>4878</v>
      </c>
      <c r="AO3222" t="s">
        <v>139</v>
      </c>
      <c r="AR3222" t="s">
        <v>101</v>
      </c>
      <c r="AW3222" t="s">
        <v>4749</v>
      </c>
      <c r="AX3222">
        <v>2015</v>
      </c>
      <c r="AY3222" t="s">
        <v>139</v>
      </c>
      <c r="AZ3222" t="s">
        <v>1458</v>
      </c>
      <c r="BA3222" t="s">
        <v>4871</v>
      </c>
      <c r="BC3222" t="s">
        <v>1272</v>
      </c>
    </row>
    <row r="3223" spans="1:55" ht="12" customHeight="1" x14ac:dyDescent="0.5">
      <c r="A3223" s="3">
        <v>44216</v>
      </c>
      <c r="B3223" t="s">
        <v>132</v>
      </c>
      <c r="N3223" t="s">
        <v>60</v>
      </c>
      <c r="O3223" t="s">
        <v>61</v>
      </c>
      <c r="P3223" t="s">
        <v>1458</v>
      </c>
      <c r="Q3223" t="s">
        <v>4864</v>
      </c>
      <c r="R3223" t="s">
        <v>4865</v>
      </c>
      <c r="S3223" t="s">
        <v>65</v>
      </c>
      <c r="T3223" t="s">
        <v>4866</v>
      </c>
      <c r="U3223" t="s">
        <v>67</v>
      </c>
      <c r="V3223" t="s">
        <v>4867</v>
      </c>
      <c r="X3223" t="s">
        <v>4868</v>
      </c>
      <c r="Y3223">
        <v>1122</v>
      </c>
      <c r="AB3223">
        <v>2013</v>
      </c>
      <c r="AC3223">
        <v>2015</v>
      </c>
      <c r="AJ3223" t="s">
        <v>4869</v>
      </c>
      <c r="AL3223" t="s">
        <v>496</v>
      </c>
      <c r="AM3223" t="s">
        <v>77</v>
      </c>
      <c r="AN3223" t="s">
        <v>4878</v>
      </c>
      <c r="AO3223" t="s">
        <v>139</v>
      </c>
      <c r="AR3223" t="s">
        <v>101</v>
      </c>
      <c r="AW3223" t="s">
        <v>4749</v>
      </c>
      <c r="AX3223">
        <v>2015</v>
      </c>
      <c r="AY3223" t="s">
        <v>139</v>
      </c>
      <c r="AZ3223" t="s">
        <v>1458</v>
      </c>
      <c r="BA3223" t="s">
        <v>4871</v>
      </c>
      <c r="BC3223" t="s">
        <v>1272</v>
      </c>
    </row>
    <row r="3224" spans="1:55" ht="12" customHeight="1" x14ac:dyDescent="0.5">
      <c r="A3224" s="3">
        <v>44216</v>
      </c>
      <c r="B3224" t="s">
        <v>132</v>
      </c>
      <c r="N3224" t="s">
        <v>60</v>
      </c>
      <c r="O3224" t="s">
        <v>61</v>
      </c>
      <c r="P3224" t="s">
        <v>1458</v>
      </c>
      <c r="Q3224" t="s">
        <v>4864</v>
      </c>
      <c r="R3224" t="s">
        <v>4865</v>
      </c>
      <c r="S3224" t="s">
        <v>65</v>
      </c>
      <c r="T3224" t="s">
        <v>4866</v>
      </c>
      <c r="U3224" t="s">
        <v>67</v>
      </c>
      <c r="V3224" t="s">
        <v>4867</v>
      </c>
      <c r="X3224" t="s">
        <v>4868</v>
      </c>
      <c r="Y3224">
        <v>1122</v>
      </c>
      <c r="AB3224">
        <v>2013</v>
      </c>
      <c r="AC3224">
        <v>2015</v>
      </c>
      <c r="AJ3224" t="s">
        <v>4869</v>
      </c>
      <c r="AL3224" t="s">
        <v>496</v>
      </c>
      <c r="AM3224" t="s">
        <v>77</v>
      </c>
      <c r="AN3224" t="s">
        <v>4878</v>
      </c>
      <c r="AO3224" t="s">
        <v>139</v>
      </c>
      <c r="AR3224" t="s">
        <v>101</v>
      </c>
      <c r="AW3224" t="s">
        <v>4749</v>
      </c>
      <c r="AX3224">
        <v>2015</v>
      </c>
      <c r="AY3224" t="s">
        <v>139</v>
      </c>
      <c r="AZ3224" t="s">
        <v>1458</v>
      </c>
      <c r="BA3224" t="s">
        <v>4871</v>
      </c>
      <c r="BC3224" t="s">
        <v>1272</v>
      </c>
    </row>
    <row r="3225" spans="1:55" ht="12" customHeight="1" x14ac:dyDescent="0.5">
      <c r="A3225" s="3">
        <v>44216</v>
      </c>
      <c r="B3225" t="s">
        <v>132</v>
      </c>
      <c r="N3225" t="s">
        <v>60</v>
      </c>
      <c r="O3225" t="s">
        <v>61</v>
      </c>
      <c r="P3225" t="s">
        <v>1458</v>
      </c>
      <c r="Q3225" t="s">
        <v>4864</v>
      </c>
      <c r="R3225" t="s">
        <v>4865</v>
      </c>
      <c r="S3225" t="s">
        <v>65</v>
      </c>
      <c r="T3225" t="s">
        <v>4866</v>
      </c>
      <c r="U3225" t="s">
        <v>67</v>
      </c>
      <c r="V3225" t="s">
        <v>4867</v>
      </c>
      <c r="X3225" t="s">
        <v>4868</v>
      </c>
      <c r="Y3225">
        <v>1122</v>
      </c>
      <c r="AB3225">
        <v>2013</v>
      </c>
      <c r="AC3225">
        <v>2015</v>
      </c>
      <c r="AJ3225" t="s">
        <v>4869</v>
      </c>
      <c r="AL3225" t="s">
        <v>496</v>
      </c>
      <c r="AM3225" t="s">
        <v>77</v>
      </c>
      <c r="AN3225" t="s">
        <v>4878</v>
      </c>
      <c r="AO3225" t="s">
        <v>139</v>
      </c>
      <c r="AR3225" t="s">
        <v>101</v>
      </c>
      <c r="AW3225" t="s">
        <v>4749</v>
      </c>
      <c r="AX3225">
        <v>2015</v>
      </c>
      <c r="AY3225" t="s">
        <v>139</v>
      </c>
      <c r="AZ3225" t="s">
        <v>1458</v>
      </c>
      <c r="BA3225" t="s">
        <v>4871</v>
      </c>
      <c r="BC3225" t="s">
        <v>1272</v>
      </c>
    </row>
    <row r="3226" spans="1:55" ht="12" customHeight="1" x14ac:dyDescent="0.5">
      <c r="A3226" s="3">
        <v>44216</v>
      </c>
      <c r="B3226" t="s">
        <v>132</v>
      </c>
      <c r="N3226" t="s">
        <v>60</v>
      </c>
      <c r="O3226" t="s">
        <v>61</v>
      </c>
      <c r="P3226" t="s">
        <v>1458</v>
      </c>
      <c r="Q3226" t="s">
        <v>4864</v>
      </c>
      <c r="R3226" t="s">
        <v>4865</v>
      </c>
      <c r="S3226" t="s">
        <v>65</v>
      </c>
      <c r="T3226" t="s">
        <v>4866</v>
      </c>
      <c r="U3226" t="s">
        <v>67</v>
      </c>
      <c r="V3226" t="s">
        <v>4867</v>
      </c>
      <c r="X3226" t="s">
        <v>4868</v>
      </c>
      <c r="Y3226">
        <v>1122</v>
      </c>
      <c r="AB3226">
        <v>2013</v>
      </c>
      <c r="AC3226">
        <v>2015</v>
      </c>
      <c r="AJ3226" t="s">
        <v>4869</v>
      </c>
      <c r="AL3226" t="s">
        <v>496</v>
      </c>
      <c r="AM3226" t="s">
        <v>77</v>
      </c>
      <c r="AN3226" t="s">
        <v>4878</v>
      </c>
      <c r="AO3226" t="s">
        <v>139</v>
      </c>
      <c r="AR3226" t="s">
        <v>101</v>
      </c>
      <c r="AW3226" t="s">
        <v>4749</v>
      </c>
      <c r="AX3226">
        <v>2015</v>
      </c>
      <c r="AY3226" t="s">
        <v>139</v>
      </c>
      <c r="AZ3226" t="s">
        <v>1458</v>
      </c>
      <c r="BA3226" t="s">
        <v>4871</v>
      </c>
      <c r="BC3226" t="s">
        <v>1272</v>
      </c>
    </row>
    <row r="3227" spans="1:55" ht="12" customHeight="1" x14ac:dyDescent="0.5">
      <c r="A3227" s="3">
        <v>44216</v>
      </c>
      <c r="B3227" t="s">
        <v>132</v>
      </c>
      <c r="N3227" t="s">
        <v>60</v>
      </c>
      <c r="O3227" t="s">
        <v>61</v>
      </c>
      <c r="P3227" t="s">
        <v>1458</v>
      </c>
      <c r="Q3227" t="s">
        <v>4864</v>
      </c>
      <c r="R3227" t="s">
        <v>4865</v>
      </c>
      <c r="S3227" t="s">
        <v>65</v>
      </c>
      <c r="T3227" t="s">
        <v>4866</v>
      </c>
      <c r="U3227" t="s">
        <v>67</v>
      </c>
      <c r="V3227" t="s">
        <v>4867</v>
      </c>
      <c r="X3227" t="s">
        <v>4868</v>
      </c>
      <c r="Y3227">
        <v>1122</v>
      </c>
      <c r="AB3227">
        <v>2013</v>
      </c>
      <c r="AC3227">
        <v>2015</v>
      </c>
      <c r="AJ3227" t="s">
        <v>4869</v>
      </c>
      <c r="AL3227" t="s">
        <v>496</v>
      </c>
      <c r="AM3227" t="s">
        <v>77</v>
      </c>
      <c r="AN3227" t="s">
        <v>4878</v>
      </c>
      <c r="AO3227" t="s">
        <v>139</v>
      </c>
      <c r="AR3227" t="s">
        <v>101</v>
      </c>
      <c r="AW3227" t="s">
        <v>4749</v>
      </c>
      <c r="AX3227">
        <v>2015</v>
      </c>
      <c r="AY3227" t="s">
        <v>139</v>
      </c>
      <c r="AZ3227" t="s">
        <v>1458</v>
      </c>
      <c r="BA3227" t="s">
        <v>4871</v>
      </c>
      <c r="BC3227" t="s">
        <v>1272</v>
      </c>
    </row>
    <row r="3228" spans="1:55" ht="12" customHeight="1" x14ac:dyDescent="0.5">
      <c r="A3228" s="3">
        <v>44216</v>
      </c>
      <c r="B3228" t="s">
        <v>132</v>
      </c>
      <c r="N3228" t="s">
        <v>60</v>
      </c>
      <c r="O3228" t="s">
        <v>61</v>
      </c>
      <c r="P3228" t="s">
        <v>1458</v>
      </c>
      <c r="Q3228" t="s">
        <v>4864</v>
      </c>
      <c r="R3228" t="s">
        <v>4865</v>
      </c>
      <c r="S3228" t="s">
        <v>65</v>
      </c>
      <c r="T3228" t="s">
        <v>4866</v>
      </c>
      <c r="U3228" t="s">
        <v>67</v>
      </c>
      <c r="V3228" t="s">
        <v>4867</v>
      </c>
      <c r="X3228" t="s">
        <v>4868</v>
      </c>
      <c r="Y3228">
        <v>1122</v>
      </c>
      <c r="AB3228">
        <v>2013</v>
      </c>
      <c r="AC3228">
        <v>2015</v>
      </c>
      <c r="AJ3228" t="s">
        <v>4869</v>
      </c>
      <c r="AL3228" t="s">
        <v>496</v>
      </c>
      <c r="AM3228" t="s">
        <v>77</v>
      </c>
      <c r="AN3228" t="s">
        <v>4878</v>
      </c>
      <c r="AO3228" t="s">
        <v>139</v>
      </c>
      <c r="AR3228" t="s">
        <v>101</v>
      </c>
      <c r="AW3228" t="s">
        <v>4749</v>
      </c>
      <c r="AX3228">
        <v>2015</v>
      </c>
      <c r="AY3228" t="s">
        <v>139</v>
      </c>
      <c r="AZ3228" t="s">
        <v>1458</v>
      </c>
      <c r="BA3228" t="s">
        <v>4871</v>
      </c>
      <c r="BC3228" t="s">
        <v>1272</v>
      </c>
    </row>
    <row r="3229" spans="1:55" ht="12" customHeight="1" x14ac:dyDescent="0.5">
      <c r="A3229" s="3">
        <v>44216</v>
      </c>
      <c r="B3229" t="s">
        <v>132</v>
      </c>
      <c r="N3229" t="s">
        <v>60</v>
      </c>
      <c r="O3229" t="s">
        <v>61</v>
      </c>
      <c r="P3229" t="s">
        <v>1458</v>
      </c>
      <c r="Q3229" t="s">
        <v>4864</v>
      </c>
      <c r="R3229" t="s">
        <v>4865</v>
      </c>
      <c r="S3229" t="s">
        <v>65</v>
      </c>
      <c r="T3229" t="s">
        <v>4866</v>
      </c>
      <c r="U3229" t="s">
        <v>67</v>
      </c>
      <c r="V3229" t="s">
        <v>4867</v>
      </c>
      <c r="X3229" t="s">
        <v>4868</v>
      </c>
      <c r="Y3229">
        <v>1122</v>
      </c>
      <c r="AB3229">
        <v>2013</v>
      </c>
      <c r="AC3229">
        <v>2015</v>
      </c>
      <c r="AJ3229" t="s">
        <v>4869</v>
      </c>
      <c r="AL3229" t="s">
        <v>496</v>
      </c>
      <c r="AM3229" t="s">
        <v>77</v>
      </c>
      <c r="AN3229" t="s">
        <v>4878</v>
      </c>
      <c r="AO3229" t="s">
        <v>139</v>
      </c>
      <c r="AR3229" t="s">
        <v>101</v>
      </c>
      <c r="AW3229" t="s">
        <v>4749</v>
      </c>
      <c r="AX3229">
        <v>2015</v>
      </c>
      <c r="AY3229" t="s">
        <v>139</v>
      </c>
      <c r="AZ3229" t="s">
        <v>1458</v>
      </c>
      <c r="BA3229" t="s">
        <v>4871</v>
      </c>
      <c r="BC3229" t="s">
        <v>1272</v>
      </c>
    </row>
    <row r="3230" spans="1:55" ht="12" customHeight="1" x14ac:dyDescent="0.5">
      <c r="A3230" s="3">
        <v>44216</v>
      </c>
      <c r="B3230" t="s">
        <v>132</v>
      </c>
      <c r="N3230" t="s">
        <v>60</v>
      </c>
      <c r="O3230" t="s">
        <v>61</v>
      </c>
      <c r="P3230" t="s">
        <v>1458</v>
      </c>
      <c r="Q3230" t="s">
        <v>4864</v>
      </c>
      <c r="R3230" t="s">
        <v>4865</v>
      </c>
      <c r="S3230" t="s">
        <v>65</v>
      </c>
      <c r="T3230" t="s">
        <v>4866</v>
      </c>
      <c r="U3230" t="s">
        <v>67</v>
      </c>
      <c r="V3230" t="s">
        <v>4867</v>
      </c>
      <c r="X3230" t="s">
        <v>4868</v>
      </c>
      <c r="Y3230">
        <v>1122</v>
      </c>
      <c r="AB3230">
        <v>2013</v>
      </c>
      <c r="AC3230">
        <v>2015</v>
      </c>
      <c r="AJ3230" t="s">
        <v>4869</v>
      </c>
      <c r="AL3230" t="s">
        <v>496</v>
      </c>
      <c r="AM3230" t="s">
        <v>77</v>
      </c>
      <c r="AN3230" t="s">
        <v>4878</v>
      </c>
      <c r="AO3230" t="s">
        <v>139</v>
      </c>
      <c r="AR3230" t="s">
        <v>101</v>
      </c>
      <c r="AW3230" t="s">
        <v>4749</v>
      </c>
      <c r="AX3230">
        <v>2015</v>
      </c>
      <c r="AY3230" t="s">
        <v>139</v>
      </c>
      <c r="AZ3230" t="s">
        <v>1458</v>
      </c>
      <c r="BA3230" t="s">
        <v>4871</v>
      </c>
      <c r="BC3230" t="s">
        <v>1272</v>
      </c>
    </row>
    <row r="3231" spans="1:55" ht="12" customHeight="1" x14ac:dyDescent="0.5">
      <c r="A3231" s="3">
        <v>44216</v>
      </c>
      <c r="B3231" t="s">
        <v>132</v>
      </c>
      <c r="N3231" t="s">
        <v>60</v>
      </c>
      <c r="O3231" t="s">
        <v>61</v>
      </c>
      <c r="P3231" t="s">
        <v>1458</v>
      </c>
      <c r="Q3231" t="s">
        <v>4864</v>
      </c>
      <c r="R3231" t="s">
        <v>4865</v>
      </c>
      <c r="S3231" t="s">
        <v>65</v>
      </c>
      <c r="T3231" t="s">
        <v>4866</v>
      </c>
      <c r="U3231" t="s">
        <v>67</v>
      </c>
      <c r="V3231" t="s">
        <v>4867</v>
      </c>
      <c r="X3231" t="s">
        <v>4868</v>
      </c>
      <c r="Y3231">
        <v>1122</v>
      </c>
      <c r="AB3231">
        <v>2013</v>
      </c>
      <c r="AC3231">
        <v>2015</v>
      </c>
      <c r="AJ3231" t="s">
        <v>4869</v>
      </c>
      <c r="AL3231" t="s">
        <v>496</v>
      </c>
      <c r="AM3231" t="s">
        <v>77</v>
      </c>
      <c r="AN3231" t="s">
        <v>4878</v>
      </c>
      <c r="AO3231" t="s">
        <v>139</v>
      </c>
      <c r="AR3231" t="s">
        <v>101</v>
      </c>
      <c r="AW3231" t="s">
        <v>4749</v>
      </c>
      <c r="AX3231">
        <v>2015</v>
      </c>
      <c r="AY3231" t="s">
        <v>139</v>
      </c>
      <c r="AZ3231" t="s">
        <v>1458</v>
      </c>
      <c r="BA3231" t="s">
        <v>4871</v>
      </c>
      <c r="BC3231" t="s">
        <v>1272</v>
      </c>
    </row>
    <row r="3232" spans="1:55" ht="12" customHeight="1" x14ac:dyDescent="0.5">
      <c r="A3232" s="3">
        <v>44216</v>
      </c>
      <c r="B3232" t="s">
        <v>132</v>
      </c>
      <c r="N3232" t="s">
        <v>60</v>
      </c>
      <c r="O3232" t="s">
        <v>61</v>
      </c>
      <c r="P3232" t="s">
        <v>1458</v>
      </c>
      <c r="Q3232" t="s">
        <v>4864</v>
      </c>
      <c r="R3232" t="s">
        <v>4865</v>
      </c>
      <c r="S3232" t="s">
        <v>65</v>
      </c>
      <c r="T3232" t="s">
        <v>4866</v>
      </c>
      <c r="U3232" t="s">
        <v>67</v>
      </c>
      <c r="V3232" t="s">
        <v>4867</v>
      </c>
      <c r="X3232" t="s">
        <v>4868</v>
      </c>
      <c r="Y3232">
        <v>1122</v>
      </c>
      <c r="AB3232">
        <v>2013</v>
      </c>
      <c r="AC3232">
        <v>2015</v>
      </c>
      <c r="AJ3232" t="s">
        <v>4869</v>
      </c>
      <c r="AL3232" t="s">
        <v>496</v>
      </c>
      <c r="AM3232" t="s">
        <v>77</v>
      </c>
      <c r="AN3232" t="s">
        <v>4878</v>
      </c>
      <c r="AO3232" t="s">
        <v>139</v>
      </c>
      <c r="AR3232" t="s">
        <v>101</v>
      </c>
      <c r="AW3232" t="s">
        <v>4749</v>
      </c>
      <c r="AX3232">
        <v>2015</v>
      </c>
      <c r="AY3232" t="s">
        <v>139</v>
      </c>
      <c r="AZ3232" t="s">
        <v>1458</v>
      </c>
      <c r="BA3232" t="s">
        <v>4871</v>
      </c>
      <c r="BC3232" t="s">
        <v>1272</v>
      </c>
    </row>
    <row r="3233" spans="1:55" ht="12" customHeight="1" x14ac:dyDescent="0.5">
      <c r="A3233" s="3">
        <v>44216</v>
      </c>
      <c r="B3233" t="s">
        <v>132</v>
      </c>
      <c r="N3233" t="s">
        <v>60</v>
      </c>
      <c r="O3233" t="s">
        <v>61</v>
      </c>
      <c r="P3233" t="s">
        <v>1458</v>
      </c>
      <c r="Q3233" t="s">
        <v>4864</v>
      </c>
      <c r="R3233" t="s">
        <v>4865</v>
      </c>
      <c r="S3233" t="s">
        <v>65</v>
      </c>
      <c r="T3233" t="s">
        <v>4866</v>
      </c>
      <c r="U3233" t="s">
        <v>67</v>
      </c>
      <c r="V3233" t="s">
        <v>4867</v>
      </c>
      <c r="X3233" t="s">
        <v>4868</v>
      </c>
      <c r="Y3233">
        <v>1122</v>
      </c>
      <c r="AB3233">
        <v>2013</v>
      </c>
      <c r="AC3233">
        <v>2015</v>
      </c>
      <c r="AJ3233" t="s">
        <v>4869</v>
      </c>
      <c r="AL3233" t="s">
        <v>496</v>
      </c>
      <c r="AM3233" t="s">
        <v>77</v>
      </c>
      <c r="AN3233" t="s">
        <v>4878</v>
      </c>
      <c r="AO3233" t="s">
        <v>139</v>
      </c>
      <c r="AR3233" t="s">
        <v>101</v>
      </c>
      <c r="AW3233" t="s">
        <v>4749</v>
      </c>
      <c r="AX3233">
        <v>2015</v>
      </c>
      <c r="AY3233" t="s">
        <v>139</v>
      </c>
      <c r="AZ3233" t="s">
        <v>1458</v>
      </c>
      <c r="BA3233" t="s">
        <v>4871</v>
      </c>
      <c r="BC3233" t="s">
        <v>1272</v>
      </c>
    </row>
    <row r="3234" spans="1:55" ht="12" customHeight="1" x14ac:dyDescent="0.5">
      <c r="A3234" s="3">
        <v>44216</v>
      </c>
      <c r="B3234" t="s">
        <v>132</v>
      </c>
      <c r="N3234" t="s">
        <v>60</v>
      </c>
      <c r="O3234" t="s">
        <v>61</v>
      </c>
      <c r="P3234" t="s">
        <v>1458</v>
      </c>
      <c r="Q3234" t="s">
        <v>4864</v>
      </c>
      <c r="R3234" t="s">
        <v>4865</v>
      </c>
      <c r="S3234" t="s">
        <v>65</v>
      </c>
      <c r="T3234" t="s">
        <v>4866</v>
      </c>
      <c r="U3234" t="s">
        <v>67</v>
      </c>
      <c r="V3234" t="s">
        <v>4867</v>
      </c>
      <c r="X3234" t="s">
        <v>4868</v>
      </c>
      <c r="Y3234">
        <v>1122</v>
      </c>
      <c r="AB3234">
        <v>2013</v>
      </c>
      <c r="AC3234">
        <v>2015</v>
      </c>
      <c r="AJ3234" t="s">
        <v>4869</v>
      </c>
      <c r="AL3234" t="s">
        <v>496</v>
      </c>
      <c r="AM3234" t="s">
        <v>77</v>
      </c>
      <c r="AN3234" t="s">
        <v>4878</v>
      </c>
      <c r="AO3234" t="s">
        <v>139</v>
      </c>
      <c r="AR3234" t="s">
        <v>101</v>
      </c>
      <c r="AW3234" t="s">
        <v>4749</v>
      </c>
      <c r="AX3234">
        <v>2015</v>
      </c>
      <c r="AY3234" t="s">
        <v>139</v>
      </c>
      <c r="AZ3234" t="s">
        <v>1458</v>
      </c>
      <c r="BA3234" t="s">
        <v>4871</v>
      </c>
      <c r="BC3234" t="s">
        <v>1272</v>
      </c>
    </row>
    <row r="3235" spans="1:55" ht="12" customHeight="1" x14ac:dyDescent="0.5">
      <c r="A3235" s="3">
        <v>44216</v>
      </c>
      <c r="B3235" t="s">
        <v>132</v>
      </c>
      <c r="N3235" t="s">
        <v>60</v>
      </c>
      <c r="O3235" t="s">
        <v>61</v>
      </c>
      <c r="P3235" t="s">
        <v>1458</v>
      </c>
      <c r="Q3235" t="s">
        <v>4864</v>
      </c>
      <c r="R3235" t="s">
        <v>4865</v>
      </c>
      <c r="S3235" t="s">
        <v>65</v>
      </c>
      <c r="T3235" t="s">
        <v>4866</v>
      </c>
      <c r="U3235" t="s">
        <v>67</v>
      </c>
      <c r="V3235" t="s">
        <v>4867</v>
      </c>
      <c r="X3235" t="s">
        <v>4868</v>
      </c>
      <c r="Y3235">
        <v>1122</v>
      </c>
      <c r="AB3235">
        <v>2013</v>
      </c>
      <c r="AC3235">
        <v>2015</v>
      </c>
      <c r="AJ3235" t="s">
        <v>4869</v>
      </c>
      <c r="AL3235" t="s">
        <v>496</v>
      </c>
      <c r="AM3235" t="s">
        <v>77</v>
      </c>
      <c r="AN3235" t="s">
        <v>4878</v>
      </c>
      <c r="AO3235" t="s">
        <v>139</v>
      </c>
      <c r="AR3235" t="s">
        <v>101</v>
      </c>
      <c r="AW3235" t="s">
        <v>4749</v>
      </c>
      <c r="AX3235">
        <v>2015</v>
      </c>
      <c r="AY3235" t="s">
        <v>139</v>
      </c>
      <c r="AZ3235" t="s">
        <v>1458</v>
      </c>
      <c r="BA3235" t="s">
        <v>4871</v>
      </c>
      <c r="BC3235" t="s">
        <v>1272</v>
      </c>
    </row>
    <row r="3236" spans="1:55" ht="12" customHeight="1" x14ac:dyDescent="0.5">
      <c r="A3236" s="3">
        <v>44216</v>
      </c>
      <c r="B3236" t="s">
        <v>132</v>
      </c>
      <c r="N3236" t="s">
        <v>60</v>
      </c>
      <c r="O3236" t="s">
        <v>61</v>
      </c>
      <c r="P3236" t="s">
        <v>1458</v>
      </c>
      <c r="Q3236" t="s">
        <v>4864</v>
      </c>
      <c r="R3236" t="s">
        <v>4865</v>
      </c>
      <c r="S3236" t="s">
        <v>65</v>
      </c>
      <c r="T3236" t="s">
        <v>4866</v>
      </c>
      <c r="U3236" t="s">
        <v>67</v>
      </c>
      <c r="V3236" t="s">
        <v>4867</v>
      </c>
      <c r="X3236" t="s">
        <v>4868</v>
      </c>
      <c r="Y3236">
        <v>1122</v>
      </c>
      <c r="AB3236">
        <v>2013</v>
      </c>
      <c r="AC3236">
        <v>2015</v>
      </c>
      <c r="AJ3236" t="s">
        <v>4869</v>
      </c>
      <c r="AL3236" t="s">
        <v>496</v>
      </c>
      <c r="AM3236" t="s">
        <v>77</v>
      </c>
      <c r="AN3236" t="s">
        <v>4878</v>
      </c>
      <c r="AO3236" t="s">
        <v>139</v>
      </c>
      <c r="AR3236" t="s">
        <v>101</v>
      </c>
      <c r="AW3236" t="s">
        <v>4749</v>
      </c>
      <c r="AX3236">
        <v>2015</v>
      </c>
      <c r="AY3236" t="s">
        <v>139</v>
      </c>
      <c r="AZ3236" t="s">
        <v>1458</v>
      </c>
      <c r="BA3236" t="s">
        <v>4871</v>
      </c>
      <c r="BC3236" t="s">
        <v>1272</v>
      </c>
    </row>
    <row r="3237" spans="1:55" ht="12" customHeight="1" x14ac:dyDescent="0.5">
      <c r="A3237" s="3">
        <v>44216</v>
      </c>
      <c r="B3237" t="s">
        <v>132</v>
      </c>
      <c r="N3237" t="s">
        <v>60</v>
      </c>
      <c r="O3237" t="s">
        <v>61</v>
      </c>
      <c r="P3237" t="s">
        <v>1458</v>
      </c>
      <c r="Q3237" t="s">
        <v>4864</v>
      </c>
      <c r="R3237" t="s">
        <v>4865</v>
      </c>
      <c r="S3237" t="s">
        <v>65</v>
      </c>
      <c r="T3237" t="s">
        <v>4866</v>
      </c>
      <c r="U3237" t="s">
        <v>67</v>
      </c>
      <c r="V3237" t="s">
        <v>4867</v>
      </c>
      <c r="X3237" t="s">
        <v>4868</v>
      </c>
      <c r="Y3237">
        <v>1122</v>
      </c>
      <c r="AB3237">
        <v>2013</v>
      </c>
      <c r="AC3237">
        <v>2015</v>
      </c>
      <c r="AJ3237" t="s">
        <v>4869</v>
      </c>
      <c r="AL3237" t="s">
        <v>496</v>
      </c>
      <c r="AM3237" t="s">
        <v>77</v>
      </c>
      <c r="AN3237" t="s">
        <v>4878</v>
      </c>
      <c r="AO3237" t="s">
        <v>139</v>
      </c>
      <c r="AR3237" t="s">
        <v>101</v>
      </c>
      <c r="AW3237" t="s">
        <v>4749</v>
      </c>
      <c r="AX3237">
        <v>2015</v>
      </c>
      <c r="AY3237" t="s">
        <v>139</v>
      </c>
      <c r="AZ3237" t="s">
        <v>1458</v>
      </c>
      <c r="BA3237" t="s">
        <v>4871</v>
      </c>
      <c r="BC3237" t="s">
        <v>1272</v>
      </c>
    </row>
    <row r="3238" spans="1:55" ht="12" customHeight="1" x14ac:dyDescent="0.5">
      <c r="A3238" s="3">
        <v>44216</v>
      </c>
      <c r="B3238" t="s">
        <v>132</v>
      </c>
      <c r="N3238" t="s">
        <v>60</v>
      </c>
      <c r="O3238" t="s">
        <v>61</v>
      </c>
      <c r="P3238" t="s">
        <v>1458</v>
      </c>
      <c r="Q3238" t="s">
        <v>4864</v>
      </c>
      <c r="R3238" t="s">
        <v>4865</v>
      </c>
      <c r="S3238" t="s">
        <v>65</v>
      </c>
      <c r="T3238" t="s">
        <v>4866</v>
      </c>
      <c r="U3238" t="s">
        <v>67</v>
      </c>
      <c r="V3238" t="s">
        <v>4867</v>
      </c>
      <c r="X3238" t="s">
        <v>4868</v>
      </c>
      <c r="Y3238">
        <v>1122</v>
      </c>
      <c r="AB3238">
        <v>2013</v>
      </c>
      <c r="AC3238">
        <v>2015</v>
      </c>
      <c r="AJ3238" t="s">
        <v>4869</v>
      </c>
      <c r="AL3238" t="s">
        <v>496</v>
      </c>
      <c r="AM3238" t="s">
        <v>77</v>
      </c>
      <c r="AN3238" t="s">
        <v>4878</v>
      </c>
      <c r="AO3238" t="s">
        <v>139</v>
      </c>
      <c r="AR3238" t="s">
        <v>101</v>
      </c>
      <c r="AW3238" t="s">
        <v>4749</v>
      </c>
      <c r="AX3238">
        <v>2015</v>
      </c>
      <c r="AY3238" t="s">
        <v>139</v>
      </c>
      <c r="AZ3238" t="s">
        <v>1458</v>
      </c>
      <c r="BA3238" t="s">
        <v>4871</v>
      </c>
      <c r="BC3238" t="s">
        <v>1272</v>
      </c>
    </row>
    <row r="3239" spans="1:55" ht="12" customHeight="1" x14ac:dyDescent="0.5">
      <c r="A3239" s="3">
        <v>44216</v>
      </c>
      <c r="B3239" t="s">
        <v>132</v>
      </c>
      <c r="N3239" t="s">
        <v>60</v>
      </c>
      <c r="O3239" t="s">
        <v>61</v>
      </c>
      <c r="P3239" t="s">
        <v>1458</v>
      </c>
      <c r="Q3239" t="s">
        <v>4864</v>
      </c>
      <c r="R3239" t="s">
        <v>4865</v>
      </c>
      <c r="S3239" t="s">
        <v>65</v>
      </c>
      <c r="T3239" t="s">
        <v>4866</v>
      </c>
      <c r="U3239" t="s">
        <v>67</v>
      </c>
      <c r="V3239" t="s">
        <v>4867</v>
      </c>
      <c r="X3239" t="s">
        <v>4868</v>
      </c>
      <c r="Y3239">
        <v>1122</v>
      </c>
      <c r="AB3239">
        <v>2013</v>
      </c>
      <c r="AC3239">
        <v>2015</v>
      </c>
      <c r="AJ3239" t="s">
        <v>4869</v>
      </c>
      <c r="AL3239" t="s">
        <v>496</v>
      </c>
      <c r="AM3239" t="s">
        <v>77</v>
      </c>
      <c r="AN3239" t="s">
        <v>4878</v>
      </c>
      <c r="AO3239" t="s">
        <v>139</v>
      </c>
      <c r="AR3239" t="s">
        <v>101</v>
      </c>
      <c r="AW3239" t="s">
        <v>4749</v>
      </c>
      <c r="AX3239">
        <v>2015</v>
      </c>
      <c r="AY3239" t="s">
        <v>139</v>
      </c>
      <c r="AZ3239" t="s">
        <v>1458</v>
      </c>
      <c r="BA3239" t="s">
        <v>4871</v>
      </c>
      <c r="BC3239" t="s">
        <v>1272</v>
      </c>
    </row>
    <row r="3240" spans="1:55" ht="12" customHeight="1" x14ac:dyDescent="0.5">
      <c r="A3240" s="3">
        <v>44216</v>
      </c>
      <c r="B3240" t="s">
        <v>132</v>
      </c>
      <c r="N3240" t="s">
        <v>60</v>
      </c>
      <c r="O3240" t="s">
        <v>61</v>
      </c>
      <c r="P3240" t="s">
        <v>1458</v>
      </c>
      <c r="Q3240" t="s">
        <v>4864</v>
      </c>
      <c r="R3240" t="s">
        <v>4865</v>
      </c>
      <c r="S3240" t="s">
        <v>65</v>
      </c>
      <c r="T3240" t="s">
        <v>4866</v>
      </c>
      <c r="U3240" t="s">
        <v>67</v>
      </c>
      <c r="V3240" t="s">
        <v>4867</v>
      </c>
      <c r="X3240" t="s">
        <v>4868</v>
      </c>
      <c r="Y3240">
        <v>1122</v>
      </c>
      <c r="AB3240">
        <v>2013</v>
      </c>
      <c r="AC3240">
        <v>2015</v>
      </c>
      <c r="AJ3240" t="s">
        <v>4869</v>
      </c>
      <c r="AL3240" t="s">
        <v>496</v>
      </c>
      <c r="AM3240" t="s">
        <v>77</v>
      </c>
      <c r="AN3240" t="s">
        <v>4878</v>
      </c>
      <c r="AO3240" t="s">
        <v>139</v>
      </c>
      <c r="AR3240" t="s">
        <v>101</v>
      </c>
      <c r="AW3240" t="s">
        <v>4749</v>
      </c>
      <c r="AX3240">
        <v>2015</v>
      </c>
      <c r="AY3240" t="s">
        <v>139</v>
      </c>
      <c r="AZ3240" t="s">
        <v>1458</v>
      </c>
      <c r="BA3240" t="s">
        <v>4871</v>
      </c>
      <c r="BC3240" t="s">
        <v>1272</v>
      </c>
    </row>
    <row r="3241" spans="1:55" ht="12" customHeight="1" x14ac:dyDescent="0.5">
      <c r="A3241" s="3">
        <v>44216</v>
      </c>
      <c r="B3241" t="s">
        <v>132</v>
      </c>
      <c r="N3241" t="s">
        <v>60</v>
      </c>
      <c r="O3241" t="s">
        <v>61</v>
      </c>
      <c r="P3241" t="s">
        <v>1458</v>
      </c>
      <c r="Q3241" t="s">
        <v>4864</v>
      </c>
      <c r="R3241" t="s">
        <v>4865</v>
      </c>
      <c r="S3241" t="s">
        <v>65</v>
      </c>
      <c r="T3241" t="s">
        <v>4866</v>
      </c>
      <c r="U3241" t="s">
        <v>67</v>
      </c>
      <c r="V3241" t="s">
        <v>4867</v>
      </c>
      <c r="X3241" t="s">
        <v>4868</v>
      </c>
      <c r="Y3241">
        <v>1122</v>
      </c>
      <c r="AB3241">
        <v>2013</v>
      </c>
      <c r="AC3241">
        <v>2015</v>
      </c>
      <c r="AJ3241" t="s">
        <v>4869</v>
      </c>
      <c r="AL3241" t="s">
        <v>496</v>
      </c>
      <c r="AM3241" t="s">
        <v>77</v>
      </c>
      <c r="AN3241" t="s">
        <v>4878</v>
      </c>
      <c r="AO3241" t="s">
        <v>139</v>
      </c>
      <c r="AR3241" t="s">
        <v>101</v>
      </c>
      <c r="AW3241" t="s">
        <v>4749</v>
      </c>
      <c r="AX3241">
        <v>2015</v>
      </c>
      <c r="AY3241" t="s">
        <v>139</v>
      </c>
      <c r="AZ3241" t="s">
        <v>1458</v>
      </c>
      <c r="BA3241" t="s">
        <v>4871</v>
      </c>
      <c r="BC3241" t="s">
        <v>1272</v>
      </c>
    </row>
    <row r="3242" spans="1:55" ht="12" customHeight="1" x14ac:dyDescent="0.5">
      <c r="A3242" s="3">
        <v>44216</v>
      </c>
      <c r="B3242" t="s">
        <v>132</v>
      </c>
      <c r="N3242" t="s">
        <v>60</v>
      </c>
      <c r="O3242" t="s">
        <v>61</v>
      </c>
      <c r="P3242" t="s">
        <v>1458</v>
      </c>
      <c r="Q3242" t="s">
        <v>4864</v>
      </c>
      <c r="R3242" t="s">
        <v>4865</v>
      </c>
      <c r="S3242" t="s">
        <v>65</v>
      </c>
      <c r="T3242" t="s">
        <v>4866</v>
      </c>
      <c r="U3242" t="s">
        <v>67</v>
      </c>
      <c r="V3242" t="s">
        <v>4867</v>
      </c>
      <c r="X3242" t="s">
        <v>4868</v>
      </c>
      <c r="Y3242">
        <v>1122</v>
      </c>
      <c r="AB3242">
        <v>2013</v>
      </c>
      <c r="AC3242">
        <v>2015</v>
      </c>
      <c r="AJ3242" t="s">
        <v>4869</v>
      </c>
      <c r="AL3242" t="s">
        <v>496</v>
      </c>
      <c r="AM3242" t="s">
        <v>77</v>
      </c>
      <c r="AN3242" t="s">
        <v>4878</v>
      </c>
      <c r="AO3242" t="s">
        <v>139</v>
      </c>
      <c r="AR3242" t="s">
        <v>101</v>
      </c>
      <c r="AW3242" t="s">
        <v>4749</v>
      </c>
      <c r="AX3242">
        <v>2015</v>
      </c>
      <c r="AY3242" t="s">
        <v>139</v>
      </c>
      <c r="AZ3242" t="s">
        <v>1458</v>
      </c>
      <c r="BA3242" t="s">
        <v>4871</v>
      </c>
      <c r="BC3242" t="s">
        <v>1272</v>
      </c>
    </row>
    <row r="3243" spans="1:55" ht="12" customHeight="1" x14ac:dyDescent="0.5">
      <c r="A3243" s="3">
        <v>44216</v>
      </c>
      <c r="B3243" t="s">
        <v>132</v>
      </c>
      <c r="N3243" t="s">
        <v>60</v>
      </c>
      <c r="O3243" t="s">
        <v>61</v>
      </c>
      <c r="P3243" t="s">
        <v>1458</v>
      </c>
      <c r="Q3243" t="s">
        <v>4864</v>
      </c>
      <c r="R3243" t="s">
        <v>4865</v>
      </c>
      <c r="S3243" t="s">
        <v>65</v>
      </c>
      <c r="T3243" t="s">
        <v>4866</v>
      </c>
      <c r="U3243" t="s">
        <v>67</v>
      </c>
      <c r="V3243" t="s">
        <v>4867</v>
      </c>
      <c r="X3243" t="s">
        <v>4868</v>
      </c>
      <c r="Y3243">
        <v>1122</v>
      </c>
      <c r="AB3243">
        <v>2013</v>
      </c>
      <c r="AC3243">
        <v>2015</v>
      </c>
      <c r="AJ3243" t="s">
        <v>4869</v>
      </c>
      <c r="AL3243" t="s">
        <v>496</v>
      </c>
      <c r="AM3243" t="s">
        <v>77</v>
      </c>
      <c r="AN3243" t="s">
        <v>4878</v>
      </c>
      <c r="AO3243" t="s">
        <v>139</v>
      </c>
      <c r="AR3243" t="s">
        <v>101</v>
      </c>
      <c r="AW3243" t="s">
        <v>4749</v>
      </c>
      <c r="AX3243">
        <v>2015</v>
      </c>
      <c r="AY3243" t="s">
        <v>139</v>
      </c>
      <c r="AZ3243" t="s">
        <v>1458</v>
      </c>
      <c r="BA3243" t="s">
        <v>4871</v>
      </c>
      <c r="BC3243" t="s">
        <v>1272</v>
      </c>
    </row>
    <row r="3244" spans="1:55" ht="12" customHeight="1" x14ac:dyDescent="0.5">
      <c r="A3244" s="3">
        <v>44216</v>
      </c>
      <c r="B3244" t="s">
        <v>132</v>
      </c>
      <c r="N3244" t="s">
        <v>60</v>
      </c>
      <c r="O3244" t="s">
        <v>61</v>
      </c>
      <c r="P3244" t="s">
        <v>1458</v>
      </c>
      <c r="Q3244" t="s">
        <v>4864</v>
      </c>
      <c r="R3244" t="s">
        <v>4865</v>
      </c>
      <c r="S3244" t="s">
        <v>65</v>
      </c>
      <c r="T3244" t="s">
        <v>4866</v>
      </c>
      <c r="U3244" t="s">
        <v>67</v>
      </c>
      <c r="V3244" t="s">
        <v>4867</v>
      </c>
      <c r="X3244" t="s">
        <v>4868</v>
      </c>
      <c r="Y3244">
        <v>1122</v>
      </c>
      <c r="AB3244">
        <v>2013</v>
      </c>
      <c r="AC3244">
        <v>2015</v>
      </c>
      <c r="AJ3244" t="s">
        <v>4869</v>
      </c>
      <c r="AL3244" t="s">
        <v>496</v>
      </c>
      <c r="AM3244" t="s">
        <v>77</v>
      </c>
      <c r="AN3244" t="s">
        <v>4878</v>
      </c>
      <c r="AO3244" t="s">
        <v>139</v>
      </c>
      <c r="AR3244" t="s">
        <v>101</v>
      </c>
      <c r="AW3244" t="s">
        <v>4749</v>
      </c>
      <c r="AX3244">
        <v>2015</v>
      </c>
      <c r="AY3244" t="s">
        <v>139</v>
      </c>
      <c r="AZ3244" t="s">
        <v>1458</v>
      </c>
      <c r="BA3244" t="s">
        <v>4871</v>
      </c>
      <c r="BC3244" t="s">
        <v>1272</v>
      </c>
    </row>
    <row r="3245" spans="1:55" ht="12" customHeight="1" x14ac:dyDescent="0.5">
      <c r="A3245" s="3">
        <v>44216</v>
      </c>
      <c r="B3245" t="s">
        <v>132</v>
      </c>
      <c r="N3245" t="s">
        <v>60</v>
      </c>
      <c r="O3245" t="s">
        <v>61</v>
      </c>
      <c r="P3245" t="s">
        <v>1458</v>
      </c>
      <c r="Q3245" t="s">
        <v>4864</v>
      </c>
      <c r="R3245" t="s">
        <v>4865</v>
      </c>
      <c r="S3245" t="s">
        <v>65</v>
      </c>
      <c r="T3245" t="s">
        <v>4866</v>
      </c>
      <c r="U3245" t="s">
        <v>67</v>
      </c>
      <c r="V3245" t="s">
        <v>4867</v>
      </c>
      <c r="X3245" t="s">
        <v>4868</v>
      </c>
      <c r="Y3245">
        <v>1122</v>
      </c>
      <c r="AB3245">
        <v>2013</v>
      </c>
      <c r="AC3245">
        <v>2015</v>
      </c>
      <c r="AJ3245" t="s">
        <v>4869</v>
      </c>
      <c r="AL3245" t="s">
        <v>496</v>
      </c>
      <c r="AM3245" t="s">
        <v>77</v>
      </c>
      <c r="AN3245" t="s">
        <v>4878</v>
      </c>
      <c r="AO3245" t="s">
        <v>139</v>
      </c>
      <c r="AR3245" t="s">
        <v>101</v>
      </c>
      <c r="AW3245" t="s">
        <v>4749</v>
      </c>
      <c r="AX3245">
        <v>2015</v>
      </c>
      <c r="AY3245" t="s">
        <v>139</v>
      </c>
      <c r="AZ3245" t="s">
        <v>1458</v>
      </c>
      <c r="BA3245" t="s">
        <v>4871</v>
      </c>
      <c r="BC3245" t="s">
        <v>1272</v>
      </c>
    </row>
    <row r="3246" spans="1:55" ht="12" customHeight="1" x14ac:dyDescent="0.5">
      <c r="A3246" s="3">
        <v>44216</v>
      </c>
      <c r="B3246" t="s">
        <v>132</v>
      </c>
      <c r="N3246" t="s">
        <v>60</v>
      </c>
      <c r="O3246" t="s">
        <v>61</v>
      </c>
      <c r="P3246" t="s">
        <v>1458</v>
      </c>
      <c r="Q3246" t="s">
        <v>4864</v>
      </c>
      <c r="R3246" t="s">
        <v>4865</v>
      </c>
      <c r="S3246" t="s">
        <v>65</v>
      </c>
      <c r="T3246" t="s">
        <v>4866</v>
      </c>
      <c r="U3246" t="s">
        <v>67</v>
      </c>
      <c r="V3246" t="s">
        <v>4867</v>
      </c>
      <c r="X3246" t="s">
        <v>4868</v>
      </c>
      <c r="Y3246">
        <v>1122</v>
      </c>
      <c r="AB3246">
        <v>2013</v>
      </c>
      <c r="AC3246">
        <v>2015</v>
      </c>
      <c r="AJ3246" t="s">
        <v>4869</v>
      </c>
      <c r="AL3246" t="s">
        <v>496</v>
      </c>
      <c r="AM3246" t="s">
        <v>77</v>
      </c>
      <c r="AN3246" t="s">
        <v>4878</v>
      </c>
      <c r="AO3246" t="s">
        <v>139</v>
      </c>
      <c r="AR3246" t="s">
        <v>101</v>
      </c>
      <c r="AW3246" t="s">
        <v>4749</v>
      </c>
      <c r="AX3246">
        <v>2015</v>
      </c>
      <c r="AY3246" t="s">
        <v>139</v>
      </c>
      <c r="AZ3246" t="s">
        <v>1458</v>
      </c>
      <c r="BA3246" t="s">
        <v>4871</v>
      </c>
      <c r="BC3246" t="s">
        <v>1272</v>
      </c>
    </row>
    <row r="3247" spans="1:55" ht="12" customHeight="1" x14ac:dyDescent="0.5">
      <c r="A3247" s="3">
        <v>44216</v>
      </c>
      <c r="B3247" t="s">
        <v>132</v>
      </c>
      <c r="N3247" t="s">
        <v>60</v>
      </c>
      <c r="O3247" t="s">
        <v>61</v>
      </c>
      <c r="P3247" t="s">
        <v>1458</v>
      </c>
      <c r="Q3247" t="s">
        <v>4864</v>
      </c>
      <c r="R3247" t="s">
        <v>4865</v>
      </c>
      <c r="S3247" t="s">
        <v>65</v>
      </c>
      <c r="T3247" t="s">
        <v>4866</v>
      </c>
      <c r="U3247" t="s">
        <v>67</v>
      </c>
      <c r="V3247" t="s">
        <v>4867</v>
      </c>
      <c r="X3247" t="s">
        <v>4868</v>
      </c>
      <c r="Y3247">
        <v>1122</v>
      </c>
      <c r="AB3247">
        <v>2013</v>
      </c>
      <c r="AC3247">
        <v>2015</v>
      </c>
      <c r="AJ3247" t="s">
        <v>4869</v>
      </c>
      <c r="AL3247" t="s">
        <v>496</v>
      </c>
      <c r="AM3247" t="s">
        <v>77</v>
      </c>
      <c r="AN3247" t="s">
        <v>4878</v>
      </c>
      <c r="AO3247" t="s">
        <v>139</v>
      </c>
      <c r="AR3247" t="s">
        <v>101</v>
      </c>
      <c r="AW3247" t="s">
        <v>4749</v>
      </c>
      <c r="AX3247">
        <v>2015</v>
      </c>
      <c r="AY3247" t="s">
        <v>139</v>
      </c>
      <c r="AZ3247" t="s">
        <v>1458</v>
      </c>
      <c r="BA3247" t="s">
        <v>4871</v>
      </c>
      <c r="BC3247" t="s">
        <v>1272</v>
      </c>
    </row>
    <row r="3248" spans="1:55" ht="12" customHeight="1" x14ac:dyDescent="0.5">
      <c r="A3248" s="3">
        <v>44216</v>
      </c>
      <c r="B3248" t="s">
        <v>132</v>
      </c>
      <c r="N3248" t="s">
        <v>60</v>
      </c>
      <c r="O3248" t="s">
        <v>61</v>
      </c>
      <c r="P3248" t="s">
        <v>1458</v>
      </c>
      <c r="Q3248" t="s">
        <v>4864</v>
      </c>
      <c r="R3248" t="s">
        <v>4865</v>
      </c>
      <c r="S3248" t="s">
        <v>65</v>
      </c>
      <c r="T3248" t="s">
        <v>4866</v>
      </c>
      <c r="U3248" t="s">
        <v>67</v>
      </c>
      <c r="V3248" t="s">
        <v>4867</v>
      </c>
      <c r="X3248" t="s">
        <v>4868</v>
      </c>
      <c r="Y3248">
        <v>1122</v>
      </c>
      <c r="AB3248">
        <v>2013</v>
      </c>
      <c r="AC3248">
        <v>2015</v>
      </c>
      <c r="AJ3248" t="s">
        <v>4869</v>
      </c>
      <c r="AL3248" t="s">
        <v>496</v>
      </c>
      <c r="AM3248" t="s">
        <v>77</v>
      </c>
      <c r="AN3248" t="s">
        <v>4878</v>
      </c>
      <c r="AO3248" t="s">
        <v>139</v>
      </c>
      <c r="AR3248" t="s">
        <v>101</v>
      </c>
      <c r="AW3248" t="s">
        <v>4749</v>
      </c>
      <c r="AX3248">
        <v>2015</v>
      </c>
      <c r="AY3248" t="s">
        <v>139</v>
      </c>
      <c r="AZ3248" t="s">
        <v>1458</v>
      </c>
      <c r="BA3248" t="s">
        <v>4871</v>
      </c>
      <c r="BC3248" t="s">
        <v>1272</v>
      </c>
    </row>
    <row r="3249" spans="1:55" ht="12" customHeight="1" x14ac:dyDescent="0.5">
      <c r="A3249" s="3">
        <v>44216</v>
      </c>
      <c r="B3249" t="s">
        <v>132</v>
      </c>
      <c r="N3249" t="s">
        <v>60</v>
      </c>
      <c r="O3249" t="s">
        <v>61</v>
      </c>
      <c r="P3249" t="s">
        <v>1458</v>
      </c>
      <c r="Q3249" t="s">
        <v>4864</v>
      </c>
      <c r="R3249" t="s">
        <v>4865</v>
      </c>
      <c r="S3249" t="s">
        <v>65</v>
      </c>
      <c r="T3249" t="s">
        <v>4866</v>
      </c>
      <c r="U3249" t="s">
        <v>67</v>
      </c>
      <c r="V3249" t="s">
        <v>4867</v>
      </c>
      <c r="X3249" t="s">
        <v>4868</v>
      </c>
      <c r="Y3249">
        <v>1122</v>
      </c>
      <c r="AB3249">
        <v>2013</v>
      </c>
      <c r="AC3249">
        <v>2015</v>
      </c>
      <c r="AJ3249" t="s">
        <v>4869</v>
      </c>
      <c r="AL3249" t="s">
        <v>496</v>
      </c>
      <c r="AM3249" t="s">
        <v>77</v>
      </c>
      <c r="AN3249" t="s">
        <v>4878</v>
      </c>
      <c r="AO3249" t="s">
        <v>139</v>
      </c>
      <c r="AR3249" t="s">
        <v>101</v>
      </c>
      <c r="AW3249" t="s">
        <v>4749</v>
      </c>
      <c r="AX3249">
        <v>2015</v>
      </c>
      <c r="AY3249" t="s">
        <v>139</v>
      </c>
      <c r="AZ3249" t="s">
        <v>1458</v>
      </c>
      <c r="BA3249" t="s">
        <v>4871</v>
      </c>
      <c r="BC3249" t="s">
        <v>1272</v>
      </c>
    </row>
    <row r="3250" spans="1:55" ht="12" customHeight="1" x14ac:dyDescent="0.5">
      <c r="A3250" s="3">
        <v>44216</v>
      </c>
      <c r="B3250" t="s">
        <v>132</v>
      </c>
      <c r="N3250" t="s">
        <v>60</v>
      </c>
      <c r="O3250" t="s">
        <v>61</v>
      </c>
      <c r="P3250" t="s">
        <v>1458</v>
      </c>
      <c r="Q3250" t="s">
        <v>4864</v>
      </c>
      <c r="R3250" t="s">
        <v>4865</v>
      </c>
      <c r="S3250" t="s">
        <v>65</v>
      </c>
      <c r="T3250" t="s">
        <v>4866</v>
      </c>
      <c r="U3250" t="s">
        <v>67</v>
      </c>
      <c r="V3250" t="s">
        <v>4867</v>
      </c>
      <c r="X3250" t="s">
        <v>4868</v>
      </c>
      <c r="Y3250">
        <v>1122</v>
      </c>
      <c r="AB3250">
        <v>2013</v>
      </c>
      <c r="AC3250">
        <v>2015</v>
      </c>
      <c r="AJ3250" t="s">
        <v>4869</v>
      </c>
      <c r="AL3250" t="s">
        <v>496</v>
      </c>
      <c r="AM3250" t="s">
        <v>77</v>
      </c>
      <c r="AN3250" t="s">
        <v>4878</v>
      </c>
      <c r="AO3250" t="s">
        <v>139</v>
      </c>
      <c r="AR3250" t="s">
        <v>101</v>
      </c>
      <c r="AW3250" t="s">
        <v>4749</v>
      </c>
      <c r="AX3250">
        <v>2015</v>
      </c>
      <c r="AY3250" t="s">
        <v>139</v>
      </c>
      <c r="AZ3250" t="s">
        <v>1458</v>
      </c>
      <c r="BA3250" t="s">
        <v>4871</v>
      </c>
      <c r="BC3250" t="s">
        <v>1272</v>
      </c>
    </row>
    <row r="3251" spans="1:55" ht="12" customHeight="1" x14ac:dyDescent="0.5">
      <c r="A3251" s="3">
        <v>44216</v>
      </c>
      <c r="B3251" t="s">
        <v>132</v>
      </c>
      <c r="N3251" t="s">
        <v>60</v>
      </c>
      <c r="O3251" t="s">
        <v>61</v>
      </c>
      <c r="P3251" t="s">
        <v>1458</v>
      </c>
      <c r="Q3251" t="s">
        <v>4864</v>
      </c>
      <c r="R3251" t="s">
        <v>4865</v>
      </c>
      <c r="S3251" t="s">
        <v>65</v>
      </c>
      <c r="T3251" t="s">
        <v>4866</v>
      </c>
      <c r="U3251" t="s">
        <v>67</v>
      </c>
      <c r="V3251" t="s">
        <v>4867</v>
      </c>
      <c r="X3251" t="s">
        <v>4868</v>
      </c>
      <c r="Y3251">
        <v>1122</v>
      </c>
      <c r="AB3251">
        <v>2013</v>
      </c>
      <c r="AC3251">
        <v>2015</v>
      </c>
      <c r="AJ3251" t="s">
        <v>4869</v>
      </c>
      <c r="AL3251" t="s">
        <v>496</v>
      </c>
      <c r="AM3251" t="s">
        <v>77</v>
      </c>
      <c r="AN3251" t="s">
        <v>4878</v>
      </c>
      <c r="AO3251" t="s">
        <v>139</v>
      </c>
      <c r="AR3251" t="s">
        <v>101</v>
      </c>
      <c r="AW3251" t="s">
        <v>4749</v>
      </c>
      <c r="AX3251">
        <v>2015</v>
      </c>
      <c r="AY3251" t="s">
        <v>139</v>
      </c>
      <c r="AZ3251" t="s">
        <v>1458</v>
      </c>
      <c r="BA3251" t="s">
        <v>4871</v>
      </c>
      <c r="BC3251" t="s">
        <v>1272</v>
      </c>
    </row>
    <row r="3252" spans="1:55" ht="12" customHeight="1" x14ac:dyDescent="0.5">
      <c r="A3252" s="3">
        <v>44216</v>
      </c>
      <c r="B3252" t="s">
        <v>132</v>
      </c>
      <c r="N3252" t="s">
        <v>60</v>
      </c>
      <c r="O3252" t="s">
        <v>61</v>
      </c>
      <c r="P3252" t="s">
        <v>1458</v>
      </c>
      <c r="Q3252" t="s">
        <v>4864</v>
      </c>
      <c r="R3252" t="s">
        <v>4865</v>
      </c>
      <c r="S3252" t="s">
        <v>65</v>
      </c>
      <c r="T3252" t="s">
        <v>4866</v>
      </c>
      <c r="U3252" t="s">
        <v>67</v>
      </c>
      <c r="V3252" t="s">
        <v>4867</v>
      </c>
      <c r="X3252" t="s">
        <v>4868</v>
      </c>
      <c r="Y3252">
        <v>1122</v>
      </c>
      <c r="AB3252">
        <v>2013</v>
      </c>
      <c r="AC3252">
        <v>2015</v>
      </c>
      <c r="AJ3252" t="s">
        <v>4869</v>
      </c>
      <c r="AL3252" t="s">
        <v>496</v>
      </c>
      <c r="AM3252" t="s">
        <v>77</v>
      </c>
      <c r="AN3252" t="s">
        <v>4878</v>
      </c>
      <c r="AO3252" t="s">
        <v>139</v>
      </c>
      <c r="AR3252" t="s">
        <v>101</v>
      </c>
      <c r="AW3252" t="s">
        <v>4749</v>
      </c>
      <c r="AX3252">
        <v>2015</v>
      </c>
      <c r="AY3252" t="s">
        <v>139</v>
      </c>
      <c r="AZ3252" t="s">
        <v>1458</v>
      </c>
      <c r="BA3252" t="s">
        <v>4871</v>
      </c>
      <c r="BC3252" t="s">
        <v>1272</v>
      </c>
    </row>
    <row r="3253" spans="1:55" ht="12" customHeight="1" x14ac:dyDescent="0.5">
      <c r="A3253" s="3">
        <v>44216</v>
      </c>
      <c r="B3253" t="s">
        <v>132</v>
      </c>
      <c r="N3253" t="s">
        <v>60</v>
      </c>
      <c r="O3253" t="s">
        <v>61</v>
      </c>
      <c r="P3253" t="s">
        <v>1458</v>
      </c>
      <c r="Q3253" t="s">
        <v>4864</v>
      </c>
      <c r="R3253" t="s">
        <v>4865</v>
      </c>
      <c r="S3253" t="s">
        <v>65</v>
      </c>
      <c r="T3253" t="s">
        <v>4866</v>
      </c>
      <c r="U3253" t="s">
        <v>67</v>
      </c>
      <c r="V3253" t="s">
        <v>4867</v>
      </c>
      <c r="X3253" t="s">
        <v>4868</v>
      </c>
      <c r="Y3253">
        <v>1122</v>
      </c>
      <c r="AB3253">
        <v>2013</v>
      </c>
      <c r="AC3253">
        <v>2015</v>
      </c>
      <c r="AJ3253" t="s">
        <v>4869</v>
      </c>
      <c r="AL3253" t="s">
        <v>496</v>
      </c>
      <c r="AM3253" t="s">
        <v>77</v>
      </c>
      <c r="AN3253" t="s">
        <v>4878</v>
      </c>
      <c r="AO3253" t="s">
        <v>139</v>
      </c>
      <c r="AR3253" t="s">
        <v>101</v>
      </c>
      <c r="AW3253" t="s">
        <v>4749</v>
      </c>
      <c r="AX3253">
        <v>2015</v>
      </c>
      <c r="AY3253" t="s">
        <v>139</v>
      </c>
      <c r="AZ3253" t="s">
        <v>1458</v>
      </c>
      <c r="BA3253" t="s">
        <v>4871</v>
      </c>
      <c r="BC3253" t="s">
        <v>1272</v>
      </c>
    </row>
    <row r="3254" spans="1:55" ht="12" customHeight="1" x14ac:dyDescent="0.5">
      <c r="A3254" s="3">
        <v>44216</v>
      </c>
      <c r="B3254" t="s">
        <v>132</v>
      </c>
      <c r="N3254" t="s">
        <v>60</v>
      </c>
      <c r="O3254" t="s">
        <v>61</v>
      </c>
      <c r="P3254" t="s">
        <v>1458</v>
      </c>
      <c r="Q3254" t="s">
        <v>4864</v>
      </c>
      <c r="R3254" t="s">
        <v>4865</v>
      </c>
      <c r="S3254" t="s">
        <v>65</v>
      </c>
      <c r="T3254" t="s">
        <v>4866</v>
      </c>
      <c r="U3254" t="s">
        <v>67</v>
      </c>
      <c r="V3254" t="s">
        <v>4867</v>
      </c>
      <c r="X3254" t="s">
        <v>4868</v>
      </c>
      <c r="Y3254">
        <v>1122</v>
      </c>
      <c r="AB3254">
        <v>2013</v>
      </c>
      <c r="AC3254">
        <v>2015</v>
      </c>
      <c r="AJ3254" t="s">
        <v>4869</v>
      </c>
      <c r="AL3254" t="s">
        <v>496</v>
      </c>
      <c r="AM3254" t="s">
        <v>77</v>
      </c>
      <c r="AN3254" t="s">
        <v>4878</v>
      </c>
      <c r="AO3254" t="s">
        <v>139</v>
      </c>
      <c r="AR3254" t="s">
        <v>101</v>
      </c>
      <c r="AW3254" t="s">
        <v>4749</v>
      </c>
      <c r="AX3254">
        <v>2015</v>
      </c>
      <c r="AY3254" t="s">
        <v>139</v>
      </c>
      <c r="AZ3254" t="s">
        <v>1458</v>
      </c>
      <c r="BA3254" t="s">
        <v>4871</v>
      </c>
      <c r="BC3254" t="s">
        <v>1272</v>
      </c>
    </row>
    <row r="3255" spans="1:55" ht="12" customHeight="1" x14ac:dyDescent="0.5">
      <c r="A3255" s="3">
        <v>44216</v>
      </c>
      <c r="B3255" t="s">
        <v>132</v>
      </c>
      <c r="N3255" t="s">
        <v>60</v>
      </c>
      <c r="O3255" t="s">
        <v>61</v>
      </c>
      <c r="P3255" t="s">
        <v>1458</v>
      </c>
      <c r="Q3255" t="s">
        <v>4864</v>
      </c>
      <c r="R3255" t="s">
        <v>4865</v>
      </c>
      <c r="S3255" t="s">
        <v>65</v>
      </c>
      <c r="T3255" t="s">
        <v>4866</v>
      </c>
      <c r="U3255" t="s">
        <v>67</v>
      </c>
      <c r="V3255" t="s">
        <v>4867</v>
      </c>
      <c r="X3255" t="s">
        <v>4868</v>
      </c>
      <c r="Y3255">
        <v>1122</v>
      </c>
      <c r="AB3255">
        <v>2013</v>
      </c>
      <c r="AC3255">
        <v>2015</v>
      </c>
      <c r="AJ3255" t="s">
        <v>4869</v>
      </c>
      <c r="AL3255" t="s">
        <v>496</v>
      </c>
      <c r="AM3255" t="s">
        <v>77</v>
      </c>
      <c r="AN3255" t="s">
        <v>4878</v>
      </c>
      <c r="AO3255" t="s">
        <v>139</v>
      </c>
      <c r="AR3255" t="s">
        <v>101</v>
      </c>
      <c r="AW3255" t="s">
        <v>4749</v>
      </c>
      <c r="AX3255">
        <v>2015</v>
      </c>
      <c r="AY3255" t="s">
        <v>139</v>
      </c>
      <c r="AZ3255" t="s">
        <v>1458</v>
      </c>
      <c r="BA3255" t="s">
        <v>4871</v>
      </c>
      <c r="BC3255" t="s">
        <v>1272</v>
      </c>
    </row>
    <row r="3256" spans="1:55" ht="12" customHeight="1" x14ac:dyDescent="0.5">
      <c r="A3256" s="3">
        <v>44216</v>
      </c>
      <c r="B3256" t="s">
        <v>132</v>
      </c>
      <c r="N3256" t="s">
        <v>60</v>
      </c>
      <c r="O3256" t="s">
        <v>61</v>
      </c>
      <c r="P3256" t="s">
        <v>1458</v>
      </c>
      <c r="Q3256" t="s">
        <v>4864</v>
      </c>
      <c r="R3256" t="s">
        <v>4865</v>
      </c>
      <c r="S3256" t="s">
        <v>65</v>
      </c>
      <c r="T3256" t="s">
        <v>4866</v>
      </c>
      <c r="U3256" t="s">
        <v>67</v>
      </c>
      <c r="V3256" t="s">
        <v>4867</v>
      </c>
      <c r="X3256" t="s">
        <v>4868</v>
      </c>
      <c r="Y3256">
        <v>1122</v>
      </c>
      <c r="AB3256">
        <v>2013</v>
      </c>
      <c r="AC3256">
        <v>2015</v>
      </c>
      <c r="AJ3256" t="s">
        <v>4869</v>
      </c>
      <c r="AL3256" t="s">
        <v>496</v>
      </c>
      <c r="AM3256" t="s">
        <v>77</v>
      </c>
      <c r="AN3256" t="s">
        <v>4878</v>
      </c>
      <c r="AO3256" t="s">
        <v>139</v>
      </c>
      <c r="AR3256" t="s">
        <v>101</v>
      </c>
      <c r="AW3256" t="s">
        <v>4749</v>
      </c>
      <c r="AX3256">
        <v>2015</v>
      </c>
      <c r="AY3256" t="s">
        <v>139</v>
      </c>
      <c r="AZ3256" t="s">
        <v>1458</v>
      </c>
      <c r="BA3256" t="s">
        <v>4871</v>
      </c>
      <c r="BC3256" t="s">
        <v>1272</v>
      </c>
    </row>
    <row r="3257" spans="1:55" ht="12" customHeight="1" x14ac:dyDescent="0.5">
      <c r="A3257" s="3">
        <v>44216</v>
      </c>
      <c r="B3257" t="s">
        <v>132</v>
      </c>
      <c r="N3257" t="s">
        <v>60</v>
      </c>
      <c r="O3257" t="s">
        <v>61</v>
      </c>
      <c r="P3257" t="s">
        <v>1458</v>
      </c>
      <c r="Q3257" t="s">
        <v>4864</v>
      </c>
      <c r="R3257" t="s">
        <v>4865</v>
      </c>
      <c r="S3257" t="s">
        <v>65</v>
      </c>
      <c r="T3257" t="s">
        <v>4866</v>
      </c>
      <c r="U3257" t="s">
        <v>67</v>
      </c>
      <c r="V3257" t="s">
        <v>4867</v>
      </c>
      <c r="X3257" t="s">
        <v>4868</v>
      </c>
      <c r="Y3257">
        <v>1122</v>
      </c>
      <c r="AB3257">
        <v>2013</v>
      </c>
      <c r="AC3257">
        <v>2015</v>
      </c>
      <c r="AJ3257" t="s">
        <v>4869</v>
      </c>
      <c r="AL3257" t="s">
        <v>496</v>
      </c>
      <c r="AM3257" t="s">
        <v>77</v>
      </c>
      <c r="AN3257" t="s">
        <v>4878</v>
      </c>
      <c r="AO3257" t="s">
        <v>139</v>
      </c>
      <c r="AR3257" t="s">
        <v>101</v>
      </c>
      <c r="AW3257" t="s">
        <v>4749</v>
      </c>
      <c r="AX3257">
        <v>2015</v>
      </c>
      <c r="AY3257" t="s">
        <v>139</v>
      </c>
      <c r="AZ3257" t="s">
        <v>1458</v>
      </c>
      <c r="BA3257" t="s">
        <v>4871</v>
      </c>
      <c r="BC3257" t="s">
        <v>1272</v>
      </c>
    </row>
    <row r="3258" spans="1:55" ht="12" customHeight="1" x14ac:dyDescent="0.5">
      <c r="A3258" s="3">
        <v>44216</v>
      </c>
      <c r="B3258" t="s">
        <v>132</v>
      </c>
      <c r="N3258" t="s">
        <v>60</v>
      </c>
      <c r="O3258" t="s">
        <v>61</v>
      </c>
      <c r="P3258" t="s">
        <v>1458</v>
      </c>
      <c r="Q3258" t="s">
        <v>4864</v>
      </c>
      <c r="R3258" t="s">
        <v>4865</v>
      </c>
      <c r="S3258" t="s">
        <v>65</v>
      </c>
      <c r="T3258" t="s">
        <v>4866</v>
      </c>
      <c r="U3258" t="s">
        <v>67</v>
      </c>
      <c r="V3258" t="s">
        <v>4867</v>
      </c>
      <c r="X3258" t="s">
        <v>4868</v>
      </c>
      <c r="Y3258">
        <v>1122</v>
      </c>
      <c r="AB3258">
        <v>2013</v>
      </c>
      <c r="AC3258">
        <v>2015</v>
      </c>
      <c r="AJ3258" t="s">
        <v>4869</v>
      </c>
      <c r="AL3258" t="s">
        <v>496</v>
      </c>
      <c r="AM3258" t="s">
        <v>77</v>
      </c>
      <c r="AN3258" t="s">
        <v>4878</v>
      </c>
      <c r="AO3258" t="s">
        <v>139</v>
      </c>
      <c r="AR3258" t="s">
        <v>101</v>
      </c>
      <c r="AW3258" t="s">
        <v>4749</v>
      </c>
      <c r="AX3258">
        <v>2015</v>
      </c>
      <c r="AY3258" t="s">
        <v>139</v>
      </c>
      <c r="AZ3258" t="s">
        <v>1458</v>
      </c>
      <c r="BA3258" t="s">
        <v>4871</v>
      </c>
      <c r="BC3258" t="s">
        <v>1272</v>
      </c>
    </row>
    <row r="3259" spans="1:55" ht="12" customHeight="1" x14ac:dyDescent="0.5">
      <c r="A3259" s="3">
        <v>44216</v>
      </c>
      <c r="B3259" t="s">
        <v>132</v>
      </c>
      <c r="N3259" t="s">
        <v>60</v>
      </c>
      <c r="O3259" t="s">
        <v>61</v>
      </c>
      <c r="P3259" t="s">
        <v>1458</v>
      </c>
      <c r="Q3259" t="s">
        <v>4864</v>
      </c>
      <c r="R3259" t="s">
        <v>4865</v>
      </c>
      <c r="S3259" t="s">
        <v>65</v>
      </c>
      <c r="T3259" t="s">
        <v>4866</v>
      </c>
      <c r="U3259" t="s">
        <v>67</v>
      </c>
      <c r="V3259" t="s">
        <v>4867</v>
      </c>
      <c r="X3259" t="s">
        <v>4868</v>
      </c>
      <c r="Y3259">
        <v>1122</v>
      </c>
      <c r="AB3259">
        <v>2013</v>
      </c>
      <c r="AC3259">
        <v>2015</v>
      </c>
      <c r="AJ3259" t="s">
        <v>4869</v>
      </c>
      <c r="AL3259" t="s">
        <v>496</v>
      </c>
      <c r="AM3259" t="s">
        <v>77</v>
      </c>
      <c r="AN3259" t="s">
        <v>4878</v>
      </c>
      <c r="AO3259" t="s">
        <v>139</v>
      </c>
      <c r="AR3259" t="s">
        <v>101</v>
      </c>
      <c r="AW3259" t="s">
        <v>4749</v>
      </c>
      <c r="AX3259">
        <v>2015</v>
      </c>
      <c r="AY3259" t="s">
        <v>139</v>
      </c>
      <c r="AZ3259" t="s">
        <v>1458</v>
      </c>
      <c r="BA3259" t="s">
        <v>4871</v>
      </c>
      <c r="BC3259" t="s">
        <v>1272</v>
      </c>
    </row>
    <row r="3260" spans="1:55" ht="12" customHeight="1" x14ac:dyDescent="0.5">
      <c r="A3260" s="3">
        <v>44216</v>
      </c>
      <c r="B3260" t="s">
        <v>132</v>
      </c>
      <c r="N3260" t="s">
        <v>60</v>
      </c>
      <c r="O3260" t="s">
        <v>61</v>
      </c>
      <c r="P3260" t="s">
        <v>1458</v>
      </c>
      <c r="Q3260" t="s">
        <v>4864</v>
      </c>
      <c r="R3260" t="s">
        <v>4865</v>
      </c>
      <c r="S3260" t="s">
        <v>65</v>
      </c>
      <c r="T3260" t="s">
        <v>4866</v>
      </c>
      <c r="U3260" t="s">
        <v>67</v>
      </c>
      <c r="V3260" t="s">
        <v>4867</v>
      </c>
      <c r="X3260" t="s">
        <v>4868</v>
      </c>
      <c r="Y3260">
        <v>1122</v>
      </c>
      <c r="AB3260">
        <v>2013</v>
      </c>
      <c r="AC3260">
        <v>2015</v>
      </c>
      <c r="AJ3260" t="s">
        <v>4869</v>
      </c>
      <c r="AL3260" t="s">
        <v>496</v>
      </c>
      <c r="AM3260" t="s">
        <v>77</v>
      </c>
      <c r="AN3260" t="s">
        <v>4878</v>
      </c>
      <c r="AO3260" t="s">
        <v>139</v>
      </c>
      <c r="AR3260" t="s">
        <v>101</v>
      </c>
      <c r="AW3260" t="s">
        <v>4749</v>
      </c>
      <c r="AX3260">
        <v>2015</v>
      </c>
      <c r="AY3260" t="s">
        <v>139</v>
      </c>
      <c r="AZ3260" t="s">
        <v>1458</v>
      </c>
      <c r="BA3260" t="s">
        <v>4871</v>
      </c>
      <c r="BC3260" t="s">
        <v>1272</v>
      </c>
    </row>
    <row r="3261" spans="1:55" ht="12" customHeight="1" x14ac:dyDescent="0.5">
      <c r="A3261" s="3">
        <v>44216</v>
      </c>
      <c r="B3261" t="s">
        <v>132</v>
      </c>
      <c r="N3261" t="s">
        <v>60</v>
      </c>
      <c r="O3261" t="s">
        <v>61</v>
      </c>
      <c r="P3261" t="s">
        <v>1458</v>
      </c>
      <c r="Q3261" t="s">
        <v>4864</v>
      </c>
      <c r="R3261" t="s">
        <v>4865</v>
      </c>
      <c r="S3261" t="s">
        <v>65</v>
      </c>
      <c r="T3261" t="s">
        <v>4866</v>
      </c>
      <c r="U3261" t="s">
        <v>67</v>
      </c>
      <c r="V3261" t="s">
        <v>4867</v>
      </c>
      <c r="X3261" t="s">
        <v>4868</v>
      </c>
      <c r="Y3261">
        <v>1122</v>
      </c>
      <c r="AB3261">
        <v>2013</v>
      </c>
      <c r="AC3261">
        <v>2015</v>
      </c>
      <c r="AJ3261" t="s">
        <v>4869</v>
      </c>
      <c r="AL3261" t="s">
        <v>496</v>
      </c>
      <c r="AM3261" t="s">
        <v>77</v>
      </c>
      <c r="AN3261" t="s">
        <v>4878</v>
      </c>
      <c r="AO3261" t="s">
        <v>139</v>
      </c>
      <c r="AR3261" t="s">
        <v>101</v>
      </c>
      <c r="AW3261" t="s">
        <v>4749</v>
      </c>
      <c r="AX3261">
        <v>2015</v>
      </c>
      <c r="AY3261" t="s">
        <v>139</v>
      </c>
      <c r="AZ3261" t="s">
        <v>1458</v>
      </c>
      <c r="BA3261" t="s">
        <v>4871</v>
      </c>
      <c r="BC3261" t="s">
        <v>1272</v>
      </c>
    </row>
    <row r="3262" spans="1:55" ht="12" customHeight="1" x14ac:dyDescent="0.5">
      <c r="A3262" s="3">
        <v>44216</v>
      </c>
      <c r="B3262" t="s">
        <v>132</v>
      </c>
      <c r="N3262" t="s">
        <v>60</v>
      </c>
      <c r="O3262" t="s">
        <v>61</v>
      </c>
      <c r="P3262" t="s">
        <v>1458</v>
      </c>
      <c r="Q3262" t="s">
        <v>4864</v>
      </c>
      <c r="R3262" t="s">
        <v>4865</v>
      </c>
      <c r="S3262" t="s">
        <v>65</v>
      </c>
      <c r="T3262" t="s">
        <v>4866</v>
      </c>
      <c r="U3262" t="s">
        <v>67</v>
      </c>
      <c r="V3262" t="s">
        <v>4867</v>
      </c>
      <c r="X3262" t="s">
        <v>4868</v>
      </c>
      <c r="Y3262">
        <v>1122</v>
      </c>
      <c r="AB3262">
        <v>2013</v>
      </c>
      <c r="AC3262">
        <v>2015</v>
      </c>
      <c r="AJ3262" t="s">
        <v>4869</v>
      </c>
      <c r="AL3262" t="s">
        <v>496</v>
      </c>
      <c r="AM3262" t="s">
        <v>77</v>
      </c>
      <c r="AN3262" t="s">
        <v>4878</v>
      </c>
      <c r="AO3262" t="s">
        <v>139</v>
      </c>
      <c r="AR3262" t="s">
        <v>101</v>
      </c>
      <c r="AW3262" t="s">
        <v>4749</v>
      </c>
      <c r="AX3262">
        <v>2015</v>
      </c>
      <c r="AY3262" t="s">
        <v>139</v>
      </c>
      <c r="AZ3262" t="s">
        <v>1458</v>
      </c>
      <c r="BA3262" t="s">
        <v>4871</v>
      </c>
      <c r="BC3262" t="s">
        <v>1272</v>
      </c>
    </row>
    <row r="3263" spans="1:55" ht="12" customHeight="1" x14ac:dyDescent="0.5">
      <c r="A3263" s="3">
        <v>44216</v>
      </c>
      <c r="B3263" t="s">
        <v>132</v>
      </c>
      <c r="N3263" t="s">
        <v>60</v>
      </c>
      <c r="O3263" t="s">
        <v>61</v>
      </c>
      <c r="P3263" t="s">
        <v>1458</v>
      </c>
      <c r="Q3263" t="s">
        <v>4864</v>
      </c>
      <c r="R3263" t="s">
        <v>4865</v>
      </c>
      <c r="S3263" t="s">
        <v>65</v>
      </c>
      <c r="T3263" t="s">
        <v>4866</v>
      </c>
      <c r="U3263" t="s">
        <v>67</v>
      </c>
      <c r="V3263" t="s">
        <v>4867</v>
      </c>
      <c r="X3263" t="s">
        <v>4868</v>
      </c>
      <c r="Y3263">
        <v>1122</v>
      </c>
      <c r="AB3263">
        <v>2013</v>
      </c>
      <c r="AC3263">
        <v>2015</v>
      </c>
      <c r="AJ3263" t="s">
        <v>4869</v>
      </c>
      <c r="AL3263" t="s">
        <v>496</v>
      </c>
      <c r="AM3263" t="s">
        <v>77</v>
      </c>
      <c r="AN3263" t="s">
        <v>4878</v>
      </c>
      <c r="AO3263" t="s">
        <v>139</v>
      </c>
      <c r="AR3263" t="s">
        <v>101</v>
      </c>
      <c r="AW3263" t="s">
        <v>4749</v>
      </c>
      <c r="AX3263">
        <v>2015</v>
      </c>
      <c r="AY3263" t="s">
        <v>139</v>
      </c>
      <c r="AZ3263" t="s">
        <v>1458</v>
      </c>
      <c r="BA3263" t="s">
        <v>4871</v>
      </c>
      <c r="BC3263" t="s">
        <v>1272</v>
      </c>
    </row>
    <row r="3264" spans="1:55" ht="12" customHeight="1" x14ac:dyDescent="0.5">
      <c r="A3264" s="3">
        <v>44216</v>
      </c>
      <c r="B3264" t="s">
        <v>132</v>
      </c>
      <c r="N3264" t="s">
        <v>60</v>
      </c>
      <c r="O3264" t="s">
        <v>61</v>
      </c>
      <c r="P3264" t="s">
        <v>1458</v>
      </c>
      <c r="Q3264" t="s">
        <v>4864</v>
      </c>
      <c r="R3264" t="s">
        <v>4865</v>
      </c>
      <c r="S3264" t="s">
        <v>65</v>
      </c>
      <c r="T3264" t="s">
        <v>4866</v>
      </c>
      <c r="U3264" t="s">
        <v>67</v>
      </c>
      <c r="V3264" t="s">
        <v>4867</v>
      </c>
      <c r="X3264" t="s">
        <v>4868</v>
      </c>
      <c r="Y3264">
        <v>1122</v>
      </c>
      <c r="AB3264">
        <v>2013</v>
      </c>
      <c r="AC3264">
        <v>2015</v>
      </c>
      <c r="AJ3264" t="s">
        <v>4869</v>
      </c>
      <c r="AL3264" t="s">
        <v>496</v>
      </c>
      <c r="AM3264" t="s">
        <v>77</v>
      </c>
      <c r="AN3264" t="s">
        <v>4878</v>
      </c>
      <c r="AO3264" t="s">
        <v>139</v>
      </c>
      <c r="AR3264" t="s">
        <v>101</v>
      </c>
      <c r="AW3264" t="s">
        <v>4749</v>
      </c>
      <c r="AX3264">
        <v>2015</v>
      </c>
      <c r="AY3264" t="s">
        <v>139</v>
      </c>
      <c r="AZ3264" t="s">
        <v>1458</v>
      </c>
      <c r="BA3264" t="s">
        <v>4871</v>
      </c>
      <c r="BC3264" t="s">
        <v>1272</v>
      </c>
    </row>
    <row r="3265" spans="1:55" ht="12" customHeight="1" x14ac:dyDescent="0.5">
      <c r="A3265" s="3">
        <v>44216</v>
      </c>
      <c r="B3265" t="s">
        <v>132</v>
      </c>
      <c r="N3265" t="s">
        <v>60</v>
      </c>
      <c r="O3265" t="s">
        <v>61</v>
      </c>
      <c r="P3265" t="s">
        <v>1458</v>
      </c>
      <c r="Q3265" t="s">
        <v>4864</v>
      </c>
      <c r="R3265" t="s">
        <v>4865</v>
      </c>
      <c r="S3265" t="s">
        <v>65</v>
      </c>
      <c r="T3265" t="s">
        <v>4866</v>
      </c>
      <c r="U3265" t="s">
        <v>67</v>
      </c>
      <c r="V3265" t="s">
        <v>4867</v>
      </c>
      <c r="X3265" t="s">
        <v>4868</v>
      </c>
      <c r="Y3265">
        <v>1122</v>
      </c>
      <c r="AB3265">
        <v>2013</v>
      </c>
      <c r="AC3265">
        <v>2015</v>
      </c>
      <c r="AJ3265" t="s">
        <v>4869</v>
      </c>
      <c r="AL3265" t="s">
        <v>496</v>
      </c>
      <c r="AM3265" t="s">
        <v>77</v>
      </c>
      <c r="AN3265" t="s">
        <v>4878</v>
      </c>
      <c r="AO3265" t="s">
        <v>139</v>
      </c>
      <c r="AR3265" t="s">
        <v>101</v>
      </c>
      <c r="AW3265" t="s">
        <v>4749</v>
      </c>
      <c r="AX3265">
        <v>2015</v>
      </c>
      <c r="AY3265" t="s">
        <v>139</v>
      </c>
      <c r="AZ3265" t="s">
        <v>1458</v>
      </c>
      <c r="BA3265" t="s">
        <v>4871</v>
      </c>
      <c r="BC3265" t="s">
        <v>1272</v>
      </c>
    </row>
    <row r="3266" spans="1:55" ht="12" customHeight="1" x14ac:dyDescent="0.5">
      <c r="A3266" s="3">
        <v>44216</v>
      </c>
      <c r="B3266" t="s">
        <v>132</v>
      </c>
      <c r="N3266" t="s">
        <v>60</v>
      </c>
      <c r="O3266" t="s">
        <v>61</v>
      </c>
      <c r="P3266" t="s">
        <v>1458</v>
      </c>
      <c r="Q3266" t="s">
        <v>4864</v>
      </c>
      <c r="R3266" t="s">
        <v>4865</v>
      </c>
      <c r="S3266" t="s">
        <v>65</v>
      </c>
      <c r="T3266" t="s">
        <v>4866</v>
      </c>
      <c r="U3266" t="s">
        <v>67</v>
      </c>
      <c r="V3266" t="s">
        <v>4867</v>
      </c>
      <c r="X3266" t="s">
        <v>4868</v>
      </c>
      <c r="Y3266">
        <v>1122</v>
      </c>
      <c r="AB3266">
        <v>2013</v>
      </c>
      <c r="AC3266">
        <v>2015</v>
      </c>
      <c r="AJ3266" t="s">
        <v>4869</v>
      </c>
      <c r="AL3266" t="s">
        <v>496</v>
      </c>
      <c r="AM3266" t="s">
        <v>77</v>
      </c>
      <c r="AN3266" t="s">
        <v>4878</v>
      </c>
      <c r="AO3266" t="s">
        <v>139</v>
      </c>
      <c r="AR3266" t="s">
        <v>101</v>
      </c>
      <c r="AW3266" t="s">
        <v>4749</v>
      </c>
      <c r="AX3266">
        <v>2015</v>
      </c>
      <c r="AY3266" t="s">
        <v>139</v>
      </c>
      <c r="AZ3266" t="s">
        <v>1458</v>
      </c>
      <c r="BA3266" t="s">
        <v>4871</v>
      </c>
      <c r="BC3266" t="s">
        <v>1272</v>
      </c>
    </row>
    <row r="3267" spans="1:55" ht="12" customHeight="1" x14ac:dyDescent="0.5">
      <c r="A3267" s="3">
        <v>44216</v>
      </c>
      <c r="B3267" t="s">
        <v>132</v>
      </c>
      <c r="N3267" t="s">
        <v>60</v>
      </c>
      <c r="O3267" t="s">
        <v>61</v>
      </c>
      <c r="P3267" t="s">
        <v>1458</v>
      </c>
      <c r="Q3267" t="s">
        <v>4864</v>
      </c>
      <c r="R3267" t="s">
        <v>4865</v>
      </c>
      <c r="S3267" t="s">
        <v>65</v>
      </c>
      <c r="T3267" t="s">
        <v>4866</v>
      </c>
      <c r="U3267" t="s">
        <v>67</v>
      </c>
      <c r="V3267" t="s">
        <v>4867</v>
      </c>
      <c r="X3267" t="s">
        <v>4868</v>
      </c>
      <c r="Y3267">
        <v>1122</v>
      </c>
      <c r="AB3267">
        <v>2013</v>
      </c>
      <c r="AC3267">
        <v>2015</v>
      </c>
      <c r="AJ3267" t="s">
        <v>4869</v>
      </c>
      <c r="AL3267" t="s">
        <v>496</v>
      </c>
      <c r="AM3267" t="s">
        <v>77</v>
      </c>
      <c r="AN3267" t="s">
        <v>4878</v>
      </c>
      <c r="AO3267" t="s">
        <v>139</v>
      </c>
      <c r="AR3267" t="s">
        <v>101</v>
      </c>
      <c r="AW3267" t="s">
        <v>4749</v>
      </c>
      <c r="AX3267">
        <v>2015</v>
      </c>
      <c r="AY3267" t="s">
        <v>139</v>
      </c>
      <c r="AZ3267" t="s">
        <v>1458</v>
      </c>
      <c r="BA3267" t="s">
        <v>4871</v>
      </c>
      <c r="BC3267" t="s">
        <v>1272</v>
      </c>
    </row>
    <row r="3268" spans="1:55" ht="12" customHeight="1" x14ac:dyDescent="0.5">
      <c r="A3268" s="3">
        <v>44216</v>
      </c>
      <c r="B3268" t="s">
        <v>132</v>
      </c>
      <c r="N3268" t="s">
        <v>60</v>
      </c>
      <c r="O3268" t="s">
        <v>61</v>
      </c>
      <c r="P3268" t="s">
        <v>1458</v>
      </c>
      <c r="Q3268" t="s">
        <v>4864</v>
      </c>
      <c r="R3268" t="s">
        <v>4865</v>
      </c>
      <c r="S3268" t="s">
        <v>65</v>
      </c>
      <c r="T3268" t="s">
        <v>4866</v>
      </c>
      <c r="U3268" t="s">
        <v>67</v>
      </c>
      <c r="V3268" t="s">
        <v>4867</v>
      </c>
      <c r="X3268" t="s">
        <v>4868</v>
      </c>
      <c r="Y3268">
        <v>1122</v>
      </c>
      <c r="AB3268">
        <v>2013</v>
      </c>
      <c r="AC3268">
        <v>2015</v>
      </c>
      <c r="AJ3268" t="s">
        <v>4869</v>
      </c>
      <c r="AL3268" t="s">
        <v>496</v>
      </c>
      <c r="AM3268" t="s">
        <v>77</v>
      </c>
      <c r="AN3268" t="s">
        <v>4878</v>
      </c>
      <c r="AO3268" t="s">
        <v>139</v>
      </c>
      <c r="AR3268" t="s">
        <v>101</v>
      </c>
      <c r="AW3268" t="s">
        <v>4749</v>
      </c>
      <c r="AX3268">
        <v>2015</v>
      </c>
      <c r="AY3268" t="s">
        <v>139</v>
      </c>
      <c r="AZ3268" t="s">
        <v>1458</v>
      </c>
      <c r="BA3268" t="s">
        <v>4871</v>
      </c>
      <c r="BC3268" t="s">
        <v>1272</v>
      </c>
    </row>
    <row r="3269" spans="1:55" ht="12" customHeight="1" x14ac:dyDescent="0.5">
      <c r="A3269" s="3">
        <v>44216</v>
      </c>
      <c r="B3269" t="s">
        <v>132</v>
      </c>
      <c r="N3269" t="s">
        <v>60</v>
      </c>
      <c r="O3269" t="s">
        <v>61</v>
      </c>
      <c r="P3269" t="s">
        <v>1458</v>
      </c>
      <c r="Q3269" t="s">
        <v>4864</v>
      </c>
      <c r="R3269" t="s">
        <v>4865</v>
      </c>
      <c r="S3269" t="s">
        <v>65</v>
      </c>
      <c r="T3269" t="s">
        <v>4866</v>
      </c>
      <c r="U3269" t="s">
        <v>67</v>
      </c>
      <c r="V3269" t="s">
        <v>4867</v>
      </c>
      <c r="X3269" t="s">
        <v>4868</v>
      </c>
      <c r="Y3269">
        <v>1122</v>
      </c>
      <c r="AB3269">
        <v>2013</v>
      </c>
      <c r="AC3269">
        <v>2015</v>
      </c>
      <c r="AJ3269" t="s">
        <v>4869</v>
      </c>
      <c r="AL3269" t="s">
        <v>496</v>
      </c>
      <c r="AM3269" t="s">
        <v>77</v>
      </c>
      <c r="AN3269" t="s">
        <v>4878</v>
      </c>
      <c r="AO3269" t="s">
        <v>139</v>
      </c>
      <c r="AR3269" t="s">
        <v>101</v>
      </c>
      <c r="AW3269" t="s">
        <v>4749</v>
      </c>
      <c r="AX3269">
        <v>2015</v>
      </c>
      <c r="AY3269" t="s">
        <v>139</v>
      </c>
      <c r="AZ3269" t="s">
        <v>1458</v>
      </c>
      <c r="BA3269" t="s">
        <v>4871</v>
      </c>
      <c r="BC3269" t="s">
        <v>1272</v>
      </c>
    </row>
    <row r="3270" spans="1:55" ht="12" customHeight="1" x14ac:dyDescent="0.5">
      <c r="A3270" s="3">
        <v>44216</v>
      </c>
      <c r="B3270" t="s">
        <v>132</v>
      </c>
      <c r="N3270" t="s">
        <v>60</v>
      </c>
      <c r="O3270" t="s">
        <v>61</v>
      </c>
      <c r="P3270" t="s">
        <v>1458</v>
      </c>
      <c r="Q3270" t="s">
        <v>4864</v>
      </c>
      <c r="R3270" t="s">
        <v>4865</v>
      </c>
      <c r="S3270" t="s">
        <v>65</v>
      </c>
      <c r="T3270" t="s">
        <v>4866</v>
      </c>
      <c r="U3270" t="s">
        <v>67</v>
      </c>
      <c r="V3270" t="s">
        <v>4867</v>
      </c>
      <c r="X3270" t="s">
        <v>4868</v>
      </c>
      <c r="Y3270">
        <v>1122</v>
      </c>
      <c r="AB3270">
        <v>2013</v>
      </c>
      <c r="AC3270">
        <v>2015</v>
      </c>
      <c r="AJ3270" t="s">
        <v>4869</v>
      </c>
      <c r="AL3270" t="s">
        <v>496</v>
      </c>
      <c r="AM3270" t="s">
        <v>77</v>
      </c>
      <c r="AN3270" t="s">
        <v>4878</v>
      </c>
      <c r="AO3270" t="s">
        <v>139</v>
      </c>
      <c r="AR3270" t="s">
        <v>101</v>
      </c>
      <c r="AW3270" t="s">
        <v>4749</v>
      </c>
      <c r="AX3270">
        <v>2015</v>
      </c>
      <c r="AY3270" t="s">
        <v>139</v>
      </c>
      <c r="AZ3270" t="s">
        <v>1458</v>
      </c>
      <c r="BA3270" t="s">
        <v>4871</v>
      </c>
      <c r="BC3270" t="s">
        <v>1272</v>
      </c>
    </row>
    <row r="3271" spans="1:55" ht="12" customHeight="1" x14ac:dyDescent="0.5">
      <c r="A3271" s="3">
        <v>44216</v>
      </c>
      <c r="B3271" t="s">
        <v>132</v>
      </c>
      <c r="N3271" t="s">
        <v>60</v>
      </c>
      <c r="O3271" t="s">
        <v>61</v>
      </c>
      <c r="P3271" t="s">
        <v>1458</v>
      </c>
      <c r="Q3271" t="s">
        <v>4864</v>
      </c>
      <c r="R3271" t="s">
        <v>4865</v>
      </c>
      <c r="S3271" t="s">
        <v>65</v>
      </c>
      <c r="T3271" t="s">
        <v>4866</v>
      </c>
      <c r="U3271" t="s">
        <v>67</v>
      </c>
      <c r="V3271" t="s">
        <v>4867</v>
      </c>
      <c r="X3271" t="s">
        <v>4868</v>
      </c>
      <c r="Y3271">
        <v>1122</v>
      </c>
      <c r="AB3271">
        <v>2013</v>
      </c>
      <c r="AC3271">
        <v>2015</v>
      </c>
      <c r="AJ3271" t="s">
        <v>4869</v>
      </c>
      <c r="AL3271" t="s">
        <v>496</v>
      </c>
      <c r="AM3271" t="s">
        <v>77</v>
      </c>
      <c r="AN3271" t="s">
        <v>4878</v>
      </c>
      <c r="AO3271" t="s">
        <v>139</v>
      </c>
      <c r="AR3271" t="s">
        <v>101</v>
      </c>
      <c r="AW3271" t="s">
        <v>4749</v>
      </c>
      <c r="AX3271">
        <v>2015</v>
      </c>
      <c r="AY3271" t="s">
        <v>139</v>
      </c>
      <c r="AZ3271" t="s">
        <v>1458</v>
      </c>
      <c r="BA3271" t="s">
        <v>4871</v>
      </c>
      <c r="BC3271" t="s">
        <v>1272</v>
      </c>
    </row>
    <row r="3272" spans="1:55" ht="12" customHeight="1" x14ac:dyDescent="0.5">
      <c r="A3272" s="3">
        <v>44216</v>
      </c>
      <c r="B3272" t="s">
        <v>132</v>
      </c>
      <c r="N3272" t="s">
        <v>60</v>
      </c>
      <c r="O3272" t="s">
        <v>61</v>
      </c>
      <c r="P3272" t="s">
        <v>1458</v>
      </c>
      <c r="Q3272" t="s">
        <v>4864</v>
      </c>
      <c r="R3272" t="s">
        <v>4865</v>
      </c>
      <c r="S3272" t="s">
        <v>65</v>
      </c>
      <c r="T3272" t="s">
        <v>4866</v>
      </c>
      <c r="U3272" t="s">
        <v>67</v>
      </c>
      <c r="V3272" t="s">
        <v>4867</v>
      </c>
      <c r="X3272" t="s">
        <v>4868</v>
      </c>
      <c r="Y3272">
        <v>1122</v>
      </c>
      <c r="AB3272">
        <v>2013</v>
      </c>
      <c r="AC3272">
        <v>2015</v>
      </c>
      <c r="AJ3272" t="s">
        <v>4869</v>
      </c>
      <c r="AL3272" t="s">
        <v>496</v>
      </c>
      <c r="AM3272" t="s">
        <v>77</v>
      </c>
      <c r="AN3272" t="s">
        <v>4878</v>
      </c>
      <c r="AO3272" t="s">
        <v>139</v>
      </c>
      <c r="AR3272" t="s">
        <v>101</v>
      </c>
      <c r="AW3272" t="s">
        <v>4749</v>
      </c>
      <c r="AX3272">
        <v>2015</v>
      </c>
      <c r="AY3272" t="s">
        <v>139</v>
      </c>
      <c r="AZ3272" t="s">
        <v>1458</v>
      </c>
      <c r="BA3272" t="s">
        <v>4871</v>
      </c>
      <c r="BC3272" t="s">
        <v>1272</v>
      </c>
    </row>
    <row r="3273" spans="1:55" ht="12" customHeight="1" x14ac:dyDescent="0.5">
      <c r="A3273" s="3">
        <v>44216</v>
      </c>
      <c r="B3273" t="s">
        <v>132</v>
      </c>
      <c r="N3273" t="s">
        <v>60</v>
      </c>
      <c r="O3273" t="s">
        <v>61</v>
      </c>
      <c r="P3273" t="s">
        <v>1458</v>
      </c>
      <c r="Q3273" t="s">
        <v>4864</v>
      </c>
      <c r="R3273" t="s">
        <v>4865</v>
      </c>
      <c r="S3273" t="s">
        <v>65</v>
      </c>
      <c r="T3273" t="s">
        <v>4866</v>
      </c>
      <c r="U3273" t="s">
        <v>67</v>
      </c>
      <c r="V3273" t="s">
        <v>4867</v>
      </c>
      <c r="X3273" t="s">
        <v>4868</v>
      </c>
      <c r="Y3273">
        <v>1122</v>
      </c>
      <c r="AB3273">
        <v>2013</v>
      </c>
      <c r="AC3273">
        <v>2015</v>
      </c>
      <c r="AJ3273" t="s">
        <v>4869</v>
      </c>
      <c r="AL3273" t="s">
        <v>496</v>
      </c>
      <c r="AM3273" t="s">
        <v>77</v>
      </c>
      <c r="AN3273" t="s">
        <v>4878</v>
      </c>
      <c r="AO3273" t="s">
        <v>139</v>
      </c>
      <c r="AR3273" t="s">
        <v>101</v>
      </c>
      <c r="AW3273" t="s">
        <v>4749</v>
      </c>
      <c r="AX3273">
        <v>2015</v>
      </c>
      <c r="AY3273" t="s">
        <v>139</v>
      </c>
      <c r="AZ3273" t="s">
        <v>1458</v>
      </c>
      <c r="BA3273" t="s">
        <v>4871</v>
      </c>
      <c r="BC3273" t="s">
        <v>1272</v>
      </c>
    </row>
    <row r="3274" spans="1:55" ht="12" customHeight="1" x14ac:dyDescent="0.5">
      <c r="A3274" s="3">
        <v>44216</v>
      </c>
      <c r="B3274" t="s">
        <v>132</v>
      </c>
      <c r="N3274" t="s">
        <v>60</v>
      </c>
      <c r="O3274" t="s">
        <v>61</v>
      </c>
      <c r="P3274" t="s">
        <v>1458</v>
      </c>
      <c r="Q3274" t="s">
        <v>4864</v>
      </c>
      <c r="R3274" t="s">
        <v>4865</v>
      </c>
      <c r="S3274" t="s">
        <v>65</v>
      </c>
      <c r="T3274" t="s">
        <v>4866</v>
      </c>
      <c r="U3274" t="s">
        <v>67</v>
      </c>
      <c r="V3274" t="s">
        <v>4867</v>
      </c>
      <c r="X3274" t="s">
        <v>4868</v>
      </c>
      <c r="Y3274">
        <v>1122</v>
      </c>
      <c r="AB3274">
        <v>2013</v>
      </c>
      <c r="AC3274">
        <v>2015</v>
      </c>
      <c r="AJ3274" t="s">
        <v>4869</v>
      </c>
      <c r="AL3274" t="s">
        <v>496</v>
      </c>
      <c r="AM3274" t="s">
        <v>77</v>
      </c>
      <c r="AN3274" t="s">
        <v>4878</v>
      </c>
      <c r="AO3274" t="s">
        <v>139</v>
      </c>
      <c r="AR3274" t="s">
        <v>101</v>
      </c>
      <c r="AW3274" t="s">
        <v>4749</v>
      </c>
      <c r="AX3274">
        <v>2015</v>
      </c>
      <c r="AY3274" t="s">
        <v>139</v>
      </c>
      <c r="AZ3274" t="s">
        <v>1458</v>
      </c>
      <c r="BA3274" t="s">
        <v>4871</v>
      </c>
      <c r="BC3274" t="s">
        <v>1272</v>
      </c>
    </row>
    <row r="3275" spans="1:55" ht="12" customHeight="1" x14ac:dyDescent="0.5">
      <c r="A3275" s="3">
        <v>44216</v>
      </c>
      <c r="B3275" t="s">
        <v>132</v>
      </c>
      <c r="N3275" t="s">
        <v>60</v>
      </c>
      <c r="O3275" t="s">
        <v>61</v>
      </c>
      <c r="P3275" t="s">
        <v>1458</v>
      </c>
      <c r="Q3275" t="s">
        <v>4864</v>
      </c>
      <c r="R3275" t="s">
        <v>4865</v>
      </c>
      <c r="S3275" t="s">
        <v>65</v>
      </c>
      <c r="T3275" t="s">
        <v>4866</v>
      </c>
      <c r="U3275" t="s">
        <v>67</v>
      </c>
      <c r="V3275" t="s">
        <v>4867</v>
      </c>
      <c r="X3275" t="s">
        <v>4868</v>
      </c>
      <c r="Y3275">
        <v>1122</v>
      </c>
      <c r="AB3275">
        <v>2013</v>
      </c>
      <c r="AC3275">
        <v>2015</v>
      </c>
      <c r="AJ3275" t="s">
        <v>4869</v>
      </c>
      <c r="AL3275" t="s">
        <v>496</v>
      </c>
      <c r="AM3275" t="s">
        <v>77</v>
      </c>
      <c r="AN3275" t="s">
        <v>4878</v>
      </c>
      <c r="AO3275" t="s">
        <v>139</v>
      </c>
      <c r="AR3275" t="s">
        <v>101</v>
      </c>
      <c r="AW3275" t="s">
        <v>4749</v>
      </c>
      <c r="AX3275">
        <v>2015</v>
      </c>
      <c r="AY3275" t="s">
        <v>139</v>
      </c>
      <c r="AZ3275" t="s">
        <v>1458</v>
      </c>
      <c r="BA3275" t="s">
        <v>4871</v>
      </c>
      <c r="BC3275" t="s">
        <v>1272</v>
      </c>
    </row>
    <row r="3276" spans="1:55" ht="12" customHeight="1" x14ac:dyDescent="0.5">
      <c r="A3276" s="3">
        <v>44216</v>
      </c>
      <c r="B3276" t="s">
        <v>132</v>
      </c>
      <c r="N3276" t="s">
        <v>60</v>
      </c>
      <c r="O3276" t="s">
        <v>61</v>
      </c>
      <c r="P3276" t="s">
        <v>1458</v>
      </c>
      <c r="Q3276" t="s">
        <v>4864</v>
      </c>
      <c r="R3276" t="s">
        <v>4865</v>
      </c>
      <c r="S3276" t="s">
        <v>65</v>
      </c>
      <c r="T3276" t="s">
        <v>4866</v>
      </c>
      <c r="U3276" t="s">
        <v>67</v>
      </c>
      <c r="V3276" t="s">
        <v>4867</v>
      </c>
      <c r="X3276" t="s">
        <v>4868</v>
      </c>
      <c r="Y3276">
        <v>1122</v>
      </c>
      <c r="AB3276">
        <v>2013</v>
      </c>
      <c r="AC3276">
        <v>2015</v>
      </c>
      <c r="AJ3276" t="s">
        <v>4869</v>
      </c>
      <c r="AL3276" t="s">
        <v>496</v>
      </c>
      <c r="AM3276" t="s">
        <v>77</v>
      </c>
      <c r="AN3276" t="s">
        <v>4878</v>
      </c>
      <c r="AO3276" t="s">
        <v>139</v>
      </c>
      <c r="AR3276" t="s">
        <v>101</v>
      </c>
      <c r="AW3276" t="s">
        <v>4749</v>
      </c>
      <c r="AX3276">
        <v>2015</v>
      </c>
      <c r="AY3276" t="s">
        <v>139</v>
      </c>
      <c r="AZ3276" t="s">
        <v>1458</v>
      </c>
      <c r="BA3276" t="s">
        <v>4871</v>
      </c>
      <c r="BC3276" t="s">
        <v>1272</v>
      </c>
    </row>
    <row r="3277" spans="1:55" ht="12" customHeight="1" x14ac:dyDescent="0.5">
      <c r="A3277" s="3">
        <v>44216</v>
      </c>
      <c r="B3277" t="s">
        <v>132</v>
      </c>
      <c r="N3277" t="s">
        <v>60</v>
      </c>
      <c r="O3277" t="s">
        <v>61</v>
      </c>
      <c r="P3277" t="s">
        <v>1458</v>
      </c>
      <c r="Q3277" t="s">
        <v>4864</v>
      </c>
      <c r="R3277" t="s">
        <v>4865</v>
      </c>
      <c r="S3277" t="s">
        <v>65</v>
      </c>
      <c r="T3277" t="s">
        <v>4866</v>
      </c>
      <c r="U3277" t="s">
        <v>67</v>
      </c>
      <c r="V3277" t="s">
        <v>4867</v>
      </c>
      <c r="X3277" t="s">
        <v>4868</v>
      </c>
      <c r="Y3277">
        <v>1122</v>
      </c>
      <c r="AB3277">
        <v>2013</v>
      </c>
      <c r="AC3277">
        <v>2015</v>
      </c>
      <c r="AJ3277" t="s">
        <v>4869</v>
      </c>
      <c r="AL3277" t="s">
        <v>496</v>
      </c>
      <c r="AM3277" t="s">
        <v>77</v>
      </c>
      <c r="AN3277" t="s">
        <v>4878</v>
      </c>
      <c r="AO3277" t="s">
        <v>139</v>
      </c>
      <c r="AR3277" t="s">
        <v>101</v>
      </c>
      <c r="AW3277" t="s">
        <v>4749</v>
      </c>
      <c r="AX3277">
        <v>2015</v>
      </c>
      <c r="AY3277" t="s">
        <v>139</v>
      </c>
      <c r="AZ3277" t="s">
        <v>1458</v>
      </c>
      <c r="BA3277" t="s">
        <v>4871</v>
      </c>
      <c r="BC3277" t="s">
        <v>1272</v>
      </c>
    </row>
    <row r="3278" spans="1:55" ht="12" customHeight="1" x14ac:dyDescent="0.5">
      <c r="A3278" s="3">
        <v>44216</v>
      </c>
      <c r="B3278" t="s">
        <v>132</v>
      </c>
      <c r="N3278" t="s">
        <v>60</v>
      </c>
      <c r="O3278" t="s">
        <v>61</v>
      </c>
      <c r="P3278" t="s">
        <v>1458</v>
      </c>
      <c r="Q3278" t="s">
        <v>4864</v>
      </c>
      <c r="R3278" t="s">
        <v>4865</v>
      </c>
      <c r="S3278" t="s">
        <v>65</v>
      </c>
      <c r="T3278" t="s">
        <v>4866</v>
      </c>
      <c r="U3278" t="s">
        <v>67</v>
      </c>
      <c r="V3278" t="s">
        <v>4867</v>
      </c>
      <c r="X3278" t="s">
        <v>4868</v>
      </c>
      <c r="Y3278">
        <v>1122</v>
      </c>
      <c r="AB3278">
        <v>2013</v>
      </c>
      <c r="AC3278">
        <v>2015</v>
      </c>
      <c r="AJ3278" t="s">
        <v>4869</v>
      </c>
      <c r="AL3278" t="s">
        <v>496</v>
      </c>
      <c r="AM3278" t="s">
        <v>77</v>
      </c>
      <c r="AN3278" t="s">
        <v>4878</v>
      </c>
      <c r="AO3278" t="s">
        <v>139</v>
      </c>
      <c r="AR3278" t="s">
        <v>101</v>
      </c>
      <c r="AW3278" t="s">
        <v>4749</v>
      </c>
      <c r="AX3278">
        <v>2015</v>
      </c>
      <c r="AY3278" t="s">
        <v>139</v>
      </c>
      <c r="AZ3278" t="s">
        <v>1458</v>
      </c>
      <c r="BA3278" t="s">
        <v>4871</v>
      </c>
      <c r="BC3278" t="s">
        <v>1272</v>
      </c>
    </row>
    <row r="3279" spans="1:55" ht="12" customHeight="1" x14ac:dyDescent="0.5">
      <c r="A3279" s="3">
        <v>44216</v>
      </c>
      <c r="B3279" t="s">
        <v>132</v>
      </c>
      <c r="N3279" t="s">
        <v>60</v>
      </c>
      <c r="O3279" t="s">
        <v>61</v>
      </c>
      <c r="P3279" t="s">
        <v>1458</v>
      </c>
      <c r="Q3279" t="s">
        <v>4864</v>
      </c>
      <c r="R3279" t="s">
        <v>4865</v>
      </c>
      <c r="S3279" t="s">
        <v>65</v>
      </c>
      <c r="T3279" t="s">
        <v>4866</v>
      </c>
      <c r="U3279" t="s">
        <v>67</v>
      </c>
      <c r="V3279" t="s">
        <v>4867</v>
      </c>
      <c r="X3279" t="s">
        <v>4868</v>
      </c>
      <c r="Y3279">
        <v>1122</v>
      </c>
      <c r="AB3279">
        <v>2013</v>
      </c>
      <c r="AC3279">
        <v>2015</v>
      </c>
      <c r="AJ3279" t="s">
        <v>4869</v>
      </c>
      <c r="AL3279" t="s">
        <v>496</v>
      </c>
      <c r="AM3279" t="s">
        <v>77</v>
      </c>
      <c r="AN3279" t="s">
        <v>4878</v>
      </c>
      <c r="AO3279" t="s">
        <v>139</v>
      </c>
      <c r="AR3279" t="s">
        <v>101</v>
      </c>
      <c r="AW3279" t="s">
        <v>4749</v>
      </c>
      <c r="AX3279">
        <v>2015</v>
      </c>
      <c r="AY3279" t="s">
        <v>139</v>
      </c>
      <c r="AZ3279" t="s">
        <v>1458</v>
      </c>
      <c r="BA3279" t="s">
        <v>4871</v>
      </c>
      <c r="BC3279" t="s">
        <v>1272</v>
      </c>
    </row>
    <row r="3280" spans="1:55" ht="12" customHeight="1" x14ac:dyDescent="0.5">
      <c r="A3280" s="3">
        <v>44216</v>
      </c>
      <c r="B3280" t="s">
        <v>132</v>
      </c>
      <c r="N3280" t="s">
        <v>60</v>
      </c>
      <c r="O3280" t="s">
        <v>61</v>
      </c>
      <c r="P3280" t="s">
        <v>1458</v>
      </c>
      <c r="Q3280" t="s">
        <v>4864</v>
      </c>
      <c r="R3280" t="s">
        <v>4865</v>
      </c>
      <c r="S3280" t="s">
        <v>65</v>
      </c>
      <c r="T3280" t="s">
        <v>4866</v>
      </c>
      <c r="U3280" t="s">
        <v>67</v>
      </c>
      <c r="V3280" t="s">
        <v>4867</v>
      </c>
      <c r="X3280" t="s">
        <v>4868</v>
      </c>
      <c r="Y3280">
        <v>1122</v>
      </c>
      <c r="AB3280">
        <v>2013</v>
      </c>
      <c r="AC3280">
        <v>2015</v>
      </c>
      <c r="AJ3280" t="s">
        <v>4869</v>
      </c>
      <c r="AL3280" t="s">
        <v>496</v>
      </c>
      <c r="AM3280" t="s">
        <v>77</v>
      </c>
      <c r="AN3280" t="s">
        <v>4878</v>
      </c>
      <c r="AO3280" t="s">
        <v>139</v>
      </c>
      <c r="AR3280" t="s">
        <v>101</v>
      </c>
      <c r="AW3280" t="s">
        <v>4749</v>
      </c>
      <c r="AX3280">
        <v>2015</v>
      </c>
      <c r="AY3280" t="s">
        <v>139</v>
      </c>
      <c r="AZ3280" t="s">
        <v>1458</v>
      </c>
      <c r="BA3280" t="s">
        <v>4871</v>
      </c>
      <c r="BC3280" t="s">
        <v>1272</v>
      </c>
    </row>
    <row r="3281" spans="1:55" ht="12" customHeight="1" x14ac:dyDescent="0.5">
      <c r="A3281" s="3">
        <v>44216</v>
      </c>
      <c r="B3281" t="s">
        <v>132</v>
      </c>
      <c r="N3281" t="s">
        <v>60</v>
      </c>
      <c r="O3281" t="s">
        <v>61</v>
      </c>
      <c r="P3281" t="s">
        <v>1458</v>
      </c>
      <c r="Q3281" t="s">
        <v>4864</v>
      </c>
      <c r="R3281" t="s">
        <v>4865</v>
      </c>
      <c r="S3281" t="s">
        <v>65</v>
      </c>
      <c r="T3281" t="s">
        <v>4866</v>
      </c>
      <c r="U3281" t="s">
        <v>67</v>
      </c>
      <c r="V3281" t="s">
        <v>4867</v>
      </c>
      <c r="X3281" t="s">
        <v>4868</v>
      </c>
      <c r="Y3281">
        <v>1122</v>
      </c>
      <c r="AB3281">
        <v>2013</v>
      </c>
      <c r="AC3281">
        <v>2015</v>
      </c>
      <c r="AJ3281" t="s">
        <v>4869</v>
      </c>
      <c r="AL3281" t="s">
        <v>496</v>
      </c>
      <c r="AM3281" t="s">
        <v>77</v>
      </c>
      <c r="AN3281" t="s">
        <v>4878</v>
      </c>
      <c r="AO3281" t="s">
        <v>139</v>
      </c>
      <c r="AR3281" t="s">
        <v>101</v>
      </c>
      <c r="AW3281" t="s">
        <v>4749</v>
      </c>
      <c r="AX3281">
        <v>2015</v>
      </c>
      <c r="AY3281" t="s">
        <v>139</v>
      </c>
      <c r="AZ3281" t="s">
        <v>1458</v>
      </c>
      <c r="BA3281" t="s">
        <v>4871</v>
      </c>
      <c r="BC3281" t="s">
        <v>1272</v>
      </c>
    </row>
    <row r="3282" spans="1:55" ht="12" customHeight="1" x14ac:dyDescent="0.5">
      <c r="A3282" s="3">
        <v>44216</v>
      </c>
      <c r="B3282" t="s">
        <v>132</v>
      </c>
      <c r="N3282" t="s">
        <v>60</v>
      </c>
      <c r="O3282" t="s">
        <v>61</v>
      </c>
      <c r="P3282" t="s">
        <v>1458</v>
      </c>
      <c r="Q3282" t="s">
        <v>4864</v>
      </c>
      <c r="R3282" t="s">
        <v>4865</v>
      </c>
      <c r="S3282" t="s">
        <v>65</v>
      </c>
      <c r="T3282" t="s">
        <v>4866</v>
      </c>
      <c r="U3282" t="s">
        <v>67</v>
      </c>
      <c r="V3282" t="s">
        <v>4867</v>
      </c>
      <c r="X3282" t="s">
        <v>4868</v>
      </c>
      <c r="Y3282">
        <v>1122</v>
      </c>
      <c r="AB3282">
        <v>2013</v>
      </c>
      <c r="AC3282">
        <v>2015</v>
      </c>
      <c r="AJ3282" t="s">
        <v>4869</v>
      </c>
      <c r="AL3282" t="s">
        <v>496</v>
      </c>
      <c r="AM3282" t="s">
        <v>77</v>
      </c>
      <c r="AN3282" t="s">
        <v>4878</v>
      </c>
      <c r="AO3282" t="s">
        <v>139</v>
      </c>
      <c r="AR3282" t="s">
        <v>101</v>
      </c>
      <c r="AW3282" t="s">
        <v>4749</v>
      </c>
      <c r="AX3282">
        <v>2015</v>
      </c>
      <c r="AY3282" t="s">
        <v>139</v>
      </c>
      <c r="AZ3282" t="s">
        <v>1458</v>
      </c>
      <c r="BA3282" t="s">
        <v>4871</v>
      </c>
      <c r="BC3282" t="s">
        <v>1272</v>
      </c>
    </row>
    <row r="3283" spans="1:55" ht="12" customHeight="1" x14ac:dyDescent="0.5">
      <c r="A3283" s="3">
        <v>44216</v>
      </c>
      <c r="B3283" t="s">
        <v>132</v>
      </c>
      <c r="N3283" t="s">
        <v>60</v>
      </c>
      <c r="O3283" t="s">
        <v>61</v>
      </c>
      <c r="P3283" t="s">
        <v>1458</v>
      </c>
      <c r="Q3283" t="s">
        <v>4864</v>
      </c>
      <c r="R3283" t="s">
        <v>4865</v>
      </c>
      <c r="S3283" t="s">
        <v>65</v>
      </c>
      <c r="T3283" t="s">
        <v>4866</v>
      </c>
      <c r="U3283" t="s">
        <v>67</v>
      </c>
      <c r="V3283" t="s">
        <v>4867</v>
      </c>
      <c r="X3283" t="s">
        <v>4868</v>
      </c>
      <c r="Y3283">
        <v>1122</v>
      </c>
      <c r="AB3283">
        <v>2013</v>
      </c>
      <c r="AC3283">
        <v>2015</v>
      </c>
      <c r="AJ3283" t="s">
        <v>4869</v>
      </c>
      <c r="AL3283" t="s">
        <v>496</v>
      </c>
      <c r="AM3283" t="s">
        <v>77</v>
      </c>
      <c r="AN3283" t="s">
        <v>4878</v>
      </c>
      <c r="AO3283" t="s">
        <v>139</v>
      </c>
      <c r="AR3283" t="s">
        <v>101</v>
      </c>
      <c r="AW3283" t="s">
        <v>4749</v>
      </c>
      <c r="AX3283">
        <v>2015</v>
      </c>
      <c r="AY3283" t="s">
        <v>139</v>
      </c>
      <c r="AZ3283" t="s">
        <v>1458</v>
      </c>
      <c r="BA3283" t="s">
        <v>4871</v>
      </c>
      <c r="BC3283" t="s">
        <v>1272</v>
      </c>
    </row>
    <row r="3284" spans="1:55" ht="12" customHeight="1" x14ac:dyDescent="0.5">
      <c r="A3284" s="3">
        <v>44216</v>
      </c>
      <c r="B3284" t="s">
        <v>132</v>
      </c>
      <c r="N3284" t="s">
        <v>60</v>
      </c>
      <c r="O3284" t="s">
        <v>61</v>
      </c>
      <c r="P3284" t="s">
        <v>1458</v>
      </c>
      <c r="Q3284" t="s">
        <v>4864</v>
      </c>
      <c r="R3284" t="s">
        <v>4865</v>
      </c>
      <c r="S3284" t="s">
        <v>65</v>
      </c>
      <c r="T3284" t="s">
        <v>4866</v>
      </c>
      <c r="U3284" t="s">
        <v>67</v>
      </c>
      <c r="V3284" t="s">
        <v>4867</v>
      </c>
      <c r="X3284" t="s">
        <v>4868</v>
      </c>
      <c r="Y3284">
        <v>1122</v>
      </c>
      <c r="AB3284">
        <v>2013</v>
      </c>
      <c r="AC3284">
        <v>2015</v>
      </c>
      <c r="AJ3284" t="s">
        <v>4869</v>
      </c>
      <c r="AL3284" t="s">
        <v>496</v>
      </c>
      <c r="AM3284" t="s">
        <v>77</v>
      </c>
      <c r="AN3284" t="s">
        <v>4878</v>
      </c>
      <c r="AO3284" t="s">
        <v>139</v>
      </c>
      <c r="AR3284" t="s">
        <v>101</v>
      </c>
      <c r="AW3284" t="s">
        <v>4749</v>
      </c>
      <c r="AX3284">
        <v>2015</v>
      </c>
      <c r="AY3284" t="s">
        <v>139</v>
      </c>
      <c r="AZ3284" t="s">
        <v>1458</v>
      </c>
      <c r="BA3284" t="s">
        <v>4871</v>
      </c>
      <c r="BC3284" t="s">
        <v>1272</v>
      </c>
    </row>
    <row r="3285" spans="1:55" ht="12" customHeight="1" x14ac:dyDescent="0.5">
      <c r="A3285" s="3">
        <v>44216</v>
      </c>
      <c r="B3285" t="s">
        <v>132</v>
      </c>
      <c r="N3285" t="s">
        <v>60</v>
      </c>
      <c r="O3285" t="s">
        <v>61</v>
      </c>
      <c r="P3285" t="s">
        <v>1458</v>
      </c>
      <c r="Q3285" t="s">
        <v>4864</v>
      </c>
      <c r="R3285" t="s">
        <v>4865</v>
      </c>
      <c r="S3285" t="s">
        <v>65</v>
      </c>
      <c r="T3285" t="s">
        <v>4866</v>
      </c>
      <c r="U3285" t="s">
        <v>67</v>
      </c>
      <c r="V3285" t="s">
        <v>4867</v>
      </c>
      <c r="X3285" t="s">
        <v>4868</v>
      </c>
      <c r="Y3285">
        <v>1122</v>
      </c>
      <c r="AB3285">
        <v>2013</v>
      </c>
      <c r="AC3285">
        <v>2015</v>
      </c>
      <c r="AJ3285" t="s">
        <v>4869</v>
      </c>
      <c r="AL3285" t="s">
        <v>496</v>
      </c>
      <c r="AM3285" t="s">
        <v>77</v>
      </c>
      <c r="AN3285" t="s">
        <v>4878</v>
      </c>
      <c r="AO3285" t="s">
        <v>139</v>
      </c>
      <c r="AR3285" t="s">
        <v>101</v>
      </c>
      <c r="AW3285" t="s">
        <v>4749</v>
      </c>
      <c r="AX3285">
        <v>2015</v>
      </c>
      <c r="AY3285" t="s">
        <v>139</v>
      </c>
      <c r="AZ3285" t="s">
        <v>1458</v>
      </c>
      <c r="BA3285" t="s">
        <v>4871</v>
      </c>
      <c r="BC3285" t="s">
        <v>1272</v>
      </c>
    </row>
    <row r="3286" spans="1:55" ht="12" customHeight="1" x14ac:dyDescent="0.5">
      <c r="A3286" s="3">
        <v>44216</v>
      </c>
      <c r="B3286" t="s">
        <v>132</v>
      </c>
      <c r="N3286" t="s">
        <v>60</v>
      </c>
      <c r="O3286" t="s">
        <v>61</v>
      </c>
      <c r="P3286" t="s">
        <v>1458</v>
      </c>
      <c r="Q3286" t="s">
        <v>4864</v>
      </c>
      <c r="R3286" t="s">
        <v>4865</v>
      </c>
      <c r="S3286" t="s">
        <v>65</v>
      </c>
      <c r="T3286" t="s">
        <v>4866</v>
      </c>
      <c r="U3286" t="s">
        <v>67</v>
      </c>
      <c r="V3286" t="s">
        <v>4867</v>
      </c>
      <c r="X3286" t="s">
        <v>4868</v>
      </c>
      <c r="Y3286">
        <v>1122</v>
      </c>
      <c r="AB3286">
        <v>2013</v>
      </c>
      <c r="AC3286">
        <v>2015</v>
      </c>
      <c r="AJ3286" t="s">
        <v>4869</v>
      </c>
      <c r="AL3286" t="s">
        <v>496</v>
      </c>
      <c r="AM3286" t="s">
        <v>77</v>
      </c>
      <c r="AN3286" t="s">
        <v>4878</v>
      </c>
      <c r="AO3286" t="s">
        <v>139</v>
      </c>
      <c r="AR3286" t="s">
        <v>101</v>
      </c>
      <c r="AW3286" t="s">
        <v>4749</v>
      </c>
      <c r="AX3286">
        <v>2015</v>
      </c>
      <c r="AY3286" t="s">
        <v>139</v>
      </c>
      <c r="AZ3286" t="s">
        <v>1458</v>
      </c>
      <c r="BA3286" t="s">
        <v>4871</v>
      </c>
      <c r="BC3286" t="s">
        <v>1272</v>
      </c>
    </row>
    <row r="3287" spans="1:55" ht="12" customHeight="1" x14ac:dyDescent="0.5">
      <c r="A3287" s="3">
        <v>44216</v>
      </c>
      <c r="B3287" t="s">
        <v>132</v>
      </c>
      <c r="N3287" t="s">
        <v>60</v>
      </c>
      <c r="O3287" t="s">
        <v>61</v>
      </c>
      <c r="P3287" t="s">
        <v>1458</v>
      </c>
      <c r="Q3287" t="s">
        <v>4864</v>
      </c>
      <c r="R3287" t="s">
        <v>4865</v>
      </c>
      <c r="S3287" t="s">
        <v>65</v>
      </c>
      <c r="T3287" t="s">
        <v>4866</v>
      </c>
      <c r="U3287" t="s">
        <v>67</v>
      </c>
      <c r="V3287" t="s">
        <v>4867</v>
      </c>
      <c r="X3287" t="s">
        <v>4868</v>
      </c>
      <c r="Y3287">
        <v>1122</v>
      </c>
      <c r="AB3287">
        <v>2013</v>
      </c>
      <c r="AC3287">
        <v>2015</v>
      </c>
      <c r="AJ3287" t="s">
        <v>4869</v>
      </c>
      <c r="AL3287" t="s">
        <v>496</v>
      </c>
      <c r="AM3287" t="s">
        <v>77</v>
      </c>
      <c r="AN3287" t="s">
        <v>4878</v>
      </c>
      <c r="AO3287" t="s">
        <v>139</v>
      </c>
      <c r="AR3287" t="s">
        <v>101</v>
      </c>
      <c r="AW3287" t="s">
        <v>4749</v>
      </c>
      <c r="AX3287">
        <v>2015</v>
      </c>
      <c r="AY3287" t="s">
        <v>139</v>
      </c>
      <c r="AZ3287" t="s">
        <v>1458</v>
      </c>
      <c r="BA3287" t="s">
        <v>4871</v>
      </c>
      <c r="BC3287" t="s">
        <v>1272</v>
      </c>
    </row>
    <row r="3288" spans="1:55" ht="12" customHeight="1" x14ac:dyDescent="0.5">
      <c r="A3288" s="3">
        <v>44216</v>
      </c>
      <c r="B3288" t="s">
        <v>132</v>
      </c>
      <c r="N3288" t="s">
        <v>60</v>
      </c>
      <c r="O3288" t="s">
        <v>61</v>
      </c>
      <c r="P3288" t="s">
        <v>1458</v>
      </c>
      <c r="Q3288" t="s">
        <v>4864</v>
      </c>
      <c r="R3288" t="s">
        <v>4865</v>
      </c>
      <c r="S3288" t="s">
        <v>65</v>
      </c>
      <c r="T3288" t="s">
        <v>4866</v>
      </c>
      <c r="U3288" t="s">
        <v>67</v>
      </c>
      <c r="V3288" t="s">
        <v>4867</v>
      </c>
      <c r="X3288" t="s">
        <v>4868</v>
      </c>
      <c r="Y3288">
        <v>1122</v>
      </c>
      <c r="AB3288">
        <v>2013</v>
      </c>
      <c r="AC3288">
        <v>2015</v>
      </c>
      <c r="AJ3288" t="s">
        <v>4869</v>
      </c>
      <c r="AL3288" t="s">
        <v>496</v>
      </c>
      <c r="AM3288" t="s">
        <v>77</v>
      </c>
      <c r="AN3288" t="s">
        <v>4878</v>
      </c>
      <c r="AO3288" t="s">
        <v>139</v>
      </c>
      <c r="AR3288" t="s">
        <v>101</v>
      </c>
      <c r="AW3288" t="s">
        <v>4749</v>
      </c>
      <c r="AX3288">
        <v>2015</v>
      </c>
      <c r="AY3288" t="s">
        <v>139</v>
      </c>
      <c r="AZ3288" t="s">
        <v>1458</v>
      </c>
      <c r="BA3288" t="s">
        <v>4871</v>
      </c>
      <c r="BC3288" t="s">
        <v>1272</v>
      </c>
    </row>
    <row r="3289" spans="1:55" ht="12" customHeight="1" x14ac:dyDescent="0.5">
      <c r="A3289" s="3">
        <v>44216</v>
      </c>
      <c r="B3289" t="s">
        <v>132</v>
      </c>
      <c r="N3289" t="s">
        <v>60</v>
      </c>
      <c r="O3289" t="s">
        <v>61</v>
      </c>
      <c r="P3289" t="s">
        <v>1458</v>
      </c>
      <c r="Q3289" t="s">
        <v>4864</v>
      </c>
      <c r="R3289" t="s">
        <v>4865</v>
      </c>
      <c r="S3289" t="s">
        <v>65</v>
      </c>
      <c r="T3289" t="s">
        <v>4866</v>
      </c>
      <c r="U3289" t="s">
        <v>67</v>
      </c>
      <c r="V3289" t="s">
        <v>4867</v>
      </c>
      <c r="X3289" t="s">
        <v>4868</v>
      </c>
      <c r="Y3289">
        <v>1122</v>
      </c>
      <c r="AB3289">
        <v>2013</v>
      </c>
      <c r="AC3289">
        <v>2015</v>
      </c>
      <c r="AJ3289" t="s">
        <v>4869</v>
      </c>
      <c r="AL3289" t="s">
        <v>496</v>
      </c>
      <c r="AM3289" t="s">
        <v>77</v>
      </c>
      <c r="AN3289" t="s">
        <v>4878</v>
      </c>
      <c r="AO3289" t="s">
        <v>139</v>
      </c>
      <c r="AR3289" t="s">
        <v>101</v>
      </c>
      <c r="AW3289" t="s">
        <v>4749</v>
      </c>
      <c r="AX3289">
        <v>2015</v>
      </c>
      <c r="AY3289" t="s">
        <v>139</v>
      </c>
      <c r="AZ3289" t="s">
        <v>1458</v>
      </c>
      <c r="BA3289" t="s">
        <v>4871</v>
      </c>
      <c r="BC3289" t="s">
        <v>1272</v>
      </c>
    </row>
    <row r="3290" spans="1:55" ht="12" customHeight="1" x14ac:dyDescent="0.5">
      <c r="A3290" s="3">
        <v>44216</v>
      </c>
      <c r="B3290" t="s">
        <v>132</v>
      </c>
      <c r="N3290" t="s">
        <v>60</v>
      </c>
      <c r="O3290" t="s">
        <v>61</v>
      </c>
      <c r="P3290" t="s">
        <v>1458</v>
      </c>
      <c r="Q3290" t="s">
        <v>4864</v>
      </c>
      <c r="R3290" t="s">
        <v>4865</v>
      </c>
      <c r="S3290" t="s">
        <v>65</v>
      </c>
      <c r="T3290" t="s">
        <v>4866</v>
      </c>
      <c r="U3290" t="s">
        <v>67</v>
      </c>
      <c r="V3290" t="s">
        <v>4867</v>
      </c>
      <c r="X3290" t="s">
        <v>4868</v>
      </c>
      <c r="Y3290">
        <v>1122</v>
      </c>
      <c r="AB3290">
        <v>2013</v>
      </c>
      <c r="AC3290">
        <v>2015</v>
      </c>
      <c r="AJ3290" t="s">
        <v>4869</v>
      </c>
      <c r="AL3290" t="s">
        <v>496</v>
      </c>
      <c r="AM3290" t="s">
        <v>77</v>
      </c>
      <c r="AN3290" t="s">
        <v>4878</v>
      </c>
      <c r="AO3290" t="s">
        <v>139</v>
      </c>
      <c r="AR3290" t="s">
        <v>101</v>
      </c>
      <c r="AW3290" t="s">
        <v>4749</v>
      </c>
      <c r="AX3290">
        <v>2015</v>
      </c>
      <c r="AY3290" t="s">
        <v>139</v>
      </c>
      <c r="AZ3290" t="s">
        <v>1458</v>
      </c>
      <c r="BA3290" t="s">
        <v>4871</v>
      </c>
      <c r="BC3290" t="s">
        <v>1272</v>
      </c>
    </row>
    <row r="3291" spans="1:55" ht="12" customHeight="1" x14ac:dyDescent="0.5">
      <c r="A3291" s="3">
        <v>44216</v>
      </c>
      <c r="B3291" t="s">
        <v>132</v>
      </c>
      <c r="N3291" t="s">
        <v>60</v>
      </c>
      <c r="O3291" t="s">
        <v>61</v>
      </c>
      <c r="P3291" t="s">
        <v>1458</v>
      </c>
      <c r="Q3291" t="s">
        <v>4864</v>
      </c>
      <c r="R3291" t="s">
        <v>4865</v>
      </c>
      <c r="S3291" t="s">
        <v>65</v>
      </c>
      <c r="T3291" t="s">
        <v>4866</v>
      </c>
      <c r="U3291" t="s">
        <v>67</v>
      </c>
      <c r="V3291" t="s">
        <v>4867</v>
      </c>
      <c r="X3291" t="s">
        <v>4868</v>
      </c>
      <c r="Y3291">
        <v>1122</v>
      </c>
      <c r="AB3291">
        <v>2013</v>
      </c>
      <c r="AC3291">
        <v>2015</v>
      </c>
      <c r="AJ3291" t="s">
        <v>4869</v>
      </c>
      <c r="AL3291" t="s">
        <v>496</v>
      </c>
      <c r="AM3291" t="s">
        <v>77</v>
      </c>
      <c r="AN3291" t="s">
        <v>4878</v>
      </c>
      <c r="AO3291" t="s">
        <v>139</v>
      </c>
      <c r="AR3291" t="s">
        <v>101</v>
      </c>
      <c r="AW3291" t="s">
        <v>4749</v>
      </c>
      <c r="AX3291">
        <v>2015</v>
      </c>
      <c r="AY3291" t="s">
        <v>139</v>
      </c>
      <c r="AZ3291" t="s">
        <v>1458</v>
      </c>
      <c r="BA3291" t="s">
        <v>4871</v>
      </c>
      <c r="BC3291" t="s">
        <v>1272</v>
      </c>
    </row>
    <row r="3292" spans="1:55" ht="12" customHeight="1" x14ac:dyDescent="0.5">
      <c r="A3292" s="3">
        <v>44216</v>
      </c>
      <c r="B3292" t="s">
        <v>132</v>
      </c>
      <c r="N3292" t="s">
        <v>60</v>
      </c>
      <c r="O3292" t="s">
        <v>61</v>
      </c>
      <c r="P3292" t="s">
        <v>1458</v>
      </c>
      <c r="Q3292" t="s">
        <v>4864</v>
      </c>
      <c r="R3292" t="s">
        <v>4865</v>
      </c>
      <c r="S3292" t="s">
        <v>65</v>
      </c>
      <c r="T3292" t="s">
        <v>4866</v>
      </c>
      <c r="U3292" t="s">
        <v>67</v>
      </c>
      <c r="V3292" t="s">
        <v>4867</v>
      </c>
      <c r="X3292" t="s">
        <v>4868</v>
      </c>
      <c r="Y3292">
        <v>1122</v>
      </c>
      <c r="AB3292">
        <v>2013</v>
      </c>
      <c r="AC3292">
        <v>2015</v>
      </c>
      <c r="AJ3292" t="s">
        <v>4869</v>
      </c>
      <c r="AL3292" t="s">
        <v>496</v>
      </c>
      <c r="AM3292" t="s">
        <v>77</v>
      </c>
      <c r="AN3292" t="s">
        <v>4878</v>
      </c>
      <c r="AO3292" t="s">
        <v>139</v>
      </c>
      <c r="AR3292" t="s">
        <v>101</v>
      </c>
      <c r="AW3292" t="s">
        <v>4749</v>
      </c>
      <c r="AX3292">
        <v>2015</v>
      </c>
      <c r="AY3292" t="s">
        <v>139</v>
      </c>
      <c r="AZ3292" t="s">
        <v>1458</v>
      </c>
      <c r="BA3292" t="s">
        <v>4871</v>
      </c>
      <c r="BC3292" t="s">
        <v>1272</v>
      </c>
    </row>
    <row r="3293" spans="1:55" ht="12" customHeight="1" x14ac:dyDescent="0.5">
      <c r="A3293" s="3">
        <v>43724</v>
      </c>
      <c r="B3293" t="s">
        <v>132</v>
      </c>
      <c r="C3293" t="s">
        <v>4879</v>
      </c>
      <c r="D3293" t="s">
        <v>4880</v>
      </c>
      <c r="E3293" t="s">
        <v>3789</v>
      </c>
      <c r="L3293" t="s">
        <v>4881</v>
      </c>
      <c r="M3293" t="s">
        <v>4882</v>
      </c>
      <c r="N3293" t="s">
        <v>60</v>
      </c>
      <c r="O3293" t="s">
        <v>61</v>
      </c>
      <c r="P3293" t="s">
        <v>4384</v>
      </c>
      <c r="Q3293">
        <v>45.038600000000002</v>
      </c>
      <c r="R3293" t="s">
        <v>4883</v>
      </c>
      <c r="S3293" t="s">
        <v>65</v>
      </c>
      <c r="T3293">
        <v>107.0307</v>
      </c>
      <c r="U3293" t="s">
        <v>67</v>
      </c>
      <c r="V3293" t="s">
        <v>4884</v>
      </c>
      <c r="W3293" t="s">
        <v>69</v>
      </c>
      <c r="X3293" t="s">
        <v>70</v>
      </c>
      <c r="Y3293">
        <v>1221</v>
      </c>
      <c r="AA3293" s="4">
        <v>43663</v>
      </c>
      <c r="AD3293" t="s">
        <v>71</v>
      </c>
      <c r="AE3293" t="s">
        <v>132</v>
      </c>
      <c r="AI3293" t="s">
        <v>4885</v>
      </c>
      <c r="AJ3293" t="s">
        <v>74</v>
      </c>
      <c r="AK3293" t="s">
        <v>75</v>
      </c>
      <c r="AL3293" t="s">
        <v>496</v>
      </c>
      <c r="AM3293" t="s">
        <v>77</v>
      </c>
      <c r="AO3293" t="s">
        <v>188</v>
      </c>
      <c r="AP3293" t="s">
        <v>132</v>
      </c>
      <c r="AQ3293">
        <v>2019</v>
      </c>
      <c r="AR3293" t="s">
        <v>80</v>
      </c>
      <c r="AW3293" t="s">
        <v>4886</v>
      </c>
      <c r="AX3293">
        <f t="shared" ref="AX3293:AX3324" si="49">YEAR(AA3293)</f>
        <v>2019</v>
      </c>
      <c r="AY3293" t="s">
        <v>188</v>
      </c>
      <c r="AZ3293" t="s">
        <v>4384</v>
      </c>
      <c r="BA3293" t="s">
        <v>74</v>
      </c>
      <c r="BB3293" t="s">
        <v>71</v>
      </c>
      <c r="BC3293" t="s">
        <v>1155</v>
      </c>
    </row>
    <row r="3294" spans="1:55" ht="12" customHeight="1" x14ac:dyDescent="0.5">
      <c r="A3294" s="3">
        <v>43724</v>
      </c>
      <c r="B3294" t="s">
        <v>132</v>
      </c>
      <c r="C3294" t="s">
        <v>4879</v>
      </c>
      <c r="D3294" t="s">
        <v>4880</v>
      </c>
      <c r="E3294" t="s">
        <v>3789</v>
      </c>
      <c r="L3294" t="s">
        <v>4881</v>
      </c>
      <c r="M3294" t="s">
        <v>4882</v>
      </c>
      <c r="N3294" t="s">
        <v>60</v>
      </c>
      <c r="O3294" t="s">
        <v>61</v>
      </c>
      <c r="P3294" t="s">
        <v>4384</v>
      </c>
      <c r="Q3294">
        <v>45.038600000000002</v>
      </c>
      <c r="R3294" t="s">
        <v>4883</v>
      </c>
      <c r="S3294" t="s">
        <v>65</v>
      </c>
      <c r="T3294">
        <v>107.0307</v>
      </c>
      <c r="U3294" t="s">
        <v>67</v>
      </c>
      <c r="V3294" t="s">
        <v>4884</v>
      </c>
      <c r="W3294" t="s">
        <v>69</v>
      </c>
      <c r="X3294" t="s">
        <v>70</v>
      </c>
      <c r="Y3294">
        <v>1221</v>
      </c>
      <c r="AA3294" s="4">
        <v>43663</v>
      </c>
      <c r="AD3294" t="s">
        <v>71</v>
      </c>
      <c r="AE3294" t="s">
        <v>132</v>
      </c>
      <c r="AI3294" t="s">
        <v>4887</v>
      </c>
      <c r="AJ3294" t="s">
        <v>74</v>
      </c>
      <c r="AK3294" t="s">
        <v>75</v>
      </c>
      <c r="AL3294" t="s">
        <v>496</v>
      </c>
      <c r="AM3294" t="s">
        <v>77</v>
      </c>
      <c r="AO3294" t="s">
        <v>188</v>
      </c>
      <c r="AP3294" t="s">
        <v>132</v>
      </c>
      <c r="AQ3294">
        <v>2019</v>
      </c>
      <c r="AR3294" t="s">
        <v>80</v>
      </c>
      <c r="AW3294" t="s">
        <v>4886</v>
      </c>
      <c r="AX3294">
        <f t="shared" si="49"/>
        <v>2019</v>
      </c>
      <c r="AY3294" t="s">
        <v>188</v>
      </c>
      <c r="AZ3294" t="s">
        <v>4384</v>
      </c>
      <c r="BA3294" t="s">
        <v>74</v>
      </c>
      <c r="BB3294" t="s">
        <v>71</v>
      </c>
      <c r="BC3294" t="s">
        <v>1155</v>
      </c>
    </row>
    <row r="3295" spans="1:55" ht="12" customHeight="1" x14ac:dyDescent="0.5">
      <c r="A3295" s="3">
        <v>43724</v>
      </c>
      <c r="B3295" t="s">
        <v>132</v>
      </c>
      <c r="C3295" t="s">
        <v>4888</v>
      </c>
      <c r="D3295" t="s">
        <v>3789</v>
      </c>
      <c r="L3295" t="s">
        <v>4889</v>
      </c>
      <c r="M3295" t="s">
        <v>4890</v>
      </c>
      <c r="N3295" t="s">
        <v>60</v>
      </c>
      <c r="O3295" t="s">
        <v>61</v>
      </c>
      <c r="P3295" t="s">
        <v>4384</v>
      </c>
      <c r="Q3295">
        <v>45.038600000000002</v>
      </c>
      <c r="R3295" t="s">
        <v>4883</v>
      </c>
      <c r="S3295" t="s">
        <v>65</v>
      </c>
      <c r="T3295">
        <v>107.0301</v>
      </c>
      <c r="U3295" t="s">
        <v>67</v>
      </c>
      <c r="V3295" t="s">
        <v>4891</v>
      </c>
      <c r="W3295" t="s">
        <v>69</v>
      </c>
      <c r="X3295" t="s">
        <v>70</v>
      </c>
      <c r="Y3295">
        <v>1238</v>
      </c>
      <c r="AA3295" s="4">
        <v>43663</v>
      </c>
      <c r="AD3295" t="s">
        <v>71</v>
      </c>
      <c r="AE3295" t="s">
        <v>132</v>
      </c>
      <c r="AI3295" t="s">
        <v>4892</v>
      </c>
      <c r="AJ3295" t="s">
        <v>74</v>
      </c>
      <c r="AK3295" t="s">
        <v>75</v>
      </c>
      <c r="AL3295" t="s">
        <v>496</v>
      </c>
      <c r="AM3295" t="s">
        <v>77</v>
      </c>
      <c r="AO3295" t="s">
        <v>188</v>
      </c>
      <c r="AP3295" t="s">
        <v>132</v>
      </c>
      <c r="AQ3295">
        <v>2019</v>
      </c>
      <c r="AR3295" t="s">
        <v>80</v>
      </c>
      <c r="AW3295" t="s">
        <v>4886</v>
      </c>
      <c r="AX3295">
        <f t="shared" si="49"/>
        <v>2019</v>
      </c>
      <c r="AY3295" t="s">
        <v>188</v>
      </c>
      <c r="AZ3295" t="s">
        <v>4384</v>
      </c>
      <c r="BA3295" t="s">
        <v>74</v>
      </c>
      <c r="BB3295" t="s">
        <v>71</v>
      </c>
      <c r="BC3295" t="s">
        <v>1155</v>
      </c>
    </row>
    <row r="3296" spans="1:55" ht="12" customHeight="1" x14ac:dyDescent="0.5">
      <c r="A3296" s="3">
        <v>43724</v>
      </c>
      <c r="B3296" t="s">
        <v>132</v>
      </c>
      <c r="C3296" t="s">
        <v>4888</v>
      </c>
      <c r="D3296" t="s">
        <v>3789</v>
      </c>
      <c r="L3296" t="s">
        <v>4889</v>
      </c>
      <c r="M3296" t="s">
        <v>4890</v>
      </c>
      <c r="N3296" t="s">
        <v>60</v>
      </c>
      <c r="O3296" t="s">
        <v>61</v>
      </c>
      <c r="P3296" t="s">
        <v>4384</v>
      </c>
      <c r="Q3296">
        <v>45.038600000000002</v>
      </c>
      <c r="R3296" t="s">
        <v>4883</v>
      </c>
      <c r="S3296" t="s">
        <v>65</v>
      </c>
      <c r="T3296">
        <v>107.0301</v>
      </c>
      <c r="U3296" t="s">
        <v>67</v>
      </c>
      <c r="V3296" t="s">
        <v>4891</v>
      </c>
      <c r="W3296" t="s">
        <v>69</v>
      </c>
      <c r="X3296" t="s">
        <v>70</v>
      </c>
      <c r="Y3296">
        <v>1238</v>
      </c>
      <c r="AA3296" s="4">
        <v>43663</v>
      </c>
      <c r="AD3296" t="s">
        <v>71</v>
      </c>
      <c r="AE3296" t="s">
        <v>132</v>
      </c>
      <c r="AI3296" t="s">
        <v>4893</v>
      </c>
      <c r="AJ3296" t="s">
        <v>74</v>
      </c>
      <c r="AK3296" t="s">
        <v>75</v>
      </c>
      <c r="AL3296" t="s">
        <v>496</v>
      </c>
      <c r="AM3296" t="s">
        <v>77</v>
      </c>
      <c r="AO3296" t="s">
        <v>188</v>
      </c>
      <c r="AP3296" t="s">
        <v>132</v>
      </c>
      <c r="AQ3296">
        <v>2019</v>
      </c>
      <c r="AR3296" t="s">
        <v>80</v>
      </c>
      <c r="AW3296" t="s">
        <v>4886</v>
      </c>
      <c r="AX3296">
        <f t="shared" si="49"/>
        <v>2019</v>
      </c>
      <c r="AY3296" t="s">
        <v>188</v>
      </c>
      <c r="AZ3296" t="s">
        <v>4384</v>
      </c>
      <c r="BA3296" t="s">
        <v>74</v>
      </c>
      <c r="BB3296" t="s">
        <v>71</v>
      </c>
      <c r="BC3296" t="s">
        <v>1155</v>
      </c>
    </row>
    <row r="3297" spans="1:55" ht="12" customHeight="1" x14ac:dyDescent="0.5">
      <c r="A3297" s="3">
        <v>43724</v>
      </c>
      <c r="B3297" t="s">
        <v>132</v>
      </c>
      <c r="C3297" t="s">
        <v>4888</v>
      </c>
      <c r="D3297" t="s">
        <v>3789</v>
      </c>
      <c r="L3297" t="s">
        <v>4889</v>
      </c>
      <c r="M3297" t="s">
        <v>4890</v>
      </c>
      <c r="N3297" t="s">
        <v>60</v>
      </c>
      <c r="O3297" t="s">
        <v>61</v>
      </c>
      <c r="P3297" t="s">
        <v>4384</v>
      </c>
      <c r="Q3297">
        <v>45.038600000000002</v>
      </c>
      <c r="R3297" t="s">
        <v>4883</v>
      </c>
      <c r="S3297" t="s">
        <v>65</v>
      </c>
      <c r="T3297">
        <v>107.0301</v>
      </c>
      <c r="U3297" t="s">
        <v>67</v>
      </c>
      <c r="V3297" t="s">
        <v>4891</v>
      </c>
      <c r="W3297" t="s">
        <v>69</v>
      </c>
      <c r="X3297" t="s">
        <v>70</v>
      </c>
      <c r="Y3297">
        <v>1238</v>
      </c>
      <c r="AA3297" s="4">
        <v>43663</v>
      </c>
      <c r="AD3297" t="s">
        <v>71</v>
      </c>
      <c r="AE3297" t="s">
        <v>132</v>
      </c>
      <c r="AI3297" t="s">
        <v>4894</v>
      </c>
      <c r="AJ3297" t="s">
        <v>74</v>
      </c>
      <c r="AK3297" t="s">
        <v>75</v>
      </c>
      <c r="AL3297" t="s">
        <v>496</v>
      </c>
      <c r="AM3297" t="s">
        <v>77</v>
      </c>
      <c r="AO3297" t="s">
        <v>188</v>
      </c>
      <c r="AP3297" t="s">
        <v>132</v>
      </c>
      <c r="AQ3297">
        <v>2019</v>
      </c>
      <c r="AR3297" t="s">
        <v>80</v>
      </c>
      <c r="AW3297" t="s">
        <v>4886</v>
      </c>
      <c r="AX3297">
        <f t="shared" si="49"/>
        <v>2019</v>
      </c>
      <c r="AY3297" t="s">
        <v>188</v>
      </c>
      <c r="AZ3297" t="s">
        <v>4384</v>
      </c>
      <c r="BA3297" t="s">
        <v>74</v>
      </c>
      <c r="BB3297" t="s">
        <v>71</v>
      </c>
      <c r="BC3297" t="s">
        <v>1155</v>
      </c>
    </row>
    <row r="3298" spans="1:55" ht="12" customHeight="1" x14ac:dyDescent="0.5">
      <c r="A3298" s="3">
        <v>43724</v>
      </c>
      <c r="B3298" t="s">
        <v>132</v>
      </c>
      <c r="C3298" t="s">
        <v>4895</v>
      </c>
      <c r="D3298" t="s">
        <v>3789</v>
      </c>
      <c r="L3298" t="s">
        <v>4896</v>
      </c>
      <c r="M3298" t="s">
        <v>4897</v>
      </c>
      <c r="N3298" t="s">
        <v>60</v>
      </c>
      <c r="O3298" t="s">
        <v>61</v>
      </c>
      <c r="P3298" t="s">
        <v>4384</v>
      </c>
      <c r="Q3298">
        <v>44.996200000000002</v>
      </c>
      <c r="R3298" t="s">
        <v>4898</v>
      </c>
      <c r="S3298" t="s">
        <v>65</v>
      </c>
      <c r="T3298">
        <v>106.9661</v>
      </c>
      <c r="U3298" t="s">
        <v>67</v>
      </c>
      <c r="V3298" t="s">
        <v>4899</v>
      </c>
      <c r="W3298" t="s">
        <v>69</v>
      </c>
      <c r="X3298" t="s">
        <v>70</v>
      </c>
      <c r="Y3298">
        <v>1164</v>
      </c>
      <c r="AA3298" s="4">
        <v>43663</v>
      </c>
      <c r="AD3298" t="s">
        <v>71</v>
      </c>
      <c r="AE3298" t="s">
        <v>132</v>
      </c>
      <c r="AF3298" t="s">
        <v>4900</v>
      </c>
      <c r="AG3298" t="s">
        <v>1316</v>
      </c>
      <c r="AH3298" t="s">
        <v>1626</v>
      </c>
      <c r="AI3298" t="s">
        <v>4901</v>
      </c>
      <c r="AJ3298" t="s">
        <v>74</v>
      </c>
      <c r="AK3298" t="s">
        <v>75</v>
      </c>
      <c r="AL3298" t="s">
        <v>496</v>
      </c>
      <c r="AM3298" t="s">
        <v>77</v>
      </c>
      <c r="AO3298" t="s">
        <v>188</v>
      </c>
      <c r="AP3298" t="s">
        <v>132</v>
      </c>
      <c r="AQ3298">
        <v>2019</v>
      </c>
      <c r="AR3298" t="s">
        <v>101</v>
      </c>
      <c r="AW3298" t="s">
        <v>4886</v>
      </c>
      <c r="AX3298">
        <f t="shared" si="49"/>
        <v>2019</v>
      </c>
      <c r="AY3298" t="s">
        <v>188</v>
      </c>
      <c r="AZ3298" t="s">
        <v>4384</v>
      </c>
      <c r="BA3298" t="s">
        <v>74</v>
      </c>
      <c r="BB3298" t="s">
        <v>71</v>
      </c>
      <c r="BC3298" t="s">
        <v>1155</v>
      </c>
    </row>
    <row r="3299" spans="1:55" ht="12" customHeight="1" x14ac:dyDescent="0.5">
      <c r="A3299" s="3">
        <v>43724</v>
      </c>
      <c r="B3299" t="s">
        <v>132</v>
      </c>
      <c r="C3299" t="s">
        <v>4902</v>
      </c>
      <c r="D3299" t="s">
        <v>4903</v>
      </c>
      <c r="E3299" t="s">
        <v>4904</v>
      </c>
      <c r="F3299" t="s">
        <v>4905</v>
      </c>
      <c r="L3299" t="s">
        <v>4906</v>
      </c>
      <c r="M3299" t="s">
        <v>4907</v>
      </c>
      <c r="N3299" t="s">
        <v>60</v>
      </c>
      <c r="O3299" t="s">
        <v>61</v>
      </c>
      <c r="P3299" t="s">
        <v>4384</v>
      </c>
      <c r="Q3299">
        <v>45.018700000000003</v>
      </c>
      <c r="R3299" t="s">
        <v>4908</v>
      </c>
      <c r="S3299" t="s">
        <v>65</v>
      </c>
      <c r="T3299">
        <v>106.9922</v>
      </c>
      <c r="U3299" t="s">
        <v>67</v>
      </c>
      <c r="V3299" t="s">
        <v>4909</v>
      </c>
      <c r="W3299" t="s">
        <v>69</v>
      </c>
      <c r="X3299" t="s">
        <v>70</v>
      </c>
      <c r="Y3299">
        <v>1184</v>
      </c>
      <c r="AA3299" s="4">
        <v>43663</v>
      </c>
      <c r="AD3299" t="s">
        <v>71</v>
      </c>
      <c r="AE3299" t="s">
        <v>132</v>
      </c>
      <c r="AF3299" t="s">
        <v>4900</v>
      </c>
      <c r="AG3299" t="s">
        <v>1316</v>
      </c>
      <c r="AH3299" t="s">
        <v>1626</v>
      </c>
      <c r="AI3299" t="s">
        <v>4910</v>
      </c>
      <c r="AJ3299" t="s">
        <v>74</v>
      </c>
      <c r="AK3299" t="s">
        <v>75</v>
      </c>
      <c r="AL3299" t="s">
        <v>496</v>
      </c>
      <c r="AM3299" t="s">
        <v>77</v>
      </c>
      <c r="AO3299" t="s">
        <v>323</v>
      </c>
      <c r="AP3299" t="s">
        <v>3748</v>
      </c>
      <c r="AQ3299">
        <v>2020</v>
      </c>
      <c r="AR3299" t="s">
        <v>101</v>
      </c>
      <c r="AW3299" t="s">
        <v>4886</v>
      </c>
      <c r="AX3299">
        <f t="shared" si="49"/>
        <v>2019</v>
      </c>
      <c r="AY3299" t="s">
        <v>323</v>
      </c>
      <c r="AZ3299" t="s">
        <v>4384</v>
      </c>
      <c r="BA3299" t="s">
        <v>74</v>
      </c>
      <c r="BB3299" t="s">
        <v>71</v>
      </c>
      <c r="BC3299" t="s">
        <v>1155</v>
      </c>
    </row>
    <row r="3300" spans="1:55" ht="12" customHeight="1" x14ac:dyDescent="0.5">
      <c r="A3300" s="3">
        <v>43724</v>
      </c>
      <c r="B3300" t="s">
        <v>132</v>
      </c>
      <c r="C3300" t="s">
        <v>4911</v>
      </c>
      <c r="D3300" t="s">
        <v>4880</v>
      </c>
      <c r="E3300" t="s">
        <v>3789</v>
      </c>
      <c r="L3300" t="s">
        <v>4912</v>
      </c>
      <c r="M3300" t="s">
        <v>4913</v>
      </c>
      <c r="N3300" t="s">
        <v>60</v>
      </c>
      <c r="O3300" t="s">
        <v>61</v>
      </c>
      <c r="P3300" t="s">
        <v>4384</v>
      </c>
      <c r="Q3300">
        <v>45.222299999999997</v>
      </c>
      <c r="R3300" t="s">
        <v>4914</v>
      </c>
      <c r="S3300" t="s">
        <v>65</v>
      </c>
      <c r="T3300">
        <v>106.9778</v>
      </c>
      <c r="U3300" t="s">
        <v>67</v>
      </c>
      <c r="V3300" t="s">
        <v>4915</v>
      </c>
      <c r="W3300" t="s">
        <v>69</v>
      </c>
      <c r="X3300" t="s">
        <v>70</v>
      </c>
      <c r="Y3300">
        <v>1330</v>
      </c>
      <c r="AA3300" s="4">
        <v>43664</v>
      </c>
      <c r="AD3300" t="s">
        <v>71</v>
      </c>
      <c r="AE3300" t="s">
        <v>132</v>
      </c>
      <c r="AF3300" t="s">
        <v>1316</v>
      </c>
      <c r="AG3300" t="s">
        <v>4900</v>
      </c>
      <c r="AH3300" t="s">
        <v>1626</v>
      </c>
      <c r="AI3300" t="s">
        <v>4916</v>
      </c>
      <c r="AJ3300" t="s">
        <v>74</v>
      </c>
      <c r="AK3300" t="s">
        <v>75</v>
      </c>
      <c r="AL3300" t="s">
        <v>496</v>
      </c>
      <c r="AM3300" t="s">
        <v>77</v>
      </c>
      <c r="AO3300" t="s">
        <v>188</v>
      </c>
      <c r="AP3300" t="s">
        <v>132</v>
      </c>
      <c r="AQ3300">
        <v>2019</v>
      </c>
      <c r="AR3300" t="s">
        <v>80</v>
      </c>
      <c r="AW3300" t="s">
        <v>4886</v>
      </c>
      <c r="AX3300">
        <f t="shared" si="49"/>
        <v>2019</v>
      </c>
      <c r="AY3300" t="s">
        <v>188</v>
      </c>
      <c r="AZ3300" t="s">
        <v>4384</v>
      </c>
      <c r="BA3300" t="s">
        <v>74</v>
      </c>
      <c r="BB3300" t="s">
        <v>71</v>
      </c>
      <c r="BC3300" t="s">
        <v>1155</v>
      </c>
    </row>
    <row r="3301" spans="1:55" ht="12" customHeight="1" x14ac:dyDescent="0.5">
      <c r="A3301" s="3">
        <v>43724</v>
      </c>
      <c r="B3301" t="s">
        <v>132</v>
      </c>
      <c r="C3301" t="s">
        <v>4911</v>
      </c>
      <c r="D3301" t="s">
        <v>4880</v>
      </c>
      <c r="E3301" t="s">
        <v>3789</v>
      </c>
      <c r="L3301" t="s">
        <v>4912</v>
      </c>
      <c r="M3301" t="s">
        <v>4913</v>
      </c>
      <c r="N3301" t="s">
        <v>60</v>
      </c>
      <c r="O3301" t="s">
        <v>61</v>
      </c>
      <c r="P3301" t="s">
        <v>4384</v>
      </c>
      <c r="Q3301">
        <v>45.222299999999997</v>
      </c>
      <c r="R3301" t="s">
        <v>4914</v>
      </c>
      <c r="S3301" t="s">
        <v>65</v>
      </c>
      <c r="T3301">
        <v>106.9778</v>
      </c>
      <c r="U3301" t="s">
        <v>67</v>
      </c>
      <c r="V3301" t="s">
        <v>4915</v>
      </c>
      <c r="W3301" t="s">
        <v>69</v>
      </c>
      <c r="X3301" t="s">
        <v>70</v>
      </c>
      <c r="Y3301">
        <v>1330</v>
      </c>
      <c r="AA3301" s="4">
        <v>43664</v>
      </c>
      <c r="AD3301" t="s">
        <v>71</v>
      </c>
      <c r="AE3301" t="s">
        <v>132</v>
      </c>
      <c r="AF3301" t="s">
        <v>1316</v>
      </c>
      <c r="AG3301" t="s">
        <v>4900</v>
      </c>
      <c r="AH3301" t="s">
        <v>1626</v>
      </c>
      <c r="AI3301" t="s">
        <v>4917</v>
      </c>
      <c r="AJ3301" t="s">
        <v>74</v>
      </c>
      <c r="AK3301" t="s">
        <v>75</v>
      </c>
      <c r="AL3301" t="s">
        <v>496</v>
      </c>
      <c r="AM3301" t="s">
        <v>77</v>
      </c>
      <c r="AO3301" t="s">
        <v>188</v>
      </c>
      <c r="AP3301" t="s">
        <v>132</v>
      </c>
      <c r="AQ3301">
        <v>2019</v>
      </c>
      <c r="AR3301" t="s">
        <v>80</v>
      </c>
      <c r="AW3301" t="s">
        <v>4886</v>
      </c>
      <c r="AX3301">
        <f t="shared" si="49"/>
        <v>2019</v>
      </c>
      <c r="AY3301" t="s">
        <v>188</v>
      </c>
      <c r="AZ3301" t="s">
        <v>4384</v>
      </c>
      <c r="BA3301" t="s">
        <v>74</v>
      </c>
      <c r="BB3301" t="s">
        <v>71</v>
      </c>
      <c r="BC3301" t="s">
        <v>1155</v>
      </c>
    </row>
    <row r="3302" spans="1:55" ht="12" customHeight="1" x14ac:dyDescent="0.5">
      <c r="A3302" s="3">
        <v>43724</v>
      </c>
      <c r="B3302" t="s">
        <v>132</v>
      </c>
      <c r="C3302" t="s">
        <v>4918</v>
      </c>
      <c r="D3302" t="s">
        <v>3789</v>
      </c>
      <c r="L3302" t="s">
        <v>4881</v>
      </c>
      <c r="M3302" t="s">
        <v>4882</v>
      </c>
      <c r="N3302" t="s">
        <v>60</v>
      </c>
      <c r="O3302" t="s">
        <v>61</v>
      </c>
      <c r="P3302" t="s">
        <v>4384</v>
      </c>
      <c r="Q3302">
        <v>45.038600000000002</v>
      </c>
      <c r="R3302" t="s">
        <v>4883</v>
      </c>
      <c r="S3302" t="s">
        <v>65</v>
      </c>
      <c r="T3302">
        <v>107.0307</v>
      </c>
      <c r="U3302" t="s">
        <v>67</v>
      </c>
      <c r="V3302" t="s">
        <v>4884</v>
      </c>
      <c r="W3302" t="s">
        <v>69</v>
      </c>
      <c r="X3302" t="s">
        <v>70</v>
      </c>
      <c r="Y3302">
        <v>1221</v>
      </c>
      <c r="AA3302" s="4">
        <v>43663</v>
      </c>
      <c r="AD3302" t="s">
        <v>71</v>
      </c>
      <c r="AE3302" t="s">
        <v>132</v>
      </c>
      <c r="AI3302" t="s">
        <v>4919</v>
      </c>
      <c r="AJ3302" t="s">
        <v>74</v>
      </c>
      <c r="AK3302" t="s">
        <v>75</v>
      </c>
      <c r="AL3302" t="s">
        <v>496</v>
      </c>
      <c r="AM3302" t="s">
        <v>77</v>
      </c>
      <c r="AO3302" t="s">
        <v>188</v>
      </c>
      <c r="AP3302" t="s">
        <v>132</v>
      </c>
      <c r="AQ3302">
        <v>2019</v>
      </c>
      <c r="AR3302" t="s">
        <v>101</v>
      </c>
      <c r="AW3302" t="s">
        <v>4886</v>
      </c>
      <c r="AX3302">
        <f t="shared" si="49"/>
        <v>2019</v>
      </c>
      <c r="AY3302" t="s">
        <v>188</v>
      </c>
      <c r="AZ3302" t="s">
        <v>4384</v>
      </c>
      <c r="BA3302" t="s">
        <v>74</v>
      </c>
      <c r="BB3302" t="s">
        <v>71</v>
      </c>
      <c r="BC3302" t="s">
        <v>1155</v>
      </c>
    </row>
    <row r="3303" spans="1:55" ht="12" customHeight="1" x14ac:dyDescent="0.5">
      <c r="A3303" s="3">
        <v>43724</v>
      </c>
      <c r="B3303" t="s">
        <v>132</v>
      </c>
      <c r="C3303" t="s">
        <v>4918</v>
      </c>
      <c r="D3303" t="s">
        <v>4920</v>
      </c>
      <c r="E3303" t="s">
        <v>4921</v>
      </c>
      <c r="F3303" t="s">
        <v>4922</v>
      </c>
      <c r="L3303" t="s">
        <v>4881</v>
      </c>
      <c r="M3303" t="s">
        <v>4882</v>
      </c>
      <c r="N3303" t="s">
        <v>60</v>
      </c>
      <c r="O3303" t="s">
        <v>61</v>
      </c>
      <c r="P3303" t="s">
        <v>4384</v>
      </c>
      <c r="Q3303">
        <v>45.038600000000002</v>
      </c>
      <c r="R3303" t="s">
        <v>4883</v>
      </c>
      <c r="S3303" t="s">
        <v>65</v>
      </c>
      <c r="T3303">
        <v>107.0307</v>
      </c>
      <c r="U3303" t="s">
        <v>67</v>
      </c>
      <c r="V3303" t="s">
        <v>4884</v>
      </c>
      <c r="W3303" t="s">
        <v>69</v>
      </c>
      <c r="X3303" t="s">
        <v>70</v>
      </c>
      <c r="Y3303">
        <v>1221</v>
      </c>
      <c r="AA3303" s="4">
        <v>43663</v>
      </c>
      <c r="AD3303" t="s">
        <v>71</v>
      </c>
      <c r="AE3303" t="s">
        <v>132</v>
      </c>
      <c r="AI3303" t="s">
        <v>4923</v>
      </c>
      <c r="AJ3303" t="s">
        <v>74</v>
      </c>
      <c r="AK3303" t="s">
        <v>75</v>
      </c>
      <c r="AL3303" t="s">
        <v>496</v>
      </c>
      <c r="AM3303" t="s">
        <v>77</v>
      </c>
      <c r="AO3303" t="s">
        <v>318</v>
      </c>
      <c r="AP3303" t="s">
        <v>3719</v>
      </c>
      <c r="AQ3303">
        <v>2019</v>
      </c>
      <c r="AR3303" t="s">
        <v>101</v>
      </c>
      <c r="AW3303" t="s">
        <v>4886</v>
      </c>
      <c r="AX3303">
        <f t="shared" si="49"/>
        <v>2019</v>
      </c>
      <c r="AY3303" t="s">
        <v>318</v>
      </c>
      <c r="AZ3303" t="s">
        <v>4384</v>
      </c>
      <c r="BA3303" t="s">
        <v>74</v>
      </c>
      <c r="BB3303" t="s">
        <v>71</v>
      </c>
      <c r="BC3303" t="s">
        <v>1155</v>
      </c>
    </row>
    <row r="3304" spans="1:55" ht="12" customHeight="1" x14ac:dyDescent="0.5">
      <c r="A3304" s="3">
        <v>43724</v>
      </c>
      <c r="B3304" t="s">
        <v>132</v>
      </c>
      <c r="C3304" t="s">
        <v>4918</v>
      </c>
      <c r="D3304" t="s">
        <v>3789</v>
      </c>
      <c r="L3304" t="s">
        <v>4881</v>
      </c>
      <c r="M3304" t="s">
        <v>4882</v>
      </c>
      <c r="N3304" t="s">
        <v>60</v>
      </c>
      <c r="O3304" t="s">
        <v>61</v>
      </c>
      <c r="P3304" t="s">
        <v>4384</v>
      </c>
      <c r="Q3304">
        <v>45.038600000000002</v>
      </c>
      <c r="R3304" t="s">
        <v>4883</v>
      </c>
      <c r="S3304" t="s">
        <v>65</v>
      </c>
      <c r="T3304">
        <v>107.0307</v>
      </c>
      <c r="U3304" t="s">
        <v>67</v>
      </c>
      <c r="V3304" t="s">
        <v>4884</v>
      </c>
      <c r="W3304" t="s">
        <v>69</v>
      </c>
      <c r="X3304" t="s">
        <v>70</v>
      </c>
      <c r="Y3304">
        <v>1221</v>
      </c>
      <c r="AA3304" s="4">
        <v>43663</v>
      </c>
      <c r="AD3304" t="s">
        <v>71</v>
      </c>
      <c r="AE3304" t="s">
        <v>132</v>
      </c>
      <c r="AI3304" t="s">
        <v>4924</v>
      </c>
      <c r="AJ3304" t="s">
        <v>74</v>
      </c>
      <c r="AK3304" t="s">
        <v>75</v>
      </c>
      <c r="AL3304" t="s">
        <v>496</v>
      </c>
      <c r="AM3304" t="s">
        <v>77</v>
      </c>
      <c r="AO3304" t="s">
        <v>188</v>
      </c>
      <c r="AP3304" t="s">
        <v>132</v>
      </c>
      <c r="AQ3304">
        <v>2019</v>
      </c>
      <c r="AR3304" t="s">
        <v>101</v>
      </c>
      <c r="AW3304" t="s">
        <v>4886</v>
      </c>
      <c r="AX3304">
        <f t="shared" si="49"/>
        <v>2019</v>
      </c>
      <c r="AY3304" t="s">
        <v>188</v>
      </c>
      <c r="AZ3304" t="s">
        <v>4384</v>
      </c>
      <c r="BA3304" t="s">
        <v>74</v>
      </c>
      <c r="BB3304" t="s">
        <v>71</v>
      </c>
      <c r="BC3304" t="s">
        <v>1155</v>
      </c>
    </row>
    <row r="3305" spans="1:55" ht="12" customHeight="1" x14ac:dyDescent="0.5">
      <c r="A3305" s="3">
        <v>43724</v>
      </c>
      <c r="B3305" t="s">
        <v>132</v>
      </c>
      <c r="C3305" t="s">
        <v>4918</v>
      </c>
      <c r="D3305" t="s">
        <v>3789</v>
      </c>
      <c r="L3305" t="s">
        <v>4881</v>
      </c>
      <c r="M3305" t="s">
        <v>4882</v>
      </c>
      <c r="N3305" t="s">
        <v>60</v>
      </c>
      <c r="O3305" t="s">
        <v>61</v>
      </c>
      <c r="P3305" t="s">
        <v>4384</v>
      </c>
      <c r="Q3305">
        <v>45.038600000000002</v>
      </c>
      <c r="R3305" t="s">
        <v>4883</v>
      </c>
      <c r="S3305" t="s">
        <v>65</v>
      </c>
      <c r="T3305">
        <v>107.0307</v>
      </c>
      <c r="U3305" t="s">
        <v>67</v>
      </c>
      <c r="V3305" t="s">
        <v>4884</v>
      </c>
      <c r="W3305" t="s">
        <v>69</v>
      </c>
      <c r="X3305" t="s">
        <v>70</v>
      </c>
      <c r="Y3305">
        <v>1221</v>
      </c>
      <c r="AA3305" s="4">
        <v>43663</v>
      </c>
      <c r="AD3305" t="s">
        <v>71</v>
      </c>
      <c r="AE3305" t="s">
        <v>132</v>
      </c>
      <c r="AI3305" t="s">
        <v>4925</v>
      </c>
      <c r="AJ3305" t="s">
        <v>74</v>
      </c>
      <c r="AK3305" t="s">
        <v>75</v>
      </c>
      <c r="AL3305" t="s">
        <v>496</v>
      </c>
      <c r="AM3305" t="s">
        <v>77</v>
      </c>
      <c r="AO3305" t="s">
        <v>188</v>
      </c>
      <c r="AP3305" t="s">
        <v>132</v>
      </c>
      <c r="AQ3305">
        <v>2019</v>
      </c>
      <c r="AR3305" t="s">
        <v>101</v>
      </c>
      <c r="AW3305" t="s">
        <v>4886</v>
      </c>
      <c r="AX3305">
        <f t="shared" si="49"/>
        <v>2019</v>
      </c>
      <c r="AY3305" t="s">
        <v>188</v>
      </c>
      <c r="AZ3305" t="s">
        <v>4384</v>
      </c>
      <c r="BA3305" t="s">
        <v>74</v>
      </c>
      <c r="BB3305" t="s">
        <v>71</v>
      </c>
      <c r="BC3305" t="s">
        <v>1155</v>
      </c>
    </row>
    <row r="3306" spans="1:55" ht="12" customHeight="1" x14ac:dyDescent="0.5">
      <c r="A3306" s="3">
        <v>43724</v>
      </c>
      <c r="B3306" t="s">
        <v>132</v>
      </c>
      <c r="C3306" t="s">
        <v>4918</v>
      </c>
      <c r="D3306" t="s">
        <v>3789</v>
      </c>
      <c r="L3306" t="s">
        <v>4881</v>
      </c>
      <c r="M3306" t="s">
        <v>4882</v>
      </c>
      <c r="N3306" t="s">
        <v>60</v>
      </c>
      <c r="O3306" t="s">
        <v>61</v>
      </c>
      <c r="P3306" t="s">
        <v>4384</v>
      </c>
      <c r="Q3306">
        <v>45.038600000000002</v>
      </c>
      <c r="R3306" t="s">
        <v>4883</v>
      </c>
      <c r="S3306" t="s">
        <v>65</v>
      </c>
      <c r="T3306">
        <v>107.0307</v>
      </c>
      <c r="U3306" t="s">
        <v>67</v>
      </c>
      <c r="V3306" t="s">
        <v>4884</v>
      </c>
      <c r="W3306" t="s">
        <v>69</v>
      </c>
      <c r="X3306" t="s">
        <v>70</v>
      </c>
      <c r="Y3306">
        <v>1221</v>
      </c>
      <c r="AA3306" s="4">
        <v>43663</v>
      </c>
      <c r="AD3306" t="s">
        <v>71</v>
      </c>
      <c r="AE3306" t="s">
        <v>132</v>
      </c>
      <c r="AI3306" t="s">
        <v>4926</v>
      </c>
      <c r="AJ3306" t="s">
        <v>74</v>
      </c>
      <c r="AK3306" t="s">
        <v>75</v>
      </c>
      <c r="AL3306" t="s">
        <v>496</v>
      </c>
      <c r="AM3306" t="s">
        <v>77</v>
      </c>
      <c r="AO3306" t="s">
        <v>188</v>
      </c>
      <c r="AP3306" t="s">
        <v>132</v>
      </c>
      <c r="AQ3306">
        <v>2019</v>
      </c>
      <c r="AR3306" t="s">
        <v>101</v>
      </c>
      <c r="AW3306" t="s">
        <v>4886</v>
      </c>
      <c r="AX3306">
        <f t="shared" si="49"/>
        <v>2019</v>
      </c>
      <c r="AY3306" t="s">
        <v>188</v>
      </c>
      <c r="AZ3306" t="s">
        <v>4384</v>
      </c>
      <c r="BA3306" t="s">
        <v>74</v>
      </c>
      <c r="BB3306" t="s">
        <v>71</v>
      </c>
      <c r="BC3306" t="s">
        <v>1155</v>
      </c>
    </row>
    <row r="3307" spans="1:55" ht="12" customHeight="1" x14ac:dyDescent="0.5">
      <c r="A3307" s="3">
        <v>43724</v>
      </c>
      <c r="B3307" t="s">
        <v>132</v>
      </c>
      <c r="C3307" t="s">
        <v>4918</v>
      </c>
      <c r="D3307" t="s">
        <v>3789</v>
      </c>
      <c r="L3307" t="s">
        <v>4881</v>
      </c>
      <c r="M3307" t="s">
        <v>4882</v>
      </c>
      <c r="N3307" t="s">
        <v>60</v>
      </c>
      <c r="O3307" t="s">
        <v>61</v>
      </c>
      <c r="P3307" t="s">
        <v>4384</v>
      </c>
      <c r="Q3307">
        <v>45.038600000000002</v>
      </c>
      <c r="R3307" t="s">
        <v>4883</v>
      </c>
      <c r="S3307" t="s">
        <v>65</v>
      </c>
      <c r="T3307">
        <v>107.0307</v>
      </c>
      <c r="U3307" t="s">
        <v>67</v>
      </c>
      <c r="V3307" t="s">
        <v>4884</v>
      </c>
      <c r="W3307" t="s">
        <v>69</v>
      </c>
      <c r="X3307" t="s">
        <v>70</v>
      </c>
      <c r="Y3307">
        <v>1221</v>
      </c>
      <c r="AA3307" s="4">
        <v>43663</v>
      </c>
      <c r="AD3307" t="s">
        <v>71</v>
      </c>
      <c r="AE3307" t="s">
        <v>132</v>
      </c>
      <c r="AI3307" t="s">
        <v>4927</v>
      </c>
      <c r="AJ3307" t="s">
        <v>74</v>
      </c>
      <c r="AK3307" t="s">
        <v>75</v>
      </c>
      <c r="AL3307" t="s">
        <v>496</v>
      </c>
      <c r="AM3307" t="s">
        <v>77</v>
      </c>
      <c r="AO3307" t="s">
        <v>188</v>
      </c>
      <c r="AP3307" t="s">
        <v>132</v>
      </c>
      <c r="AQ3307">
        <v>2019</v>
      </c>
      <c r="AR3307" t="s">
        <v>80</v>
      </c>
      <c r="AW3307" t="s">
        <v>4886</v>
      </c>
      <c r="AX3307">
        <f t="shared" si="49"/>
        <v>2019</v>
      </c>
      <c r="AY3307" t="s">
        <v>188</v>
      </c>
      <c r="AZ3307" t="s">
        <v>4384</v>
      </c>
      <c r="BA3307" t="s">
        <v>74</v>
      </c>
      <c r="BB3307" t="s">
        <v>71</v>
      </c>
      <c r="BC3307" t="s">
        <v>1155</v>
      </c>
    </row>
    <row r="3308" spans="1:55" ht="12" customHeight="1" x14ac:dyDescent="0.5">
      <c r="A3308" s="3">
        <v>43724</v>
      </c>
      <c r="B3308" t="s">
        <v>132</v>
      </c>
      <c r="C3308" t="s">
        <v>4918</v>
      </c>
      <c r="D3308" t="s">
        <v>3789</v>
      </c>
      <c r="L3308" t="s">
        <v>4881</v>
      </c>
      <c r="M3308" t="s">
        <v>4882</v>
      </c>
      <c r="N3308" t="s">
        <v>60</v>
      </c>
      <c r="O3308" t="s">
        <v>61</v>
      </c>
      <c r="P3308" t="s">
        <v>4384</v>
      </c>
      <c r="Q3308">
        <v>45.038600000000002</v>
      </c>
      <c r="R3308" t="s">
        <v>4883</v>
      </c>
      <c r="S3308" t="s">
        <v>65</v>
      </c>
      <c r="T3308">
        <v>107.0307</v>
      </c>
      <c r="U3308" t="s">
        <v>67</v>
      </c>
      <c r="V3308" t="s">
        <v>4884</v>
      </c>
      <c r="W3308" t="s">
        <v>69</v>
      </c>
      <c r="X3308" t="s">
        <v>70</v>
      </c>
      <c r="Y3308">
        <v>1221</v>
      </c>
      <c r="AA3308" s="4">
        <v>43663</v>
      </c>
      <c r="AD3308" t="s">
        <v>71</v>
      </c>
      <c r="AE3308" t="s">
        <v>132</v>
      </c>
      <c r="AI3308" t="s">
        <v>4928</v>
      </c>
      <c r="AJ3308" t="s">
        <v>74</v>
      </c>
      <c r="AK3308" t="s">
        <v>75</v>
      </c>
      <c r="AL3308" t="s">
        <v>496</v>
      </c>
      <c r="AM3308" t="s">
        <v>77</v>
      </c>
      <c r="AO3308" t="s">
        <v>188</v>
      </c>
      <c r="AP3308" t="s">
        <v>132</v>
      </c>
      <c r="AQ3308">
        <v>2019</v>
      </c>
      <c r="AR3308" t="s">
        <v>80</v>
      </c>
      <c r="AW3308" t="s">
        <v>4886</v>
      </c>
      <c r="AX3308">
        <f t="shared" si="49"/>
        <v>2019</v>
      </c>
      <c r="AY3308" t="s">
        <v>188</v>
      </c>
      <c r="AZ3308" t="s">
        <v>4384</v>
      </c>
      <c r="BA3308" t="s">
        <v>74</v>
      </c>
      <c r="BB3308" t="s">
        <v>71</v>
      </c>
      <c r="BC3308" t="s">
        <v>1155</v>
      </c>
    </row>
    <row r="3309" spans="1:55" ht="12" customHeight="1" x14ac:dyDescent="0.5">
      <c r="A3309" s="3">
        <v>43724</v>
      </c>
      <c r="B3309" t="s">
        <v>132</v>
      </c>
      <c r="C3309" t="s">
        <v>4929</v>
      </c>
      <c r="D3309" t="s">
        <v>4930</v>
      </c>
      <c r="E3309" t="s">
        <v>4931</v>
      </c>
      <c r="L3309" t="s">
        <v>4932</v>
      </c>
      <c r="M3309" t="s">
        <v>4933</v>
      </c>
      <c r="N3309" t="s">
        <v>60</v>
      </c>
      <c r="O3309" t="s">
        <v>61</v>
      </c>
      <c r="P3309" t="s">
        <v>4384</v>
      </c>
      <c r="Q3309">
        <v>45.017800000000001</v>
      </c>
      <c r="R3309" t="s">
        <v>4934</v>
      </c>
      <c r="S3309" t="s">
        <v>65</v>
      </c>
      <c r="T3309">
        <v>106.9898</v>
      </c>
      <c r="U3309" t="s">
        <v>67</v>
      </c>
      <c r="V3309" t="s">
        <v>4935</v>
      </c>
      <c r="W3309" t="s">
        <v>69</v>
      </c>
      <c r="X3309" t="s">
        <v>70</v>
      </c>
      <c r="Y3309">
        <v>1188</v>
      </c>
      <c r="AA3309" s="4">
        <v>43664</v>
      </c>
      <c r="AD3309" t="s">
        <v>71</v>
      </c>
      <c r="AE3309" t="s">
        <v>132</v>
      </c>
      <c r="AF3309" t="s">
        <v>4900</v>
      </c>
      <c r="AG3309" t="s">
        <v>1316</v>
      </c>
      <c r="AH3309" t="s">
        <v>1626</v>
      </c>
      <c r="AI3309" t="s">
        <v>4936</v>
      </c>
      <c r="AJ3309" t="s">
        <v>74</v>
      </c>
      <c r="AK3309" t="s">
        <v>75</v>
      </c>
      <c r="AL3309" t="s">
        <v>496</v>
      </c>
      <c r="AM3309" t="s">
        <v>77</v>
      </c>
      <c r="AO3309" t="s">
        <v>356</v>
      </c>
      <c r="AP3309" t="s">
        <v>3748</v>
      </c>
      <c r="AQ3309">
        <v>2020</v>
      </c>
      <c r="AR3309" t="s">
        <v>80</v>
      </c>
      <c r="AW3309" t="s">
        <v>4886</v>
      </c>
      <c r="AX3309">
        <f t="shared" si="49"/>
        <v>2019</v>
      </c>
      <c r="AY3309" t="s">
        <v>356</v>
      </c>
      <c r="AZ3309" t="s">
        <v>4384</v>
      </c>
      <c r="BA3309" t="s">
        <v>74</v>
      </c>
      <c r="BB3309" t="s">
        <v>71</v>
      </c>
      <c r="BC3309" t="s">
        <v>1155</v>
      </c>
    </row>
    <row r="3310" spans="1:55" ht="12" customHeight="1" x14ac:dyDescent="0.5">
      <c r="A3310" s="3">
        <v>43724</v>
      </c>
      <c r="B3310" t="s">
        <v>132</v>
      </c>
      <c r="C3310" t="s">
        <v>4929</v>
      </c>
      <c r="D3310" t="s">
        <v>3732</v>
      </c>
      <c r="L3310" t="s">
        <v>4932</v>
      </c>
      <c r="M3310" t="s">
        <v>4933</v>
      </c>
      <c r="N3310" t="s">
        <v>60</v>
      </c>
      <c r="O3310" t="s">
        <v>61</v>
      </c>
      <c r="P3310" t="s">
        <v>4384</v>
      </c>
      <c r="Q3310">
        <v>45.017800000000001</v>
      </c>
      <c r="R3310" t="s">
        <v>4934</v>
      </c>
      <c r="S3310" t="s">
        <v>65</v>
      </c>
      <c r="T3310">
        <v>106.9898</v>
      </c>
      <c r="U3310" t="s">
        <v>67</v>
      </c>
      <c r="V3310" t="s">
        <v>4935</v>
      </c>
      <c r="W3310" t="s">
        <v>69</v>
      </c>
      <c r="X3310" t="s">
        <v>70</v>
      </c>
      <c r="Y3310">
        <v>1188</v>
      </c>
      <c r="AA3310" s="4">
        <v>43664</v>
      </c>
      <c r="AD3310" t="s">
        <v>71</v>
      </c>
      <c r="AE3310" t="s">
        <v>132</v>
      </c>
      <c r="AF3310" t="s">
        <v>4900</v>
      </c>
      <c r="AG3310" t="s">
        <v>1316</v>
      </c>
      <c r="AH3310" t="s">
        <v>1626</v>
      </c>
      <c r="AI3310" t="s">
        <v>4937</v>
      </c>
      <c r="AJ3310" t="s">
        <v>74</v>
      </c>
      <c r="AK3310" t="s">
        <v>75</v>
      </c>
      <c r="AL3310" t="s">
        <v>496</v>
      </c>
      <c r="AM3310" t="s">
        <v>77</v>
      </c>
      <c r="AO3310" t="s">
        <v>323</v>
      </c>
      <c r="AP3310" t="s">
        <v>3719</v>
      </c>
      <c r="AQ3310">
        <v>2020</v>
      </c>
      <c r="AR3310" t="s">
        <v>101</v>
      </c>
      <c r="AW3310" t="s">
        <v>4886</v>
      </c>
      <c r="AX3310">
        <f t="shared" si="49"/>
        <v>2019</v>
      </c>
      <c r="AY3310" t="s">
        <v>323</v>
      </c>
      <c r="AZ3310" t="s">
        <v>4384</v>
      </c>
      <c r="BA3310" t="s">
        <v>74</v>
      </c>
      <c r="BB3310" t="s">
        <v>71</v>
      </c>
      <c r="BC3310" t="s">
        <v>1155</v>
      </c>
    </row>
    <row r="3311" spans="1:55" ht="12" customHeight="1" x14ac:dyDescent="0.5">
      <c r="A3311" s="3">
        <v>43725</v>
      </c>
      <c r="B3311" t="s">
        <v>132</v>
      </c>
      <c r="C3311" t="s">
        <v>4938</v>
      </c>
      <c r="D3311" t="s">
        <v>4939</v>
      </c>
      <c r="L3311" t="s">
        <v>4940</v>
      </c>
      <c r="M3311" t="s">
        <v>4941</v>
      </c>
      <c r="N3311" t="s">
        <v>60</v>
      </c>
      <c r="O3311" t="s">
        <v>61</v>
      </c>
      <c r="P3311" t="s">
        <v>4384</v>
      </c>
      <c r="Q3311">
        <v>45.037399999999998</v>
      </c>
      <c r="R3311" t="s">
        <v>1166</v>
      </c>
      <c r="S3311" t="s">
        <v>65</v>
      </c>
      <c r="T3311">
        <v>107.0288</v>
      </c>
      <c r="U3311" t="s">
        <v>67</v>
      </c>
      <c r="V3311" t="s">
        <v>4942</v>
      </c>
      <c r="W3311" t="s">
        <v>69</v>
      </c>
      <c r="X3311" t="s">
        <v>70</v>
      </c>
      <c r="Y3311">
        <v>1213</v>
      </c>
      <c r="AA3311" s="4">
        <v>43662</v>
      </c>
      <c r="AD3311" t="s">
        <v>71</v>
      </c>
      <c r="AE3311" t="s">
        <v>132</v>
      </c>
      <c r="AF3311" t="s">
        <v>79</v>
      </c>
      <c r="AG3311" t="s">
        <v>1316</v>
      </c>
      <c r="AH3311" t="s">
        <v>4900</v>
      </c>
      <c r="AI3311" t="s">
        <v>4943</v>
      </c>
      <c r="AJ3311" t="s">
        <v>74</v>
      </c>
      <c r="AK3311" t="s">
        <v>75</v>
      </c>
      <c r="AL3311" t="s">
        <v>496</v>
      </c>
      <c r="AM3311" t="s">
        <v>77</v>
      </c>
      <c r="AO3311" t="s">
        <v>139</v>
      </c>
      <c r="AP3311" t="s">
        <v>132</v>
      </c>
      <c r="AQ3311">
        <v>2019</v>
      </c>
      <c r="AR3311" t="s">
        <v>80</v>
      </c>
      <c r="AW3311" t="s">
        <v>4886</v>
      </c>
      <c r="AX3311">
        <f t="shared" si="49"/>
        <v>2019</v>
      </c>
      <c r="AY3311" t="s">
        <v>139</v>
      </c>
      <c r="AZ3311" t="s">
        <v>4384</v>
      </c>
      <c r="BA3311" t="s">
        <v>74</v>
      </c>
      <c r="BB3311" t="s">
        <v>71</v>
      </c>
      <c r="BC3311" t="s">
        <v>1155</v>
      </c>
    </row>
    <row r="3312" spans="1:55" ht="12" customHeight="1" x14ac:dyDescent="0.5">
      <c r="A3312" s="3">
        <v>43725</v>
      </c>
      <c r="B3312" t="s">
        <v>132</v>
      </c>
      <c r="C3312" t="s">
        <v>4938</v>
      </c>
      <c r="D3312" t="s">
        <v>3789</v>
      </c>
      <c r="L3312" t="s">
        <v>4940</v>
      </c>
      <c r="M3312" t="s">
        <v>4941</v>
      </c>
      <c r="N3312" t="s">
        <v>60</v>
      </c>
      <c r="O3312" t="s">
        <v>61</v>
      </c>
      <c r="P3312" t="s">
        <v>4384</v>
      </c>
      <c r="Q3312">
        <v>45.037399999999998</v>
      </c>
      <c r="R3312" t="s">
        <v>1166</v>
      </c>
      <c r="S3312" t="s">
        <v>65</v>
      </c>
      <c r="T3312">
        <v>107.0288</v>
      </c>
      <c r="U3312" t="s">
        <v>67</v>
      </c>
      <c r="V3312" t="s">
        <v>4942</v>
      </c>
      <c r="W3312" t="s">
        <v>69</v>
      </c>
      <c r="X3312" t="s">
        <v>70</v>
      </c>
      <c r="Y3312">
        <v>1213</v>
      </c>
      <c r="AA3312" s="4">
        <v>43662</v>
      </c>
      <c r="AD3312" t="s">
        <v>71</v>
      </c>
      <c r="AE3312" t="s">
        <v>132</v>
      </c>
      <c r="AF3312" t="s">
        <v>79</v>
      </c>
      <c r="AG3312" t="s">
        <v>1316</v>
      </c>
      <c r="AH3312" t="s">
        <v>4900</v>
      </c>
      <c r="AI3312" t="s">
        <v>4944</v>
      </c>
      <c r="AJ3312" t="s">
        <v>74</v>
      </c>
      <c r="AK3312" t="s">
        <v>75</v>
      </c>
      <c r="AL3312" t="s">
        <v>496</v>
      </c>
      <c r="AM3312" t="s">
        <v>77</v>
      </c>
      <c r="AO3312" t="s">
        <v>188</v>
      </c>
      <c r="AP3312" t="s">
        <v>132</v>
      </c>
      <c r="AQ3312">
        <v>2019</v>
      </c>
      <c r="AR3312" t="s">
        <v>101</v>
      </c>
      <c r="AW3312" t="s">
        <v>4886</v>
      </c>
      <c r="AX3312">
        <f t="shared" si="49"/>
        <v>2019</v>
      </c>
      <c r="AY3312" t="s">
        <v>188</v>
      </c>
      <c r="AZ3312" t="s">
        <v>4384</v>
      </c>
      <c r="BA3312" t="s">
        <v>74</v>
      </c>
      <c r="BB3312" t="s">
        <v>71</v>
      </c>
      <c r="BC3312" t="s">
        <v>1155</v>
      </c>
    </row>
    <row r="3313" spans="1:55" ht="12" customHeight="1" x14ac:dyDescent="0.5">
      <c r="A3313" s="3">
        <v>43725</v>
      </c>
      <c r="B3313" t="s">
        <v>132</v>
      </c>
      <c r="C3313" t="s">
        <v>4938</v>
      </c>
      <c r="D3313" t="s">
        <v>3768</v>
      </c>
      <c r="L3313" t="s">
        <v>4940</v>
      </c>
      <c r="M3313" t="s">
        <v>4941</v>
      </c>
      <c r="N3313" t="s">
        <v>60</v>
      </c>
      <c r="O3313" t="s">
        <v>61</v>
      </c>
      <c r="P3313" t="s">
        <v>4384</v>
      </c>
      <c r="Q3313">
        <v>45.037399999999998</v>
      </c>
      <c r="R3313" t="s">
        <v>1166</v>
      </c>
      <c r="S3313" t="s">
        <v>65</v>
      </c>
      <c r="T3313">
        <v>107.0288</v>
      </c>
      <c r="U3313" t="s">
        <v>67</v>
      </c>
      <c r="V3313" t="s">
        <v>4942</v>
      </c>
      <c r="W3313" t="s">
        <v>69</v>
      </c>
      <c r="X3313" t="s">
        <v>70</v>
      </c>
      <c r="Y3313">
        <v>1213</v>
      </c>
      <c r="AA3313" s="4">
        <v>43662</v>
      </c>
      <c r="AD3313" t="s">
        <v>71</v>
      </c>
      <c r="AE3313" t="s">
        <v>132</v>
      </c>
      <c r="AF3313" t="s">
        <v>79</v>
      </c>
      <c r="AG3313" t="s">
        <v>1316</v>
      </c>
      <c r="AH3313" t="s">
        <v>4900</v>
      </c>
      <c r="AI3313" t="s">
        <v>4945</v>
      </c>
      <c r="AJ3313" t="s">
        <v>74</v>
      </c>
      <c r="AK3313" t="s">
        <v>75</v>
      </c>
      <c r="AL3313" t="s">
        <v>496</v>
      </c>
      <c r="AM3313" t="s">
        <v>77</v>
      </c>
      <c r="AO3313" t="s">
        <v>318</v>
      </c>
      <c r="AP3313" t="s">
        <v>3719</v>
      </c>
      <c r="AQ3313">
        <v>2020</v>
      </c>
      <c r="AR3313" t="s">
        <v>101</v>
      </c>
      <c r="AW3313" t="s">
        <v>4886</v>
      </c>
      <c r="AX3313">
        <f t="shared" si="49"/>
        <v>2019</v>
      </c>
      <c r="AY3313" t="s">
        <v>318</v>
      </c>
      <c r="AZ3313" t="s">
        <v>4384</v>
      </c>
      <c r="BA3313" t="s">
        <v>74</v>
      </c>
      <c r="BB3313" t="s">
        <v>71</v>
      </c>
      <c r="BC3313" t="s">
        <v>1155</v>
      </c>
    </row>
    <row r="3314" spans="1:55" ht="12" customHeight="1" x14ac:dyDescent="0.5">
      <c r="A3314" s="3">
        <v>43725</v>
      </c>
      <c r="B3314" t="s">
        <v>132</v>
      </c>
      <c r="C3314" t="s">
        <v>4938</v>
      </c>
      <c r="D3314" t="s">
        <v>3789</v>
      </c>
      <c r="L3314" t="s">
        <v>4940</v>
      </c>
      <c r="M3314" t="s">
        <v>4941</v>
      </c>
      <c r="N3314" t="s">
        <v>60</v>
      </c>
      <c r="O3314" t="s">
        <v>61</v>
      </c>
      <c r="P3314" t="s">
        <v>4384</v>
      </c>
      <c r="Q3314">
        <v>45.037399999999998</v>
      </c>
      <c r="R3314" t="s">
        <v>1166</v>
      </c>
      <c r="S3314" t="s">
        <v>65</v>
      </c>
      <c r="T3314">
        <v>107.0288</v>
      </c>
      <c r="U3314" t="s">
        <v>67</v>
      </c>
      <c r="V3314" t="s">
        <v>4942</v>
      </c>
      <c r="W3314" t="s">
        <v>69</v>
      </c>
      <c r="X3314" t="s">
        <v>70</v>
      </c>
      <c r="Y3314">
        <v>1213</v>
      </c>
      <c r="AA3314" s="4">
        <v>43662</v>
      </c>
      <c r="AD3314" t="s">
        <v>71</v>
      </c>
      <c r="AE3314" t="s">
        <v>132</v>
      </c>
      <c r="AF3314" t="s">
        <v>79</v>
      </c>
      <c r="AG3314" t="s">
        <v>1316</v>
      </c>
      <c r="AH3314" t="s">
        <v>4900</v>
      </c>
      <c r="AI3314" t="s">
        <v>4946</v>
      </c>
      <c r="AJ3314" t="s">
        <v>74</v>
      </c>
      <c r="AK3314" t="s">
        <v>75</v>
      </c>
      <c r="AL3314" t="s">
        <v>496</v>
      </c>
      <c r="AM3314" t="s">
        <v>77</v>
      </c>
      <c r="AO3314" t="s">
        <v>188</v>
      </c>
      <c r="AP3314" t="s">
        <v>132</v>
      </c>
      <c r="AQ3314">
        <v>2019</v>
      </c>
      <c r="AR3314" t="s">
        <v>101</v>
      </c>
      <c r="AW3314" t="s">
        <v>4886</v>
      </c>
      <c r="AX3314">
        <f t="shared" si="49"/>
        <v>2019</v>
      </c>
      <c r="AY3314" t="s">
        <v>188</v>
      </c>
      <c r="AZ3314" t="s">
        <v>4384</v>
      </c>
      <c r="BA3314" t="s">
        <v>74</v>
      </c>
      <c r="BB3314" t="s">
        <v>71</v>
      </c>
      <c r="BC3314" t="s">
        <v>1155</v>
      </c>
    </row>
    <row r="3315" spans="1:55" ht="12" customHeight="1" x14ac:dyDescent="0.5">
      <c r="A3315" s="3">
        <v>43725</v>
      </c>
      <c r="B3315" t="s">
        <v>132</v>
      </c>
      <c r="C3315" t="s">
        <v>4938</v>
      </c>
      <c r="D3315" t="s">
        <v>3789</v>
      </c>
      <c r="L3315" t="s">
        <v>4940</v>
      </c>
      <c r="M3315" t="s">
        <v>4941</v>
      </c>
      <c r="N3315" t="s">
        <v>60</v>
      </c>
      <c r="O3315" t="s">
        <v>61</v>
      </c>
      <c r="P3315" t="s">
        <v>4384</v>
      </c>
      <c r="Q3315">
        <v>45.037399999999998</v>
      </c>
      <c r="R3315" t="s">
        <v>1166</v>
      </c>
      <c r="S3315" t="s">
        <v>65</v>
      </c>
      <c r="T3315">
        <v>107.0288</v>
      </c>
      <c r="U3315" t="s">
        <v>67</v>
      </c>
      <c r="V3315" t="s">
        <v>4942</v>
      </c>
      <c r="W3315" t="s">
        <v>69</v>
      </c>
      <c r="X3315" t="s">
        <v>70</v>
      </c>
      <c r="Y3315">
        <v>1213</v>
      </c>
      <c r="AA3315" s="4">
        <v>43662</v>
      </c>
      <c r="AD3315" t="s">
        <v>71</v>
      </c>
      <c r="AE3315" t="s">
        <v>132</v>
      </c>
      <c r="AF3315" t="s">
        <v>79</v>
      </c>
      <c r="AG3315" t="s">
        <v>1316</v>
      </c>
      <c r="AH3315" t="s">
        <v>4900</v>
      </c>
      <c r="AI3315" t="s">
        <v>4947</v>
      </c>
      <c r="AJ3315" t="s">
        <v>74</v>
      </c>
      <c r="AK3315" t="s">
        <v>75</v>
      </c>
      <c r="AL3315" t="s">
        <v>496</v>
      </c>
      <c r="AM3315" t="s">
        <v>77</v>
      </c>
      <c r="AO3315" t="s">
        <v>188</v>
      </c>
      <c r="AP3315" t="s">
        <v>132</v>
      </c>
      <c r="AQ3315">
        <v>2019</v>
      </c>
      <c r="AR3315" t="s">
        <v>101</v>
      </c>
      <c r="AW3315" t="s">
        <v>4886</v>
      </c>
      <c r="AX3315">
        <f t="shared" si="49"/>
        <v>2019</v>
      </c>
      <c r="AY3315" t="s">
        <v>188</v>
      </c>
      <c r="AZ3315" t="s">
        <v>4384</v>
      </c>
      <c r="BA3315" t="s">
        <v>74</v>
      </c>
      <c r="BB3315" t="s">
        <v>71</v>
      </c>
      <c r="BC3315" t="s">
        <v>1155</v>
      </c>
    </row>
    <row r="3316" spans="1:55" ht="12" customHeight="1" x14ac:dyDescent="0.5">
      <c r="A3316" s="3">
        <v>43725</v>
      </c>
      <c r="B3316" t="s">
        <v>132</v>
      </c>
      <c r="C3316" t="s">
        <v>4938</v>
      </c>
      <c r="D3316" t="s">
        <v>3789</v>
      </c>
      <c r="L3316" t="s">
        <v>4940</v>
      </c>
      <c r="M3316" t="s">
        <v>4941</v>
      </c>
      <c r="N3316" t="s">
        <v>60</v>
      </c>
      <c r="O3316" t="s">
        <v>61</v>
      </c>
      <c r="P3316" t="s">
        <v>4384</v>
      </c>
      <c r="Q3316">
        <v>45.037399999999998</v>
      </c>
      <c r="R3316" t="s">
        <v>1166</v>
      </c>
      <c r="S3316" t="s">
        <v>65</v>
      </c>
      <c r="T3316">
        <v>107.0288</v>
      </c>
      <c r="U3316" t="s">
        <v>67</v>
      </c>
      <c r="V3316" t="s">
        <v>4942</v>
      </c>
      <c r="W3316" t="s">
        <v>69</v>
      </c>
      <c r="X3316" t="s">
        <v>70</v>
      </c>
      <c r="Y3316">
        <v>1213</v>
      </c>
      <c r="AA3316" s="4">
        <v>43662</v>
      </c>
      <c r="AD3316" t="s">
        <v>71</v>
      </c>
      <c r="AE3316" t="s">
        <v>132</v>
      </c>
      <c r="AF3316" t="s">
        <v>79</v>
      </c>
      <c r="AG3316" t="s">
        <v>1316</v>
      </c>
      <c r="AH3316" t="s">
        <v>4900</v>
      </c>
      <c r="AI3316" t="s">
        <v>4948</v>
      </c>
      <c r="AJ3316" t="s">
        <v>74</v>
      </c>
      <c r="AK3316" t="s">
        <v>75</v>
      </c>
      <c r="AL3316" t="s">
        <v>496</v>
      </c>
      <c r="AM3316" t="s">
        <v>77</v>
      </c>
      <c r="AO3316" t="s">
        <v>188</v>
      </c>
      <c r="AP3316" t="s">
        <v>132</v>
      </c>
      <c r="AQ3316">
        <v>2019</v>
      </c>
      <c r="AR3316" t="s">
        <v>80</v>
      </c>
      <c r="AW3316" t="s">
        <v>4886</v>
      </c>
      <c r="AX3316">
        <f t="shared" si="49"/>
        <v>2019</v>
      </c>
      <c r="AY3316" t="s">
        <v>188</v>
      </c>
      <c r="AZ3316" t="s">
        <v>4384</v>
      </c>
      <c r="BA3316" t="s">
        <v>74</v>
      </c>
      <c r="BB3316" t="s">
        <v>71</v>
      </c>
      <c r="BC3316" t="s">
        <v>1155</v>
      </c>
    </row>
    <row r="3317" spans="1:55" ht="12" customHeight="1" x14ac:dyDescent="0.5">
      <c r="A3317" s="3">
        <v>43725</v>
      </c>
      <c r="B3317" t="s">
        <v>132</v>
      </c>
      <c r="C3317" t="s">
        <v>4938</v>
      </c>
      <c r="D3317" t="s">
        <v>3789</v>
      </c>
      <c r="L3317" t="s">
        <v>4940</v>
      </c>
      <c r="M3317" t="s">
        <v>4941</v>
      </c>
      <c r="N3317" t="s">
        <v>60</v>
      </c>
      <c r="O3317" t="s">
        <v>61</v>
      </c>
      <c r="P3317" t="s">
        <v>4384</v>
      </c>
      <c r="Q3317">
        <v>45.037399999999998</v>
      </c>
      <c r="R3317" t="s">
        <v>1166</v>
      </c>
      <c r="S3317" t="s">
        <v>65</v>
      </c>
      <c r="T3317">
        <v>107.0288</v>
      </c>
      <c r="U3317" t="s">
        <v>67</v>
      </c>
      <c r="V3317" t="s">
        <v>4942</v>
      </c>
      <c r="W3317" t="s">
        <v>69</v>
      </c>
      <c r="X3317" t="s">
        <v>70</v>
      </c>
      <c r="Y3317">
        <v>1213</v>
      </c>
      <c r="AA3317" s="4">
        <v>43662</v>
      </c>
      <c r="AD3317" t="s">
        <v>71</v>
      </c>
      <c r="AE3317" t="s">
        <v>132</v>
      </c>
      <c r="AF3317" t="s">
        <v>79</v>
      </c>
      <c r="AG3317" t="s">
        <v>1316</v>
      </c>
      <c r="AH3317" t="s">
        <v>4900</v>
      </c>
      <c r="AI3317" t="s">
        <v>4949</v>
      </c>
      <c r="AJ3317" t="s">
        <v>74</v>
      </c>
      <c r="AK3317" t="s">
        <v>75</v>
      </c>
      <c r="AL3317" t="s">
        <v>496</v>
      </c>
      <c r="AM3317" t="s">
        <v>77</v>
      </c>
      <c r="AO3317" t="s">
        <v>188</v>
      </c>
      <c r="AP3317" t="s">
        <v>132</v>
      </c>
      <c r="AQ3317">
        <v>2019</v>
      </c>
      <c r="AR3317" t="s">
        <v>80</v>
      </c>
      <c r="AW3317" t="s">
        <v>4886</v>
      </c>
      <c r="AX3317">
        <f t="shared" si="49"/>
        <v>2019</v>
      </c>
      <c r="AY3317" t="s">
        <v>188</v>
      </c>
      <c r="AZ3317" t="s">
        <v>4384</v>
      </c>
      <c r="BA3317" t="s">
        <v>74</v>
      </c>
      <c r="BB3317" t="s">
        <v>71</v>
      </c>
      <c r="BC3317" t="s">
        <v>1155</v>
      </c>
    </row>
    <row r="3318" spans="1:55" ht="12" customHeight="1" x14ac:dyDescent="0.5">
      <c r="A3318" s="3">
        <v>43725</v>
      </c>
      <c r="B3318" t="s">
        <v>132</v>
      </c>
      <c r="C3318" t="s">
        <v>4938</v>
      </c>
      <c r="D3318" t="s">
        <v>3789</v>
      </c>
      <c r="L3318" t="s">
        <v>4940</v>
      </c>
      <c r="M3318" t="s">
        <v>4941</v>
      </c>
      <c r="N3318" t="s">
        <v>60</v>
      </c>
      <c r="O3318" t="s">
        <v>61</v>
      </c>
      <c r="P3318" t="s">
        <v>4384</v>
      </c>
      <c r="Q3318">
        <v>45.037399999999998</v>
      </c>
      <c r="R3318" t="s">
        <v>1166</v>
      </c>
      <c r="S3318" t="s">
        <v>65</v>
      </c>
      <c r="T3318">
        <v>107.0288</v>
      </c>
      <c r="U3318" t="s">
        <v>67</v>
      </c>
      <c r="V3318" t="s">
        <v>4942</v>
      </c>
      <c r="W3318" t="s">
        <v>69</v>
      </c>
      <c r="X3318" t="s">
        <v>70</v>
      </c>
      <c r="Y3318">
        <v>1213</v>
      </c>
      <c r="AA3318" s="4">
        <v>43662</v>
      </c>
      <c r="AD3318" t="s">
        <v>71</v>
      </c>
      <c r="AE3318" t="s">
        <v>132</v>
      </c>
      <c r="AF3318" t="s">
        <v>79</v>
      </c>
      <c r="AG3318" t="s">
        <v>1316</v>
      </c>
      <c r="AH3318" t="s">
        <v>4900</v>
      </c>
      <c r="AI3318" t="s">
        <v>4950</v>
      </c>
      <c r="AJ3318" t="s">
        <v>74</v>
      </c>
      <c r="AK3318" t="s">
        <v>75</v>
      </c>
      <c r="AL3318" t="s">
        <v>496</v>
      </c>
      <c r="AM3318" t="s">
        <v>77</v>
      </c>
      <c r="AO3318" t="s">
        <v>188</v>
      </c>
      <c r="AP3318" t="s">
        <v>132</v>
      </c>
      <c r="AQ3318">
        <v>2019</v>
      </c>
      <c r="AR3318" t="s">
        <v>101</v>
      </c>
      <c r="AW3318" t="s">
        <v>4886</v>
      </c>
      <c r="AX3318">
        <f t="shared" si="49"/>
        <v>2019</v>
      </c>
      <c r="AY3318" t="s">
        <v>188</v>
      </c>
      <c r="AZ3318" t="s">
        <v>4384</v>
      </c>
      <c r="BA3318" t="s">
        <v>74</v>
      </c>
      <c r="BB3318" t="s">
        <v>71</v>
      </c>
      <c r="BC3318" t="s">
        <v>1155</v>
      </c>
    </row>
    <row r="3319" spans="1:55" ht="12" customHeight="1" x14ac:dyDescent="0.5">
      <c r="A3319" s="3">
        <v>43725</v>
      </c>
      <c r="B3319" t="s">
        <v>132</v>
      </c>
      <c r="C3319" t="s">
        <v>4938</v>
      </c>
      <c r="D3319" t="s">
        <v>3789</v>
      </c>
      <c r="L3319" t="s">
        <v>4940</v>
      </c>
      <c r="M3319" t="s">
        <v>4941</v>
      </c>
      <c r="N3319" t="s">
        <v>60</v>
      </c>
      <c r="O3319" t="s">
        <v>61</v>
      </c>
      <c r="P3319" t="s">
        <v>4384</v>
      </c>
      <c r="Q3319">
        <v>45.037399999999998</v>
      </c>
      <c r="R3319" t="s">
        <v>1166</v>
      </c>
      <c r="S3319" t="s">
        <v>65</v>
      </c>
      <c r="T3319">
        <v>107.0288</v>
      </c>
      <c r="U3319" t="s">
        <v>67</v>
      </c>
      <c r="V3319" t="s">
        <v>4942</v>
      </c>
      <c r="W3319" t="s">
        <v>69</v>
      </c>
      <c r="X3319" t="s">
        <v>70</v>
      </c>
      <c r="Y3319">
        <v>1213</v>
      </c>
      <c r="AA3319" s="4">
        <v>43662</v>
      </c>
      <c r="AD3319" t="s">
        <v>71</v>
      </c>
      <c r="AE3319" t="s">
        <v>132</v>
      </c>
      <c r="AF3319" t="s">
        <v>79</v>
      </c>
      <c r="AG3319" t="s">
        <v>1316</v>
      </c>
      <c r="AH3319" t="s">
        <v>4900</v>
      </c>
      <c r="AI3319" t="s">
        <v>4951</v>
      </c>
      <c r="AJ3319" t="s">
        <v>74</v>
      </c>
      <c r="AK3319" t="s">
        <v>75</v>
      </c>
      <c r="AL3319" t="s">
        <v>496</v>
      </c>
      <c r="AM3319" t="s">
        <v>77</v>
      </c>
      <c r="AO3319" t="s">
        <v>188</v>
      </c>
      <c r="AP3319" t="s">
        <v>132</v>
      </c>
      <c r="AQ3319">
        <v>2019</v>
      </c>
      <c r="AR3319" t="s">
        <v>80</v>
      </c>
      <c r="AW3319" t="s">
        <v>4886</v>
      </c>
      <c r="AX3319">
        <f t="shared" si="49"/>
        <v>2019</v>
      </c>
      <c r="AY3319" t="s">
        <v>188</v>
      </c>
      <c r="AZ3319" t="s">
        <v>4384</v>
      </c>
      <c r="BA3319" t="s">
        <v>74</v>
      </c>
      <c r="BB3319" t="s">
        <v>71</v>
      </c>
      <c r="BC3319" t="s">
        <v>1155</v>
      </c>
    </row>
    <row r="3320" spans="1:55" ht="12" customHeight="1" x14ac:dyDescent="0.5">
      <c r="A3320" s="3">
        <v>43725</v>
      </c>
      <c r="B3320" t="s">
        <v>132</v>
      </c>
      <c r="C3320" t="s">
        <v>4938</v>
      </c>
      <c r="D3320" t="s">
        <v>3789</v>
      </c>
      <c r="L3320" t="s">
        <v>4940</v>
      </c>
      <c r="M3320" t="s">
        <v>4941</v>
      </c>
      <c r="N3320" t="s">
        <v>60</v>
      </c>
      <c r="O3320" t="s">
        <v>61</v>
      </c>
      <c r="P3320" t="s">
        <v>4384</v>
      </c>
      <c r="Q3320">
        <v>45.037399999999998</v>
      </c>
      <c r="R3320" t="s">
        <v>1166</v>
      </c>
      <c r="S3320" t="s">
        <v>65</v>
      </c>
      <c r="T3320">
        <v>107.0288</v>
      </c>
      <c r="U3320" t="s">
        <v>67</v>
      </c>
      <c r="V3320" t="s">
        <v>4942</v>
      </c>
      <c r="W3320" t="s">
        <v>69</v>
      </c>
      <c r="X3320" t="s">
        <v>70</v>
      </c>
      <c r="Y3320">
        <v>1213</v>
      </c>
      <c r="AA3320" s="4">
        <v>43662</v>
      </c>
      <c r="AD3320" t="s">
        <v>71</v>
      </c>
      <c r="AE3320" t="s">
        <v>132</v>
      </c>
      <c r="AF3320" t="s">
        <v>79</v>
      </c>
      <c r="AG3320" t="s">
        <v>1316</v>
      </c>
      <c r="AH3320" t="s">
        <v>4900</v>
      </c>
      <c r="AI3320" t="s">
        <v>4952</v>
      </c>
      <c r="AJ3320" t="s">
        <v>74</v>
      </c>
      <c r="AK3320" t="s">
        <v>75</v>
      </c>
      <c r="AL3320" t="s">
        <v>496</v>
      </c>
      <c r="AM3320" t="s">
        <v>77</v>
      </c>
      <c r="AO3320" t="s">
        <v>188</v>
      </c>
      <c r="AP3320" t="s">
        <v>132</v>
      </c>
      <c r="AQ3320">
        <v>2019</v>
      </c>
      <c r="AR3320" t="s">
        <v>101</v>
      </c>
      <c r="AW3320" t="s">
        <v>4886</v>
      </c>
      <c r="AX3320">
        <f t="shared" si="49"/>
        <v>2019</v>
      </c>
      <c r="AY3320" t="s">
        <v>188</v>
      </c>
      <c r="AZ3320" t="s">
        <v>4384</v>
      </c>
      <c r="BA3320" t="s">
        <v>74</v>
      </c>
      <c r="BB3320" t="s">
        <v>71</v>
      </c>
      <c r="BC3320" t="s">
        <v>1155</v>
      </c>
    </row>
    <row r="3321" spans="1:55" ht="12" customHeight="1" x14ac:dyDescent="0.5">
      <c r="A3321" s="3">
        <v>43725</v>
      </c>
      <c r="B3321" t="s">
        <v>132</v>
      </c>
      <c r="C3321" t="s">
        <v>4938</v>
      </c>
      <c r="D3321" t="s">
        <v>3789</v>
      </c>
      <c r="L3321" t="s">
        <v>4940</v>
      </c>
      <c r="M3321" t="s">
        <v>4941</v>
      </c>
      <c r="N3321" t="s">
        <v>60</v>
      </c>
      <c r="O3321" t="s">
        <v>61</v>
      </c>
      <c r="P3321" t="s">
        <v>4384</v>
      </c>
      <c r="Q3321">
        <v>45.037399999999998</v>
      </c>
      <c r="R3321" t="s">
        <v>1166</v>
      </c>
      <c r="S3321" t="s">
        <v>65</v>
      </c>
      <c r="T3321">
        <v>107.0288</v>
      </c>
      <c r="U3321" t="s">
        <v>67</v>
      </c>
      <c r="V3321" t="s">
        <v>4942</v>
      </c>
      <c r="W3321" t="s">
        <v>69</v>
      </c>
      <c r="X3321" t="s">
        <v>70</v>
      </c>
      <c r="Y3321">
        <v>1213</v>
      </c>
      <c r="AA3321" s="4">
        <v>43662</v>
      </c>
      <c r="AD3321" t="s">
        <v>71</v>
      </c>
      <c r="AE3321" t="s">
        <v>132</v>
      </c>
      <c r="AF3321" t="s">
        <v>79</v>
      </c>
      <c r="AG3321" t="s">
        <v>1316</v>
      </c>
      <c r="AH3321" t="s">
        <v>4900</v>
      </c>
      <c r="AI3321" t="s">
        <v>4953</v>
      </c>
      <c r="AJ3321" t="s">
        <v>74</v>
      </c>
      <c r="AK3321" t="s">
        <v>75</v>
      </c>
      <c r="AL3321" t="s">
        <v>496</v>
      </c>
      <c r="AM3321" t="s">
        <v>77</v>
      </c>
      <c r="AO3321" t="s">
        <v>188</v>
      </c>
      <c r="AP3321" t="s">
        <v>132</v>
      </c>
      <c r="AQ3321">
        <v>2019</v>
      </c>
      <c r="AR3321" t="s">
        <v>101</v>
      </c>
      <c r="AW3321" t="s">
        <v>4886</v>
      </c>
      <c r="AX3321">
        <f t="shared" si="49"/>
        <v>2019</v>
      </c>
      <c r="AY3321" t="s">
        <v>188</v>
      </c>
      <c r="AZ3321" t="s">
        <v>4384</v>
      </c>
      <c r="BA3321" t="s">
        <v>74</v>
      </c>
      <c r="BB3321" t="s">
        <v>71</v>
      </c>
      <c r="BC3321" t="s">
        <v>1155</v>
      </c>
    </row>
    <row r="3322" spans="1:55" ht="12" customHeight="1" x14ac:dyDescent="0.5">
      <c r="A3322" s="3">
        <v>43725</v>
      </c>
      <c r="B3322" t="s">
        <v>132</v>
      </c>
      <c r="C3322" t="s">
        <v>4938</v>
      </c>
      <c r="D3322" t="s">
        <v>3789</v>
      </c>
      <c r="L3322" t="s">
        <v>4940</v>
      </c>
      <c r="M3322" t="s">
        <v>4941</v>
      </c>
      <c r="N3322" t="s">
        <v>60</v>
      </c>
      <c r="O3322" t="s">
        <v>61</v>
      </c>
      <c r="P3322" t="s">
        <v>4384</v>
      </c>
      <c r="Q3322">
        <v>45.037399999999998</v>
      </c>
      <c r="R3322" t="s">
        <v>1166</v>
      </c>
      <c r="S3322" t="s">
        <v>65</v>
      </c>
      <c r="T3322">
        <v>107.0288</v>
      </c>
      <c r="U3322" t="s">
        <v>67</v>
      </c>
      <c r="V3322" t="s">
        <v>4942</v>
      </c>
      <c r="W3322" t="s">
        <v>69</v>
      </c>
      <c r="X3322" t="s">
        <v>70</v>
      </c>
      <c r="Y3322">
        <v>1213</v>
      </c>
      <c r="AA3322" s="4">
        <v>43662</v>
      </c>
      <c r="AD3322" t="s">
        <v>71</v>
      </c>
      <c r="AE3322" t="s">
        <v>132</v>
      </c>
      <c r="AF3322" t="s">
        <v>79</v>
      </c>
      <c r="AG3322" t="s">
        <v>1316</v>
      </c>
      <c r="AH3322" t="s">
        <v>4900</v>
      </c>
      <c r="AI3322" t="s">
        <v>4954</v>
      </c>
      <c r="AJ3322" t="s">
        <v>74</v>
      </c>
      <c r="AK3322" t="s">
        <v>75</v>
      </c>
      <c r="AL3322" t="s">
        <v>496</v>
      </c>
      <c r="AM3322" t="s">
        <v>77</v>
      </c>
      <c r="AO3322" t="s">
        <v>188</v>
      </c>
      <c r="AP3322" t="s">
        <v>132</v>
      </c>
      <c r="AQ3322">
        <v>2019</v>
      </c>
      <c r="AR3322" t="s">
        <v>101</v>
      </c>
      <c r="AW3322" t="s">
        <v>4886</v>
      </c>
      <c r="AX3322">
        <f t="shared" si="49"/>
        <v>2019</v>
      </c>
      <c r="AY3322" t="s">
        <v>188</v>
      </c>
      <c r="AZ3322" t="s">
        <v>4384</v>
      </c>
      <c r="BA3322" t="s">
        <v>74</v>
      </c>
      <c r="BB3322" t="s">
        <v>71</v>
      </c>
      <c r="BC3322" t="s">
        <v>1155</v>
      </c>
    </row>
    <row r="3323" spans="1:55" ht="12" customHeight="1" x14ac:dyDescent="0.5">
      <c r="A3323" s="3">
        <v>43725</v>
      </c>
      <c r="B3323" t="s">
        <v>132</v>
      </c>
      <c r="C3323" t="s">
        <v>4955</v>
      </c>
      <c r="D3323" t="s">
        <v>3789</v>
      </c>
      <c r="L3323" t="s">
        <v>4940</v>
      </c>
      <c r="M3323" t="s">
        <v>4941</v>
      </c>
      <c r="N3323" t="s">
        <v>60</v>
      </c>
      <c r="O3323" t="s">
        <v>61</v>
      </c>
      <c r="P3323" t="s">
        <v>4384</v>
      </c>
      <c r="Q3323">
        <v>45.037399999999998</v>
      </c>
      <c r="R3323" t="s">
        <v>1166</v>
      </c>
      <c r="S3323" t="s">
        <v>65</v>
      </c>
      <c r="T3323">
        <v>107.0288</v>
      </c>
      <c r="U3323" t="s">
        <v>67</v>
      </c>
      <c r="V3323" t="s">
        <v>4942</v>
      </c>
      <c r="W3323" t="s">
        <v>69</v>
      </c>
      <c r="X3323" t="s">
        <v>70</v>
      </c>
      <c r="Y3323">
        <v>1213</v>
      </c>
      <c r="AA3323" s="4">
        <v>43662</v>
      </c>
      <c r="AD3323" t="s">
        <v>71</v>
      </c>
      <c r="AE3323" t="s">
        <v>79</v>
      </c>
      <c r="AF3323" t="s">
        <v>1316</v>
      </c>
      <c r="AI3323" t="s">
        <v>4956</v>
      </c>
      <c r="AJ3323" t="s">
        <v>74</v>
      </c>
      <c r="AK3323" t="s">
        <v>75</v>
      </c>
      <c r="AL3323" t="s">
        <v>496</v>
      </c>
      <c r="AM3323" t="s">
        <v>77</v>
      </c>
      <c r="AO3323" t="s">
        <v>188</v>
      </c>
      <c r="AP3323" t="s">
        <v>132</v>
      </c>
      <c r="AQ3323">
        <v>2019</v>
      </c>
      <c r="AR3323" t="s">
        <v>101</v>
      </c>
      <c r="AW3323" t="s">
        <v>4886</v>
      </c>
      <c r="AX3323">
        <f t="shared" si="49"/>
        <v>2019</v>
      </c>
      <c r="AY3323" t="s">
        <v>188</v>
      </c>
      <c r="AZ3323" t="s">
        <v>4384</v>
      </c>
      <c r="BA3323" t="s">
        <v>74</v>
      </c>
      <c r="BB3323" t="s">
        <v>71</v>
      </c>
      <c r="BC3323" t="s">
        <v>1155</v>
      </c>
    </row>
    <row r="3324" spans="1:55" ht="12" customHeight="1" x14ac:dyDescent="0.5">
      <c r="A3324" s="3">
        <v>43725</v>
      </c>
      <c r="B3324" t="s">
        <v>132</v>
      </c>
      <c r="C3324" t="s">
        <v>4955</v>
      </c>
      <c r="D3324" t="s">
        <v>3768</v>
      </c>
      <c r="L3324" t="s">
        <v>4940</v>
      </c>
      <c r="M3324" t="s">
        <v>4941</v>
      </c>
      <c r="N3324" t="s">
        <v>60</v>
      </c>
      <c r="O3324" t="s">
        <v>61</v>
      </c>
      <c r="P3324" t="s">
        <v>4384</v>
      </c>
      <c r="Q3324">
        <v>45.037399999999998</v>
      </c>
      <c r="R3324" t="s">
        <v>1166</v>
      </c>
      <c r="S3324" t="s">
        <v>65</v>
      </c>
      <c r="T3324">
        <v>107.0288</v>
      </c>
      <c r="U3324" t="s">
        <v>67</v>
      </c>
      <c r="V3324" t="s">
        <v>4942</v>
      </c>
      <c r="W3324" t="s">
        <v>69</v>
      </c>
      <c r="X3324" t="s">
        <v>70</v>
      </c>
      <c r="Y3324">
        <v>1213</v>
      </c>
      <c r="AA3324" s="4">
        <v>43662</v>
      </c>
      <c r="AD3324" t="s">
        <v>71</v>
      </c>
      <c r="AE3324" t="s">
        <v>79</v>
      </c>
      <c r="AF3324" t="s">
        <v>1316</v>
      </c>
      <c r="AI3324" t="s">
        <v>4957</v>
      </c>
      <c r="AJ3324" t="s">
        <v>74</v>
      </c>
      <c r="AK3324" t="s">
        <v>75</v>
      </c>
      <c r="AL3324" t="s">
        <v>496</v>
      </c>
      <c r="AM3324" t="s">
        <v>77</v>
      </c>
      <c r="AO3324" t="s">
        <v>318</v>
      </c>
      <c r="AP3324" t="s">
        <v>3719</v>
      </c>
      <c r="AQ3324">
        <v>2020</v>
      </c>
      <c r="AR3324" t="s">
        <v>101</v>
      </c>
      <c r="AW3324" t="s">
        <v>4886</v>
      </c>
      <c r="AX3324">
        <f t="shared" si="49"/>
        <v>2019</v>
      </c>
      <c r="AY3324" t="s">
        <v>318</v>
      </c>
      <c r="AZ3324" t="s">
        <v>4384</v>
      </c>
      <c r="BA3324" t="s">
        <v>74</v>
      </c>
      <c r="BB3324" t="s">
        <v>71</v>
      </c>
      <c r="BC3324" t="s">
        <v>1155</v>
      </c>
    </row>
    <row r="3325" spans="1:55" ht="12" customHeight="1" x14ac:dyDescent="0.5">
      <c r="A3325" s="3">
        <v>43725</v>
      </c>
      <c r="B3325" t="s">
        <v>132</v>
      </c>
      <c r="C3325" t="s">
        <v>4955</v>
      </c>
      <c r="D3325" t="s">
        <v>3789</v>
      </c>
      <c r="L3325" t="s">
        <v>4940</v>
      </c>
      <c r="M3325" t="s">
        <v>4941</v>
      </c>
      <c r="N3325" t="s">
        <v>60</v>
      </c>
      <c r="O3325" t="s">
        <v>61</v>
      </c>
      <c r="P3325" t="s">
        <v>4384</v>
      </c>
      <c r="Q3325">
        <v>45.037399999999998</v>
      </c>
      <c r="R3325" t="s">
        <v>1166</v>
      </c>
      <c r="S3325" t="s">
        <v>65</v>
      </c>
      <c r="T3325">
        <v>107.0288</v>
      </c>
      <c r="U3325" t="s">
        <v>67</v>
      </c>
      <c r="V3325" t="s">
        <v>4942</v>
      </c>
      <c r="W3325" t="s">
        <v>69</v>
      </c>
      <c r="X3325" t="s">
        <v>70</v>
      </c>
      <c r="Y3325">
        <v>1213</v>
      </c>
      <c r="AA3325" s="4">
        <v>43662</v>
      </c>
      <c r="AD3325" t="s">
        <v>71</v>
      </c>
      <c r="AE3325" t="s">
        <v>79</v>
      </c>
      <c r="AF3325" t="s">
        <v>1316</v>
      </c>
      <c r="AI3325" t="s">
        <v>4958</v>
      </c>
      <c r="AJ3325" t="s">
        <v>74</v>
      </c>
      <c r="AK3325" t="s">
        <v>75</v>
      </c>
      <c r="AL3325" t="s">
        <v>496</v>
      </c>
      <c r="AM3325" t="s">
        <v>77</v>
      </c>
      <c r="AO3325" t="s">
        <v>188</v>
      </c>
      <c r="AP3325" t="s">
        <v>132</v>
      </c>
      <c r="AQ3325">
        <v>2019</v>
      </c>
      <c r="AR3325" t="s">
        <v>101</v>
      </c>
      <c r="AW3325" t="s">
        <v>4886</v>
      </c>
      <c r="AX3325">
        <f t="shared" ref="AX3325:AX3342" si="50">YEAR(AA3325)</f>
        <v>2019</v>
      </c>
      <c r="AY3325" t="s">
        <v>188</v>
      </c>
      <c r="AZ3325" t="s">
        <v>4384</v>
      </c>
      <c r="BA3325" t="s">
        <v>74</v>
      </c>
      <c r="BB3325" t="s">
        <v>71</v>
      </c>
      <c r="BC3325" t="s">
        <v>1155</v>
      </c>
    </row>
    <row r="3326" spans="1:55" ht="12" customHeight="1" x14ac:dyDescent="0.5">
      <c r="A3326" s="3">
        <v>43725</v>
      </c>
      <c r="B3326" t="s">
        <v>132</v>
      </c>
      <c r="C3326" t="s">
        <v>4955</v>
      </c>
      <c r="D3326" t="s">
        <v>3789</v>
      </c>
      <c r="L3326" t="s">
        <v>4940</v>
      </c>
      <c r="M3326" t="s">
        <v>4941</v>
      </c>
      <c r="N3326" t="s">
        <v>60</v>
      </c>
      <c r="O3326" t="s">
        <v>61</v>
      </c>
      <c r="P3326" t="s">
        <v>4384</v>
      </c>
      <c r="Q3326">
        <v>45.037399999999998</v>
      </c>
      <c r="R3326" t="s">
        <v>1166</v>
      </c>
      <c r="S3326" t="s">
        <v>65</v>
      </c>
      <c r="T3326">
        <v>107.0288</v>
      </c>
      <c r="U3326" t="s">
        <v>67</v>
      </c>
      <c r="V3326" t="s">
        <v>4942</v>
      </c>
      <c r="W3326" t="s">
        <v>69</v>
      </c>
      <c r="X3326" t="s">
        <v>70</v>
      </c>
      <c r="Y3326">
        <v>1213</v>
      </c>
      <c r="AA3326" s="4">
        <v>43662</v>
      </c>
      <c r="AD3326" t="s">
        <v>71</v>
      </c>
      <c r="AE3326" t="s">
        <v>79</v>
      </c>
      <c r="AF3326" t="s">
        <v>1316</v>
      </c>
      <c r="AI3326" t="s">
        <v>4959</v>
      </c>
      <c r="AJ3326" t="s">
        <v>74</v>
      </c>
      <c r="AK3326" t="s">
        <v>75</v>
      </c>
      <c r="AL3326" t="s">
        <v>496</v>
      </c>
      <c r="AM3326" t="s">
        <v>77</v>
      </c>
      <c r="AO3326" t="s">
        <v>188</v>
      </c>
      <c r="AP3326" t="s">
        <v>132</v>
      </c>
      <c r="AQ3326">
        <v>2019</v>
      </c>
      <c r="AR3326" t="s">
        <v>101</v>
      </c>
      <c r="AW3326" t="s">
        <v>4886</v>
      </c>
      <c r="AX3326">
        <f t="shared" si="50"/>
        <v>2019</v>
      </c>
      <c r="AY3326" t="s">
        <v>188</v>
      </c>
      <c r="AZ3326" t="s">
        <v>4384</v>
      </c>
      <c r="BA3326" t="s">
        <v>74</v>
      </c>
      <c r="BB3326" t="s">
        <v>71</v>
      </c>
      <c r="BC3326" t="s">
        <v>1155</v>
      </c>
    </row>
    <row r="3327" spans="1:55" ht="12" customHeight="1" x14ac:dyDescent="0.5">
      <c r="A3327" s="3">
        <v>43725</v>
      </c>
      <c r="B3327" t="s">
        <v>132</v>
      </c>
      <c r="C3327" t="s">
        <v>4955</v>
      </c>
      <c r="D3327" t="s">
        <v>3789</v>
      </c>
      <c r="L3327" t="s">
        <v>4940</v>
      </c>
      <c r="M3327" t="s">
        <v>4941</v>
      </c>
      <c r="N3327" t="s">
        <v>60</v>
      </c>
      <c r="O3327" t="s">
        <v>61</v>
      </c>
      <c r="P3327" t="s">
        <v>4384</v>
      </c>
      <c r="Q3327">
        <v>45.037399999999998</v>
      </c>
      <c r="R3327" t="s">
        <v>1166</v>
      </c>
      <c r="S3327" t="s">
        <v>65</v>
      </c>
      <c r="T3327">
        <v>107.0288</v>
      </c>
      <c r="U3327" t="s">
        <v>67</v>
      </c>
      <c r="V3327" t="s">
        <v>4942</v>
      </c>
      <c r="W3327" t="s">
        <v>69</v>
      </c>
      <c r="X3327" t="s">
        <v>70</v>
      </c>
      <c r="Y3327">
        <v>1213</v>
      </c>
      <c r="AA3327" s="4">
        <v>43662</v>
      </c>
      <c r="AD3327" t="s">
        <v>71</v>
      </c>
      <c r="AE3327" t="s">
        <v>79</v>
      </c>
      <c r="AF3327" t="s">
        <v>1316</v>
      </c>
      <c r="AI3327" t="s">
        <v>4960</v>
      </c>
      <c r="AJ3327" t="s">
        <v>74</v>
      </c>
      <c r="AK3327" t="s">
        <v>75</v>
      </c>
      <c r="AL3327" t="s">
        <v>496</v>
      </c>
      <c r="AM3327" t="s">
        <v>77</v>
      </c>
      <c r="AO3327" t="s">
        <v>188</v>
      </c>
      <c r="AP3327" t="s">
        <v>132</v>
      </c>
      <c r="AQ3327">
        <v>2019</v>
      </c>
      <c r="AR3327" t="s">
        <v>101</v>
      </c>
      <c r="AW3327" t="s">
        <v>4886</v>
      </c>
      <c r="AX3327">
        <f t="shared" si="50"/>
        <v>2019</v>
      </c>
      <c r="AY3327" t="s">
        <v>188</v>
      </c>
      <c r="AZ3327" t="s">
        <v>4384</v>
      </c>
      <c r="BA3327" t="s">
        <v>74</v>
      </c>
      <c r="BB3327" t="s">
        <v>71</v>
      </c>
      <c r="BC3327" t="s">
        <v>1155</v>
      </c>
    </row>
    <row r="3328" spans="1:55" ht="12" customHeight="1" x14ac:dyDescent="0.5">
      <c r="A3328" s="3">
        <v>43725</v>
      </c>
      <c r="B3328" t="s">
        <v>132</v>
      </c>
      <c r="C3328" t="s">
        <v>4955</v>
      </c>
      <c r="D3328" t="s">
        <v>3789</v>
      </c>
      <c r="L3328" t="s">
        <v>4940</v>
      </c>
      <c r="M3328" t="s">
        <v>4941</v>
      </c>
      <c r="N3328" t="s">
        <v>60</v>
      </c>
      <c r="O3328" t="s">
        <v>61</v>
      </c>
      <c r="P3328" t="s">
        <v>4384</v>
      </c>
      <c r="Q3328">
        <v>45.037399999999998</v>
      </c>
      <c r="R3328" t="s">
        <v>1166</v>
      </c>
      <c r="S3328" t="s">
        <v>65</v>
      </c>
      <c r="T3328">
        <v>107.0288</v>
      </c>
      <c r="U3328" t="s">
        <v>67</v>
      </c>
      <c r="V3328" t="s">
        <v>4942</v>
      </c>
      <c r="W3328" t="s">
        <v>69</v>
      </c>
      <c r="X3328" t="s">
        <v>70</v>
      </c>
      <c r="Y3328">
        <v>1213</v>
      </c>
      <c r="AA3328" s="4">
        <v>43662</v>
      </c>
      <c r="AD3328" t="s">
        <v>71</v>
      </c>
      <c r="AE3328" t="s">
        <v>79</v>
      </c>
      <c r="AF3328" t="s">
        <v>1316</v>
      </c>
      <c r="AI3328" t="s">
        <v>4961</v>
      </c>
      <c r="AJ3328" t="s">
        <v>74</v>
      </c>
      <c r="AK3328" t="s">
        <v>75</v>
      </c>
      <c r="AL3328" t="s">
        <v>496</v>
      </c>
      <c r="AM3328" t="s">
        <v>77</v>
      </c>
      <c r="AO3328" t="s">
        <v>188</v>
      </c>
      <c r="AP3328" t="s">
        <v>132</v>
      </c>
      <c r="AQ3328">
        <v>2019</v>
      </c>
      <c r="AR3328" t="s">
        <v>101</v>
      </c>
      <c r="AW3328" t="s">
        <v>4886</v>
      </c>
      <c r="AX3328">
        <f t="shared" si="50"/>
        <v>2019</v>
      </c>
      <c r="AY3328" t="s">
        <v>188</v>
      </c>
      <c r="AZ3328" t="s">
        <v>4384</v>
      </c>
      <c r="BA3328" t="s">
        <v>74</v>
      </c>
      <c r="BB3328" t="s">
        <v>71</v>
      </c>
      <c r="BC3328" t="s">
        <v>1155</v>
      </c>
    </row>
    <row r="3329" spans="1:55" ht="12" customHeight="1" x14ac:dyDescent="0.5">
      <c r="A3329" s="3">
        <v>43725</v>
      </c>
      <c r="B3329" t="s">
        <v>132</v>
      </c>
      <c r="C3329" t="s">
        <v>4955</v>
      </c>
      <c r="D3329" t="s">
        <v>3789</v>
      </c>
      <c r="L3329" t="s">
        <v>4940</v>
      </c>
      <c r="M3329" t="s">
        <v>4941</v>
      </c>
      <c r="N3329" t="s">
        <v>60</v>
      </c>
      <c r="O3329" t="s">
        <v>61</v>
      </c>
      <c r="P3329" t="s">
        <v>4384</v>
      </c>
      <c r="Q3329">
        <v>45.037399999999998</v>
      </c>
      <c r="R3329" t="s">
        <v>1166</v>
      </c>
      <c r="S3329" t="s">
        <v>65</v>
      </c>
      <c r="T3329">
        <v>107.0288</v>
      </c>
      <c r="U3329" t="s">
        <v>67</v>
      </c>
      <c r="V3329" t="s">
        <v>4942</v>
      </c>
      <c r="W3329" t="s">
        <v>69</v>
      </c>
      <c r="X3329" t="s">
        <v>70</v>
      </c>
      <c r="Y3329">
        <v>1213</v>
      </c>
      <c r="AA3329" s="4">
        <v>43662</v>
      </c>
      <c r="AD3329" t="s">
        <v>71</v>
      </c>
      <c r="AE3329" t="s">
        <v>79</v>
      </c>
      <c r="AF3329" t="s">
        <v>1316</v>
      </c>
      <c r="AI3329" t="s">
        <v>4962</v>
      </c>
      <c r="AJ3329" t="s">
        <v>74</v>
      </c>
      <c r="AK3329" t="s">
        <v>75</v>
      </c>
      <c r="AL3329" t="s">
        <v>496</v>
      </c>
      <c r="AM3329" t="s">
        <v>77</v>
      </c>
      <c r="AO3329" t="s">
        <v>188</v>
      </c>
      <c r="AP3329" t="s">
        <v>132</v>
      </c>
      <c r="AQ3329">
        <v>2019</v>
      </c>
      <c r="AR3329" t="s">
        <v>101</v>
      </c>
      <c r="AW3329" t="s">
        <v>4886</v>
      </c>
      <c r="AX3329">
        <f t="shared" si="50"/>
        <v>2019</v>
      </c>
      <c r="AY3329" t="s">
        <v>188</v>
      </c>
      <c r="AZ3329" t="s">
        <v>4384</v>
      </c>
      <c r="BA3329" t="s">
        <v>74</v>
      </c>
      <c r="BB3329" t="s">
        <v>71</v>
      </c>
      <c r="BC3329" t="s">
        <v>1155</v>
      </c>
    </row>
    <row r="3330" spans="1:55" ht="12" customHeight="1" x14ac:dyDescent="0.5">
      <c r="A3330" s="3">
        <v>43725</v>
      </c>
      <c r="B3330" t="s">
        <v>132</v>
      </c>
      <c r="C3330" t="s">
        <v>4955</v>
      </c>
      <c r="D3330" t="s">
        <v>3789</v>
      </c>
      <c r="L3330" t="s">
        <v>4940</v>
      </c>
      <c r="M3330" t="s">
        <v>4941</v>
      </c>
      <c r="N3330" t="s">
        <v>60</v>
      </c>
      <c r="O3330" t="s">
        <v>61</v>
      </c>
      <c r="P3330" t="s">
        <v>4384</v>
      </c>
      <c r="Q3330">
        <v>45.037399999999998</v>
      </c>
      <c r="R3330" t="s">
        <v>1166</v>
      </c>
      <c r="S3330" t="s">
        <v>65</v>
      </c>
      <c r="T3330">
        <v>107.0288</v>
      </c>
      <c r="U3330" t="s">
        <v>67</v>
      </c>
      <c r="V3330" t="s">
        <v>4942</v>
      </c>
      <c r="W3330" t="s">
        <v>69</v>
      </c>
      <c r="X3330" t="s">
        <v>70</v>
      </c>
      <c r="Y3330">
        <v>1213</v>
      </c>
      <c r="AA3330" s="4">
        <v>43662</v>
      </c>
      <c r="AD3330" t="s">
        <v>71</v>
      </c>
      <c r="AE3330" t="s">
        <v>79</v>
      </c>
      <c r="AF3330" t="s">
        <v>1316</v>
      </c>
      <c r="AI3330" t="s">
        <v>4963</v>
      </c>
      <c r="AJ3330" t="s">
        <v>74</v>
      </c>
      <c r="AK3330" t="s">
        <v>75</v>
      </c>
      <c r="AL3330" t="s">
        <v>496</v>
      </c>
      <c r="AM3330" t="s">
        <v>77</v>
      </c>
      <c r="AO3330" t="s">
        <v>188</v>
      </c>
      <c r="AP3330" t="s">
        <v>132</v>
      </c>
      <c r="AQ3330">
        <v>2019</v>
      </c>
      <c r="AR3330" t="s">
        <v>101</v>
      </c>
      <c r="AW3330" t="s">
        <v>4886</v>
      </c>
      <c r="AX3330">
        <f t="shared" si="50"/>
        <v>2019</v>
      </c>
      <c r="AY3330" t="s">
        <v>188</v>
      </c>
      <c r="AZ3330" t="s">
        <v>4384</v>
      </c>
      <c r="BA3330" t="s">
        <v>74</v>
      </c>
      <c r="BB3330" t="s">
        <v>71</v>
      </c>
      <c r="BC3330" t="s">
        <v>1155</v>
      </c>
    </row>
    <row r="3331" spans="1:55" ht="12" customHeight="1" x14ac:dyDescent="0.5">
      <c r="A3331" s="3">
        <v>43725</v>
      </c>
      <c r="B3331" t="s">
        <v>132</v>
      </c>
      <c r="C3331" t="s">
        <v>4955</v>
      </c>
      <c r="D3331" t="s">
        <v>3789</v>
      </c>
      <c r="L3331" t="s">
        <v>4940</v>
      </c>
      <c r="M3331" t="s">
        <v>4941</v>
      </c>
      <c r="N3331" t="s">
        <v>60</v>
      </c>
      <c r="O3331" t="s">
        <v>61</v>
      </c>
      <c r="P3331" t="s">
        <v>4384</v>
      </c>
      <c r="Q3331">
        <v>45.037399999999998</v>
      </c>
      <c r="R3331" t="s">
        <v>1166</v>
      </c>
      <c r="S3331" t="s">
        <v>65</v>
      </c>
      <c r="T3331">
        <v>107.0288</v>
      </c>
      <c r="U3331" t="s">
        <v>67</v>
      </c>
      <c r="V3331" t="s">
        <v>4942</v>
      </c>
      <c r="W3331" t="s">
        <v>69</v>
      </c>
      <c r="X3331" t="s">
        <v>70</v>
      </c>
      <c r="Y3331">
        <v>1213</v>
      </c>
      <c r="AA3331" s="4">
        <v>43662</v>
      </c>
      <c r="AD3331" t="s">
        <v>71</v>
      </c>
      <c r="AE3331" t="s">
        <v>79</v>
      </c>
      <c r="AF3331" t="s">
        <v>1316</v>
      </c>
      <c r="AI3331" t="s">
        <v>4964</v>
      </c>
      <c r="AJ3331" t="s">
        <v>74</v>
      </c>
      <c r="AK3331" t="s">
        <v>75</v>
      </c>
      <c r="AL3331" t="s">
        <v>496</v>
      </c>
      <c r="AM3331" t="s">
        <v>77</v>
      </c>
      <c r="AO3331" t="s">
        <v>188</v>
      </c>
      <c r="AP3331" t="s">
        <v>132</v>
      </c>
      <c r="AQ3331">
        <v>2019</v>
      </c>
      <c r="AR3331" t="s">
        <v>101</v>
      </c>
      <c r="AW3331" t="s">
        <v>4886</v>
      </c>
      <c r="AX3331">
        <f t="shared" si="50"/>
        <v>2019</v>
      </c>
      <c r="AY3331" t="s">
        <v>188</v>
      </c>
      <c r="AZ3331" t="s">
        <v>4384</v>
      </c>
      <c r="BA3331" t="s">
        <v>74</v>
      </c>
      <c r="BB3331" t="s">
        <v>71</v>
      </c>
      <c r="BC3331" t="s">
        <v>1155</v>
      </c>
    </row>
    <row r="3332" spans="1:55" ht="12" customHeight="1" x14ac:dyDescent="0.5">
      <c r="A3332" s="3">
        <v>43725</v>
      </c>
      <c r="B3332" t="s">
        <v>132</v>
      </c>
      <c r="C3332" t="s">
        <v>4955</v>
      </c>
      <c r="D3332" t="s">
        <v>3789</v>
      </c>
      <c r="L3332" t="s">
        <v>4940</v>
      </c>
      <c r="M3332" t="s">
        <v>4941</v>
      </c>
      <c r="N3332" t="s">
        <v>60</v>
      </c>
      <c r="O3332" t="s">
        <v>61</v>
      </c>
      <c r="P3332" t="s">
        <v>4384</v>
      </c>
      <c r="Q3332">
        <v>45.037399999999998</v>
      </c>
      <c r="R3332" t="s">
        <v>1166</v>
      </c>
      <c r="S3332" t="s">
        <v>65</v>
      </c>
      <c r="T3332">
        <v>107.0288</v>
      </c>
      <c r="U3332" t="s">
        <v>67</v>
      </c>
      <c r="V3332" t="s">
        <v>4942</v>
      </c>
      <c r="W3332" t="s">
        <v>69</v>
      </c>
      <c r="X3332" t="s">
        <v>70</v>
      </c>
      <c r="Y3332">
        <v>1213</v>
      </c>
      <c r="AA3332" s="4">
        <v>43662</v>
      </c>
      <c r="AD3332" t="s">
        <v>71</v>
      </c>
      <c r="AE3332" t="s">
        <v>79</v>
      </c>
      <c r="AF3332" t="s">
        <v>1316</v>
      </c>
      <c r="AI3332" t="s">
        <v>4965</v>
      </c>
      <c r="AJ3332" t="s">
        <v>74</v>
      </c>
      <c r="AK3332" t="s">
        <v>75</v>
      </c>
      <c r="AL3332" t="s">
        <v>496</v>
      </c>
      <c r="AM3332" t="s">
        <v>77</v>
      </c>
      <c r="AO3332" t="s">
        <v>188</v>
      </c>
      <c r="AP3332" t="s">
        <v>132</v>
      </c>
      <c r="AQ3332">
        <v>2019</v>
      </c>
      <c r="AR3332" t="s">
        <v>101</v>
      </c>
      <c r="AW3332" t="s">
        <v>4886</v>
      </c>
      <c r="AX3332">
        <f t="shared" si="50"/>
        <v>2019</v>
      </c>
      <c r="AY3332" t="s">
        <v>188</v>
      </c>
      <c r="AZ3332" t="s">
        <v>4384</v>
      </c>
      <c r="BA3332" t="s">
        <v>74</v>
      </c>
      <c r="BB3332" t="s">
        <v>71</v>
      </c>
      <c r="BC3332" t="s">
        <v>1155</v>
      </c>
    </row>
    <row r="3333" spans="1:55" ht="12" customHeight="1" x14ac:dyDescent="0.5">
      <c r="A3333" s="3">
        <v>43725</v>
      </c>
      <c r="B3333" t="s">
        <v>132</v>
      </c>
      <c r="C3333" t="s">
        <v>4955</v>
      </c>
      <c r="D3333" t="s">
        <v>3789</v>
      </c>
      <c r="L3333" t="s">
        <v>4940</v>
      </c>
      <c r="M3333" t="s">
        <v>4941</v>
      </c>
      <c r="N3333" t="s">
        <v>60</v>
      </c>
      <c r="O3333" t="s">
        <v>61</v>
      </c>
      <c r="P3333" t="s">
        <v>4384</v>
      </c>
      <c r="Q3333">
        <v>45.037399999999998</v>
      </c>
      <c r="R3333" t="s">
        <v>1166</v>
      </c>
      <c r="S3333" t="s">
        <v>65</v>
      </c>
      <c r="T3333">
        <v>107.0288</v>
      </c>
      <c r="U3333" t="s">
        <v>67</v>
      </c>
      <c r="V3333" t="s">
        <v>4942</v>
      </c>
      <c r="W3333" t="s">
        <v>69</v>
      </c>
      <c r="X3333" t="s">
        <v>70</v>
      </c>
      <c r="Y3333">
        <v>1213</v>
      </c>
      <c r="AA3333" s="4">
        <v>43662</v>
      </c>
      <c r="AD3333" t="s">
        <v>71</v>
      </c>
      <c r="AE3333" t="s">
        <v>79</v>
      </c>
      <c r="AF3333" t="s">
        <v>1316</v>
      </c>
      <c r="AI3333" t="s">
        <v>4966</v>
      </c>
      <c r="AJ3333" t="s">
        <v>74</v>
      </c>
      <c r="AK3333" t="s">
        <v>75</v>
      </c>
      <c r="AL3333" t="s">
        <v>496</v>
      </c>
      <c r="AM3333" t="s">
        <v>77</v>
      </c>
      <c r="AO3333" t="s">
        <v>188</v>
      </c>
      <c r="AP3333" t="s">
        <v>132</v>
      </c>
      <c r="AQ3333">
        <v>2019</v>
      </c>
      <c r="AR3333" t="s">
        <v>80</v>
      </c>
      <c r="AW3333" t="s">
        <v>4886</v>
      </c>
      <c r="AX3333">
        <f t="shared" si="50"/>
        <v>2019</v>
      </c>
      <c r="AY3333" t="s">
        <v>188</v>
      </c>
      <c r="AZ3333" t="s">
        <v>4384</v>
      </c>
      <c r="BA3333" t="s">
        <v>74</v>
      </c>
      <c r="BB3333" t="s">
        <v>71</v>
      </c>
      <c r="BC3333" t="s">
        <v>1155</v>
      </c>
    </row>
    <row r="3334" spans="1:55" ht="12" customHeight="1" x14ac:dyDescent="0.5">
      <c r="A3334" s="3">
        <v>43725</v>
      </c>
      <c r="B3334" t="s">
        <v>132</v>
      </c>
      <c r="C3334" t="s">
        <v>4955</v>
      </c>
      <c r="D3334" t="s">
        <v>3789</v>
      </c>
      <c r="L3334" t="s">
        <v>4940</v>
      </c>
      <c r="M3334" t="s">
        <v>4941</v>
      </c>
      <c r="N3334" t="s">
        <v>60</v>
      </c>
      <c r="O3334" t="s">
        <v>61</v>
      </c>
      <c r="P3334" t="s">
        <v>4384</v>
      </c>
      <c r="Q3334">
        <v>45.037399999999998</v>
      </c>
      <c r="R3334" t="s">
        <v>1166</v>
      </c>
      <c r="S3334" t="s">
        <v>65</v>
      </c>
      <c r="T3334">
        <v>107.0288</v>
      </c>
      <c r="U3334" t="s">
        <v>67</v>
      </c>
      <c r="V3334" t="s">
        <v>4942</v>
      </c>
      <c r="W3334" t="s">
        <v>69</v>
      </c>
      <c r="X3334" t="s">
        <v>70</v>
      </c>
      <c r="Y3334">
        <v>1213</v>
      </c>
      <c r="AA3334" s="4">
        <v>43662</v>
      </c>
      <c r="AD3334" t="s">
        <v>71</v>
      </c>
      <c r="AE3334" t="s">
        <v>79</v>
      </c>
      <c r="AF3334" t="s">
        <v>1316</v>
      </c>
      <c r="AI3334" t="s">
        <v>4967</v>
      </c>
      <c r="AJ3334" t="s">
        <v>74</v>
      </c>
      <c r="AK3334" t="s">
        <v>75</v>
      </c>
      <c r="AL3334" t="s">
        <v>496</v>
      </c>
      <c r="AM3334" t="s">
        <v>77</v>
      </c>
      <c r="AO3334" t="s">
        <v>188</v>
      </c>
      <c r="AP3334" t="s">
        <v>132</v>
      </c>
      <c r="AQ3334">
        <v>2019</v>
      </c>
      <c r="AR3334" t="s">
        <v>80</v>
      </c>
      <c r="AW3334" t="s">
        <v>4886</v>
      </c>
      <c r="AX3334">
        <f t="shared" si="50"/>
        <v>2019</v>
      </c>
      <c r="AY3334" t="s">
        <v>188</v>
      </c>
      <c r="AZ3334" t="s">
        <v>4384</v>
      </c>
      <c r="BA3334" t="s">
        <v>74</v>
      </c>
      <c r="BB3334" t="s">
        <v>71</v>
      </c>
      <c r="BC3334" t="s">
        <v>1155</v>
      </c>
    </row>
    <row r="3335" spans="1:55" ht="12" customHeight="1" x14ac:dyDescent="0.5">
      <c r="A3335" s="3">
        <v>43725</v>
      </c>
      <c r="B3335" t="s">
        <v>132</v>
      </c>
      <c r="C3335" t="s">
        <v>4955</v>
      </c>
      <c r="D3335" t="s">
        <v>3789</v>
      </c>
      <c r="L3335" t="s">
        <v>4940</v>
      </c>
      <c r="M3335" t="s">
        <v>4941</v>
      </c>
      <c r="N3335" t="s">
        <v>60</v>
      </c>
      <c r="O3335" t="s">
        <v>61</v>
      </c>
      <c r="P3335" t="s">
        <v>4384</v>
      </c>
      <c r="Q3335">
        <v>45.037399999999998</v>
      </c>
      <c r="R3335" t="s">
        <v>1166</v>
      </c>
      <c r="S3335" t="s">
        <v>65</v>
      </c>
      <c r="T3335">
        <v>107.0288</v>
      </c>
      <c r="U3335" t="s">
        <v>67</v>
      </c>
      <c r="V3335" t="s">
        <v>4942</v>
      </c>
      <c r="W3335" t="s">
        <v>69</v>
      </c>
      <c r="X3335" t="s">
        <v>70</v>
      </c>
      <c r="Y3335">
        <v>1213</v>
      </c>
      <c r="AA3335" s="4">
        <v>43662</v>
      </c>
      <c r="AD3335" t="s">
        <v>71</v>
      </c>
      <c r="AE3335" t="s">
        <v>79</v>
      </c>
      <c r="AF3335" t="s">
        <v>1316</v>
      </c>
      <c r="AI3335" t="s">
        <v>4968</v>
      </c>
      <c r="AJ3335" t="s">
        <v>74</v>
      </c>
      <c r="AK3335" t="s">
        <v>75</v>
      </c>
      <c r="AL3335" t="s">
        <v>496</v>
      </c>
      <c r="AM3335" t="s">
        <v>77</v>
      </c>
      <c r="AO3335" t="s">
        <v>188</v>
      </c>
      <c r="AP3335" t="s">
        <v>132</v>
      </c>
      <c r="AQ3335">
        <v>2019</v>
      </c>
      <c r="AR3335" t="s">
        <v>101</v>
      </c>
      <c r="AW3335" t="s">
        <v>4886</v>
      </c>
      <c r="AX3335">
        <f t="shared" si="50"/>
        <v>2019</v>
      </c>
      <c r="AY3335" t="s">
        <v>188</v>
      </c>
      <c r="AZ3335" t="s">
        <v>4384</v>
      </c>
      <c r="BA3335" t="s">
        <v>74</v>
      </c>
      <c r="BB3335" t="s">
        <v>71</v>
      </c>
      <c r="BC3335" t="s">
        <v>1155</v>
      </c>
    </row>
    <row r="3336" spans="1:55" ht="12" customHeight="1" x14ac:dyDescent="0.5">
      <c r="A3336" s="3">
        <v>43725</v>
      </c>
      <c r="B3336" t="s">
        <v>132</v>
      </c>
      <c r="C3336" t="s">
        <v>4955</v>
      </c>
      <c r="D3336" t="s">
        <v>3789</v>
      </c>
      <c r="L3336" t="s">
        <v>4940</v>
      </c>
      <c r="M3336" t="s">
        <v>4941</v>
      </c>
      <c r="N3336" t="s">
        <v>60</v>
      </c>
      <c r="O3336" t="s">
        <v>61</v>
      </c>
      <c r="P3336" t="s">
        <v>4384</v>
      </c>
      <c r="Q3336">
        <v>45.037399999999998</v>
      </c>
      <c r="R3336" t="s">
        <v>1166</v>
      </c>
      <c r="S3336" t="s">
        <v>65</v>
      </c>
      <c r="T3336">
        <v>107.0288</v>
      </c>
      <c r="U3336" t="s">
        <v>67</v>
      </c>
      <c r="V3336" t="s">
        <v>4942</v>
      </c>
      <c r="W3336" t="s">
        <v>69</v>
      </c>
      <c r="X3336" t="s">
        <v>70</v>
      </c>
      <c r="Y3336">
        <v>1213</v>
      </c>
      <c r="AA3336" s="4">
        <v>43662</v>
      </c>
      <c r="AD3336" t="s">
        <v>71</v>
      </c>
      <c r="AE3336" t="s">
        <v>79</v>
      </c>
      <c r="AF3336" t="s">
        <v>1316</v>
      </c>
      <c r="AI3336" t="s">
        <v>4969</v>
      </c>
      <c r="AJ3336" t="s">
        <v>74</v>
      </c>
      <c r="AK3336" t="s">
        <v>75</v>
      </c>
      <c r="AL3336" t="s">
        <v>496</v>
      </c>
      <c r="AM3336" t="s">
        <v>77</v>
      </c>
      <c r="AO3336" t="s">
        <v>188</v>
      </c>
      <c r="AP3336" t="s">
        <v>132</v>
      </c>
      <c r="AQ3336">
        <v>2019</v>
      </c>
      <c r="AR3336" t="s">
        <v>80</v>
      </c>
      <c r="AW3336" t="s">
        <v>4886</v>
      </c>
      <c r="AX3336">
        <f t="shared" si="50"/>
        <v>2019</v>
      </c>
      <c r="AY3336" t="s">
        <v>188</v>
      </c>
      <c r="AZ3336" t="s">
        <v>4384</v>
      </c>
      <c r="BA3336" t="s">
        <v>74</v>
      </c>
      <c r="BB3336" t="s">
        <v>71</v>
      </c>
      <c r="BC3336" t="s">
        <v>1155</v>
      </c>
    </row>
    <row r="3337" spans="1:55" ht="12" customHeight="1" x14ac:dyDescent="0.5">
      <c r="A3337" s="3">
        <v>43725</v>
      </c>
      <c r="B3337" t="s">
        <v>132</v>
      </c>
      <c r="C3337" t="s">
        <v>4970</v>
      </c>
      <c r="D3337" t="s">
        <v>4110</v>
      </c>
      <c r="L3337" t="s">
        <v>4971</v>
      </c>
      <c r="M3337" t="s">
        <v>4972</v>
      </c>
      <c r="N3337" t="s">
        <v>60</v>
      </c>
      <c r="O3337" t="s">
        <v>61</v>
      </c>
      <c r="P3337" t="s">
        <v>4384</v>
      </c>
      <c r="Q3337">
        <v>45.033000000000001</v>
      </c>
      <c r="R3337" t="s">
        <v>4973</v>
      </c>
      <c r="S3337" t="s">
        <v>65</v>
      </c>
      <c r="T3337">
        <v>107.0241</v>
      </c>
      <c r="U3337" t="s">
        <v>67</v>
      </c>
      <c r="V3337" t="s">
        <v>4974</v>
      </c>
      <c r="W3337" t="s">
        <v>69</v>
      </c>
      <c r="X3337" t="s">
        <v>70</v>
      </c>
      <c r="Y3337">
        <v>1207</v>
      </c>
      <c r="AA3337" s="4">
        <v>43662</v>
      </c>
      <c r="AD3337" t="s">
        <v>71</v>
      </c>
      <c r="AE3337" t="s">
        <v>79</v>
      </c>
      <c r="AF3337" t="s">
        <v>1182</v>
      </c>
      <c r="AI3337" t="s">
        <v>4975</v>
      </c>
      <c r="AJ3337" t="s">
        <v>74</v>
      </c>
      <c r="AK3337" t="s">
        <v>75</v>
      </c>
      <c r="AL3337" t="s">
        <v>496</v>
      </c>
      <c r="AM3337" t="s">
        <v>77</v>
      </c>
      <c r="AO3337" t="s">
        <v>356</v>
      </c>
      <c r="AP3337" t="s">
        <v>3719</v>
      </c>
      <c r="AQ3337">
        <v>2020</v>
      </c>
      <c r="AR3337" t="s">
        <v>80</v>
      </c>
      <c r="AW3337" t="s">
        <v>4886</v>
      </c>
      <c r="AX3337">
        <f t="shared" si="50"/>
        <v>2019</v>
      </c>
      <c r="AY3337" t="s">
        <v>356</v>
      </c>
      <c r="AZ3337" t="s">
        <v>4384</v>
      </c>
      <c r="BA3337" t="s">
        <v>74</v>
      </c>
      <c r="BB3337" t="s">
        <v>71</v>
      </c>
      <c r="BC3337" t="s">
        <v>1155</v>
      </c>
    </row>
    <row r="3338" spans="1:55" ht="12" customHeight="1" x14ac:dyDescent="0.5">
      <c r="A3338" s="3">
        <v>43725</v>
      </c>
      <c r="B3338" t="s">
        <v>132</v>
      </c>
      <c r="C3338" t="s">
        <v>4970</v>
      </c>
      <c r="D3338" t="s">
        <v>3768</v>
      </c>
      <c r="L3338" t="s">
        <v>4971</v>
      </c>
      <c r="M3338" t="s">
        <v>4972</v>
      </c>
      <c r="N3338" t="s">
        <v>60</v>
      </c>
      <c r="O3338" t="s">
        <v>61</v>
      </c>
      <c r="P3338" t="s">
        <v>4384</v>
      </c>
      <c r="Q3338">
        <v>45.033000000000001</v>
      </c>
      <c r="R3338" t="s">
        <v>4973</v>
      </c>
      <c r="S3338" t="s">
        <v>65</v>
      </c>
      <c r="T3338">
        <v>107.0241</v>
      </c>
      <c r="U3338" t="s">
        <v>67</v>
      </c>
      <c r="V3338" t="s">
        <v>4974</v>
      </c>
      <c r="W3338" t="s">
        <v>69</v>
      </c>
      <c r="X3338" t="s">
        <v>70</v>
      </c>
      <c r="Y3338">
        <v>1207</v>
      </c>
      <c r="AA3338" s="4">
        <v>43662</v>
      </c>
      <c r="AD3338" t="s">
        <v>71</v>
      </c>
      <c r="AE3338" t="s">
        <v>79</v>
      </c>
      <c r="AF3338" t="s">
        <v>1182</v>
      </c>
      <c r="AI3338" t="s">
        <v>4976</v>
      </c>
      <c r="AJ3338" t="s">
        <v>74</v>
      </c>
      <c r="AK3338" t="s">
        <v>75</v>
      </c>
      <c r="AL3338" t="s">
        <v>496</v>
      </c>
      <c r="AM3338" t="s">
        <v>77</v>
      </c>
      <c r="AO3338" t="s">
        <v>318</v>
      </c>
      <c r="AP3338" t="s">
        <v>3719</v>
      </c>
      <c r="AQ3338">
        <v>2020</v>
      </c>
      <c r="AR3338" t="s">
        <v>101</v>
      </c>
      <c r="AW3338" t="s">
        <v>4886</v>
      </c>
      <c r="AX3338">
        <f t="shared" si="50"/>
        <v>2019</v>
      </c>
      <c r="AY3338" t="s">
        <v>318</v>
      </c>
      <c r="AZ3338" t="s">
        <v>4384</v>
      </c>
      <c r="BA3338" t="s">
        <v>74</v>
      </c>
      <c r="BB3338" t="s">
        <v>71</v>
      </c>
      <c r="BC3338" t="s">
        <v>1155</v>
      </c>
    </row>
    <row r="3339" spans="1:55" ht="12" customHeight="1" x14ac:dyDescent="0.5">
      <c r="A3339" s="3">
        <v>43725</v>
      </c>
      <c r="B3339" t="s">
        <v>132</v>
      </c>
      <c r="C3339" t="s">
        <v>4977</v>
      </c>
      <c r="D3339" t="s">
        <v>3768</v>
      </c>
      <c r="L3339" t="s">
        <v>4896</v>
      </c>
      <c r="M3339" t="s">
        <v>4897</v>
      </c>
      <c r="N3339" t="s">
        <v>60</v>
      </c>
      <c r="O3339" t="s">
        <v>61</v>
      </c>
      <c r="P3339" t="s">
        <v>4384</v>
      </c>
      <c r="Q3339">
        <v>44.996200000000002</v>
      </c>
      <c r="R3339" t="s">
        <v>4898</v>
      </c>
      <c r="S3339" t="s">
        <v>65</v>
      </c>
      <c r="T3339">
        <v>106.9661</v>
      </c>
      <c r="U3339" t="s">
        <v>67</v>
      </c>
      <c r="V3339" t="s">
        <v>4899</v>
      </c>
      <c r="W3339" t="s">
        <v>69</v>
      </c>
      <c r="X3339" t="s">
        <v>70</v>
      </c>
      <c r="Y3339">
        <v>1164</v>
      </c>
      <c r="AA3339" s="4">
        <v>43662</v>
      </c>
      <c r="AD3339" t="s">
        <v>71</v>
      </c>
      <c r="AE3339" t="s">
        <v>132</v>
      </c>
      <c r="AF3339" t="s">
        <v>4900</v>
      </c>
      <c r="AG3339" t="s">
        <v>1316</v>
      </c>
      <c r="AH3339" t="s">
        <v>1626</v>
      </c>
      <c r="AI3339" t="s">
        <v>4978</v>
      </c>
      <c r="AJ3339" t="s">
        <v>74</v>
      </c>
      <c r="AK3339" t="s">
        <v>75</v>
      </c>
      <c r="AL3339" t="s">
        <v>496</v>
      </c>
      <c r="AM3339" t="s">
        <v>77</v>
      </c>
      <c r="AO3339" t="s">
        <v>318</v>
      </c>
      <c r="AP3339" t="s">
        <v>3719</v>
      </c>
      <c r="AQ3339">
        <v>2020</v>
      </c>
      <c r="AR3339" t="s">
        <v>101</v>
      </c>
      <c r="AW3339" t="s">
        <v>4886</v>
      </c>
      <c r="AX3339">
        <f t="shared" si="50"/>
        <v>2019</v>
      </c>
      <c r="AY3339" t="s">
        <v>318</v>
      </c>
      <c r="AZ3339" t="s">
        <v>4384</v>
      </c>
      <c r="BA3339" t="s">
        <v>74</v>
      </c>
      <c r="BB3339" t="s">
        <v>71</v>
      </c>
      <c r="BC3339" t="s">
        <v>1155</v>
      </c>
    </row>
    <row r="3340" spans="1:55" ht="12" customHeight="1" x14ac:dyDescent="0.5">
      <c r="A3340" s="3">
        <v>43725</v>
      </c>
      <c r="B3340" t="s">
        <v>132</v>
      </c>
      <c r="C3340" t="s">
        <v>4979</v>
      </c>
      <c r="D3340" t="s">
        <v>4880</v>
      </c>
      <c r="E3340" t="s">
        <v>3789</v>
      </c>
      <c r="L3340" t="s">
        <v>4980</v>
      </c>
      <c r="M3340" t="s">
        <v>4981</v>
      </c>
      <c r="N3340" t="s">
        <v>60</v>
      </c>
      <c r="O3340" t="s">
        <v>61</v>
      </c>
      <c r="P3340" t="s">
        <v>4384</v>
      </c>
      <c r="Q3340">
        <v>45.038200000000003</v>
      </c>
      <c r="R3340" t="s">
        <v>4982</v>
      </c>
      <c r="S3340" t="s">
        <v>65</v>
      </c>
      <c r="T3340">
        <v>107.029</v>
      </c>
      <c r="U3340" t="s">
        <v>67</v>
      </c>
      <c r="V3340" t="s">
        <v>4983</v>
      </c>
      <c r="W3340" t="s">
        <v>69</v>
      </c>
      <c r="X3340" t="s">
        <v>70</v>
      </c>
      <c r="Y3340">
        <v>1220</v>
      </c>
      <c r="AA3340" s="4">
        <v>43662</v>
      </c>
      <c r="AD3340" t="s">
        <v>71</v>
      </c>
      <c r="AE3340" t="s">
        <v>132</v>
      </c>
      <c r="AF3340" t="s">
        <v>79</v>
      </c>
      <c r="AG3340" t="s">
        <v>4984</v>
      </c>
      <c r="AI3340" t="s">
        <v>4985</v>
      </c>
      <c r="AJ3340" t="s">
        <v>74</v>
      </c>
      <c r="AK3340" t="s">
        <v>75</v>
      </c>
      <c r="AL3340" t="s">
        <v>496</v>
      </c>
      <c r="AM3340" t="s">
        <v>77</v>
      </c>
      <c r="AO3340" t="s">
        <v>188</v>
      </c>
      <c r="AP3340" t="s">
        <v>132</v>
      </c>
      <c r="AQ3340">
        <v>2019</v>
      </c>
      <c r="AR3340" t="s">
        <v>80</v>
      </c>
      <c r="AW3340" t="s">
        <v>4886</v>
      </c>
      <c r="AX3340">
        <f t="shared" si="50"/>
        <v>2019</v>
      </c>
      <c r="AY3340" t="s">
        <v>188</v>
      </c>
      <c r="AZ3340" t="s">
        <v>4384</v>
      </c>
      <c r="BA3340" t="s">
        <v>74</v>
      </c>
      <c r="BB3340" t="s">
        <v>71</v>
      </c>
      <c r="BC3340" t="s">
        <v>1155</v>
      </c>
    </row>
    <row r="3341" spans="1:55" ht="12" customHeight="1" x14ac:dyDescent="0.5">
      <c r="A3341" s="3">
        <v>43725</v>
      </c>
      <c r="B3341" t="s">
        <v>132</v>
      </c>
      <c r="C3341" t="s">
        <v>4979</v>
      </c>
      <c r="D3341" t="s">
        <v>4880</v>
      </c>
      <c r="E3341" t="s">
        <v>3789</v>
      </c>
      <c r="L3341" t="s">
        <v>4980</v>
      </c>
      <c r="M3341" t="s">
        <v>4981</v>
      </c>
      <c r="N3341" t="s">
        <v>60</v>
      </c>
      <c r="O3341" t="s">
        <v>61</v>
      </c>
      <c r="P3341" t="s">
        <v>4384</v>
      </c>
      <c r="Q3341">
        <v>45.038200000000003</v>
      </c>
      <c r="R3341" t="s">
        <v>4982</v>
      </c>
      <c r="S3341" t="s">
        <v>65</v>
      </c>
      <c r="T3341">
        <v>107.029</v>
      </c>
      <c r="U3341" t="s">
        <v>67</v>
      </c>
      <c r="V3341" t="s">
        <v>4983</v>
      </c>
      <c r="W3341" t="s">
        <v>69</v>
      </c>
      <c r="X3341" t="s">
        <v>70</v>
      </c>
      <c r="Y3341">
        <v>1220</v>
      </c>
      <c r="AA3341" s="4">
        <v>43662</v>
      </c>
      <c r="AD3341" t="s">
        <v>71</v>
      </c>
      <c r="AE3341" t="s">
        <v>132</v>
      </c>
      <c r="AF3341" t="s">
        <v>79</v>
      </c>
      <c r="AG3341" t="s">
        <v>4984</v>
      </c>
      <c r="AI3341" t="s">
        <v>4986</v>
      </c>
      <c r="AJ3341" t="s">
        <v>74</v>
      </c>
      <c r="AK3341" t="s">
        <v>75</v>
      </c>
      <c r="AL3341" t="s">
        <v>496</v>
      </c>
      <c r="AM3341" t="s">
        <v>77</v>
      </c>
      <c r="AO3341" t="s">
        <v>188</v>
      </c>
      <c r="AP3341" t="s">
        <v>132</v>
      </c>
      <c r="AQ3341">
        <v>2019</v>
      </c>
      <c r="AR3341" t="s">
        <v>101</v>
      </c>
      <c r="AW3341" t="s">
        <v>4886</v>
      </c>
      <c r="AX3341">
        <f t="shared" si="50"/>
        <v>2019</v>
      </c>
      <c r="AY3341" t="s">
        <v>188</v>
      </c>
      <c r="AZ3341" t="s">
        <v>4384</v>
      </c>
      <c r="BA3341" t="s">
        <v>74</v>
      </c>
      <c r="BB3341" t="s">
        <v>71</v>
      </c>
      <c r="BC3341" t="s">
        <v>1155</v>
      </c>
    </row>
    <row r="3342" spans="1:55" ht="12" customHeight="1" x14ac:dyDescent="0.5">
      <c r="A3342" s="3">
        <v>43725</v>
      </c>
      <c r="B3342" t="s">
        <v>132</v>
      </c>
      <c r="C3342" t="s">
        <v>4987</v>
      </c>
      <c r="D3342" t="s">
        <v>4988</v>
      </c>
      <c r="E3342" t="s">
        <v>4989</v>
      </c>
      <c r="L3342" t="s">
        <v>4971</v>
      </c>
      <c r="M3342" t="s">
        <v>4972</v>
      </c>
      <c r="N3342" t="s">
        <v>60</v>
      </c>
      <c r="O3342" t="s">
        <v>61</v>
      </c>
      <c r="P3342" t="s">
        <v>4384</v>
      </c>
      <c r="Q3342">
        <v>45.033000000000001</v>
      </c>
      <c r="R3342" t="s">
        <v>4973</v>
      </c>
      <c r="S3342" t="s">
        <v>65</v>
      </c>
      <c r="T3342">
        <v>107.0241</v>
      </c>
      <c r="U3342" t="s">
        <v>67</v>
      </c>
      <c r="V3342" t="s">
        <v>4974</v>
      </c>
      <c r="W3342" t="s">
        <v>69</v>
      </c>
      <c r="X3342" t="s">
        <v>70</v>
      </c>
      <c r="Y3342">
        <v>1207</v>
      </c>
      <c r="AA3342" s="4">
        <v>43662</v>
      </c>
      <c r="AD3342" t="s">
        <v>71</v>
      </c>
      <c r="AE3342" t="s">
        <v>132</v>
      </c>
      <c r="AF3342" t="s">
        <v>4900</v>
      </c>
      <c r="AG3342" t="s">
        <v>4990</v>
      </c>
      <c r="AI3342" t="s">
        <v>4991</v>
      </c>
      <c r="AJ3342" t="s">
        <v>74</v>
      </c>
      <c r="AK3342" t="s">
        <v>75</v>
      </c>
      <c r="AL3342" t="s">
        <v>496</v>
      </c>
      <c r="AM3342" t="s">
        <v>77</v>
      </c>
      <c r="AO3342" t="s">
        <v>4992</v>
      </c>
      <c r="AP3342" t="s">
        <v>1085</v>
      </c>
      <c r="AQ3342">
        <v>2020</v>
      </c>
      <c r="AR3342" t="s">
        <v>80</v>
      </c>
      <c r="AW3342" t="s">
        <v>4886</v>
      </c>
      <c r="AX3342">
        <f t="shared" si="50"/>
        <v>2019</v>
      </c>
      <c r="AY3342" t="s">
        <v>328</v>
      </c>
      <c r="AZ3342" t="s">
        <v>4384</v>
      </c>
      <c r="BA3342" t="s">
        <v>74</v>
      </c>
      <c r="BB3342" t="s">
        <v>71</v>
      </c>
      <c r="BC3342" t="s">
        <v>1155</v>
      </c>
    </row>
    <row r="3343" spans="1:55" ht="12" customHeight="1" x14ac:dyDescent="0.5">
      <c r="A3343" s="3">
        <v>43726</v>
      </c>
      <c r="B3343" t="s">
        <v>132</v>
      </c>
      <c r="C3343" t="s">
        <v>4993</v>
      </c>
      <c r="D3343" t="s">
        <v>4994</v>
      </c>
      <c r="L3343" t="s">
        <v>4995</v>
      </c>
      <c r="M3343" t="s">
        <v>4996</v>
      </c>
      <c r="N3343" t="s">
        <v>60</v>
      </c>
      <c r="O3343" t="s">
        <v>61</v>
      </c>
      <c r="P3343" t="s">
        <v>4384</v>
      </c>
      <c r="Q3343">
        <v>44.997900000000001</v>
      </c>
      <c r="R3343" t="s">
        <v>4997</v>
      </c>
      <c r="S3343" t="s">
        <v>65</v>
      </c>
      <c r="T3343">
        <v>106.9679</v>
      </c>
      <c r="U3343" t="s">
        <v>67</v>
      </c>
      <c r="V3343" t="s">
        <v>4998</v>
      </c>
      <c r="W3343" t="s">
        <v>69</v>
      </c>
      <c r="X3343" t="s">
        <v>70</v>
      </c>
      <c r="Y3343">
        <v>1135</v>
      </c>
      <c r="Z3343">
        <v>1150</v>
      </c>
      <c r="AB3343" s="4">
        <v>43663</v>
      </c>
      <c r="AC3343" s="4">
        <v>43664</v>
      </c>
      <c r="AD3343" t="s">
        <v>1777</v>
      </c>
      <c r="AE3343" t="s">
        <v>132</v>
      </c>
      <c r="AF3343" t="s">
        <v>4900</v>
      </c>
      <c r="AG3343" t="s">
        <v>1316</v>
      </c>
      <c r="AH3343" t="s">
        <v>1626</v>
      </c>
      <c r="AI3343" t="s">
        <v>4999</v>
      </c>
      <c r="AJ3343" t="s">
        <v>74</v>
      </c>
      <c r="AK3343" t="s">
        <v>75</v>
      </c>
      <c r="AL3343" t="s">
        <v>496</v>
      </c>
      <c r="AM3343" t="s">
        <v>77</v>
      </c>
      <c r="AO3343" t="s">
        <v>323</v>
      </c>
      <c r="AP3343" t="s">
        <v>3719</v>
      </c>
      <c r="AQ3343">
        <v>2019</v>
      </c>
      <c r="AR3343" t="s">
        <v>101</v>
      </c>
      <c r="AW3343" t="s">
        <v>4886</v>
      </c>
      <c r="AX3343">
        <v>2019</v>
      </c>
      <c r="AY3343" t="s">
        <v>323</v>
      </c>
      <c r="AZ3343" t="s">
        <v>4384</v>
      </c>
      <c r="BA3343" t="s">
        <v>74</v>
      </c>
      <c r="BB3343" t="s">
        <v>192</v>
      </c>
      <c r="BC3343" t="s">
        <v>1155</v>
      </c>
    </row>
    <row r="3344" spans="1:55" ht="12" customHeight="1" x14ac:dyDescent="0.5">
      <c r="A3344" s="3">
        <v>43727</v>
      </c>
      <c r="B3344" t="s">
        <v>132</v>
      </c>
      <c r="C3344" t="s">
        <v>5000</v>
      </c>
      <c r="D3344" t="s">
        <v>5001</v>
      </c>
      <c r="E3344" t="s">
        <v>4904</v>
      </c>
      <c r="F3344" t="s">
        <v>5002</v>
      </c>
      <c r="L3344" t="s">
        <v>5003</v>
      </c>
      <c r="M3344" t="s">
        <v>5004</v>
      </c>
      <c r="N3344" t="s">
        <v>60</v>
      </c>
      <c r="O3344" t="s">
        <v>61</v>
      </c>
      <c r="P3344" t="s">
        <v>4384</v>
      </c>
      <c r="Q3344">
        <v>44.999600000000001</v>
      </c>
      <c r="R3344" t="s">
        <v>5005</v>
      </c>
      <c r="S3344" t="s">
        <v>65</v>
      </c>
      <c r="T3344">
        <v>106.9665</v>
      </c>
      <c r="U3344" t="s">
        <v>67</v>
      </c>
      <c r="V3344" t="s">
        <v>5006</v>
      </c>
      <c r="W3344" t="s">
        <v>69</v>
      </c>
      <c r="X3344" t="s">
        <v>70</v>
      </c>
      <c r="Y3344">
        <v>1134</v>
      </c>
      <c r="AB3344" s="4">
        <v>43661</v>
      </c>
      <c r="AC3344" s="4">
        <v>43662</v>
      </c>
      <c r="AD3344" t="s">
        <v>1777</v>
      </c>
      <c r="AE3344" t="s">
        <v>132</v>
      </c>
      <c r="AF3344" t="s">
        <v>4900</v>
      </c>
      <c r="AG3344" t="s">
        <v>1316</v>
      </c>
      <c r="AH3344" t="s">
        <v>1626</v>
      </c>
      <c r="AI3344" t="s">
        <v>5007</v>
      </c>
      <c r="AJ3344" t="s">
        <v>74</v>
      </c>
      <c r="AK3344" t="s">
        <v>75</v>
      </c>
      <c r="AL3344" t="s">
        <v>496</v>
      </c>
      <c r="AM3344" t="s">
        <v>77</v>
      </c>
      <c r="AO3344" t="s">
        <v>323</v>
      </c>
      <c r="AP3344" t="s">
        <v>3748</v>
      </c>
      <c r="AQ3344">
        <v>2020</v>
      </c>
      <c r="AR3344" t="s">
        <v>101</v>
      </c>
      <c r="AW3344" t="s">
        <v>4886</v>
      </c>
      <c r="AX3344">
        <v>2019</v>
      </c>
      <c r="AY3344" t="s">
        <v>323</v>
      </c>
      <c r="AZ3344" t="s">
        <v>4384</v>
      </c>
      <c r="BA3344" t="s">
        <v>74</v>
      </c>
      <c r="BB3344" t="s">
        <v>192</v>
      </c>
      <c r="BC3344" t="s">
        <v>1155</v>
      </c>
    </row>
    <row r="3345" spans="1:55" ht="12" customHeight="1" x14ac:dyDescent="0.5">
      <c r="A3345" s="3">
        <v>43727</v>
      </c>
      <c r="B3345" t="s">
        <v>132</v>
      </c>
      <c r="C3345" t="s">
        <v>5008</v>
      </c>
      <c r="D3345" t="s">
        <v>4015</v>
      </c>
      <c r="E3345" t="s">
        <v>4016</v>
      </c>
      <c r="L3345" t="s">
        <v>5009</v>
      </c>
      <c r="M3345" t="s">
        <v>5010</v>
      </c>
      <c r="N3345" t="s">
        <v>60</v>
      </c>
      <c r="O3345" t="s">
        <v>61</v>
      </c>
      <c r="P3345" t="s">
        <v>4384</v>
      </c>
      <c r="Q3345">
        <v>45.030900000000003</v>
      </c>
      <c r="R3345" t="s">
        <v>5011</v>
      </c>
      <c r="S3345" t="s">
        <v>65</v>
      </c>
      <c r="T3345">
        <v>107.02249999999999</v>
      </c>
      <c r="U3345" t="s">
        <v>67</v>
      </c>
      <c r="V3345" t="s">
        <v>5012</v>
      </c>
      <c r="W3345" t="s">
        <v>69</v>
      </c>
      <c r="X3345" t="s">
        <v>70</v>
      </c>
      <c r="Y3345">
        <v>812</v>
      </c>
      <c r="AA3345" s="4">
        <v>43663</v>
      </c>
      <c r="AD3345" t="s">
        <v>71</v>
      </c>
      <c r="AE3345" t="s">
        <v>132</v>
      </c>
      <c r="AF3345" t="s">
        <v>4900</v>
      </c>
      <c r="AG3345" t="s">
        <v>1316</v>
      </c>
      <c r="AH3345" t="s">
        <v>1626</v>
      </c>
      <c r="AI3345" t="s">
        <v>5013</v>
      </c>
      <c r="AJ3345" t="s">
        <v>74</v>
      </c>
      <c r="AK3345" t="s">
        <v>75</v>
      </c>
      <c r="AL3345" t="s">
        <v>496</v>
      </c>
      <c r="AM3345" t="s">
        <v>77</v>
      </c>
      <c r="AO3345" t="s">
        <v>318</v>
      </c>
      <c r="AP3345" t="s">
        <v>3748</v>
      </c>
      <c r="AQ3345">
        <v>2020</v>
      </c>
      <c r="AR3345" t="s">
        <v>101</v>
      </c>
      <c r="AW3345" t="s">
        <v>4886</v>
      </c>
      <c r="AX3345">
        <f>YEAR(AA3345)</f>
        <v>2019</v>
      </c>
      <c r="AY3345" t="s">
        <v>318</v>
      </c>
      <c r="AZ3345" t="s">
        <v>4384</v>
      </c>
      <c r="BA3345" t="s">
        <v>74</v>
      </c>
      <c r="BB3345" t="s">
        <v>71</v>
      </c>
      <c r="BC3345" t="s">
        <v>1155</v>
      </c>
    </row>
    <row r="3346" spans="1:55" ht="12" customHeight="1" x14ac:dyDescent="0.5">
      <c r="A3346" s="3">
        <v>43727</v>
      </c>
      <c r="B3346" t="s">
        <v>132</v>
      </c>
      <c r="C3346" t="s">
        <v>5008</v>
      </c>
      <c r="D3346" t="s">
        <v>5014</v>
      </c>
      <c r="E3346" t="s">
        <v>3860</v>
      </c>
      <c r="L3346" t="s">
        <v>5009</v>
      </c>
      <c r="M3346" t="s">
        <v>5010</v>
      </c>
      <c r="N3346" t="s">
        <v>60</v>
      </c>
      <c r="O3346" t="s">
        <v>61</v>
      </c>
      <c r="P3346" t="s">
        <v>4384</v>
      </c>
      <c r="Q3346">
        <v>45.030900000000003</v>
      </c>
      <c r="R3346" t="s">
        <v>5011</v>
      </c>
      <c r="S3346" t="s">
        <v>65</v>
      </c>
      <c r="T3346">
        <v>107.02249999999999</v>
      </c>
      <c r="U3346" t="s">
        <v>67</v>
      </c>
      <c r="V3346" t="s">
        <v>5012</v>
      </c>
      <c r="W3346" t="s">
        <v>69</v>
      </c>
      <c r="X3346" t="s">
        <v>70</v>
      </c>
      <c r="Y3346">
        <v>812</v>
      </c>
      <c r="AA3346" s="4">
        <v>43663</v>
      </c>
      <c r="AD3346" t="s">
        <v>71</v>
      </c>
      <c r="AE3346" t="s">
        <v>132</v>
      </c>
      <c r="AF3346" t="s">
        <v>4900</v>
      </c>
      <c r="AG3346" t="s">
        <v>1316</v>
      </c>
      <c r="AH3346" t="s">
        <v>1626</v>
      </c>
      <c r="AI3346" t="s">
        <v>5015</v>
      </c>
      <c r="AJ3346" t="s">
        <v>74</v>
      </c>
      <c r="AK3346" t="s">
        <v>75</v>
      </c>
      <c r="AL3346" t="s">
        <v>496</v>
      </c>
      <c r="AM3346" t="s">
        <v>77</v>
      </c>
      <c r="AO3346" t="s">
        <v>283</v>
      </c>
      <c r="AP3346" t="s">
        <v>3748</v>
      </c>
      <c r="AQ3346">
        <v>2020</v>
      </c>
      <c r="AR3346" t="s">
        <v>101</v>
      </c>
      <c r="AW3346" t="s">
        <v>4886</v>
      </c>
      <c r="AX3346">
        <f>YEAR(AA3346)</f>
        <v>2019</v>
      </c>
      <c r="AY3346" t="s">
        <v>283</v>
      </c>
      <c r="AZ3346" t="s">
        <v>4384</v>
      </c>
      <c r="BA3346" t="s">
        <v>74</v>
      </c>
      <c r="BB3346" t="s">
        <v>71</v>
      </c>
      <c r="BC3346" t="s">
        <v>1155</v>
      </c>
    </row>
    <row r="3347" spans="1:55" ht="12" customHeight="1" x14ac:dyDescent="0.5">
      <c r="A3347" s="3">
        <v>43729</v>
      </c>
      <c r="B3347" t="s">
        <v>132</v>
      </c>
      <c r="C3347" t="s">
        <v>5016</v>
      </c>
      <c r="D3347" t="s">
        <v>3789</v>
      </c>
      <c r="L3347" t="s">
        <v>5017</v>
      </c>
      <c r="M3347" t="s">
        <v>5018</v>
      </c>
      <c r="N3347" t="s">
        <v>60</v>
      </c>
      <c r="O3347" t="s">
        <v>61</v>
      </c>
      <c r="P3347" t="s">
        <v>4384</v>
      </c>
      <c r="Q3347">
        <v>45.037399999999998</v>
      </c>
      <c r="R3347" t="s">
        <v>1166</v>
      </c>
      <c r="S3347" t="s">
        <v>65</v>
      </c>
      <c r="T3347">
        <v>107.0292</v>
      </c>
      <c r="U3347" t="s">
        <v>67</v>
      </c>
      <c r="V3347" t="s">
        <v>5019</v>
      </c>
      <c r="W3347" t="s">
        <v>69</v>
      </c>
      <c r="X3347" t="s">
        <v>70</v>
      </c>
      <c r="Y3347">
        <v>1200</v>
      </c>
      <c r="AB3347" s="4">
        <v>43663</v>
      </c>
      <c r="AC3347" s="4">
        <v>43664</v>
      </c>
      <c r="AD3347" t="s">
        <v>1777</v>
      </c>
      <c r="AE3347" t="s">
        <v>132</v>
      </c>
      <c r="AF3347" t="s">
        <v>4900</v>
      </c>
      <c r="AG3347" t="s">
        <v>1316</v>
      </c>
      <c r="AH3347" t="s">
        <v>1626</v>
      </c>
      <c r="AI3347" t="s">
        <v>5020</v>
      </c>
      <c r="AJ3347" t="s">
        <v>74</v>
      </c>
      <c r="AK3347" t="s">
        <v>75</v>
      </c>
      <c r="AL3347" t="s">
        <v>496</v>
      </c>
      <c r="AM3347" t="s">
        <v>77</v>
      </c>
      <c r="AO3347" t="s">
        <v>188</v>
      </c>
      <c r="AP3347" t="s">
        <v>132</v>
      </c>
      <c r="AQ3347">
        <v>2019</v>
      </c>
      <c r="AR3347" t="s">
        <v>80</v>
      </c>
      <c r="AW3347" t="s">
        <v>4886</v>
      </c>
      <c r="AX3347">
        <v>2019</v>
      </c>
      <c r="AY3347" t="s">
        <v>188</v>
      </c>
      <c r="AZ3347" t="s">
        <v>4384</v>
      </c>
      <c r="BA3347" t="s">
        <v>74</v>
      </c>
      <c r="BB3347" t="s">
        <v>192</v>
      </c>
      <c r="BC3347" t="s">
        <v>1155</v>
      </c>
    </row>
    <row r="3348" spans="1:55" ht="12" customHeight="1" x14ac:dyDescent="0.5">
      <c r="A3348" s="3">
        <v>43729</v>
      </c>
      <c r="B3348" t="s">
        <v>132</v>
      </c>
      <c r="C3348" t="s">
        <v>5021</v>
      </c>
      <c r="D3348" t="s">
        <v>3789</v>
      </c>
      <c r="L3348" t="s">
        <v>5022</v>
      </c>
      <c r="M3348" t="s">
        <v>5023</v>
      </c>
      <c r="N3348" t="s">
        <v>60</v>
      </c>
      <c r="O3348" t="s">
        <v>61</v>
      </c>
      <c r="P3348" t="s">
        <v>4384</v>
      </c>
      <c r="Q3348">
        <v>44.996699999999997</v>
      </c>
      <c r="R3348" t="s">
        <v>5024</v>
      </c>
      <c r="S3348" t="s">
        <v>65</v>
      </c>
      <c r="T3348">
        <v>106.96639999999999</v>
      </c>
      <c r="U3348" t="s">
        <v>67</v>
      </c>
      <c r="V3348" t="s">
        <v>5025</v>
      </c>
      <c r="W3348" t="s">
        <v>69</v>
      </c>
      <c r="X3348" t="s">
        <v>70</v>
      </c>
      <c r="Y3348">
        <v>1134</v>
      </c>
      <c r="Z3348">
        <v>1147</v>
      </c>
      <c r="AB3348" s="4">
        <v>43663</v>
      </c>
      <c r="AC3348" s="4">
        <v>43664</v>
      </c>
      <c r="AD3348" t="s">
        <v>1777</v>
      </c>
      <c r="AE3348" t="s">
        <v>132</v>
      </c>
      <c r="AF3348" t="s">
        <v>4900</v>
      </c>
      <c r="AG3348" t="s">
        <v>1316</v>
      </c>
      <c r="AH3348" t="s">
        <v>1626</v>
      </c>
      <c r="AI3348" t="s">
        <v>5026</v>
      </c>
      <c r="AJ3348" t="s">
        <v>74</v>
      </c>
      <c r="AK3348" t="s">
        <v>75</v>
      </c>
      <c r="AL3348" t="s">
        <v>496</v>
      </c>
      <c r="AM3348" t="s">
        <v>77</v>
      </c>
      <c r="AO3348" t="s">
        <v>188</v>
      </c>
      <c r="AP3348" t="s">
        <v>132</v>
      </c>
      <c r="AQ3348">
        <v>2019</v>
      </c>
      <c r="AR3348" t="s">
        <v>101</v>
      </c>
      <c r="AW3348" t="s">
        <v>4886</v>
      </c>
      <c r="AX3348">
        <v>2019</v>
      </c>
      <c r="AY3348" t="s">
        <v>188</v>
      </c>
      <c r="AZ3348" t="s">
        <v>4384</v>
      </c>
      <c r="BA3348" t="s">
        <v>74</v>
      </c>
      <c r="BB3348" t="s">
        <v>192</v>
      </c>
      <c r="BC3348" t="s">
        <v>1155</v>
      </c>
    </row>
    <row r="3349" spans="1:55" ht="12" customHeight="1" x14ac:dyDescent="0.5">
      <c r="A3349" s="3">
        <v>43731</v>
      </c>
      <c r="B3349" t="s">
        <v>132</v>
      </c>
      <c r="C3349" t="s">
        <v>5027</v>
      </c>
      <c r="D3349" t="s">
        <v>5028</v>
      </c>
      <c r="L3349" t="s">
        <v>5029</v>
      </c>
      <c r="M3349" t="s">
        <v>5030</v>
      </c>
      <c r="N3349" t="s">
        <v>60</v>
      </c>
      <c r="O3349" t="s">
        <v>61</v>
      </c>
      <c r="P3349" t="s">
        <v>4384</v>
      </c>
      <c r="Q3349">
        <v>45.032499999999999</v>
      </c>
      <c r="R3349" t="s">
        <v>5031</v>
      </c>
      <c r="S3349" t="s">
        <v>65</v>
      </c>
      <c r="T3349">
        <v>107.02379999999999</v>
      </c>
      <c r="U3349" t="s">
        <v>67</v>
      </c>
      <c r="V3349" t="s">
        <v>5032</v>
      </c>
      <c r="W3349" t="s">
        <v>69</v>
      </c>
      <c r="X3349" t="s">
        <v>70</v>
      </c>
      <c r="Y3349">
        <v>1202</v>
      </c>
      <c r="AB3349" s="4">
        <v>43663</v>
      </c>
      <c r="AC3349" s="4">
        <v>43664</v>
      </c>
      <c r="AD3349" t="s">
        <v>1777</v>
      </c>
      <c r="AE3349" t="s">
        <v>132</v>
      </c>
      <c r="AF3349" t="s">
        <v>4900</v>
      </c>
      <c r="AG3349" t="s">
        <v>1316</v>
      </c>
      <c r="AH3349" t="s">
        <v>1626</v>
      </c>
      <c r="AI3349" t="s">
        <v>5033</v>
      </c>
      <c r="AJ3349" t="s">
        <v>74</v>
      </c>
      <c r="AK3349" t="s">
        <v>75</v>
      </c>
      <c r="AL3349" t="s">
        <v>496</v>
      </c>
      <c r="AM3349" t="s">
        <v>77</v>
      </c>
      <c r="AO3349" t="s">
        <v>1170</v>
      </c>
      <c r="AP3349" t="s">
        <v>3719</v>
      </c>
      <c r="AQ3349">
        <v>2019</v>
      </c>
      <c r="AR3349" t="s">
        <v>101</v>
      </c>
      <c r="AW3349" t="s">
        <v>4886</v>
      </c>
      <c r="AX3349">
        <v>2019</v>
      </c>
      <c r="AY3349" t="s">
        <v>1170</v>
      </c>
      <c r="AZ3349" t="s">
        <v>4384</v>
      </c>
      <c r="BA3349" t="s">
        <v>74</v>
      </c>
      <c r="BB3349" t="s">
        <v>192</v>
      </c>
      <c r="BC3349" t="s">
        <v>1155</v>
      </c>
    </row>
    <row r="3350" spans="1:55" ht="12" customHeight="1" x14ac:dyDescent="0.5">
      <c r="A3350" s="3">
        <v>43578</v>
      </c>
      <c r="B3350" t="s">
        <v>132</v>
      </c>
      <c r="C3350" t="s">
        <v>5034</v>
      </c>
      <c r="D3350" t="s">
        <v>3732</v>
      </c>
      <c r="L3350" t="s">
        <v>5035</v>
      </c>
      <c r="M3350" t="s">
        <v>5036</v>
      </c>
      <c r="N3350" t="s">
        <v>60</v>
      </c>
      <c r="O3350" t="s">
        <v>61</v>
      </c>
      <c r="P3350" t="s">
        <v>1690</v>
      </c>
      <c r="Q3350">
        <v>48.826000000000001</v>
      </c>
      <c r="R3350" t="s">
        <v>5037</v>
      </c>
      <c r="S3350" t="s">
        <v>65</v>
      </c>
      <c r="T3350">
        <v>111.252</v>
      </c>
      <c r="U3350" t="s">
        <v>67</v>
      </c>
      <c r="V3350" t="s">
        <v>5038</v>
      </c>
      <c r="W3350" t="s">
        <v>69</v>
      </c>
      <c r="X3350" t="s">
        <v>70</v>
      </c>
      <c r="Y3350">
        <v>1268</v>
      </c>
      <c r="AA3350" s="4">
        <v>43279</v>
      </c>
      <c r="AD3350" t="s">
        <v>1295</v>
      </c>
      <c r="AE3350" t="s">
        <v>4900</v>
      </c>
      <c r="AI3350" t="s">
        <v>5039</v>
      </c>
      <c r="AJ3350" t="s">
        <v>74</v>
      </c>
      <c r="AK3350" t="s">
        <v>75</v>
      </c>
      <c r="AL3350" t="s">
        <v>496</v>
      </c>
      <c r="AM3350" t="s">
        <v>77</v>
      </c>
      <c r="AO3350" t="s">
        <v>323</v>
      </c>
      <c r="AP3350" t="s">
        <v>3719</v>
      </c>
      <c r="AQ3350">
        <v>2020</v>
      </c>
      <c r="AR3350" t="s">
        <v>80</v>
      </c>
      <c r="AW3350" t="s">
        <v>4886</v>
      </c>
      <c r="AX3350">
        <f t="shared" ref="AX3350:AX3362" si="51">YEAR(AA3350)</f>
        <v>2018</v>
      </c>
      <c r="AY3350" t="s">
        <v>323</v>
      </c>
      <c r="AZ3350" t="s">
        <v>1690</v>
      </c>
      <c r="BA3350" t="s">
        <v>74</v>
      </c>
      <c r="BB3350" t="s">
        <v>192</v>
      </c>
      <c r="BC3350" t="s">
        <v>1272</v>
      </c>
    </row>
    <row r="3351" spans="1:55" ht="12" customHeight="1" x14ac:dyDescent="0.5">
      <c r="A3351" s="3">
        <v>43587</v>
      </c>
      <c r="B3351" t="s">
        <v>132</v>
      </c>
      <c r="C3351" t="s">
        <v>5040</v>
      </c>
      <c r="D3351" t="s">
        <v>3768</v>
      </c>
      <c r="L3351" t="s">
        <v>5041</v>
      </c>
      <c r="M3351" t="s">
        <v>5042</v>
      </c>
      <c r="N3351" t="s">
        <v>60</v>
      </c>
      <c r="O3351" t="s">
        <v>61</v>
      </c>
      <c r="P3351" t="s">
        <v>5043</v>
      </c>
      <c r="Q3351">
        <v>47.078800000000001</v>
      </c>
      <c r="R3351" t="s">
        <v>5044</v>
      </c>
      <c r="S3351" t="s">
        <v>65</v>
      </c>
      <c r="T3351">
        <v>105.7899</v>
      </c>
      <c r="U3351" t="s">
        <v>67</v>
      </c>
      <c r="V3351" t="s">
        <v>5045</v>
      </c>
      <c r="W3351" t="s">
        <v>69</v>
      </c>
      <c r="X3351" t="s">
        <v>70</v>
      </c>
      <c r="Y3351">
        <v>930</v>
      </c>
      <c r="AA3351" s="4">
        <v>43292</v>
      </c>
      <c r="AD3351" t="s">
        <v>1295</v>
      </c>
      <c r="AE3351" t="s">
        <v>4900</v>
      </c>
      <c r="AI3351" t="s">
        <v>5046</v>
      </c>
      <c r="AJ3351" t="s">
        <v>74</v>
      </c>
      <c r="AK3351" t="s">
        <v>75</v>
      </c>
      <c r="AL3351" t="s">
        <v>496</v>
      </c>
      <c r="AM3351" t="s">
        <v>77</v>
      </c>
      <c r="AO3351" t="s">
        <v>318</v>
      </c>
      <c r="AP3351" t="s">
        <v>3719</v>
      </c>
      <c r="AQ3351">
        <v>2020</v>
      </c>
      <c r="AR3351" t="s">
        <v>101</v>
      </c>
      <c r="AW3351" t="s">
        <v>4886</v>
      </c>
      <c r="AX3351">
        <f t="shared" si="51"/>
        <v>2018</v>
      </c>
      <c r="AY3351" t="s">
        <v>318</v>
      </c>
      <c r="AZ3351" t="s">
        <v>5043</v>
      </c>
      <c r="BA3351" t="s">
        <v>74</v>
      </c>
      <c r="BB3351" t="s">
        <v>192</v>
      </c>
      <c r="BC3351" t="s">
        <v>1272</v>
      </c>
    </row>
    <row r="3352" spans="1:55" ht="12" customHeight="1" x14ac:dyDescent="0.5">
      <c r="A3352" s="3">
        <v>43587</v>
      </c>
      <c r="B3352" t="s">
        <v>132</v>
      </c>
      <c r="C3352" t="s">
        <v>5040</v>
      </c>
      <c r="D3352" t="s">
        <v>3768</v>
      </c>
      <c r="L3352" t="s">
        <v>5041</v>
      </c>
      <c r="M3352" t="s">
        <v>5042</v>
      </c>
      <c r="N3352" t="s">
        <v>60</v>
      </c>
      <c r="O3352" t="s">
        <v>61</v>
      </c>
      <c r="P3352" t="s">
        <v>5043</v>
      </c>
      <c r="Q3352">
        <v>47.078800000000001</v>
      </c>
      <c r="R3352" t="s">
        <v>5044</v>
      </c>
      <c r="S3352" t="s">
        <v>65</v>
      </c>
      <c r="T3352">
        <v>105.7899</v>
      </c>
      <c r="U3352" t="s">
        <v>67</v>
      </c>
      <c r="V3352" t="s">
        <v>5045</v>
      </c>
      <c r="W3352" t="s">
        <v>69</v>
      </c>
      <c r="X3352" t="s">
        <v>70</v>
      </c>
      <c r="Y3352">
        <v>930</v>
      </c>
      <c r="AA3352" s="4">
        <v>43292</v>
      </c>
      <c r="AD3352" t="s">
        <v>1295</v>
      </c>
      <c r="AE3352" t="s">
        <v>4900</v>
      </c>
      <c r="AI3352" t="s">
        <v>5047</v>
      </c>
      <c r="AJ3352" t="s">
        <v>74</v>
      </c>
      <c r="AK3352" t="s">
        <v>75</v>
      </c>
      <c r="AL3352" t="s">
        <v>496</v>
      </c>
      <c r="AM3352" t="s">
        <v>77</v>
      </c>
      <c r="AO3352" t="s">
        <v>318</v>
      </c>
      <c r="AP3352" t="s">
        <v>3719</v>
      </c>
      <c r="AQ3352">
        <v>2020</v>
      </c>
      <c r="AR3352" t="s">
        <v>101</v>
      </c>
      <c r="AW3352" t="s">
        <v>4886</v>
      </c>
      <c r="AX3352">
        <f t="shared" si="51"/>
        <v>2018</v>
      </c>
      <c r="AY3352" t="s">
        <v>318</v>
      </c>
      <c r="AZ3352" t="s">
        <v>5043</v>
      </c>
      <c r="BA3352" t="s">
        <v>74</v>
      </c>
      <c r="BB3352" t="s">
        <v>192</v>
      </c>
      <c r="BC3352" t="s">
        <v>1272</v>
      </c>
    </row>
    <row r="3353" spans="1:55" ht="12" customHeight="1" x14ac:dyDescent="0.5">
      <c r="A3353" s="3">
        <v>43587</v>
      </c>
      <c r="B3353" t="s">
        <v>132</v>
      </c>
      <c r="C3353" t="s">
        <v>5040</v>
      </c>
      <c r="D3353" t="s">
        <v>3768</v>
      </c>
      <c r="L3353" t="s">
        <v>5041</v>
      </c>
      <c r="M3353" t="s">
        <v>5042</v>
      </c>
      <c r="N3353" t="s">
        <v>60</v>
      </c>
      <c r="O3353" t="s">
        <v>61</v>
      </c>
      <c r="P3353" t="s">
        <v>5043</v>
      </c>
      <c r="Q3353">
        <v>47.078800000000001</v>
      </c>
      <c r="R3353" t="s">
        <v>5044</v>
      </c>
      <c r="S3353" t="s">
        <v>65</v>
      </c>
      <c r="T3353">
        <v>105.7899</v>
      </c>
      <c r="U3353" t="s">
        <v>67</v>
      </c>
      <c r="V3353" t="s">
        <v>5045</v>
      </c>
      <c r="W3353" t="s">
        <v>69</v>
      </c>
      <c r="X3353" t="s">
        <v>70</v>
      </c>
      <c r="Y3353">
        <v>930</v>
      </c>
      <c r="AA3353" s="4">
        <v>43292</v>
      </c>
      <c r="AD3353" t="s">
        <v>1295</v>
      </c>
      <c r="AE3353" t="s">
        <v>4900</v>
      </c>
      <c r="AI3353" t="s">
        <v>5048</v>
      </c>
      <c r="AJ3353" t="s">
        <v>74</v>
      </c>
      <c r="AK3353" t="s">
        <v>75</v>
      </c>
      <c r="AL3353" t="s">
        <v>496</v>
      </c>
      <c r="AM3353" t="s">
        <v>77</v>
      </c>
      <c r="AO3353" t="s">
        <v>318</v>
      </c>
      <c r="AP3353" t="s">
        <v>3719</v>
      </c>
      <c r="AQ3353">
        <v>2020</v>
      </c>
      <c r="AR3353" t="s">
        <v>80</v>
      </c>
      <c r="AW3353" t="s">
        <v>4886</v>
      </c>
      <c r="AX3353">
        <f t="shared" si="51"/>
        <v>2018</v>
      </c>
      <c r="AY3353" t="s">
        <v>318</v>
      </c>
      <c r="AZ3353" t="s">
        <v>5043</v>
      </c>
      <c r="BA3353" t="s">
        <v>74</v>
      </c>
      <c r="BB3353" t="s">
        <v>192</v>
      </c>
      <c r="BC3353" t="s">
        <v>1272</v>
      </c>
    </row>
    <row r="3354" spans="1:55" ht="12" customHeight="1" x14ac:dyDescent="0.5">
      <c r="A3354" s="3">
        <v>43587</v>
      </c>
      <c r="B3354" t="s">
        <v>132</v>
      </c>
      <c r="C3354" t="s">
        <v>5040</v>
      </c>
      <c r="D3354" t="s">
        <v>3732</v>
      </c>
      <c r="L3354" t="s">
        <v>5041</v>
      </c>
      <c r="M3354" t="s">
        <v>5042</v>
      </c>
      <c r="N3354" t="s">
        <v>60</v>
      </c>
      <c r="O3354" t="s">
        <v>61</v>
      </c>
      <c r="P3354" t="s">
        <v>5043</v>
      </c>
      <c r="Q3354">
        <v>47.078800000000001</v>
      </c>
      <c r="R3354" t="s">
        <v>5044</v>
      </c>
      <c r="S3354" t="s">
        <v>65</v>
      </c>
      <c r="T3354">
        <v>105.7899</v>
      </c>
      <c r="U3354" t="s">
        <v>67</v>
      </c>
      <c r="V3354" t="s">
        <v>5045</v>
      </c>
      <c r="W3354" t="s">
        <v>69</v>
      </c>
      <c r="X3354" t="s">
        <v>70</v>
      </c>
      <c r="Y3354">
        <v>930</v>
      </c>
      <c r="AA3354" s="4">
        <v>43292</v>
      </c>
      <c r="AD3354" t="s">
        <v>1295</v>
      </c>
      <c r="AE3354" t="s">
        <v>4900</v>
      </c>
      <c r="AI3354" t="s">
        <v>5049</v>
      </c>
      <c r="AJ3354" t="s">
        <v>74</v>
      </c>
      <c r="AK3354" t="s">
        <v>75</v>
      </c>
      <c r="AL3354" t="s">
        <v>496</v>
      </c>
      <c r="AM3354" t="s">
        <v>77</v>
      </c>
      <c r="AO3354" t="s">
        <v>323</v>
      </c>
      <c r="AP3354" t="s">
        <v>3719</v>
      </c>
      <c r="AQ3354">
        <v>2020</v>
      </c>
      <c r="AR3354" t="s">
        <v>80</v>
      </c>
      <c r="AW3354" t="s">
        <v>4886</v>
      </c>
      <c r="AX3354">
        <f t="shared" si="51"/>
        <v>2018</v>
      </c>
      <c r="AY3354" t="s">
        <v>323</v>
      </c>
      <c r="AZ3354" t="s">
        <v>5043</v>
      </c>
      <c r="BA3354" t="s">
        <v>74</v>
      </c>
      <c r="BB3354" t="s">
        <v>192</v>
      </c>
      <c r="BC3354" t="s">
        <v>1272</v>
      </c>
    </row>
    <row r="3355" spans="1:55" ht="12" customHeight="1" x14ac:dyDescent="0.5">
      <c r="A3355" s="3">
        <v>43587</v>
      </c>
      <c r="B3355" t="s">
        <v>132</v>
      </c>
      <c r="C3355" t="s">
        <v>5040</v>
      </c>
      <c r="D3355" t="s">
        <v>5050</v>
      </c>
      <c r="E3355" t="s">
        <v>5051</v>
      </c>
      <c r="L3355" t="s">
        <v>5041</v>
      </c>
      <c r="M3355" t="s">
        <v>5042</v>
      </c>
      <c r="N3355" t="s">
        <v>60</v>
      </c>
      <c r="O3355" t="s">
        <v>61</v>
      </c>
      <c r="P3355" t="s">
        <v>5043</v>
      </c>
      <c r="Q3355">
        <v>47.078800000000001</v>
      </c>
      <c r="R3355" t="s">
        <v>5044</v>
      </c>
      <c r="S3355" t="s">
        <v>65</v>
      </c>
      <c r="T3355">
        <v>105.7899</v>
      </c>
      <c r="U3355" t="s">
        <v>67</v>
      </c>
      <c r="V3355" t="s">
        <v>5045</v>
      </c>
      <c r="W3355" t="s">
        <v>69</v>
      </c>
      <c r="X3355" t="s">
        <v>70</v>
      </c>
      <c r="Y3355">
        <v>930</v>
      </c>
      <c r="AA3355" s="4">
        <v>43292</v>
      </c>
      <c r="AD3355" t="s">
        <v>1295</v>
      </c>
      <c r="AE3355" t="s">
        <v>4900</v>
      </c>
      <c r="AI3355" t="s">
        <v>5052</v>
      </c>
      <c r="AJ3355" t="s">
        <v>74</v>
      </c>
      <c r="AK3355" t="s">
        <v>75</v>
      </c>
      <c r="AL3355" t="s">
        <v>496</v>
      </c>
      <c r="AM3355" t="s">
        <v>77</v>
      </c>
      <c r="AO3355" t="s">
        <v>318</v>
      </c>
      <c r="AP3355" t="s">
        <v>1085</v>
      </c>
      <c r="AR3355" t="s">
        <v>80</v>
      </c>
      <c r="AW3355" t="s">
        <v>4886</v>
      </c>
      <c r="AX3355">
        <f t="shared" si="51"/>
        <v>2018</v>
      </c>
      <c r="AY3355" t="s">
        <v>318</v>
      </c>
      <c r="AZ3355" t="s">
        <v>5043</v>
      </c>
      <c r="BA3355" t="s">
        <v>74</v>
      </c>
      <c r="BB3355" t="s">
        <v>192</v>
      </c>
      <c r="BC3355" t="s">
        <v>1272</v>
      </c>
    </row>
    <row r="3356" spans="1:55" ht="12" customHeight="1" x14ac:dyDescent="0.5">
      <c r="A3356" s="3">
        <v>43591</v>
      </c>
      <c r="B3356" t="s">
        <v>132</v>
      </c>
      <c r="C3356" t="s">
        <v>5053</v>
      </c>
      <c r="D3356" t="s">
        <v>5054</v>
      </c>
      <c r="E3356" t="s">
        <v>4016</v>
      </c>
      <c r="L3356" t="s">
        <v>5055</v>
      </c>
      <c r="M3356" t="s">
        <v>5056</v>
      </c>
      <c r="N3356" t="s">
        <v>60</v>
      </c>
      <c r="O3356" t="s">
        <v>61</v>
      </c>
      <c r="P3356" t="s">
        <v>4348</v>
      </c>
      <c r="Q3356">
        <v>47.897599999999997</v>
      </c>
      <c r="R3356" t="s">
        <v>5057</v>
      </c>
      <c r="S3356" t="s">
        <v>65</v>
      </c>
      <c r="T3356">
        <v>106.17449999999999</v>
      </c>
      <c r="U3356" t="s">
        <v>67</v>
      </c>
      <c r="V3356" t="s">
        <v>5058</v>
      </c>
      <c r="W3356" t="s">
        <v>69</v>
      </c>
      <c r="X3356" t="s">
        <v>70</v>
      </c>
      <c r="Y3356">
        <v>757</v>
      </c>
      <c r="AA3356" s="4">
        <v>43305</v>
      </c>
      <c r="AD3356" t="s">
        <v>1295</v>
      </c>
      <c r="AE3356" t="s">
        <v>4900</v>
      </c>
      <c r="AI3356" t="s">
        <v>5059</v>
      </c>
      <c r="AJ3356" t="s">
        <v>74</v>
      </c>
      <c r="AK3356" t="s">
        <v>75</v>
      </c>
      <c r="AL3356" t="s">
        <v>496</v>
      </c>
      <c r="AM3356" t="s">
        <v>77</v>
      </c>
      <c r="AO3356" t="s">
        <v>318</v>
      </c>
      <c r="AP3356" t="s">
        <v>3748</v>
      </c>
      <c r="AQ3356">
        <v>2020</v>
      </c>
      <c r="AR3356" t="s">
        <v>101</v>
      </c>
      <c r="AW3356" t="s">
        <v>4886</v>
      </c>
      <c r="AX3356">
        <f t="shared" si="51"/>
        <v>2018</v>
      </c>
      <c r="AY3356" t="s">
        <v>318</v>
      </c>
      <c r="AZ3356" t="s">
        <v>4348</v>
      </c>
      <c r="BA3356" t="s">
        <v>74</v>
      </c>
      <c r="BB3356" t="s">
        <v>192</v>
      </c>
      <c r="BC3356" t="s">
        <v>1272</v>
      </c>
    </row>
    <row r="3357" spans="1:55" ht="12" customHeight="1" x14ac:dyDescent="0.5">
      <c r="A3357" s="3">
        <v>43591</v>
      </c>
      <c r="B3357" t="s">
        <v>132</v>
      </c>
      <c r="C3357" t="s">
        <v>5060</v>
      </c>
      <c r="D3357" t="s">
        <v>3917</v>
      </c>
      <c r="L3357" t="s">
        <v>5061</v>
      </c>
      <c r="M3357" t="s">
        <v>5062</v>
      </c>
      <c r="N3357" t="s">
        <v>60</v>
      </c>
      <c r="O3357" t="s">
        <v>61</v>
      </c>
      <c r="P3357" t="s">
        <v>4348</v>
      </c>
      <c r="Q3357">
        <v>47.617573999999998</v>
      </c>
      <c r="R3357" t="s">
        <v>5063</v>
      </c>
      <c r="S3357" t="s">
        <v>65</v>
      </c>
      <c r="T3357">
        <v>106.15152999999999</v>
      </c>
      <c r="U3357" t="s">
        <v>67</v>
      </c>
      <c r="V3357" t="s">
        <v>5064</v>
      </c>
      <c r="W3357" t="s">
        <v>69</v>
      </c>
      <c r="X3357" t="s">
        <v>681</v>
      </c>
      <c r="Y3357">
        <v>754</v>
      </c>
      <c r="AA3357" s="4">
        <v>43305</v>
      </c>
      <c r="AD3357" t="s">
        <v>1295</v>
      </c>
      <c r="AE3357" t="s">
        <v>4900</v>
      </c>
      <c r="AI3357" t="s">
        <v>5065</v>
      </c>
      <c r="AJ3357" t="s">
        <v>74</v>
      </c>
      <c r="AK3357" t="s">
        <v>75</v>
      </c>
      <c r="AL3357" t="s">
        <v>496</v>
      </c>
      <c r="AM3357" t="s">
        <v>77</v>
      </c>
      <c r="AO3357" t="s">
        <v>188</v>
      </c>
      <c r="AP3357" t="s">
        <v>79</v>
      </c>
      <c r="AQ3357">
        <v>2019</v>
      </c>
      <c r="AR3357" t="s">
        <v>101</v>
      </c>
      <c r="AV3357" t="s">
        <v>5066</v>
      </c>
      <c r="AW3357" t="s">
        <v>4886</v>
      </c>
      <c r="AX3357">
        <f t="shared" si="51"/>
        <v>2018</v>
      </c>
      <c r="AY3357" t="s">
        <v>188</v>
      </c>
      <c r="AZ3357" t="s">
        <v>4348</v>
      </c>
      <c r="BA3357" t="s">
        <v>74</v>
      </c>
      <c r="BB3357" t="s">
        <v>192</v>
      </c>
      <c r="BC3357" t="s">
        <v>1272</v>
      </c>
    </row>
    <row r="3358" spans="1:55" ht="12" customHeight="1" x14ac:dyDescent="0.5">
      <c r="A3358" s="3">
        <v>43592</v>
      </c>
      <c r="B3358" t="s">
        <v>132</v>
      </c>
      <c r="C3358" t="s">
        <v>5067</v>
      </c>
      <c r="L3358" t="s">
        <v>5068</v>
      </c>
      <c r="M3358" t="s">
        <v>5069</v>
      </c>
      <c r="N3358" t="s">
        <v>60</v>
      </c>
      <c r="O3358" t="s">
        <v>61</v>
      </c>
      <c r="P3358" t="s">
        <v>2224</v>
      </c>
      <c r="Q3358">
        <v>48.305300000000003</v>
      </c>
      <c r="R3358" t="s">
        <v>5070</v>
      </c>
      <c r="S3358" t="s">
        <v>65</v>
      </c>
      <c r="T3358">
        <v>111.9252</v>
      </c>
      <c r="U3358" t="s">
        <v>67</v>
      </c>
      <c r="V3358" t="s">
        <v>2675</v>
      </c>
      <c r="W3358" t="s">
        <v>69</v>
      </c>
      <c r="X3358" t="s">
        <v>70</v>
      </c>
      <c r="Y3358">
        <v>1130</v>
      </c>
      <c r="AA3358" s="4">
        <v>42181</v>
      </c>
      <c r="AD3358" t="s">
        <v>4479</v>
      </c>
      <c r="AE3358" t="s">
        <v>4480</v>
      </c>
      <c r="AI3358" t="s">
        <v>5071</v>
      </c>
      <c r="AJ3358" t="s">
        <v>74</v>
      </c>
      <c r="AK3358" t="s">
        <v>75</v>
      </c>
      <c r="AL3358" t="s">
        <v>496</v>
      </c>
      <c r="AM3358" t="s">
        <v>77</v>
      </c>
      <c r="AO3358" t="s">
        <v>314</v>
      </c>
      <c r="AR3358" t="s">
        <v>101</v>
      </c>
      <c r="AW3358" t="s">
        <v>4886</v>
      </c>
      <c r="AX3358">
        <f t="shared" si="51"/>
        <v>2015</v>
      </c>
      <c r="AY3358" t="s">
        <v>139</v>
      </c>
      <c r="AZ3358" t="s">
        <v>2224</v>
      </c>
      <c r="BA3358" t="s">
        <v>74</v>
      </c>
      <c r="BB3358" t="s">
        <v>1835</v>
      </c>
      <c r="BC3358" t="s">
        <v>1272</v>
      </c>
    </row>
    <row r="3359" spans="1:55" ht="12" customHeight="1" x14ac:dyDescent="0.5">
      <c r="A3359" s="3">
        <v>43592</v>
      </c>
      <c r="B3359" t="s">
        <v>132</v>
      </c>
      <c r="C3359" t="s">
        <v>5067</v>
      </c>
      <c r="D3359" t="s">
        <v>5072</v>
      </c>
      <c r="L3359" t="s">
        <v>5068</v>
      </c>
      <c r="M3359" t="s">
        <v>5069</v>
      </c>
      <c r="N3359" t="s">
        <v>60</v>
      </c>
      <c r="O3359" t="s">
        <v>61</v>
      </c>
      <c r="P3359" t="s">
        <v>2224</v>
      </c>
      <c r="Q3359">
        <v>48.305300000000003</v>
      </c>
      <c r="R3359" t="s">
        <v>5070</v>
      </c>
      <c r="S3359" t="s">
        <v>65</v>
      </c>
      <c r="T3359">
        <v>111.9252</v>
      </c>
      <c r="U3359" t="s">
        <v>67</v>
      </c>
      <c r="V3359" t="s">
        <v>2675</v>
      </c>
      <c r="W3359" t="s">
        <v>69</v>
      </c>
      <c r="X3359" t="s">
        <v>70</v>
      </c>
      <c r="Y3359">
        <v>1130</v>
      </c>
      <c r="AA3359" s="4">
        <v>42181</v>
      </c>
      <c r="AD3359" t="s">
        <v>4479</v>
      </c>
      <c r="AE3359" t="s">
        <v>4480</v>
      </c>
      <c r="AI3359" t="s">
        <v>5073</v>
      </c>
      <c r="AJ3359" t="s">
        <v>74</v>
      </c>
      <c r="AK3359" t="s">
        <v>75</v>
      </c>
      <c r="AL3359" t="s">
        <v>496</v>
      </c>
      <c r="AM3359" t="s">
        <v>77</v>
      </c>
      <c r="AO3359" t="s">
        <v>314</v>
      </c>
      <c r="AP3359" t="s">
        <v>132</v>
      </c>
      <c r="AQ3359">
        <v>2019</v>
      </c>
      <c r="AR3359" t="s">
        <v>101</v>
      </c>
      <c r="AW3359" t="s">
        <v>4886</v>
      </c>
      <c r="AX3359">
        <f t="shared" si="51"/>
        <v>2015</v>
      </c>
      <c r="AY3359" t="s">
        <v>139</v>
      </c>
      <c r="AZ3359" t="s">
        <v>2224</v>
      </c>
      <c r="BA3359" t="s">
        <v>74</v>
      </c>
      <c r="BB3359" t="s">
        <v>1835</v>
      </c>
      <c r="BC3359" t="s">
        <v>1272</v>
      </c>
    </row>
    <row r="3360" spans="1:55" ht="12" customHeight="1" x14ac:dyDescent="0.5">
      <c r="A3360" s="3">
        <v>43592</v>
      </c>
      <c r="B3360" t="s">
        <v>132</v>
      </c>
      <c r="C3360" t="s">
        <v>5067</v>
      </c>
      <c r="L3360" t="s">
        <v>5068</v>
      </c>
      <c r="M3360" t="s">
        <v>5069</v>
      </c>
      <c r="N3360" t="s">
        <v>60</v>
      </c>
      <c r="O3360" t="s">
        <v>61</v>
      </c>
      <c r="P3360" t="s">
        <v>2224</v>
      </c>
      <c r="Q3360">
        <v>48.305300000000003</v>
      </c>
      <c r="R3360" t="s">
        <v>5070</v>
      </c>
      <c r="S3360" t="s">
        <v>65</v>
      </c>
      <c r="T3360">
        <v>111.9252</v>
      </c>
      <c r="U3360" t="s">
        <v>67</v>
      </c>
      <c r="V3360" t="s">
        <v>2675</v>
      </c>
      <c r="W3360" t="s">
        <v>69</v>
      </c>
      <c r="X3360" t="s">
        <v>70</v>
      </c>
      <c r="Y3360">
        <v>1130</v>
      </c>
      <c r="AA3360" s="4">
        <v>42181</v>
      </c>
      <c r="AD3360" t="s">
        <v>4479</v>
      </c>
      <c r="AE3360" t="s">
        <v>4480</v>
      </c>
      <c r="AI3360" t="s">
        <v>5074</v>
      </c>
      <c r="AJ3360" t="s">
        <v>74</v>
      </c>
      <c r="AK3360" t="s">
        <v>75</v>
      </c>
      <c r="AL3360" t="s">
        <v>496</v>
      </c>
      <c r="AM3360" t="s">
        <v>77</v>
      </c>
      <c r="AO3360" t="s">
        <v>314</v>
      </c>
      <c r="AR3360" t="s">
        <v>101</v>
      </c>
      <c r="AW3360" t="s">
        <v>4886</v>
      </c>
      <c r="AX3360">
        <f t="shared" si="51"/>
        <v>2015</v>
      </c>
      <c r="AY3360" t="s">
        <v>139</v>
      </c>
      <c r="AZ3360" t="s">
        <v>2224</v>
      </c>
      <c r="BA3360" t="s">
        <v>74</v>
      </c>
      <c r="BB3360" t="s">
        <v>1835</v>
      </c>
      <c r="BC3360" t="s">
        <v>1272</v>
      </c>
    </row>
    <row r="3361" spans="1:55" ht="12" customHeight="1" x14ac:dyDescent="0.5">
      <c r="A3361" s="3">
        <v>43592</v>
      </c>
      <c r="B3361" t="s">
        <v>132</v>
      </c>
      <c r="C3361" t="s">
        <v>5067</v>
      </c>
      <c r="D3361" t="s">
        <v>3713</v>
      </c>
      <c r="L3361" t="s">
        <v>5068</v>
      </c>
      <c r="M3361" t="s">
        <v>5069</v>
      </c>
      <c r="N3361" t="s">
        <v>60</v>
      </c>
      <c r="O3361" t="s">
        <v>61</v>
      </c>
      <c r="P3361" t="s">
        <v>2224</v>
      </c>
      <c r="Q3361">
        <v>48.305300000000003</v>
      </c>
      <c r="R3361" t="s">
        <v>5070</v>
      </c>
      <c r="S3361" t="s">
        <v>65</v>
      </c>
      <c r="T3361">
        <v>111.9252</v>
      </c>
      <c r="U3361" t="s">
        <v>67</v>
      </c>
      <c r="V3361" t="s">
        <v>2675</v>
      </c>
      <c r="W3361" t="s">
        <v>69</v>
      </c>
      <c r="X3361" t="s">
        <v>70</v>
      </c>
      <c r="Y3361">
        <v>1130</v>
      </c>
      <c r="AA3361" s="4">
        <v>42181</v>
      </c>
      <c r="AD3361" t="s">
        <v>4479</v>
      </c>
      <c r="AE3361" t="s">
        <v>4480</v>
      </c>
      <c r="AI3361" t="s">
        <v>5075</v>
      </c>
      <c r="AJ3361" t="s">
        <v>74</v>
      </c>
      <c r="AK3361" t="s">
        <v>75</v>
      </c>
      <c r="AL3361" t="s">
        <v>496</v>
      </c>
      <c r="AM3361" t="s">
        <v>77</v>
      </c>
      <c r="AO3361" t="s">
        <v>139</v>
      </c>
      <c r="AP3361" t="s">
        <v>3719</v>
      </c>
      <c r="AQ3361">
        <v>2020</v>
      </c>
      <c r="AR3361" t="s">
        <v>80</v>
      </c>
      <c r="AW3361" t="s">
        <v>4886</v>
      </c>
      <c r="AX3361">
        <f t="shared" si="51"/>
        <v>2015</v>
      </c>
      <c r="AY3361" t="s">
        <v>139</v>
      </c>
      <c r="AZ3361" t="s">
        <v>2224</v>
      </c>
      <c r="BA3361" t="s">
        <v>74</v>
      </c>
      <c r="BB3361" t="s">
        <v>1835</v>
      </c>
      <c r="BC3361" t="s">
        <v>1272</v>
      </c>
    </row>
    <row r="3362" spans="1:55" ht="12" customHeight="1" x14ac:dyDescent="0.5">
      <c r="A3362" s="3">
        <v>43592</v>
      </c>
      <c r="B3362" t="s">
        <v>132</v>
      </c>
      <c r="C3362" t="s">
        <v>5067</v>
      </c>
      <c r="L3362" t="s">
        <v>5068</v>
      </c>
      <c r="M3362" t="s">
        <v>5069</v>
      </c>
      <c r="N3362" t="s">
        <v>60</v>
      </c>
      <c r="O3362" t="s">
        <v>61</v>
      </c>
      <c r="P3362" t="s">
        <v>2224</v>
      </c>
      <c r="Q3362">
        <v>48.305300000000003</v>
      </c>
      <c r="R3362" t="s">
        <v>5070</v>
      </c>
      <c r="S3362" t="s">
        <v>65</v>
      </c>
      <c r="T3362">
        <v>111.9252</v>
      </c>
      <c r="U3362" t="s">
        <v>67</v>
      </c>
      <c r="V3362" t="s">
        <v>2675</v>
      </c>
      <c r="W3362" t="s">
        <v>69</v>
      </c>
      <c r="X3362" t="s">
        <v>70</v>
      </c>
      <c r="Y3362">
        <v>1130</v>
      </c>
      <c r="AA3362" s="4">
        <v>42181</v>
      </c>
      <c r="AD3362" t="s">
        <v>4479</v>
      </c>
      <c r="AE3362" t="s">
        <v>4480</v>
      </c>
      <c r="AI3362" t="s">
        <v>5076</v>
      </c>
      <c r="AJ3362" t="s">
        <v>74</v>
      </c>
      <c r="AK3362" t="s">
        <v>75</v>
      </c>
      <c r="AL3362" t="s">
        <v>496</v>
      </c>
      <c r="AM3362" t="s">
        <v>77</v>
      </c>
      <c r="AO3362" t="s">
        <v>314</v>
      </c>
      <c r="AR3362" t="s">
        <v>101</v>
      </c>
      <c r="AW3362" t="s">
        <v>4886</v>
      </c>
      <c r="AX3362">
        <f t="shared" si="51"/>
        <v>2015</v>
      </c>
      <c r="AY3362" t="s">
        <v>139</v>
      </c>
      <c r="AZ3362" t="s">
        <v>2224</v>
      </c>
      <c r="BA3362" t="s">
        <v>74</v>
      </c>
      <c r="BB3362" t="s">
        <v>1835</v>
      </c>
      <c r="BC3362" t="s">
        <v>1272</v>
      </c>
    </row>
    <row r="3363" spans="1:55" ht="12" customHeight="1" x14ac:dyDescent="0.5">
      <c r="A3363" s="3">
        <v>43592</v>
      </c>
      <c r="B3363" t="s">
        <v>132</v>
      </c>
      <c r="C3363" t="s">
        <v>5077</v>
      </c>
      <c r="D3363" t="s">
        <v>5078</v>
      </c>
      <c r="L3363" t="s">
        <v>5079</v>
      </c>
      <c r="M3363" t="s">
        <v>5080</v>
      </c>
      <c r="N3363" t="s">
        <v>60</v>
      </c>
      <c r="O3363" t="s">
        <v>61</v>
      </c>
      <c r="P3363" t="s">
        <v>1483</v>
      </c>
      <c r="Q3363">
        <v>46.3401</v>
      </c>
      <c r="R3363" t="s">
        <v>5081</v>
      </c>
      <c r="S3363" t="s">
        <v>65</v>
      </c>
      <c r="T3363">
        <v>108.9586</v>
      </c>
      <c r="U3363" t="s">
        <v>67</v>
      </c>
      <c r="V3363" t="s">
        <v>5082</v>
      </c>
      <c r="W3363" t="s">
        <v>69</v>
      </c>
      <c r="X3363" t="s">
        <v>70</v>
      </c>
      <c r="Y3363">
        <v>1150</v>
      </c>
      <c r="AB3363" s="4">
        <v>42143</v>
      </c>
      <c r="AC3363" s="4">
        <v>42226</v>
      </c>
      <c r="AD3363" t="s">
        <v>1843</v>
      </c>
      <c r="AE3363" t="s">
        <v>1315</v>
      </c>
      <c r="AI3363" t="s">
        <v>5083</v>
      </c>
      <c r="AJ3363" t="s">
        <v>74</v>
      </c>
      <c r="AK3363" t="s">
        <v>75</v>
      </c>
      <c r="AL3363" t="s">
        <v>496</v>
      </c>
      <c r="AM3363" t="s">
        <v>77</v>
      </c>
      <c r="AO3363" t="s">
        <v>314</v>
      </c>
      <c r="AP3363" t="s">
        <v>132</v>
      </c>
      <c r="AQ3363">
        <v>2019</v>
      </c>
      <c r="AR3363" t="s">
        <v>101</v>
      </c>
      <c r="AW3363" t="s">
        <v>4886</v>
      </c>
      <c r="AX3363">
        <v>2015</v>
      </c>
      <c r="AY3363" t="s">
        <v>139</v>
      </c>
      <c r="AZ3363" t="s">
        <v>1483</v>
      </c>
      <c r="BA3363" t="s">
        <v>74</v>
      </c>
      <c r="BB3363" t="s">
        <v>1843</v>
      </c>
      <c r="BC3363" t="s">
        <v>1272</v>
      </c>
    </row>
    <row r="3364" spans="1:55" ht="12" customHeight="1" x14ac:dyDescent="0.5">
      <c r="A3364" s="3">
        <v>43598</v>
      </c>
      <c r="B3364" t="s">
        <v>132</v>
      </c>
      <c r="C3364" t="s">
        <v>5084</v>
      </c>
      <c r="L3364" t="s">
        <v>5068</v>
      </c>
      <c r="M3364" t="s">
        <v>5069</v>
      </c>
      <c r="N3364" t="s">
        <v>60</v>
      </c>
      <c r="O3364" t="s">
        <v>61</v>
      </c>
      <c r="P3364" t="s">
        <v>2224</v>
      </c>
      <c r="Q3364">
        <v>48.305300000000003</v>
      </c>
      <c r="R3364" t="s">
        <v>5070</v>
      </c>
      <c r="S3364" t="s">
        <v>65</v>
      </c>
      <c r="T3364">
        <v>111.9252</v>
      </c>
      <c r="U3364" t="s">
        <v>67</v>
      </c>
      <c r="V3364" t="s">
        <v>2675</v>
      </c>
      <c r="W3364" t="s">
        <v>69</v>
      </c>
      <c r="X3364" t="s">
        <v>70</v>
      </c>
      <c r="Y3364">
        <v>1130</v>
      </c>
      <c r="AA3364" s="4">
        <v>42174</v>
      </c>
      <c r="AD3364" t="s">
        <v>4479</v>
      </c>
      <c r="AE3364" t="s">
        <v>4480</v>
      </c>
      <c r="AI3364" t="s">
        <v>5085</v>
      </c>
      <c r="AJ3364" t="s">
        <v>74</v>
      </c>
      <c r="AK3364" t="s">
        <v>75</v>
      </c>
      <c r="AL3364" t="s">
        <v>496</v>
      </c>
      <c r="AM3364" t="s">
        <v>77</v>
      </c>
      <c r="AO3364" t="s">
        <v>314</v>
      </c>
      <c r="AR3364" t="s">
        <v>101</v>
      </c>
      <c r="AW3364" t="s">
        <v>4886</v>
      </c>
      <c r="AX3364">
        <f t="shared" ref="AX3364:AX3370" si="52">YEAR(AA3364)</f>
        <v>2015</v>
      </c>
      <c r="AY3364" t="s">
        <v>139</v>
      </c>
      <c r="AZ3364" t="s">
        <v>2224</v>
      </c>
      <c r="BA3364" t="s">
        <v>74</v>
      </c>
      <c r="BB3364" t="s">
        <v>1835</v>
      </c>
      <c r="BC3364" t="s">
        <v>1272</v>
      </c>
    </row>
    <row r="3365" spans="1:55" ht="12" customHeight="1" x14ac:dyDescent="0.5">
      <c r="A3365" s="3">
        <v>43598</v>
      </c>
      <c r="B3365" t="s">
        <v>132</v>
      </c>
      <c r="C3365" t="s">
        <v>5086</v>
      </c>
      <c r="L3365" t="s">
        <v>5068</v>
      </c>
      <c r="M3365" t="s">
        <v>5069</v>
      </c>
      <c r="N3365" t="s">
        <v>60</v>
      </c>
      <c r="O3365" t="s">
        <v>61</v>
      </c>
      <c r="P3365" t="s">
        <v>2224</v>
      </c>
      <c r="Q3365">
        <v>48.305300000000003</v>
      </c>
      <c r="R3365" t="s">
        <v>5070</v>
      </c>
      <c r="S3365" t="s">
        <v>65</v>
      </c>
      <c r="T3365">
        <v>111.9252</v>
      </c>
      <c r="U3365" t="s">
        <v>67</v>
      </c>
      <c r="V3365" t="s">
        <v>2675</v>
      </c>
      <c r="W3365" t="s">
        <v>69</v>
      </c>
      <c r="X3365" t="s">
        <v>70</v>
      </c>
      <c r="Y3365">
        <v>1130</v>
      </c>
      <c r="AA3365" s="4">
        <v>42174</v>
      </c>
      <c r="AD3365" t="s">
        <v>4479</v>
      </c>
      <c r="AE3365" t="s">
        <v>4480</v>
      </c>
      <c r="AI3365" t="s">
        <v>5087</v>
      </c>
      <c r="AJ3365" t="s">
        <v>74</v>
      </c>
      <c r="AK3365" t="s">
        <v>75</v>
      </c>
      <c r="AL3365" t="s">
        <v>496</v>
      </c>
      <c r="AM3365" t="s">
        <v>77</v>
      </c>
      <c r="AO3365" t="s">
        <v>314</v>
      </c>
      <c r="AP3365" t="s">
        <v>132</v>
      </c>
      <c r="AQ3365">
        <v>2019</v>
      </c>
      <c r="AR3365" t="s">
        <v>101</v>
      </c>
      <c r="AW3365" t="s">
        <v>4886</v>
      </c>
      <c r="AX3365">
        <f t="shared" si="52"/>
        <v>2015</v>
      </c>
      <c r="AY3365" t="s">
        <v>139</v>
      </c>
      <c r="AZ3365" t="s">
        <v>2224</v>
      </c>
      <c r="BA3365" t="s">
        <v>74</v>
      </c>
      <c r="BB3365" t="s">
        <v>1835</v>
      </c>
      <c r="BC3365" t="s">
        <v>1272</v>
      </c>
    </row>
    <row r="3366" spans="1:55" ht="12" customHeight="1" x14ac:dyDescent="0.5">
      <c r="A3366" s="3">
        <v>43598</v>
      </c>
      <c r="B3366" t="s">
        <v>132</v>
      </c>
      <c r="C3366" t="s">
        <v>5084</v>
      </c>
      <c r="D3366" t="s">
        <v>3713</v>
      </c>
      <c r="L3366" t="s">
        <v>5068</v>
      </c>
      <c r="M3366" t="s">
        <v>5069</v>
      </c>
      <c r="N3366" t="s">
        <v>60</v>
      </c>
      <c r="O3366" t="s">
        <v>61</v>
      </c>
      <c r="P3366" t="s">
        <v>2224</v>
      </c>
      <c r="Q3366">
        <v>48.305300000000003</v>
      </c>
      <c r="R3366" t="s">
        <v>5070</v>
      </c>
      <c r="S3366" t="s">
        <v>65</v>
      </c>
      <c r="T3366">
        <v>111.9252</v>
      </c>
      <c r="U3366" t="s">
        <v>67</v>
      </c>
      <c r="V3366" t="s">
        <v>2675</v>
      </c>
      <c r="W3366" t="s">
        <v>69</v>
      </c>
      <c r="X3366" t="s">
        <v>70</v>
      </c>
      <c r="Y3366">
        <v>1130</v>
      </c>
      <c r="AA3366" s="4">
        <v>42174</v>
      </c>
      <c r="AD3366" t="s">
        <v>4479</v>
      </c>
      <c r="AE3366" t="s">
        <v>4480</v>
      </c>
      <c r="AI3366" t="s">
        <v>5088</v>
      </c>
      <c r="AJ3366" t="s">
        <v>74</v>
      </c>
      <c r="AK3366" t="s">
        <v>75</v>
      </c>
      <c r="AL3366" t="s">
        <v>496</v>
      </c>
      <c r="AM3366" t="s">
        <v>77</v>
      </c>
      <c r="AO3366" t="s">
        <v>139</v>
      </c>
      <c r="AP3366" t="s">
        <v>3719</v>
      </c>
      <c r="AQ3366">
        <v>2020</v>
      </c>
      <c r="AR3366" t="s">
        <v>80</v>
      </c>
      <c r="AW3366" t="s">
        <v>4886</v>
      </c>
      <c r="AX3366">
        <f t="shared" si="52"/>
        <v>2015</v>
      </c>
      <c r="AY3366" t="s">
        <v>139</v>
      </c>
      <c r="AZ3366" t="s">
        <v>2224</v>
      </c>
      <c r="BA3366" t="s">
        <v>74</v>
      </c>
      <c r="BB3366" t="s">
        <v>1835</v>
      </c>
      <c r="BC3366" t="s">
        <v>1272</v>
      </c>
    </row>
    <row r="3367" spans="1:55" ht="12" customHeight="1" x14ac:dyDescent="0.5">
      <c r="A3367" s="3">
        <v>43598</v>
      </c>
      <c r="B3367" t="s">
        <v>132</v>
      </c>
      <c r="C3367" t="s">
        <v>5084</v>
      </c>
      <c r="D3367" t="s">
        <v>3966</v>
      </c>
      <c r="L3367" t="s">
        <v>5068</v>
      </c>
      <c r="M3367" t="s">
        <v>5069</v>
      </c>
      <c r="N3367" t="s">
        <v>60</v>
      </c>
      <c r="O3367" t="s">
        <v>61</v>
      </c>
      <c r="P3367" t="s">
        <v>2224</v>
      </c>
      <c r="Q3367">
        <v>48.305300000000003</v>
      </c>
      <c r="R3367" t="s">
        <v>5070</v>
      </c>
      <c r="S3367" t="s">
        <v>65</v>
      </c>
      <c r="T3367">
        <v>111.9252</v>
      </c>
      <c r="U3367" t="s">
        <v>67</v>
      </c>
      <c r="V3367" t="s">
        <v>2675</v>
      </c>
      <c r="W3367" t="s">
        <v>69</v>
      </c>
      <c r="X3367" t="s">
        <v>70</v>
      </c>
      <c r="Y3367">
        <v>1130</v>
      </c>
      <c r="AA3367" s="4">
        <v>42174</v>
      </c>
      <c r="AD3367" t="s">
        <v>4479</v>
      </c>
      <c r="AE3367" t="s">
        <v>4480</v>
      </c>
      <c r="AI3367" t="s">
        <v>5089</v>
      </c>
      <c r="AJ3367" t="s">
        <v>74</v>
      </c>
      <c r="AK3367" t="s">
        <v>75</v>
      </c>
      <c r="AL3367" t="s">
        <v>496</v>
      </c>
      <c r="AM3367" t="s">
        <v>77</v>
      </c>
      <c r="AO3367" t="s">
        <v>248</v>
      </c>
      <c r="AP3367" t="s">
        <v>3719</v>
      </c>
      <c r="AQ3367">
        <v>2020</v>
      </c>
      <c r="AR3367" t="s">
        <v>101</v>
      </c>
      <c r="AW3367" t="s">
        <v>4886</v>
      </c>
      <c r="AX3367">
        <f t="shared" si="52"/>
        <v>2015</v>
      </c>
      <c r="AY3367" t="s">
        <v>248</v>
      </c>
      <c r="AZ3367" t="s">
        <v>2224</v>
      </c>
      <c r="BA3367" t="s">
        <v>74</v>
      </c>
      <c r="BB3367" t="s">
        <v>1835</v>
      </c>
      <c r="BC3367" t="s">
        <v>1272</v>
      </c>
    </row>
    <row r="3368" spans="1:55" ht="12" customHeight="1" x14ac:dyDescent="0.5">
      <c r="A3368" s="3">
        <v>43598</v>
      </c>
      <c r="B3368" t="s">
        <v>132</v>
      </c>
      <c r="C3368" t="s">
        <v>5084</v>
      </c>
      <c r="D3368" t="s">
        <v>5090</v>
      </c>
      <c r="L3368" t="s">
        <v>5068</v>
      </c>
      <c r="M3368" t="s">
        <v>5069</v>
      </c>
      <c r="N3368" t="s">
        <v>60</v>
      </c>
      <c r="O3368" t="s">
        <v>61</v>
      </c>
      <c r="P3368" t="s">
        <v>2224</v>
      </c>
      <c r="Q3368">
        <v>48.305300000000003</v>
      </c>
      <c r="R3368" t="s">
        <v>5070</v>
      </c>
      <c r="S3368" t="s">
        <v>65</v>
      </c>
      <c r="T3368">
        <v>111.9252</v>
      </c>
      <c r="U3368" t="s">
        <v>67</v>
      </c>
      <c r="V3368" t="s">
        <v>2675</v>
      </c>
      <c r="W3368" t="s">
        <v>69</v>
      </c>
      <c r="X3368" t="s">
        <v>70</v>
      </c>
      <c r="Y3368">
        <v>1130</v>
      </c>
      <c r="AA3368" s="4">
        <v>42174</v>
      </c>
      <c r="AD3368" t="s">
        <v>4479</v>
      </c>
      <c r="AE3368" t="s">
        <v>4480</v>
      </c>
      <c r="AI3368" t="s">
        <v>5091</v>
      </c>
      <c r="AJ3368" t="s">
        <v>74</v>
      </c>
      <c r="AK3368" t="s">
        <v>75</v>
      </c>
      <c r="AL3368" t="s">
        <v>496</v>
      </c>
      <c r="AM3368" t="s">
        <v>77</v>
      </c>
      <c r="AO3368" t="s">
        <v>248</v>
      </c>
      <c r="AP3368" t="s">
        <v>1085</v>
      </c>
      <c r="AR3368" t="s">
        <v>101</v>
      </c>
      <c r="AW3368" t="s">
        <v>4886</v>
      </c>
      <c r="AX3368">
        <f t="shared" si="52"/>
        <v>2015</v>
      </c>
      <c r="AY3368" t="s">
        <v>248</v>
      </c>
      <c r="AZ3368" t="s">
        <v>2224</v>
      </c>
      <c r="BA3368" t="s">
        <v>74</v>
      </c>
      <c r="BB3368" t="s">
        <v>1835</v>
      </c>
      <c r="BC3368" t="s">
        <v>1272</v>
      </c>
    </row>
    <row r="3369" spans="1:55" ht="12" customHeight="1" x14ac:dyDescent="0.5">
      <c r="A3369" s="3">
        <v>43598</v>
      </c>
      <c r="B3369" t="s">
        <v>132</v>
      </c>
      <c r="C3369" t="s">
        <v>5084</v>
      </c>
      <c r="D3369" t="s">
        <v>3966</v>
      </c>
      <c r="L3369" t="s">
        <v>5068</v>
      </c>
      <c r="M3369" t="s">
        <v>5069</v>
      </c>
      <c r="N3369" t="s">
        <v>60</v>
      </c>
      <c r="O3369" t="s">
        <v>61</v>
      </c>
      <c r="P3369" t="s">
        <v>2224</v>
      </c>
      <c r="Q3369">
        <v>48.305300000000003</v>
      </c>
      <c r="R3369" t="s">
        <v>5070</v>
      </c>
      <c r="S3369" t="s">
        <v>65</v>
      </c>
      <c r="T3369">
        <v>111.9252</v>
      </c>
      <c r="U3369" t="s">
        <v>67</v>
      </c>
      <c r="V3369" t="s">
        <v>2675</v>
      </c>
      <c r="W3369" t="s">
        <v>69</v>
      </c>
      <c r="X3369" t="s">
        <v>70</v>
      </c>
      <c r="Y3369">
        <v>1130</v>
      </c>
      <c r="AA3369" s="4">
        <v>42174</v>
      </c>
      <c r="AD3369" t="s">
        <v>4479</v>
      </c>
      <c r="AE3369" t="s">
        <v>4480</v>
      </c>
      <c r="AI3369" t="s">
        <v>5092</v>
      </c>
      <c r="AJ3369" t="s">
        <v>74</v>
      </c>
      <c r="AK3369" t="s">
        <v>75</v>
      </c>
      <c r="AL3369" t="s">
        <v>496</v>
      </c>
      <c r="AM3369" t="s">
        <v>77</v>
      </c>
      <c r="AO3369" t="s">
        <v>248</v>
      </c>
      <c r="AP3369" t="s">
        <v>3719</v>
      </c>
      <c r="AQ3369">
        <v>2020</v>
      </c>
      <c r="AR3369" t="s">
        <v>101</v>
      </c>
      <c r="AW3369" t="s">
        <v>4886</v>
      </c>
      <c r="AX3369">
        <f t="shared" si="52"/>
        <v>2015</v>
      </c>
      <c r="AY3369" t="s">
        <v>248</v>
      </c>
      <c r="AZ3369" t="s">
        <v>2224</v>
      </c>
      <c r="BA3369" t="s">
        <v>74</v>
      </c>
      <c r="BB3369" t="s">
        <v>1835</v>
      </c>
      <c r="BC3369" t="s">
        <v>1272</v>
      </c>
    </row>
    <row r="3370" spans="1:55" ht="12" customHeight="1" x14ac:dyDescent="0.5">
      <c r="A3370" s="3">
        <v>43598</v>
      </c>
      <c r="B3370" t="s">
        <v>132</v>
      </c>
      <c r="C3370" t="s">
        <v>5084</v>
      </c>
      <c r="D3370" t="s">
        <v>4324</v>
      </c>
      <c r="L3370" t="s">
        <v>5068</v>
      </c>
      <c r="M3370" t="s">
        <v>5069</v>
      </c>
      <c r="N3370" t="s">
        <v>60</v>
      </c>
      <c r="O3370" t="s">
        <v>61</v>
      </c>
      <c r="P3370" t="s">
        <v>2224</v>
      </c>
      <c r="Q3370">
        <v>48.305300000000003</v>
      </c>
      <c r="R3370" t="s">
        <v>5070</v>
      </c>
      <c r="S3370" t="s">
        <v>65</v>
      </c>
      <c r="T3370">
        <v>111.9252</v>
      </c>
      <c r="U3370" t="s">
        <v>67</v>
      </c>
      <c r="V3370" t="s">
        <v>2675</v>
      </c>
      <c r="W3370" t="s">
        <v>69</v>
      </c>
      <c r="X3370" t="s">
        <v>70</v>
      </c>
      <c r="Y3370">
        <v>1130</v>
      </c>
      <c r="AA3370" s="4">
        <v>42174</v>
      </c>
      <c r="AD3370" t="s">
        <v>4479</v>
      </c>
      <c r="AE3370" t="s">
        <v>4480</v>
      </c>
      <c r="AI3370" t="s">
        <v>5093</v>
      </c>
      <c r="AJ3370" t="s">
        <v>74</v>
      </c>
      <c r="AK3370" t="s">
        <v>75</v>
      </c>
      <c r="AL3370" t="s">
        <v>496</v>
      </c>
      <c r="AM3370" t="s">
        <v>77</v>
      </c>
      <c r="AO3370" t="s">
        <v>314</v>
      </c>
      <c r="AP3370" t="s">
        <v>79</v>
      </c>
      <c r="AQ3370">
        <v>2021</v>
      </c>
      <c r="AR3370" t="s">
        <v>101</v>
      </c>
      <c r="AW3370" t="s">
        <v>4886</v>
      </c>
      <c r="AX3370">
        <f t="shared" si="52"/>
        <v>2015</v>
      </c>
      <c r="AY3370" t="s">
        <v>139</v>
      </c>
      <c r="AZ3370" t="s">
        <v>2224</v>
      </c>
      <c r="BA3370" t="s">
        <v>74</v>
      </c>
      <c r="BB3370" t="s">
        <v>1835</v>
      </c>
      <c r="BC3370" t="s">
        <v>1272</v>
      </c>
    </row>
    <row r="3371" spans="1:55" ht="12" customHeight="1" x14ac:dyDescent="0.5">
      <c r="A3371" s="3">
        <v>43599</v>
      </c>
      <c r="B3371" t="s">
        <v>132</v>
      </c>
      <c r="C3371" t="s">
        <v>5094</v>
      </c>
      <c r="D3371" t="s">
        <v>3966</v>
      </c>
      <c r="L3371" t="s">
        <v>5095</v>
      </c>
      <c r="M3371" t="s">
        <v>5096</v>
      </c>
      <c r="N3371" t="s">
        <v>60</v>
      </c>
      <c r="O3371" t="s">
        <v>61</v>
      </c>
      <c r="P3371" t="s">
        <v>1630</v>
      </c>
      <c r="Q3371">
        <v>46.366500000000002</v>
      </c>
      <c r="R3371" t="s">
        <v>5097</v>
      </c>
      <c r="S3371" t="s">
        <v>65</v>
      </c>
      <c r="T3371">
        <v>108.627</v>
      </c>
      <c r="U3371" t="s">
        <v>67</v>
      </c>
      <c r="V3371" t="s">
        <v>5098</v>
      </c>
      <c r="W3371" t="s">
        <v>69</v>
      </c>
      <c r="X3371" t="s">
        <v>70</v>
      </c>
      <c r="Y3371">
        <v>1020</v>
      </c>
      <c r="AB3371" s="4">
        <v>42143</v>
      </c>
      <c r="AC3371" s="4">
        <v>42226</v>
      </c>
      <c r="AD3371" t="s">
        <v>1843</v>
      </c>
      <c r="AE3371" t="s">
        <v>1315</v>
      </c>
      <c r="AI3371" t="s">
        <v>5099</v>
      </c>
      <c r="AJ3371" t="s">
        <v>74</v>
      </c>
      <c r="AK3371" t="s">
        <v>75</v>
      </c>
      <c r="AL3371" t="s">
        <v>496</v>
      </c>
      <c r="AM3371" t="s">
        <v>77</v>
      </c>
      <c r="AO3371" t="s">
        <v>248</v>
      </c>
      <c r="AP3371" t="s">
        <v>3719</v>
      </c>
      <c r="AQ3371">
        <v>2020</v>
      </c>
      <c r="AR3371" t="s">
        <v>101</v>
      </c>
      <c r="AW3371" t="s">
        <v>4886</v>
      </c>
      <c r="AX3371">
        <v>2015</v>
      </c>
      <c r="AY3371" t="s">
        <v>248</v>
      </c>
      <c r="AZ3371" t="s">
        <v>1630</v>
      </c>
      <c r="BA3371" t="s">
        <v>74</v>
      </c>
      <c r="BB3371" t="s">
        <v>1843</v>
      </c>
      <c r="BC3371" t="s">
        <v>1272</v>
      </c>
    </row>
    <row r="3372" spans="1:55" ht="12" customHeight="1" x14ac:dyDescent="0.5">
      <c r="A3372" s="3">
        <v>43599</v>
      </c>
      <c r="B3372" t="s">
        <v>132</v>
      </c>
      <c r="C3372" t="s">
        <v>5094</v>
      </c>
      <c r="D3372" t="s">
        <v>5100</v>
      </c>
      <c r="L3372" t="s">
        <v>5095</v>
      </c>
      <c r="M3372" t="s">
        <v>5096</v>
      </c>
      <c r="N3372" t="s">
        <v>60</v>
      </c>
      <c r="O3372" t="s">
        <v>61</v>
      </c>
      <c r="P3372" t="s">
        <v>1630</v>
      </c>
      <c r="Q3372">
        <v>46.366500000000002</v>
      </c>
      <c r="R3372" t="s">
        <v>5097</v>
      </c>
      <c r="S3372" t="s">
        <v>65</v>
      </c>
      <c r="T3372">
        <v>108.627</v>
      </c>
      <c r="U3372" t="s">
        <v>67</v>
      </c>
      <c r="V3372" t="s">
        <v>5098</v>
      </c>
      <c r="W3372" t="s">
        <v>69</v>
      </c>
      <c r="X3372" t="s">
        <v>70</v>
      </c>
      <c r="Y3372">
        <v>1020</v>
      </c>
      <c r="AB3372" s="4">
        <v>42143</v>
      </c>
      <c r="AC3372" s="4">
        <v>42226</v>
      </c>
      <c r="AD3372" t="s">
        <v>1843</v>
      </c>
      <c r="AE3372" t="s">
        <v>1315</v>
      </c>
      <c r="AI3372" t="s">
        <v>5101</v>
      </c>
      <c r="AJ3372" t="s">
        <v>74</v>
      </c>
      <c r="AK3372" t="s">
        <v>75</v>
      </c>
      <c r="AL3372" t="s">
        <v>496</v>
      </c>
      <c r="AM3372" t="s">
        <v>77</v>
      </c>
      <c r="AO3372" t="s">
        <v>1170</v>
      </c>
      <c r="AP3372" t="s">
        <v>3719</v>
      </c>
      <c r="AQ3372">
        <v>2020</v>
      </c>
      <c r="AR3372" t="s">
        <v>80</v>
      </c>
      <c r="AW3372" t="s">
        <v>4886</v>
      </c>
      <c r="AX3372">
        <v>2015</v>
      </c>
      <c r="AY3372" t="s">
        <v>1170</v>
      </c>
      <c r="AZ3372" t="s">
        <v>1630</v>
      </c>
      <c r="BA3372" t="s">
        <v>74</v>
      </c>
      <c r="BB3372" t="s">
        <v>1843</v>
      </c>
      <c r="BC3372" t="s">
        <v>1272</v>
      </c>
    </row>
    <row r="3373" spans="1:55" ht="12" customHeight="1" x14ac:dyDescent="0.5">
      <c r="A3373" s="3">
        <v>43599</v>
      </c>
      <c r="B3373" t="s">
        <v>132</v>
      </c>
      <c r="C3373" t="s">
        <v>5102</v>
      </c>
      <c r="D3373" t="s">
        <v>5103</v>
      </c>
      <c r="L3373" t="s">
        <v>5104</v>
      </c>
      <c r="M3373" t="s">
        <v>5105</v>
      </c>
      <c r="N3373" t="s">
        <v>60</v>
      </c>
      <c r="O3373" t="s">
        <v>61</v>
      </c>
      <c r="P3373" t="s">
        <v>2224</v>
      </c>
      <c r="Q3373">
        <v>48.314399999999999</v>
      </c>
      <c r="R3373" t="s">
        <v>5106</v>
      </c>
      <c r="S3373" t="s">
        <v>65</v>
      </c>
      <c r="T3373">
        <v>112.4114</v>
      </c>
      <c r="U3373" t="s">
        <v>67</v>
      </c>
      <c r="V3373" t="s">
        <v>5107</v>
      </c>
      <c r="W3373" t="s">
        <v>69</v>
      </c>
      <c r="X3373" t="s">
        <v>70</v>
      </c>
      <c r="Y3373">
        <v>1042</v>
      </c>
      <c r="AA3373" s="4">
        <v>42181</v>
      </c>
      <c r="AD3373" t="s">
        <v>4479</v>
      </c>
      <c r="AE3373" t="s">
        <v>4480</v>
      </c>
      <c r="AI3373" t="s">
        <v>5108</v>
      </c>
      <c r="AJ3373" t="s">
        <v>74</v>
      </c>
      <c r="AK3373" t="s">
        <v>75</v>
      </c>
      <c r="AL3373" t="s">
        <v>496</v>
      </c>
      <c r="AM3373" t="s">
        <v>77</v>
      </c>
      <c r="AO3373" t="s">
        <v>314</v>
      </c>
      <c r="AP3373" t="s">
        <v>132</v>
      </c>
      <c r="AQ3373">
        <v>2019</v>
      </c>
      <c r="AR3373" t="s">
        <v>101</v>
      </c>
      <c r="AW3373" t="s">
        <v>4886</v>
      </c>
      <c r="AX3373">
        <f t="shared" ref="AX3373:AX3389" si="53">YEAR(AA3373)</f>
        <v>2015</v>
      </c>
      <c r="AY3373" t="s">
        <v>139</v>
      </c>
      <c r="AZ3373" t="s">
        <v>2224</v>
      </c>
      <c r="BA3373" t="s">
        <v>74</v>
      </c>
      <c r="BB3373" t="s">
        <v>1835</v>
      </c>
      <c r="BC3373" t="s">
        <v>1272</v>
      </c>
    </row>
    <row r="3374" spans="1:55" ht="12" customHeight="1" x14ac:dyDescent="0.5">
      <c r="A3374" s="3">
        <v>43599</v>
      </c>
      <c r="B3374" t="s">
        <v>132</v>
      </c>
      <c r="C3374" t="s">
        <v>5102</v>
      </c>
      <c r="D3374" t="s">
        <v>3713</v>
      </c>
      <c r="L3374" t="s">
        <v>5104</v>
      </c>
      <c r="M3374" t="s">
        <v>5105</v>
      </c>
      <c r="N3374" t="s">
        <v>60</v>
      </c>
      <c r="O3374" t="s">
        <v>61</v>
      </c>
      <c r="P3374" t="s">
        <v>2224</v>
      </c>
      <c r="Q3374">
        <v>48.314399999999999</v>
      </c>
      <c r="R3374" t="s">
        <v>5106</v>
      </c>
      <c r="S3374" t="s">
        <v>65</v>
      </c>
      <c r="T3374">
        <v>112.4114</v>
      </c>
      <c r="U3374" t="s">
        <v>67</v>
      </c>
      <c r="V3374" t="s">
        <v>5107</v>
      </c>
      <c r="W3374" t="s">
        <v>69</v>
      </c>
      <c r="X3374" t="s">
        <v>70</v>
      </c>
      <c r="Y3374">
        <v>1042</v>
      </c>
      <c r="AA3374" s="4">
        <v>42181</v>
      </c>
      <c r="AD3374" t="s">
        <v>4479</v>
      </c>
      <c r="AE3374" t="s">
        <v>4480</v>
      </c>
      <c r="AI3374" t="s">
        <v>5109</v>
      </c>
      <c r="AJ3374" t="s">
        <v>74</v>
      </c>
      <c r="AK3374" t="s">
        <v>75</v>
      </c>
      <c r="AL3374" t="s">
        <v>496</v>
      </c>
      <c r="AM3374" t="s">
        <v>77</v>
      </c>
      <c r="AO3374" t="s">
        <v>139</v>
      </c>
      <c r="AP3374" t="s">
        <v>3719</v>
      </c>
      <c r="AQ3374">
        <v>2020</v>
      </c>
      <c r="AR3374" t="s">
        <v>80</v>
      </c>
      <c r="AW3374" t="s">
        <v>4886</v>
      </c>
      <c r="AX3374">
        <f t="shared" si="53"/>
        <v>2015</v>
      </c>
      <c r="AY3374" t="s">
        <v>139</v>
      </c>
      <c r="AZ3374" t="s">
        <v>2224</v>
      </c>
      <c r="BA3374" t="s">
        <v>74</v>
      </c>
      <c r="BB3374" t="s">
        <v>1835</v>
      </c>
      <c r="BC3374" t="s">
        <v>1272</v>
      </c>
    </row>
    <row r="3375" spans="1:55" ht="12" customHeight="1" x14ac:dyDescent="0.5">
      <c r="A3375" s="3">
        <v>43600</v>
      </c>
      <c r="B3375" t="s">
        <v>132</v>
      </c>
      <c r="C3375" t="s">
        <v>5110</v>
      </c>
      <c r="D3375" t="s">
        <v>4110</v>
      </c>
      <c r="L3375" t="s">
        <v>5111</v>
      </c>
      <c r="M3375" t="s">
        <v>5112</v>
      </c>
      <c r="N3375" t="s">
        <v>60</v>
      </c>
      <c r="O3375" t="s">
        <v>61</v>
      </c>
      <c r="P3375" t="s">
        <v>4348</v>
      </c>
      <c r="Q3375">
        <v>47.692599999999999</v>
      </c>
      <c r="R3375" t="s">
        <v>5113</v>
      </c>
      <c r="S3375" t="s">
        <v>65</v>
      </c>
      <c r="T3375">
        <v>106.15479999999999</v>
      </c>
      <c r="U3375" t="s">
        <v>67</v>
      </c>
      <c r="V3375" t="s">
        <v>5114</v>
      </c>
      <c r="W3375" t="s">
        <v>69</v>
      </c>
      <c r="X3375" t="s">
        <v>70</v>
      </c>
      <c r="Y3375">
        <v>745</v>
      </c>
      <c r="AA3375" s="4">
        <v>43305</v>
      </c>
      <c r="AD3375" t="s">
        <v>1295</v>
      </c>
      <c r="AE3375" t="s">
        <v>4900</v>
      </c>
      <c r="AI3375" t="s">
        <v>5115</v>
      </c>
      <c r="AJ3375" t="s">
        <v>74</v>
      </c>
      <c r="AK3375" t="s">
        <v>75</v>
      </c>
      <c r="AL3375" t="s">
        <v>496</v>
      </c>
      <c r="AM3375" t="s">
        <v>77</v>
      </c>
      <c r="AO3375" t="s">
        <v>356</v>
      </c>
      <c r="AP3375" t="s">
        <v>3719</v>
      </c>
      <c r="AQ3375">
        <v>2020</v>
      </c>
      <c r="AR3375" t="s">
        <v>101</v>
      </c>
      <c r="AW3375" t="s">
        <v>4886</v>
      </c>
      <c r="AX3375">
        <f t="shared" si="53"/>
        <v>2018</v>
      </c>
      <c r="AY3375" t="s">
        <v>356</v>
      </c>
      <c r="AZ3375" t="s">
        <v>4348</v>
      </c>
      <c r="BA3375" t="s">
        <v>74</v>
      </c>
      <c r="BB3375" t="s">
        <v>192</v>
      </c>
      <c r="BC3375" t="s">
        <v>1272</v>
      </c>
    </row>
    <row r="3376" spans="1:55" x14ac:dyDescent="0.5">
      <c r="A3376" s="3">
        <v>44473</v>
      </c>
      <c r="B3376" t="s">
        <v>79</v>
      </c>
      <c r="C3376" s="11" t="s">
        <v>5116</v>
      </c>
      <c r="D3376" t="s">
        <v>5117</v>
      </c>
      <c r="E3376" t="s">
        <v>5118</v>
      </c>
      <c r="L3376" s="11" t="s">
        <v>5119</v>
      </c>
      <c r="M3376" t="s">
        <v>5120</v>
      </c>
      <c r="N3376" t="s">
        <v>60</v>
      </c>
      <c r="O3376" t="s">
        <v>61</v>
      </c>
      <c r="P3376" t="s">
        <v>3737</v>
      </c>
      <c r="Q3376">
        <v>48.0456</v>
      </c>
      <c r="R3376" t="str">
        <f>Q3376&amp;S3376</f>
        <v>48.0456N</v>
      </c>
      <c r="S3376" t="s">
        <v>65</v>
      </c>
      <c r="T3376">
        <v>110.0592</v>
      </c>
      <c r="U3376" t="s">
        <v>67</v>
      </c>
      <c r="V3376" t="str">
        <f>T3376&amp;U3376</f>
        <v>110.0592W</v>
      </c>
      <c r="W3376" t="s">
        <v>69</v>
      </c>
      <c r="X3376" t="s">
        <v>5121</v>
      </c>
      <c r="Z3376" s="10"/>
      <c r="AA3376" s="10">
        <v>41444</v>
      </c>
      <c r="AD3376" t="s">
        <v>5122</v>
      </c>
      <c r="AE3376" t="s">
        <v>5123</v>
      </c>
      <c r="AI3376" t="s">
        <v>5124</v>
      </c>
      <c r="AJ3376" t="s">
        <v>74</v>
      </c>
      <c r="AK3376" t="s">
        <v>75</v>
      </c>
      <c r="AL3376" t="s">
        <v>496</v>
      </c>
      <c r="AM3376" t="s">
        <v>77</v>
      </c>
      <c r="AO3376" t="s">
        <v>318</v>
      </c>
      <c r="AP3376" t="s">
        <v>5125</v>
      </c>
      <c r="AQ3376">
        <v>2020</v>
      </c>
      <c r="AR3376" t="s">
        <v>101</v>
      </c>
      <c r="AV3376" t="s">
        <v>5126</v>
      </c>
      <c r="AW3376" t="s">
        <v>4886</v>
      </c>
      <c r="AX3376">
        <f>YEAR(AA3376)</f>
        <v>2013</v>
      </c>
      <c r="AY3376" t="s">
        <v>318</v>
      </c>
      <c r="AZ3376" t="s">
        <v>3737</v>
      </c>
      <c r="BA3376" t="s">
        <v>74</v>
      </c>
      <c r="BB3376" t="s">
        <v>192</v>
      </c>
      <c r="BC3376" t="s">
        <v>87</v>
      </c>
    </row>
    <row r="3377" spans="1:55" x14ac:dyDescent="0.5">
      <c r="A3377" s="3">
        <v>44473</v>
      </c>
      <c r="B3377" t="s">
        <v>79</v>
      </c>
      <c r="C3377" s="11" t="s">
        <v>5127</v>
      </c>
      <c r="D3377" t="s">
        <v>5128</v>
      </c>
      <c r="E3377" t="s">
        <v>5118</v>
      </c>
      <c r="L3377" s="11" t="s">
        <v>5129</v>
      </c>
      <c r="M3377" t="s">
        <v>5130</v>
      </c>
      <c r="N3377" t="s">
        <v>60</v>
      </c>
      <c r="O3377" t="s">
        <v>61</v>
      </c>
      <c r="P3377" t="s">
        <v>3737</v>
      </c>
      <c r="Q3377">
        <v>48.058599999999998</v>
      </c>
      <c r="R3377" t="str">
        <f t="shared" ref="R3377:R3378" si="54">Q3377&amp;S3377</f>
        <v>48.0586N</v>
      </c>
      <c r="S3377" t="s">
        <v>65</v>
      </c>
      <c r="T3377">
        <v>110.005</v>
      </c>
      <c r="U3377" t="s">
        <v>67</v>
      </c>
      <c r="V3377" t="str">
        <f t="shared" ref="V3377:V3378" si="55">T3377&amp;U3377</f>
        <v>110.005W</v>
      </c>
      <c r="W3377" t="s">
        <v>69</v>
      </c>
      <c r="X3377" t="s">
        <v>5121</v>
      </c>
      <c r="Z3377" s="10"/>
      <c r="AA3377" s="10">
        <v>41859</v>
      </c>
      <c r="AD3377" t="s">
        <v>5131</v>
      </c>
      <c r="AE3377" t="s">
        <v>5123</v>
      </c>
      <c r="AI3377" t="s">
        <v>5132</v>
      </c>
      <c r="AJ3377" t="s">
        <v>74</v>
      </c>
      <c r="AK3377" t="s">
        <v>75</v>
      </c>
      <c r="AL3377" t="s">
        <v>496</v>
      </c>
      <c r="AM3377" t="s">
        <v>77</v>
      </c>
      <c r="AO3377" t="s">
        <v>318</v>
      </c>
      <c r="AP3377" t="s">
        <v>5125</v>
      </c>
      <c r="AQ3377">
        <v>2016</v>
      </c>
      <c r="AR3377" t="s">
        <v>101</v>
      </c>
      <c r="AV3377" t="s">
        <v>5126</v>
      </c>
      <c r="AW3377" t="s">
        <v>4886</v>
      </c>
      <c r="AX3377">
        <f t="shared" ref="AX3377:AX3378" si="56">YEAR(AA3377)</f>
        <v>2014</v>
      </c>
      <c r="AY3377" t="s">
        <v>318</v>
      </c>
      <c r="AZ3377" t="s">
        <v>3737</v>
      </c>
      <c r="BA3377" t="s">
        <v>74</v>
      </c>
      <c r="BB3377" t="s">
        <v>192</v>
      </c>
      <c r="BC3377" t="s">
        <v>87</v>
      </c>
    </row>
    <row r="3378" spans="1:55" x14ac:dyDescent="0.5">
      <c r="A3378" s="3">
        <v>44473</v>
      </c>
      <c r="B3378" t="s">
        <v>79</v>
      </c>
      <c r="C3378" s="11" t="s">
        <v>5133</v>
      </c>
      <c r="D3378" t="s">
        <v>5128</v>
      </c>
      <c r="E3378" t="s">
        <v>5118</v>
      </c>
      <c r="L3378" s="11" t="s">
        <v>5134</v>
      </c>
      <c r="M3378" t="s">
        <v>5135</v>
      </c>
      <c r="N3378" t="s">
        <v>60</v>
      </c>
      <c r="O3378" t="s">
        <v>61</v>
      </c>
      <c r="P3378" t="s">
        <v>3737</v>
      </c>
      <c r="Q3378">
        <v>48.030299999999997</v>
      </c>
      <c r="R3378" t="str">
        <f t="shared" si="54"/>
        <v>48.0303N</v>
      </c>
      <c r="S3378" t="s">
        <v>65</v>
      </c>
      <c r="T3378">
        <v>110.0175</v>
      </c>
      <c r="U3378" t="s">
        <v>67</v>
      </c>
      <c r="V3378" t="str">
        <f t="shared" si="55"/>
        <v>110.0175W</v>
      </c>
      <c r="W3378" t="s">
        <v>69</v>
      </c>
      <c r="X3378" t="s">
        <v>5121</v>
      </c>
      <c r="Z3378" s="10"/>
      <c r="AA3378" s="10">
        <v>41859</v>
      </c>
      <c r="AD3378" t="s">
        <v>5122</v>
      </c>
      <c r="AE3378" t="s">
        <v>5123</v>
      </c>
      <c r="AI3378" t="s">
        <v>5136</v>
      </c>
      <c r="AJ3378" t="s">
        <v>74</v>
      </c>
      <c r="AK3378" t="s">
        <v>75</v>
      </c>
      <c r="AL3378" t="s">
        <v>496</v>
      </c>
      <c r="AM3378" t="s">
        <v>77</v>
      </c>
      <c r="AO3378" t="s">
        <v>318</v>
      </c>
      <c r="AP3378" t="s">
        <v>5125</v>
      </c>
      <c r="AQ3378">
        <v>2020</v>
      </c>
      <c r="AR3378" t="s">
        <v>101</v>
      </c>
      <c r="AV3378" t="s">
        <v>5126</v>
      </c>
      <c r="AW3378" t="s">
        <v>4886</v>
      </c>
      <c r="AX3378">
        <f t="shared" si="56"/>
        <v>2014</v>
      </c>
      <c r="AY3378" t="s">
        <v>318</v>
      </c>
      <c r="AZ3378" t="s">
        <v>3737</v>
      </c>
      <c r="BA3378" t="s">
        <v>74</v>
      </c>
      <c r="BB3378" t="s">
        <v>192</v>
      </c>
      <c r="BC3378" t="s">
        <v>87</v>
      </c>
    </row>
    <row r="3379" spans="1:55" ht="12" customHeight="1" x14ac:dyDescent="0.5">
      <c r="A3379" s="3">
        <v>43612</v>
      </c>
      <c r="B3379" t="s">
        <v>132</v>
      </c>
      <c r="C3379" t="s">
        <v>5137</v>
      </c>
      <c r="D3379" t="s">
        <v>4452</v>
      </c>
      <c r="L3379" t="s">
        <v>5138</v>
      </c>
      <c r="M3379" t="s">
        <v>5139</v>
      </c>
      <c r="N3379" t="s">
        <v>60</v>
      </c>
      <c r="O3379" t="s">
        <v>61</v>
      </c>
      <c r="P3379" t="s">
        <v>1407</v>
      </c>
      <c r="Q3379">
        <v>44.680109999999999</v>
      </c>
      <c r="R3379" t="s">
        <v>5140</v>
      </c>
      <c r="S3379" t="s">
        <v>65</v>
      </c>
      <c r="T3379">
        <v>111.79189</v>
      </c>
      <c r="U3379" t="s">
        <v>67</v>
      </c>
      <c r="V3379" t="s">
        <v>5141</v>
      </c>
      <c r="W3379" t="s">
        <v>1344</v>
      </c>
      <c r="X3379" t="s">
        <v>5142</v>
      </c>
      <c r="Y3379">
        <v>2032</v>
      </c>
      <c r="AA3379" s="4">
        <v>40050</v>
      </c>
      <c r="AE3379" t="s">
        <v>100</v>
      </c>
      <c r="AI3379" t="s">
        <v>5143</v>
      </c>
      <c r="AJ3379" t="s">
        <v>74</v>
      </c>
      <c r="AK3379" t="s">
        <v>75</v>
      </c>
      <c r="AL3379" t="s">
        <v>496</v>
      </c>
      <c r="AM3379" t="s">
        <v>77</v>
      </c>
      <c r="AO3379" t="s">
        <v>1385</v>
      </c>
      <c r="AP3379" t="s">
        <v>3719</v>
      </c>
      <c r="AQ3379">
        <v>2020</v>
      </c>
      <c r="AR3379" t="s">
        <v>80</v>
      </c>
      <c r="AW3379" t="s">
        <v>4886</v>
      </c>
      <c r="AX3379">
        <f t="shared" si="53"/>
        <v>2009</v>
      </c>
      <c r="AY3379" t="s">
        <v>1385</v>
      </c>
      <c r="AZ3379" t="s">
        <v>1407</v>
      </c>
      <c r="BA3379" t="s">
        <v>74</v>
      </c>
      <c r="BC3379" t="s">
        <v>87</v>
      </c>
    </row>
    <row r="3380" spans="1:55" x14ac:dyDescent="0.5">
      <c r="A3380" s="3">
        <v>44473</v>
      </c>
      <c r="B3380" t="s">
        <v>79</v>
      </c>
      <c r="C3380" s="11" t="s">
        <v>5144</v>
      </c>
      <c r="D3380" t="s">
        <v>5145</v>
      </c>
      <c r="E3380" t="s">
        <v>5146</v>
      </c>
      <c r="L3380" s="11" t="s">
        <v>5147</v>
      </c>
      <c r="M3380" t="s">
        <v>5148</v>
      </c>
      <c r="N3380" t="s">
        <v>60</v>
      </c>
      <c r="O3380" t="s">
        <v>61</v>
      </c>
      <c r="P3380" t="s">
        <v>3737</v>
      </c>
      <c r="Q3380">
        <v>48.040900000000001</v>
      </c>
      <c r="R3380" t="str">
        <f>Q3380&amp;S3380</f>
        <v>48.0409N</v>
      </c>
      <c r="S3380" t="s">
        <v>65</v>
      </c>
      <c r="T3380">
        <v>110.0488</v>
      </c>
      <c r="U3380" t="s">
        <v>67</v>
      </c>
      <c r="V3380" t="str">
        <f>T3380&amp;U3380</f>
        <v>110.0488W</v>
      </c>
      <c r="W3380" t="s">
        <v>69</v>
      </c>
      <c r="X3380" t="s">
        <v>5121</v>
      </c>
      <c r="AA3380" s="10">
        <v>41472</v>
      </c>
      <c r="AB3380" s="10"/>
      <c r="AC3380" s="10"/>
      <c r="AD3380" t="s">
        <v>5149</v>
      </c>
      <c r="AE3380" t="s">
        <v>5123</v>
      </c>
      <c r="AI3380" t="s">
        <v>5150</v>
      </c>
      <c r="AJ3380" t="s">
        <v>74</v>
      </c>
      <c r="AK3380" t="s">
        <v>75</v>
      </c>
      <c r="AL3380" t="s">
        <v>496</v>
      </c>
      <c r="AM3380" t="s">
        <v>77</v>
      </c>
      <c r="AO3380" t="s">
        <v>473</v>
      </c>
      <c r="AP3380" t="s">
        <v>1085</v>
      </c>
      <c r="AR3380" t="s">
        <v>101</v>
      </c>
      <c r="AV3380" t="s">
        <v>5126</v>
      </c>
      <c r="AW3380" t="s">
        <v>4886</v>
      </c>
      <c r="AX3380">
        <f>YEAR(AA3380)</f>
        <v>2013</v>
      </c>
      <c r="AY3380" t="s">
        <v>473</v>
      </c>
      <c r="AZ3380" t="s">
        <v>3737</v>
      </c>
      <c r="BA3380" t="s">
        <v>74</v>
      </c>
      <c r="BB3380" t="s">
        <v>192</v>
      </c>
      <c r="BC3380" t="s">
        <v>87</v>
      </c>
    </row>
    <row r="3381" spans="1:55" x14ac:dyDescent="0.5">
      <c r="A3381" s="3">
        <v>44473</v>
      </c>
      <c r="B3381" t="s">
        <v>79</v>
      </c>
      <c r="C3381" s="11" t="s">
        <v>5151</v>
      </c>
      <c r="D3381" t="s">
        <v>5152</v>
      </c>
      <c r="E3381" t="s">
        <v>5153</v>
      </c>
      <c r="L3381" s="11" t="s">
        <v>5154</v>
      </c>
      <c r="M3381" t="s">
        <v>5155</v>
      </c>
      <c r="N3381" t="s">
        <v>60</v>
      </c>
      <c r="O3381" t="s">
        <v>61</v>
      </c>
      <c r="P3381" t="s">
        <v>3737</v>
      </c>
      <c r="Q3381">
        <v>48.047899999999998</v>
      </c>
      <c r="R3381" t="str">
        <f t="shared" ref="R3381:R3387" si="57">Q3381&amp;S3381</f>
        <v>48.0479N</v>
      </c>
      <c r="S3381" t="s">
        <v>65</v>
      </c>
      <c r="T3381">
        <v>110.05159999999999</v>
      </c>
      <c r="U3381" t="s">
        <v>67</v>
      </c>
      <c r="V3381" t="str">
        <f t="shared" ref="V3381:V3387" si="58">T3381&amp;U3381</f>
        <v>110.0516W</v>
      </c>
      <c r="W3381" t="s">
        <v>69</v>
      </c>
      <c r="X3381" t="s">
        <v>5121</v>
      </c>
      <c r="AA3381" s="10">
        <v>42221</v>
      </c>
      <c r="AB3381" s="10"/>
      <c r="AC3381" s="10"/>
      <c r="AD3381" t="s">
        <v>5149</v>
      </c>
      <c r="AE3381" t="s">
        <v>5123</v>
      </c>
      <c r="AI3381" t="s">
        <v>5156</v>
      </c>
      <c r="AJ3381" t="s">
        <v>74</v>
      </c>
      <c r="AK3381" t="s">
        <v>75</v>
      </c>
      <c r="AL3381" t="s">
        <v>496</v>
      </c>
      <c r="AM3381" t="s">
        <v>77</v>
      </c>
      <c r="AO3381" t="s">
        <v>473</v>
      </c>
      <c r="AP3381" t="s">
        <v>5125</v>
      </c>
      <c r="AQ3381">
        <v>2020</v>
      </c>
      <c r="AR3381" t="s">
        <v>101</v>
      </c>
      <c r="AV3381" t="s">
        <v>5126</v>
      </c>
      <c r="AW3381" t="s">
        <v>4886</v>
      </c>
      <c r="AX3381">
        <f t="shared" ref="AX3381:AX3387" si="59">YEAR(AA3381)</f>
        <v>2015</v>
      </c>
      <c r="AY3381" t="s">
        <v>473</v>
      </c>
      <c r="AZ3381" t="s">
        <v>3737</v>
      </c>
      <c r="BA3381" t="s">
        <v>74</v>
      </c>
      <c r="BB3381" t="s">
        <v>192</v>
      </c>
      <c r="BC3381" t="s">
        <v>1272</v>
      </c>
    </row>
    <row r="3382" spans="1:55" x14ac:dyDescent="0.5">
      <c r="A3382" s="3">
        <v>44473</v>
      </c>
      <c r="B3382" t="s">
        <v>79</v>
      </c>
      <c r="C3382" s="11" t="s">
        <v>5157</v>
      </c>
      <c r="D3382" t="s">
        <v>5145</v>
      </c>
      <c r="E3382" t="s">
        <v>4474</v>
      </c>
      <c r="L3382" s="11" t="s">
        <v>5158</v>
      </c>
      <c r="M3382" t="s">
        <v>5159</v>
      </c>
      <c r="N3382" t="s">
        <v>60</v>
      </c>
      <c r="O3382" t="s">
        <v>61</v>
      </c>
      <c r="P3382" t="s">
        <v>3737</v>
      </c>
      <c r="Q3382">
        <v>48.030500000000004</v>
      </c>
      <c r="R3382" t="str">
        <f t="shared" si="57"/>
        <v>48.0305N</v>
      </c>
      <c r="S3382" t="s">
        <v>65</v>
      </c>
      <c r="T3382">
        <v>110.05459999999999</v>
      </c>
      <c r="U3382" t="s">
        <v>67</v>
      </c>
      <c r="V3382" t="str">
        <f t="shared" si="58"/>
        <v>110.0546W</v>
      </c>
      <c r="W3382" t="s">
        <v>69</v>
      </c>
      <c r="X3382" t="s">
        <v>5121</v>
      </c>
      <c r="AA3382" s="10">
        <v>41472</v>
      </c>
      <c r="AB3382" s="10"/>
      <c r="AC3382" s="10"/>
      <c r="AD3382" t="s">
        <v>5122</v>
      </c>
      <c r="AE3382" t="s">
        <v>5123</v>
      </c>
      <c r="AI3382" t="s">
        <v>5160</v>
      </c>
      <c r="AJ3382" t="s">
        <v>74</v>
      </c>
      <c r="AK3382" t="s">
        <v>75</v>
      </c>
      <c r="AL3382" t="s">
        <v>496</v>
      </c>
      <c r="AM3382" t="s">
        <v>77</v>
      </c>
      <c r="AO3382" t="s">
        <v>473</v>
      </c>
      <c r="AP3382" t="s">
        <v>3719</v>
      </c>
      <c r="AQ3382">
        <v>2020</v>
      </c>
      <c r="AR3382" t="s">
        <v>101</v>
      </c>
      <c r="AV3382" t="s">
        <v>5126</v>
      </c>
      <c r="AW3382" t="s">
        <v>4886</v>
      </c>
      <c r="AX3382">
        <f t="shared" si="59"/>
        <v>2013</v>
      </c>
      <c r="AY3382" t="s">
        <v>473</v>
      </c>
      <c r="AZ3382" t="s">
        <v>3737</v>
      </c>
      <c r="BA3382" t="s">
        <v>74</v>
      </c>
      <c r="BB3382" t="s">
        <v>192</v>
      </c>
      <c r="BC3382" t="s">
        <v>87</v>
      </c>
    </row>
    <row r="3383" spans="1:55" x14ac:dyDescent="0.5">
      <c r="A3383" s="3">
        <v>44473</v>
      </c>
      <c r="B3383" t="s">
        <v>79</v>
      </c>
      <c r="C3383" s="11" t="s">
        <v>5161</v>
      </c>
      <c r="D3383" t="s">
        <v>5146</v>
      </c>
      <c r="L3383" s="11" t="s">
        <v>5147</v>
      </c>
      <c r="M3383" t="s">
        <v>5148</v>
      </c>
      <c r="N3383" t="s">
        <v>60</v>
      </c>
      <c r="O3383" t="s">
        <v>61</v>
      </c>
      <c r="P3383" t="s">
        <v>3737</v>
      </c>
      <c r="Q3383">
        <v>48.040900000000001</v>
      </c>
      <c r="R3383" t="str">
        <f t="shared" si="57"/>
        <v>48.0409N</v>
      </c>
      <c r="S3383" t="s">
        <v>65</v>
      </c>
      <c r="T3383">
        <v>110.0488</v>
      </c>
      <c r="U3383" t="s">
        <v>67</v>
      </c>
      <c r="V3383" t="str">
        <f t="shared" si="58"/>
        <v>110.0488W</v>
      </c>
      <c r="W3383" t="s">
        <v>69</v>
      </c>
      <c r="X3383" t="s">
        <v>5121</v>
      </c>
      <c r="AA3383" s="10">
        <v>41472</v>
      </c>
      <c r="AB3383" s="10"/>
      <c r="AC3383" s="10"/>
      <c r="AD3383" t="s">
        <v>5122</v>
      </c>
      <c r="AE3383" t="s">
        <v>5123</v>
      </c>
      <c r="AI3383" t="s">
        <v>5162</v>
      </c>
      <c r="AJ3383" t="s">
        <v>74</v>
      </c>
      <c r="AK3383" t="s">
        <v>75</v>
      </c>
      <c r="AL3383" t="s">
        <v>496</v>
      </c>
      <c r="AM3383" t="s">
        <v>77</v>
      </c>
      <c r="AO3383" t="s">
        <v>473</v>
      </c>
      <c r="AP3383" t="s">
        <v>1085</v>
      </c>
      <c r="AR3383" t="s">
        <v>101</v>
      </c>
      <c r="AV3383" t="s">
        <v>5126</v>
      </c>
      <c r="AW3383" t="s">
        <v>4886</v>
      </c>
      <c r="AX3383">
        <f t="shared" si="59"/>
        <v>2013</v>
      </c>
      <c r="AY3383" t="s">
        <v>473</v>
      </c>
      <c r="AZ3383" t="s">
        <v>3737</v>
      </c>
      <c r="BA3383" t="s">
        <v>74</v>
      </c>
      <c r="BB3383" t="s">
        <v>192</v>
      </c>
      <c r="BC3383" t="s">
        <v>87</v>
      </c>
    </row>
    <row r="3384" spans="1:55" x14ac:dyDescent="0.5">
      <c r="A3384" s="3">
        <v>44473</v>
      </c>
      <c r="B3384" t="s">
        <v>79</v>
      </c>
      <c r="C3384" s="11" t="s">
        <v>5163</v>
      </c>
      <c r="D3384" t="s">
        <v>5152</v>
      </c>
      <c r="E3384" t="s">
        <v>5164</v>
      </c>
      <c r="L3384" s="11" t="s">
        <v>5119</v>
      </c>
      <c r="M3384" t="s">
        <v>5120</v>
      </c>
      <c r="N3384" t="s">
        <v>60</v>
      </c>
      <c r="O3384" t="s">
        <v>61</v>
      </c>
      <c r="P3384" t="s">
        <v>3737</v>
      </c>
      <c r="Q3384">
        <v>48.0456</v>
      </c>
      <c r="R3384" t="str">
        <f t="shared" si="57"/>
        <v>48.0456N</v>
      </c>
      <c r="S3384" t="s">
        <v>65</v>
      </c>
      <c r="T3384">
        <v>110.0592</v>
      </c>
      <c r="U3384" t="s">
        <v>67</v>
      </c>
      <c r="V3384" t="str">
        <f t="shared" si="58"/>
        <v>110.0592W</v>
      </c>
      <c r="W3384" t="s">
        <v>69</v>
      </c>
      <c r="X3384" t="s">
        <v>5121</v>
      </c>
      <c r="AA3384" s="10">
        <v>41472</v>
      </c>
      <c r="AB3384" s="10"/>
      <c r="AC3384" s="10"/>
      <c r="AD3384" t="s">
        <v>5131</v>
      </c>
      <c r="AE3384" t="s">
        <v>5123</v>
      </c>
      <c r="AI3384" t="s">
        <v>5165</v>
      </c>
      <c r="AJ3384" t="s">
        <v>74</v>
      </c>
      <c r="AK3384" t="s">
        <v>75</v>
      </c>
      <c r="AL3384" t="s">
        <v>496</v>
      </c>
      <c r="AM3384" t="s">
        <v>77</v>
      </c>
      <c r="AO3384" t="s">
        <v>473</v>
      </c>
      <c r="AP3384" t="s">
        <v>5125</v>
      </c>
      <c r="AQ3384">
        <v>2016</v>
      </c>
      <c r="AR3384" t="s">
        <v>101</v>
      </c>
      <c r="AV3384" t="s">
        <v>5126</v>
      </c>
      <c r="AW3384" t="s">
        <v>4886</v>
      </c>
      <c r="AX3384">
        <f t="shared" si="59"/>
        <v>2013</v>
      </c>
      <c r="AY3384" t="s">
        <v>473</v>
      </c>
      <c r="AZ3384" t="s">
        <v>3737</v>
      </c>
      <c r="BA3384" t="s">
        <v>74</v>
      </c>
      <c r="BB3384" t="s">
        <v>192</v>
      </c>
      <c r="BC3384" t="s">
        <v>87</v>
      </c>
    </row>
    <row r="3385" spans="1:55" x14ac:dyDescent="0.5">
      <c r="A3385" s="3">
        <v>44473</v>
      </c>
      <c r="B3385" t="s">
        <v>79</v>
      </c>
      <c r="C3385" s="11" t="s">
        <v>5166</v>
      </c>
      <c r="D3385" t="s">
        <v>5146</v>
      </c>
      <c r="L3385" s="11" t="s">
        <v>5167</v>
      </c>
      <c r="M3385" t="s">
        <v>5168</v>
      </c>
      <c r="N3385" t="s">
        <v>60</v>
      </c>
      <c r="O3385" t="s">
        <v>61</v>
      </c>
      <c r="P3385" t="s">
        <v>3737</v>
      </c>
      <c r="Q3385">
        <v>48.0443</v>
      </c>
      <c r="R3385" t="str">
        <f t="shared" si="57"/>
        <v>48.0443N</v>
      </c>
      <c r="S3385" t="s">
        <v>65</v>
      </c>
      <c r="T3385">
        <v>110.06950000000001</v>
      </c>
      <c r="U3385" t="s">
        <v>67</v>
      </c>
      <c r="V3385" t="str">
        <f t="shared" si="58"/>
        <v>110.0695W</v>
      </c>
      <c r="W3385" t="s">
        <v>69</v>
      </c>
      <c r="X3385" t="s">
        <v>5121</v>
      </c>
      <c r="AA3385" s="10">
        <v>41494</v>
      </c>
      <c r="AB3385" s="10"/>
      <c r="AC3385" s="10"/>
      <c r="AD3385" t="s">
        <v>5131</v>
      </c>
      <c r="AE3385" t="s">
        <v>5123</v>
      </c>
      <c r="AI3385" t="s">
        <v>5169</v>
      </c>
      <c r="AJ3385" t="s">
        <v>74</v>
      </c>
      <c r="AK3385" t="s">
        <v>75</v>
      </c>
      <c r="AL3385" t="s">
        <v>496</v>
      </c>
      <c r="AM3385" t="s">
        <v>77</v>
      </c>
      <c r="AO3385" t="s">
        <v>473</v>
      </c>
      <c r="AP3385" t="s">
        <v>1085</v>
      </c>
      <c r="AR3385" t="s">
        <v>101</v>
      </c>
      <c r="AV3385" t="s">
        <v>5126</v>
      </c>
      <c r="AW3385" t="s">
        <v>4886</v>
      </c>
      <c r="AX3385">
        <f t="shared" si="59"/>
        <v>2013</v>
      </c>
      <c r="AY3385" t="s">
        <v>473</v>
      </c>
      <c r="AZ3385" t="s">
        <v>3737</v>
      </c>
      <c r="BA3385" t="s">
        <v>74</v>
      </c>
      <c r="BB3385" t="s">
        <v>192</v>
      </c>
      <c r="BC3385" t="s">
        <v>87</v>
      </c>
    </row>
    <row r="3386" spans="1:55" x14ac:dyDescent="0.5">
      <c r="A3386" s="3">
        <v>44473</v>
      </c>
      <c r="B3386" t="s">
        <v>79</v>
      </c>
      <c r="C3386" s="11" t="s">
        <v>5170</v>
      </c>
      <c r="D3386" t="s">
        <v>4656</v>
      </c>
      <c r="L3386" s="11" t="s">
        <v>5167</v>
      </c>
      <c r="M3386" t="s">
        <v>5168</v>
      </c>
      <c r="N3386" t="s">
        <v>60</v>
      </c>
      <c r="O3386" t="s">
        <v>61</v>
      </c>
      <c r="P3386" t="s">
        <v>3737</v>
      </c>
      <c r="Q3386">
        <v>48.0443</v>
      </c>
      <c r="R3386" t="str">
        <f t="shared" si="57"/>
        <v>48.0443N</v>
      </c>
      <c r="S3386" t="s">
        <v>65</v>
      </c>
      <c r="T3386">
        <v>110.06950000000001</v>
      </c>
      <c r="U3386" t="s">
        <v>67</v>
      </c>
      <c r="V3386" t="str">
        <f t="shared" si="58"/>
        <v>110.0695W</v>
      </c>
      <c r="W3386" t="s">
        <v>69</v>
      </c>
      <c r="X3386" t="s">
        <v>5121</v>
      </c>
      <c r="AA3386" s="10">
        <v>41493</v>
      </c>
      <c r="AB3386" s="10"/>
      <c r="AC3386" s="10"/>
      <c r="AD3386" t="s">
        <v>71</v>
      </c>
      <c r="AE3386" t="s">
        <v>5123</v>
      </c>
      <c r="AI3386" t="s">
        <v>5171</v>
      </c>
      <c r="AJ3386" t="s">
        <v>74</v>
      </c>
      <c r="AK3386" t="s">
        <v>75</v>
      </c>
      <c r="AL3386" t="s">
        <v>496</v>
      </c>
      <c r="AM3386" t="s">
        <v>77</v>
      </c>
      <c r="AO3386" t="s">
        <v>231</v>
      </c>
      <c r="AP3386" t="s">
        <v>3748</v>
      </c>
      <c r="AQ3386" t="s">
        <v>71</v>
      </c>
      <c r="AR3386" t="s">
        <v>101</v>
      </c>
      <c r="AT3386" t="s">
        <v>81</v>
      </c>
      <c r="AU3386" t="s">
        <v>3198</v>
      </c>
      <c r="AV3386" t="s">
        <v>5126</v>
      </c>
      <c r="AW3386" t="s">
        <v>4886</v>
      </c>
      <c r="AX3386">
        <f t="shared" si="59"/>
        <v>2013</v>
      </c>
      <c r="AY3386" t="s">
        <v>231</v>
      </c>
      <c r="AZ3386" t="s">
        <v>3737</v>
      </c>
      <c r="BA3386" t="s">
        <v>74</v>
      </c>
      <c r="BB3386" t="s">
        <v>71</v>
      </c>
      <c r="BC3386" t="s">
        <v>87</v>
      </c>
    </row>
    <row r="3387" spans="1:55" x14ac:dyDescent="0.5">
      <c r="A3387" s="3">
        <v>44473</v>
      </c>
      <c r="B3387" t="s">
        <v>79</v>
      </c>
      <c r="C3387" s="11" t="s">
        <v>5172</v>
      </c>
      <c r="D3387" t="s">
        <v>5173</v>
      </c>
      <c r="L3387" s="11" t="s">
        <v>5174</v>
      </c>
      <c r="M3387" t="s">
        <v>5175</v>
      </c>
      <c r="N3387" t="s">
        <v>60</v>
      </c>
      <c r="O3387" t="s">
        <v>61</v>
      </c>
      <c r="P3387" t="s">
        <v>3737</v>
      </c>
      <c r="Q3387">
        <v>48.055</v>
      </c>
      <c r="R3387" t="str">
        <f t="shared" si="57"/>
        <v>48.055N</v>
      </c>
      <c r="S3387" t="s">
        <v>65</v>
      </c>
      <c r="T3387">
        <v>110.01609999999999</v>
      </c>
      <c r="U3387" t="s">
        <v>67</v>
      </c>
      <c r="V3387" t="str">
        <f t="shared" si="58"/>
        <v>110.0161W</v>
      </c>
      <c r="W3387" t="s">
        <v>69</v>
      </c>
      <c r="X3387" t="s">
        <v>5121</v>
      </c>
      <c r="AA3387" s="10">
        <v>42200</v>
      </c>
      <c r="AB3387" s="10"/>
      <c r="AC3387" s="10"/>
      <c r="AD3387" t="s">
        <v>5131</v>
      </c>
      <c r="AE3387" t="s">
        <v>5123</v>
      </c>
      <c r="AI3387" t="s">
        <v>5176</v>
      </c>
      <c r="AJ3387" t="s">
        <v>74</v>
      </c>
      <c r="AK3387" t="s">
        <v>75</v>
      </c>
      <c r="AL3387" t="s">
        <v>496</v>
      </c>
      <c r="AM3387" t="s">
        <v>77</v>
      </c>
      <c r="AO3387" t="s">
        <v>139</v>
      </c>
      <c r="AP3387" t="s">
        <v>3748</v>
      </c>
      <c r="AQ3387">
        <v>2020</v>
      </c>
      <c r="AR3387" t="s">
        <v>80</v>
      </c>
      <c r="AV3387" t="s">
        <v>5126</v>
      </c>
      <c r="AW3387" t="s">
        <v>4886</v>
      </c>
      <c r="AX3387">
        <f t="shared" si="59"/>
        <v>2015</v>
      </c>
      <c r="AY3387" t="s">
        <v>139</v>
      </c>
      <c r="AZ3387" t="s">
        <v>3737</v>
      </c>
      <c r="BA3387" t="s">
        <v>74</v>
      </c>
      <c r="BB3387" t="s">
        <v>192</v>
      </c>
      <c r="BC3387" t="s">
        <v>1272</v>
      </c>
    </row>
    <row r="3388" spans="1:55" ht="12" customHeight="1" x14ac:dyDescent="0.5">
      <c r="A3388" s="3">
        <v>43612</v>
      </c>
      <c r="B3388" t="s">
        <v>132</v>
      </c>
      <c r="C3388" t="s">
        <v>5177</v>
      </c>
      <c r="D3388" t="s">
        <v>5072</v>
      </c>
      <c r="L3388" t="s">
        <v>5178</v>
      </c>
      <c r="M3388" t="s">
        <v>5179</v>
      </c>
      <c r="N3388" t="s">
        <v>60</v>
      </c>
      <c r="O3388" t="s">
        <v>61</v>
      </c>
      <c r="P3388" t="s">
        <v>1492</v>
      </c>
      <c r="Q3388">
        <v>48.416449999999998</v>
      </c>
      <c r="R3388" t="s">
        <v>5180</v>
      </c>
      <c r="S3388" t="s">
        <v>65</v>
      </c>
      <c r="T3388">
        <v>115.52374</v>
      </c>
      <c r="U3388" t="s">
        <v>67</v>
      </c>
      <c r="V3388" t="s">
        <v>5181</v>
      </c>
      <c r="W3388" t="s">
        <v>69</v>
      </c>
      <c r="X3388" t="s">
        <v>70</v>
      </c>
      <c r="Y3388">
        <v>721</v>
      </c>
      <c r="AA3388" s="4">
        <v>41860</v>
      </c>
      <c r="AD3388" t="s">
        <v>1449</v>
      </c>
      <c r="AE3388" t="s">
        <v>5182</v>
      </c>
      <c r="AI3388" t="s">
        <v>5183</v>
      </c>
      <c r="AJ3388" t="s">
        <v>74</v>
      </c>
      <c r="AK3388" t="s">
        <v>75</v>
      </c>
      <c r="AL3388" t="s">
        <v>496</v>
      </c>
      <c r="AM3388" t="s">
        <v>77</v>
      </c>
      <c r="AO3388" t="s">
        <v>139</v>
      </c>
      <c r="AP3388" t="s">
        <v>132</v>
      </c>
      <c r="AQ3388">
        <v>2019</v>
      </c>
      <c r="AR3388" t="s">
        <v>101</v>
      </c>
      <c r="AW3388" t="s">
        <v>4886</v>
      </c>
      <c r="AX3388">
        <f t="shared" si="53"/>
        <v>2014</v>
      </c>
      <c r="AY3388" t="s">
        <v>139</v>
      </c>
      <c r="AZ3388" t="s">
        <v>1492</v>
      </c>
      <c r="BA3388" t="s">
        <v>74</v>
      </c>
      <c r="BB3388" t="s">
        <v>1352</v>
      </c>
      <c r="BC3388" t="s">
        <v>87</v>
      </c>
    </row>
    <row r="3389" spans="1:55" ht="12" customHeight="1" x14ac:dyDescent="0.5">
      <c r="A3389" s="3">
        <v>43612</v>
      </c>
      <c r="B3389" t="s">
        <v>132</v>
      </c>
      <c r="C3389" t="s">
        <v>5184</v>
      </c>
      <c r="D3389" t="s">
        <v>5185</v>
      </c>
      <c r="E3389" t="s">
        <v>5186</v>
      </c>
      <c r="F3389" t="s">
        <v>5187</v>
      </c>
      <c r="L3389" t="s">
        <v>5188</v>
      </c>
      <c r="M3389" t="s">
        <v>5189</v>
      </c>
      <c r="N3389" t="s">
        <v>60</v>
      </c>
      <c r="O3389" t="s">
        <v>61</v>
      </c>
      <c r="P3389" t="s">
        <v>1407</v>
      </c>
      <c r="Q3389">
        <v>45.086376000000001</v>
      </c>
      <c r="R3389" t="s">
        <v>5190</v>
      </c>
      <c r="S3389" t="s">
        <v>65</v>
      </c>
      <c r="T3389">
        <v>112.60171200000001</v>
      </c>
      <c r="U3389" t="s">
        <v>67</v>
      </c>
      <c r="V3389" t="s">
        <v>5191</v>
      </c>
      <c r="W3389" t="s">
        <v>1344</v>
      </c>
      <c r="X3389" t="s">
        <v>681</v>
      </c>
      <c r="Y3389">
        <v>1678</v>
      </c>
      <c r="AA3389" s="4">
        <v>12982</v>
      </c>
      <c r="AE3389" t="s">
        <v>5192</v>
      </c>
      <c r="AI3389" t="s">
        <v>5193</v>
      </c>
      <c r="AJ3389" t="s">
        <v>74</v>
      </c>
      <c r="AK3389" t="s">
        <v>75</v>
      </c>
      <c r="AL3389" t="s">
        <v>496</v>
      </c>
      <c r="AM3389" t="s">
        <v>77</v>
      </c>
      <c r="AO3389" t="s">
        <v>1152</v>
      </c>
      <c r="AP3389" t="s">
        <v>5194</v>
      </c>
      <c r="AQ3389">
        <v>2015</v>
      </c>
      <c r="AR3389" t="s">
        <v>101</v>
      </c>
      <c r="AW3389" t="s">
        <v>4886</v>
      </c>
      <c r="AX3389">
        <f t="shared" si="53"/>
        <v>1935</v>
      </c>
      <c r="AY3389" t="s">
        <v>1152</v>
      </c>
      <c r="AZ3389" t="s">
        <v>1407</v>
      </c>
      <c r="BA3389" t="s">
        <v>74</v>
      </c>
      <c r="BC3389" t="s">
        <v>499</v>
      </c>
    </row>
    <row r="3390" spans="1:55" ht="12" customHeight="1" x14ac:dyDescent="0.5">
      <c r="A3390" s="3">
        <v>43612</v>
      </c>
      <c r="B3390" t="s">
        <v>132</v>
      </c>
      <c r="C3390" t="s">
        <v>5195</v>
      </c>
      <c r="D3390" t="s">
        <v>5196</v>
      </c>
      <c r="E3390" t="s">
        <v>5186</v>
      </c>
      <c r="F3390" t="s">
        <v>5187</v>
      </c>
      <c r="L3390" t="s">
        <v>5197</v>
      </c>
      <c r="M3390" t="s">
        <v>5198</v>
      </c>
      <c r="N3390" t="s">
        <v>60</v>
      </c>
      <c r="O3390" t="s">
        <v>61</v>
      </c>
      <c r="P3390" t="s">
        <v>3953</v>
      </c>
      <c r="Q3390">
        <v>45.759124999999997</v>
      </c>
      <c r="R3390" t="s">
        <v>5199</v>
      </c>
      <c r="S3390" t="s">
        <v>65</v>
      </c>
      <c r="T3390">
        <v>105.11613199999999</v>
      </c>
      <c r="U3390" t="s">
        <v>67</v>
      </c>
      <c r="V3390" t="s">
        <v>5200</v>
      </c>
      <c r="W3390" t="s">
        <v>1344</v>
      </c>
      <c r="X3390" t="s">
        <v>681</v>
      </c>
      <c r="Y3390">
        <v>861</v>
      </c>
      <c r="AA3390" s="4">
        <v>6019</v>
      </c>
      <c r="AI3390" t="s">
        <v>5201</v>
      </c>
      <c r="AJ3390" t="s">
        <v>74</v>
      </c>
      <c r="AK3390" t="s">
        <v>75</v>
      </c>
      <c r="AL3390" t="s">
        <v>496</v>
      </c>
      <c r="AM3390" t="s">
        <v>77</v>
      </c>
      <c r="AO3390" t="s">
        <v>1152</v>
      </c>
      <c r="AP3390" t="s">
        <v>5194</v>
      </c>
      <c r="AQ3390">
        <v>2015</v>
      </c>
      <c r="AR3390" t="s">
        <v>101</v>
      </c>
      <c r="AW3390" t="s">
        <v>4886</v>
      </c>
      <c r="AX3390">
        <v>1916</v>
      </c>
      <c r="AY3390" t="s">
        <v>1152</v>
      </c>
      <c r="AZ3390" t="s">
        <v>3953</v>
      </c>
      <c r="BA3390" t="s">
        <v>74</v>
      </c>
      <c r="BC3390" t="s">
        <v>499</v>
      </c>
    </row>
    <row r="3391" spans="1:55" ht="12" customHeight="1" x14ac:dyDescent="0.5">
      <c r="A3391" s="3">
        <v>43612</v>
      </c>
      <c r="B3391" t="s">
        <v>132</v>
      </c>
      <c r="C3391" t="s">
        <v>5202</v>
      </c>
      <c r="D3391" t="s">
        <v>5203</v>
      </c>
      <c r="E3391" t="s">
        <v>5204</v>
      </c>
      <c r="F3391" t="s">
        <v>5205</v>
      </c>
      <c r="L3391" t="s">
        <v>5206</v>
      </c>
      <c r="M3391" t="s">
        <v>5207</v>
      </c>
      <c r="N3391" t="s">
        <v>60</v>
      </c>
      <c r="O3391" t="s">
        <v>61</v>
      </c>
      <c r="P3391" t="s">
        <v>1391</v>
      </c>
      <c r="Q3391">
        <v>46.183333330000004</v>
      </c>
      <c r="R3391" t="s">
        <v>5208</v>
      </c>
      <c r="S3391" t="s">
        <v>65</v>
      </c>
      <c r="T3391">
        <v>112.1166667</v>
      </c>
      <c r="U3391" t="s">
        <v>67</v>
      </c>
      <c r="V3391" t="s">
        <v>5209</v>
      </c>
      <c r="W3391" t="s">
        <v>1344</v>
      </c>
      <c r="X3391" t="s">
        <v>1373</v>
      </c>
      <c r="Y3391">
        <v>1830</v>
      </c>
      <c r="AA3391" s="10">
        <v>8944</v>
      </c>
      <c r="AB3391" s="10"/>
      <c r="AC3391" s="10"/>
      <c r="AI3391" t="s">
        <v>5210</v>
      </c>
      <c r="AJ3391" t="s">
        <v>74</v>
      </c>
      <c r="AK3391" t="s">
        <v>75</v>
      </c>
      <c r="AL3391" t="s">
        <v>496</v>
      </c>
      <c r="AM3391" t="s">
        <v>77</v>
      </c>
      <c r="AO3391" t="s">
        <v>1152</v>
      </c>
      <c r="AP3391" t="s">
        <v>3748</v>
      </c>
      <c r="AQ3391">
        <v>2020</v>
      </c>
      <c r="AR3391" t="s">
        <v>101</v>
      </c>
      <c r="AW3391" t="s">
        <v>4886</v>
      </c>
      <c r="AX3391">
        <f>YEAR(AA3391)</f>
        <v>1924</v>
      </c>
      <c r="AY3391" t="s">
        <v>1152</v>
      </c>
      <c r="AZ3391" t="s">
        <v>1391</v>
      </c>
      <c r="BA3391" t="s">
        <v>74</v>
      </c>
      <c r="BC3391" t="s">
        <v>499</v>
      </c>
    </row>
    <row r="3392" spans="1:55" ht="12" customHeight="1" x14ac:dyDescent="0.5">
      <c r="A3392" s="3">
        <v>43612</v>
      </c>
      <c r="B3392" t="s">
        <v>132</v>
      </c>
      <c r="C3392" t="s">
        <v>5211</v>
      </c>
      <c r="D3392" t="s">
        <v>5212</v>
      </c>
      <c r="E3392" t="s">
        <v>5213</v>
      </c>
      <c r="L3392" t="s">
        <v>5214</v>
      </c>
      <c r="M3392" t="s">
        <v>5215</v>
      </c>
      <c r="N3392" t="s">
        <v>60</v>
      </c>
      <c r="O3392" t="s">
        <v>61</v>
      </c>
      <c r="P3392" t="s">
        <v>1444</v>
      </c>
      <c r="Q3392">
        <v>45.032124000000003</v>
      </c>
      <c r="R3392" t="s">
        <v>5216</v>
      </c>
      <c r="S3392" t="s">
        <v>65</v>
      </c>
      <c r="T3392">
        <v>104.51124299999999</v>
      </c>
      <c r="U3392" t="s">
        <v>67</v>
      </c>
      <c r="V3392" t="s">
        <v>5217</v>
      </c>
      <c r="W3392" t="s">
        <v>1344</v>
      </c>
      <c r="X3392" t="s">
        <v>681</v>
      </c>
      <c r="Y3392">
        <v>1058</v>
      </c>
      <c r="AA3392" s="10"/>
      <c r="AB3392" s="10">
        <v>32679</v>
      </c>
      <c r="AC3392" s="10">
        <v>32751</v>
      </c>
      <c r="AD3392" t="s">
        <v>1823</v>
      </c>
      <c r="AE3392" t="s">
        <v>2068</v>
      </c>
      <c r="AI3392" t="s">
        <v>5218</v>
      </c>
      <c r="AJ3392" t="s">
        <v>74</v>
      </c>
      <c r="AK3392" t="s">
        <v>75</v>
      </c>
      <c r="AL3392" t="s">
        <v>496</v>
      </c>
      <c r="AM3392" t="s">
        <v>77</v>
      </c>
      <c r="AO3392" t="s">
        <v>2060</v>
      </c>
      <c r="AP3392" t="s">
        <v>5194</v>
      </c>
      <c r="AQ3392">
        <v>2015</v>
      </c>
      <c r="AR3392" t="s">
        <v>80</v>
      </c>
      <c r="AW3392" t="s">
        <v>4886</v>
      </c>
      <c r="AX3392">
        <v>1989</v>
      </c>
      <c r="AY3392" t="s">
        <v>2060</v>
      </c>
      <c r="AZ3392" t="s">
        <v>1444</v>
      </c>
      <c r="BA3392" t="s">
        <v>74</v>
      </c>
      <c r="BB3392" t="s">
        <v>1823</v>
      </c>
      <c r="BC3392" t="s">
        <v>499</v>
      </c>
    </row>
    <row r="3393" spans="1:55" ht="12" customHeight="1" x14ac:dyDescent="0.5">
      <c r="A3393" s="3">
        <v>43612</v>
      </c>
      <c r="B3393" t="s">
        <v>132</v>
      </c>
      <c r="C3393" t="s">
        <v>5219</v>
      </c>
      <c r="D3393" t="s">
        <v>5220</v>
      </c>
      <c r="E3393" t="s">
        <v>5221</v>
      </c>
      <c r="L3393" t="s">
        <v>5222</v>
      </c>
      <c r="M3393" t="s">
        <v>5223</v>
      </c>
      <c r="N3393" t="s">
        <v>60</v>
      </c>
      <c r="O3393" t="s">
        <v>61</v>
      </c>
      <c r="P3393" t="s">
        <v>532</v>
      </c>
      <c r="Q3393">
        <v>45.56</v>
      </c>
      <c r="R3393" t="s">
        <v>5224</v>
      </c>
      <c r="S3393" t="s">
        <v>65</v>
      </c>
      <c r="T3393">
        <v>111.17</v>
      </c>
      <c r="U3393" t="s">
        <v>67</v>
      </c>
      <c r="V3393" t="s">
        <v>5225</v>
      </c>
      <c r="W3393" t="s">
        <v>1344</v>
      </c>
      <c r="X3393" t="s">
        <v>1373</v>
      </c>
      <c r="Y3393">
        <v>2271</v>
      </c>
      <c r="AA3393" s="10">
        <v>14793</v>
      </c>
      <c r="AB3393" s="10"/>
      <c r="AC3393" s="10"/>
      <c r="AE3393" t="s">
        <v>5226</v>
      </c>
      <c r="AI3393" t="s">
        <v>5227</v>
      </c>
      <c r="AJ3393" t="s">
        <v>74</v>
      </c>
      <c r="AK3393" t="s">
        <v>75</v>
      </c>
      <c r="AL3393" t="s">
        <v>496</v>
      </c>
      <c r="AM3393" t="s">
        <v>77</v>
      </c>
      <c r="AO3393" t="s">
        <v>3758</v>
      </c>
      <c r="AP3393" t="s">
        <v>5194</v>
      </c>
      <c r="AQ3393">
        <v>2015</v>
      </c>
      <c r="AR3393" t="s">
        <v>101</v>
      </c>
      <c r="AW3393" t="s">
        <v>4886</v>
      </c>
      <c r="AX3393">
        <f t="shared" ref="AX3393:AX3413" si="60">YEAR(AA3393)</f>
        <v>1940</v>
      </c>
      <c r="AY3393" t="s">
        <v>3758</v>
      </c>
      <c r="AZ3393" t="s">
        <v>532</v>
      </c>
      <c r="BA3393" t="s">
        <v>74</v>
      </c>
      <c r="BC3393" t="s">
        <v>499</v>
      </c>
    </row>
    <row r="3394" spans="1:55" ht="12" customHeight="1" x14ac:dyDescent="0.5">
      <c r="A3394" s="3">
        <v>43612</v>
      </c>
      <c r="B3394" t="s">
        <v>132</v>
      </c>
      <c r="C3394" t="s">
        <v>5228</v>
      </c>
      <c r="D3394" t="s">
        <v>5229</v>
      </c>
      <c r="E3394" t="s">
        <v>5230</v>
      </c>
      <c r="F3394" t="s">
        <v>5231</v>
      </c>
      <c r="G3394" t="s">
        <v>5232</v>
      </c>
      <c r="L3394" t="s">
        <v>5233</v>
      </c>
      <c r="M3394" t="s">
        <v>5234</v>
      </c>
      <c r="N3394" t="s">
        <v>60</v>
      </c>
      <c r="O3394" t="s">
        <v>61</v>
      </c>
      <c r="P3394" t="s">
        <v>1699</v>
      </c>
      <c r="Q3394">
        <v>46.107500000000002</v>
      </c>
      <c r="R3394" t="s">
        <v>5235</v>
      </c>
      <c r="S3394" t="s">
        <v>65</v>
      </c>
      <c r="T3394">
        <v>111.3988889</v>
      </c>
      <c r="U3394" t="s">
        <v>67</v>
      </c>
      <c r="V3394" t="s">
        <v>5236</v>
      </c>
      <c r="W3394" t="s">
        <v>1344</v>
      </c>
      <c r="X3394" t="s">
        <v>1373</v>
      </c>
      <c r="Y3394">
        <v>1218</v>
      </c>
      <c r="AA3394" s="10">
        <v>908</v>
      </c>
      <c r="AB3394" s="10"/>
      <c r="AC3394" s="10"/>
      <c r="AI3394" t="s">
        <v>5237</v>
      </c>
      <c r="AJ3394" t="s">
        <v>74</v>
      </c>
      <c r="AK3394" t="s">
        <v>75</v>
      </c>
      <c r="AL3394" t="s">
        <v>496</v>
      </c>
      <c r="AM3394" t="s">
        <v>77</v>
      </c>
      <c r="AO3394" t="s">
        <v>1184</v>
      </c>
      <c r="AP3394" t="s">
        <v>5194</v>
      </c>
      <c r="AQ3394">
        <v>2015</v>
      </c>
      <c r="AR3394" t="s">
        <v>80</v>
      </c>
      <c r="AW3394" t="s">
        <v>4886</v>
      </c>
      <c r="AX3394">
        <f t="shared" si="60"/>
        <v>1902</v>
      </c>
      <c r="AY3394" t="s">
        <v>1184</v>
      </c>
      <c r="AZ3394" t="s">
        <v>1699</v>
      </c>
      <c r="BA3394" t="s">
        <v>74</v>
      </c>
      <c r="BC3394" t="s">
        <v>499</v>
      </c>
    </row>
    <row r="3395" spans="1:55" ht="12" customHeight="1" x14ac:dyDescent="0.5">
      <c r="A3395" s="3">
        <v>43612</v>
      </c>
      <c r="B3395" t="s">
        <v>132</v>
      </c>
      <c r="C3395" t="s">
        <v>5238</v>
      </c>
      <c r="D3395" t="s">
        <v>5239</v>
      </c>
      <c r="E3395" t="s">
        <v>5240</v>
      </c>
      <c r="F3395" t="s">
        <v>5241</v>
      </c>
      <c r="L3395" t="s">
        <v>5242</v>
      </c>
      <c r="M3395" t="s">
        <v>5243</v>
      </c>
      <c r="N3395" t="s">
        <v>60</v>
      </c>
      <c r="O3395" t="s">
        <v>61</v>
      </c>
      <c r="P3395" t="s">
        <v>1783</v>
      </c>
      <c r="Q3395">
        <v>46.248333330000001</v>
      </c>
      <c r="R3395" t="s">
        <v>5244</v>
      </c>
      <c r="S3395" t="s">
        <v>65</v>
      </c>
      <c r="T3395">
        <v>114.1597222</v>
      </c>
      <c r="U3395" t="s">
        <v>67</v>
      </c>
      <c r="V3395" t="s">
        <v>5245</v>
      </c>
      <c r="W3395" t="s">
        <v>1344</v>
      </c>
      <c r="X3395" t="s">
        <v>1373</v>
      </c>
      <c r="Y3395">
        <v>1088</v>
      </c>
      <c r="AA3395" s="10">
        <v>12571</v>
      </c>
      <c r="AB3395" s="10"/>
      <c r="AC3395" s="10"/>
      <c r="AE3395" t="s">
        <v>5192</v>
      </c>
      <c r="AI3395" t="s">
        <v>5246</v>
      </c>
      <c r="AJ3395" t="s">
        <v>74</v>
      </c>
      <c r="AK3395" t="s">
        <v>75</v>
      </c>
      <c r="AL3395" t="s">
        <v>496</v>
      </c>
      <c r="AM3395" t="s">
        <v>77</v>
      </c>
      <c r="AO3395" t="s">
        <v>1184</v>
      </c>
      <c r="AP3395" t="s">
        <v>5194</v>
      </c>
      <c r="AQ3395">
        <v>2015</v>
      </c>
      <c r="AR3395" t="s">
        <v>80</v>
      </c>
      <c r="AW3395" t="s">
        <v>4886</v>
      </c>
      <c r="AX3395">
        <f t="shared" si="60"/>
        <v>1934</v>
      </c>
      <c r="AY3395" t="s">
        <v>1184</v>
      </c>
      <c r="AZ3395" t="s">
        <v>1783</v>
      </c>
      <c r="BA3395" t="s">
        <v>74</v>
      </c>
      <c r="BC3395" t="s">
        <v>499</v>
      </c>
    </row>
    <row r="3396" spans="1:55" ht="12" customHeight="1" x14ac:dyDescent="0.5">
      <c r="A3396" s="3">
        <v>43612</v>
      </c>
      <c r="B3396" t="s">
        <v>132</v>
      </c>
      <c r="C3396" t="s">
        <v>5247</v>
      </c>
      <c r="D3396" t="s">
        <v>5248</v>
      </c>
      <c r="E3396" t="s">
        <v>5249</v>
      </c>
      <c r="L3396" t="s">
        <v>5250</v>
      </c>
      <c r="M3396" t="s">
        <v>5251</v>
      </c>
      <c r="N3396" t="s">
        <v>60</v>
      </c>
      <c r="O3396" t="s">
        <v>61</v>
      </c>
      <c r="P3396" t="s">
        <v>2224</v>
      </c>
      <c r="Q3396">
        <v>48.233333330000001</v>
      </c>
      <c r="R3396" t="s">
        <v>5252</v>
      </c>
      <c r="S3396" t="s">
        <v>65</v>
      </c>
      <c r="T3396">
        <v>112.22</v>
      </c>
      <c r="U3396" t="s">
        <v>67</v>
      </c>
      <c r="V3396" t="s">
        <v>5253</v>
      </c>
      <c r="W3396" t="s">
        <v>1344</v>
      </c>
      <c r="X3396" t="s">
        <v>1373</v>
      </c>
      <c r="Y3396">
        <v>1164</v>
      </c>
      <c r="AA3396" s="10">
        <v>9691</v>
      </c>
      <c r="AB3396" s="10"/>
      <c r="AC3396" s="10"/>
      <c r="AI3396" t="s">
        <v>5254</v>
      </c>
      <c r="AJ3396" t="s">
        <v>74</v>
      </c>
      <c r="AK3396" t="s">
        <v>75</v>
      </c>
      <c r="AL3396" t="s">
        <v>496</v>
      </c>
      <c r="AM3396" t="s">
        <v>77</v>
      </c>
      <c r="AO3396" t="s">
        <v>473</v>
      </c>
      <c r="AP3396" t="s">
        <v>5194</v>
      </c>
      <c r="AQ3396">
        <v>2015</v>
      </c>
      <c r="AR3396" t="s">
        <v>101</v>
      </c>
      <c r="AW3396" t="s">
        <v>4886</v>
      </c>
      <c r="AX3396">
        <f t="shared" si="60"/>
        <v>1926</v>
      </c>
      <c r="AY3396" t="s">
        <v>473</v>
      </c>
      <c r="AZ3396" t="s">
        <v>2224</v>
      </c>
      <c r="BA3396" t="s">
        <v>74</v>
      </c>
      <c r="BC3396" t="s">
        <v>499</v>
      </c>
    </row>
    <row r="3397" spans="1:55" ht="12" customHeight="1" x14ac:dyDescent="0.5">
      <c r="A3397" s="3">
        <v>43612</v>
      </c>
      <c r="B3397" t="s">
        <v>132</v>
      </c>
      <c r="C3397" t="s">
        <v>5247</v>
      </c>
      <c r="D3397" t="s">
        <v>5255</v>
      </c>
      <c r="E3397" t="s">
        <v>5256</v>
      </c>
      <c r="F3397" t="s">
        <v>5257</v>
      </c>
      <c r="L3397" t="s">
        <v>5250</v>
      </c>
      <c r="M3397" t="s">
        <v>5251</v>
      </c>
      <c r="N3397" t="s">
        <v>60</v>
      </c>
      <c r="O3397" t="s">
        <v>61</v>
      </c>
      <c r="P3397" t="s">
        <v>2224</v>
      </c>
      <c r="Q3397">
        <v>48.233333330000001</v>
      </c>
      <c r="R3397" t="s">
        <v>5252</v>
      </c>
      <c r="S3397" t="s">
        <v>65</v>
      </c>
      <c r="T3397">
        <v>112.22</v>
      </c>
      <c r="U3397" t="s">
        <v>67</v>
      </c>
      <c r="V3397" t="s">
        <v>5253</v>
      </c>
      <c r="W3397" t="s">
        <v>1344</v>
      </c>
      <c r="X3397" t="s">
        <v>1373</v>
      </c>
      <c r="Y3397">
        <v>1164</v>
      </c>
      <c r="AA3397" s="10">
        <v>9691</v>
      </c>
      <c r="AB3397" s="10"/>
      <c r="AC3397" s="10"/>
      <c r="AI3397" t="s">
        <v>5258</v>
      </c>
      <c r="AJ3397" t="s">
        <v>74</v>
      </c>
      <c r="AK3397" t="s">
        <v>75</v>
      </c>
      <c r="AL3397" t="s">
        <v>496</v>
      </c>
      <c r="AM3397" t="s">
        <v>77</v>
      </c>
      <c r="AO3397" t="s">
        <v>473</v>
      </c>
      <c r="AP3397" t="s">
        <v>5194</v>
      </c>
      <c r="AQ3397">
        <v>2015</v>
      </c>
      <c r="AR3397" t="s">
        <v>101</v>
      </c>
      <c r="AW3397" t="s">
        <v>4886</v>
      </c>
      <c r="AX3397">
        <f t="shared" si="60"/>
        <v>1926</v>
      </c>
      <c r="AY3397" t="s">
        <v>473</v>
      </c>
      <c r="AZ3397" t="s">
        <v>2224</v>
      </c>
      <c r="BA3397" t="s">
        <v>74</v>
      </c>
      <c r="BC3397" t="s">
        <v>499</v>
      </c>
    </row>
    <row r="3398" spans="1:55" ht="12" customHeight="1" x14ac:dyDescent="0.5">
      <c r="A3398" s="3">
        <v>43612</v>
      </c>
      <c r="B3398" t="s">
        <v>132</v>
      </c>
      <c r="C3398" t="s">
        <v>5259</v>
      </c>
      <c r="D3398" t="s">
        <v>5260</v>
      </c>
      <c r="E3398" t="s">
        <v>5261</v>
      </c>
      <c r="F3398" t="s">
        <v>5262</v>
      </c>
      <c r="G3398" t="s">
        <v>5257</v>
      </c>
      <c r="L3398" t="s">
        <v>4599</v>
      </c>
      <c r="M3398" t="s">
        <v>4600</v>
      </c>
      <c r="N3398" t="s">
        <v>60</v>
      </c>
      <c r="O3398" t="s">
        <v>61</v>
      </c>
      <c r="P3398" t="s">
        <v>532</v>
      </c>
      <c r="Q3398">
        <v>45.661999999999999</v>
      </c>
      <c r="R3398" t="s">
        <v>4601</v>
      </c>
      <c r="S3398" t="s">
        <v>65</v>
      </c>
      <c r="T3398">
        <v>111.0731</v>
      </c>
      <c r="U3398" t="s">
        <v>67</v>
      </c>
      <c r="V3398" t="s">
        <v>4602</v>
      </c>
      <c r="W3398" t="s">
        <v>1344</v>
      </c>
      <c r="X3398" t="s">
        <v>681</v>
      </c>
      <c r="Y3398">
        <v>1497</v>
      </c>
      <c r="AA3398" s="10">
        <v>9687</v>
      </c>
      <c r="AB3398" s="10"/>
      <c r="AC3398" s="10"/>
      <c r="AI3398" t="s">
        <v>5263</v>
      </c>
      <c r="AJ3398" t="s">
        <v>74</v>
      </c>
      <c r="AK3398" t="s">
        <v>75</v>
      </c>
      <c r="AL3398" t="s">
        <v>496</v>
      </c>
      <c r="AM3398" t="s">
        <v>77</v>
      </c>
      <c r="AO3398" t="s">
        <v>473</v>
      </c>
      <c r="AP3398" t="s">
        <v>5194</v>
      </c>
      <c r="AQ3398">
        <v>2015</v>
      </c>
      <c r="AR3398" t="s">
        <v>80</v>
      </c>
      <c r="AW3398" t="s">
        <v>4886</v>
      </c>
      <c r="AX3398">
        <f t="shared" si="60"/>
        <v>1926</v>
      </c>
      <c r="AY3398" t="s">
        <v>473</v>
      </c>
      <c r="AZ3398" t="s">
        <v>532</v>
      </c>
      <c r="BA3398" t="s">
        <v>74</v>
      </c>
      <c r="BC3398" t="s">
        <v>499</v>
      </c>
    </row>
    <row r="3399" spans="1:55" ht="12" customHeight="1" x14ac:dyDescent="0.5">
      <c r="A3399" s="3">
        <v>43612</v>
      </c>
      <c r="B3399" t="s">
        <v>132</v>
      </c>
      <c r="C3399" t="s">
        <v>5264</v>
      </c>
      <c r="D3399" t="s">
        <v>5248</v>
      </c>
      <c r="E3399" t="s">
        <v>4474</v>
      </c>
      <c r="L3399" t="s">
        <v>5250</v>
      </c>
      <c r="M3399" t="s">
        <v>5251</v>
      </c>
      <c r="N3399" t="s">
        <v>60</v>
      </c>
      <c r="O3399" t="s">
        <v>61</v>
      </c>
      <c r="P3399" t="s">
        <v>2224</v>
      </c>
      <c r="Q3399">
        <v>48.233333330000001</v>
      </c>
      <c r="R3399" t="s">
        <v>5252</v>
      </c>
      <c r="S3399" t="s">
        <v>65</v>
      </c>
      <c r="T3399">
        <v>112.22</v>
      </c>
      <c r="U3399" t="s">
        <v>67</v>
      </c>
      <c r="V3399" t="s">
        <v>5253</v>
      </c>
      <c r="W3399" t="s">
        <v>1344</v>
      </c>
      <c r="X3399" t="s">
        <v>1373</v>
      </c>
      <c r="Y3399">
        <v>1164</v>
      </c>
      <c r="AA3399" s="10">
        <v>9729</v>
      </c>
      <c r="AB3399" s="10"/>
      <c r="AC3399" s="10"/>
      <c r="AI3399" t="s">
        <v>5265</v>
      </c>
      <c r="AJ3399" t="s">
        <v>74</v>
      </c>
      <c r="AK3399" t="s">
        <v>75</v>
      </c>
      <c r="AL3399" t="s">
        <v>496</v>
      </c>
      <c r="AM3399" t="s">
        <v>77</v>
      </c>
      <c r="AO3399" t="s">
        <v>473</v>
      </c>
      <c r="AP3399" t="s">
        <v>5266</v>
      </c>
      <c r="AR3399" t="s">
        <v>101</v>
      </c>
      <c r="AW3399" t="s">
        <v>4886</v>
      </c>
      <c r="AX3399">
        <f t="shared" si="60"/>
        <v>1926</v>
      </c>
      <c r="AY3399" t="s">
        <v>473</v>
      </c>
      <c r="AZ3399" t="s">
        <v>2224</v>
      </c>
      <c r="BA3399" t="s">
        <v>74</v>
      </c>
      <c r="BC3399" t="s">
        <v>499</v>
      </c>
    </row>
    <row r="3400" spans="1:55" ht="12" customHeight="1" x14ac:dyDescent="0.5">
      <c r="A3400" s="3">
        <v>43612</v>
      </c>
      <c r="B3400" t="s">
        <v>132</v>
      </c>
      <c r="C3400" t="s">
        <v>5267</v>
      </c>
      <c r="D3400" t="s">
        <v>5248</v>
      </c>
      <c r="E3400" t="s">
        <v>4474</v>
      </c>
      <c r="L3400" t="s">
        <v>5268</v>
      </c>
      <c r="M3400" t="s">
        <v>5269</v>
      </c>
      <c r="N3400" t="s">
        <v>60</v>
      </c>
      <c r="O3400" t="s">
        <v>61</v>
      </c>
      <c r="P3400" t="s">
        <v>5270</v>
      </c>
      <c r="Q3400">
        <v>48.63</v>
      </c>
      <c r="R3400" t="s">
        <v>5271</v>
      </c>
      <c r="S3400" t="s">
        <v>65</v>
      </c>
      <c r="T3400">
        <v>110.11</v>
      </c>
      <c r="U3400" t="s">
        <v>67</v>
      </c>
      <c r="V3400" t="s">
        <v>5272</v>
      </c>
      <c r="W3400" t="s">
        <v>1344</v>
      </c>
      <c r="X3400" t="s">
        <v>1373</v>
      </c>
      <c r="Y3400">
        <v>831</v>
      </c>
      <c r="AA3400" s="10">
        <v>9715</v>
      </c>
      <c r="AB3400" s="10"/>
      <c r="AC3400" s="10"/>
      <c r="AI3400" t="s">
        <v>5273</v>
      </c>
      <c r="AJ3400" t="s">
        <v>74</v>
      </c>
      <c r="AK3400" t="s">
        <v>75</v>
      </c>
      <c r="AL3400" t="s">
        <v>496</v>
      </c>
      <c r="AM3400" t="s">
        <v>77</v>
      </c>
      <c r="AO3400" t="s">
        <v>473</v>
      </c>
      <c r="AP3400" t="s">
        <v>5266</v>
      </c>
      <c r="AR3400" t="s">
        <v>101</v>
      </c>
      <c r="AW3400" t="s">
        <v>4886</v>
      </c>
      <c r="AX3400">
        <f t="shared" si="60"/>
        <v>1926</v>
      </c>
      <c r="AY3400" t="s">
        <v>473</v>
      </c>
      <c r="AZ3400" t="s">
        <v>5270</v>
      </c>
      <c r="BA3400" t="s">
        <v>74</v>
      </c>
      <c r="BC3400" t="s">
        <v>499</v>
      </c>
    </row>
    <row r="3401" spans="1:55" ht="12" customHeight="1" x14ac:dyDescent="0.5">
      <c r="A3401" s="3">
        <v>43612</v>
      </c>
      <c r="B3401" t="s">
        <v>132</v>
      </c>
      <c r="C3401" t="s">
        <v>5274</v>
      </c>
      <c r="D3401" t="s">
        <v>5248</v>
      </c>
      <c r="E3401" t="s">
        <v>4474</v>
      </c>
      <c r="L3401" t="s">
        <v>5250</v>
      </c>
      <c r="M3401" t="s">
        <v>5251</v>
      </c>
      <c r="N3401" t="s">
        <v>60</v>
      </c>
      <c r="O3401" t="s">
        <v>61</v>
      </c>
      <c r="P3401" t="s">
        <v>2224</v>
      </c>
      <c r="Q3401">
        <v>48.233333330000001</v>
      </c>
      <c r="R3401" t="s">
        <v>5252</v>
      </c>
      <c r="S3401" t="s">
        <v>65</v>
      </c>
      <c r="T3401">
        <v>112.22</v>
      </c>
      <c r="U3401" t="s">
        <v>67</v>
      </c>
      <c r="V3401" t="s">
        <v>5253</v>
      </c>
      <c r="W3401" t="s">
        <v>1344</v>
      </c>
      <c r="X3401" t="s">
        <v>1373</v>
      </c>
      <c r="Y3401">
        <v>1164</v>
      </c>
      <c r="AA3401" s="10">
        <v>9689</v>
      </c>
      <c r="AB3401" s="10"/>
      <c r="AC3401" s="10"/>
      <c r="AI3401" t="s">
        <v>5275</v>
      </c>
      <c r="AJ3401" t="s">
        <v>74</v>
      </c>
      <c r="AK3401" t="s">
        <v>75</v>
      </c>
      <c r="AL3401" t="s">
        <v>496</v>
      </c>
      <c r="AM3401" t="s">
        <v>77</v>
      </c>
      <c r="AO3401" t="s">
        <v>473</v>
      </c>
      <c r="AP3401" t="s">
        <v>5266</v>
      </c>
      <c r="AR3401" t="s">
        <v>101</v>
      </c>
      <c r="AW3401" t="s">
        <v>4886</v>
      </c>
      <c r="AX3401">
        <f t="shared" si="60"/>
        <v>1926</v>
      </c>
      <c r="AY3401" t="s">
        <v>473</v>
      </c>
      <c r="AZ3401" t="s">
        <v>2224</v>
      </c>
      <c r="BA3401" t="s">
        <v>74</v>
      </c>
      <c r="BC3401" t="s">
        <v>499</v>
      </c>
    </row>
    <row r="3402" spans="1:55" ht="12" customHeight="1" x14ac:dyDescent="0.5">
      <c r="A3402" s="3">
        <v>43612</v>
      </c>
      <c r="B3402" t="s">
        <v>132</v>
      </c>
      <c r="C3402" t="s">
        <v>5276</v>
      </c>
      <c r="D3402" t="s">
        <v>5248</v>
      </c>
      <c r="E3402" t="s">
        <v>4474</v>
      </c>
      <c r="L3402" t="s">
        <v>5250</v>
      </c>
      <c r="M3402" t="s">
        <v>5251</v>
      </c>
      <c r="N3402" t="s">
        <v>60</v>
      </c>
      <c r="O3402" t="s">
        <v>61</v>
      </c>
      <c r="P3402" t="s">
        <v>2224</v>
      </c>
      <c r="Q3402">
        <v>48.233333330000001</v>
      </c>
      <c r="R3402" t="s">
        <v>5252</v>
      </c>
      <c r="S3402" t="s">
        <v>65</v>
      </c>
      <c r="T3402">
        <v>112.22</v>
      </c>
      <c r="U3402" t="s">
        <v>67</v>
      </c>
      <c r="V3402" t="s">
        <v>5253</v>
      </c>
      <c r="W3402" t="s">
        <v>1344</v>
      </c>
      <c r="X3402" t="s">
        <v>1373</v>
      </c>
      <c r="Y3402">
        <v>1164</v>
      </c>
      <c r="AA3402" s="10">
        <v>9689</v>
      </c>
      <c r="AB3402" s="10"/>
      <c r="AC3402" s="10"/>
      <c r="AI3402" t="s">
        <v>5277</v>
      </c>
      <c r="AJ3402" t="s">
        <v>74</v>
      </c>
      <c r="AK3402" t="s">
        <v>75</v>
      </c>
      <c r="AL3402" t="s">
        <v>496</v>
      </c>
      <c r="AM3402" t="s">
        <v>77</v>
      </c>
      <c r="AO3402" t="s">
        <v>473</v>
      </c>
      <c r="AP3402" t="s">
        <v>5266</v>
      </c>
      <c r="AR3402" t="s">
        <v>101</v>
      </c>
      <c r="AW3402" t="s">
        <v>4886</v>
      </c>
      <c r="AX3402">
        <f t="shared" si="60"/>
        <v>1926</v>
      </c>
      <c r="AY3402" t="s">
        <v>473</v>
      </c>
      <c r="AZ3402" t="s">
        <v>2224</v>
      </c>
      <c r="BA3402" t="s">
        <v>74</v>
      </c>
      <c r="BC3402" t="s">
        <v>499</v>
      </c>
    </row>
    <row r="3403" spans="1:55" ht="12" customHeight="1" x14ac:dyDescent="0.5">
      <c r="A3403" s="3">
        <v>43612</v>
      </c>
      <c r="B3403" t="s">
        <v>132</v>
      </c>
      <c r="C3403" t="s">
        <v>5278</v>
      </c>
      <c r="D3403" t="s">
        <v>5248</v>
      </c>
      <c r="E3403" t="s">
        <v>5279</v>
      </c>
      <c r="F3403" t="s">
        <v>4474</v>
      </c>
      <c r="L3403" t="s">
        <v>5268</v>
      </c>
      <c r="M3403" t="s">
        <v>5269</v>
      </c>
      <c r="N3403" t="s">
        <v>60</v>
      </c>
      <c r="O3403" t="s">
        <v>61</v>
      </c>
      <c r="P3403" t="s">
        <v>5270</v>
      </c>
      <c r="Q3403">
        <v>48.63</v>
      </c>
      <c r="R3403" t="s">
        <v>5271</v>
      </c>
      <c r="S3403" t="s">
        <v>65</v>
      </c>
      <c r="T3403">
        <v>110.11</v>
      </c>
      <c r="U3403" t="s">
        <v>67</v>
      </c>
      <c r="V3403" t="s">
        <v>5272</v>
      </c>
      <c r="W3403" t="s">
        <v>1344</v>
      </c>
      <c r="X3403" t="s">
        <v>1373</v>
      </c>
      <c r="Y3403">
        <v>831</v>
      </c>
      <c r="AA3403" s="10">
        <v>9712</v>
      </c>
      <c r="AB3403" s="10"/>
      <c r="AC3403" s="10"/>
      <c r="AE3403" t="s">
        <v>5280</v>
      </c>
      <c r="AI3403" t="s">
        <v>5281</v>
      </c>
      <c r="AJ3403" t="s">
        <v>74</v>
      </c>
      <c r="AK3403" t="s">
        <v>75</v>
      </c>
      <c r="AL3403" t="s">
        <v>496</v>
      </c>
      <c r="AM3403" t="s">
        <v>77</v>
      </c>
      <c r="AO3403" t="s">
        <v>473</v>
      </c>
      <c r="AP3403" t="s">
        <v>5266</v>
      </c>
      <c r="AR3403" t="s">
        <v>101</v>
      </c>
      <c r="AW3403" t="s">
        <v>4886</v>
      </c>
      <c r="AX3403">
        <f t="shared" si="60"/>
        <v>1926</v>
      </c>
      <c r="AY3403" t="s">
        <v>473</v>
      </c>
      <c r="AZ3403" t="s">
        <v>5270</v>
      </c>
      <c r="BA3403" t="s">
        <v>74</v>
      </c>
      <c r="BC3403" t="s">
        <v>499</v>
      </c>
    </row>
    <row r="3404" spans="1:55" ht="12" customHeight="1" x14ac:dyDescent="0.5">
      <c r="A3404" s="3">
        <v>43612</v>
      </c>
      <c r="B3404" t="s">
        <v>132</v>
      </c>
      <c r="C3404" t="s">
        <v>5282</v>
      </c>
      <c r="D3404" t="s">
        <v>5248</v>
      </c>
      <c r="E3404" t="s">
        <v>4474</v>
      </c>
      <c r="L3404" t="s">
        <v>5250</v>
      </c>
      <c r="M3404" t="s">
        <v>5251</v>
      </c>
      <c r="N3404" t="s">
        <v>60</v>
      </c>
      <c r="O3404" t="s">
        <v>61</v>
      </c>
      <c r="P3404" t="s">
        <v>2224</v>
      </c>
      <c r="Q3404">
        <v>48.233333330000001</v>
      </c>
      <c r="R3404" t="s">
        <v>5252</v>
      </c>
      <c r="S3404" t="s">
        <v>65</v>
      </c>
      <c r="T3404">
        <v>112.22</v>
      </c>
      <c r="U3404" t="s">
        <v>67</v>
      </c>
      <c r="V3404" t="s">
        <v>5253</v>
      </c>
      <c r="W3404" t="s">
        <v>1344</v>
      </c>
      <c r="X3404" t="s">
        <v>1373</v>
      </c>
      <c r="Y3404">
        <v>1164</v>
      </c>
      <c r="AA3404" s="10">
        <v>9691</v>
      </c>
      <c r="AB3404" s="10"/>
      <c r="AC3404" s="10"/>
      <c r="AI3404" t="s">
        <v>5283</v>
      </c>
      <c r="AJ3404" t="s">
        <v>74</v>
      </c>
      <c r="AK3404" t="s">
        <v>75</v>
      </c>
      <c r="AL3404" t="s">
        <v>496</v>
      </c>
      <c r="AM3404" t="s">
        <v>77</v>
      </c>
      <c r="AO3404" t="s">
        <v>473</v>
      </c>
      <c r="AP3404" t="s">
        <v>5266</v>
      </c>
      <c r="AR3404" t="s">
        <v>101</v>
      </c>
      <c r="AW3404" t="s">
        <v>4886</v>
      </c>
      <c r="AX3404">
        <f t="shared" si="60"/>
        <v>1926</v>
      </c>
      <c r="AY3404" t="s">
        <v>473</v>
      </c>
      <c r="AZ3404" t="s">
        <v>2224</v>
      </c>
      <c r="BA3404" t="s">
        <v>74</v>
      </c>
      <c r="BC3404" t="s">
        <v>499</v>
      </c>
    </row>
    <row r="3405" spans="1:55" ht="12" customHeight="1" x14ac:dyDescent="0.5">
      <c r="A3405" s="3">
        <v>43612</v>
      </c>
      <c r="B3405" t="s">
        <v>132</v>
      </c>
      <c r="C3405" t="s">
        <v>5284</v>
      </c>
      <c r="D3405" t="s">
        <v>5248</v>
      </c>
      <c r="E3405" t="s">
        <v>5279</v>
      </c>
      <c r="F3405" t="s">
        <v>4474</v>
      </c>
      <c r="L3405" t="s">
        <v>5268</v>
      </c>
      <c r="M3405" t="s">
        <v>5269</v>
      </c>
      <c r="N3405" t="s">
        <v>60</v>
      </c>
      <c r="O3405" t="s">
        <v>61</v>
      </c>
      <c r="P3405" t="s">
        <v>5270</v>
      </c>
      <c r="Q3405">
        <v>48.63</v>
      </c>
      <c r="R3405" t="s">
        <v>5271</v>
      </c>
      <c r="S3405" t="s">
        <v>65</v>
      </c>
      <c r="T3405">
        <v>110.11</v>
      </c>
      <c r="U3405" t="s">
        <v>67</v>
      </c>
      <c r="V3405" t="s">
        <v>5272</v>
      </c>
      <c r="W3405" t="s">
        <v>1344</v>
      </c>
      <c r="X3405" t="s">
        <v>1373</v>
      </c>
      <c r="Y3405">
        <v>831</v>
      </c>
      <c r="AA3405" s="10">
        <v>9712</v>
      </c>
      <c r="AB3405" s="10"/>
      <c r="AC3405" s="10"/>
      <c r="AE3405" t="s">
        <v>5280</v>
      </c>
      <c r="AI3405" t="s">
        <v>5285</v>
      </c>
      <c r="AJ3405" t="s">
        <v>74</v>
      </c>
      <c r="AK3405" t="s">
        <v>75</v>
      </c>
      <c r="AL3405" t="s">
        <v>496</v>
      </c>
      <c r="AM3405" t="s">
        <v>77</v>
      </c>
      <c r="AO3405" t="s">
        <v>473</v>
      </c>
      <c r="AP3405" t="s">
        <v>5266</v>
      </c>
      <c r="AR3405" t="s">
        <v>101</v>
      </c>
      <c r="AW3405" t="s">
        <v>4886</v>
      </c>
      <c r="AX3405">
        <f t="shared" si="60"/>
        <v>1926</v>
      </c>
      <c r="AY3405" t="s">
        <v>473</v>
      </c>
      <c r="AZ3405" t="s">
        <v>5270</v>
      </c>
      <c r="BA3405" t="s">
        <v>74</v>
      </c>
      <c r="BC3405" t="s">
        <v>499</v>
      </c>
    </row>
    <row r="3406" spans="1:55" ht="12" customHeight="1" x14ac:dyDescent="0.5">
      <c r="A3406" s="3">
        <v>43612</v>
      </c>
      <c r="B3406" t="s">
        <v>132</v>
      </c>
      <c r="C3406" t="s">
        <v>5286</v>
      </c>
      <c r="D3406" t="s">
        <v>5248</v>
      </c>
      <c r="E3406" t="s">
        <v>4474</v>
      </c>
      <c r="L3406" t="s">
        <v>5250</v>
      </c>
      <c r="M3406" t="s">
        <v>5251</v>
      </c>
      <c r="N3406" t="s">
        <v>60</v>
      </c>
      <c r="O3406" t="s">
        <v>61</v>
      </c>
      <c r="P3406" t="s">
        <v>2224</v>
      </c>
      <c r="Q3406">
        <v>48.233333330000001</v>
      </c>
      <c r="R3406" t="s">
        <v>5252</v>
      </c>
      <c r="S3406" t="s">
        <v>65</v>
      </c>
      <c r="T3406">
        <v>112.22</v>
      </c>
      <c r="U3406" t="s">
        <v>67</v>
      </c>
      <c r="V3406" t="s">
        <v>5253</v>
      </c>
      <c r="W3406" t="s">
        <v>1344</v>
      </c>
      <c r="X3406" t="s">
        <v>1373</v>
      </c>
      <c r="Y3406">
        <v>1164</v>
      </c>
      <c r="AA3406" s="10">
        <v>9687</v>
      </c>
      <c r="AB3406" s="10"/>
      <c r="AC3406" s="10"/>
      <c r="AI3406" t="s">
        <v>5287</v>
      </c>
      <c r="AJ3406" t="s">
        <v>74</v>
      </c>
      <c r="AK3406" t="s">
        <v>75</v>
      </c>
      <c r="AL3406" t="s">
        <v>496</v>
      </c>
      <c r="AM3406" t="s">
        <v>77</v>
      </c>
      <c r="AO3406" t="s">
        <v>473</v>
      </c>
      <c r="AP3406" t="s">
        <v>5266</v>
      </c>
      <c r="AR3406" t="s">
        <v>101</v>
      </c>
      <c r="AW3406" t="s">
        <v>4886</v>
      </c>
      <c r="AX3406">
        <f t="shared" si="60"/>
        <v>1926</v>
      </c>
      <c r="AY3406" t="s">
        <v>473</v>
      </c>
      <c r="AZ3406" t="s">
        <v>2224</v>
      </c>
      <c r="BA3406" t="s">
        <v>74</v>
      </c>
      <c r="BC3406" t="s">
        <v>499</v>
      </c>
    </row>
    <row r="3407" spans="1:55" ht="12" customHeight="1" x14ac:dyDescent="0.5">
      <c r="A3407" s="3">
        <v>43612</v>
      </c>
      <c r="B3407" t="s">
        <v>132</v>
      </c>
      <c r="C3407" t="s">
        <v>5286</v>
      </c>
      <c r="D3407" t="s">
        <v>5248</v>
      </c>
      <c r="E3407" t="s">
        <v>4474</v>
      </c>
      <c r="L3407" t="s">
        <v>5250</v>
      </c>
      <c r="M3407" t="s">
        <v>5251</v>
      </c>
      <c r="N3407" t="s">
        <v>60</v>
      </c>
      <c r="O3407" t="s">
        <v>61</v>
      </c>
      <c r="P3407" t="s">
        <v>2224</v>
      </c>
      <c r="Q3407">
        <v>48.233333330000001</v>
      </c>
      <c r="R3407" t="s">
        <v>5252</v>
      </c>
      <c r="S3407" t="s">
        <v>65</v>
      </c>
      <c r="T3407">
        <v>112.22</v>
      </c>
      <c r="U3407" t="s">
        <v>67</v>
      </c>
      <c r="V3407" t="s">
        <v>5253</v>
      </c>
      <c r="W3407" t="s">
        <v>1344</v>
      </c>
      <c r="X3407" t="s">
        <v>1373</v>
      </c>
      <c r="Y3407">
        <v>1164</v>
      </c>
      <c r="AA3407" s="10">
        <v>9687</v>
      </c>
      <c r="AB3407" s="10"/>
      <c r="AC3407" s="10"/>
      <c r="AI3407" t="s">
        <v>5288</v>
      </c>
      <c r="AJ3407" t="s">
        <v>74</v>
      </c>
      <c r="AK3407" t="s">
        <v>75</v>
      </c>
      <c r="AL3407" t="s">
        <v>496</v>
      </c>
      <c r="AM3407" t="s">
        <v>77</v>
      </c>
      <c r="AO3407" t="s">
        <v>473</v>
      </c>
      <c r="AP3407" t="s">
        <v>5266</v>
      </c>
      <c r="AR3407" t="s">
        <v>101</v>
      </c>
      <c r="AW3407" t="s">
        <v>4886</v>
      </c>
      <c r="AX3407">
        <f t="shared" si="60"/>
        <v>1926</v>
      </c>
      <c r="AY3407" t="s">
        <v>473</v>
      </c>
      <c r="AZ3407" t="s">
        <v>2224</v>
      </c>
      <c r="BA3407" t="s">
        <v>74</v>
      </c>
      <c r="BC3407" t="s">
        <v>499</v>
      </c>
    </row>
    <row r="3408" spans="1:55" ht="12" customHeight="1" x14ac:dyDescent="0.5">
      <c r="A3408" s="3">
        <v>43612</v>
      </c>
      <c r="B3408" t="s">
        <v>132</v>
      </c>
      <c r="C3408" t="s">
        <v>5264</v>
      </c>
      <c r="D3408" t="s">
        <v>5248</v>
      </c>
      <c r="E3408" t="s">
        <v>4474</v>
      </c>
      <c r="L3408" t="s">
        <v>5250</v>
      </c>
      <c r="M3408" t="s">
        <v>5251</v>
      </c>
      <c r="N3408" t="s">
        <v>60</v>
      </c>
      <c r="O3408" t="s">
        <v>61</v>
      </c>
      <c r="P3408" t="s">
        <v>2224</v>
      </c>
      <c r="Q3408">
        <v>48.233333330000001</v>
      </c>
      <c r="R3408" t="s">
        <v>5252</v>
      </c>
      <c r="S3408" t="s">
        <v>65</v>
      </c>
      <c r="T3408">
        <v>112.22</v>
      </c>
      <c r="U3408" t="s">
        <v>67</v>
      </c>
      <c r="V3408" t="s">
        <v>5253</v>
      </c>
      <c r="W3408" t="s">
        <v>1344</v>
      </c>
      <c r="X3408" t="s">
        <v>1373</v>
      </c>
      <c r="Y3408">
        <v>1164</v>
      </c>
      <c r="AA3408" s="10">
        <v>9729</v>
      </c>
      <c r="AB3408" s="10"/>
      <c r="AC3408" s="10"/>
      <c r="AI3408" t="s">
        <v>5289</v>
      </c>
      <c r="AJ3408" t="s">
        <v>74</v>
      </c>
      <c r="AK3408" t="s">
        <v>75</v>
      </c>
      <c r="AL3408" t="s">
        <v>496</v>
      </c>
      <c r="AM3408" t="s">
        <v>77</v>
      </c>
      <c r="AO3408" t="s">
        <v>473</v>
      </c>
      <c r="AP3408" t="s">
        <v>5266</v>
      </c>
      <c r="AR3408" t="s">
        <v>101</v>
      </c>
      <c r="AW3408" t="s">
        <v>4886</v>
      </c>
      <c r="AX3408">
        <f t="shared" si="60"/>
        <v>1926</v>
      </c>
      <c r="AY3408" t="s">
        <v>473</v>
      </c>
      <c r="AZ3408" t="s">
        <v>2224</v>
      </c>
      <c r="BA3408" t="s">
        <v>74</v>
      </c>
      <c r="BC3408" t="s">
        <v>499</v>
      </c>
    </row>
    <row r="3409" spans="1:55" ht="12" customHeight="1" x14ac:dyDescent="0.5">
      <c r="A3409" s="3">
        <v>43612</v>
      </c>
      <c r="B3409" t="s">
        <v>132</v>
      </c>
      <c r="C3409" t="s">
        <v>5264</v>
      </c>
      <c r="D3409" t="s">
        <v>5248</v>
      </c>
      <c r="E3409" t="s">
        <v>4474</v>
      </c>
      <c r="L3409" t="s">
        <v>5250</v>
      </c>
      <c r="M3409" t="s">
        <v>5251</v>
      </c>
      <c r="N3409" t="s">
        <v>60</v>
      </c>
      <c r="O3409" t="s">
        <v>61</v>
      </c>
      <c r="P3409" t="s">
        <v>2224</v>
      </c>
      <c r="Q3409">
        <v>48.233333330000001</v>
      </c>
      <c r="R3409" t="s">
        <v>5252</v>
      </c>
      <c r="S3409" t="s">
        <v>65</v>
      </c>
      <c r="T3409">
        <v>112.22</v>
      </c>
      <c r="U3409" t="s">
        <v>67</v>
      </c>
      <c r="V3409" t="s">
        <v>5253</v>
      </c>
      <c r="W3409" t="s">
        <v>1344</v>
      </c>
      <c r="X3409" t="s">
        <v>1373</v>
      </c>
      <c r="Y3409">
        <v>1164</v>
      </c>
      <c r="AA3409" s="10">
        <v>9729</v>
      </c>
      <c r="AB3409" s="10"/>
      <c r="AC3409" s="10"/>
      <c r="AI3409" t="s">
        <v>5290</v>
      </c>
      <c r="AJ3409" t="s">
        <v>74</v>
      </c>
      <c r="AK3409" t="s">
        <v>75</v>
      </c>
      <c r="AL3409" t="s">
        <v>496</v>
      </c>
      <c r="AM3409" t="s">
        <v>77</v>
      </c>
      <c r="AO3409" t="s">
        <v>473</v>
      </c>
      <c r="AP3409" t="s">
        <v>5266</v>
      </c>
      <c r="AR3409" t="s">
        <v>101</v>
      </c>
      <c r="AW3409" t="s">
        <v>4886</v>
      </c>
      <c r="AX3409">
        <f t="shared" si="60"/>
        <v>1926</v>
      </c>
      <c r="AY3409" t="s">
        <v>473</v>
      </c>
      <c r="AZ3409" t="s">
        <v>2224</v>
      </c>
      <c r="BA3409" t="s">
        <v>74</v>
      </c>
      <c r="BC3409" t="s">
        <v>499</v>
      </c>
    </row>
    <row r="3410" spans="1:55" ht="12" customHeight="1" x14ac:dyDescent="0.5">
      <c r="A3410" s="3">
        <v>43612</v>
      </c>
      <c r="B3410" t="s">
        <v>132</v>
      </c>
      <c r="C3410" t="s">
        <v>5291</v>
      </c>
      <c r="D3410" t="s">
        <v>5292</v>
      </c>
      <c r="E3410" t="s">
        <v>4474</v>
      </c>
      <c r="L3410" t="s">
        <v>5293</v>
      </c>
      <c r="M3410" t="s">
        <v>5294</v>
      </c>
      <c r="N3410" t="s">
        <v>60</v>
      </c>
      <c r="O3410" t="s">
        <v>61</v>
      </c>
      <c r="P3410" t="s">
        <v>1370</v>
      </c>
      <c r="Q3410">
        <v>45.899722220000001</v>
      </c>
      <c r="R3410" t="s">
        <v>5295</v>
      </c>
      <c r="S3410" t="s">
        <v>65</v>
      </c>
      <c r="T3410">
        <v>108.30444439999999</v>
      </c>
      <c r="U3410" t="s">
        <v>67</v>
      </c>
      <c r="V3410" t="s">
        <v>5296</v>
      </c>
      <c r="W3410" t="s">
        <v>1344</v>
      </c>
      <c r="X3410" t="s">
        <v>1373</v>
      </c>
      <c r="Y3410">
        <v>921</v>
      </c>
      <c r="AA3410" s="10">
        <v>5676</v>
      </c>
      <c r="AB3410" s="10"/>
      <c r="AC3410" s="10"/>
      <c r="AI3410" t="s">
        <v>5297</v>
      </c>
      <c r="AJ3410" t="s">
        <v>74</v>
      </c>
      <c r="AK3410" t="s">
        <v>75</v>
      </c>
      <c r="AL3410" t="s">
        <v>496</v>
      </c>
      <c r="AM3410" t="s">
        <v>77</v>
      </c>
      <c r="AO3410" t="s">
        <v>473</v>
      </c>
      <c r="AP3410" t="s">
        <v>5298</v>
      </c>
      <c r="AR3410" t="s">
        <v>101</v>
      </c>
      <c r="AW3410" t="s">
        <v>4886</v>
      </c>
      <c r="AX3410">
        <f t="shared" si="60"/>
        <v>1915</v>
      </c>
      <c r="AY3410" t="s">
        <v>473</v>
      </c>
      <c r="AZ3410" t="s">
        <v>1370</v>
      </c>
      <c r="BA3410" t="s">
        <v>74</v>
      </c>
      <c r="BC3410" t="s">
        <v>499</v>
      </c>
    </row>
    <row r="3411" spans="1:55" ht="12" customHeight="1" x14ac:dyDescent="0.5">
      <c r="A3411" s="3">
        <v>43612</v>
      </c>
      <c r="B3411" t="s">
        <v>132</v>
      </c>
      <c r="C3411" t="s">
        <v>5264</v>
      </c>
      <c r="D3411" t="s">
        <v>5248</v>
      </c>
      <c r="E3411" t="s">
        <v>4474</v>
      </c>
      <c r="L3411" t="s">
        <v>5250</v>
      </c>
      <c r="M3411" t="s">
        <v>5251</v>
      </c>
      <c r="N3411" t="s">
        <v>60</v>
      </c>
      <c r="O3411" t="s">
        <v>61</v>
      </c>
      <c r="P3411" t="s">
        <v>2224</v>
      </c>
      <c r="Q3411">
        <v>48.233333330000001</v>
      </c>
      <c r="R3411" t="s">
        <v>5252</v>
      </c>
      <c r="S3411" t="s">
        <v>65</v>
      </c>
      <c r="T3411">
        <v>112.22</v>
      </c>
      <c r="U3411" t="s">
        <v>67</v>
      </c>
      <c r="V3411" t="s">
        <v>5253</v>
      </c>
      <c r="W3411" t="s">
        <v>1344</v>
      </c>
      <c r="X3411" t="s">
        <v>1373</v>
      </c>
      <c r="Y3411">
        <v>1164</v>
      </c>
      <c r="AA3411" s="10">
        <v>9729</v>
      </c>
      <c r="AB3411" s="10"/>
      <c r="AC3411" s="10"/>
      <c r="AI3411" t="s">
        <v>5299</v>
      </c>
      <c r="AJ3411" t="s">
        <v>74</v>
      </c>
      <c r="AK3411" t="s">
        <v>75</v>
      </c>
      <c r="AL3411" t="s">
        <v>496</v>
      </c>
      <c r="AM3411" t="s">
        <v>77</v>
      </c>
      <c r="AO3411" t="s">
        <v>473</v>
      </c>
      <c r="AP3411" t="s">
        <v>5266</v>
      </c>
      <c r="AR3411" t="s">
        <v>101</v>
      </c>
      <c r="AW3411" t="s">
        <v>4886</v>
      </c>
      <c r="AX3411">
        <f t="shared" si="60"/>
        <v>1926</v>
      </c>
      <c r="AY3411" t="s">
        <v>473</v>
      </c>
      <c r="AZ3411" t="s">
        <v>2224</v>
      </c>
      <c r="BA3411" t="s">
        <v>74</v>
      </c>
      <c r="BC3411" t="s">
        <v>499</v>
      </c>
    </row>
    <row r="3412" spans="1:55" ht="12" customHeight="1" x14ac:dyDescent="0.5">
      <c r="A3412" s="3">
        <v>43612</v>
      </c>
      <c r="B3412" t="s">
        <v>132</v>
      </c>
      <c r="C3412" t="s">
        <v>5300</v>
      </c>
      <c r="D3412" t="s">
        <v>5248</v>
      </c>
      <c r="E3412" t="s">
        <v>4474</v>
      </c>
      <c r="L3412" t="s">
        <v>5268</v>
      </c>
      <c r="M3412" t="s">
        <v>5269</v>
      </c>
      <c r="N3412" t="s">
        <v>60</v>
      </c>
      <c r="O3412" t="s">
        <v>61</v>
      </c>
      <c r="P3412" t="s">
        <v>5270</v>
      </c>
      <c r="Q3412">
        <v>48.63</v>
      </c>
      <c r="R3412" t="s">
        <v>5271</v>
      </c>
      <c r="S3412" t="s">
        <v>65</v>
      </c>
      <c r="T3412">
        <v>110.11</v>
      </c>
      <c r="U3412" t="s">
        <v>67</v>
      </c>
      <c r="V3412" t="s">
        <v>5272</v>
      </c>
      <c r="W3412" t="s">
        <v>1344</v>
      </c>
      <c r="X3412" t="s">
        <v>1373</v>
      </c>
      <c r="Y3412">
        <v>831</v>
      </c>
      <c r="AA3412" s="10">
        <v>9710</v>
      </c>
      <c r="AB3412" s="10"/>
      <c r="AC3412" s="10"/>
      <c r="AI3412" t="s">
        <v>5301</v>
      </c>
      <c r="AJ3412" t="s">
        <v>74</v>
      </c>
      <c r="AK3412" t="s">
        <v>75</v>
      </c>
      <c r="AL3412" t="s">
        <v>496</v>
      </c>
      <c r="AM3412" t="s">
        <v>77</v>
      </c>
      <c r="AO3412" t="s">
        <v>473</v>
      </c>
      <c r="AP3412" t="s">
        <v>5266</v>
      </c>
      <c r="AR3412" t="s">
        <v>101</v>
      </c>
      <c r="AW3412" t="s">
        <v>4886</v>
      </c>
      <c r="AX3412">
        <f t="shared" si="60"/>
        <v>1926</v>
      </c>
      <c r="AY3412" t="s">
        <v>473</v>
      </c>
      <c r="AZ3412" t="s">
        <v>5270</v>
      </c>
      <c r="BA3412" t="s">
        <v>74</v>
      </c>
      <c r="BC3412" t="s">
        <v>499</v>
      </c>
    </row>
    <row r="3413" spans="1:55" ht="12" customHeight="1" x14ac:dyDescent="0.5">
      <c r="A3413" s="3">
        <v>43612</v>
      </c>
      <c r="B3413" t="s">
        <v>132</v>
      </c>
      <c r="C3413" t="s">
        <v>5302</v>
      </c>
      <c r="D3413" t="s">
        <v>5303</v>
      </c>
      <c r="E3413" t="s">
        <v>5304</v>
      </c>
      <c r="L3413" t="s">
        <v>5305</v>
      </c>
      <c r="M3413" t="s">
        <v>5306</v>
      </c>
      <c r="N3413" t="s">
        <v>60</v>
      </c>
      <c r="O3413" t="s">
        <v>61</v>
      </c>
      <c r="P3413" t="s">
        <v>1630</v>
      </c>
      <c r="Q3413">
        <v>46.559452999999998</v>
      </c>
      <c r="R3413" t="s">
        <v>5307</v>
      </c>
      <c r="S3413" t="s">
        <v>65</v>
      </c>
      <c r="T3413">
        <v>108.59030300000001</v>
      </c>
      <c r="U3413" t="s">
        <v>67</v>
      </c>
      <c r="V3413" t="s">
        <v>5308</v>
      </c>
      <c r="W3413" t="s">
        <v>1344</v>
      </c>
      <c r="X3413" t="s">
        <v>5309</v>
      </c>
      <c r="Y3413">
        <v>1109</v>
      </c>
      <c r="AA3413" s="10">
        <v>6441</v>
      </c>
      <c r="AB3413" s="10"/>
      <c r="AC3413" s="10"/>
      <c r="AI3413" t="s">
        <v>5310</v>
      </c>
      <c r="AJ3413" t="s">
        <v>74</v>
      </c>
      <c r="AK3413" t="s">
        <v>75</v>
      </c>
      <c r="AL3413" t="s">
        <v>496</v>
      </c>
      <c r="AM3413" t="s">
        <v>77</v>
      </c>
      <c r="AO3413" t="s">
        <v>1468</v>
      </c>
      <c r="AP3413" t="s">
        <v>5194</v>
      </c>
      <c r="AQ3413">
        <v>2015</v>
      </c>
      <c r="AR3413" t="s">
        <v>80</v>
      </c>
      <c r="AW3413" t="s">
        <v>4886</v>
      </c>
      <c r="AX3413">
        <f t="shared" si="60"/>
        <v>1917</v>
      </c>
      <c r="AY3413" t="s">
        <v>1468</v>
      </c>
      <c r="AZ3413" t="s">
        <v>1630</v>
      </c>
      <c r="BA3413" t="s">
        <v>74</v>
      </c>
      <c r="BC3413" t="s">
        <v>499</v>
      </c>
    </row>
    <row r="3414" spans="1:55" ht="12" customHeight="1" x14ac:dyDescent="0.5">
      <c r="A3414" s="3">
        <v>43612</v>
      </c>
      <c r="B3414" t="s">
        <v>132</v>
      </c>
      <c r="C3414" t="s">
        <v>5311</v>
      </c>
      <c r="D3414" t="s">
        <v>5312</v>
      </c>
      <c r="E3414" t="s">
        <v>5313</v>
      </c>
      <c r="F3414" t="s">
        <v>5314</v>
      </c>
      <c r="G3414" t="s">
        <v>5315</v>
      </c>
      <c r="L3414" t="s">
        <v>5316</v>
      </c>
      <c r="M3414" t="s">
        <v>5317</v>
      </c>
      <c r="N3414" t="s">
        <v>60</v>
      </c>
      <c r="O3414" t="s">
        <v>61</v>
      </c>
      <c r="P3414" t="s">
        <v>1847</v>
      </c>
      <c r="Q3414">
        <v>48.796332999999997</v>
      </c>
      <c r="R3414" t="s">
        <v>5318</v>
      </c>
      <c r="S3414" t="s">
        <v>65</v>
      </c>
      <c r="T3414">
        <v>114.266333</v>
      </c>
      <c r="U3414" t="s">
        <v>67</v>
      </c>
      <c r="V3414" t="s">
        <v>5319</v>
      </c>
      <c r="W3414" t="s">
        <v>69</v>
      </c>
      <c r="X3414" t="s">
        <v>1268</v>
      </c>
      <c r="Y3414">
        <v>1134</v>
      </c>
      <c r="AA3414" s="10"/>
      <c r="AB3414" s="10">
        <v>32730</v>
      </c>
      <c r="AC3414" s="10">
        <v>32758</v>
      </c>
      <c r="AE3414" t="s">
        <v>2068</v>
      </c>
      <c r="AI3414" t="s">
        <v>5320</v>
      </c>
      <c r="AJ3414" t="s">
        <v>74</v>
      </c>
      <c r="AK3414" t="s">
        <v>75</v>
      </c>
      <c r="AL3414" t="s">
        <v>496</v>
      </c>
      <c r="AM3414" t="s">
        <v>77</v>
      </c>
      <c r="AO3414" t="s">
        <v>310</v>
      </c>
      <c r="AP3414" t="s">
        <v>1085</v>
      </c>
      <c r="AR3414" t="s">
        <v>101</v>
      </c>
      <c r="AW3414" t="s">
        <v>4886</v>
      </c>
      <c r="AX3414">
        <v>1989</v>
      </c>
      <c r="AY3414" t="s">
        <v>310</v>
      </c>
      <c r="AZ3414" t="s">
        <v>1847</v>
      </c>
      <c r="BA3414" t="s">
        <v>74</v>
      </c>
      <c r="BC3414" t="s">
        <v>499</v>
      </c>
    </row>
    <row r="3415" spans="1:55" ht="12" customHeight="1" x14ac:dyDescent="0.5">
      <c r="A3415" s="3">
        <v>43612</v>
      </c>
      <c r="B3415" t="s">
        <v>132</v>
      </c>
      <c r="C3415" t="s">
        <v>5321</v>
      </c>
      <c r="D3415" t="s">
        <v>5322</v>
      </c>
      <c r="E3415" t="s">
        <v>5323</v>
      </c>
      <c r="F3415" t="s">
        <v>5324</v>
      </c>
      <c r="L3415" t="s">
        <v>5325</v>
      </c>
      <c r="M3415" t="s">
        <v>5326</v>
      </c>
      <c r="N3415" t="s">
        <v>60</v>
      </c>
      <c r="O3415" t="s">
        <v>61</v>
      </c>
      <c r="P3415" t="s">
        <v>487</v>
      </c>
      <c r="Q3415">
        <v>45.608351999999996</v>
      </c>
      <c r="R3415" t="s">
        <v>5327</v>
      </c>
      <c r="S3415" t="s">
        <v>65</v>
      </c>
      <c r="T3415">
        <v>111.575535</v>
      </c>
      <c r="U3415" t="s">
        <v>67</v>
      </c>
      <c r="V3415" t="s">
        <v>5328</v>
      </c>
      <c r="W3415" t="s">
        <v>1344</v>
      </c>
      <c r="X3415" t="s">
        <v>681</v>
      </c>
      <c r="Y3415">
        <v>1373</v>
      </c>
      <c r="AA3415" s="10">
        <v>7134</v>
      </c>
      <c r="AB3415" s="10"/>
      <c r="AC3415" s="10"/>
      <c r="AI3415" t="s">
        <v>5329</v>
      </c>
      <c r="AJ3415" t="s">
        <v>74</v>
      </c>
      <c r="AK3415" t="s">
        <v>75</v>
      </c>
      <c r="AL3415" t="s">
        <v>496</v>
      </c>
      <c r="AM3415" t="s">
        <v>77</v>
      </c>
      <c r="AO3415" t="s">
        <v>310</v>
      </c>
      <c r="AP3415" t="s">
        <v>5194</v>
      </c>
      <c r="AQ3415">
        <v>2015</v>
      </c>
      <c r="AR3415" t="s">
        <v>80</v>
      </c>
      <c r="AW3415" t="s">
        <v>4886</v>
      </c>
      <c r="AX3415">
        <f t="shared" ref="AX3415:AX3430" si="61">YEAR(AA3415)</f>
        <v>1919</v>
      </c>
      <c r="AY3415" t="s">
        <v>310</v>
      </c>
      <c r="AZ3415" t="s">
        <v>487</v>
      </c>
      <c r="BA3415" t="s">
        <v>74</v>
      </c>
      <c r="BC3415" t="s">
        <v>499</v>
      </c>
    </row>
    <row r="3416" spans="1:55" ht="12" customHeight="1" x14ac:dyDescent="0.5">
      <c r="A3416" s="3">
        <v>43718</v>
      </c>
      <c r="B3416" t="s">
        <v>132</v>
      </c>
      <c r="C3416" t="s">
        <v>5330</v>
      </c>
      <c r="D3416" t="s">
        <v>3836</v>
      </c>
      <c r="E3416" t="s">
        <v>5331</v>
      </c>
      <c r="L3416" t="s">
        <v>5332</v>
      </c>
      <c r="M3416" t="s">
        <v>5333</v>
      </c>
      <c r="N3416" t="s">
        <v>60</v>
      </c>
      <c r="O3416" t="s">
        <v>61</v>
      </c>
      <c r="P3416" t="s">
        <v>3953</v>
      </c>
      <c r="Q3416">
        <v>45.5306</v>
      </c>
      <c r="R3416" t="s">
        <v>5334</v>
      </c>
      <c r="S3416" t="s">
        <v>65</v>
      </c>
      <c r="T3416">
        <v>105.93519999999999</v>
      </c>
      <c r="U3416" t="s">
        <v>67</v>
      </c>
      <c r="V3416" t="s">
        <v>5335</v>
      </c>
      <c r="W3416" t="s">
        <v>69</v>
      </c>
      <c r="X3416" t="s">
        <v>1268</v>
      </c>
      <c r="Y3416">
        <v>1207</v>
      </c>
      <c r="AA3416" s="4">
        <v>42200</v>
      </c>
      <c r="AD3416" t="s">
        <v>71</v>
      </c>
      <c r="AE3416" t="s">
        <v>5336</v>
      </c>
      <c r="AF3416" t="s">
        <v>5337</v>
      </c>
      <c r="AI3416" t="s">
        <v>5338</v>
      </c>
      <c r="AJ3416" t="s">
        <v>74</v>
      </c>
      <c r="AK3416" t="s">
        <v>75</v>
      </c>
      <c r="AL3416" t="s">
        <v>496</v>
      </c>
      <c r="AM3416" t="s">
        <v>77</v>
      </c>
      <c r="AO3416" t="s">
        <v>2381</v>
      </c>
      <c r="AP3416" t="s">
        <v>1085</v>
      </c>
      <c r="AR3416" t="s">
        <v>101</v>
      </c>
      <c r="AW3416" t="s">
        <v>4886</v>
      </c>
      <c r="AX3416">
        <f t="shared" si="61"/>
        <v>2015</v>
      </c>
      <c r="AY3416" t="s">
        <v>2381</v>
      </c>
      <c r="AZ3416" t="s">
        <v>3953</v>
      </c>
      <c r="BA3416" t="s">
        <v>74</v>
      </c>
      <c r="BB3416" t="s">
        <v>71</v>
      </c>
      <c r="BC3416" t="s">
        <v>1272</v>
      </c>
    </row>
    <row r="3417" spans="1:55" ht="12" customHeight="1" x14ac:dyDescent="0.5">
      <c r="A3417" s="3">
        <v>43718</v>
      </c>
      <c r="B3417" t="s">
        <v>132</v>
      </c>
      <c r="C3417" t="s">
        <v>5339</v>
      </c>
      <c r="D3417" t="s">
        <v>3981</v>
      </c>
      <c r="L3417" t="s">
        <v>5340</v>
      </c>
      <c r="M3417" t="s">
        <v>5341</v>
      </c>
      <c r="N3417" t="s">
        <v>60</v>
      </c>
      <c r="O3417" t="s">
        <v>61</v>
      </c>
      <c r="P3417" t="s">
        <v>1444</v>
      </c>
      <c r="Q3417">
        <v>45.575400000000002</v>
      </c>
      <c r="R3417" t="s">
        <v>5342</v>
      </c>
      <c r="S3417" t="s">
        <v>65</v>
      </c>
      <c r="T3417">
        <v>104.0887</v>
      </c>
      <c r="U3417" t="s">
        <v>67</v>
      </c>
      <c r="V3417" t="s">
        <v>5343</v>
      </c>
      <c r="W3417" t="s">
        <v>69</v>
      </c>
      <c r="X3417" t="s">
        <v>1268</v>
      </c>
      <c r="Y3417">
        <v>1151</v>
      </c>
      <c r="AA3417" s="4">
        <v>42201</v>
      </c>
      <c r="AD3417" t="s">
        <v>71</v>
      </c>
      <c r="AE3417" t="s">
        <v>5336</v>
      </c>
      <c r="AF3417" t="s">
        <v>5337</v>
      </c>
      <c r="AI3417" t="s">
        <v>5344</v>
      </c>
      <c r="AJ3417" t="s">
        <v>74</v>
      </c>
      <c r="AK3417" t="s">
        <v>75</v>
      </c>
      <c r="AL3417" t="s">
        <v>496</v>
      </c>
      <c r="AM3417" t="s">
        <v>77</v>
      </c>
      <c r="AO3417" t="s">
        <v>78</v>
      </c>
      <c r="AP3417" t="s">
        <v>132</v>
      </c>
      <c r="AQ3417">
        <v>2019</v>
      </c>
      <c r="AR3417" t="s">
        <v>101</v>
      </c>
      <c r="AW3417" t="s">
        <v>4886</v>
      </c>
      <c r="AX3417">
        <f t="shared" si="61"/>
        <v>2015</v>
      </c>
      <c r="AY3417" t="s">
        <v>78</v>
      </c>
      <c r="AZ3417" t="s">
        <v>1444</v>
      </c>
      <c r="BA3417" t="s">
        <v>74</v>
      </c>
      <c r="BB3417" t="s">
        <v>71</v>
      </c>
      <c r="BC3417" t="s">
        <v>1272</v>
      </c>
    </row>
    <row r="3418" spans="1:55" ht="12" customHeight="1" x14ac:dyDescent="0.5">
      <c r="A3418" s="3">
        <v>43718</v>
      </c>
      <c r="B3418" t="s">
        <v>132</v>
      </c>
      <c r="C3418" t="s">
        <v>5345</v>
      </c>
      <c r="D3418" t="s">
        <v>1591</v>
      </c>
      <c r="E3418" t="s">
        <v>5346</v>
      </c>
      <c r="L3418" t="s">
        <v>5347</v>
      </c>
      <c r="M3418" t="s">
        <v>5348</v>
      </c>
      <c r="N3418" t="s">
        <v>60</v>
      </c>
      <c r="O3418" t="s">
        <v>61</v>
      </c>
      <c r="P3418" t="s">
        <v>487</v>
      </c>
      <c r="Q3418">
        <v>45.442</v>
      </c>
      <c r="R3418" t="s">
        <v>5349</v>
      </c>
      <c r="S3418" t="s">
        <v>65</v>
      </c>
      <c r="T3418">
        <v>111.383</v>
      </c>
      <c r="U3418" t="s">
        <v>67</v>
      </c>
      <c r="V3418" t="s">
        <v>5350</v>
      </c>
      <c r="W3418" t="s">
        <v>69</v>
      </c>
      <c r="X3418" t="s">
        <v>1268</v>
      </c>
      <c r="Y3418">
        <v>1868</v>
      </c>
      <c r="Z3418">
        <v>2122</v>
      </c>
      <c r="AA3418" s="4">
        <v>42173</v>
      </c>
      <c r="AE3418" t="s">
        <v>5336</v>
      </c>
      <c r="AF3418" t="s">
        <v>5337</v>
      </c>
      <c r="AI3418" t="s">
        <v>5351</v>
      </c>
      <c r="AJ3418" t="s">
        <v>74</v>
      </c>
      <c r="AK3418" t="s">
        <v>75</v>
      </c>
      <c r="AL3418" t="s">
        <v>496</v>
      </c>
      <c r="AM3418" t="s">
        <v>77</v>
      </c>
      <c r="AO3418" t="s">
        <v>1403</v>
      </c>
      <c r="AP3418" t="s">
        <v>3748</v>
      </c>
      <c r="AQ3418">
        <v>2020</v>
      </c>
      <c r="AR3418" t="s">
        <v>80</v>
      </c>
      <c r="AW3418" t="s">
        <v>4886</v>
      </c>
      <c r="AX3418">
        <f t="shared" si="61"/>
        <v>2015</v>
      </c>
      <c r="AY3418" t="s">
        <v>1403</v>
      </c>
      <c r="AZ3418" t="s">
        <v>487</v>
      </c>
      <c r="BA3418" t="s">
        <v>74</v>
      </c>
      <c r="BC3418" t="s">
        <v>1272</v>
      </c>
    </row>
    <row r="3419" spans="1:55" x14ac:dyDescent="0.5">
      <c r="A3419" s="3">
        <v>44473</v>
      </c>
      <c r="B3419" t="s">
        <v>79</v>
      </c>
      <c r="C3419" s="11" t="s">
        <v>5352</v>
      </c>
      <c r="D3419" t="s">
        <v>5051</v>
      </c>
      <c r="L3419" s="11" t="s">
        <v>5167</v>
      </c>
      <c r="M3419" t="s">
        <v>5168</v>
      </c>
      <c r="N3419" t="s">
        <v>60</v>
      </c>
      <c r="O3419" t="s">
        <v>61</v>
      </c>
      <c r="P3419" t="s">
        <v>3737</v>
      </c>
      <c r="Q3419">
        <v>48.0443</v>
      </c>
      <c r="R3419" t="str">
        <f>Q3419&amp;S3419</f>
        <v>48.0443N</v>
      </c>
      <c r="S3419" t="s">
        <v>65</v>
      </c>
      <c r="T3419">
        <v>110.06950000000001</v>
      </c>
      <c r="U3419" t="s">
        <v>67</v>
      </c>
      <c r="V3419" t="str">
        <f>T3419&amp;U3419</f>
        <v>110.0695W</v>
      </c>
      <c r="W3419" t="s">
        <v>69</v>
      </c>
      <c r="X3419" t="s">
        <v>5121</v>
      </c>
      <c r="Z3419" s="10"/>
      <c r="AA3419" s="10">
        <v>41472</v>
      </c>
      <c r="AD3419" t="s">
        <v>5149</v>
      </c>
      <c r="AE3419" t="s">
        <v>5123</v>
      </c>
      <c r="AI3419" t="s">
        <v>5353</v>
      </c>
      <c r="AJ3419" t="s">
        <v>74</v>
      </c>
      <c r="AK3419" t="s">
        <v>75</v>
      </c>
      <c r="AL3419" t="s">
        <v>496</v>
      </c>
      <c r="AM3419" t="s">
        <v>77</v>
      </c>
      <c r="AO3419" t="s">
        <v>318</v>
      </c>
      <c r="AP3419" t="s">
        <v>1085</v>
      </c>
      <c r="AQ3419">
        <v>2020</v>
      </c>
      <c r="AR3419" t="s">
        <v>101</v>
      </c>
      <c r="AV3419" t="s">
        <v>5126</v>
      </c>
      <c r="AW3419" t="s">
        <v>4886</v>
      </c>
      <c r="AX3419">
        <f>YEAR(AA3419)</f>
        <v>2013</v>
      </c>
      <c r="AY3419" t="s">
        <v>318</v>
      </c>
      <c r="AZ3419" t="s">
        <v>3737</v>
      </c>
      <c r="BA3419" t="s">
        <v>74</v>
      </c>
      <c r="BB3419" t="s">
        <v>5149</v>
      </c>
      <c r="BC3419" t="s">
        <v>87</v>
      </c>
    </row>
    <row r="3420" spans="1:55" x14ac:dyDescent="0.5">
      <c r="A3420" s="3">
        <v>44473</v>
      </c>
      <c r="B3420" t="s">
        <v>79</v>
      </c>
      <c r="C3420" s="11" t="s">
        <v>5354</v>
      </c>
      <c r="D3420" t="s">
        <v>5355</v>
      </c>
      <c r="E3420" t="s">
        <v>5356</v>
      </c>
      <c r="L3420" s="11" t="s">
        <v>5357</v>
      </c>
      <c r="M3420" t="s">
        <v>5358</v>
      </c>
      <c r="N3420" t="s">
        <v>60</v>
      </c>
      <c r="O3420" t="s">
        <v>61</v>
      </c>
      <c r="P3420" t="s">
        <v>3737</v>
      </c>
      <c r="Q3420">
        <v>48.025300000000001</v>
      </c>
      <c r="R3420" t="str">
        <f t="shared" ref="R3420:R3427" si="62">Q3420&amp;S3420</f>
        <v>48.0253N</v>
      </c>
      <c r="S3420" t="s">
        <v>65</v>
      </c>
      <c r="T3420">
        <v>110.0333</v>
      </c>
      <c r="U3420" t="s">
        <v>67</v>
      </c>
      <c r="V3420" t="str">
        <f t="shared" ref="V3420:V3427" si="63">T3420&amp;U3420</f>
        <v>110.0333W</v>
      </c>
      <c r="W3420" t="s">
        <v>69</v>
      </c>
      <c r="X3420" t="s">
        <v>5121</v>
      </c>
      <c r="Z3420" s="10"/>
      <c r="AA3420" s="10">
        <v>42228</v>
      </c>
      <c r="AD3420" t="s">
        <v>71</v>
      </c>
      <c r="AE3420" t="s">
        <v>5123</v>
      </c>
      <c r="AI3420" t="s">
        <v>5359</v>
      </c>
      <c r="AJ3420" t="s">
        <v>74</v>
      </c>
      <c r="AK3420" t="s">
        <v>75</v>
      </c>
      <c r="AL3420" t="s">
        <v>496</v>
      </c>
      <c r="AM3420" t="s">
        <v>77</v>
      </c>
      <c r="AO3420" t="s">
        <v>318</v>
      </c>
      <c r="AP3420" t="s">
        <v>5125</v>
      </c>
      <c r="AQ3420">
        <v>2020</v>
      </c>
      <c r="AR3420" t="s">
        <v>101</v>
      </c>
      <c r="AS3420" t="s">
        <v>189</v>
      </c>
      <c r="AT3420" t="s">
        <v>5360</v>
      </c>
      <c r="AV3420" t="s">
        <v>5126</v>
      </c>
      <c r="AW3420" t="s">
        <v>4886</v>
      </c>
      <c r="AX3420">
        <f t="shared" ref="AX3420:AX3427" si="64">YEAR(AA3420)</f>
        <v>2015</v>
      </c>
      <c r="AY3420" t="s">
        <v>318</v>
      </c>
      <c r="AZ3420" t="s">
        <v>3737</v>
      </c>
      <c r="BA3420" t="s">
        <v>74</v>
      </c>
      <c r="BB3420" t="s">
        <v>71</v>
      </c>
      <c r="BC3420" t="s">
        <v>1272</v>
      </c>
    </row>
    <row r="3421" spans="1:55" x14ac:dyDescent="0.5">
      <c r="A3421" s="3">
        <v>44473</v>
      </c>
      <c r="B3421" t="s">
        <v>79</v>
      </c>
      <c r="C3421" s="11" t="s">
        <v>5361</v>
      </c>
      <c r="D3421" t="s">
        <v>5362</v>
      </c>
      <c r="E3421" t="s">
        <v>4667</v>
      </c>
      <c r="F3421" t="s">
        <v>5173</v>
      </c>
      <c r="L3421" s="11" t="s">
        <v>5363</v>
      </c>
      <c r="M3421" t="s">
        <v>5364</v>
      </c>
      <c r="N3421" t="s">
        <v>60</v>
      </c>
      <c r="O3421" t="s">
        <v>61</v>
      </c>
      <c r="P3421" t="s">
        <v>3737</v>
      </c>
      <c r="Q3421">
        <v>48.050600000000003</v>
      </c>
      <c r="R3421" t="str">
        <f t="shared" si="62"/>
        <v>48.0506N</v>
      </c>
      <c r="S3421" t="s">
        <v>65</v>
      </c>
      <c r="T3421">
        <v>109.9986</v>
      </c>
      <c r="U3421" t="s">
        <v>67</v>
      </c>
      <c r="V3421" t="str">
        <f t="shared" si="63"/>
        <v>109.9986W</v>
      </c>
      <c r="W3421" t="s">
        <v>69</v>
      </c>
      <c r="X3421" t="s">
        <v>5121</v>
      </c>
      <c r="Z3421" s="10"/>
      <c r="AA3421" s="10">
        <v>41815</v>
      </c>
      <c r="AD3421" t="s">
        <v>5122</v>
      </c>
      <c r="AE3421" t="s">
        <v>5123</v>
      </c>
      <c r="AI3421" t="s">
        <v>5365</v>
      </c>
      <c r="AJ3421" t="s">
        <v>74</v>
      </c>
      <c r="AK3421" t="s">
        <v>75</v>
      </c>
      <c r="AL3421" t="s">
        <v>496</v>
      </c>
      <c r="AM3421" t="s">
        <v>77</v>
      </c>
      <c r="AO3421" t="s">
        <v>139</v>
      </c>
      <c r="AP3421" t="s">
        <v>3748</v>
      </c>
      <c r="AQ3421">
        <v>2020</v>
      </c>
      <c r="AR3421" t="s">
        <v>80</v>
      </c>
      <c r="AV3421" t="s">
        <v>5126</v>
      </c>
      <c r="AW3421" t="s">
        <v>4886</v>
      </c>
      <c r="AX3421">
        <f t="shared" si="64"/>
        <v>2014</v>
      </c>
      <c r="AY3421" t="s">
        <v>139</v>
      </c>
      <c r="AZ3421" t="s">
        <v>3737</v>
      </c>
      <c r="BA3421" t="s">
        <v>74</v>
      </c>
      <c r="BB3421" t="s">
        <v>5122</v>
      </c>
      <c r="BC3421" t="s">
        <v>87</v>
      </c>
    </row>
    <row r="3422" spans="1:55" x14ac:dyDescent="0.5">
      <c r="A3422" s="3">
        <v>44473</v>
      </c>
      <c r="B3422" t="s">
        <v>79</v>
      </c>
      <c r="C3422" s="11" t="s">
        <v>5366</v>
      </c>
      <c r="D3422" t="s">
        <v>5146</v>
      </c>
      <c r="L3422" s="11" t="s">
        <v>5119</v>
      </c>
      <c r="M3422" t="s">
        <v>5120</v>
      </c>
      <c r="N3422" t="s">
        <v>60</v>
      </c>
      <c r="O3422" t="s">
        <v>61</v>
      </c>
      <c r="P3422" t="s">
        <v>3737</v>
      </c>
      <c r="Q3422">
        <v>48.0456</v>
      </c>
      <c r="R3422" t="str">
        <f t="shared" si="62"/>
        <v>48.0456N</v>
      </c>
      <c r="S3422" t="s">
        <v>65</v>
      </c>
      <c r="T3422">
        <v>110.0592</v>
      </c>
      <c r="U3422" t="s">
        <v>67</v>
      </c>
      <c r="V3422" t="str">
        <f t="shared" si="63"/>
        <v>110.0592W</v>
      </c>
      <c r="W3422" t="s">
        <v>69</v>
      </c>
      <c r="X3422" t="s">
        <v>5121</v>
      </c>
      <c r="Z3422" s="10"/>
      <c r="AA3422" s="10">
        <v>41494</v>
      </c>
      <c r="AD3422" t="s">
        <v>5131</v>
      </c>
      <c r="AE3422" t="s">
        <v>5123</v>
      </c>
      <c r="AI3422" t="s">
        <v>5367</v>
      </c>
      <c r="AJ3422" t="s">
        <v>74</v>
      </c>
      <c r="AK3422" t="s">
        <v>75</v>
      </c>
      <c r="AL3422" t="s">
        <v>496</v>
      </c>
      <c r="AM3422" t="s">
        <v>77</v>
      </c>
      <c r="AO3422" t="s">
        <v>473</v>
      </c>
      <c r="AP3422" t="s">
        <v>1085</v>
      </c>
      <c r="AR3422" t="s">
        <v>80</v>
      </c>
      <c r="AV3422" t="s">
        <v>5126</v>
      </c>
      <c r="AW3422" t="s">
        <v>4886</v>
      </c>
      <c r="AX3422">
        <f t="shared" si="64"/>
        <v>2013</v>
      </c>
      <c r="AY3422" t="s">
        <v>473</v>
      </c>
      <c r="AZ3422" t="s">
        <v>3737</v>
      </c>
      <c r="BA3422" t="s">
        <v>74</v>
      </c>
      <c r="BB3422" t="s">
        <v>5131</v>
      </c>
      <c r="BC3422" t="s">
        <v>87</v>
      </c>
    </row>
    <row r="3423" spans="1:55" x14ac:dyDescent="0.5">
      <c r="A3423" s="3">
        <v>44473</v>
      </c>
      <c r="B3423" t="s">
        <v>79</v>
      </c>
      <c r="C3423" s="11" t="s">
        <v>5368</v>
      </c>
      <c r="D3423" t="s">
        <v>5152</v>
      </c>
      <c r="E3423" t="s">
        <v>5153</v>
      </c>
      <c r="L3423" s="11" t="s">
        <v>5154</v>
      </c>
      <c r="M3423" t="s">
        <v>5155</v>
      </c>
      <c r="N3423" t="s">
        <v>60</v>
      </c>
      <c r="O3423" t="s">
        <v>61</v>
      </c>
      <c r="P3423" t="s">
        <v>3737</v>
      </c>
      <c r="Q3423">
        <v>48.047899999999998</v>
      </c>
      <c r="R3423" t="str">
        <f t="shared" si="62"/>
        <v>48.0479N</v>
      </c>
      <c r="S3423" t="s">
        <v>65</v>
      </c>
      <c r="T3423">
        <v>110.05159999999999</v>
      </c>
      <c r="U3423" t="s">
        <v>67</v>
      </c>
      <c r="V3423" t="str">
        <f t="shared" si="63"/>
        <v>110.0516W</v>
      </c>
      <c r="W3423" t="s">
        <v>69</v>
      </c>
      <c r="X3423" t="s">
        <v>5121</v>
      </c>
      <c r="Z3423" s="10"/>
      <c r="AA3423" s="10">
        <v>42221</v>
      </c>
      <c r="AD3423" t="s">
        <v>5122</v>
      </c>
      <c r="AE3423" t="s">
        <v>5123</v>
      </c>
      <c r="AI3423" t="s">
        <v>5369</v>
      </c>
      <c r="AJ3423" t="s">
        <v>74</v>
      </c>
      <c r="AK3423" t="s">
        <v>75</v>
      </c>
      <c r="AL3423" t="s">
        <v>496</v>
      </c>
      <c r="AM3423" t="s">
        <v>77</v>
      </c>
      <c r="AO3423" t="s">
        <v>473</v>
      </c>
      <c r="AP3423" t="s">
        <v>5125</v>
      </c>
      <c r="AR3423" t="s">
        <v>101</v>
      </c>
      <c r="AV3423" t="s">
        <v>5126</v>
      </c>
      <c r="AW3423" t="s">
        <v>4886</v>
      </c>
      <c r="AX3423">
        <f t="shared" si="64"/>
        <v>2015</v>
      </c>
      <c r="AY3423" t="s">
        <v>473</v>
      </c>
      <c r="AZ3423" t="s">
        <v>3737</v>
      </c>
      <c r="BA3423" t="s">
        <v>74</v>
      </c>
      <c r="BB3423" t="s">
        <v>5122</v>
      </c>
      <c r="BC3423" t="s">
        <v>1272</v>
      </c>
    </row>
    <row r="3424" spans="1:55" x14ac:dyDescent="0.5">
      <c r="A3424" s="3">
        <v>44473</v>
      </c>
      <c r="B3424" t="s">
        <v>79</v>
      </c>
      <c r="C3424" s="11" t="s">
        <v>5370</v>
      </c>
      <c r="D3424" t="s">
        <v>5371</v>
      </c>
      <c r="L3424" s="11" t="s">
        <v>5357</v>
      </c>
      <c r="M3424" t="s">
        <v>5358</v>
      </c>
      <c r="N3424" t="s">
        <v>60</v>
      </c>
      <c r="O3424" t="s">
        <v>61</v>
      </c>
      <c r="P3424" t="s">
        <v>3737</v>
      </c>
      <c r="Q3424">
        <v>48.025300000000001</v>
      </c>
      <c r="R3424" t="str">
        <f t="shared" si="62"/>
        <v>48.0253N</v>
      </c>
      <c r="S3424" t="s">
        <v>65</v>
      </c>
      <c r="T3424">
        <v>110.0333</v>
      </c>
      <c r="U3424" t="s">
        <v>67</v>
      </c>
      <c r="V3424" t="str">
        <f t="shared" si="63"/>
        <v>110.0333W</v>
      </c>
      <c r="W3424" t="s">
        <v>69</v>
      </c>
      <c r="X3424" t="s">
        <v>5121</v>
      </c>
      <c r="Z3424" s="10"/>
      <c r="AA3424" s="10">
        <v>42221</v>
      </c>
      <c r="AD3424" t="s">
        <v>71</v>
      </c>
      <c r="AE3424" t="s">
        <v>5123</v>
      </c>
      <c r="AI3424" t="s">
        <v>5372</v>
      </c>
      <c r="AJ3424" t="s">
        <v>74</v>
      </c>
      <c r="AK3424" t="s">
        <v>75</v>
      </c>
      <c r="AL3424" t="s">
        <v>496</v>
      </c>
      <c r="AM3424" t="s">
        <v>77</v>
      </c>
      <c r="AO3424" t="s">
        <v>231</v>
      </c>
      <c r="AP3424" t="s">
        <v>3748</v>
      </c>
      <c r="AQ3424">
        <v>2020</v>
      </c>
      <c r="AR3424" t="s">
        <v>80</v>
      </c>
      <c r="AS3424" t="s">
        <v>81</v>
      </c>
      <c r="AT3424" t="s">
        <v>3513</v>
      </c>
      <c r="AV3424" t="s">
        <v>5126</v>
      </c>
      <c r="AW3424" t="s">
        <v>4886</v>
      </c>
      <c r="AX3424">
        <f t="shared" si="64"/>
        <v>2015</v>
      </c>
      <c r="AY3424" t="s">
        <v>231</v>
      </c>
      <c r="AZ3424" t="s">
        <v>3737</v>
      </c>
      <c r="BA3424" t="s">
        <v>74</v>
      </c>
      <c r="BB3424" t="s">
        <v>71</v>
      </c>
      <c r="BC3424" t="s">
        <v>1272</v>
      </c>
    </row>
    <row r="3425" spans="1:55" x14ac:dyDescent="0.5">
      <c r="A3425" s="3">
        <v>44473</v>
      </c>
      <c r="B3425" t="s">
        <v>79</v>
      </c>
      <c r="C3425" s="11" t="s">
        <v>5370</v>
      </c>
      <c r="D3425" t="s">
        <v>5371</v>
      </c>
      <c r="L3425" s="11" t="s">
        <v>5357</v>
      </c>
      <c r="M3425" t="s">
        <v>5358</v>
      </c>
      <c r="N3425" t="s">
        <v>60</v>
      </c>
      <c r="O3425" t="s">
        <v>61</v>
      </c>
      <c r="P3425" t="s">
        <v>3737</v>
      </c>
      <c r="Q3425">
        <v>48.025300000000001</v>
      </c>
      <c r="R3425" t="str">
        <f t="shared" si="62"/>
        <v>48.0253N</v>
      </c>
      <c r="S3425" t="s">
        <v>65</v>
      </c>
      <c r="T3425">
        <v>110.0333</v>
      </c>
      <c r="U3425" t="s">
        <v>67</v>
      </c>
      <c r="V3425" t="str">
        <f t="shared" si="63"/>
        <v>110.0333W</v>
      </c>
      <c r="W3425" t="s">
        <v>69</v>
      </c>
      <c r="X3425" t="s">
        <v>5121</v>
      </c>
      <c r="Z3425" s="10"/>
      <c r="AA3425" s="10">
        <v>42221</v>
      </c>
      <c r="AD3425" t="s">
        <v>71</v>
      </c>
      <c r="AE3425" t="s">
        <v>5123</v>
      </c>
      <c r="AI3425" t="s">
        <v>5373</v>
      </c>
      <c r="AJ3425" t="s">
        <v>74</v>
      </c>
      <c r="AK3425" t="s">
        <v>75</v>
      </c>
      <c r="AL3425" t="s">
        <v>496</v>
      </c>
      <c r="AM3425" t="s">
        <v>77</v>
      </c>
      <c r="AO3425" t="s">
        <v>231</v>
      </c>
      <c r="AP3425" t="s">
        <v>3748</v>
      </c>
      <c r="AQ3425">
        <v>2020</v>
      </c>
      <c r="AR3425" t="s">
        <v>101</v>
      </c>
      <c r="AS3425" t="s">
        <v>81</v>
      </c>
      <c r="AT3425" t="s">
        <v>3513</v>
      </c>
      <c r="AV3425" t="s">
        <v>5126</v>
      </c>
      <c r="AW3425" t="s">
        <v>4886</v>
      </c>
      <c r="AX3425">
        <f t="shared" si="64"/>
        <v>2015</v>
      </c>
      <c r="AY3425" t="s">
        <v>231</v>
      </c>
      <c r="AZ3425" t="s">
        <v>3737</v>
      </c>
      <c r="BA3425" t="s">
        <v>74</v>
      </c>
      <c r="BB3425" t="s">
        <v>71</v>
      </c>
      <c r="BC3425" t="s">
        <v>1272</v>
      </c>
    </row>
    <row r="3426" spans="1:55" x14ac:dyDescent="0.5">
      <c r="A3426" s="3">
        <v>44473</v>
      </c>
      <c r="B3426" t="s">
        <v>79</v>
      </c>
      <c r="C3426" s="11" t="s">
        <v>5374</v>
      </c>
      <c r="D3426" t="s">
        <v>5375</v>
      </c>
      <c r="L3426" s="11" t="s">
        <v>5357</v>
      </c>
      <c r="M3426" t="s">
        <v>5358</v>
      </c>
      <c r="N3426" t="s">
        <v>60</v>
      </c>
      <c r="O3426" t="s">
        <v>61</v>
      </c>
      <c r="P3426" t="s">
        <v>3737</v>
      </c>
      <c r="Q3426">
        <v>48.025300000000001</v>
      </c>
      <c r="R3426" t="str">
        <f t="shared" si="62"/>
        <v>48.0253N</v>
      </c>
      <c r="S3426" t="s">
        <v>65</v>
      </c>
      <c r="T3426">
        <v>110.0333</v>
      </c>
      <c r="U3426" t="s">
        <v>67</v>
      </c>
      <c r="V3426" t="str">
        <f t="shared" si="63"/>
        <v>110.0333W</v>
      </c>
      <c r="W3426" t="s">
        <v>69</v>
      </c>
      <c r="X3426" t="s">
        <v>5121</v>
      </c>
      <c r="Z3426" s="10"/>
      <c r="AA3426" s="10">
        <v>42221</v>
      </c>
      <c r="AD3426" t="s">
        <v>71</v>
      </c>
      <c r="AE3426" t="s">
        <v>5123</v>
      </c>
      <c r="AI3426" t="s">
        <v>5376</v>
      </c>
      <c r="AJ3426" t="s">
        <v>74</v>
      </c>
      <c r="AK3426" t="s">
        <v>75</v>
      </c>
      <c r="AL3426" t="s">
        <v>496</v>
      </c>
      <c r="AM3426" t="s">
        <v>77</v>
      </c>
      <c r="AO3426" t="s">
        <v>314</v>
      </c>
      <c r="AP3426" t="s">
        <v>79</v>
      </c>
      <c r="AQ3426">
        <v>2016</v>
      </c>
      <c r="AR3426" t="s">
        <v>101</v>
      </c>
      <c r="AS3426" t="s">
        <v>189</v>
      </c>
      <c r="AT3426" t="s">
        <v>5360</v>
      </c>
      <c r="AV3426" t="s">
        <v>5126</v>
      </c>
      <c r="AW3426" t="s">
        <v>4886</v>
      </c>
      <c r="AX3426">
        <f t="shared" si="64"/>
        <v>2015</v>
      </c>
      <c r="AY3426" t="s">
        <v>139</v>
      </c>
      <c r="AZ3426" t="s">
        <v>3737</v>
      </c>
      <c r="BA3426" t="s">
        <v>74</v>
      </c>
      <c r="BB3426" t="s">
        <v>71</v>
      </c>
      <c r="BC3426" t="s">
        <v>1272</v>
      </c>
    </row>
    <row r="3427" spans="1:55" x14ac:dyDescent="0.5">
      <c r="A3427" s="3">
        <v>44473</v>
      </c>
      <c r="B3427" t="s">
        <v>79</v>
      </c>
      <c r="C3427" s="11" t="s">
        <v>5377</v>
      </c>
      <c r="D3427" t="s">
        <v>4676</v>
      </c>
      <c r="L3427" s="11" t="s">
        <v>5378</v>
      </c>
      <c r="M3427" t="s">
        <v>5379</v>
      </c>
      <c r="N3427" t="s">
        <v>60</v>
      </c>
      <c r="O3427" t="s">
        <v>61</v>
      </c>
      <c r="P3427" t="s">
        <v>3737</v>
      </c>
      <c r="Q3427">
        <v>48.0383</v>
      </c>
      <c r="R3427" t="str">
        <f t="shared" si="62"/>
        <v>48.0383N</v>
      </c>
      <c r="S3427" t="s">
        <v>65</v>
      </c>
      <c r="T3427">
        <v>110.0575</v>
      </c>
      <c r="U3427" t="s">
        <v>67</v>
      </c>
      <c r="V3427" t="str">
        <f t="shared" si="63"/>
        <v>110.0575W</v>
      </c>
      <c r="W3427" t="s">
        <v>69</v>
      </c>
      <c r="X3427" t="s">
        <v>5121</v>
      </c>
      <c r="Z3427" s="10"/>
      <c r="AA3427" s="10">
        <v>41472</v>
      </c>
      <c r="AD3427" t="s">
        <v>5149</v>
      </c>
      <c r="AE3427" t="s">
        <v>5123</v>
      </c>
      <c r="AI3427" t="s">
        <v>5380</v>
      </c>
      <c r="AJ3427" t="s">
        <v>74</v>
      </c>
      <c r="AK3427" t="s">
        <v>75</v>
      </c>
      <c r="AL3427" t="s">
        <v>496</v>
      </c>
      <c r="AM3427" t="s">
        <v>77</v>
      </c>
      <c r="AO3427" t="s">
        <v>314</v>
      </c>
      <c r="AP3427" t="s">
        <v>1085</v>
      </c>
      <c r="AR3427" t="s">
        <v>101</v>
      </c>
      <c r="AV3427" t="s">
        <v>5126</v>
      </c>
      <c r="AW3427" t="s">
        <v>4886</v>
      </c>
      <c r="AX3427">
        <f t="shared" si="64"/>
        <v>2013</v>
      </c>
      <c r="AY3427" t="s">
        <v>139</v>
      </c>
      <c r="AZ3427" t="s">
        <v>3737</v>
      </c>
      <c r="BA3427" t="s">
        <v>74</v>
      </c>
      <c r="BB3427" t="s">
        <v>5149</v>
      </c>
      <c r="BC3427" t="s">
        <v>87</v>
      </c>
    </row>
    <row r="3428" spans="1:55" ht="12" customHeight="1" x14ac:dyDescent="0.5">
      <c r="A3428" s="3">
        <v>43719</v>
      </c>
      <c r="B3428" t="s">
        <v>132</v>
      </c>
      <c r="C3428" t="s">
        <v>5381</v>
      </c>
      <c r="D3428" t="s">
        <v>5185</v>
      </c>
      <c r="E3428" t="s">
        <v>5382</v>
      </c>
      <c r="L3428" t="s">
        <v>5383</v>
      </c>
      <c r="M3428" t="s">
        <v>5384</v>
      </c>
      <c r="N3428" t="s">
        <v>60</v>
      </c>
      <c r="O3428" t="s">
        <v>61</v>
      </c>
      <c r="P3428" t="s">
        <v>1783</v>
      </c>
      <c r="Q3428">
        <v>46.08</v>
      </c>
      <c r="R3428" t="s">
        <v>5385</v>
      </c>
      <c r="S3428" t="s">
        <v>65</v>
      </c>
      <c r="T3428">
        <v>114.12</v>
      </c>
      <c r="U3428" t="s">
        <v>67</v>
      </c>
      <c r="V3428" t="s">
        <v>5386</v>
      </c>
      <c r="W3428" t="s">
        <v>69</v>
      </c>
      <c r="X3428" t="s">
        <v>1268</v>
      </c>
      <c r="Y3428">
        <v>1634</v>
      </c>
      <c r="AA3428" s="12">
        <v>26085</v>
      </c>
      <c r="AE3428" t="s">
        <v>5192</v>
      </c>
      <c r="AI3428" t="s">
        <v>5387</v>
      </c>
      <c r="AJ3428" t="s">
        <v>74</v>
      </c>
      <c r="AK3428" t="s">
        <v>75</v>
      </c>
      <c r="AL3428" t="s">
        <v>496</v>
      </c>
      <c r="AM3428" t="s">
        <v>77</v>
      </c>
      <c r="AO3428" t="s">
        <v>310</v>
      </c>
      <c r="AP3428" t="s">
        <v>1085</v>
      </c>
      <c r="AR3428" t="s">
        <v>101</v>
      </c>
      <c r="AW3428" t="s">
        <v>4886</v>
      </c>
      <c r="AX3428">
        <f t="shared" si="61"/>
        <v>1971</v>
      </c>
      <c r="AY3428" t="s">
        <v>310</v>
      </c>
      <c r="AZ3428" t="s">
        <v>1783</v>
      </c>
      <c r="BA3428" t="s">
        <v>74</v>
      </c>
      <c r="BC3428" t="s">
        <v>499</v>
      </c>
    </row>
    <row r="3429" spans="1:55" ht="12" customHeight="1" x14ac:dyDescent="0.5">
      <c r="A3429" s="3">
        <v>43719</v>
      </c>
      <c r="B3429" t="s">
        <v>132</v>
      </c>
      <c r="C3429" t="s">
        <v>5381</v>
      </c>
      <c r="D3429" t="s">
        <v>5185</v>
      </c>
      <c r="E3429" t="s">
        <v>5388</v>
      </c>
      <c r="L3429" t="s">
        <v>5383</v>
      </c>
      <c r="M3429" t="s">
        <v>5384</v>
      </c>
      <c r="N3429" t="s">
        <v>60</v>
      </c>
      <c r="O3429" t="s">
        <v>61</v>
      </c>
      <c r="P3429" t="s">
        <v>1783</v>
      </c>
      <c r="Q3429">
        <v>46.08</v>
      </c>
      <c r="R3429" t="s">
        <v>5385</v>
      </c>
      <c r="S3429" t="s">
        <v>65</v>
      </c>
      <c r="T3429">
        <v>114.12</v>
      </c>
      <c r="U3429" t="s">
        <v>67</v>
      </c>
      <c r="V3429" t="s">
        <v>5386</v>
      </c>
      <c r="W3429" t="s">
        <v>69</v>
      </c>
      <c r="X3429" t="s">
        <v>1268</v>
      </c>
      <c r="Y3429">
        <v>1634</v>
      </c>
      <c r="AA3429" s="12">
        <v>26085</v>
      </c>
      <c r="AE3429" t="s">
        <v>5192</v>
      </c>
      <c r="AI3429" t="s">
        <v>5389</v>
      </c>
      <c r="AJ3429" t="s">
        <v>74</v>
      </c>
      <c r="AK3429" t="s">
        <v>75</v>
      </c>
      <c r="AL3429" t="s">
        <v>496</v>
      </c>
      <c r="AM3429" t="s">
        <v>77</v>
      </c>
      <c r="AO3429" t="s">
        <v>310</v>
      </c>
      <c r="AP3429" t="s">
        <v>3748</v>
      </c>
      <c r="AQ3429">
        <v>2020</v>
      </c>
      <c r="AR3429" t="s">
        <v>80</v>
      </c>
      <c r="AW3429" t="s">
        <v>4886</v>
      </c>
      <c r="AX3429">
        <f t="shared" si="61"/>
        <v>1971</v>
      </c>
      <c r="AY3429" t="s">
        <v>310</v>
      </c>
      <c r="AZ3429" t="s">
        <v>1783</v>
      </c>
      <c r="BA3429" t="s">
        <v>74</v>
      </c>
      <c r="BC3429" t="s">
        <v>499</v>
      </c>
    </row>
    <row r="3430" spans="1:55" ht="12" customHeight="1" x14ac:dyDescent="0.5">
      <c r="A3430" s="3">
        <v>43719</v>
      </c>
      <c r="B3430" t="s">
        <v>132</v>
      </c>
      <c r="C3430" t="s">
        <v>5390</v>
      </c>
      <c r="D3430" t="s">
        <v>5391</v>
      </c>
      <c r="L3430" t="s">
        <v>5383</v>
      </c>
      <c r="M3430" t="s">
        <v>5384</v>
      </c>
      <c r="N3430" t="s">
        <v>60</v>
      </c>
      <c r="O3430" t="s">
        <v>61</v>
      </c>
      <c r="P3430" t="s">
        <v>1783</v>
      </c>
      <c r="Q3430">
        <v>46.08</v>
      </c>
      <c r="R3430" t="s">
        <v>5385</v>
      </c>
      <c r="S3430" t="s">
        <v>65</v>
      </c>
      <c r="T3430">
        <v>114.12</v>
      </c>
      <c r="U3430" t="s">
        <v>67</v>
      </c>
      <c r="V3430" t="s">
        <v>5386</v>
      </c>
      <c r="W3430" t="s">
        <v>69</v>
      </c>
      <c r="X3430" t="s">
        <v>1268</v>
      </c>
      <c r="Y3430">
        <v>1634</v>
      </c>
      <c r="AA3430" s="4">
        <v>27222</v>
      </c>
      <c r="AI3430" t="s">
        <v>5392</v>
      </c>
      <c r="AJ3430" t="s">
        <v>74</v>
      </c>
      <c r="AK3430" t="s">
        <v>75</v>
      </c>
      <c r="AL3430" t="s">
        <v>496</v>
      </c>
      <c r="AM3430" t="s">
        <v>77</v>
      </c>
      <c r="AO3430" t="s">
        <v>314</v>
      </c>
      <c r="AR3430" t="s">
        <v>101</v>
      </c>
      <c r="AW3430" t="s">
        <v>4886</v>
      </c>
      <c r="AX3430">
        <f t="shared" si="61"/>
        <v>1974</v>
      </c>
      <c r="AY3430" t="s">
        <v>139</v>
      </c>
      <c r="AZ3430" t="s">
        <v>1783</v>
      </c>
      <c r="BA3430" t="s">
        <v>74</v>
      </c>
      <c r="BC3430" t="s">
        <v>499</v>
      </c>
    </row>
    <row r="3431" spans="1:55" ht="12" customHeight="1" x14ac:dyDescent="0.5">
      <c r="A3431" s="3">
        <v>43719</v>
      </c>
      <c r="B3431" t="s">
        <v>132</v>
      </c>
      <c r="C3431" t="s">
        <v>5393</v>
      </c>
      <c r="L3431" t="s">
        <v>5394</v>
      </c>
      <c r="M3431" t="s">
        <v>5395</v>
      </c>
      <c r="N3431" t="s">
        <v>60</v>
      </c>
      <c r="O3431" t="s">
        <v>61</v>
      </c>
      <c r="P3431" t="s">
        <v>1407</v>
      </c>
      <c r="Q3431">
        <v>44.68535</v>
      </c>
      <c r="R3431" t="s">
        <v>5396</v>
      </c>
      <c r="S3431" t="s">
        <v>65</v>
      </c>
      <c r="T3431">
        <v>111.817567</v>
      </c>
      <c r="U3431" t="s">
        <v>67</v>
      </c>
      <c r="V3431" t="s">
        <v>5397</v>
      </c>
      <c r="W3431" t="s">
        <v>69</v>
      </c>
      <c r="X3431" t="s">
        <v>1268</v>
      </c>
      <c r="Y3431">
        <v>2035</v>
      </c>
      <c r="AB3431" s="4">
        <v>39704</v>
      </c>
      <c r="AC3431" s="4">
        <v>39725</v>
      </c>
      <c r="AD3431" t="s">
        <v>5398</v>
      </c>
      <c r="AE3431" t="s">
        <v>3544</v>
      </c>
      <c r="AI3431" t="s">
        <v>5399</v>
      </c>
      <c r="AJ3431" t="s">
        <v>74</v>
      </c>
      <c r="AK3431" t="s">
        <v>75</v>
      </c>
      <c r="AL3431" t="s">
        <v>496</v>
      </c>
      <c r="AM3431" t="s">
        <v>77</v>
      </c>
      <c r="AO3431" t="s">
        <v>314</v>
      </c>
      <c r="AR3431" t="s">
        <v>101</v>
      </c>
      <c r="AW3431" t="s">
        <v>4886</v>
      </c>
      <c r="AX3431">
        <v>2008</v>
      </c>
      <c r="AY3431" t="s">
        <v>139</v>
      </c>
      <c r="AZ3431" t="s">
        <v>1407</v>
      </c>
      <c r="BA3431" t="s">
        <v>74</v>
      </c>
      <c r="BB3431" t="s">
        <v>1633</v>
      </c>
      <c r="BC3431" t="s">
        <v>87</v>
      </c>
    </row>
    <row r="3432" spans="1:55" ht="12" customHeight="1" x14ac:dyDescent="0.5">
      <c r="A3432" s="3">
        <v>43719</v>
      </c>
      <c r="B3432" t="s">
        <v>132</v>
      </c>
      <c r="C3432" t="s">
        <v>5400</v>
      </c>
      <c r="D3432" t="s">
        <v>3768</v>
      </c>
      <c r="L3432" t="s">
        <v>5401</v>
      </c>
      <c r="M3432" t="s">
        <v>5402</v>
      </c>
      <c r="N3432" t="s">
        <v>60</v>
      </c>
      <c r="O3432" t="s">
        <v>61</v>
      </c>
      <c r="P3432" t="s">
        <v>1444</v>
      </c>
      <c r="Q3432">
        <v>45.799500000000002</v>
      </c>
      <c r="R3432" t="s">
        <v>5403</v>
      </c>
      <c r="S3432" t="s">
        <v>65</v>
      </c>
      <c r="T3432">
        <v>104.2296</v>
      </c>
      <c r="U3432" t="s">
        <v>67</v>
      </c>
      <c r="V3432" t="s">
        <v>5404</v>
      </c>
      <c r="W3432" t="s">
        <v>69</v>
      </c>
      <c r="X3432" t="s">
        <v>1268</v>
      </c>
      <c r="Y3432">
        <v>1007</v>
      </c>
      <c r="AA3432" s="4">
        <v>42201</v>
      </c>
      <c r="AD3432" t="s">
        <v>71</v>
      </c>
      <c r="AE3432" t="s">
        <v>5336</v>
      </c>
      <c r="AF3432" t="s">
        <v>5337</v>
      </c>
      <c r="AI3432" t="s">
        <v>5405</v>
      </c>
      <c r="AJ3432" t="s">
        <v>74</v>
      </c>
      <c r="AK3432" t="s">
        <v>75</v>
      </c>
      <c r="AL3432" t="s">
        <v>496</v>
      </c>
      <c r="AM3432" t="s">
        <v>77</v>
      </c>
      <c r="AO3432" t="s">
        <v>318</v>
      </c>
      <c r="AP3432" t="s">
        <v>3719</v>
      </c>
      <c r="AQ3432">
        <v>2020</v>
      </c>
      <c r="AR3432" t="s">
        <v>101</v>
      </c>
      <c r="AW3432" t="s">
        <v>4886</v>
      </c>
      <c r="AX3432">
        <f>YEAR(AA3432)</f>
        <v>2015</v>
      </c>
      <c r="AY3432" t="s">
        <v>318</v>
      </c>
      <c r="AZ3432" t="s">
        <v>1444</v>
      </c>
      <c r="BA3432" t="s">
        <v>74</v>
      </c>
      <c r="BB3432" t="s">
        <v>71</v>
      </c>
      <c r="BC3432" t="s">
        <v>1272</v>
      </c>
    </row>
    <row r="3433" spans="1:55" ht="12" customHeight="1" x14ac:dyDescent="0.5">
      <c r="A3433" s="3">
        <v>43721</v>
      </c>
      <c r="B3433" t="s">
        <v>132</v>
      </c>
      <c r="C3433" t="s">
        <v>5406</v>
      </c>
      <c r="L3433" t="s">
        <v>5407</v>
      </c>
      <c r="M3433" t="s">
        <v>5408</v>
      </c>
      <c r="N3433" t="s">
        <v>60</v>
      </c>
      <c r="O3433" t="s">
        <v>61</v>
      </c>
      <c r="P3433" t="s">
        <v>1407</v>
      </c>
      <c r="Q3433">
        <v>44.685267000000003</v>
      </c>
      <c r="R3433" t="s">
        <v>5409</v>
      </c>
      <c r="S3433" t="s">
        <v>65</v>
      </c>
      <c r="T3433">
        <v>111.817267</v>
      </c>
      <c r="U3433" t="s">
        <v>67</v>
      </c>
      <c r="V3433" t="s">
        <v>5410</v>
      </c>
      <c r="W3433" t="s">
        <v>69</v>
      </c>
      <c r="X3433" t="s">
        <v>1268</v>
      </c>
      <c r="Y3433">
        <v>2043</v>
      </c>
      <c r="AB3433" s="4">
        <v>39704</v>
      </c>
      <c r="AC3433" s="4">
        <v>39725</v>
      </c>
      <c r="AD3433" t="s">
        <v>5398</v>
      </c>
      <c r="AE3433" t="s">
        <v>3544</v>
      </c>
      <c r="AI3433" t="s">
        <v>5411</v>
      </c>
      <c r="AJ3433" t="s">
        <v>74</v>
      </c>
      <c r="AK3433" t="s">
        <v>75</v>
      </c>
      <c r="AL3433" t="s">
        <v>496</v>
      </c>
      <c r="AM3433" t="s">
        <v>77</v>
      </c>
      <c r="AO3433" t="s">
        <v>314</v>
      </c>
      <c r="AR3433" t="s">
        <v>101</v>
      </c>
      <c r="AW3433" t="s">
        <v>4886</v>
      </c>
      <c r="AX3433">
        <v>2008</v>
      </c>
      <c r="AY3433" t="s">
        <v>139</v>
      </c>
      <c r="AZ3433" t="s">
        <v>1407</v>
      </c>
      <c r="BA3433" t="s">
        <v>74</v>
      </c>
      <c r="BB3433" t="s">
        <v>1633</v>
      </c>
      <c r="BC3433" t="s">
        <v>87</v>
      </c>
    </row>
    <row r="3434" spans="1:55" ht="12" customHeight="1" x14ac:dyDescent="0.5">
      <c r="A3434" s="3">
        <v>43721</v>
      </c>
      <c r="B3434" t="s">
        <v>132</v>
      </c>
      <c r="C3434" t="s">
        <v>5412</v>
      </c>
      <c r="L3434" t="s">
        <v>5413</v>
      </c>
      <c r="M3434" t="s">
        <v>5414</v>
      </c>
      <c r="N3434" t="s">
        <v>60</v>
      </c>
      <c r="O3434" t="s">
        <v>61</v>
      </c>
      <c r="P3434" t="s">
        <v>1407</v>
      </c>
      <c r="Q3434">
        <v>44.685716999999997</v>
      </c>
      <c r="R3434" t="s">
        <v>5415</v>
      </c>
      <c r="S3434" t="s">
        <v>65</v>
      </c>
      <c r="T3434">
        <v>111.813767</v>
      </c>
      <c r="U3434" t="s">
        <v>67</v>
      </c>
      <c r="V3434" t="s">
        <v>5416</v>
      </c>
      <c r="W3434" t="s">
        <v>69</v>
      </c>
      <c r="X3434" t="s">
        <v>1268</v>
      </c>
      <c r="Y3434">
        <v>2038</v>
      </c>
      <c r="AB3434" s="4">
        <v>40079</v>
      </c>
      <c r="AC3434" s="4">
        <v>40089</v>
      </c>
      <c r="AD3434" t="s">
        <v>5398</v>
      </c>
      <c r="AE3434" t="s">
        <v>3544</v>
      </c>
      <c r="AI3434" t="s">
        <v>5417</v>
      </c>
      <c r="AJ3434" t="s">
        <v>74</v>
      </c>
      <c r="AK3434" t="s">
        <v>75</v>
      </c>
      <c r="AL3434" t="s">
        <v>496</v>
      </c>
      <c r="AM3434" t="s">
        <v>77</v>
      </c>
      <c r="AO3434" t="s">
        <v>314</v>
      </c>
      <c r="AR3434" t="s">
        <v>101</v>
      </c>
      <c r="AW3434" t="s">
        <v>4886</v>
      </c>
      <c r="AX3434">
        <v>2009</v>
      </c>
      <c r="AY3434" t="s">
        <v>139</v>
      </c>
      <c r="AZ3434" t="s">
        <v>1407</v>
      </c>
      <c r="BA3434" t="s">
        <v>74</v>
      </c>
      <c r="BB3434" t="s">
        <v>1633</v>
      </c>
      <c r="BC3434" t="s">
        <v>87</v>
      </c>
    </row>
    <row r="3435" spans="1:55" ht="12" customHeight="1" x14ac:dyDescent="0.5">
      <c r="A3435" s="3">
        <v>43721</v>
      </c>
      <c r="B3435" t="s">
        <v>132</v>
      </c>
      <c r="C3435" t="s">
        <v>5418</v>
      </c>
      <c r="L3435" t="s">
        <v>5419</v>
      </c>
      <c r="M3435" t="s">
        <v>5420</v>
      </c>
      <c r="N3435" t="s">
        <v>60</v>
      </c>
      <c r="O3435" t="s">
        <v>61</v>
      </c>
      <c r="P3435" t="s">
        <v>1407</v>
      </c>
      <c r="Q3435">
        <v>44.689416999999999</v>
      </c>
      <c r="R3435" t="s">
        <v>5421</v>
      </c>
      <c r="S3435" t="s">
        <v>65</v>
      </c>
      <c r="T3435">
        <v>111.823367</v>
      </c>
      <c r="U3435" t="s">
        <v>67</v>
      </c>
      <c r="V3435" t="s">
        <v>5422</v>
      </c>
      <c r="W3435" t="s">
        <v>69</v>
      </c>
      <c r="X3435" t="s">
        <v>1268</v>
      </c>
      <c r="Y3435">
        <v>2040</v>
      </c>
      <c r="AB3435" s="4">
        <v>39704</v>
      </c>
      <c r="AC3435" s="4">
        <v>39725</v>
      </c>
      <c r="AD3435" t="s">
        <v>5398</v>
      </c>
      <c r="AE3435" t="s">
        <v>3544</v>
      </c>
      <c r="AI3435" t="s">
        <v>5423</v>
      </c>
      <c r="AJ3435" t="s">
        <v>74</v>
      </c>
      <c r="AK3435" t="s">
        <v>75</v>
      </c>
      <c r="AL3435" t="s">
        <v>496</v>
      </c>
      <c r="AM3435" t="s">
        <v>77</v>
      </c>
      <c r="AO3435" t="s">
        <v>314</v>
      </c>
      <c r="AR3435" t="s">
        <v>101</v>
      </c>
      <c r="AW3435" t="s">
        <v>4886</v>
      </c>
      <c r="AX3435">
        <v>2008</v>
      </c>
      <c r="AY3435" t="s">
        <v>139</v>
      </c>
      <c r="AZ3435" t="s">
        <v>1407</v>
      </c>
      <c r="BA3435" t="s">
        <v>74</v>
      </c>
      <c r="BB3435" t="s">
        <v>1633</v>
      </c>
      <c r="BC3435" t="s">
        <v>87</v>
      </c>
    </row>
    <row r="3436" spans="1:55" ht="12" customHeight="1" x14ac:dyDescent="0.5">
      <c r="A3436" s="3">
        <v>43721</v>
      </c>
      <c r="B3436" t="s">
        <v>132</v>
      </c>
      <c r="C3436" t="s">
        <v>5424</v>
      </c>
      <c r="D3436" t="s">
        <v>1587</v>
      </c>
      <c r="E3436" t="s">
        <v>5388</v>
      </c>
      <c r="L3436" t="s">
        <v>5425</v>
      </c>
      <c r="M3436" t="s">
        <v>5426</v>
      </c>
      <c r="N3436" t="s">
        <v>60</v>
      </c>
      <c r="O3436" t="s">
        <v>61</v>
      </c>
      <c r="P3436" t="s">
        <v>1407</v>
      </c>
      <c r="Q3436">
        <v>44.691400000000002</v>
      </c>
      <c r="R3436" t="s">
        <v>5427</v>
      </c>
      <c r="S3436" t="s">
        <v>65</v>
      </c>
      <c r="T3436">
        <v>111.809783</v>
      </c>
      <c r="U3436" t="s">
        <v>67</v>
      </c>
      <c r="V3436" t="s">
        <v>5428</v>
      </c>
      <c r="W3436" t="s">
        <v>69</v>
      </c>
      <c r="X3436" t="s">
        <v>1268</v>
      </c>
      <c r="Y3436">
        <v>2047</v>
      </c>
      <c r="AB3436" s="4">
        <v>40049</v>
      </c>
      <c r="AC3436" s="4">
        <v>40061</v>
      </c>
      <c r="AD3436" t="s">
        <v>5398</v>
      </c>
      <c r="AE3436" t="s">
        <v>3544</v>
      </c>
      <c r="AI3436" t="s">
        <v>5429</v>
      </c>
      <c r="AJ3436" t="s">
        <v>74</v>
      </c>
      <c r="AK3436" t="s">
        <v>75</v>
      </c>
      <c r="AL3436" t="s">
        <v>496</v>
      </c>
      <c r="AM3436" t="s">
        <v>77</v>
      </c>
      <c r="AO3436" t="s">
        <v>310</v>
      </c>
      <c r="AP3436" t="s">
        <v>3748</v>
      </c>
      <c r="AQ3436">
        <v>2020</v>
      </c>
      <c r="AR3436" t="s">
        <v>101</v>
      </c>
      <c r="AW3436" t="s">
        <v>4886</v>
      </c>
      <c r="AX3436">
        <v>2009</v>
      </c>
      <c r="AY3436" t="s">
        <v>310</v>
      </c>
      <c r="AZ3436" t="s">
        <v>1407</v>
      </c>
      <c r="BA3436" t="s">
        <v>74</v>
      </c>
      <c r="BB3436" t="s">
        <v>1633</v>
      </c>
      <c r="BC3436" t="s">
        <v>87</v>
      </c>
    </row>
    <row r="3437" spans="1:55" ht="12" customHeight="1" x14ac:dyDescent="0.5">
      <c r="A3437" s="3">
        <v>43721</v>
      </c>
      <c r="B3437" t="s">
        <v>132</v>
      </c>
      <c r="C3437" t="s">
        <v>5430</v>
      </c>
      <c r="L3437" t="s">
        <v>5431</v>
      </c>
      <c r="M3437" t="s">
        <v>5432</v>
      </c>
      <c r="N3437" t="s">
        <v>60</v>
      </c>
      <c r="O3437" t="s">
        <v>61</v>
      </c>
      <c r="P3437" t="s">
        <v>1407</v>
      </c>
      <c r="Q3437">
        <v>44.693817000000003</v>
      </c>
      <c r="R3437" t="s">
        <v>5433</v>
      </c>
      <c r="S3437" t="s">
        <v>65</v>
      </c>
      <c r="T3437">
        <v>111.794517</v>
      </c>
      <c r="U3437" t="s">
        <v>67</v>
      </c>
      <c r="V3437" t="s">
        <v>5434</v>
      </c>
      <c r="W3437" t="s">
        <v>69</v>
      </c>
      <c r="X3437" t="s">
        <v>1268</v>
      </c>
      <c r="Y3437">
        <v>2049</v>
      </c>
      <c r="AB3437" s="4">
        <v>40079</v>
      </c>
      <c r="AC3437" s="4">
        <v>40089</v>
      </c>
      <c r="AD3437" t="s">
        <v>5398</v>
      </c>
      <c r="AE3437" t="s">
        <v>3544</v>
      </c>
      <c r="AI3437" t="s">
        <v>5435</v>
      </c>
      <c r="AJ3437" t="s">
        <v>74</v>
      </c>
      <c r="AK3437" t="s">
        <v>75</v>
      </c>
      <c r="AL3437" t="s">
        <v>496</v>
      </c>
      <c r="AM3437" t="s">
        <v>77</v>
      </c>
      <c r="AO3437" t="s">
        <v>314</v>
      </c>
      <c r="AR3437" t="s">
        <v>101</v>
      </c>
      <c r="AW3437" t="s">
        <v>4886</v>
      </c>
      <c r="AX3437">
        <v>2009</v>
      </c>
      <c r="AY3437" t="s">
        <v>139</v>
      </c>
      <c r="AZ3437" t="s">
        <v>1407</v>
      </c>
      <c r="BA3437" t="s">
        <v>74</v>
      </c>
      <c r="BB3437" t="s">
        <v>1633</v>
      </c>
      <c r="BC3437" t="s">
        <v>87</v>
      </c>
    </row>
    <row r="3438" spans="1:55" ht="12" customHeight="1" x14ac:dyDescent="0.5">
      <c r="A3438" s="3">
        <v>43721</v>
      </c>
      <c r="B3438" t="s">
        <v>132</v>
      </c>
      <c r="C3438" t="s">
        <v>5436</v>
      </c>
      <c r="D3438" t="s">
        <v>3713</v>
      </c>
      <c r="L3438" t="s">
        <v>5437</v>
      </c>
      <c r="M3438" t="s">
        <v>5438</v>
      </c>
      <c r="N3438" t="s">
        <v>60</v>
      </c>
      <c r="O3438" t="s">
        <v>61</v>
      </c>
      <c r="P3438" t="s">
        <v>1407</v>
      </c>
      <c r="Q3438">
        <v>44.689566999999997</v>
      </c>
      <c r="R3438" t="s">
        <v>5439</v>
      </c>
      <c r="S3438" t="s">
        <v>65</v>
      </c>
      <c r="T3438">
        <v>111.823267</v>
      </c>
      <c r="U3438" t="s">
        <v>67</v>
      </c>
      <c r="V3438" t="s">
        <v>5440</v>
      </c>
      <c r="W3438" t="s">
        <v>69</v>
      </c>
      <c r="X3438" t="s">
        <v>1268</v>
      </c>
      <c r="Y3438">
        <v>2040</v>
      </c>
      <c r="AB3438" s="4">
        <v>39690</v>
      </c>
      <c r="AC3438" s="4">
        <v>39704</v>
      </c>
      <c r="AD3438" t="s">
        <v>5398</v>
      </c>
      <c r="AE3438" t="s">
        <v>3544</v>
      </c>
      <c r="AI3438" t="s">
        <v>5441</v>
      </c>
      <c r="AJ3438" t="s">
        <v>74</v>
      </c>
      <c r="AK3438" t="s">
        <v>75</v>
      </c>
      <c r="AL3438" t="s">
        <v>496</v>
      </c>
      <c r="AM3438" t="s">
        <v>77</v>
      </c>
      <c r="AO3438" t="s">
        <v>139</v>
      </c>
      <c r="AP3438" t="s">
        <v>3719</v>
      </c>
      <c r="AQ3438">
        <v>2020</v>
      </c>
      <c r="AR3438" t="s">
        <v>80</v>
      </c>
      <c r="AW3438" t="s">
        <v>4886</v>
      </c>
      <c r="AX3438">
        <v>2008</v>
      </c>
      <c r="AY3438" t="s">
        <v>139</v>
      </c>
      <c r="AZ3438" t="s">
        <v>1407</v>
      </c>
      <c r="BA3438" t="s">
        <v>74</v>
      </c>
      <c r="BB3438" t="s">
        <v>1633</v>
      </c>
      <c r="BC3438" t="s">
        <v>87</v>
      </c>
    </row>
    <row r="3439" spans="1:55" ht="12" customHeight="1" x14ac:dyDescent="0.5">
      <c r="A3439" s="3">
        <v>43721</v>
      </c>
      <c r="B3439" t="s">
        <v>132</v>
      </c>
      <c r="C3439" t="s">
        <v>5442</v>
      </c>
      <c r="D3439" t="s">
        <v>3966</v>
      </c>
      <c r="L3439" t="s">
        <v>5443</v>
      </c>
      <c r="M3439" t="s">
        <v>5444</v>
      </c>
      <c r="N3439" t="s">
        <v>60</v>
      </c>
      <c r="O3439" t="s">
        <v>61</v>
      </c>
      <c r="P3439" t="s">
        <v>1994</v>
      </c>
      <c r="Q3439">
        <v>45.904499999999999</v>
      </c>
      <c r="R3439" t="s">
        <v>5445</v>
      </c>
      <c r="S3439" t="s">
        <v>65</v>
      </c>
      <c r="T3439">
        <v>112.4657</v>
      </c>
      <c r="U3439" t="s">
        <v>67</v>
      </c>
      <c r="V3439" t="s">
        <v>5446</v>
      </c>
      <c r="W3439" t="s">
        <v>69</v>
      </c>
      <c r="X3439" t="s">
        <v>1268</v>
      </c>
      <c r="Y3439">
        <v>1731</v>
      </c>
      <c r="AA3439" s="4">
        <v>42183</v>
      </c>
      <c r="AE3439" t="s">
        <v>5336</v>
      </c>
      <c r="AF3439" t="s">
        <v>5447</v>
      </c>
      <c r="AI3439" t="s">
        <v>5448</v>
      </c>
      <c r="AJ3439" t="s">
        <v>74</v>
      </c>
      <c r="AK3439" t="s">
        <v>75</v>
      </c>
      <c r="AL3439" t="s">
        <v>496</v>
      </c>
      <c r="AM3439" t="s">
        <v>77</v>
      </c>
      <c r="AO3439" t="s">
        <v>248</v>
      </c>
      <c r="AP3439" t="s">
        <v>3719</v>
      </c>
      <c r="AQ3439">
        <v>2020</v>
      </c>
      <c r="AR3439" t="s">
        <v>101</v>
      </c>
      <c r="AW3439" t="s">
        <v>4886</v>
      </c>
      <c r="AX3439">
        <f>YEAR(AA3439)</f>
        <v>2015</v>
      </c>
      <c r="AY3439" t="s">
        <v>248</v>
      </c>
      <c r="AZ3439" t="s">
        <v>1994</v>
      </c>
      <c r="BA3439" t="s">
        <v>74</v>
      </c>
      <c r="BC3439" t="s">
        <v>1272</v>
      </c>
    </row>
    <row r="3440" spans="1:55" ht="12" customHeight="1" x14ac:dyDescent="0.5">
      <c r="A3440" s="3">
        <v>43721</v>
      </c>
      <c r="B3440" t="s">
        <v>132</v>
      </c>
      <c r="C3440" t="s">
        <v>5449</v>
      </c>
      <c r="D3440" t="s">
        <v>5450</v>
      </c>
      <c r="E3440" t="s">
        <v>5451</v>
      </c>
      <c r="L3440" t="s">
        <v>5452</v>
      </c>
      <c r="M3440" t="s">
        <v>5453</v>
      </c>
      <c r="N3440" t="s">
        <v>60</v>
      </c>
      <c r="O3440" t="s">
        <v>61</v>
      </c>
      <c r="P3440" t="s">
        <v>62</v>
      </c>
      <c r="Q3440">
        <v>45.006599999999999</v>
      </c>
      <c r="R3440" t="s">
        <v>5454</v>
      </c>
      <c r="S3440" t="s">
        <v>65</v>
      </c>
      <c r="T3440">
        <v>109.40170000000001</v>
      </c>
      <c r="U3440" t="s">
        <v>67</v>
      </c>
      <c r="V3440" t="s">
        <v>5455</v>
      </c>
      <c r="W3440" t="s">
        <v>69</v>
      </c>
      <c r="X3440" t="s">
        <v>1268</v>
      </c>
      <c r="Y3440">
        <v>3048</v>
      </c>
      <c r="AA3440" s="4">
        <v>42232</v>
      </c>
      <c r="AD3440" t="s">
        <v>1352</v>
      </c>
      <c r="AE3440" t="s">
        <v>1315</v>
      </c>
      <c r="AF3440" t="s">
        <v>2762</v>
      </c>
      <c r="AG3440" t="s">
        <v>5456</v>
      </c>
      <c r="AI3440" t="s">
        <v>5457</v>
      </c>
      <c r="AJ3440" t="s">
        <v>74</v>
      </c>
      <c r="AK3440" t="s">
        <v>75</v>
      </c>
      <c r="AL3440" t="s">
        <v>496</v>
      </c>
      <c r="AM3440" t="s">
        <v>77</v>
      </c>
      <c r="AO3440" t="s">
        <v>283</v>
      </c>
      <c r="AP3440" t="s">
        <v>3748</v>
      </c>
      <c r="AQ3440">
        <v>2020</v>
      </c>
      <c r="AR3440" t="s">
        <v>101</v>
      </c>
      <c r="AW3440" t="s">
        <v>4886</v>
      </c>
      <c r="AX3440">
        <f>YEAR(AA3440)</f>
        <v>2015</v>
      </c>
      <c r="AY3440" t="s">
        <v>283</v>
      </c>
      <c r="AZ3440" t="s">
        <v>62</v>
      </c>
      <c r="BA3440" t="s">
        <v>74</v>
      </c>
      <c r="BB3440" t="s">
        <v>1352</v>
      </c>
      <c r="BC3440" t="s">
        <v>1272</v>
      </c>
    </row>
    <row r="3441" spans="1:55" ht="12" customHeight="1" x14ac:dyDescent="0.5">
      <c r="A3441" s="3">
        <v>43721</v>
      </c>
      <c r="B3441" t="s">
        <v>132</v>
      </c>
      <c r="C3441" t="s">
        <v>5449</v>
      </c>
      <c r="D3441" t="s">
        <v>5450</v>
      </c>
      <c r="E3441" t="s">
        <v>3966</v>
      </c>
      <c r="L3441" t="s">
        <v>5452</v>
      </c>
      <c r="M3441" t="s">
        <v>5453</v>
      </c>
      <c r="N3441" t="s">
        <v>60</v>
      </c>
      <c r="O3441" t="s">
        <v>61</v>
      </c>
      <c r="P3441" t="s">
        <v>62</v>
      </c>
      <c r="Q3441">
        <v>45.006599999999999</v>
      </c>
      <c r="R3441" t="s">
        <v>5454</v>
      </c>
      <c r="S3441" t="s">
        <v>65</v>
      </c>
      <c r="T3441">
        <v>109.40170000000001</v>
      </c>
      <c r="U3441" t="s">
        <v>67</v>
      </c>
      <c r="V3441" t="s">
        <v>5455</v>
      </c>
      <c r="W3441" t="s">
        <v>69</v>
      </c>
      <c r="X3441" t="s">
        <v>1268</v>
      </c>
      <c r="Y3441">
        <v>3048</v>
      </c>
      <c r="AA3441" s="4">
        <v>42232</v>
      </c>
      <c r="AD3441" t="s">
        <v>1352</v>
      </c>
      <c r="AE3441" t="s">
        <v>1315</v>
      </c>
      <c r="AF3441" t="s">
        <v>2762</v>
      </c>
      <c r="AG3441" t="s">
        <v>5456</v>
      </c>
      <c r="AI3441" t="s">
        <v>5458</v>
      </c>
      <c r="AJ3441" t="s">
        <v>74</v>
      </c>
      <c r="AK3441" t="s">
        <v>75</v>
      </c>
      <c r="AL3441" t="s">
        <v>496</v>
      </c>
      <c r="AM3441" t="s">
        <v>77</v>
      </c>
      <c r="AO3441" t="s">
        <v>248</v>
      </c>
      <c r="AP3441" t="s">
        <v>3719</v>
      </c>
      <c r="AQ3441">
        <v>2020</v>
      </c>
      <c r="AR3441" t="s">
        <v>101</v>
      </c>
      <c r="AW3441" t="s">
        <v>4886</v>
      </c>
      <c r="AX3441">
        <f>YEAR(AA3441)</f>
        <v>2015</v>
      </c>
      <c r="AY3441" t="s">
        <v>248</v>
      </c>
      <c r="AZ3441" t="s">
        <v>62</v>
      </c>
      <c r="BA3441" t="s">
        <v>74</v>
      </c>
      <c r="BB3441" t="s">
        <v>1352</v>
      </c>
      <c r="BC3441" t="s">
        <v>1272</v>
      </c>
    </row>
    <row r="3442" spans="1:55" ht="12" customHeight="1" x14ac:dyDescent="0.5">
      <c r="A3442" s="3">
        <v>43721</v>
      </c>
      <c r="B3442" t="s">
        <v>132</v>
      </c>
      <c r="C3442" t="s">
        <v>5459</v>
      </c>
      <c r="D3442" t="s">
        <v>3713</v>
      </c>
      <c r="L3442" t="s">
        <v>5460</v>
      </c>
      <c r="M3442" t="s">
        <v>5461</v>
      </c>
      <c r="N3442" t="s">
        <v>60</v>
      </c>
      <c r="O3442" t="s">
        <v>61</v>
      </c>
      <c r="P3442" t="s">
        <v>2224</v>
      </c>
      <c r="Q3442">
        <v>48.30527</v>
      </c>
      <c r="R3442" t="s">
        <v>5462</v>
      </c>
      <c r="S3442" t="s">
        <v>65</v>
      </c>
      <c r="T3442">
        <v>111.92523</v>
      </c>
      <c r="U3442" t="s">
        <v>67</v>
      </c>
      <c r="V3442" t="s">
        <v>5463</v>
      </c>
      <c r="W3442" t="s">
        <v>69</v>
      </c>
      <c r="X3442" t="s">
        <v>1268</v>
      </c>
      <c r="Y3442">
        <v>1130</v>
      </c>
      <c r="AB3442" s="4">
        <v>42231</v>
      </c>
      <c r="AC3442" s="4">
        <v>42258</v>
      </c>
      <c r="AD3442" t="s">
        <v>5464</v>
      </c>
      <c r="AI3442" t="s">
        <v>5465</v>
      </c>
      <c r="AJ3442" t="s">
        <v>74</v>
      </c>
      <c r="AK3442" t="s">
        <v>75</v>
      </c>
      <c r="AL3442" t="s">
        <v>496</v>
      </c>
      <c r="AM3442" t="s">
        <v>77</v>
      </c>
      <c r="AO3442" t="s">
        <v>139</v>
      </c>
      <c r="AP3442" t="s">
        <v>3719</v>
      </c>
      <c r="AQ3442">
        <v>2020</v>
      </c>
      <c r="AR3442" t="s">
        <v>80</v>
      </c>
      <c r="AW3442" t="s">
        <v>4886</v>
      </c>
      <c r="AX3442">
        <v>2015</v>
      </c>
      <c r="AY3442" t="s">
        <v>139</v>
      </c>
      <c r="AZ3442" t="s">
        <v>2224</v>
      </c>
      <c r="BA3442" t="s">
        <v>74</v>
      </c>
      <c r="BB3442" t="s">
        <v>1835</v>
      </c>
      <c r="BC3442" t="s">
        <v>1272</v>
      </c>
    </row>
    <row r="3443" spans="1:55" ht="12" customHeight="1" x14ac:dyDescent="0.5">
      <c r="A3443" s="3">
        <v>43721</v>
      </c>
      <c r="B3443" t="s">
        <v>132</v>
      </c>
      <c r="C3443" t="s">
        <v>5466</v>
      </c>
      <c r="D3443" t="s">
        <v>5467</v>
      </c>
      <c r="L3443" t="s">
        <v>5452</v>
      </c>
      <c r="M3443" t="s">
        <v>5453</v>
      </c>
      <c r="N3443" t="s">
        <v>60</v>
      </c>
      <c r="O3443" t="s">
        <v>61</v>
      </c>
      <c r="P3443" t="s">
        <v>62</v>
      </c>
      <c r="Q3443">
        <v>45.006599999999999</v>
      </c>
      <c r="R3443" t="s">
        <v>5454</v>
      </c>
      <c r="S3443" t="s">
        <v>65</v>
      </c>
      <c r="T3443">
        <v>109.40170000000001</v>
      </c>
      <c r="U3443" t="s">
        <v>67</v>
      </c>
      <c r="V3443" t="s">
        <v>5455</v>
      </c>
      <c r="W3443" t="s">
        <v>69</v>
      </c>
      <c r="X3443" t="s">
        <v>1268</v>
      </c>
      <c r="Y3443">
        <v>3048</v>
      </c>
      <c r="AA3443" s="4">
        <v>42234</v>
      </c>
      <c r="AD3443" t="s">
        <v>1352</v>
      </c>
      <c r="AE3443" t="s">
        <v>5468</v>
      </c>
      <c r="AI3443" t="s">
        <v>5469</v>
      </c>
      <c r="AJ3443" t="s">
        <v>74</v>
      </c>
      <c r="AK3443" t="s">
        <v>75</v>
      </c>
      <c r="AL3443" t="s">
        <v>496</v>
      </c>
      <c r="AM3443" t="s">
        <v>77</v>
      </c>
      <c r="AO3443" t="s">
        <v>314</v>
      </c>
      <c r="AP3443" t="s">
        <v>132</v>
      </c>
      <c r="AQ3443">
        <v>2019</v>
      </c>
      <c r="AR3443" t="s">
        <v>101</v>
      </c>
      <c r="AW3443" t="s">
        <v>4886</v>
      </c>
      <c r="AX3443">
        <f>YEAR(AA3443)</f>
        <v>2015</v>
      </c>
      <c r="AY3443" t="s">
        <v>139</v>
      </c>
      <c r="AZ3443" t="s">
        <v>62</v>
      </c>
      <c r="BA3443" t="s">
        <v>74</v>
      </c>
      <c r="BB3443" t="s">
        <v>1352</v>
      </c>
      <c r="BC3443" t="s">
        <v>1272</v>
      </c>
    </row>
    <row r="3444" spans="1:55" ht="12" customHeight="1" x14ac:dyDescent="0.5">
      <c r="A3444" s="3">
        <v>43721</v>
      </c>
      <c r="B3444" t="s">
        <v>132</v>
      </c>
      <c r="C3444" t="s">
        <v>5466</v>
      </c>
      <c r="D3444" t="s">
        <v>5173</v>
      </c>
      <c r="L3444" t="s">
        <v>5452</v>
      </c>
      <c r="M3444" t="s">
        <v>5453</v>
      </c>
      <c r="N3444" t="s">
        <v>60</v>
      </c>
      <c r="O3444" t="s">
        <v>61</v>
      </c>
      <c r="P3444" t="s">
        <v>62</v>
      </c>
      <c r="Q3444">
        <v>45.006599999999999</v>
      </c>
      <c r="R3444" t="s">
        <v>5454</v>
      </c>
      <c r="S3444" t="s">
        <v>65</v>
      </c>
      <c r="T3444">
        <v>109.40170000000001</v>
      </c>
      <c r="U3444" t="s">
        <v>67</v>
      </c>
      <c r="V3444" t="s">
        <v>5455</v>
      </c>
      <c r="W3444" t="s">
        <v>69</v>
      </c>
      <c r="X3444" t="s">
        <v>1268</v>
      </c>
      <c r="Y3444">
        <v>3048</v>
      </c>
      <c r="AA3444" s="4">
        <v>42234</v>
      </c>
      <c r="AD3444" t="s">
        <v>1352</v>
      </c>
      <c r="AE3444" t="s">
        <v>5468</v>
      </c>
      <c r="AI3444" t="s">
        <v>5470</v>
      </c>
      <c r="AJ3444" t="s">
        <v>74</v>
      </c>
      <c r="AK3444" t="s">
        <v>75</v>
      </c>
      <c r="AL3444" t="s">
        <v>496</v>
      </c>
      <c r="AM3444" t="s">
        <v>77</v>
      </c>
      <c r="AO3444" t="s">
        <v>314</v>
      </c>
      <c r="AP3444" t="s">
        <v>79</v>
      </c>
      <c r="AQ3444">
        <v>2019</v>
      </c>
      <c r="AR3444" t="s">
        <v>101</v>
      </c>
      <c r="AW3444" t="s">
        <v>4886</v>
      </c>
      <c r="AX3444">
        <f>YEAR(AA3444)</f>
        <v>2015</v>
      </c>
      <c r="AY3444" t="s">
        <v>139</v>
      </c>
      <c r="AZ3444" t="s">
        <v>62</v>
      </c>
      <c r="BA3444" t="s">
        <v>74</v>
      </c>
      <c r="BB3444" t="s">
        <v>1352</v>
      </c>
      <c r="BC3444" t="s">
        <v>1272</v>
      </c>
    </row>
    <row r="3445" spans="1:55" ht="12" customHeight="1" x14ac:dyDescent="0.5">
      <c r="A3445" s="3">
        <v>43721</v>
      </c>
      <c r="B3445" t="s">
        <v>132</v>
      </c>
      <c r="C3445" t="s">
        <v>5471</v>
      </c>
      <c r="D3445" t="s">
        <v>5472</v>
      </c>
      <c r="L3445" t="s">
        <v>5473</v>
      </c>
      <c r="M3445" t="s">
        <v>5474</v>
      </c>
      <c r="N3445" t="s">
        <v>60</v>
      </c>
      <c r="O3445" t="s">
        <v>61</v>
      </c>
      <c r="P3445" t="s">
        <v>62</v>
      </c>
      <c r="Q3445">
        <v>45.088999999999999</v>
      </c>
      <c r="R3445" t="s">
        <v>5475</v>
      </c>
      <c r="S3445" t="s">
        <v>65</v>
      </c>
      <c r="T3445">
        <v>108.407</v>
      </c>
      <c r="U3445" t="s">
        <v>67</v>
      </c>
      <c r="V3445" t="s">
        <v>5476</v>
      </c>
      <c r="W3445" t="s">
        <v>69</v>
      </c>
      <c r="X3445" t="s">
        <v>1268</v>
      </c>
      <c r="Y3445">
        <v>1798</v>
      </c>
      <c r="AA3445" s="4">
        <v>42231</v>
      </c>
      <c r="AD3445" t="s">
        <v>1449</v>
      </c>
      <c r="AE3445" t="s">
        <v>2762</v>
      </c>
      <c r="AI3445" t="s">
        <v>5477</v>
      </c>
      <c r="AJ3445" t="s">
        <v>74</v>
      </c>
      <c r="AK3445" t="s">
        <v>75</v>
      </c>
      <c r="AL3445" t="s">
        <v>496</v>
      </c>
      <c r="AM3445" t="s">
        <v>77</v>
      </c>
      <c r="AO3445" t="s">
        <v>139</v>
      </c>
      <c r="AP3445" t="s">
        <v>3748</v>
      </c>
      <c r="AQ3445">
        <v>2020</v>
      </c>
      <c r="AR3445" t="s">
        <v>80</v>
      </c>
      <c r="AW3445" t="s">
        <v>4886</v>
      </c>
      <c r="AX3445">
        <f>YEAR(AA3445)</f>
        <v>2015</v>
      </c>
      <c r="AY3445" t="s">
        <v>139</v>
      </c>
      <c r="AZ3445" t="s">
        <v>62</v>
      </c>
      <c r="BA3445" t="s">
        <v>74</v>
      </c>
      <c r="BB3445" t="s">
        <v>1352</v>
      </c>
      <c r="BC3445" t="s">
        <v>1272</v>
      </c>
    </row>
    <row r="3446" spans="1:55" ht="12" customHeight="1" x14ac:dyDescent="0.5">
      <c r="A3446" s="3">
        <v>43721</v>
      </c>
      <c r="B3446" t="s">
        <v>132</v>
      </c>
      <c r="C3446" t="s">
        <v>5478</v>
      </c>
      <c r="D3446" t="s">
        <v>5479</v>
      </c>
      <c r="E3446" t="s">
        <v>5480</v>
      </c>
      <c r="L3446" t="s">
        <v>5481</v>
      </c>
      <c r="M3446" t="s">
        <v>5482</v>
      </c>
      <c r="N3446" t="s">
        <v>60</v>
      </c>
      <c r="O3446" t="s">
        <v>61</v>
      </c>
      <c r="P3446" t="s">
        <v>4052</v>
      </c>
      <c r="Q3446">
        <v>48.9129</v>
      </c>
      <c r="R3446" t="s">
        <v>5483</v>
      </c>
      <c r="S3446" t="s">
        <v>65</v>
      </c>
      <c r="T3446">
        <v>112.3265</v>
      </c>
      <c r="U3446" t="s">
        <v>67</v>
      </c>
      <c r="V3446" t="s">
        <v>5484</v>
      </c>
      <c r="W3446" t="s">
        <v>69</v>
      </c>
      <c r="X3446" t="s">
        <v>1268</v>
      </c>
      <c r="Y3446">
        <v>1243</v>
      </c>
      <c r="AA3446" s="4">
        <v>42244</v>
      </c>
      <c r="AD3446" t="s">
        <v>1314</v>
      </c>
      <c r="AE3446" t="s">
        <v>2762</v>
      </c>
      <c r="AF3446" t="s">
        <v>1315</v>
      </c>
      <c r="AI3446" t="s">
        <v>5485</v>
      </c>
      <c r="AJ3446" t="s">
        <v>74</v>
      </c>
      <c r="AK3446" t="s">
        <v>75</v>
      </c>
      <c r="AL3446" t="s">
        <v>496</v>
      </c>
      <c r="AM3446" t="s">
        <v>77</v>
      </c>
      <c r="AO3446" t="s">
        <v>1318</v>
      </c>
      <c r="AP3446" t="s">
        <v>3748</v>
      </c>
      <c r="AQ3446">
        <v>2020</v>
      </c>
      <c r="AR3446" t="s">
        <v>80</v>
      </c>
      <c r="AW3446" t="s">
        <v>4886</v>
      </c>
      <c r="AX3446">
        <f>YEAR(AA3446)</f>
        <v>2015</v>
      </c>
      <c r="AY3446" t="s">
        <v>1318</v>
      </c>
      <c r="AZ3446" t="s">
        <v>4052</v>
      </c>
      <c r="BA3446" t="s">
        <v>74</v>
      </c>
      <c r="BB3446" t="s">
        <v>1314</v>
      </c>
      <c r="BC3446" t="s">
        <v>1272</v>
      </c>
    </row>
    <row r="3447" spans="1:55" ht="12" customHeight="1" x14ac:dyDescent="0.5">
      <c r="A3447" s="3">
        <v>43725</v>
      </c>
      <c r="B3447" t="s">
        <v>132</v>
      </c>
      <c r="C3447" t="s">
        <v>5486</v>
      </c>
      <c r="D3447" t="s">
        <v>5487</v>
      </c>
      <c r="E3447" t="s">
        <v>3981</v>
      </c>
      <c r="L3447" t="s">
        <v>5488</v>
      </c>
      <c r="M3447" t="s">
        <v>5489</v>
      </c>
      <c r="N3447" t="s">
        <v>60</v>
      </c>
      <c r="O3447" t="s">
        <v>61</v>
      </c>
      <c r="P3447" t="s">
        <v>1847</v>
      </c>
      <c r="Q3447">
        <v>48.768833000000001</v>
      </c>
      <c r="R3447" t="s">
        <v>5490</v>
      </c>
      <c r="S3447" t="s">
        <v>65</v>
      </c>
      <c r="T3447">
        <v>114.270667</v>
      </c>
      <c r="U3447" t="s">
        <v>67</v>
      </c>
      <c r="V3447" t="s">
        <v>5491</v>
      </c>
      <c r="W3447" t="s">
        <v>69</v>
      </c>
      <c r="X3447" t="s">
        <v>1268</v>
      </c>
      <c r="Y3447">
        <v>1073</v>
      </c>
      <c r="AB3447" s="4">
        <v>34164</v>
      </c>
      <c r="AC3447" s="4">
        <v>34192</v>
      </c>
      <c r="AE3447" t="s">
        <v>2068</v>
      </c>
      <c r="AI3447" t="s">
        <v>5492</v>
      </c>
      <c r="AJ3447" t="s">
        <v>74</v>
      </c>
      <c r="AK3447" t="s">
        <v>75</v>
      </c>
      <c r="AL3447" t="s">
        <v>496</v>
      </c>
      <c r="AM3447" t="s">
        <v>77</v>
      </c>
      <c r="AO3447" t="s">
        <v>78</v>
      </c>
      <c r="AP3447" t="s">
        <v>132</v>
      </c>
      <c r="AQ3447">
        <v>2019</v>
      </c>
      <c r="AR3447" t="s">
        <v>101</v>
      </c>
      <c r="AW3447" t="s">
        <v>4886</v>
      </c>
      <c r="AX3447">
        <v>1993</v>
      </c>
      <c r="AY3447" t="s">
        <v>78</v>
      </c>
      <c r="AZ3447" t="s">
        <v>1847</v>
      </c>
      <c r="BA3447" t="s">
        <v>74</v>
      </c>
      <c r="BC3447" t="s">
        <v>499</v>
      </c>
    </row>
    <row r="3448" spans="1:55" ht="12" customHeight="1" x14ac:dyDescent="0.5">
      <c r="A3448" s="3">
        <v>43725</v>
      </c>
      <c r="B3448" t="s">
        <v>132</v>
      </c>
      <c r="C3448" t="s">
        <v>5493</v>
      </c>
      <c r="D3448" t="s">
        <v>3867</v>
      </c>
      <c r="L3448" t="s">
        <v>5494</v>
      </c>
      <c r="M3448" t="s">
        <v>5495</v>
      </c>
      <c r="N3448" t="s">
        <v>60</v>
      </c>
      <c r="O3448" t="s">
        <v>61</v>
      </c>
      <c r="P3448" t="s">
        <v>1492</v>
      </c>
      <c r="Q3448">
        <v>48.470799999999997</v>
      </c>
      <c r="R3448" t="s">
        <v>5496</v>
      </c>
      <c r="S3448" t="s">
        <v>65</v>
      </c>
      <c r="T3448">
        <v>114.97580000000001</v>
      </c>
      <c r="U3448" t="s">
        <v>67</v>
      </c>
      <c r="V3448" t="s">
        <v>5497</v>
      </c>
      <c r="W3448" t="s">
        <v>69</v>
      </c>
      <c r="X3448" t="s">
        <v>1268</v>
      </c>
      <c r="Y3448">
        <v>1086</v>
      </c>
      <c r="AA3448" s="4">
        <v>42223</v>
      </c>
      <c r="AE3448" t="s">
        <v>2068</v>
      </c>
      <c r="AF3448" t="s">
        <v>2069</v>
      </c>
      <c r="AI3448" t="s">
        <v>5498</v>
      </c>
      <c r="AJ3448" t="s">
        <v>74</v>
      </c>
      <c r="AK3448" t="s">
        <v>75</v>
      </c>
      <c r="AL3448" t="s">
        <v>496</v>
      </c>
      <c r="AM3448" t="s">
        <v>77</v>
      </c>
      <c r="AO3448" t="s">
        <v>1468</v>
      </c>
      <c r="AP3448" t="s">
        <v>3719</v>
      </c>
      <c r="AQ3448">
        <v>2020</v>
      </c>
      <c r="AR3448" t="s">
        <v>101</v>
      </c>
      <c r="AW3448" t="s">
        <v>4886</v>
      </c>
      <c r="AX3448">
        <f t="shared" ref="AX3448:AX3457" si="65">YEAR(AA3448)</f>
        <v>2015</v>
      </c>
      <c r="AY3448" t="s">
        <v>1468</v>
      </c>
      <c r="AZ3448" t="s">
        <v>1492</v>
      </c>
      <c r="BA3448" t="s">
        <v>74</v>
      </c>
      <c r="BC3448" t="s">
        <v>1272</v>
      </c>
    </row>
    <row r="3449" spans="1:55" ht="12" customHeight="1" x14ac:dyDescent="0.5">
      <c r="A3449" s="3">
        <v>43725</v>
      </c>
      <c r="B3449" t="s">
        <v>132</v>
      </c>
      <c r="C3449" t="s">
        <v>5499</v>
      </c>
      <c r="D3449" t="s">
        <v>3981</v>
      </c>
      <c r="L3449" t="s">
        <v>5500</v>
      </c>
      <c r="M3449" t="s">
        <v>5501</v>
      </c>
      <c r="N3449" t="s">
        <v>60</v>
      </c>
      <c r="O3449" t="s">
        <v>61</v>
      </c>
      <c r="P3449" t="s">
        <v>62</v>
      </c>
      <c r="Q3449">
        <v>45.113</v>
      </c>
      <c r="R3449" t="s">
        <v>5502</v>
      </c>
      <c r="S3449" t="s">
        <v>65</v>
      </c>
      <c r="T3449">
        <v>108.41200000000001</v>
      </c>
      <c r="U3449" t="s">
        <v>67</v>
      </c>
      <c r="V3449" t="s">
        <v>5503</v>
      </c>
      <c r="W3449" t="s">
        <v>69</v>
      </c>
      <c r="X3449" t="s">
        <v>1268</v>
      </c>
      <c r="Y3449">
        <v>1844</v>
      </c>
      <c r="AA3449" s="4">
        <v>42231</v>
      </c>
      <c r="AD3449" t="s">
        <v>71</v>
      </c>
      <c r="AE3449" t="s">
        <v>2762</v>
      </c>
      <c r="AI3449" t="s">
        <v>5504</v>
      </c>
      <c r="AJ3449" t="s">
        <v>74</v>
      </c>
      <c r="AK3449" t="s">
        <v>75</v>
      </c>
      <c r="AL3449" t="s">
        <v>496</v>
      </c>
      <c r="AM3449" t="s">
        <v>77</v>
      </c>
      <c r="AO3449" t="s">
        <v>78</v>
      </c>
      <c r="AP3449" t="s">
        <v>132</v>
      </c>
      <c r="AQ3449">
        <v>2019</v>
      </c>
      <c r="AR3449" t="s">
        <v>101</v>
      </c>
      <c r="AW3449" t="s">
        <v>4886</v>
      </c>
      <c r="AX3449">
        <f t="shared" si="65"/>
        <v>2015</v>
      </c>
      <c r="AY3449" t="s">
        <v>78</v>
      </c>
      <c r="AZ3449" t="s">
        <v>62</v>
      </c>
      <c r="BA3449" t="s">
        <v>74</v>
      </c>
      <c r="BB3449" t="s">
        <v>71</v>
      </c>
      <c r="BC3449" t="s">
        <v>1272</v>
      </c>
    </row>
    <row r="3450" spans="1:55" ht="12" customHeight="1" x14ac:dyDescent="0.5">
      <c r="A3450" s="3">
        <v>43725</v>
      </c>
      <c r="B3450" t="s">
        <v>132</v>
      </c>
      <c r="C3450" t="s">
        <v>5505</v>
      </c>
      <c r="D3450" t="s">
        <v>3768</v>
      </c>
      <c r="L3450" t="s">
        <v>5506</v>
      </c>
      <c r="M3450" t="s">
        <v>5507</v>
      </c>
      <c r="N3450" t="s">
        <v>60</v>
      </c>
      <c r="O3450" t="s">
        <v>61</v>
      </c>
      <c r="P3450" t="s">
        <v>3801</v>
      </c>
      <c r="Q3450">
        <v>46.293072000000002</v>
      </c>
      <c r="R3450" t="s">
        <v>5508</v>
      </c>
      <c r="S3450" t="s">
        <v>65</v>
      </c>
      <c r="T3450">
        <v>107.22753299999999</v>
      </c>
      <c r="U3450" t="s">
        <v>67</v>
      </c>
      <c r="V3450" t="s">
        <v>5509</v>
      </c>
      <c r="W3450" t="s">
        <v>69</v>
      </c>
      <c r="X3450" t="s">
        <v>1268</v>
      </c>
      <c r="Y3450">
        <v>809</v>
      </c>
      <c r="AA3450" s="4">
        <v>42225</v>
      </c>
      <c r="AE3450" t="s">
        <v>5510</v>
      </c>
      <c r="AI3450" t="s">
        <v>5511</v>
      </c>
      <c r="AJ3450" t="s">
        <v>74</v>
      </c>
      <c r="AK3450" t="s">
        <v>75</v>
      </c>
      <c r="AL3450" t="s">
        <v>496</v>
      </c>
      <c r="AM3450" t="s">
        <v>77</v>
      </c>
      <c r="AO3450" t="s">
        <v>318</v>
      </c>
      <c r="AP3450" t="s">
        <v>3719</v>
      </c>
      <c r="AQ3450">
        <v>2020</v>
      </c>
      <c r="AR3450" t="s">
        <v>80</v>
      </c>
      <c r="AW3450" t="s">
        <v>4886</v>
      </c>
      <c r="AX3450">
        <f t="shared" si="65"/>
        <v>2015</v>
      </c>
      <c r="AY3450" t="s">
        <v>318</v>
      </c>
      <c r="AZ3450" t="s">
        <v>3801</v>
      </c>
      <c r="BA3450" t="s">
        <v>74</v>
      </c>
      <c r="BC3450" t="s">
        <v>1272</v>
      </c>
    </row>
    <row r="3451" spans="1:55" ht="12" customHeight="1" x14ac:dyDescent="0.5">
      <c r="A3451" s="3">
        <v>43725</v>
      </c>
      <c r="B3451" t="s">
        <v>132</v>
      </c>
      <c r="C3451" t="s">
        <v>5512</v>
      </c>
      <c r="D3451" t="s">
        <v>3721</v>
      </c>
      <c r="L3451" t="s">
        <v>5178</v>
      </c>
      <c r="M3451" t="s">
        <v>5179</v>
      </c>
      <c r="N3451" t="s">
        <v>60</v>
      </c>
      <c r="O3451" t="s">
        <v>61</v>
      </c>
      <c r="P3451" t="s">
        <v>1492</v>
      </c>
      <c r="Q3451">
        <v>48.416449999999998</v>
      </c>
      <c r="R3451" t="s">
        <v>5180</v>
      </c>
      <c r="S3451" t="s">
        <v>65</v>
      </c>
      <c r="T3451">
        <v>115.52374</v>
      </c>
      <c r="U3451" t="s">
        <v>67</v>
      </c>
      <c r="V3451" t="s">
        <v>5181</v>
      </c>
      <c r="W3451" t="s">
        <v>69</v>
      </c>
      <c r="X3451" t="s">
        <v>70</v>
      </c>
      <c r="Y3451">
        <v>721</v>
      </c>
      <c r="AA3451" s="4">
        <v>41860</v>
      </c>
      <c r="AD3451" t="s">
        <v>1449</v>
      </c>
      <c r="AE3451" t="s">
        <v>5182</v>
      </c>
      <c r="AI3451" t="s">
        <v>5513</v>
      </c>
      <c r="AJ3451" t="s">
        <v>74</v>
      </c>
      <c r="AK3451" t="s">
        <v>75</v>
      </c>
      <c r="AL3451" t="s">
        <v>496</v>
      </c>
      <c r="AM3451" t="s">
        <v>77</v>
      </c>
      <c r="AO3451" t="s">
        <v>446</v>
      </c>
      <c r="AP3451" t="s">
        <v>3719</v>
      </c>
      <c r="AQ3451">
        <v>2020</v>
      </c>
      <c r="AR3451" t="s">
        <v>101</v>
      </c>
      <c r="AW3451" t="s">
        <v>4886</v>
      </c>
      <c r="AX3451">
        <f t="shared" si="65"/>
        <v>2014</v>
      </c>
      <c r="AY3451" t="s">
        <v>446</v>
      </c>
      <c r="AZ3451" t="s">
        <v>1492</v>
      </c>
      <c r="BA3451" t="s">
        <v>74</v>
      </c>
      <c r="BB3451" t="s">
        <v>1352</v>
      </c>
      <c r="BC3451" t="s">
        <v>87</v>
      </c>
    </row>
    <row r="3452" spans="1:55" x14ac:dyDescent="0.5">
      <c r="A3452" s="3">
        <v>44473</v>
      </c>
      <c r="B3452" t="s">
        <v>79</v>
      </c>
      <c r="C3452" s="11" t="s">
        <v>5514</v>
      </c>
      <c r="D3452" t="s">
        <v>5515</v>
      </c>
      <c r="E3452" t="s">
        <v>5516</v>
      </c>
      <c r="L3452" s="11" t="s">
        <v>5357</v>
      </c>
      <c r="M3452" t="s">
        <v>5358</v>
      </c>
      <c r="N3452" t="s">
        <v>60</v>
      </c>
      <c r="O3452" t="s">
        <v>61</v>
      </c>
      <c r="P3452" t="s">
        <v>3737</v>
      </c>
      <c r="Q3452">
        <v>48.025300000000001</v>
      </c>
      <c r="R3452" t="str">
        <f>Q3452&amp;S3452</f>
        <v>48.0253N</v>
      </c>
      <c r="S3452" t="s">
        <v>65</v>
      </c>
      <c r="T3452">
        <v>110.0333</v>
      </c>
      <c r="U3452" t="s">
        <v>67</v>
      </c>
      <c r="V3452" t="str">
        <f>T3452&amp;U3452</f>
        <v>110.0333W</v>
      </c>
      <c r="W3452" t="s">
        <v>69</v>
      </c>
      <c r="X3452" t="s">
        <v>5121</v>
      </c>
      <c r="Z3452" s="10"/>
      <c r="AA3452" s="10">
        <v>42200</v>
      </c>
      <c r="AD3452" t="s">
        <v>5149</v>
      </c>
      <c r="AE3452" t="s">
        <v>5123</v>
      </c>
      <c r="AI3452" t="s">
        <v>5517</v>
      </c>
      <c r="AJ3452" t="s">
        <v>74</v>
      </c>
      <c r="AK3452" t="s">
        <v>75</v>
      </c>
      <c r="AL3452" t="s">
        <v>496</v>
      </c>
      <c r="AM3452" t="s">
        <v>77</v>
      </c>
      <c r="AO3452" t="s">
        <v>1152</v>
      </c>
      <c r="AP3452" t="s">
        <v>3748</v>
      </c>
      <c r="AQ3452">
        <v>2020</v>
      </c>
      <c r="AR3452" t="s">
        <v>101</v>
      </c>
      <c r="AV3452" t="s">
        <v>5126</v>
      </c>
      <c r="AW3452" t="s">
        <v>4886</v>
      </c>
      <c r="AX3452">
        <v>2015</v>
      </c>
      <c r="AY3452" t="s">
        <v>1152</v>
      </c>
      <c r="AZ3452" t="s">
        <v>3737</v>
      </c>
      <c r="BA3452" t="s">
        <v>74</v>
      </c>
      <c r="BB3452" t="s">
        <v>5149</v>
      </c>
      <c r="BC3452" t="s">
        <v>1272</v>
      </c>
    </row>
    <row r="3453" spans="1:55" ht="12" customHeight="1" x14ac:dyDescent="0.5">
      <c r="A3453" s="3">
        <v>43725</v>
      </c>
      <c r="B3453" t="s">
        <v>132</v>
      </c>
      <c r="C3453" t="s">
        <v>5518</v>
      </c>
      <c r="D3453" t="s">
        <v>5519</v>
      </c>
      <c r="E3453" t="s">
        <v>5520</v>
      </c>
      <c r="F3453" t="s">
        <v>5521</v>
      </c>
      <c r="L3453" t="s">
        <v>5506</v>
      </c>
      <c r="M3453" t="s">
        <v>5507</v>
      </c>
      <c r="N3453" t="s">
        <v>60</v>
      </c>
      <c r="O3453" t="s">
        <v>61</v>
      </c>
      <c r="P3453" t="s">
        <v>3801</v>
      </c>
      <c r="Q3453">
        <v>46.293072000000002</v>
      </c>
      <c r="R3453" t="s">
        <v>5508</v>
      </c>
      <c r="S3453" t="s">
        <v>65</v>
      </c>
      <c r="T3453">
        <v>107.22753299999999</v>
      </c>
      <c r="U3453" t="s">
        <v>67</v>
      </c>
      <c r="V3453" t="s">
        <v>5509</v>
      </c>
      <c r="W3453" t="s">
        <v>69</v>
      </c>
      <c r="X3453" t="s">
        <v>1268</v>
      </c>
      <c r="Y3453">
        <v>809</v>
      </c>
      <c r="AA3453" s="4">
        <v>42225</v>
      </c>
      <c r="AE3453" t="s">
        <v>5510</v>
      </c>
      <c r="AI3453" t="s">
        <v>5522</v>
      </c>
      <c r="AJ3453" t="s">
        <v>74</v>
      </c>
      <c r="AK3453" t="s">
        <v>75</v>
      </c>
      <c r="AL3453" t="s">
        <v>496</v>
      </c>
      <c r="AM3453" t="s">
        <v>77</v>
      </c>
      <c r="AO3453" t="s">
        <v>318</v>
      </c>
      <c r="AP3453" t="s">
        <v>132</v>
      </c>
      <c r="AQ3453">
        <v>2021</v>
      </c>
      <c r="AR3453" t="s">
        <v>80</v>
      </c>
      <c r="AW3453" t="s">
        <v>4886</v>
      </c>
      <c r="AX3453">
        <f t="shared" si="65"/>
        <v>2015</v>
      </c>
      <c r="AY3453" t="s">
        <v>318</v>
      </c>
      <c r="AZ3453" t="s">
        <v>3801</v>
      </c>
      <c r="BA3453" t="s">
        <v>74</v>
      </c>
      <c r="BC3453" t="s">
        <v>1272</v>
      </c>
    </row>
    <row r="3454" spans="1:55" ht="12" customHeight="1" x14ac:dyDescent="0.5">
      <c r="A3454" s="3">
        <v>43725</v>
      </c>
      <c r="B3454" t="s">
        <v>132</v>
      </c>
      <c r="C3454" t="s">
        <v>5524</v>
      </c>
      <c r="D3454" t="s">
        <v>3870</v>
      </c>
      <c r="L3454" t="s">
        <v>5525</v>
      </c>
      <c r="M3454" t="s">
        <v>5526</v>
      </c>
      <c r="N3454" t="s">
        <v>60</v>
      </c>
      <c r="O3454" t="s">
        <v>61</v>
      </c>
      <c r="P3454" t="s">
        <v>532</v>
      </c>
      <c r="Q3454">
        <v>45.438299999999998</v>
      </c>
      <c r="R3454" t="s">
        <v>5527</v>
      </c>
      <c r="S3454" t="s">
        <v>65</v>
      </c>
      <c r="T3454">
        <v>110.9614</v>
      </c>
      <c r="U3454" t="s">
        <v>67</v>
      </c>
      <c r="V3454" t="s">
        <v>5528</v>
      </c>
      <c r="W3454" t="s">
        <v>69</v>
      </c>
      <c r="X3454" t="s">
        <v>1268</v>
      </c>
      <c r="Y3454">
        <v>2237</v>
      </c>
      <c r="AA3454" s="4">
        <v>42209</v>
      </c>
      <c r="AD3454" t="s">
        <v>5529</v>
      </c>
      <c r="AE3454" t="s">
        <v>5336</v>
      </c>
      <c r="AI3454" t="s">
        <v>5530</v>
      </c>
      <c r="AJ3454" t="s">
        <v>74</v>
      </c>
      <c r="AK3454" t="s">
        <v>75</v>
      </c>
      <c r="AL3454" t="s">
        <v>496</v>
      </c>
      <c r="AM3454" t="s">
        <v>77</v>
      </c>
      <c r="AO3454" t="s">
        <v>404</v>
      </c>
      <c r="AP3454" t="s">
        <v>3719</v>
      </c>
      <c r="AQ3454">
        <v>2020</v>
      </c>
      <c r="AR3454" t="s">
        <v>80</v>
      </c>
      <c r="AW3454" t="s">
        <v>4886</v>
      </c>
      <c r="AX3454">
        <f t="shared" si="65"/>
        <v>2015</v>
      </c>
      <c r="AY3454" t="s">
        <v>283</v>
      </c>
      <c r="AZ3454" t="s">
        <v>532</v>
      </c>
      <c r="BA3454" t="s">
        <v>74</v>
      </c>
      <c r="BB3454" t="s">
        <v>5531</v>
      </c>
      <c r="BC3454" t="s">
        <v>1272</v>
      </c>
    </row>
    <row r="3455" spans="1:55" ht="12" customHeight="1" x14ac:dyDescent="0.5">
      <c r="A3455" s="3">
        <v>43734</v>
      </c>
      <c r="B3455" t="s">
        <v>132</v>
      </c>
      <c r="C3455" t="s">
        <v>5532</v>
      </c>
      <c r="D3455" t="s">
        <v>5078</v>
      </c>
      <c r="L3455" t="s">
        <v>5533</v>
      </c>
      <c r="M3455" t="s">
        <v>5534</v>
      </c>
      <c r="N3455" t="s">
        <v>60</v>
      </c>
      <c r="O3455" t="s">
        <v>61</v>
      </c>
      <c r="P3455" t="s">
        <v>532</v>
      </c>
      <c r="Q3455">
        <v>45.917560000000002</v>
      </c>
      <c r="R3455" t="s">
        <v>5535</v>
      </c>
      <c r="S3455" t="s">
        <v>65</v>
      </c>
      <c r="T3455">
        <v>110.96813</v>
      </c>
      <c r="U3455" t="s">
        <v>67</v>
      </c>
      <c r="V3455" t="s">
        <v>5536</v>
      </c>
      <c r="W3455" t="s">
        <v>69</v>
      </c>
      <c r="X3455" t="s">
        <v>1268</v>
      </c>
      <c r="Y3455">
        <v>2515</v>
      </c>
      <c r="AA3455" s="4">
        <v>43683</v>
      </c>
      <c r="AE3455" t="s">
        <v>1182</v>
      </c>
      <c r="AI3455" t="s">
        <v>5537</v>
      </c>
      <c r="AJ3455" t="s">
        <v>74</v>
      </c>
      <c r="AK3455" t="s">
        <v>75</v>
      </c>
      <c r="AL3455" t="s">
        <v>496</v>
      </c>
      <c r="AM3455" t="s">
        <v>77</v>
      </c>
      <c r="AO3455" t="s">
        <v>314</v>
      </c>
      <c r="AR3455" t="s">
        <v>101</v>
      </c>
      <c r="AW3455" t="s">
        <v>4886</v>
      </c>
      <c r="AX3455">
        <f t="shared" si="65"/>
        <v>2019</v>
      </c>
      <c r="AY3455" t="s">
        <v>139</v>
      </c>
      <c r="AZ3455" t="s">
        <v>532</v>
      </c>
      <c r="BA3455" t="s">
        <v>74</v>
      </c>
      <c r="BC3455" t="s">
        <v>1155</v>
      </c>
    </row>
    <row r="3456" spans="1:55" ht="12" customHeight="1" x14ac:dyDescent="0.5">
      <c r="A3456" s="3">
        <v>43734</v>
      </c>
      <c r="B3456" t="s">
        <v>132</v>
      </c>
      <c r="C3456" t="s">
        <v>5532</v>
      </c>
      <c r="L3456" t="s">
        <v>5533</v>
      </c>
      <c r="M3456" t="s">
        <v>5534</v>
      </c>
      <c r="N3456" t="s">
        <v>60</v>
      </c>
      <c r="O3456" t="s">
        <v>61</v>
      </c>
      <c r="P3456" t="s">
        <v>532</v>
      </c>
      <c r="Q3456">
        <v>45.917560000000002</v>
      </c>
      <c r="R3456" t="s">
        <v>5535</v>
      </c>
      <c r="S3456" t="s">
        <v>65</v>
      </c>
      <c r="T3456">
        <v>110.96813</v>
      </c>
      <c r="U3456" t="s">
        <v>67</v>
      </c>
      <c r="V3456" t="s">
        <v>5536</v>
      </c>
      <c r="W3456" t="s">
        <v>69</v>
      </c>
      <c r="X3456" t="s">
        <v>1268</v>
      </c>
      <c r="Y3456">
        <v>2515</v>
      </c>
      <c r="AA3456" s="4">
        <v>43683</v>
      </c>
      <c r="AE3456" t="s">
        <v>1182</v>
      </c>
      <c r="AI3456" t="s">
        <v>5538</v>
      </c>
      <c r="AJ3456" t="s">
        <v>74</v>
      </c>
      <c r="AK3456" t="s">
        <v>75</v>
      </c>
      <c r="AL3456" t="s">
        <v>496</v>
      </c>
      <c r="AM3456" t="s">
        <v>77</v>
      </c>
      <c r="AO3456" t="s">
        <v>314</v>
      </c>
      <c r="AR3456" t="s">
        <v>101</v>
      </c>
      <c r="AW3456" t="s">
        <v>4886</v>
      </c>
      <c r="AX3456">
        <f t="shared" si="65"/>
        <v>2019</v>
      </c>
      <c r="AY3456" t="s">
        <v>139</v>
      </c>
      <c r="AZ3456" t="s">
        <v>532</v>
      </c>
      <c r="BA3456" t="s">
        <v>74</v>
      </c>
      <c r="BC3456" t="s">
        <v>1155</v>
      </c>
    </row>
    <row r="3457" spans="1:55" ht="12" customHeight="1" x14ac:dyDescent="0.5">
      <c r="A3457" s="3">
        <v>43734</v>
      </c>
      <c r="B3457" t="s">
        <v>132</v>
      </c>
      <c r="C3457" t="s">
        <v>5539</v>
      </c>
      <c r="D3457" t="s">
        <v>3789</v>
      </c>
      <c r="L3457" t="s">
        <v>5222</v>
      </c>
      <c r="M3457" t="s">
        <v>5223</v>
      </c>
      <c r="N3457" t="s">
        <v>60</v>
      </c>
      <c r="O3457" t="s">
        <v>61</v>
      </c>
      <c r="P3457" t="s">
        <v>532</v>
      </c>
      <c r="Q3457">
        <v>45.56</v>
      </c>
      <c r="R3457" t="s">
        <v>5224</v>
      </c>
      <c r="S3457" t="s">
        <v>65</v>
      </c>
      <c r="T3457">
        <v>111.17</v>
      </c>
      <c r="U3457" t="s">
        <v>67</v>
      </c>
      <c r="V3457" t="s">
        <v>5225</v>
      </c>
      <c r="W3457" t="s">
        <v>1344</v>
      </c>
      <c r="X3457" t="s">
        <v>1373</v>
      </c>
      <c r="Y3457">
        <v>2271</v>
      </c>
      <c r="AA3457" s="4">
        <v>30109</v>
      </c>
      <c r="AE3457" t="s">
        <v>5540</v>
      </c>
      <c r="AI3457" t="s">
        <v>5541</v>
      </c>
      <c r="AJ3457" t="s">
        <v>74</v>
      </c>
      <c r="AK3457" t="s">
        <v>75</v>
      </c>
      <c r="AL3457" t="s">
        <v>496</v>
      </c>
      <c r="AM3457" t="s">
        <v>77</v>
      </c>
      <c r="AO3457" t="s">
        <v>188</v>
      </c>
      <c r="AP3457" t="s">
        <v>132</v>
      </c>
      <c r="AQ3457">
        <v>2019</v>
      </c>
      <c r="AR3457" t="s">
        <v>80</v>
      </c>
      <c r="AW3457" t="s">
        <v>4886</v>
      </c>
      <c r="AX3457">
        <f t="shared" si="65"/>
        <v>1982</v>
      </c>
      <c r="AY3457" t="s">
        <v>188</v>
      </c>
      <c r="AZ3457" t="s">
        <v>532</v>
      </c>
      <c r="BA3457" t="s">
        <v>74</v>
      </c>
      <c r="BC3457" t="s">
        <v>499</v>
      </c>
    </row>
    <row r="3458" spans="1:55" ht="12" customHeight="1" x14ac:dyDescent="0.5">
      <c r="A3458" s="3">
        <v>43734</v>
      </c>
      <c r="B3458" t="s">
        <v>132</v>
      </c>
      <c r="C3458" t="s">
        <v>5486</v>
      </c>
      <c r="D3458" t="s">
        <v>5542</v>
      </c>
      <c r="E3458" t="s">
        <v>3857</v>
      </c>
      <c r="L3458" t="s">
        <v>5543</v>
      </c>
      <c r="M3458" t="s">
        <v>5544</v>
      </c>
      <c r="N3458" t="s">
        <v>60</v>
      </c>
      <c r="O3458" t="s">
        <v>61</v>
      </c>
      <c r="P3458" t="s">
        <v>1847</v>
      </c>
      <c r="Q3458">
        <v>48.759</v>
      </c>
      <c r="R3458" t="s">
        <v>5545</v>
      </c>
      <c r="S3458" t="s">
        <v>65</v>
      </c>
      <c r="T3458">
        <v>114.255</v>
      </c>
      <c r="U3458" t="s">
        <v>67</v>
      </c>
      <c r="V3458" t="s">
        <v>5546</v>
      </c>
      <c r="W3458" t="s">
        <v>69</v>
      </c>
      <c r="X3458" t="s">
        <v>1268</v>
      </c>
      <c r="Y3458">
        <v>1122</v>
      </c>
      <c r="AB3458" s="4">
        <v>34136</v>
      </c>
      <c r="AC3458" s="4">
        <v>34164</v>
      </c>
      <c r="AE3458" t="s">
        <v>2068</v>
      </c>
      <c r="AI3458" t="s">
        <v>5547</v>
      </c>
      <c r="AJ3458" t="s">
        <v>74</v>
      </c>
      <c r="AK3458" t="s">
        <v>75</v>
      </c>
      <c r="AL3458" t="s">
        <v>496</v>
      </c>
      <c r="AM3458" t="s">
        <v>77</v>
      </c>
      <c r="AO3458" t="s">
        <v>310</v>
      </c>
      <c r="AP3458" t="s">
        <v>1085</v>
      </c>
      <c r="AQ3458">
        <v>2020</v>
      </c>
      <c r="AR3458" t="s">
        <v>80</v>
      </c>
      <c r="AW3458" t="s">
        <v>4886</v>
      </c>
      <c r="AX3458">
        <v>1993</v>
      </c>
      <c r="AY3458" t="s">
        <v>310</v>
      </c>
      <c r="AZ3458" t="s">
        <v>1847</v>
      </c>
      <c r="BA3458" t="s">
        <v>74</v>
      </c>
      <c r="BC3458" t="s">
        <v>499</v>
      </c>
    </row>
    <row r="3459" spans="1:55" ht="12" customHeight="1" x14ac:dyDescent="0.5">
      <c r="A3459" s="3">
        <v>43734</v>
      </c>
      <c r="B3459" t="s">
        <v>132</v>
      </c>
      <c r="C3459" t="s">
        <v>5548</v>
      </c>
      <c r="D3459" t="s">
        <v>3730</v>
      </c>
      <c r="L3459" t="s">
        <v>5549</v>
      </c>
      <c r="M3459" t="s">
        <v>5550</v>
      </c>
      <c r="N3459" t="s">
        <v>60</v>
      </c>
      <c r="O3459" t="s">
        <v>61</v>
      </c>
      <c r="P3459" t="s">
        <v>532</v>
      </c>
      <c r="Q3459">
        <v>45.5428</v>
      </c>
      <c r="R3459" t="s">
        <v>5551</v>
      </c>
      <c r="S3459" t="s">
        <v>65</v>
      </c>
      <c r="T3459">
        <v>111.102</v>
      </c>
      <c r="U3459" t="s">
        <v>67</v>
      </c>
      <c r="V3459" t="s">
        <v>5552</v>
      </c>
      <c r="W3459" t="s">
        <v>69</v>
      </c>
      <c r="X3459" t="s">
        <v>1268</v>
      </c>
      <c r="Y3459">
        <v>1807</v>
      </c>
      <c r="AB3459" s="4">
        <v>42204</v>
      </c>
      <c r="AC3459" s="4">
        <v>42205</v>
      </c>
      <c r="AD3459" t="s">
        <v>5529</v>
      </c>
      <c r="AE3459" t="s">
        <v>5336</v>
      </c>
      <c r="AI3459" t="s">
        <v>5553</v>
      </c>
      <c r="AJ3459" t="s">
        <v>74</v>
      </c>
      <c r="AK3459" t="s">
        <v>75</v>
      </c>
      <c r="AL3459" t="s">
        <v>496</v>
      </c>
      <c r="AM3459" t="s">
        <v>77</v>
      </c>
      <c r="AO3459" t="s">
        <v>248</v>
      </c>
      <c r="AP3459" t="s">
        <v>3719</v>
      </c>
      <c r="AQ3459">
        <v>2020</v>
      </c>
      <c r="AR3459" t="s">
        <v>101</v>
      </c>
      <c r="AW3459" t="s">
        <v>4886</v>
      </c>
      <c r="AX3459">
        <v>2015</v>
      </c>
      <c r="AY3459" t="s">
        <v>248</v>
      </c>
      <c r="AZ3459" t="s">
        <v>532</v>
      </c>
      <c r="BA3459" t="s">
        <v>74</v>
      </c>
      <c r="BB3459" t="s">
        <v>5531</v>
      </c>
      <c r="BC3459" t="s">
        <v>1272</v>
      </c>
    </row>
    <row r="3460" spans="1:55" ht="12" customHeight="1" x14ac:dyDescent="0.5">
      <c r="A3460" s="3">
        <v>43734</v>
      </c>
      <c r="B3460" t="s">
        <v>132</v>
      </c>
      <c r="C3460" t="s">
        <v>5548</v>
      </c>
      <c r="D3460" t="s">
        <v>3981</v>
      </c>
      <c r="L3460" t="s">
        <v>5549</v>
      </c>
      <c r="M3460" t="s">
        <v>5550</v>
      </c>
      <c r="N3460" t="s">
        <v>60</v>
      </c>
      <c r="O3460" t="s">
        <v>61</v>
      </c>
      <c r="P3460" t="s">
        <v>532</v>
      </c>
      <c r="Q3460">
        <v>45.5428</v>
      </c>
      <c r="R3460" t="s">
        <v>5551</v>
      </c>
      <c r="S3460" t="s">
        <v>65</v>
      </c>
      <c r="T3460">
        <v>111.102</v>
      </c>
      <c r="U3460" t="s">
        <v>67</v>
      </c>
      <c r="V3460" t="s">
        <v>5552</v>
      </c>
      <c r="W3460" t="s">
        <v>69</v>
      </c>
      <c r="X3460" t="s">
        <v>1268</v>
      </c>
      <c r="Y3460">
        <v>1807</v>
      </c>
      <c r="AB3460" s="4">
        <v>42204</v>
      </c>
      <c r="AC3460" s="4">
        <v>42205</v>
      </c>
      <c r="AD3460" t="s">
        <v>5529</v>
      </c>
      <c r="AE3460" t="s">
        <v>5336</v>
      </c>
      <c r="AI3460" t="s">
        <v>5554</v>
      </c>
      <c r="AJ3460" t="s">
        <v>74</v>
      </c>
      <c r="AK3460" t="s">
        <v>75</v>
      </c>
      <c r="AL3460" t="s">
        <v>496</v>
      </c>
      <c r="AM3460" t="s">
        <v>77</v>
      </c>
      <c r="AO3460" t="s">
        <v>78</v>
      </c>
      <c r="AP3460" t="s">
        <v>132</v>
      </c>
      <c r="AQ3460">
        <v>2019</v>
      </c>
      <c r="AR3460" t="s">
        <v>80</v>
      </c>
      <c r="AW3460" t="s">
        <v>4886</v>
      </c>
      <c r="AX3460">
        <v>2015</v>
      </c>
      <c r="AY3460" t="s">
        <v>78</v>
      </c>
      <c r="AZ3460" t="s">
        <v>532</v>
      </c>
      <c r="BA3460" t="s">
        <v>74</v>
      </c>
      <c r="BB3460" t="s">
        <v>5531</v>
      </c>
      <c r="BC3460" t="s">
        <v>1272</v>
      </c>
    </row>
    <row r="3461" spans="1:55" ht="12" customHeight="1" x14ac:dyDescent="0.5">
      <c r="A3461" s="3">
        <v>43734</v>
      </c>
      <c r="B3461" t="s">
        <v>132</v>
      </c>
      <c r="C3461" t="s">
        <v>5555</v>
      </c>
      <c r="D3461" t="s">
        <v>4336</v>
      </c>
      <c r="L3461" t="s">
        <v>5481</v>
      </c>
      <c r="M3461" t="s">
        <v>5482</v>
      </c>
      <c r="N3461" t="s">
        <v>60</v>
      </c>
      <c r="O3461" t="s">
        <v>61</v>
      </c>
      <c r="P3461" t="s">
        <v>4052</v>
      </c>
      <c r="Q3461">
        <v>48.9129</v>
      </c>
      <c r="R3461" t="s">
        <v>5483</v>
      </c>
      <c r="S3461" t="s">
        <v>65</v>
      </c>
      <c r="T3461">
        <v>112.3265</v>
      </c>
      <c r="U3461" t="s">
        <v>67</v>
      </c>
      <c r="V3461" t="s">
        <v>5484</v>
      </c>
      <c r="W3461" t="s">
        <v>69</v>
      </c>
      <c r="X3461" t="s">
        <v>1268</v>
      </c>
      <c r="Y3461">
        <v>1243</v>
      </c>
      <c r="AB3461" s="4">
        <v>42201</v>
      </c>
      <c r="AC3461" s="4">
        <v>42244</v>
      </c>
      <c r="AD3461" t="s">
        <v>1314</v>
      </c>
      <c r="AE3461" t="s">
        <v>2762</v>
      </c>
      <c r="AF3461" t="s">
        <v>1315</v>
      </c>
      <c r="AI3461" t="s">
        <v>5556</v>
      </c>
      <c r="AJ3461" t="s">
        <v>74</v>
      </c>
      <c r="AK3461" t="s">
        <v>75</v>
      </c>
      <c r="AL3461" t="s">
        <v>496</v>
      </c>
      <c r="AM3461" t="s">
        <v>77</v>
      </c>
      <c r="AO3461" t="s">
        <v>1318</v>
      </c>
      <c r="AP3461" t="s">
        <v>3719</v>
      </c>
      <c r="AQ3461">
        <v>2020</v>
      </c>
      <c r="AR3461" t="s">
        <v>101</v>
      </c>
      <c r="AW3461" t="s">
        <v>4886</v>
      </c>
      <c r="AX3461">
        <v>2015</v>
      </c>
      <c r="AY3461" t="s">
        <v>1318</v>
      </c>
      <c r="AZ3461" t="s">
        <v>4052</v>
      </c>
      <c r="BA3461" t="s">
        <v>74</v>
      </c>
      <c r="BB3461" t="s">
        <v>1314</v>
      </c>
      <c r="BC3461" t="s">
        <v>1272</v>
      </c>
    </row>
    <row r="3462" spans="1:55" ht="12" customHeight="1" x14ac:dyDescent="0.5">
      <c r="A3462" s="3">
        <v>43734</v>
      </c>
      <c r="B3462" t="s">
        <v>132</v>
      </c>
      <c r="C3462" t="s">
        <v>5557</v>
      </c>
      <c r="D3462" t="s">
        <v>4336</v>
      </c>
      <c r="L3462" t="s">
        <v>5558</v>
      </c>
      <c r="M3462" t="s">
        <v>5559</v>
      </c>
      <c r="N3462" t="s">
        <v>60</v>
      </c>
      <c r="O3462" t="s">
        <v>61</v>
      </c>
      <c r="P3462" t="s">
        <v>1690</v>
      </c>
      <c r="Q3462">
        <v>48.87</v>
      </c>
      <c r="R3462" t="s">
        <v>5560</v>
      </c>
      <c r="S3462" t="s">
        <v>65</v>
      </c>
      <c r="T3462">
        <v>111.2367</v>
      </c>
      <c r="U3462" t="s">
        <v>67</v>
      </c>
      <c r="V3462" t="s">
        <v>5561</v>
      </c>
      <c r="W3462" t="s">
        <v>69</v>
      </c>
      <c r="X3462" t="s">
        <v>1268</v>
      </c>
      <c r="Y3462">
        <v>1287</v>
      </c>
      <c r="AB3462" s="4">
        <v>42202</v>
      </c>
      <c r="AC3462" s="4">
        <v>42245</v>
      </c>
      <c r="AD3462" t="s">
        <v>1314</v>
      </c>
      <c r="AE3462" t="s">
        <v>2762</v>
      </c>
      <c r="AF3462" t="s">
        <v>1315</v>
      </c>
      <c r="AI3462" t="s">
        <v>5562</v>
      </c>
      <c r="AJ3462" t="s">
        <v>74</v>
      </c>
      <c r="AK3462" t="s">
        <v>75</v>
      </c>
      <c r="AL3462" t="s">
        <v>496</v>
      </c>
      <c r="AM3462" t="s">
        <v>77</v>
      </c>
      <c r="AO3462" t="s">
        <v>1318</v>
      </c>
      <c r="AP3462" t="s">
        <v>3719</v>
      </c>
      <c r="AQ3462">
        <v>2020</v>
      </c>
      <c r="AR3462" t="s">
        <v>101</v>
      </c>
      <c r="AW3462" t="s">
        <v>4886</v>
      </c>
      <c r="AX3462">
        <v>2015</v>
      </c>
      <c r="AY3462" t="s">
        <v>1318</v>
      </c>
      <c r="AZ3462" t="s">
        <v>1690</v>
      </c>
      <c r="BA3462" t="s">
        <v>74</v>
      </c>
      <c r="BB3462" t="s">
        <v>1314</v>
      </c>
      <c r="BC3462" t="s">
        <v>1272</v>
      </c>
    </row>
    <row r="3463" spans="1:55" ht="12" customHeight="1" x14ac:dyDescent="0.5">
      <c r="A3463" s="3">
        <v>43734</v>
      </c>
      <c r="B3463" t="s">
        <v>132</v>
      </c>
      <c r="C3463" t="s">
        <v>5563</v>
      </c>
      <c r="D3463" t="s">
        <v>3730</v>
      </c>
      <c r="L3463" t="s">
        <v>5564</v>
      </c>
      <c r="M3463" t="s">
        <v>5565</v>
      </c>
      <c r="N3463" t="s">
        <v>60</v>
      </c>
      <c r="O3463" t="s">
        <v>61</v>
      </c>
      <c r="P3463" t="s">
        <v>532</v>
      </c>
      <c r="Q3463">
        <v>45.905729000000001</v>
      </c>
      <c r="R3463" t="s">
        <v>5566</v>
      </c>
      <c r="S3463" t="s">
        <v>65</v>
      </c>
      <c r="T3463">
        <v>110.959084</v>
      </c>
      <c r="U3463" t="s">
        <v>67</v>
      </c>
      <c r="V3463" t="s">
        <v>5567</v>
      </c>
      <c r="W3463" t="s">
        <v>1344</v>
      </c>
      <c r="X3463" t="s">
        <v>1268</v>
      </c>
      <c r="Y3463">
        <v>2312</v>
      </c>
      <c r="AA3463" s="4">
        <v>31640</v>
      </c>
      <c r="AE3463" t="s">
        <v>100</v>
      </c>
      <c r="AI3463" t="s">
        <v>5568</v>
      </c>
      <c r="AJ3463" t="s">
        <v>74</v>
      </c>
      <c r="AK3463" t="s">
        <v>75</v>
      </c>
      <c r="AL3463" t="s">
        <v>496</v>
      </c>
      <c r="AM3463" t="s">
        <v>77</v>
      </c>
      <c r="AO3463" t="s">
        <v>248</v>
      </c>
      <c r="AP3463" t="s">
        <v>3719</v>
      </c>
      <c r="AQ3463">
        <v>2020</v>
      </c>
      <c r="AR3463" t="s">
        <v>101</v>
      </c>
      <c r="AW3463" t="s">
        <v>4886</v>
      </c>
      <c r="AX3463">
        <f>YEAR(AA3463)</f>
        <v>1986</v>
      </c>
      <c r="AY3463" t="s">
        <v>248</v>
      </c>
      <c r="AZ3463" t="s">
        <v>532</v>
      </c>
      <c r="BA3463" t="s">
        <v>74</v>
      </c>
      <c r="BC3463" t="s">
        <v>499</v>
      </c>
    </row>
    <row r="3464" spans="1:55" ht="12" customHeight="1" x14ac:dyDescent="0.5">
      <c r="A3464" s="3">
        <v>43738</v>
      </c>
      <c r="B3464" t="s">
        <v>132</v>
      </c>
      <c r="C3464" t="s">
        <v>5569</v>
      </c>
      <c r="D3464" t="s">
        <v>5570</v>
      </c>
      <c r="E3464" t="s">
        <v>3966</v>
      </c>
      <c r="L3464" t="s">
        <v>5571</v>
      </c>
      <c r="M3464" t="s">
        <v>5572</v>
      </c>
      <c r="N3464" t="s">
        <v>60</v>
      </c>
      <c r="O3464" t="s">
        <v>61</v>
      </c>
      <c r="P3464" t="s">
        <v>1483</v>
      </c>
      <c r="Q3464">
        <v>46.451749999999997</v>
      </c>
      <c r="R3464" t="s">
        <v>5573</v>
      </c>
      <c r="S3464" t="s">
        <v>65</v>
      </c>
      <c r="T3464">
        <v>109.2189441</v>
      </c>
      <c r="U3464" t="s">
        <v>67</v>
      </c>
      <c r="V3464" t="s">
        <v>5574</v>
      </c>
      <c r="W3464" t="s">
        <v>69</v>
      </c>
      <c r="X3464" t="s">
        <v>1268</v>
      </c>
      <c r="Y3464">
        <v>1208</v>
      </c>
      <c r="AA3464" s="4">
        <v>42149</v>
      </c>
      <c r="AE3464" t="s">
        <v>1634</v>
      </c>
      <c r="AI3464" t="s">
        <v>5575</v>
      </c>
      <c r="AJ3464" t="s">
        <v>74</v>
      </c>
      <c r="AK3464" t="s">
        <v>75</v>
      </c>
      <c r="AL3464" t="s">
        <v>496</v>
      </c>
      <c r="AM3464" t="s">
        <v>77</v>
      </c>
      <c r="AO3464" t="s">
        <v>248</v>
      </c>
      <c r="AP3464" t="s">
        <v>3719</v>
      </c>
      <c r="AQ3464">
        <v>2020</v>
      </c>
      <c r="AR3464" t="s">
        <v>80</v>
      </c>
      <c r="AW3464" t="s">
        <v>4886</v>
      </c>
      <c r="AX3464">
        <f>YEAR(AA3464)</f>
        <v>2015</v>
      </c>
      <c r="AY3464" t="s">
        <v>248</v>
      </c>
      <c r="AZ3464" t="s">
        <v>1483</v>
      </c>
      <c r="BA3464" t="s">
        <v>74</v>
      </c>
      <c r="BC3464" t="s">
        <v>1272</v>
      </c>
    </row>
    <row r="3465" spans="1:55" ht="12" customHeight="1" x14ac:dyDescent="0.5">
      <c r="A3465" s="3">
        <v>43738</v>
      </c>
      <c r="B3465" t="s">
        <v>132</v>
      </c>
      <c r="C3465" t="s">
        <v>5576</v>
      </c>
      <c r="D3465" t="s">
        <v>3857</v>
      </c>
      <c r="L3465" t="s">
        <v>5577</v>
      </c>
      <c r="M3465" t="s">
        <v>5578</v>
      </c>
      <c r="N3465" t="s">
        <v>60</v>
      </c>
      <c r="O3465" t="s">
        <v>61</v>
      </c>
      <c r="P3465" t="s">
        <v>1774</v>
      </c>
      <c r="Q3465">
        <v>47.936100000000003</v>
      </c>
      <c r="R3465" t="s">
        <v>5579</v>
      </c>
      <c r="S3465" t="s">
        <v>65</v>
      </c>
      <c r="T3465">
        <v>113.8586</v>
      </c>
      <c r="U3465" t="s">
        <v>67</v>
      </c>
      <c r="V3465" t="s">
        <v>5580</v>
      </c>
      <c r="W3465" t="s">
        <v>69</v>
      </c>
      <c r="X3465" t="s">
        <v>1268</v>
      </c>
      <c r="Y3465">
        <v>960</v>
      </c>
      <c r="AA3465" s="4">
        <v>42224</v>
      </c>
      <c r="AE3465" t="s">
        <v>2068</v>
      </c>
      <c r="AF3465" t="s">
        <v>2069</v>
      </c>
      <c r="AI3465" t="s">
        <v>5581</v>
      </c>
      <c r="AJ3465" t="s">
        <v>74</v>
      </c>
      <c r="AK3465" t="s">
        <v>75</v>
      </c>
      <c r="AL3465" t="s">
        <v>496</v>
      </c>
      <c r="AM3465" t="s">
        <v>77</v>
      </c>
      <c r="AO3465" t="s">
        <v>310</v>
      </c>
      <c r="AP3465" t="s">
        <v>3719</v>
      </c>
      <c r="AQ3465">
        <v>2020</v>
      </c>
      <c r="AR3465" t="s">
        <v>80</v>
      </c>
      <c r="AW3465" t="s">
        <v>4886</v>
      </c>
      <c r="AX3465">
        <f>YEAR(AA3465)</f>
        <v>2015</v>
      </c>
      <c r="AY3465" t="s">
        <v>310</v>
      </c>
      <c r="AZ3465" t="s">
        <v>1774</v>
      </c>
      <c r="BA3465" t="s">
        <v>74</v>
      </c>
      <c r="BC3465" t="s">
        <v>1272</v>
      </c>
    </row>
    <row r="3466" spans="1:55" ht="12" customHeight="1" x14ac:dyDescent="0.5">
      <c r="A3466" s="3">
        <v>43738</v>
      </c>
      <c r="B3466" t="s">
        <v>132</v>
      </c>
      <c r="C3466" t="s">
        <v>5582</v>
      </c>
      <c r="D3466" t="s">
        <v>5583</v>
      </c>
      <c r="E3466" t="s">
        <v>3721</v>
      </c>
      <c r="L3466" t="s">
        <v>5178</v>
      </c>
      <c r="M3466" t="s">
        <v>5179</v>
      </c>
      <c r="N3466" t="s">
        <v>60</v>
      </c>
      <c r="O3466" t="s">
        <v>61</v>
      </c>
      <c r="P3466" t="s">
        <v>1492</v>
      </c>
      <c r="Q3466">
        <v>48.416449999999998</v>
      </c>
      <c r="R3466" t="s">
        <v>5180</v>
      </c>
      <c r="S3466" t="s">
        <v>65</v>
      </c>
      <c r="T3466">
        <v>115.52374</v>
      </c>
      <c r="U3466" t="s">
        <v>67</v>
      </c>
      <c r="V3466" t="s">
        <v>5181</v>
      </c>
      <c r="W3466" t="s">
        <v>69</v>
      </c>
      <c r="X3466" t="s">
        <v>70</v>
      </c>
      <c r="Y3466">
        <v>721</v>
      </c>
      <c r="AA3466" s="4">
        <v>41830</v>
      </c>
      <c r="AD3466" t="s">
        <v>1449</v>
      </c>
      <c r="AE3466" t="s">
        <v>5182</v>
      </c>
      <c r="AI3466" t="s">
        <v>5584</v>
      </c>
      <c r="AJ3466" t="s">
        <v>74</v>
      </c>
      <c r="AK3466" t="s">
        <v>75</v>
      </c>
      <c r="AL3466" t="s">
        <v>496</v>
      </c>
      <c r="AM3466" t="s">
        <v>77</v>
      </c>
      <c r="AO3466" t="s">
        <v>446</v>
      </c>
      <c r="AP3466" t="s">
        <v>3719</v>
      </c>
      <c r="AQ3466">
        <v>2020</v>
      </c>
      <c r="AR3466" t="s">
        <v>101</v>
      </c>
      <c r="AW3466" t="s">
        <v>4886</v>
      </c>
      <c r="AX3466">
        <f>YEAR(AA3466)</f>
        <v>2014</v>
      </c>
      <c r="AY3466" t="s">
        <v>446</v>
      </c>
      <c r="AZ3466" t="s">
        <v>1492</v>
      </c>
      <c r="BA3466" t="s">
        <v>74</v>
      </c>
      <c r="BB3466" t="s">
        <v>1352</v>
      </c>
      <c r="BC3466" t="s">
        <v>87</v>
      </c>
    </row>
    <row r="3467" spans="1:55" ht="12" customHeight="1" x14ac:dyDescent="0.5">
      <c r="A3467" s="3">
        <v>43738</v>
      </c>
      <c r="B3467" t="s">
        <v>132</v>
      </c>
      <c r="C3467" t="s">
        <v>5585</v>
      </c>
      <c r="D3467" t="s">
        <v>3981</v>
      </c>
      <c r="L3467" t="s">
        <v>5586</v>
      </c>
      <c r="M3467" t="s">
        <v>5587</v>
      </c>
      <c r="N3467" t="s">
        <v>60</v>
      </c>
      <c r="O3467" t="s">
        <v>61</v>
      </c>
      <c r="P3467" t="s">
        <v>1774</v>
      </c>
      <c r="Q3467">
        <v>47.688600000000001</v>
      </c>
      <c r="R3467" t="s">
        <v>5588</v>
      </c>
      <c r="S3467" t="s">
        <v>65</v>
      </c>
      <c r="T3467">
        <v>113.7728</v>
      </c>
      <c r="U3467" t="s">
        <v>67</v>
      </c>
      <c r="V3467" t="s">
        <v>5589</v>
      </c>
      <c r="W3467" t="s">
        <v>69</v>
      </c>
      <c r="X3467" t="s">
        <v>1268</v>
      </c>
      <c r="Y3467">
        <v>1108</v>
      </c>
      <c r="AA3467" s="4">
        <v>42224</v>
      </c>
      <c r="AE3467" t="s">
        <v>2068</v>
      </c>
      <c r="AF3467" t="s">
        <v>2069</v>
      </c>
      <c r="AI3467" t="s">
        <v>5590</v>
      </c>
      <c r="AJ3467" t="s">
        <v>74</v>
      </c>
      <c r="AK3467" t="s">
        <v>75</v>
      </c>
      <c r="AL3467" t="s">
        <v>496</v>
      </c>
      <c r="AM3467" t="s">
        <v>77</v>
      </c>
      <c r="AO3467" t="s">
        <v>78</v>
      </c>
      <c r="AP3467" t="s">
        <v>132</v>
      </c>
      <c r="AQ3467">
        <v>2019</v>
      </c>
      <c r="AR3467" t="s">
        <v>101</v>
      </c>
      <c r="AW3467" t="s">
        <v>4886</v>
      </c>
      <c r="AX3467">
        <f>YEAR(AA3467)</f>
        <v>2015</v>
      </c>
      <c r="AY3467" t="s">
        <v>78</v>
      </c>
      <c r="AZ3467" t="s">
        <v>1774</v>
      </c>
      <c r="BA3467" t="s">
        <v>74</v>
      </c>
      <c r="BC3467" t="s">
        <v>1272</v>
      </c>
    </row>
    <row r="3468" spans="1:55" ht="12" customHeight="1" x14ac:dyDescent="0.5">
      <c r="A3468" s="3">
        <v>43738</v>
      </c>
      <c r="B3468" t="s">
        <v>132</v>
      </c>
      <c r="C3468" t="s">
        <v>5591</v>
      </c>
      <c r="D3468" t="s">
        <v>4474</v>
      </c>
      <c r="L3468" t="s">
        <v>5592</v>
      </c>
      <c r="M3468" t="s">
        <v>5593</v>
      </c>
      <c r="N3468" t="s">
        <v>60</v>
      </c>
      <c r="O3468" t="s">
        <v>61</v>
      </c>
      <c r="P3468" t="s">
        <v>5043</v>
      </c>
      <c r="Q3468">
        <v>46.877299999999998</v>
      </c>
      <c r="R3468" t="s">
        <v>5594</v>
      </c>
      <c r="S3468" t="s">
        <v>65</v>
      </c>
      <c r="T3468">
        <v>105.1236</v>
      </c>
      <c r="U3468" t="s">
        <v>67</v>
      </c>
      <c r="V3468" t="s">
        <v>5595</v>
      </c>
      <c r="W3468" t="s">
        <v>69</v>
      </c>
      <c r="X3468" t="s">
        <v>1268</v>
      </c>
      <c r="Y3468">
        <v>765</v>
      </c>
      <c r="AB3468" s="4">
        <v>42147</v>
      </c>
      <c r="AC3468" s="4">
        <v>42229</v>
      </c>
      <c r="AD3468" t="s">
        <v>5464</v>
      </c>
      <c r="AE3468" t="s">
        <v>1315</v>
      </c>
      <c r="AI3468" t="s">
        <v>5596</v>
      </c>
      <c r="AJ3468" t="s">
        <v>74</v>
      </c>
      <c r="AK3468" t="s">
        <v>75</v>
      </c>
      <c r="AL3468" t="s">
        <v>496</v>
      </c>
      <c r="AM3468" t="s">
        <v>77</v>
      </c>
      <c r="AO3468" t="s">
        <v>473</v>
      </c>
      <c r="AP3468" t="s">
        <v>3719</v>
      </c>
      <c r="AQ3468">
        <v>2020</v>
      </c>
      <c r="AR3468" t="s">
        <v>101</v>
      </c>
      <c r="AW3468" t="s">
        <v>4886</v>
      </c>
      <c r="AX3468">
        <v>2015</v>
      </c>
      <c r="AY3468" t="s">
        <v>473</v>
      </c>
      <c r="AZ3468" t="s">
        <v>5043</v>
      </c>
      <c r="BA3468" t="s">
        <v>74</v>
      </c>
      <c r="BB3468" t="s">
        <v>1835</v>
      </c>
      <c r="BC3468" t="s">
        <v>1272</v>
      </c>
    </row>
    <row r="3469" spans="1:55" ht="12" customHeight="1" x14ac:dyDescent="0.5">
      <c r="A3469" s="3">
        <v>43738</v>
      </c>
      <c r="B3469" t="s">
        <v>132</v>
      </c>
      <c r="C3469" t="s">
        <v>5597</v>
      </c>
      <c r="D3469" t="s">
        <v>4336</v>
      </c>
      <c r="L3469" t="s">
        <v>5598</v>
      </c>
      <c r="M3469" t="s">
        <v>5599</v>
      </c>
      <c r="N3469" t="s">
        <v>60</v>
      </c>
      <c r="O3469" t="s">
        <v>61</v>
      </c>
      <c r="P3469" t="s">
        <v>1690</v>
      </c>
      <c r="Q3469">
        <v>48.914999999999999</v>
      </c>
      <c r="R3469" t="s">
        <v>5600</v>
      </c>
      <c r="S3469" t="s">
        <v>65</v>
      </c>
      <c r="T3469">
        <v>111.25709999999999</v>
      </c>
      <c r="U3469" t="s">
        <v>67</v>
      </c>
      <c r="V3469" t="s">
        <v>5601</v>
      </c>
      <c r="W3469" t="s">
        <v>69</v>
      </c>
      <c r="X3469" t="s">
        <v>1268</v>
      </c>
      <c r="Y3469">
        <v>1166</v>
      </c>
      <c r="AB3469" s="4">
        <v>42145</v>
      </c>
      <c r="AC3469" s="4">
        <v>42202</v>
      </c>
      <c r="AD3469" t="s">
        <v>5602</v>
      </c>
      <c r="AE3469" t="s">
        <v>2762</v>
      </c>
      <c r="AI3469" t="s">
        <v>5603</v>
      </c>
      <c r="AJ3469" t="s">
        <v>74</v>
      </c>
      <c r="AK3469" t="s">
        <v>75</v>
      </c>
      <c r="AL3469" t="s">
        <v>496</v>
      </c>
      <c r="AM3469" t="s">
        <v>77</v>
      </c>
      <c r="AO3469" t="s">
        <v>1318</v>
      </c>
      <c r="AP3469" t="s">
        <v>3719</v>
      </c>
      <c r="AQ3469">
        <v>2020</v>
      </c>
      <c r="AR3469" t="s">
        <v>80</v>
      </c>
      <c r="AW3469" t="s">
        <v>4886</v>
      </c>
      <c r="AX3469">
        <v>2015</v>
      </c>
      <c r="AY3469" t="s">
        <v>1318</v>
      </c>
      <c r="AZ3469" t="s">
        <v>1690</v>
      </c>
      <c r="BA3469" t="s">
        <v>74</v>
      </c>
      <c r="BB3469" t="s">
        <v>3634</v>
      </c>
      <c r="BC3469" t="s">
        <v>1272</v>
      </c>
    </row>
    <row r="3470" spans="1:55" ht="12" customHeight="1" x14ac:dyDescent="0.5">
      <c r="A3470" s="3">
        <v>43738</v>
      </c>
      <c r="B3470" t="s">
        <v>132</v>
      </c>
      <c r="C3470" t="s">
        <v>5604</v>
      </c>
      <c r="D3470" t="s">
        <v>5605</v>
      </c>
      <c r="E3470" t="s">
        <v>4336</v>
      </c>
      <c r="L3470" t="s">
        <v>5606</v>
      </c>
      <c r="M3470" t="s">
        <v>5607</v>
      </c>
      <c r="N3470" t="s">
        <v>60</v>
      </c>
      <c r="O3470" t="s">
        <v>61</v>
      </c>
      <c r="P3470" t="s">
        <v>4052</v>
      </c>
      <c r="Q3470">
        <v>48.879899999999999</v>
      </c>
      <c r="R3470" t="s">
        <v>5608</v>
      </c>
      <c r="S3470" t="s">
        <v>65</v>
      </c>
      <c r="T3470">
        <v>112.3</v>
      </c>
      <c r="U3470" t="s">
        <v>67</v>
      </c>
      <c r="V3470" t="s">
        <v>5609</v>
      </c>
      <c r="W3470" t="s">
        <v>69</v>
      </c>
      <c r="X3470" t="s">
        <v>1268</v>
      </c>
      <c r="Y3470">
        <v>1225</v>
      </c>
      <c r="AB3470" s="4">
        <v>42201</v>
      </c>
      <c r="AC3470" s="4">
        <v>42244</v>
      </c>
      <c r="AD3470" t="s">
        <v>1314</v>
      </c>
      <c r="AE3470" t="s">
        <v>2762</v>
      </c>
      <c r="AF3470" t="s">
        <v>1315</v>
      </c>
      <c r="AI3470" t="s">
        <v>5610</v>
      </c>
      <c r="AJ3470" t="s">
        <v>74</v>
      </c>
      <c r="AK3470" t="s">
        <v>75</v>
      </c>
      <c r="AL3470" t="s">
        <v>496</v>
      </c>
      <c r="AM3470" t="s">
        <v>77</v>
      </c>
      <c r="AO3470" t="s">
        <v>1318</v>
      </c>
      <c r="AP3470" t="s">
        <v>3719</v>
      </c>
      <c r="AQ3470">
        <v>2020</v>
      </c>
      <c r="AR3470" t="s">
        <v>101</v>
      </c>
      <c r="AW3470" t="s">
        <v>4886</v>
      </c>
      <c r="AX3470">
        <v>2015</v>
      </c>
      <c r="AY3470" t="s">
        <v>1318</v>
      </c>
      <c r="AZ3470" t="s">
        <v>4052</v>
      </c>
      <c r="BA3470" t="s">
        <v>74</v>
      </c>
      <c r="BB3470" t="s">
        <v>1314</v>
      </c>
      <c r="BC3470" t="s">
        <v>1272</v>
      </c>
    </row>
    <row r="3471" spans="1:55" ht="12" customHeight="1" x14ac:dyDescent="0.5">
      <c r="A3471" s="3">
        <v>43738</v>
      </c>
      <c r="B3471" t="s">
        <v>132</v>
      </c>
      <c r="C3471" t="s">
        <v>5486</v>
      </c>
      <c r="D3471" t="s">
        <v>5611</v>
      </c>
      <c r="E3471" t="s">
        <v>5313</v>
      </c>
      <c r="F3471" t="s">
        <v>5612</v>
      </c>
      <c r="G3471" t="s">
        <v>5324</v>
      </c>
      <c r="L3471" t="s">
        <v>5488</v>
      </c>
      <c r="M3471" t="s">
        <v>5489</v>
      </c>
      <c r="N3471" t="s">
        <v>60</v>
      </c>
      <c r="O3471" t="s">
        <v>61</v>
      </c>
      <c r="P3471" t="s">
        <v>1847</v>
      </c>
      <c r="Q3471">
        <v>48.768833000000001</v>
      </c>
      <c r="R3471" t="s">
        <v>5490</v>
      </c>
      <c r="S3471" t="s">
        <v>65</v>
      </c>
      <c r="T3471">
        <v>114.270667</v>
      </c>
      <c r="U3471" t="s">
        <v>67</v>
      </c>
      <c r="V3471" t="s">
        <v>5491</v>
      </c>
      <c r="W3471" t="s">
        <v>69</v>
      </c>
      <c r="X3471" t="s">
        <v>1268</v>
      </c>
      <c r="Y3471">
        <v>1073</v>
      </c>
      <c r="AB3471" s="4">
        <v>32729</v>
      </c>
      <c r="AC3471" s="4">
        <v>32758</v>
      </c>
      <c r="AE3471" t="s">
        <v>2068</v>
      </c>
      <c r="AI3471" t="s">
        <v>5613</v>
      </c>
      <c r="AJ3471" t="s">
        <v>74</v>
      </c>
      <c r="AK3471" t="s">
        <v>75</v>
      </c>
      <c r="AL3471" t="s">
        <v>496</v>
      </c>
      <c r="AM3471" t="s">
        <v>77</v>
      </c>
      <c r="AO3471" t="s">
        <v>310</v>
      </c>
      <c r="AP3471" t="s">
        <v>5194</v>
      </c>
      <c r="AQ3471">
        <v>2015</v>
      </c>
      <c r="AR3471" t="s">
        <v>101</v>
      </c>
      <c r="AW3471" t="s">
        <v>4886</v>
      </c>
      <c r="AX3471">
        <v>1989</v>
      </c>
      <c r="AY3471" t="s">
        <v>310</v>
      </c>
      <c r="AZ3471" t="s">
        <v>1847</v>
      </c>
      <c r="BA3471" t="s">
        <v>74</v>
      </c>
      <c r="BC3471" t="s">
        <v>499</v>
      </c>
    </row>
    <row r="3472" spans="1:55" ht="12" customHeight="1" x14ac:dyDescent="0.5">
      <c r="A3472" s="3">
        <v>43738</v>
      </c>
      <c r="B3472" t="s">
        <v>132</v>
      </c>
      <c r="C3472" t="s">
        <v>5614</v>
      </c>
      <c r="D3472" t="s">
        <v>5615</v>
      </c>
      <c r="E3472" t="s">
        <v>3857</v>
      </c>
      <c r="L3472" t="s">
        <v>5325</v>
      </c>
      <c r="M3472" t="s">
        <v>5326</v>
      </c>
      <c r="N3472" t="s">
        <v>60</v>
      </c>
      <c r="O3472" t="s">
        <v>61</v>
      </c>
      <c r="P3472" t="s">
        <v>487</v>
      </c>
      <c r="Q3472">
        <v>45.608351999999996</v>
      </c>
      <c r="R3472" t="s">
        <v>5327</v>
      </c>
      <c r="S3472" t="s">
        <v>65</v>
      </c>
      <c r="T3472">
        <v>111.575535</v>
      </c>
      <c r="U3472" t="s">
        <v>67</v>
      </c>
      <c r="V3472" t="s">
        <v>5328</v>
      </c>
      <c r="W3472" t="s">
        <v>1344</v>
      </c>
      <c r="X3472" t="s">
        <v>681</v>
      </c>
      <c r="Y3472">
        <v>1373</v>
      </c>
      <c r="AA3472" s="4">
        <v>43664</v>
      </c>
      <c r="AI3472" t="s">
        <v>5616</v>
      </c>
      <c r="AJ3472" t="s">
        <v>74</v>
      </c>
      <c r="AK3472" t="s">
        <v>75</v>
      </c>
      <c r="AL3472" t="s">
        <v>496</v>
      </c>
      <c r="AM3472" t="s">
        <v>77</v>
      </c>
      <c r="AO3472" t="s">
        <v>310</v>
      </c>
      <c r="AP3472" t="s">
        <v>3719</v>
      </c>
      <c r="AQ3472">
        <v>2020</v>
      </c>
      <c r="AR3472" t="s">
        <v>80</v>
      </c>
      <c r="AW3472" t="s">
        <v>4886</v>
      </c>
      <c r="AX3472">
        <f t="shared" ref="AX3472:AX3516" si="66">YEAR(AA3472)</f>
        <v>2019</v>
      </c>
      <c r="AY3472" t="s">
        <v>310</v>
      </c>
      <c r="AZ3472" t="s">
        <v>487</v>
      </c>
      <c r="BA3472" t="s">
        <v>74</v>
      </c>
      <c r="BC3472" t="s">
        <v>1155</v>
      </c>
    </row>
    <row r="3473" spans="1:55" ht="12" customHeight="1" x14ac:dyDescent="0.5">
      <c r="A3473" s="3">
        <v>43738</v>
      </c>
      <c r="B3473" t="s">
        <v>132</v>
      </c>
      <c r="C3473" t="s">
        <v>5617</v>
      </c>
      <c r="D3473" t="s">
        <v>5615</v>
      </c>
      <c r="E3473" t="s">
        <v>3857</v>
      </c>
      <c r="L3473" t="s">
        <v>5618</v>
      </c>
      <c r="M3473" t="s">
        <v>5619</v>
      </c>
      <c r="N3473" t="s">
        <v>60</v>
      </c>
      <c r="O3473" t="s">
        <v>61</v>
      </c>
      <c r="P3473" t="s">
        <v>1661</v>
      </c>
      <c r="Q3473">
        <v>47.271943999999998</v>
      </c>
      <c r="R3473" t="s">
        <v>5620</v>
      </c>
      <c r="S3473" t="s">
        <v>65</v>
      </c>
      <c r="T3473">
        <v>111.702778</v>
      </c>
      <c r="U3473" t="s">
        <v>67</v>
      </c>
      <c r="V3473" t="s">
        <v>5621</v>
      </c>
      <c r="W3473" t="s">
        <v>5622</v>
      </c>
      <c r="X3473" t="s">
        <v>1373</v>
      </c>
      <c r="Y3473">
        <v>1033</v>
      </c>
      <c r="AA3473" s="4">
        <v>41835</v>
      </c>
      <c r="AI3473" t="s">
        <v>5623</v>
      </c>
      <c r="AJ3473" t="s">
        <v>74</v>
      </c>
      <c r="AK3473" t="s">
        <v>75</v>
      </c>
      <c r="AL3473" t="s">
        <v>496</v>
      </c>
      <c r="AM3473" t="s">
        <v>77</v>
      </c>
      <c r="AO3473" t="s">
        <v>310</v>
      </c>
      <c r="AP3473" t="s">
        <v>3719</v>
      </c>
      <c r="AQ3473">
        <v>2020</v>
      </c>
      <c r="AR3473" t="s">
        <v>80</v>
      </c>
      <c r="AW3473" t="s">
        <v>4886</v>
      </c>
      <c r="AX3473">
        <f t="shared" si="66"/>
        <v>2014</v>
      </c>
      <c r="AY3473" t="s">
        <v>310</v>
      </c>
      <c r="AZ3473" t="s">
        <v>1661</v>
      </c>
      <c r="BA3473" t="s">
        <v>74</v>
      </c>
      <c r="BC3473" t="s">
        <v>87</v>
      </c>
    </row>
    <row r="3474" spans="1:55" ht="12" customHeight="1" x14ac:dyDescent="0.5">
      <c r="A3474" s="3">
        <v>43738</v>
      </c>
      <c r="B3474" t="s">
        <v>132</v>
      </c>
      <c r="C3474" t="s">
        <v>5624</v>
      </c>
      <c r="D3474" t="s">
        <v>5625</v>
      </c>
      <c r="E3474" t="s">
        <v>5626</v>
      </c>
      <c r="F3474" t="s">
        <v>5323</v>
      </c>
      <c r="G3474" t="s">
        <v>5627</v>
      </c>
      <c r="L3474" t="s">
        <v>4606</v>
      </c>
      <c r="M3474" t="s">
        <v>4607</v>
      </c>
      <c r="N3474" t="s">
        <v>60</v>
      </c>
      <c r="O3474" t="s">
        <v>61</v>
      </c>
      <c r="P3474" t="s">
        <v>532</v>
      </c>
      <c r="Q3474">
        <v>45.677700000000002</v>
      </c>
      <c r="R3474" t="s">
        <v>4608</v>
      </c>
      <c r="S3474" t="s">
        <v>65</v>
      </c>
      <c r="T3474">
        <v>111.0472</v>
      </c>
      <c r="U3474" t="s">
        <v>67</v>
      </c>
      <c r="V3474" t="s">
        <v>4609</v>
      </c>
      <c r="W3474" t="s">
        <v>1344</v>
      </c>
      <c r="X3474" t="s">
        <v>4610</v>
      </c>
      <c r="Y3474">
        <v>1469</v>
      </c>
      <c r="AA3474" s="4">
        <v>25446</v>
      </c>
      <c r="AE3474" t="s">
        <v>5628</v>
      </c>
      <c r="AI3474" t="s">
        <v>5629</v>
      </c>
      <c r="AJ3474" t="s">
        <v>74</v>
      </c>
      <c r="AK3474" t="s">
        <v>75</v>
      </c>
      <c r="AL3474" t="s">
        <v>496</v>
      </c>
      <c r="AM3474" t="s">
        <v>77</v>
      </c>
      <c r="AO3474" t="s">
        <v>310</v>
      </c>
      <c r="AP3474" t="s">
        <v>5194</v>
      </c>
      <c r="AQ3474">
        <v>2001</v>
      </c>
      <c r="AR3474" t="s">
        <v>80</v>
      </c>
      <c r="AW3474" t="s">
        <v>4886</v>
      </c>
      <c r="AX3474">
        <f t="shared" si="66"/>
        <v>1969</v>
      </c>
      <c r="AY3474" t="s">
        <v>310</v>
      </c>
      <c r="AZ3474" t="s">
        <v>532</v>
      </c>
      <c r="BA3474" t="s">
        <v>74</v>
      </c>
      <c r="BC3474" t="s">
        <v>499</v>
      </c>
    </row>
    <row r="3475" spans="1:55" ht="12" customHeight="1" x14ac:dyDescent="0.5">
      <c r="A3475" s="3">
        <v>43738</v>
      </c>
      <c r="B3475" t="s">
        <v>132</v>
      </c>
      <c r="C3475" t="s">
        <v>5630</v>
      </c>
      <c r="D3475" t="s">
        <v>5615</v>
      </c>
      <c r="E3475" t="s">
        <v>3857</v>
      </c>
      <c r="L3475" t="s">
        <v>5631</v>
      </c>
      <c r="M3475" t="s">
        <v>5632</v>
      </c>
      <c r="N3475" t="s">
        <v>60</v>
      </c>
      <c r="O3475" t="s">
        <v>61</v>
      </c>
      <c r="P3475" t="s">
        <v>1847</v>
      </c>
      <c r="Q3475">
        <v>48.065277999999999</v>
      </c>
      <c r="R3475" t="s">
        <v>5633</v>
      </c>
      <c r="S3475" t="s">
        <v>65</v>
      </c>
      <c r="T3475">
        <v>114.081667</v>
      </c>
      <c r="U3475" t="s">
        <v>67</v>
      </c>
      <c r="V3475" t="s">
        <v>5634</v>
      </c>
      <c r="W3475" t="s">
        <v>1344</v>
      </c>
      <c r="X3475" t="s">
        <v>1373</v>
      </c>
      <c r="Y3475">
        <v>908</v>
      </c>
      <c r="AA3475" s="4">
        <v>1641</v>
      </c>
      <c r="AI3475" t="s">
        <v>5635</v>
      </c>
      <c r="AJ3475" t="s">
        <v>74</v>
      </c>
      <c r="AK3475" t="s">
        <v>75</v>
      </c>
      <c r="AL3475" t="s">
        <v>496</v>
      </c>
      <c r="AM3475" t="s">
        <v>77</v>
      </c>
      <c r="AO3475" t="s">
        <v>310</v>
      </c>
      <c r="AP3475" t="s">
        <v>3719</v>
      </c>
      <c r="AQ3475">
        <v>2020</v>
      </c>
      <c r="AR3475" t="s">
        <v>80</v>
      </c>
      <c r="AW3475" t="s">
        <v>4886</v>
      </c>
      <c r="AX3475">
        <f t="shared" si="66"/>
        <v>1904</v>
      </c>
      <c r="AY3475" t="s">
        <v>310</v>
      </c>
      <c r="AZ3475" t="s">
        <v>1847</v>
      </c>
      <c r="BA3475" t="s">
        <v>74</v>
      </c>
      <c r="BC3475" t="s">
        <v>499</v>
      </c>
    </row>
    <row r="3476" spans="1:55" ht="12" customHeight="1" x14ac:dyDescent="0.5">
      <c r="A3476" s="3">
        <v>43738</v>
      </c>
      <c r="B3476" t="s">
        <v>132</v>
      </c>
      <c r="C3476" t="s">
        <v>5636</v>
      </c>
      <c r="D3476" t="s">
        <v>5615</v>
      </c>
      <c r="E3476" t="s">
        <v>3857</v>
      </c>
      <c r="L3476" t="s">
        <v>4606</v>
      </c>
      <c r="M3476" t="s">
        <v>4607</v>
      </c>
      <c r="N3476" t="s">
        <v>60</v>
      </c>
      <c r="O3476" t="s">
        <v>61</v>
      </c>
      <c r="P3476" t="s">
        <v>532</v>
      </c>
      <c r="Q3476">
        <v>45.677700000000002</v>
      </c>
      <c r="R3476" t="s">
        <v>4608</v>
      </c>
      <c r="S3476" t="s">
        <v>65</v>
      </c>
      <c r="T3476">
        <v>111.0472</v>
      </c>
      <c r="U3476" t="s">
        <v>67</v>
      </c>
      <c r="V3476" t="s">
        <v>4609</v>
      </c>
      <c r="W3476" t="s">
        <v>1344</v>
      </c>
      <c r="X3476" t="s">
        <v>4610</v>
      </c>
      <c r="Y3476">
        <v>1469</v>
      </c>
      <c r="AA3476" s="10">
        <v>10404</v>
      </c>
      <c r="AB3476" s="10"/>
      <c r="AC3476" s="10"/>
      <c r="AI3476" t="s">
        <v>5637</v>
      </c>
      <c r="AJ3476" t="s">
        <v>74</v>
      </c>
      <c r="AK3476" t="s">
        <v>75</v>
      </c>
      <c r="AL3476" t="s">
        <v>496</v>
      </c>
      <c r="AM3476" t="s">
        <v>77</v>
      </c>
      <c r="AO3476" t="s">
        <v>310</v>
      </c>
      <c r="AP3476" t="s">
        <v>3719</v>
      </c>
      <c r="AQ3476">
        <v>2020</v>
      </c>
      <c r="AR3476" t="s">
        <v>80</v>
      </c>
      <c r="AW3476" t="s">
        <v>4886</v>
      </c>
      <c r="AX3476">
        <f t="shared" si="66"/>
        <v>1928</v>
      </c>
      <c r="AY3476" t="s">
        <v>310</v>
      </c>
      <c r="AZ3476" t="s">
        <v>532</v>
      </c>
      <c r="BA3476" t="s">
        <v>74</v>
      </c>
      <c r="BC3476" t="s">
        <v>499</v>
      </c>
    </row>
    <row r="3477" spans="1:55" ht="12" customHeight="1" x14ac:dyDescent="0.5">
      <c r="A3477" s="3">
        <v>43738</v>
      </c>
      <c r="B3477" t="s">
        <v>132</v>
      </c>
      <c r="C3477" t="s">
        <v>5638</v>
      </c>
      <c r="D3477" t="s">
        <v>5639</v>
      </c>
      <c r="E3477" t="s">
        <v>5640</v>
      </c>
      <c r="F3477" t="s">
        <v>5641</v>
      </c>
      <c r="L3477" t="s">
        <v>4606</v>
      </c>
      <c r="M3477" t="s">
        <v>4607</v>
      </c>
      <c r="N3477" t="s">
        <v>60</v>
      </c>
      <c r="O3477" t="s">
        <v>61</v>
      </c>
      <c r="P3477" t="s">
        <v>532</v>
      </c>
      <c r="Q3477">
        <v>45.677700000000002</v>
      </c>
      <c r="R3477" t="s">
        <v>4608</v>
      </c>
      <c r="S3477" t="s">
        <v>65</v>
      </c>
      <c r="T3477">
        <v>111.0472</v>
      </c>
      <c r="U3477" t="s">
        <v>67</v>
      </c>
      <c r="V3477" t="s">
        <v>4609</v>
      </c>
      <c r="W3477" t="s">
        <v>1344</v>
      </c>
      <c r="X3477" t="s">
        <v>4610</v>
      </c>
      <c r="Y3477">
        <v>1469</v>
      </c>
      <c r="AA3477" s="10">
        <v>3514</v>
      </c>
      <c r="AB3477" s="10"/>
      <c r="AC3477" s="10"/>
      <c r="AI3477" t="s">
        <v>5642</v>
      </c>
      <c r="AJ3477" t="s">
        <v>74</v>
      </c>
      <c r="AK3477" t="s">
        <v>75</v>
      </c>
      <c r="AL3477" t="s">
        <v>496</v>
      </c>
      <c r="AM3477" t="s">
        <v>77</v>
      </c>
      <c r="AO3477" t="s">
        <v>248</v>
      </c>
      <c r="AP3477" t="s">
        <v>5194</v>
      </c>
      <c r="AQ3477">
        <v>2015</v>
      </c>
      <c r="AR3477" t="s">
        <v>101</v>
      </c>
      <c r="AW3477" t="s">
        <v>4886</v>
      </c>
      <c r="AX3477">
        <f t="shared" si="66"/>
        <v>1909</v>
      </c>
      <c r="AY3477" t="s">
        <v>248</v>
      </c>
      <c r="AZ3477" t="s">
        <v>532</v>
      </c>
      <c r="BA3477" t="s">
        <v>74</v>
      </c>
      <c r="BC3477" t="s">
        <v>499</v>
      </c>
    </row>
    <row r="3478" spans="1:55" ht="12" customHeight="1" x14ac:dyDescent="0.5">
      <c r="A3478" s="3">
        <v>43738</v>
      </c>
      <c r="B3478" t="s">
        <v>132</v>
      </c>
      <c r="C3478" t="s">
        <v>5643</v>
      </c>
      <c r="D3478" t="s">
        <v>5644</v>
      </c>
      <c r="E3478" t="s">
        <v>5645</v>
      </c>
      <c r="F3478" t="s">
        <v>5641</v>
      </c>
      <c r="L3478" t="s">
        <v>4599</v>
      </c>
      <c r="M3478" t="s">
        <v>4600</v>
      </c>
      <c r="N3478" t="s">
        <v>60</v>
      </c>
      <c r="O3478" t="s">
        <v>61</v>
      </c>
      <c r="P3478" t="s">
        <v>532</v>
      </c>
      <c r="Q3478">
        <v>45.661999999999999</v>
      </c>
      <c r="R3478" t="s">
        <v>4601</v>
      </c>
      <c r="S3478" t="s">
        <v>65</v>
      </c>
      <c r="T3478">
        <v>111.0731</v>
      </c>
      <c r="U3478" t="s">
        <v>67</v>
      </c>
      <c r="V3478" t="s">
        <v>4602</v>
      </c>
      <c r="W3478" t="s">
        <v>1344</v>
      </c>
      <c r="X3478" t="s">
        <v>681</v>
      </c>
      <c r="Y3478">
        <v>1497</v>
      </c>
      <c r="AA3478" s="10">
        <v>8217</v>
      </c>
      <c r="AB3478" s="10"/>
      <c r="AC3478" s="10"/>
      <c r="AI3478" t="s">
        <v>5646</v>
      </c>
      <c r="AJ3478" t="s">
        <v>74</v>
      </c>
      <c r="AK3478" t="s">
        <v>75</v>
      </c>
      <c r="AL3478" t="s">
        <v>496</v>
      </c>
      <c r="AM3478" t="s">
        <v>77</v>
      </c>
      <c r="AO3478" t="s">
        <v>248</v>
      </c>
      <c r="AP3478" t="s">
        <v>5194</v>
      </c>
      <c r="AQ3478">
        <v>2015</v>
      </c>
      <c r="AR3478" t="s">
        <v>80</v>
      </c>
      <c r="AW3478" t="s">
        <v>4886</v>
      </c>
      <c r="AX3478">
        <f t="shared" si="66"/>
        <v>1922</v>
      </c>
      <c r="AY3478" t="s">
        <v>248</v>
      </c>
      <c r="AZ3478" t="s">
        <v>532</v>
      </c>
      <c r="BA3478" t="s">
        <v>74</v>
      </c>
      <c r="BC3478" t="s">
        <v>499</v>
      </c>
    </row>
    <row r="3479" spans="1:55" ht="12" customHeight="1" x14ac:dyDescent="0.5">
      <c r="A3479" s="3">
        <v>43738</v>
      </c>
      <c r="B3479" t="s">
        <v>132</v>
      </c>
      <c r="C3479" t="s">
        <v>5286</v>
      </c>
      <c r="D3479" t="s">
        <v>5647</v>
      </c>
      <c r="E3479" t="s">
        <v>5648</v>
      </c>
      <c r="F3479" t="s">
        <v>5641</v>
      </c>
      <c r="L3479" t="s">
        <v>5250</v>
      </c>
      <c r="M3479" t="s">
        <v>5251</v>
      </c>
      <c r="N3479" t="s">
        <v>60</v>
      </c>
      <c r="O3479" t="s">
        <v>61</v>
      </c>
      <c r="P3479" t="s">
        <v>2224</v>
      </c>
      <c r="Q3479">
        <v>48.233333330000001</v>
      </c>
      <c r="R3479" t="s">
        <v>5252</v>
      </c>
      <c r="S3479" t="s">
        <v>65</v>
      </c>
      <c r="T3479">
        <v>112.22</v>
      </c>
      <c r="U3479" t="s">
        <v>67</v>
      </c>
      <c r="V3479" t="s">
        <v>5253</v>
      </c>
      <c r="W3479" t="s">
        <v>1344</v>
      </c>
      <c r="X3479" t="s">
        <v>1373</v>
      </c>
      <c r="Y3479">
        <v>1164</v>
      </c>
      <c r="AA3479" s="10">
        <v>9687</v>
      </c>
      <c r="AB3479" s="10"/>
      <c r="AC3479" s="10"/>
      <c r="AI3479" t="s">
        <v>5649</v>
      </c>
      <c r="AJ3479" t="s">
        <v>74</v>
      </c>
      <c r="AK3479" t="s">
        <v>75</v>
      </c>
      <c r="AL3479" t="s">
        <v>496</v>
      </c>
      <c r="AM3479" t="s">
        <v>77</v>
      </c>
      <c r="AO3479" t="s">
        <v>248</v>
      </c>
      <c r="AP3479" t="s">
        <v>5194</v>
      </c>
      <c r="AQ3479">
        <v>2015</v>
      </c>
      <c r="AR3479" t="s">
        <v>101</v>
      </c>
      <c r="AW3479" t="s">
        <v>4886</v>
      </c>
      <c r="AX3479">
        <f t="shared" si="66"/>
        <v>1926</v>
      </c>
      <c r="AY3479" t="s">
        <v>248</v>
      </c>
      <c r="AZ3479" t="s">
        <v>2224</v>
      </c>
      <c r="BA3479" t="s">
        <v>74</v>
      </c>
      <c r="BC3479" t="s">
        <v>499</v>
      </c>
    </row>
    <row r="3480" spans="1:55" ht="12" customHeight="1" x14ac:dyDescent="0.5">
      <c r="A3480" s="3">
        <v>43738</v>
      </c>
      <c r="B3480" t="s">
        <v>132</v>
      </c>
      <c r="C3480" t="s">
        <v>5650</v>
      </c>
      <c r="D3480" t="s">
        <v>5239</v>
      </c>
      <c r="E3480" t="s">
        <v>5651</v>
      </c>
      <c r="F3480" t="s">
        <v>5652</v>
      </c>
      <c r="G3480" t="s">
        <v>5641</v>
      </c>
      <c r="L3480" t="s">
        <v>5653</v>
      </c>
      <c r="M3480" t="s">
        <v>5654</v>
      </c>
      <c r="N3480" t="s">
        <v>60</v>
      </c>
      <c r="O3480" t="s">
        <v>61</v>
      </c>
      <c r="P3480" t="s">
        <v>3875</v>
      </c>
      <c r="Q3480">
        <v>46.277098199999998</v>
      </c>
      <c r="R3480" t="s">
        <v>5655</v>
      </c>
      <c r="S3480" t="s">
        <v>65</v>
      </c>
      <c r="T3480">
        <v>113.7458659</v>
      </c>
      <c r="U3480" t="s">
        <v>67</v>
      </c>
      <c r="V3480" t="s">
        <v>5656</v>
      </c>
      <c r="W3480" t="s">
        <v>1344</v>
      </c>
      <c r="X3480" t="s">
        <v>5657</v>
      </c>
      <c r="Y3480">
        <v>2165</v>
      </c>
      <c r="AA3480" s="10">
        <v>11887</v>
      </c>
      <c r="AB3480" s="10"/>
      <c r="AC3480" s="10"/>
      <c r="AE3480" t="s">
        <v>5192</v>
      </c>
      <c r="AI3480" t="s">
        <v>5658</v>
      </c>
      <c r="AJ3480" t="s">
        <v>74</v>
      </c>
      <c r="AK3480" t="s">
        <v>75</v>
      </c>
      <c r="AL3480" t="s">
        <v>496</v>
      </c>
      <c r="AM3480" t="s">
        <v>77</v>
      </c>
      <c r="AO3480" t="s">
        <v>248</v>
      </c>
      <c r="AP3480" t="s">
        <v>5194</v>
      </c>
      <c r="AQ3480">
        <v>2015</v>
      </c>
      <c r="AR3480" t="s">
        <v>80</v>
      </c>
      <c r="AW3480" t="s">
        <v>4886</v>
      </c>
      <c r="AX3480">
        <f t="shared" si="66"/>
        <v>1932</v>
      </c>
      <c r="AY3480" t="s">
        <v>248</v>
      </c>
      <c r="AZ3480" t="s">
        <v>3875</v>
      </c>
      <c r="BA3480" t="s">
        <v>74</v>
      </c>
      <c r="BC3480" t="s">
        <v>499</v>
      </c>
    </row>
    <row r="3481" spans="1:55" ht="12" customHeight="1" x14ac:dyDescent="0.5">
      <c r="A3481" s="3">
        <v>43738</v>
      </c>
      <c r="B3481" t="s">
        <v>132</v>
      </c>
      <c r="C3481" t="s">
        <v>5659</v>
      </c>
      <c r="D3481" t="s">
        <v>5660</v>
      </c>
      <c r="E3481" t="s">
        <v>5651</v>
      </c>
      <c r="F3481" t="s">
        <v>5641</v>
      </c>
      <c r="L3481" t="s">
        <v>5222</v>
      </c>
      <c r="M3481" t="s">
        <v>5223</v>
      </c>
      <c r="N3481" t="s">
        <v>60</v>
      </c>
      <c r="O3481" t="s">
        <v>61</v>
      </c>
      <c r="P3481" t="s">
        <v>532</v>
      </c>
      <c r="Q3481">
        <v>45.56</v>
      </c>
      <c r="R3481" t="s">
        <v>5224</v>
      </c>
      <c r="S3481" t="s">
        <v>65</v>
      </c>
      <c r="T3481">
        <v>111.17</v>
      </c>
      <c r="U3481" t="s">
        <v>67</v>
      </c>
      <c r="V3481" t="s">
        <v>5225</v>
      </c>
      <c r="W3481" t="s">
        <v>1344</v>
      </c>
      <c r="X3481" t="s">
        <v>1373</v>
      </c>
      <c r="Y3481">
        <v>2271</v>
      </c>
      <c r="AA3481" s="10">
        <v>8958</v>
      </c>
      <c r="AB3481" s="10"/>
      <c r="AC3481" s="10"/>
      <c r="AI3481" t="s">
        <v>5661</v>
      </c>
      <c r="AJ3481" t="s">
        <v>74</v>
      </c>
      <c r="AK3481" t="s">
        <v>75</v>
      </c>
      <c r="AL3481" t="s">
        <v>496</v>
      </c>
      <c r="AM3481" t="s">
        <v>77</v>
      </c>
      <c r="AO3481" t="s">
        <v>248</v>
      </c>
      <c r="AP3481" t="s">
        <v>5194</v>
      </c>
      <c r="AQ3481">
        <v>2015</v>
      </c>
      <c r="AR3481" t="s">
        <v>101</v>
      </c>
      <c r="AW3481" t="s">
        <v>4886</v>
      </c>
      <c r="AX3481">
        <f t="shared" si="66"/>
        <v>1924</v>
      </c>
      <c r="AY3481" t="s">
        <v>248</v>
      </c>
      <c r="AZ3481" t="s">
        <v>532</v>
      </c>
      <c r="BA3481" t="s">
        <v>74</v>
      </c>
      <c r="BC3481" t="s">
        <v>499</v>
      </c>
    </row>
    <row r="3482" spans="1:55" ht="12" customHeight="1" x14ac:dyDescent="0.5">
      <c r="A3482" s="3">
        <v>43738</v>
      </c>
      <c r="B3482" t="s">
        <v>132</v>
      </c>
      <c r="C3482" t="s">
        <v>5662</v>
      </c>
      <c r="D3482" t="s">
        <v>5652</v>
      </c>
      <c r="E3482" t="s">
        <v>5641</v>
      </c>
      <c r="L3482" t="s">
        <v>5663</v>
      </c>
      <c r="M3482" t="s">
        <v>5664</v>
      </c>
      <c r="N3482" t="s">
        <v>60</v>
      </c>
      <c r="O3482" t="s">
        <v>61</v>
      </c>
      <c r="P3482" t="s">
        <v>532</v>
      </c>
      <c r="Q3482">
        <v>45.473502000000003</v>
      </c>
      <c r="R3482" t="s">
        <v>5665</v>
      </c>
      <c r="S3482" t="s">
        <v>65</v>
      </c>
      <c r="T3482">
        <v>110.95513099999999</v>
      </c>
      <c r="U3482" t="s">
        <v>67</v>
      </c>
      <c r="V3482" t="s">
        <v>5666</v>
      </c>
      <c r="W3482" t="s">
        <v>1344</v>
      </c>
      <c r="X3482" t="s">
        <v>681</v>
      </c>
      <c r="Y3482">
        <v>2051</v>
      </c>
      <c r="AA3482" s="10">
        <v>31612</v>
      </c>
      <c r="AB3482" s="10"/>
      <c r="AC3482" s="10"/>
      <c r="AE3482" t="s">
        <v>4732</v>
      </c>
      <c r="AI3482" t="s">
        <v>5667</v>
      </c>
      <c r="AJ3482" t="s">
        <v>74</v>
      </c>
      <c r="AK3482" t="s">
        <v>75</v>
      </c>
      <c r="AL3482" t="s">
        <v>496</v>
      </c>
      <c r="AM3482" t="s">
        <v>77</v>
      </c>
      <c r="AO3482" t="s">
        <v>248</v>
      </c>
      <c r="AP3482" t="s">
        <v>5194</v>
      </c>
      <c r="AQ3482">
        <v>2015</v>
      </c>
      <c r="AR3482" t="s">
        <v>80</v>
      </c>
      <c r="AW3482" t="s">
        <v>4886</v>
      </c>
      <c r="AX3482">
        <f t="shared" si="66"/>
        <v>1986</v>
      </c>
      <c r="AY3482" t="s">
        <v>248</v>
      </c>
      <c r="AZ3482" t="s">
        <v>532</v>
      </c>
      <c r="BA3482" t="s">
        <v>74</v>
      </c>
      <c r="BC3482" t="s">
        <v>499</v>
      </c>
    </row>
    <row r="3483" spans="1:55" ht="12" customHeight="1" x14ac:dyDescent="0.5">
      <c r="A3483" s="3">
        <v>43738</v>
      </c>
      <c r="B3483" t="s">
        <v>132</v>
      </c>
      <c r="C3483" t="s">
        <v>5668</v>
      </c>
      <c r="D3483" t="s">
        <v>5239</v>
      </c>
      <c r="E3483" t="s">
        <v>5669</v>
      </c>
      <c r="F3483" t="s">
        <v>5670</v>
      </c>
      <c r="L3483" t="s">
        <v>5671</v>
      </c>
      <c r="M3483" t="s">
        <v>5672</v>
      </c>
      <c r="N3483" t="s">
        <v>60</v>
      </c>
      <c r="O3483" t="s">
        <v>61</v>
      </c>
      <c r="P3483" t="s">
        <v>1407</v>
      </c>
      <c r="Q3483">
        <v>45.12</v>
      </c>
      <c r="R3483" t="s">
        <v>5673</v>
      </c>
      <c r="S3483" t="s">
        <v>65</v>
      </c>
      <c r="T3483">
        <v>112.9</v>
      </c>
      <c r="U3483" t="s">
        <v>67</v>
      </c>
      <c r="V3483" t="s">
        <v>5674</v>
      </c>
      <c r="W3483" t="s">
        <v>1344</v>
      </c>
      <c r="X3483" t="s">
        <v>1373</v>
      </c>
      <c r="Y3483">
        <v>1758</v>
      </c>
      <c r="AA3483" s="10">
        <v>13331</v>
      </c>
      <c r="AB3483" s="10"/>
      <c r="AC3483" s="10"/>
      <c r="AE3483" t="s">
        <v>5192</v>
      </c>
      <c r="AI3483" t="s">
        <v>5675</v>
      </c>
      <c r="AJ3483" t="s">
        <v>74</v>
      </c>
      <c r="AK3483" t="s">
        <v>75</v>
      </c>
      <c r="AL3483" t="s">
        <v>496</v>
      </c>
      <c r="AM3483" t="s">
        <v>77</v>
      </c>
      <c r="AO3483" t="s">
        <v>1225</v>
      </c>
      <c r="AP3483" t="s">
        <v>1085</v>
      </c>
      <c r="AQ3483">
        <v>2020</v>
      </c>
      <c r="AR3483" t="s">
        <v>101</v>
      </c>
      <c r="AW3483" t="s">
        <v>4886</v>
      </c>
      <c r="AX3483">
        <f t="shared" si="66"/>
        <v>1936</v>
      </c>
      <c r="AY3483" t="s">
        <v>1225</v>
      </c>
      <c r="AZ3483" t="s">
        <v>1407</v>
      </c>
      <c r="BA3483" t="s">
        <v>74</v>
      </c>
      <c r="BC3483" t="s">
        <v>499</v>
      </c>
    </row>
    <row r="3484" spans="1:55" ht="12" customHeight="1" x14ac:dyDescent="0.5">
      <c r="A3484" s="3">
        <v>43738</v>
      </c>
      <c r="B3484" t="s">
        <v>132</v>
      </c>
      <c r="C3484" t="s">
        <v>5676</v>
      </c>
      <c r="D3484" t="s">
        <v>5677</v>
      </c>
      <c r="E3484" t="s">
        <v>5678</v>
      </c>
      <c r="L3484" t="s">
        <v>5679</v>
      </c>
      <c r="M3484" t="s">
        <v>5680</v>
      </c>
      <c r="N3484" t="s">
        <v>60</v>
      </c>
      <c r="O3484" t="s">
        <v>61</v>
      </c>
      <c r="P3484" t="s">
        <v>1407</v>
      </c>
      <c r="Q3484">
        <v>44.593012999999999</v>
      </c>
      <c r="R3484" t="s">
        <v>5681</v>
      </c>
      <c r="S3484" t="s">
        <v>65</v>
      </c>
      <c r="T3484">
        <v>111.72759000000001</v>
      </c>
      <c r="U3484" t="s">
        <v>67</v>
      </c>
      <c r="V3484" t="s">
        <v>5682</v>
      </c>
      <c r="W3484" t="s">
        <v>1344</v>
      </c>
      <c r="X3484" t="s">
        <v>681</v>
      </c>
      <c r="Y3484">
        <v>2024</v>
      </c>
      <c r="AA3484" s="10">
        <v>32344</v>
      </c>
      <c r="AB3484" s="10"/>
      <c r="AC3484" s="10"/>
      <c r="AE3484" t="s">
        <v>5683</v>
      </c>
      <c r="AI3484" t="s">
        <v>5684</v>
      </c>
      <c r="AJ3484" t="s">
        <v>74</v>
      </c>
      <c r="AK3484" t="s">
        <v>75</v>
      </c>
      <c r="AL3484" t="s">
        <v>496</v>
      </c>
      <c r="AM3484" t="s">
        <v>77</v>
      </c>
      <c r="AO3484" t="s">
        <v>1318</v>
      </c>
      <c r="AP3484" t="s">
        <v>5194</v>
      </c>
      <c r="AQ3484">
        <v>2015</v>
      </c>
      <c r="AR3484" t="s">
        <v>101</v>
      </c>
      <c r="AW3484" t="s">
        <v>4886</v>
      </c>
      <c r="AX3484">
        <f t="shared" si="66"/>
        <v>1988</v>
      </c>
      <c r="AY3484" t="s">
        <v>1318</v>
      </c>
      <c r="AZ3484" t="s">
        <v>1407</v>
      </c>
      <c r="BA3484" t="s">
        <v>74</v>
      </c>
      <c r="BC3484" t="s">
        <v>499</v>
      </c>
    </row>
    <row r="3485" spans="1:55" ht="12" customHeight="1" x14ac:dyDescent="0.5">
      <c r="A3485" s="3">
        <v>43738</v>
      </c>
      <c r="B3485" t="s">
        <v>132</v>
      </c>
      <c r="C3485" t="s">
        <v>5685</v>
      </c>
      <c r="D3485" t="s">
        <v>5480</v>
      </c>
      <c r="L3485" t="s">
        <v>4599</v>
      </c>
      <c r="M3485" t="s">
        <v>4600</v>
      </c>
      <c r="N3485" t="s">
        <v>60</v>
      </c>
      <c r="O3485" t="s">
        <v>61</v>
      </c>
      <c r="P3485" t="s">
        <v>532</v>
      </c>
      <c r="Q3485">
        <v>45.661999999999999</v>
      </c>
      <c r="R3485" t="s">
        <v>4601</v>
      </c>
      <c r="S3485" t="s">
        <v>65</v>
      </c>
      <c r="T3485">
        <v>111.0731</v>
      </c>
      <c r="U3485" t="s">
        <v>67</v>
      </c>
      <c r="V3485" t="s">
        <v>4602</v>
      </c>
      <c r="W3485" t="s">
        <v>1344</v>
      </c>
      <c r="X3485" t="s">
        <v>681</v>
      </c>
      <c r="Y3485">
        <v>1497</v>
      </c>
      <c r="AA3485" s="10">
        <v>7537</v>
      </c>
      <c r="AB3485" s="10"/>
      <c r="AC3485" s="10"/>
      <c r="AI3485" t="s">
        <v>5686</v>
      </c>
      <c r="AJ3485" t="s">
        <v>74</v>
      </c>
      <c r="AK3485" t="s">
        <v>75</v>
      </c>
      <c r="AL3485" t="s">
        <v>496</v>
      </c>
      <c r="AM3485" t="s">
        <v>77</v>
      </c>
      <c r="AO3485" t="s">
        <v>1318</v>
      </c>
      <c r="AP3485" t="s">
        <v>3748</v>
      </c>
      <c r="AQ3485">
        <v>2020</v>
      </c>
      <c r="AR3485" t="s">
        <v>101</v>
      </c>
      <c r="AW3485" t="s">
        <v>4886</v>
      </c>
      <c r="AX3485">
        <f t="shared" si="66"/>
        <v>1920</v>
      </c>
      <c r="AY3485" t="s">
        <v>1318</v>
      </c>
      <c r="AZ3485" t="s">
        <v>532</v>
      </c>
      <c r="BA3485" t="s">
        <v>74</v>
      </c>
      <c r="BC3485" t="s">
        <v>499</v>
      </c>
    </row>
    <row r="3486" spans="1:55" ht="12" customHeight="1" x14ac:dyDescent="0.5">
      <c r="A3486" s="3">
        <v>43738</v>
      </c>
      <c r="B3486" t="s">
        <v>132</v>
      </c>
      <c r="C3486" t="s">
        <v>5687</v>
      </c>
      <c r="D3486" t="s">
        <v>5688</v>
      </c>
      <c r="E3486" t="s">
        <v>5480</v>
      </c>
      <c r="L3486" t="s">
        <v>4606</v>
      </c>
      <c r="M3486" t="s">
        <v>4607</v>
      </c>
      <c r="N3486" t="s">
        <v>60</v>
      </c>
      <c r="O3486" t="s">
        <v>61</v>
      </c>
      <c r="P3486" t="s">
        <v>532</v>
      </c>
      <c r="Q3486">
        <v>45.677700000000002</v>
      </c>
      <c r="R3486" t="s">
        <v>4608</v>
      </c>
      <c r="S3486" t="s">
        <v>65</v>
      </c>
      <c r="T3486">
        <v>111.0472</v>
      </c>
      <c r="U3486" t="s">
        <v>67</v>
      </c>
      <c r="V3486" t="s">
        <v>4609</v>
      </c>
      <c r="W3486" t="s">
        <v>1344</v>
      </c>
      <c r="X3486" t="s">
        <v>4610</v>
      </c>
      <c r="Y3486">
        <v>1469</v>
      </c>
      <c r="AA3486" s="10">
        <v>31264</v>
      </c>
      <c r="AB3486" s="10"/>
      <c r="AC3486" s="10"/>
      <c r="AD3486" t="s">
        <v>71</v>
      </c>
      <c r="AE3486" t="s">
        <v>5689</v>
      </c>
      <c r="AI3486" t="s">
        <v>5690</v>
      </c>
      <c r="AJ3486" t="s">
        <v>74</v>
      </c>
      <c r="AK3486" t="s">
        <v>75</v>
      </c>
      <c r="AL3486" t="s">
        <v>496</v>
      </c>
      <c r="AM3486" t="s">
        <v>77</v>
      </c>
      <c r="AO3486" t="s">
        <v>1318</v>
      </c>
      <c r="AP3486" t="s">
        <v>3748</v>
      </c>
      <c r="AQ3486">
        <v>2020</v>
      </c>
      <c r="AR3486" t="s">
        <v>101</v>
      </c>
      <c r="AS3486" t="s">
        <v>81</v>
      </c>
      <c r="AT3486" t="s">
        <v>4763</v>
      </c>
      <c r="AU3486" t="s">
        <v>4764</v>
      </c>
      <c r="AW3486" t="s">
        <v>4886</v>
      </c>
      <c r="AX3486">
        <f t="shared" si="66"/>
        <v>1985</v>
      </c>
      <c r="AY3486" t="s">
        <v>1318</v>
      </c>
      <c r="AZ3486" t="s">
        <v>532</v>
      </c>
      <c r="BA3486" t="s">
        <v>74</v>
      </c>
      <c r="BB3486" t="s">
        <v>71</v>
      </c>
      <c r="BC3486" t="s">
        <v>499</v>
      </c>
    </row>
    <row r="3487" spans="1:55" ht="12" customHeight="1" x14ac:dyDescent="0.5">
      <c r="A3487" s="3">
        <v>43755</v>
      </c>
      <c r="B3487" t="s">
        <v>132</v>
      </c>
      <c r="C3487" t="s">
        <v>5321</v>
      </c>
      <c r="D3487" t="s">
        <v>5691</v>
      </c>
      <c r="E3487" t="s">
        <v>5692</v>
      </c>
      <c r="F3487" t="s">
        <v>5693</v>
      </c>
      <c r="G3487" t="s">
        <v>5694</v>
      </c>
      <c r="L3487" t="s">
        <v>5325</v>
      </c>
      <c r="M3487" t="s">
        <v>5326</v>
      </c>
      <c r="N3487" t="s">
        <v>60</v>
      </c>
      <c r="O3487" t="s">
        <v>61</v>
      </c>
      <c r="P3487" t="s">
        <v>487</v>
      </c>
      <c r="Q3487">
        <v>45.608351999999996</v>
      </c>
      <c r="R3487" t="s">
        <v>5327</v>
      </c>
      <c r="S3487" t="s">
        <v>65</v>
      </c>
      <c r="T3487">
        <v>111.575535</v>
      </c>
      <c r="U3487" t="s">
        <v>67</v>
      </c>
      <c r="V3487" t="s">
        <v>5328</v>
      </c>
      <c r="W3487" t="s">
        <v>1344</v>
      </c>
      <c r="X3487" t="s">
        <v>681</v>
      </c>
      <c r="Y3487">
        <v>1373</v>
      </c>
      <c r="AA3487" s="10">
        <v>7134</v>
      </c>
      <c r="AB3487" s="10"/>
      <c r="AC3487" s="10"/>
      <c r="AI3487" t="s">
        <v>5695</v>
      </c>
      <c r="AJ3487" t="s">
        <v>74</v>
      </c>
      <c r="AK3487" t="s">
        <v>75</v>
      </c>
      <c r="AL3487" t="s">
        <v>496</v>
      </c>
      <c r="AM3487" t="s">
        <v>77</v>
      </c>
      <c r="AO3487" t="s">
        <v>283</v>
      </c>
      <c r="AP3487" t="s">
        <v>1085</v>
      </c>
      <c r="AR3487" t="s">
        <v>80</v>
      </c>
      <c r="AW3487" t="s">
        <v>4886</v>
      </c>
      <c r="AX3487">
        <f t="shared" si="66"/>
        <v>1919</v>
      </c>
      <c r="AY3487" t="s">
        <v>283</v>
      </c>
      <c r="AZ3487" t="s">
        <v>487</v>
      </c>
      <c r="BA3487" t="s">
        <v>74</v>
      </c>
      <c r="BC3487" t="s">
        <v>499</v>
      </c>
    </row>
    <row r="3488" spans="1:55" ht="12" customHeight="1" x14ac:dyDescent="0.5">
      <c r="A3488" s="3">
        <v>43755</v>
      </c>
      <c r="B3488" t="s">
        <v>132</v>
      </c>
      <c r="C3488" t="s">
        <v>5696</v>
      </c>
      <c r="D3488" t="s">
        <v>5697</v>
      </c>
      <c r="E3488" t="s">
        <v>5698</v>
      </c>
      <c r="F3488" t="s">
        <v>5699</v>
      </c>
      <c r="L3488" t="s">
        <v>5305</v>
      </c>
      <c r="M3488" t="s">
        <v>5306</v>
      </c>
      <c r="N3488" t="s">
        <v>60</v>
      </c>
      <c r="O3488" t="s">
        <v>61</v>
      </c>
      <c r="P3488" t="s">
        <v>1630</v>
      </c>
      <c r="Q3488">
        <v>46.559452999999998</v>
      </c>
      <c r="R3488" t="s">
        <v>5307</v>
      </c>
      <c r="S3488" t="s">
        <v>65</v>
      </c>
      <c r="T3488">
        <v>108.59030300000001</v>
      </c>
      <c r="U3488" t="s">
        <v>67</v>
      </c>
      <c r="V3488" t="s">
        <v>5308</v>
      </c>
      <c r="W3488" t="s">
        <v>1344</v>
      </c>
      <c r="X3488" t="s">
        <v>5309</v>
      </c>
      <c r="Y3488">
        <v>1109</v>
      </c>
      <c r="AA3488" s="10">
        <v>6440</v>
      </c>
      <c r="AB3488" s="10"/>
      <c r="AC3488" s="10"/>
      <c r="AI3488" t="s">
        <v>5700</v>
      </c>
      <c r="AJ3488" t="s">
        <v>74</v>
      </c>
      <c r="AK3488" t="s">
        <v>75</v>
      </c>
      <c r="AL3488" t="s">
        <v>496</v>
      </c>
      <c r="AM3488" t="s">
        <v>77</v>
      </c>
      <c r="AO3488" t="s">
        <v>3095</v>
      </c>
      <c r="AP3488" t="s">
        <v>5194</v>
      </c>
      <c r="AQ3488">
        <v>2015</v>
      </c>
      <c r="AR3488" t="s">
        <v>80</v>
      </c>
      <c r="AW3488" t="s">
        <v>4886</v>
      </c>
      <c r="AX3488">
        <f t="shared" si="66"/>
        <v>1917</v>
      </c>
      <c r="AY3488" t="s">
        <v>3095</v>
      </c>
      <c r="AZ3488" t="s">
        <v>1630</v>
      </c>
      <c r="BA3488" t="s">
        <v>74</v>
      </c>
      <c r="BC3488" t="s">
        <v>499</v>
      </c>
    </row>
    <row r="3489" spans="1:55" ht="12" customHeight="1" x14ac:dyDescent="0.5">
      <c r="A3489" s="3">
        <v>43755</v>
      </c>
      <c r="B3489" t="s">
        <v>132</v>
      </c>
      <c r="C3489" t="s">
        <v>5701</v>
      </c>
      <c r="D3489" t="s">
        <v>5702</v>
      </c>
      <c r="E3489" t="s">
        <v>5703</v>
      </c>
      <c r="F3489" t="s">
        <v>5704</v>
      </c>
      <c r="L3489" t="s">
        <v>5631</v>
      </c>
      <c r="M3489" t="s">
        <v>5632</v>
      </c>
      <c r="N3489" t="s">
        <v>60</v>
      </c>
      <c r="O3489" t="s">
        <v>61</v>
      </c>
      <c r="P3489" t="s">
        <v>1847</v>
      </c>
      <c r="Q3489">
        <v>48.065277999999999</v>
      </c>
      <c r="R3489" t="s">
        <v>5633</v>
      </c>
      <c r="S3489" t="s">
        <v>65</v>
      </c>
      <c r="T3489">
        <v>114.081667</v>
      </c>
      <c r="U3489" t="s">
        <v>67</v>
      </c>
      <c r="V3489" t="s">
        <v>5634</v>
      </c>
      <c r="W3489" t="s">
        <v>1344</v>
      </c>
      <c r="X3489" t="s">
        <v>1373</v>
      </c>
      <c r="Y3489">
        <v>908</v>
      </c>
      <c r="AA3489" s="10">
        <v>1633</v>
      </c>
      <c r="AB3489" s="10"/>
      <c r="AC3489" s="10"/>
      <c r="AI3489" t="s">
        <v>5705</v>
      </c>
      <c r="AJ3489" t="s">
        <v>74</v>
      </c>
      <c r="AK3489" t="s">
        <v>75</v>
      </c>
      <c r="AL3489" t="s">
        <v>496</v>
      </c>
      <c r="AM3489" t="s">
        <v>77</v>
      </c>
      <c r="AO3489" t="s">
        <v>1403</v>
      </c>
      <c r="AP3489" t="s">
        <v>5194</v>
      </c>
      <c r="AQ3489">
        <v>2015</v>
      </c>
      <c r="AR3489" t="s">
        <v>80</v>
      </c>
      <c r="AW3489" t="s">
        <v>4886</v>
      </c>
      <c r="AX3489">
        <f t="shared" si="66"/>
        <v>1904</v>
      </c>
      <c r="AY3489" t="s">
        <v>1403</v>
      </c>
      <c r="AZ3489" t="s">
        <v>1847</v>
      </c>
      <c r="BA3489" t="s">
        <v>74</v>
      </c>
      <c r="BC3489" t="s">
        <v>499</v>
      </c>
    </row>
    <row r="3490" spans="1:55" ht="12" customHeight="1" x14ac:dyDescent="0.5">
      <c r="A3490" s="3">
        <v>43755</v>
      </c>
      <c r="B3490" t="s">
        <v>132</v>
      </c>
      <c r="C3490" t="s">
        <v>5321</v>
      </c>
      <c r="D3490" t="s">
        <v>5706</v>
      </c>
      <c r="E3490" t="s">
        <v>1591</v>
      </c>
      <c r="F3490" t="s">
        <v>3948</v>
      </c>
      <c r="L3490" t="s">
        <v>5325</v>
      </c>
      <c r="M3490" t="s">
        <v>5326</v>
      </c>
      <c r="N3490" t="s">
        <v>60</v>
      </c>
      <c r="O3490" t="s">
        <v>61</v>
      </c>
      <c r="P3490" t="s">
        <v>487</v>
      </c>
      <c r="Q3490">
        <v>45.608351999999996</v>
      </c>
      <c r="R3490" t="s">
        <v>5327</v>
      </c>
      <c r="S3490" t="s">
        <v>65</v>
      </c>
      <c r="T3490">
        <v>111.575535</v>
      </c>
      <c r="U3490" t="s">
        <v>67</v>
      </c>
      <c r="V3490" t="s">
        <v>5328</v>
      </c>
      <c r="W3490" t="s">
        <v>1344</v>
      </c>
      <c r="X3490" t="s">
        <v>681</v>
      </c>
      <c r="Y3490">
        <v>1373</v>
      </c>
      <c r="AA3490" s="10">
        <v>7134</v>
      </c>
      <c r="AB3490" s="10"/>
      <c r="AC3490" s="10"/>
      <c r="AI3490" t="s">
        <v>5707</v>
      </c>
      <c r="AJ3490" t="s">
        <v>74</v>
      </c>
      <c r="AK3490" t="s">
        <v>75</v>
      </c>
      <c r="AL3490" t="s">
        <v>496</v>
      </c>
      <c r="AM3490" t="s">
        <v>77</v>
      </c>
      <c r="AO3490" t="s">
        <v>1403</v>
      </c>
      <c r="AP3490" t="s">
        <v>3748</v>
      </c>
      <c r="AQ3490">
        <v>2020</v>
      </c>
      <c r="AR3490" t="s">
        <v>80</v>
      </c>
      <c r="AW3490" t="s">
        <v>4886</v>
      </c>
      <c r="AX3490">
        <f t="shared" si="66"/>
        <v>1919</v>
      </c>
      <c r="AY3490" t="s">
        <v>1403</v>
      </c>
      <c r="AZ3490" t="s">
        <v>487</v>
      </c>
      <c r="BA3490" t="s">
        <v>74</v>
      </c>
      <c r="BC3490" t="s">
        <v>499</v>
      </c>
    </row>
    <row r="3491" spans="1:55" ht="12" customHeight="1" x14ac:dyDescent="0.5">
      <c r="A3491" s="3">
        <v>43756</v>
      </c>
      <c r="B3491" t="s">
        <v>132</v>
      </c>
      <c r="C3491" t="s">
        <v>5708</v>
      </c>
      <c r="D3491" t="s">
        <v>5239</v>
      </c>
      <c r="E3491" t="s">
        <v>5709</v>
      </c>
      <c r="F3491" t="s">
        <v>5710</v>
      </c>
      <c r="G3491" t="s">
        <v>5704</v>
      </c>
      <c r="L3491" t="s">
        <v>5242</v>
      </c>
      <c r="M3491" t="s">
        <v>5243</v>
      </c>
      <c r="N3491" t="s">
        <v>60</v>
      </c>
      <c r="O3491" t="s">
        <v>61</v>
      </c>
      <c r="P3491" t="s">
        <v>1783</v>
      </c>
      <c r="Q3491">
        <v>46.248333330000001</v>
      </c>
      <c r="R3491" t="s">
        <v>5244</v>
      </c>
      <c r="S3491" t="s">
        <v>65</v>
      </c>
      <c r="T3491">
        <v>114.1597222</v>
      </c>
      <c r="U3491" t="s">
        <v>67</v>
      </c>
      <c r="V3491" t="s">
        <v>5245</v>
      </c>
      <c r="W3491" t="s">
        <v>1344</v>
      </c>
      <c r="X3491" t="s">
        <v>1373</v>
      </c>
      <c r="Y3491">
        <v>1088</v>
      </c>
      <c r="AA3491" s="10">
        <v>12565</v>
      </c>
      <c r="AB3491" s="10"/>
      <c r="AC3491" s="10"/>
      <c r="AE3491" t="s">
        <v>5192</v>
      </c>
      <c r="AI3491" t="s">
        <v>5711</v>
      </c>
      <c r="AJ3491" t="s">
        <v>74</v>
      </c>
      <c r="AK3491" t="s">
        <v>75</v>
      </c>
      <c r="AL3491" t="s">
        <v>496</v>
      </c>
      <c r="AM3491" t="s">
        <v>77</v>
      </c>
      <c r="AO3491" t="s">
        <v>1403</v>
      </c>
      <c r="AP3491" t="s">
        <v>5194</v>
      </c>
      <c r="AQ3491">
        <v>2015</v>
      </c>
      <c r="AR3491" t="s">
        <v>80</v>
      </c>
      <c r="AW3491" t="s">
        <v>4886</v>
      </c>
      <c r="AX3491">
        <f t="shared" si="66"/>
        <v>1934</v>
      </c>
      <c r="AY3491" t="s">
        <v>1403</v>
      </c>
      <c r="AZ3491" t="s">
        <v>1783</v>
      </c>
      <c r="BA3491" t="s">
        <v>74</v>
      </c>
      <c r="BC3491" t="s">
        <v>499</v>
      </c>
    </row>
    <row r="3492" spans="1:55" ht="12" customHeight="1" x14ac:dyDescent="0.5">
      <c r="A3492" s="3">
        <v>43756</v>
      </c>
      <c r="B3492" t="s">
        <v>132</v>
      </c>
      <c r="C3492" t="s">
        <v>5712</v>
      </c>
      <c r="D3492" t="s">
        <v>5713</v>
      </c>
      <c r="E3492" t="s">
        <v>5704</v>
      </c>
      <c r="L3492" t="s">
        <v>5714</v>
      </c>
      <c r="M3492" t="s">
        <v>5715</v>
      </c>
      <c r="N3492" t="s">
        <v>60</v>
      </c>
      <c r="O3492" t="s">
        <v>61</v>
      </c>
      <c r="P3492" t="s">
        <v>1783</v>
      </c>
      <c r="Q3492">
        <v>45.94659</v>
      </c>
      <c r="R3492" t="s">
        <v>5716</v>
      </c>
      <c r="S3492" t="s">
        <v>65</v>
      </c>
      <c r="T3492">
        <v>113.71813</v>
      </c>
      <c r="U3492" t="s">
        <v>67</v>
      </c>
      <c r="V3492" t="s">
        <v>5717</v>
      </c>
      <c r="W3492" t="s">
        <v>1344</v>
      </c>
      <c r="X3492" t="s">
        <v>5718</v>
      </c>
      <c r="Y3492">
        <v>1650</v>
      </c>
      <c r="AA3492" s="10">
        <v>12566</v>
      </c>
      <c r="AB3492" s="10"/>
      <c r="AC3492" s="10"/>
      <c r="AI3492" t="s">
        <v>5719</v>
      </c>
      <c r="AJ3492" t="s">
        <v>74</v>
      </c>
      <c r="AK3492" t="s">
        <v>75</v>
      </c>
      <c r="AL3492" t="s">
        <v>496</v>
      </c>
      <c r="AM3492" t="s">
        <v>77</v>
      </c>
      <c r="AO3492" t="s">
        <v>1403</v>
      </c>
      <c r="AP3492" t="s">
        <v>5194</v>
      </c>
      <c r="AQ3492">
        <v>2015</v>
      </c>
      <c r="AR3492" t="s">
        <v>101</v>
      </c>
      <c r="AW3492" t="s">
        <v>4886</v>
      </c>
      <c r="AX3492">
        <f t="shared" si="66"/>
        <v>1934</v>
      </c>
      <c r="AY3492" t="s">
        <v>1403</v>
      </c>
      <c r="AZ3492" t="s">
        <v>1783</v>
      </c>
      <c r="BA3492" t="s">
        <v>74</v>
      </c>
      <c r="BC3492" t="s">
        <v>499</v>
      </c>
    </row>
    <row r="3493" spans="1:55" ht="12" customHeight="1" x14ac:dyDescent="0.5">
      <c r="A3493" s="3">
        <v>43756</v>
      </c>
      <c r="B3493" t="s">
        <v>132</v>
      </c>
      <c r="C3493" t="s">
        <v>5720</v>
      </c>
      <c r="D3493" t="s">
        <v>5721</v>
      </c>
      <c r="E3493" t="s">
        <v>3966</v>
      </c>
      <c r="L3493" t="s">
        <v>5631</v>
      </c>
      <c r="M3493" t="s">
        <v>5632</v>
      </c>
      <c r="N3493" t="s">
        <v>60</v>
      </c>
      <c r="O3493" t="s">
        <v>61</v>
      </c>
      <c r="P3493" t="s">
        <v>1847</v>
      </c>
      <c r="Q3493">
        <v>48.065277999999999</v>
      </c>
      <c r="R3493" t="s">
        <v>5633</v>
      </c>
      <c r="S3493" t="s">
        <v>65</v>
      </c>
      <c r="T3493">
        <v>114.081667</v>
      </c>
      <c r="U3493" t="s">
        <v>67</v>
      </c>
      <c r="V3493" t="s">
        <v>5634</v>
      </c>
      <c r="W3493" t="s">
        <v>1344</v>
      </c>
      <c r="X3493" t="s">
        <v>1373</v>
      </c>
      <c r="Y3493">
        <v>908</v>
      </c>
      <c r="AA3493" s="10">
        <v>1631</v>
      </c>
      <c r="AB3493" s="10"/>
      <c r="AC3493" s="10"/>
      <c r="AI3493" t="s">
        <v>5722</v>
      </c>
      <c r="AJ3493" t="s">
        <v>74</v>
      </c>
      <c r="AK3493" t="s">
        <v>75</v>
      </c>
      <c r="AL3493" t="s">
        <v>496</v>
      </c>
      <c r="AM3493" t="s">
        <v>77</v>
      </c>
      <c r="AO3493" t="s">
        <v>248</v>
      </c>
      <c r="AP3493" t="s">
        <v>3719</v>
      </c>
      <c r="AQ3493">
        <v>2020</v>
      </c>
      <c r="AR3493" t="s">
        <v>101</v>
      </c>
      <c r="AW3493" t="s">
        <v>4886</v>
      </c>
      <c r="AX3493">
        <f t="shared" si="66"/>
        <v>1904</v>
      </c>
      <c r="AY3493" t="s">
        <v>248</v>
      </c>
      <c r="AZ3493" t="s">
        <v>1847</v>
      </c>
      <c r="BA3493" t="s">
        <v>74</v>
      </c>
      <c r="BC3493" t="s">
        <v>499</v>
      </c>
    </row>
    <row r="3494" spans="1:55" ht="12" customHeight="1" x14ac:dyDescent="0.5">
      <c r="A3494" s="3">
        <v>43756</v>
      </c>
      <c r="B3494" t="s">
        <v>132</v>
      </c>
      <c r="C3494" t="s">
        <v>5723</v>
      </c>
      <c r="D3494" t="s">
        <v>5724</v>
      </c>
      <c r="E3494" t="s">
        <v>3966</v>
      </c>
      <c r="L3494" t="s">
        <v>4599</v>
      </c>
      <c r="M3494" t="s">
        <v>4600</v>
      </c>
      <c r="N3494" t="s">
        <v>60</v>
      </c>
      <c r="O3494" t="s">
        <v>61</v>
      </c>
      <c r="P3494" t="s">
        <v>532</v>
      </c>
      <c r="Q3494">
        <v>45.661999999999999</v>
      </c>
      <c r="R3494" t="s">
        <v>4601</v>
      </c>
      <c r="S3494" t="s">
        <v>65</v>
      </c>
      <c r="T3494">
        <v>111.0731</v>
      </c>
      <c r="U3494" t="s">
        <v>67</v>
      </c>
      <c r="V3494" t="s">
        <v>4602</v>
      </c>
      <c r="W3494" t="s">
        <v>1344</v>
      </c>
      <c r="X3494" t="s">
        <v>681</v>
      </c>
      <c r="Y3494">
        <v>1497</v>
      </c>
      <c r="AA3494" s="10">
        <v>5282</v>
      </c>
      <c r="AB3494" s="10"/>
      <c r="AC3494" s="10"/>
      <c r="AI3494" t="s">
        <v>5725</v>
      </c>
      <c r="AJ3494" t="s">
        <v>74</v>
      </c>
      <c r="AK3494" t="s">
        <v>75</v>
      </c>
      <c r="AL3494" t="s">
        <v>496</v>
      </c>
      <c r="AM3494" t="s">
        <v>77</v>
      </c>
      <c r="AO3494" t="s">
        <v>248</v>
      </c>
      <c r="AP3494" t="s">
        <v>3719</v>
      </c>
      <c r="AQ3494">
        <v>2020</v>
      </c>
      <c r="AR3494" t="s">
        <v>101</v>
      </c>
      <c r="AW3494" t="s">
        <v>4886</v>
      </c>
      <c r="AX3494">
        <f t="shared" si="66"/>
        <v>1914</v>
      </c>
      <c r="AY3494" t="s">
        <v>248</v>
      </c>
      <c r="AZ3494" t="s">
        <v>532</v>
      </c>
      <c r="BA3494" t="s">
        <v>74</v>
      </c>
      <c r="BC3494" t="s">
        <v>499</v>
      </c>
    </row>
    <row r="3495" spans="1:55" ht="12" customHeight="1" x14ac:dyDescent="0.5">
      <c r="A3495" s="3">
        <v>43756</v>
      </c>
      <c r="B3495" t="s">
        <v>132</v>
      </c>
      <c r="C3495" t="s">
        <v>5726</v>
      </c>
      <c r="D3495" t="s">
        <v>5727</v>
      </c>
      <c r="E3495" t="s">
        <v>3730</v>
      </c>
      <c r="L3495" t="s">
        <v>5631</v>
      </c>
      <c r="M3495" t="s">
        <v>5632</v>
      </c>
      <c r="N3495" t="s">
        <v>60</v>
      </c>
      <c r="O3495" t="s">
        <v>61</v>
      </c>
      <c r="P3495" t="s">
        <v>1847</v>
      </c>
      <c r="Q3495">
        <v>48.065277999999999</v>
      </c>
      <c r="R3495" t="s">
        <v>5633</v>
      </c>
      <c r="S3495" t="s">
        <v>65</v>
      </c>
      <c r="T3495">
        <v>114.081667</v>
      </c>
      <c r="U3495" t="s">
        <v>67</v>
      </c>
      <c r="V3495" t="s">
        <v>5634</v>
      </c>
      <c r="W3495" t="s">
        <v>1344</v>
      </c>
      <c r="X3495" t="s">
        <v>1373</v>
      </c>
      <c r="Y3495">
        <v>908</v>
      </c>
      <c r="AA3495" s="10">
        <v>1626</v>
      </c>
      <c r="AB3495" s="10"/>
      <c r="AC3495" s="10"/>
      <c r="AI3495" t="s">
        <v>5728</v>
      </c>
      <c r="AJ3495" t="s">
        <v>74</v>
      </c>
      <c r="AK3495" t="s">
        <v>75</v>
      </c>
      <c r="AL3495" t="s">
        <v>496</v>
      </c>
      <c r="AM3495" t="s">
        <v>77</v>
      </c>
      <c r="AO3495" t="s">
        <v>248</v>
      </c>
      <c r="AP3495" t="s">
        <v>3719</v>
      </c>
      <c r="AQ3495">
        <v>2020</v>
      </c>
      <c r="AR3495" t="s">
        <v>80</v>
      </c>
      <c r="AW3495" t="s">
        <v>4886</v>
      </c>
      <c r="AX3495">
        <f t="shared" si="66"/>
        <v>1904</v>
      </c>
      <c r="AY3495" t="s">
        <v>248</v>
      </c>
      <c r="AZ3495" t="s">
        <v>1847</v>
      </c>
      <c r="BA3495" t="s">
        <v>74</v>
      </c>
      <c r="BC3495" t="s">
        <v>499</v>
      </c>
    </row>
    <row r="3496" spans="1:55" ht="12" customHeight="1" x14ac:dyDescent="0.5">
      <c r="A3496" s="3">
        <v>43756</v>
      </c>
      <c r="B3496" t="s">
        <v>132</v>
      </c>
      <c r="C3496" t="s">
        <v>5726</v>
      </c>
      <c r="D3496" t="s">
        <v>5644</v>
      </c>
      <c r="E3496" t="s">
        <v>3730</v>
      </c>
      <c r="L3496" t="s">
        <v>5631</v>
      </c>
      <c r="M3496" t="s">
        <v>5632</v>
      </c>
      <c r="N3496" t="s">
        <v>60</v>
      </c>
      <c r="O3496" t="s">
        <v>61</v>
      </c>
      <c r="P3496" t="s">
        <v>1847</v>
      </c>
      <c r="Q3496">
        <v>48.065277999999999</v>
      </c>
      <c r="R3496" t="s">
        <v>5633</v>
      </c>
      <c r="S3496" t="s">
        <v>65</v>
      </c>
      <c r="T3496">
        <v>114.081667</v>
      </c>
      <c r="U3496" t="s">
        <v>67</v>
      </c>
      <c r="V3496" t="s">
        <v>5634</v>
      </c>
      <c r="W3496" t="s">
        <v>1344</v>
      </c>
      <c r="X3496" t="s">
        <v>1373</v>
      </c>
      <c r="Y3496">
        <v>908</v>
      </c>
      <c r="AA3496" s="10">
        <v>1626</v>
      </c>
      <c r="AB3496" s="10"/>
      <c r="AC3496" s="10"/>
      <c r="AI3496" t="s">
        <v>5729</v>
      </c>
      <c r="AJ3496" t="s">
        <v>74</v>
      </c>
      <c r="AK3496" t="s">
        <v>75</v>
      </c>
      <c r="AL3496" t="s">
        <v>496</v>
      </c>
      <c r="AM3496" t="s">
        <v>77</v>
      </c>
      <c r="AO3496" t="s">
        <v>248</v>
      </c>
      <c r="AP3496" t="s">
        <v>3719</v>
      </c>
      <c r="AQ3496">
        <v>2020</v>
      </c>
      <c r="AR3496" t="s">
        <v>80</v>
      </c>
      <c r="AW3496" t="s">
        <v>4886</v>
      </c>
      <c r="AX3496">
        <f t="shared" si="66"/>
        <v>1904</v>
      </c>
      <c r="AY3496" t="s">
        <v>248</v>
      </c>
      <c r="AZ3496" t="s">
        <v>1847</v>
      </c>
      <c r="BA3496" t="s">
        <v>74</v>
      </c>
      <c r="BC3496" t="s">
        <v>499</v>
      </c>
    </row>
    <row r="3497" spans="1:55" ht="12" customHeight="1" x14ac:dyDescent="0.5">
      <c r="A3497" s="3">
        <v>43756</v>
      </c>
      <c r="B3497" t="s">
        <v>132</v>
      </c>
      <c r="C3497" t="s">
        <v>5730</v>
      </c>
      <c r="D3497" t="s">
        <v>5731</v>
      </c>
      <c r="E3497" t="s">
        <v>3730</v>
      </c>
      <c r="L3497" t="s">
        <v>5631</v>
      </c>
      <c r="M3497" t="s">
        <v>5632</v>
      </c>
      <c r="N3497" t="s">
        <v>60</v>
      </c>
      <c r="O3497" t="s">
        <v>61</v>
      </c>
      <c r="P3497" t="s">
        <v>1847</v>
      </c>
      <c r="Q3497">
        <v>48.065277999999999</v>
      </c>
      <c r="R3497" t="s">
        <v>5633</v>
      </c>
      <c r="S3497" t="s">
        <v>65</v>
      </c>
      <c r="T3497">
        <v>114.081667</v>
      </c>
      <c r="U3497" t="s">
        <v>67</v>
      </c>
      <c r="V3497" t="s">
        <v>5634</v>
      </c>
      <c r="W3497" t="s">
        <v>1344</v>
      </c>
      <c r="X3497" t="s">
        <v>1373</v>
      </c>
      <c r="Y3497">
        <v>908</v>
      </c>
      <c r="AA3497" s="10">
        <v>1636</v>
      </c>
      <c r="AB3497" s="10"/>
      <c r="AC3497" s="10"/>
      <c r="AI3497" t="s">
        <v>5732</v>
      </c>
      <c r="AJ3497" t="s">
        <v>74</v>
      </c>
      <c r="AK3497" t="s">
        <v>75</v>
      </c>
      <c r="AL3497" t="s">
        <v>496</v>
      </c>
      <c r="AM3497" t="s">
        <v>77</v>
      </c>
      <c r="AO3497" t="s">
        <v>248</v>
      </c>
      <c r="AP3497" t="s">
        <v>3719</v>
      </c>
      <c r="AQ3497">
        <v>2020</v>
      </c>
      <c r="AR3497" t="s">
        <v>80</v>
      </c>
      <c r="AW3497" t="s">
        <v>4886</v>
      </c>
      <c r="AX3497">
        <f t="shared" si="66"/>
        <v>1904</v>
      </c>
      <c r="AY3497" t="s">
        <v>248</v>
      </c>
      <c r="AZ3497" t="s">
        <v>1847</v>
      </c>
      <c r="BA3497" t="s">
        <v>74</v>
      </c>
      <c r="BC3497" t="s">
        <v>499</v>
      </c>
    </row>
    <row r="3498" spans="1:55" ht="12" customHeight="1" x14ac:dyDescent="0.5">
      <c r="A3498" s="3">
        <v>43756</v>
      </c>
      <c r="B3498" t="s">
        <v>132</v>
      </c>
      <c r="C3498" t="s">
        <v>5733</v>
      </c>
      <c r="D3498" t="s">
        <v>5734</v>
      </c>
      <c r="E3498" t="s">
        <v>5644</v>
      </c>
      <c r="F3498" t="s">
        <v>3966</v>
      </c>
      <c r="L3498" t="s">
        <v>5735</v>
      </c>
      <c r="M3498" t="s">
        <v>5736</v>
      </c>
      <c r="N3498" t="s">
        <v>60</v>
      </c>
      <c r="O3498" t="s">
        <v>61</v>
      </c>
      <c r="P3498" t="s">
        <v>532</v>
      </c>
      <c r="Q3498">
        <v>45.436166</v>
      </c>
      <c r="R3498" t="s">
        <v>5737</v>
      </c>
      <c r="S3498" t="s">
        <v>65</v>
      </c>
      <c r="T3498">
        <v>111.232097</v>
      </c>
      <c r="U3498" t="s">
        <v>67</v>
      </c>
      <c r="V3498" t="s">
        <v>5738</v>
      </c>
      <c r="W3498" t="s">
        <v>1344</v>
      </c>
      <c r="X3498" t="s">
        <v>1373</v>
      </c>
      <c r="Y3498">
        <v>1673</v>
      </c>
      <c r="AA3498" s="10">
        <v>891</v>
      </c>
      <c r="AB3498" s="10"/>
      <c r="AC3498" s="10"/>
      <c r="AI3498" t="s">
        <v>5739</v>
      </c>
      <c r="AJ3498" t="s">
        <v>74</v>
      </c>
      <c r="AK3498" t="s">
        <v>75</v>
      </c>
      <c r="AL3498" t="s">
        <v>496</v>
      </c>
      <c r="AM3498" t="s">
        <v>77</v>
      </c>
      <c r="AO3498" t="s">
        <v>248</v>
      </c>
      <c r="AP3498" t="s">
        <v>5298</v>
      </c>
      <c r="AQ3498">
        <v>1933</v>
      </c>
      <c r="AR3498" t="s">
        <v>80</v>
      </c>
      <c r="AW3498" t="s">
        <v>4886</v>
      </c>
      <c r="AX3498">
        <f t="shared" si="66"/>
        <v>1902</v>
      </c>
      <c r="AY3498" t="s">
        <v>248</v>
      </c>
      <c r="AZ3498" t="s">
        <v>532</v>
      </c>
      <c r="BA3498" t="s">
        <v>74</v>
      </c>
      <c r="BC3498" t="s">
        <v>499</v>
      </c>
    </row>
    <row r="3499" spans="1:55" ht="12" customHeight="1" x14ac:dyDescent="0.5">
      <c r="A3499" s="3">
        <v>43756</v>
      </c>
      <c r="B3499" t="s">
        <v>132</v>
      </c>
      <c r="C3499" t="s">
        <v>5740</v>
      </c>
      <c r="D3499" t="s">
        <v>5644</v>
      </c>
      <c r="E3499" t="s">
        <v>3730</v>
      </c>
      <c r="L3499" t="s">
        <v>5741</v>
      </c>
      <c r="M3499" t="s">
        <v>5742</v>
      </c>
      <c r="N3499" t="s">
        <v>60</v>
      </c>
      <c r="O3499" t="s">
        <v>61</v>
      </c>
      <c r="P3499" t="s">
        <v>487</v>
      </c>
      <c r="Q3499">
        <v>45.3</v>
      </c>
      <c r="R3499" t="s">
        <v>5743</v>
      </c>
      <c r="S3499" t="s">
        <v>65</v>
      </c>
      <c r="T3499">
        <v>111.916667</v>
      </c>
      <c r="U3499" t="s">
        <v>67</v>
      </c>
      <c r="V3499" t="s">
        <v>5744</v>
      </c>
      <c r="W3499" t="s">
        <v>1344</v>
      </c>
      <c r="X3499" t="s">
        <v>1373</v>
      </c>
      <c r="Y3499">
        <v>1984</v>
      </c>
      <c r="AA3499" s="10">
        <v>11485</v>
      </c>
      <c r="AB3499" s="10"/>
      <c r="AC3499" s="10"/>
      <c r="AI3499" t="s">
        <v>5745</v>
      </c>
      <c r="AJ3499" t="s">
        <v>74</v>
      </c>
      <c r="AK3499" t="s">
        <v>75</v>
      </c>
      <c r="AL3499" t="s">
        <v>496</v>
      </c>
      <c r="AM3499" t="s">
        <v>77</v>
      </c>
      <c r="AO3499" t="s">
        <v>248</v>
      </c>
      <c r="AP3499" t="s">
        <v>3719</v>
      </c>
      <c r="AQ3499">
        <v>2020</v>
      </c>
      <c r="AR3499" t="s">
        <v>80</v>
      </c>
      <c r="AW3499" t="s">
        <v>4886</v>
      </c>
      <c r="AX3499">
        <f t="shared" si="66"/>
        <v>1931</v>
      </c>
      <c r="AY3499" t="s">
        <v>248</v>
      </c>
      <c r="AZ3499" t="s">
        <v>487</v>
      </c>
      <c r="BA3499" t="s">
        <v>74</v>
      </c>
      <c r="BC3499" t="s">
        <v>499</v>
      </c>
    </row>
    <row r="3500" spans="1:55" ht="12" customHeight="1" x14ac:dyDescent="0.5">
      <c r="A3500" s="3">
        <v>43756</v>
      </c>
      <c r="B3500" t="s">
        <v>132</v>
      </c>
      <c r="C3500" t="s">
        <v>5746</v>
      </c>
      <c r="D3500" t="s">
        <v>3730</v>
      </c>
      <c r="L3500" t="s">
        <v>5305</v>
      </c>
      <c r="M3500" t="s">
        <v>5306</v>
      </c>
      <c r="N3500" t="s">
        <v>60</v>
      </c>
      <c r="O3500" t="s">
        <v>61</v>
      </c>
      <c r="P3500" t="s">
        <v>1630</v>
      </c>
      <c r="Q3500">
        <v>46.559452999999998</v>
      </c>
      <c r="R3500" t="s">
        <v>5307</v>
      </c>
      <c r="S3500" t="s">
        <v>65</v>
      </c>
      <c r="T3500">
        <v>108.59030300000001</v>
      </c>
      <c r="U3500" t="s">
        <v>67</v>
      </c>
      <c r="V3500" t="s">
        <v>5308</v>
      </c>
      <c r="W3500" t="s">
        <v>1344</v>
      </c>
      <c r="X3500" t="s">
        <v>5309</v>
      </c>
      <c r="Y3500">
        <v>1109</v>
      </c>
      <c r="AA3500" s="10">
        <v>6399</v>
      </c>
      <c r="AB3500" s="10"/>
      <c r="AC3500" s="10"/>
      <c r="AI3500" t="s">
        <v>5747</v>
      </c>
      <c r="AJ3500" t="s">
        <v>74</v>
      </c>
      <c r="AK3500" t="s">
        <v>75</v>
      </c>
      <c r="AL3500" t="s">
        <v>496</v>
      </c>
      <c r="AM3500" t="s">
        <v>77</v>
      </c>
      <c r="AO3500" t="s">
        <v>248</v>
      </c>
      <c r="AP3500" t="s">
        <v>3719</v>
      </c>
      <c r="AQ3500">
        <v>2020</v>
      </c>
      <c r="AR3500" t="s">
        <v>80</v>
      </c>
      <c r="AW3500" t="s">
        <v>4886</v>
      </c>
      <c r="AX3500">
        <f t="shared" si="66"/>
        <v>1917</v>
      </c>
      <c r="AY3500" t="s">
        <v>248</v>
      </c>
      <c r="AZ3500" t="s">
        <v>1630</v>
      </c>
      <c r="BA3500" t="s">
        <v>74</v>
      </c>
      <c r="BC3500" t="s">
        <v>499</v>
      </c>
    </row>
    <row r="3501" spans="1:55" ht="12" customHeight="1" x14ac:dyDescent="0.5">
      <c r="A3501" s="3">
        <v>43756</v>
      </c>
      <c r="B3501" t="s">
        <v>132</v>
      </c>
      <c r="C3501" t="s">
        <v>5748</v>
      </c>
      <c r="D3501" t="s">
        <v>3730</v>
      </c>
      <c r="L3501" t="s">
        <v>4614</v>
      </c>
      <c r="M3501" t="s">
        <v>5749</v>
      </c>
      <c r="N3501" t="s">
        <v>60</v>
      </c>
      <c r="O3501" t="s">
        <v>61</v>
      </c>
      <c r="P3501" t="s">
        <v>1783</v>
      </c>
      <c r="Q3501">
        <v>46.631802</v>
      </c>
      <c r="R3501" t="s">
        <v>4616</v>
      </c>
      <c r="S3501" t="s">
        <v>65</v>
      </c>
      <c r="T3501">
        <v>114.079086</v>
      </c>
      <c r="U3501" t="s">
        <v>67</v>
      </c>
      <c r="V3501" t="s">
        <v>4617</v>
      </c>
      <c r="W3501" t="s">
        <v>1344</v>
      </c>
      <c r="X3501" t="s">
        <v>1373</v>
      </c>
      <c r="Y3501">
        <v>992</v>
      </c>
      <c r="AA3501" s="10">
        <v>4551</v>
      </c>
      <c r="AB3501" s="10"/>
      <c r="AC3501" s="10"/>
      <c r="AI3501" t="s">
        <v>5750</v>
      </c>
      <c r="AJ3501" t="s">
        <v>74</v>
      </c>
      <c r="AK3501" t="s">
        <v>75</v>
      </c>
      <c r="AL3501" t="s">
        <v>496</v>
      </c>
      <c r="AM3501" t="s">
        <v>77</v>
      </c>
      <c r="AO3501" t="s">
        <v>248</v>
      </c>
      <c r="AP3501" t="s">
        <v>3719</v>
      </c>
      <c r="AQ3501">
        <v>2020</v>
      </c>
      <c r="AR3501" t="s">
        <v>80</v>
      </c>
      <c r="AW3501" t="s">
        <v>4886</v>
      </c>
      <c r="AX3501">
        <f t="shared" si="66"/>
        <v>1912</v>
      </c>
      <c r="AY3501" t="s">
        <v>248</v>
      </c>
      <c r="AZ3501" t="s">
        <v>1783</v>
      </c>
      <c r="BA3501" t="s">
        <v>74</v>
      </c>
      <c r="BC3501" t="s">
        <v>499</v>
      </c>
    </row>
    <row r="3502" spans="1:55" ht="12" customHeight="1" x14ac:dyDescent="0.5">
      <c r="A3502" s="3">
        <v>43756</v>
      </c>
      <c r="B3502" t="s">
        <v>132</v>
      </c>
      <c r="C3502" t="s">
        <v>5751</v>
      </c>
      <c r="D3502" t="s">
        <v>3857</v>
      </c>
      <c r="L3502" t="s">
        <v>4606</v>
      </c>
      <c r="M3502" t="s">
        <v>4607</v>
      </c>
      <c r="N3502" t="s">
        <v>60</v>
      </c>
      <c r="O3502" t="s">
        <v>61</v>
      </c>
      <c r="P3502" t="s">
        <v>532</v>
      </c>
      <c r="Q3502">
        <v>45.677700000000002</v>
      </c>
      <c r="R3502" t="s">
        <v>4608</v>
      </c>
      <c r="S3502" t="s">
        <v>65</v>
      </c>
      <c r="T3502">
        <v>111.0472</v>
      </c>
      <c r="U3502" t="s">
        <v>67</v>
      </c>
      <c r="V3502" t="s">
        <v>4609</v>
      </c>
      <c r="W3502" t="s">
        <v>1344</v>
      </c>
      <c r="X3502" t="s">
        <v>4610</v>
      </c>
      <c r="Y3502">
        <v>1469</v>
      </c>
      <c r="AA3502" s="10">
        <v>2003</v>
      </c>
      <c r="AB3502" s="10"/>
      <c r="AC3502" s="10"/>
      <c r="AI3502" t="s">
        <v>5752</v>
      </c>
      <c r="AJ3502" t="s">
        <v>74</v>
      </c>
      <c r="AK3502" t="s">
        <v>75</v>
      </c>
      <c r="AL3502" t="s">
        <v>496</v>
      </c>
      <c r="AM3502" t="s">
        <v>77</v>
      </c>
      <c r="AO3502" t="s">
        <v>248</v>
      </c>
      <c r="AP3502" t="s">
        <v>3719</v>
      </c>
      <c r="AQ3502">
        <v>2020</v>
      </c>
      <c r="AR3502" t="s">
        <v>80</v>
      </c>
      <c r="AW3502" t="s">
        <v>4886</v>
      </c>
      <c r="AX3502">
        <f t="shared" si="66"/>
        <v>1905</v>
      </c>
      <c r="AY3502" t="s">
        <v>248</v>
      </c>
      <c r="AZ3502" t="s">
        <v>532</v>
      </c>
      <c r="BA3502" t="s">
        <v>74</v>
      </c>
      <c r="BC3502" t="s">
        <v>499</v>
      </c>
    </row>
    <row r="3503" spans="1:55" ht="12" customHeight="1" x14ac:dyDescent="0.5">
      <c r="A3503" s="3">
        <v>43756</v>
      </c>
      <c r="B3503" t="s">
        <v>132</v>
      </c>
      <c r="C3503" t="s">
        <v>5753</v>
      </c>
      <c r="D3503" t="s">
        <v>5754</v>
      </c>
      <c r="E3503" t="s">
        <v>3730</v>
      </c>
      <c r="L3503" t="s">
        <v>5222</v>
      </c>
      <c r="M3503" t="s">
        <v>5223</v>
      </c>
      <c r="N3503" t="s">
        <v>60</v>
      </c>
      <c r="O3503" t="s">
        <v>61</v>
      </c>
      <c r="P3503" t="s">
        <v>532</v>
      </c>
      <c r="Q3503">
        <v>45.56</v>
      </c>
      <c r="R3503" t="s">
        <v>5224</v>
      </c>
      <c r="S3503" t="s">
        <v>65</v>
      </c>
      <c r="T3503">
        <v>111.17</v>
      </c>
      <c r="U3503" t="s">
        <v>67</v>
      </c>
      <c r="V3503" t="s">
        <v>5225</v>
      </c>
      <c r="W3503" t="s">
        <v>1344</v>
      </c>
      <c r="X3503" t="s">
        <v>1373</v>
      </c>
      <c r="Y3503">
        <v>2271</v>
      </c>
      <c r="AA3503" s="10">
        <v>8964</v>
      </c>
      <c r="AB3503" s="10"/>
      <c r="AC3503" s="10"/>
      <c r="AI3503" t="s">
        <v>5755</v>
      </c>
      <c r="AJ3503" t="s">
        <v>74</v>
      </c>
      <c r="AK3503" t="s">
        <v>75</v>
      </c>
      <c r="AL3503" t="s">
        <v>496</v>
      </c>
      <c r="AM3503" t="s">
        <v>77</v>
      </c>
      <c r="AO3503" t="s">
        <v>248</v>
      </c>
      <c r="AP3503" t="s">
        <v>3719</v>
      </c>
      <c r="AQ3503">
        <v>2020</v>
      </c>
      <c r="AR3503" t="s">
        <v>80</v>
      </c>
      <c r="AW3503" t="s">
        <v>4886</v>
      </c>
      <c r="AX3503">
        <f t="shared" si="66"/>
        <v>1924</v>
      </c>
      <c r="AY3503" t="s">
        <v>248</v>
      </c>
      <c r="AZ3503" t="s">
        <v>532</v>
      </c>
      <c r="BA3503" t="s">
        <v>74</v>
      </c>
      <c r="BC3503" t="s">
        <v>499</v>
      </c>
    </row>
    <row r="3504" spans="1:55" ht="12" customHeight="1" x14ac:dyDescent="0.5">
      <c r="A3504" s="3">
        <v>43756</v>
      </c>
      <c r="B3504" t="s">
        <v>132</v>
      </c>
      <c r="C3504" t="s">
        <v>5756</v>
      </c>
      <c r="D3504" t="s">
        <v>5757</v>
      </c>
      <c r="E3504" t="s">
        <v>3966</v>
      </c>
      <c r="L3504" t="s">
        <v>5222</v>
      </c>
      <c r="M3504" t="s">
        <v>5223</v>
      </c>
      <c r="N3504" t="s">
        <v>60</v>
      </c>
      <c r="O3504" t="s">
        <v>61</v>
      </c>
      <c r="P3504" t="s">
        <v>532</v>
      </c>
      <c r="Q3504">
        <v>45.56</v>
      </c>
      <c r="R3504" t="s">
        <v>5224</v>
      </c>
      <c r="S3504" t="s">
        <v>65</v>
      </c>
      <c r="T3504">
        <v>111.17</v>
      </c>
      <c r="U3504" t="s">
        <v>67</v>
      </c>
      <c r="V3504" t="s">
        <v>5225</v>
      </c>
      <c r="W3504" t="s">
        <v>1344</v>
      </c>
      <c r="X3504" t="s">
        <v>1373</v>
      </c>
      <c r="Y3504">
        <v>2271</v>
      </c>
      <c r="AA3504" s="10">
        <v>10098</v>
      </c>
      <c r="AB3504" s="10"/>
      <c r="AC3504" s="10"/>
      <c r="AI3504" t="s">
        <v>5758</v>
      </c>
      <c r="AJ3504" t="s">
        <v>74</v>
      </c>
      <c r="AK3504" t="s">
        <v>75</v>
      </c>
      <c r="AL3504" t="s">
        <v>496</v>
      </c>
      <c r="AM3504" t="s">
        <v>77</v>
      </c>
      <c r="AO3504" t="s">
        <v>248</v>
      </c>
      <c r="AP3504" t="s">
        <v>3719</v>
      </c>
      <c r="AQ3504">
        <v>2020</v>
      </c>
      <c r="AR3504" t="s">
        <v>101</v>
      </c>
      <c r="AW3504" t="s">
        <v>4886</v>
      </c>
      <c r="AX3504">
        <f t="shared" si="66"/>
        <v>1927</v>
      </c>
      <c r="AY3504" t="s">
        <v>248</v>
      </c>
      <c r="AZ3504" t="s">
        <v>532</v>
      </c>
      <c r="BA3504" t="s">
        <v>74</v>
      </c>
      <c r="BC3504" t="s">
        <v>499</v>
      </c>
    </row>
    <row r="3505" spans="1:55" ht="12" customHeight="1" x14ac:dyDescent="0.5">
      <c r="A3505" s="3">
        <v>43756</v>
      </c>
      <c r="B3505" t="s">
        <v>132</v>
      </c>
      <c r="C3505" t="s">
        <v>5759</v>
      </c>
      <c r="D3505" t="s">
        <v>3966</v>
      </c>
      <c r="L3505" t="s">
        <v>4606</v>
      </c>
      <c r="M3505" t="s">
        <v>4607</v>
      </c>
      <c r="N3505" t="s">
        <v>60</v>
      </c>
      <c r="O3505" t="s">
        <v>61</v>
      </c>
      <c r="P3505" t="s">
        <v>532</v>
      </c>
      <c r="Q3505">
        <v>45.677700000000002</v>
      </c>
      <c r="R3505" t="s">
        <v>4608</v>
      </c>
      <c r="S3505" t="s">
        <v>65</v>
      </c>
      <c r="T3505">
        <v>111.0472</v>
      </c>
      <c r="U3505" t="s">
        <v>67</v>
      </c>
      <c r="V3505" t="s">
        <v>4609</v>
      </c>
      <c r="W3505" t="s">
        <v>1344</v>
      </c>
      <c r="X3505" t="s">
        <v>4610</v>
      </c>
      <c r="Y3505">
        <v>1469</v>
      </c>
      <c r="AA3505" s="10">
        <v>11893</v>
      </c>
      <c r="AB3505" s="10"/>
      <c r="AC3505" s="10"/>
      <c r="AI3505" t="s">
        <v>5760</v>
      </c>
      <c r="AJ3505" t="s">
        <v>74</v>
      </c>
      <c r="AK3505" t="s">
        <v>75</v>
      </c>
      <c r="AL3505" t="s">
        <v>496</v>
      </c>
      <c r="AM3505" t="s">
        <v>77</v>
      </c>
      <c r="AO3505" t="s">
        <v>248</v>
      </c>
      <c r="AP3505" t="s">
        <v>3719</v>
      </c>
      <c r="AQ3505">
        <v>2020</v>
      </c>
      <c r="AR3505" t="s">
        <v>101</v>
      </c>
      <c r="AW3505" t="s">
        <v>4886</v>
      </c>
      <c r="AX3505">
        <f t="shared" si="66"/>
        <v>1932</v>
      </c>
      <c r="AY3505" t="s">
        <v>248</v>
      </c>
      <c r="AZ3505" t="s">
        <v>532</v>
      </c>
      <c r="BA3505" t="s">
        <v>74</v>
      </c>
      <c r="BC3505" t="s">
        <v>499</v>
      </c>
    </row>
    <row r="3506" spans="1:55" ht="12" customHeight="1" x14ac:dyDescent="0.5">
      <c r="A3506" s="3">
        <v>43756</v>
      </c>
      <c r="B3506" t="s">
        <v>132</v>
      </c>
      <c r="C3506" t="s">
        <v>5761</v>
      </c>
      <c r="D3506" t="s">
        <v>5644</v>
      </c>
      <c r="E3506" t="s">
        <v>3966</v>
      </c>
      <c r="L3506" t="s">
        <v>5242</v>
      </c>
      <c r="M3506" t="s">
        <v>5243</v>
      </c>
      <c r="N3506" t="s">
        <v>60</v>
      </c>
      <c r="O3506" t="s">
        <v>61</v>
      </c>
      <c r="P3506" t="s">
        <v>1783</v>
      </c>
      <c r="Q3506">
        <v>46.248333330000001</v>
      </c>
      <c r="R3506" t="s">
        <v>5244</v>
      </c>
      <c r="S3506" t="s">
        <v>65</v>
      </c>
      <c r="T3506">
        <v>114.1597222</v>
      </c>
      <c r="U3506" t="s">
        <v>67</v>
      </c>
      <c r="V3506" t="s">
        <v>5245</v>
      </c>
      <c r="W3506" t="s">
        <v>1344</v>
      </c>
      <c r="X3506" t="s">
        <v>1373</v>
      </c>
      <c r="Y3506">
        <v>1088</v>
      </c>
      <c r="AA3506" s="10">
        <v>6786</v>
      </c>
      <c r="AB3506" s="10"/>
      <c r="AC3506" s="10"/>
      <c r="AI3506" t="s">
        <v>5762</v>
      </c>
      <c r="AJ3506" t="s">
        <v>74</v>
      </c>
      <c r="AK3506" t="s">
        <v>75</v>
      </c>
      <c r="AL3506" t="s">
        <v>496</v>
      </c>
      <c r="AM3506" t="s">
        <v>77</v>
      </c>
      <c r="AO3506" t="s">
        <v>248</v>
      </c>
      <c r="AP3506" t="s">
        <v>3719</v>
      </c>
      <c r="AQ3506">
        <v>2020</v>
      </c>
      <c r="AR3506" t="s">
        <v>101</v>
      </c>
      <c r="AW3506" t="s">
        <v>4886</v>
      </c>
      <c r="AX3506">
        <f t="shared" si="66"/>
        <v>1918</v>
      </c>
      <c r="AY3506" t="s">
        <v>248</v>
      </c>
      <c r="AZ3506" t="s">
        <v>1783</v>
      </c>
      <c r="BA3506" t="s">
        <v>74</v>
      </c>
      <c r="BC3506" t="s">
        <v>499</v>
      </c>
    </row>
    <row r="3507" spans="1:55" ht="12" customHeight="1" x14ac:dyDescent="0.5">
      <c r="A3507" s="3">
        <v>43756</v>
      </c>
      <c r="B3507" t="s">
        <v>132</v>
      </c>
      <c r="C3507" t="s">
        <v>5763</v>
      </c>
      <c r="D3507" t="s">
        <v>3730</v>
      </c>
      <c r="L3507" t="s">
        <v>5663</v>
      </c>
      <c r="M3507" t="s">
        <v>5664</v>
      </c>
      <c r="N3507" t="s">
        <v>60</v>
      </c>
      <c r="O3507" t="s">
        <v>61</v>
      </c>
      <c r="P3507" t="s">
        <v>532</v>
      </c>
      <c r="Q3507">
        <v>45.473502000000003</v>
      </c>
      <c r="R3507" t="s">
        <v>5665</v>
      </c>
      <c r="S3507" t="s">
        <v>65</v>
      </c>
      <c r="T3507">
        <v>110.95513099999999</v>
      </c>
      <c r="U3507" t="s">
        <v>67</v>
      </c>
      <c r="V3507" t="s">
        <v>5666</v>
      </c>
      <c r="W3507" t="s">
        <v>1344</v>
      </c>
      <c r="X3507" t="s">
        <v>681</v>
      </c>
      <c r="Y3507">
        <v>2051</v>
      </c>
      <c r="AA3507" s="10">
        <v>31612</v>
      </c>
      <c r="AB3507" s="10"/>
      <c r="AC3507" s="10"/>
      <c r="AE3507" t="s">
        <v>5764</v>
      </c>
      <c r="AI3507" t="s">
        <v>5765</v>
      </c>
      <c r="AJ3507" t="s">
        <v>74</v>
      </c>
      <c r="AK3507" t="s">
        <v>75</v>
      </c>
      <c r="AL3507" t="s">
        <v>496</v>
      </c>
      <c r="AM3507" t="s">
        <v>77</v>
      </c>
      <c r="AO3507" t="s">
        <v>248</v>
      </c>
      <c r="AP3507" t="s">
        <v>3719</v>
      </c>
      <c r="AQ3507">
        <v>2020</v>
      </c>
      <c r="AR3507" t="s">
        <v>80</v>
      </c>
      <c r="AW3507" t="s">
        <v>4886</v>
      </c>
      <c r="AX3507">
        <f t="shared" si="66"/>
        <v>1986</v>
      </c>
      <c r="AY3507" t="s">
        <v>248</v>
      </c>
      <c r="AZ3507" t="s">
        <v>532</v>
      </c>
      <c r="BA3507" t="s">
        <v>74</v>
      </c>
      <c r="BC3507" t="s">
        <v>499</v>
      </c>
    </row>
    <row r="3508" spans="1:55" ht="12" customHeight="1" x14ac:dyDescent="0.5">
      <c r="A3508" s="3">
        <v>43756</v>
      </c>
      <c r="B3508" t="s">
        <v>132</v>
      </c>
      <c r="C3508" t="s">
        <v>5766</v>
      </c>
      <c r="D3508" t="s">
        <v>5767</v>
      </c>
      <c r="E3508" t="s">
        <v>5768</v>
      </c>
      <c r="L3508" t="s">
        <v>5769</v>
      </c>
      <c r="M3508" t="s">
        <v>5770</v>
      </c>
      <c r="N3508" t="s">
        <v>60</v>
      </c>
      <c r="O3508" t="s">
        <v>61</v>
      </c>
      <c r="P3508" t="s">
        <v>532</v>
      </c>
      <c r="Q3508">
        <v>45.539194000000002</v>
      </c>
      <c r="R3508" t="s">
        <v>5771</v>
      </c>
      <c r="S3508" t="s">
        <v>65</v>
      </c>
      <c r="T3508">
        <v>110.919439</v>
      </c>
      <c r="U3508" t="s">
        <v>67</v>
      </c>
      <c r="V3508" t="s">
        <v>5772</v>
      </c>
      <c r="W3508" t="s">
        <v>1344</v>
      </c>
      <c r="X3508" t="s">
        <v>681</v>
      </c>
      <c r="Y3508">
        <v>1977</v>
      </c>
      <c r="AA3508" s="10">
        <v>31644</v>
      </c>
      <c r="AB3508" s="10"/>
      <c r="AC3508" s="10"/>
      <c r="AE3508" t="s">
        <v>4732</v>
      </c>
      <c r="AI3508" t="s">
        <v>5773</v>
      </c>
      <c r="AJ3508" t="s">
        <v>74</v>
      </c>
      <c r="AK3508" t="s">
        <v>75</v>
      </c>
      <c r="AL3508" t="s">
        <v>496</v>
      </c>
      <c r="AM3508" t="s">
        <v>77</v>
      </c>
      <c r="AO3508" t="s">
        <v>446</v>
      </c>
      <c r="AP3508" t="s">
        <v>5194</v>
      </c>
      <c r="AQ3508">
        <v>2015</v>
      </c>
      <c r="AR3508" t="s">
        <v>80</v>
      </c>
      <c r="AW3508" t="s">
        <v>4886</v>
      </c>
      <c r="AX3508">
        <f t="shared" si="66"/>
        <v>1986</v>
      </c>
      <c r="AY3508" t="s">
        <v>446</v>
      </c>
      <c r="AZ3508" t="s">
        <v>532</v>
      </c>
      <c r="BA3508" t="s">
        <v>74</v>
      </c>
      <c r="BC3508" t="s">
        <v>499</v>
      </c>
    </row>
    <row r="3509" spans="1:55" ht="12" customHeight="1" x14ac:dyDescent="0.5">
      <c r="A3509" s="3">
        <v>43756</v>
      </c>
      <c r="B3509" t="s">
        <v>132</v>
      </c>
      <c r="C3509" t="s">
        <v>5774</v>
      </c>
      <c r="D3509" t="s">
        <v>5775</v>
      </c>
      <c r="E3509" t="s">
        <v>5626</v>
      </c>
      <c r="F3509" t="s">
        <v>4165</v>
      </c>
      <c r="L3509" t="s">
        <v>4606</v>
      </c>
      <c r="M3509" t="s">
        <v>4607</v>
      </c>
      <c r="N3509" t="s">
        <v>60</v>
      </c>
      <c r="O3509" t="s">
        <v>61</v>
      </c>
      <c r="P3509" t="s">
        <v>532</v>
      </c>
      <c r="Q3509">
        <v>45.677700000000002</v>
      </c>
      <c r="R3509" t="s">
        <v>4608</v>
      </c>
      <c r="S3509" t="s">
        <v>65</v>
      </c>
      <c r="T3509">
        <v>111.0472</v>
      </c>
      <c r="U3509" t="s">
        <v>67</v>
      </c>
      <c r="V3509" t="s">
        <v>4609</v>
      </c>
      <c r="W3509" t="s">
        <v>1344</v>
      </c>
      <c r="X3509" t="s">
        <v>4610</v>
      </c>
      <c r="Y3509">
        <v>1469</v>
      </c>
      <c r="AA3509" s="10">
        <v>21807</v>
      </c>
      <c r="AB3509" s="10"/>
      <c r="AC3509" s="10"/>
      <c r="AE3509" t="s">
        <v>5776</v>
      </c>
      <c r="AI3509" t="s">
        <v>5777</v>
      </c>
      <c r="AJ3509" t="s">
        <v>74</v>
      </c>
      <c r="AK3509" t="s">
        <v>75</v>
      </c>
      <c r="AL3509" t="s">
        <v>496</v>
      </c>
      <c r="AM3509" t="s">
        <v>77</v>
      </c>
      <c r="AO3509" t="s">
        <v>446</v>
      </c>
      <c r="AP3509" t="s">
        <v>3748</v>
      </c>
      <c r="AQ3509">
        <v>2020</v>
      </c>
      <c r="AR3509" t="s">
        <v>101</v>
      </c>
      <c r="AW3509" t="s">
        <v>4886</v>
      </c>
      <c r="AX3509">
        <f t="shared" si="66"/>
        <v>1959</v>
      </c>
      <c r="AY3509" t="s">
        <v>446</v>
      </c>
      <c r="AZ3509" t="s">
        <v>532</v>
      </c>
      <c r="BA3509" t="s">
        <v>74</v>
      </c>
      <c r="BC3509" t="s">
        <v>499</v>
      </c>
    </row>
    <row r="3510" spans="1:55" ht="12" customHeight="1" x14ac:dyDescent="0.5">
      <c r="A3510" s="3">
        <v>43756</v>
      </c>
      <c r="B3510" t="s">
        <v>132</v>
      </c>
      <c r="C3510" t="s">
        <v>5778</v>
      </c>
      <c r="D3510" t="s">
        <v>3789</v>
      </c>
      <c r="L3510" t="s">
        <v>5222</v>
      </c>
      <c r="M3510" t="s">
        <v>5223</v>
      </c>
      <c r="N3510" t="s">
        <v>60</v>
      </c>
      <c r="O3510" t="s">
        <v>61</v>
      </c>
      <c r="P3510" t="s">
        <v>532</v>
      </c>
      <c r="Q3510">
        <v>45.56</v>
      </c>
      <c r="R3510" t="s">
        <v>5224</v>
      </c>
      <c r="S3510" t="s">
        <v>65</v>
      </c>
      <c r="T3510">
        <v>111.17</v>
      </c>
      <c r="U3510" t="s">
        <v>67</v>
      </c>
      <c r="V3510" t="s">
        <v>5225</v>
      </c>
      <c r="W3510" t="s">
        <v>1344</v>
      </c>
      <c r="X3510" t="s">
        <v>1373</v>
      </c>
      <c r="Y3510">
        <v>2271</v>
      </c>
      <c r="AA3510" s="10">
        <v>29739</v>
      </c>
      <c r="AB3510" s="10"/>
      <c r="AC3510" s="10"/>
      <c r="AE3510" t="s">
        <v>5779</v>
      </c>
      <c r="AI3510" t="s">
        <v>5780</v>
      </c>
      <c r="AJ3510" t="s">
        <v>74</v>
      </c>
      <c r="AK3510" t="s">
        <v>75</v>
      </c>
      <c r="AL3510" t="s">
        <v>496</v>
      </c>
      <c r="AM3510" t="s">
        <v>77</v>
      </c>
      <c r="AO3510" t="s">
        <v>188</v>
      </c>
      <c r="AP3510" t="s">
        <v>132</v>
      </c>
      <c r="AQ3510">
        <v>2019</v>
      </c>
      <c r="AR3510" t="s">
        <v>80</v>
      </c>
      <c r="AW3510" t="s">
        <v>4886</v>
      </c>
      <c r="AX3510">
        <f t="shared" si="66"/>
        <v>1981</v>
      </c>
      <c r="AY3510" t="s">
        <v>188</v>
      </c>
      <c r="AZ3510" t="s">
        <v>532</v>
      </c>
      <c r="BA3510" t="s">
        <v>74</v>
      </c>
      <c r="BC3510" t="s">
        <v>499</v>
      </c>
    </row>
    <row r="3511" spans="1:55" ht="12" customHeight="1" x14ac:dyDescent="0.5">
      <c r="A3511" s="3">
        <v>43756</v>
      </c>
      <c r="B3511" t="s">
        <v>132</v>
      </c>
      <c r="C3511" t="s">
        <v>5781</v>
      </c>
      <c r="D3511" t="s">
        <v>5782</v>
      </c>
      <c r="E3511" t="s">
        <v>5783</v>
      </c>
      <c r="F3511" t="s">
        <v>5239</v>
      </c>
      <c r="G3511" t="s">
        <v>5669</v>
      </c>
      <c r="H3511" t="s">
        <v>5784</v>
      </c>
      <c r="L3511" t="s">
        <v>5242</v>
      </c>
      <c r="M3511" t="s">
        <v>5243</v>
      </c>
      <c r="N3511" t="s">
        <v>60</v>
      </c>
      <c r="O3511" t="s">
        <v>61</v>
      </c>
      <c r="P3511" t="s">
        <v>1783</v>
      </c>
      <c r="Q3511">
        <v>46.248333330000001</v>
      </c>
      <c r="R3511" t="s">
        <v>5244</v>
      </c>
      <c r="S3511" t="s">
        <v>65</v>
      </c>
      <c r="T3511">
        <v>114.1597222</v>
      </c>
      <c r="U3511" t="s">
        <v>67</v>
      </c>
      <c r="V3511" t="s">
        <v>5245</v>
      </c>
      <c r="W3511" t="s">
        <v>1344</v>
      </c>
      <c r="X3511" t="s">
        <v>1373</v>
      </c>
      <c r="Y3511">
        <v>1088</v>
      </c>
      <c r="AA3511" s="13" t="s">
        <v>5785</v>
      </c>
      <c r="AB3511" s="10"/>
      <c r="AC3511" s="10"/>
      <c r="AE3511" t="s">
        <v>5192</v>
      </c>
      <c r="AI3511" t="s">
        <v>5786</v>
      </c>
      <c r="AJ3511" t="s">
        <v>74</v>
      </c>
      <c r="AK3511" t="s">
        <v>75</v>
      </c>
      <c r="AL3511" t="s">
        <v>496</v>
      </c>
      <c r="AM3511" t="s">
        <v>77</v>
      </c>
      <c r="AO3511" t="s">
        <v>323</v>
      </c>
      <c r="AP3511" t="s">
        <v>1085</v>
      </c>
      <c r="AR3511" t="s">
        <v>101</v>
      </c>
      <c r="AW3511" t="s">
        <v>4886</v>
      </c>
      <c r="AX3511">
        <f t="shared" si="66"/>
        <v>1931</v>
      </c>
      <c r="AY3511" t="s">
        <v>323</v>
      </c>
      <c r="AZ3511" t="s">
        <v>1783</v>
      </c>
      <c r="BA3511" t="s">
        <v>74</v>
      </c>
      <c r="BC3511" t="s">
        <v>499</v>
      </c>
    </row>
    <row r="3512" spans="1:55" ht="12" customHeight="1" x14ac:dyDescent="0.5">
      <c r="A3512" s="3">
        <v>43759</v>
      </c>
      <c r="B3512" t="s">
        <v>132</v>
      </c>
      <c r="C3512" t="s">
        <v>5778</v>
      </c>
      <c r="D3512" t="s">
        <v>5787</v>
      </c>
      <c r="L3512" t="s">
        <v>5222</v>
      </c>
      <c r="M3512" t="s">
        <v>5223</v>
      </c>
      <c r="N3512" t="s">
        <v>60</v>
      </c>
      <c r="O3512" t="s">
        <v>61</v>
      </c>
      <c r="P3512" t="s">
        <v>532</v>
      </c>
      <c r="Q3512">
        <v>45.56</v>
      </c>
      <c r="R3512" t="s">
        <v>5224</v>
      </c>
      <c r="S3512" t="s">
        <v>65</v>
      </c>
      <c r="T3512">
        <v>111.17</v>
      </c>
      <c r="U3512" t="s">
        <v>67</v>
      </c>
      <c r="V3512" t="s">
        <v>5225</v>
      </c>
      <c r="W3512" t="s">
        <v>1344</v>
      </c>
      <c r="X3512" t="s">
        <v>1373</v>
      </c>
      <c r="Y3512">
        <v>2271</v>
      </c>
      <c r="AA3512" s="10">
        <v>29739</v>
      </c>
      <c r="AB3512" s="10"/>
      <c r="AC3512" s="10"/>
      <c r="AE3512" t="s">
        <v>5779</v>
      </c>
      <c r="AI3512" t="s">
        <v>5788</v>
      </c>
      <c r="AJ3512" t="s">
        <v>74</v>
      </c>
      <c r="AK3512" t="s">
        <v>75</v>
      </c>
      <c r="AL3512" t="s">
        <v>496</v>
      </c>
      <c r="AM3512" t="s">
        <v>77</v>
      </c>
      <c r="AO3512" t="s">
        <v>188</v>
      </c>
      <c r="AP3512" t="s">
        <v>931</v>
      </c>
      <c r="AQ3512">
        <v>2001</v>
      </c>
      <c r="AR3512" t="s">
        <v>80</v>
      </c>
      <c r="AW3512" t="s">
        <v>4886</v>
      </c>
      <c r="AX3512">
        <f t="shared" si="66"/>
        <v>1981</v>
      </c>
      <c r="AY3512" t="s">
        <v>188</v>
      </c>
      <c r="AZ3512" t="s">
        <v>532</v>
      </c>
      <c r="BA3512" t="s">
        <v>74</v>
      </c>
      <c r="BC3512" t="s">
        <v>499</v>
      </c>
    </row>
    <row r="3513" spans="1:55" ht="12" customHeight="1" x14ac:dyDescent="0.5">
      <c r="A3513" s="3">
        <v>43759</v>
      </c>
      <c r="B3513" t="s">
        <v>132</v>
      </c>
      <c r="C3513" t="s">
        <v>5789</v>
      </c>
      <c r="D3513" t="s">
        <v>5790</v>
      </c>
      <c r="E3513" t="s">
        <v>5791</v>
      </c>
      <c r="L3513" t="s">
        <v>5792</v>
      </c>
      <c r="M3513" t="s">
        <v>5793</v>
      </c>
      <c r="N3513" t="s">
        <v>60</v>
      </c>
      <c r="O3513" t="s">
        <v>61</v>
      </c>
      <c r="P3513" t="s">
        <v>532</v>
      </c>
      <c r="Q3513">
        <v>45.766666999999998</v>
      </c>
      <c r="R3513" t="s">
        <v>5794</v>
      </c>
      <c r="S3513" t="s">
        <v>65</v>
      </c>
      <c r="T3513">
        <v>111.533333</v>
      </c>
      <c r="U3513" t="s">
        <v>67</v>
      </c>
      <c r="V3513" t="s">
        <v>5795</v>
      </c>
      <c r="W3513" t="s">
        <v>1344</v>
      </c>
      <c r="X3513" t="s">
        <v>681</v>
      </c>
      <c r="Y3513">
        <v>1383</v>
      </c>
      <c r="AA3513" s="10">
        <v>36006</v>
      </c>
      <c r="AB3513" s="10"/>
      <c r="AC3513" s="10"/>
      <c r="AD3513" t="s">
        <v>1654</v>
      </c>
      <c r="AE3513" t="s">
        <v>129</v>
      </c>
      <c r="AI3513" t="s">
        <v>5796</v>
      </c>
      <c r="AJ3513" t="s">
        <v>74</v>
      </c>
      <c r="AK3513" t="s">
        <v>75</v>
      </c>
      <c r="AL3513" t="s">
        <v>496</v>
      </c>
      <c r="AM3513" t="s">
        <v>77</v>
      </c>
      <c r="AO3513" t="s">
        <v>188</v>
      </c>
      <c r="AP3513" t="s">
        <v>1085</v>
      </c>
      <c r="AR3513" t="s">
        <v>80</v>
      </c>
      <c r="AW3513" t="s">
        <v>4886</v>
      </c>
      <c r="AX3513">
        <f t="shared" si="66"/>
        <v>1998</v>
      </c>
      <c r="AY3513" t="s">
        <v>188</v>
      </c>
      <c r="AZ3513" t="s">
        <v>532</v>
      </c>
      <c r="BA3513" t="s">
        <v>74</v>
      </c>
      <c r="BB3513" t="s">
        <v>493</v>
      </c>
      <c r="BC3513" t="s">
        <v>499</v>
      </c>
    </row>
    <row r="3514" spans="1:55" ht="12" customHeight="1" x14ac:dyDescent="0.5">
      <c r="A3514" s="3">
        <v>43759</v>
      </c>
      <c r="B3514" t="s">
        <v>132</v>
      </c>
      <c r="C3514" t="s">
        <v>5789</v>
      </c>
      <c r="D3514" t="s">
        <v>5797</v>
      </c>
      <c r="E3514" t="s">
        <v>5791</v>
      </c>
      <c r="L3514" t="s">
        <v>5792</v>
      </c>
      <c r="M3514" t="s">
        <v>5793</v>
      </c>
      <c r="N3514" t="s">
        <v>60</v>
      </c>
      <c r="O3514" t="s">
        <v>61</v>
      </c>
      <c r="P3514" t="s">
        <v>532</v>
      </c>
      <c r="Q3514">
        <v>45.766666999999998</v>
      </c>
      <c r="R3514" t="s">
        <v>5794</v>
      </c>
      <c r="S3514" t="s">
        <v>65</v>
      </c>
      <c r="T3514">
        <v>111.533333</v>
      </c>
      <c r="U3514" t="s">
        <v>67</v>
      </c>
      <c r="V3514" t="s">
        <v>5795</v>
      </c>
      <c r="W3514" t="s">
        <v>1344</v>
      </c>
      <c r="X3514" t="s">
        <v>681</v>
      </c>
      <c r="Y3514">
        <v>1383</v>
      </c>
      <c r="AA3514" s="10">
        <v>36673</v>
      </c>
      <c r="AB3514" s="10"/>
      <c r="AC3514" s="10"/>
      <c r="AD3514" t="s">
        <v>1654</v>
      </c>
      <c r="AE3514" t="s">
        <v>129</v>
      </c>
      <c r="AI3514" t="s">
        <v>5798</v>
      </c>
      <c r="AJ3514" t="s">
        <v>74</v>
      </c>
      <c r="AK3514" t="s">
        <v>75</v>
      </c>
      <c r="AL3514" t="s">
        <v>496</v>
      </c>
      <c r="AM3514" t="s">
        <v>77</v>
      </c>
      <c r="AO3514" t="s">
        <v>188</v>
      </c>
      <c r="AP3514" t="s">
        <v>1085</v>
      </c>
      <c r="AR3514" t="s">
        <v>101</v>
      </c>
      <c r="AW3514" t="s">
        <v>4886</v>
      </c>
      <c r="AX3514">
        <f t="shared" si="66"/>
        <v>2000</v>
      </c>
      <c r="AY3514" t="s">
        <v>188</v>
      </c>
      <c r="AZ3514" t="s">
        <v>532</v>
      </c>
      <c r="BA3514" t="s">
        <v>74</v>
      </c>
      <c r="BB3514" t="s">
        <v>493</v>
      </c>
      <c r="BC3514" t="s">
        <v>87</v>
      </c>
    </row>
    <row r="3515" spans="1:55" ht="12" customHeight="1" x14ac:dyDescent="0.5">
      <c r="A3515" s="3">
        <v>43759</v>
      </c>
      <c r="B3515" t="s">
        <v>132</v>
      </c>
      <c r="C3515" t="s">
        <v>5799</v>
      </c>
      <c r="D3515" t="s">
        <v>5800</v>
      </c>
      <c r="E3515" t="s">
        <v>5801</v>
      </c>
      <c r="F3515" t="s">
        <v>5802</v>
      </c>
      <c r="L3515" t="s">
        <v>5305</v>
      </c>
      <c r="M3515" t="s">
        <v>5306</v>
      </c>
      <c r="N3515" t="s">
        <v>60</v>
      </c>
      <c r="O3515" t="s">
        <v>61</v>
      </c>
      <c r="P3515" t="s">
        <v>1630</v>
      </c>
      <c r="Q3515">
        <v>46.559452999999998</v>
      </c>
      <c r="R3515" t="s">
        <v>5307</v>
      </c>
      <c r="S3515" t="s">
        <v>65</v>
      </c>
      <c r="T3515">
        <v>108.59030300000001</v>
      </c>
      <c r="U3515" t="s">
        <v>67</v>
      </c>
      <c r="V3515" t="s">
        <v>5308</v>
      </c>
      <c r="W3515" t="s">
        <v>1344</v>
      </c>
      <c r="X3515" t="s">
        <v>5309</v>
      </c>
      <c r="Y3515">
        <v>1109</v>
      </c>
      <c r="AA3515" s="10">
        <v>6438</v>
      </c>
      <c r="AB3515" s="10"/>
      <c r="AC3515" s="10"/>
      <c r="AI3515" t="s">
        <v>5803</v>
      </c>
      <c r="AJ3515" t="s">
        <v>74</v>
      </c>
      <c r="AK3515" t="s">
        <v>75</v>
      </c>
      <c r="AL3515" t="s">
        <v>496</v>
      </c>
      <c r="AM3515" t="s">
        <v>77</v>
      </c>
      <c r="AO3515" t="s">
        <v>231</v>
      </c>
      <c r="AP3515" t="s">
        <v>5194</v>
      </c>
      <c r="AQ3515">
        <v>2015</v>
      </c>
      <c r="AR3515" t="s">
        <v>101</v>
      </c>
      <c r="AW3515" t="s">
        <v>4886</v>
      </c>
      <c r="AX3515">
        <f t="shared" si="66"/>
        <v>1917</v>
      </c>
      <c r="AY3515" t="s">
        <v>231</v>
      </c>
      <c r="AZ3515" t="s">
        <v>1630</v>
      </c>
      <c r="BA3515" t="s">
        <v>74</v>
      </c>
      <c r="BC3515" t="s">
        <v>499</v>
      </c>
    </row>
    <row r="3516" spans="1:55" ht="12" customHeight="1" x14ac:dyDescent="0.5">
      <c r="A3516" s="3">
        <v>43759</v>
      </c>
      <c r="B3516" t="s">
        <v>132</v>
      </c>
      <c r="C3516" t="s">
        <v>5804</v>
      </c>
      <c r="D3516" t="s">
        <v>5805</v>
      </c>
      <c r="E3516" t="s">
        <v>5806</v>
      </c>
      <c r="F3516" t="s">
        <v>5807</v>
      </c>
      <c r="G3516" t="s">
        <v>5808</v>
      </c>
      <c r="L3516" t="s">
        <v>5206</v>
      </c>
      <c r="M3516" t="s">
        <v>5207</v>
      </c>
      <c r="N3516" t="s">
        <v>60</v>
      </c>
      <c r="O3516" t="s">
        <v>61</v>
      </c>
      <c r="P3516" t="s">
        <v>1391</v>
      </c>
      <c r="Q3516">
        <v>46.183333330000004</v>
      </c>
      <c r="R3516" t="s">
        <v>5208</v>
      </c>
      <c r="S3516" t="s">
        <v>65</v>
      </c>
      <c r="T3516">
        <v>112.1166667</v>
      </c>
      <c r="U3516" t="s">
        <v>67</v>
      </c>
      <c r="V3516" t="s">
        <v>5209</v>
      </c>
      <c r="W3516" t="s">
        <v>1344</v>
      </c>
      <c r="X3516" t="s">
        <v>1373</v>
      </c>
      <c r="Y3516">
        <v>1830</v>
      </c>
      <c r="AA3516" s="10">
        <v>9722</v>
      </c>
      <c r="AB3516" s="10"/>
      <c r="AC3516" s="10"/>
      <c r="AI3516" t="s">
        <v>5809</v>
      </c>
      <c r="AJ3516" t="s">
        <v>74</v>
      </c>
      <c r="AK3516" t="s">
        <v>75</v>
      </c>
      <c r="AL3516" t="s">
        <v>496</v>
      </c>
      <c r="AM3516" t="s">
        <v>77</v>
      </c>
      <c r="AO3516" t="s">
        <v>231</v>
      </c>
      <c r="AP3516" t="s">
        <v>5194</v>
      </c>
      <c r="AQ3516">
        <v>2020</v>
      </c>
      <c r="AR3516" t="s">
        <v>101</v>
      </c>
      <c r="AW3516" t="s">
        <v>4886</v>
      </c>
      <c r="AX3516">
        <f t="shared" si="66"/>
        <v>1926</v>
      </c>
      <c r="AY3516" t="s">
        <v>231</v>
      </c>
      <c r="AZ3516" t="s">
        <v>1391</v>
      </c>
      <c r="BA3516" t="s">
        <v>74</v>
      </c>
      <c r="BC3516" t="s">
        <v>499</v>
      </c>
    </row>
    <row r="3517" spans="1:55" ht="12" customHeight="1" x14ac:dyDescent="0.5">
      <c r="A3517" s="3">
        <v>43759</v>
      </c>
      <c r="B3517" t="s">
        <v>132</v>
      </c>
      <c r="C3517" t="s">
        <v>5810</v>
      </c>
      <c r="D3517" t="s">
        <v>5800</v>
      </c>
      <c r="E3517" t="s">
        <v>4393</v>
      </c>
      <c r="L3517" t="s">
        <v>5305</v>
      </c>
      <c r="M3517" t="s">
        <v>5306</v>
      </c>
      <c r="N3517" t="s">
        <v>60</v>
      </c>
      <c r="O3517" t="s">
        <v>61</v>
      </c>
      <c r="P3517" t="s">
        <v>1630</v>
      </c>
      <c r="Q3517">
        <v>46.559452999999998</v>
      </c>
      <c r="R3517" t="s">
        <v>5307</v>
      </c>
      <c r="S3517" t="s">
        <v>65</v>
      </c>
      <c r="T3517">
        <v>108.59030300000001</v>
      </c>
      <c r="U3517" t="s">
        <v>67</v>
      </c>
      <c r="V3517" t="s">
        <v>5308</v>
      </c>
      <c r="W3517" t="s">
        <v>1344</v>
      </c>
      <c r="X3517" t="s">
        <v>5309</v>
      </c>
      <c r="Y3517">
        <v>1109</v>
      </c>
      <c r="AA3517" s="14">
        <v>1917</v>
      </c>
      <c r="AB3517" s="10"/>
      <c r="AC3517" s="10"/>
      <c r="AI3517" t="s">
        <v>5811</v>
      </c>
      <c r="AJ3517" t="s">
        <v>74</v>
      </c>
      <c r="AK3517" t="s">
        <v>75</v>
      </c>
      <c r="AL3517" t="s">
        <v>496</v>
      </c>
      <c r="AM3517" t="s">
        <v>77</v>
      </c>
      <c r="AO3517" t="s">
        <v>231</v>
      </c>
      <c r="AP3517" t="s">
        <v>3719</v>
      </c>
      <c r="AQ3517">
        <v>2020</v>
      </c>
      <c r="AR3517" t="s">
        <v>101</v>
      </c>
      <c r="AW3517" t="s">
        <v>4886</v>
      </c>
      <c r="AX3517">
        <v>1917</v>
      </c>
      <c r="AY3517" t="s">
        <v>231</v>
      </c>
      <c r="AZ3517" t="s">
        <v>1630</v>
      </c>
      <c r="BA3517" t="s">
        <v>74</v>
      </c>
      <c r="BC3517" t="s">
        <v>499</v>
      </c>
    </row>
    <row r="3518" spans="1:55" ht="12" customHeight="1" x14ac:dyDescent="0.5">
      <c r="A3518" s="3">
        <v>43759</v>
      </c>
      <c r="B3518" t="s">
        <v>132</v>
      </c>
      <c r="C3518" t="s">
        <v>5799</v>
      </c>
      <c r="D3518" t="s">
        <v>5812</v>
      </c>
      <c r="E3518" t="s">
        <v>4393</v>
      </c>
      <c r="L3518" t="s">
        <v>5305</v>
      </c>
      <c r="M3518" t="s">
        <v>5306</v>
      </c>
      <c r="N3518" t="s">
        <v>60</v>
      </c>
      <c r="O3518" t="s">
        <v>61</v>
      </c>
      <c r="P3518" t="s">
        <v>1630</v>
      </c>
      <c r="Q3518">
        <v>46.559452999999998</v>
      </c>
      <c r="R3518" t="s">
        <v>5307</v>
      </c>
      <c r="S3518" t="s">
        <v>65</v>
      </c>
      <c r="T3518">
        <v>108.59030300000001</v>
      </c>
      <c r="U3518" t="s">
        <v>67</v>
      </c>
      <c r="V3518" t="s">
        <v>5308</v>
      </c>
      <c r="W3518" t="s">
        <v>1344</v>
      </c>
      <c r="X3518" t="s">
        <v>5309</v>
      </c>
      <c r="Y3518">
        <v>1109</v>
      </c>
      <c r="AA3518" s="10">
        <v>6438</v>
      </c>
      <c r="AB3518" s="10"/>
      <c r="AC3518" s="10"/>
      <c r="AI3518" t="s">
        <v>5813</v>
      </c>
      <c r="AJ3518" t="s">
        <v>74</v>
      </c>
      <c r="AK3518" t="s">
        <v>75</v>
      </c>
      <c r="AL3518" t="s">
        <v>496</v>
      </c>
      <c r="AM3518" t="s">
        <v>77</v>
      </c>
      <c r="AO3518" t="s">
        <v>231</v>
      </c>
      <c r="AP3518" t="s">
        <v>3719</v>
      </c>
      <c r="AQ3518">
        <v>2020</v>
      </c>
      <c r="AR3518" t="s">
        <v>101</v>
      </c>
      <c r="AW3518" t="s">
        <v>4886</v>
      </c>
      <c r="AX3518">
        <f t="shared" ref="AX3518:AX3541" si="67">YEAR(AA3518)</f>
        <v>1917</v>
      </c>
      <c r="AY3518" t="s">
        <v>231</v>
      </c>
      <c r="AZ3518" t="s">
        <v>1630</v>
      </c>
      <c r="BA3518" t="s">
        <v>74</v>
      </c>
      <c r="BC3518" t="s">
        <v>499</v>
      </c>
    </row>
    <row r="3519" spans="1:55" ht="12" customHeight="1" x14ac:dyDescent="0.5">
      <c r="A3519" s="3">
        <v>43759</v>
      </c>
      <c r="B3519" t="s">
        <v>132</v>
      </c>
      <c r="C3519" t="s">
        <v>5799</v>
      </c>
      <c r="D3519" t="s">
        <v>5812</v>
      </c>
      <c r="E3519" t="s">
        <v>4393</v>
      </c>
      <c r="L3519" t="s">
        <v>5305</v>
      </c>
      <c r="M3519" t="s">
        <v>5306</v>
      </c>
      <c r="N3519" t="s">
        <v>60</v>
      </c>
      <c r="O3519" t="s">
        <v>61</v>
      </c>
      <c r="P3519" t="s">
        <v>1630</v>
      </c>
      <c r="Q3519">
        <v>46.559452999999998</v>
      </c>
      <c r="R3519" t="s">
        <v>5307</v>
      </c>
      <c r="S3519" t="s">
        <v>65</v>
      </c>
      <c r="T3519">
        <v>108.59030300000001</v>
      </c>
      <c r="U3519" t="s">
        <v>67</v>
      </c>
      <c r="V3519" t="s">
        <v>5308</v>
      </c>
      <c r="W3519" t="s">
        <v>1344</v>
      </c>
      <c r="X3519" t="s">
        <v>5309</v>
      </c>
      <c r="Y3519">
        <v>1109</v>
      </c>
      <c r="AA3519" s="10">
        <v>6438</v>
      </c>
      <c r="AB3519" s="10"/>
      <c r="AC3519" s="10"/>
      <c r="AI3519" t="s">
        <v>5814</v>
      </c>
      <c r="AJ3519" t="s">
        <v>74</v>
      </c>
      <c r="AK3519" t="s">
        <v>75</v>
      </c>
      <c r="AL3519" t="s">
        <v>496</v>
      </c>
      <c r="AM3519" t="s">
        <v>77</v>
      </c>
      <c r="AO3519" t="s">
        <v>231</v>
      </c>
      <c r="AP3519" t="s">
        <v>3719</v>
      </c>
      <c r="AQ3519">
        <v>2020</v>
      </c>
      <c r="AR3519" t="s">
        <v>101</v>
      </c>
      <c r="AW3519" t="s">
        <v>4886</v>
      </c>
      <c r="AX3519">
        <f t="shared" si="67"/>
        <v>1917</v>
      </c>
      <c r="AY3519" t="s">
        <v>231</v>
      </c>
      <c r="AZ3519" t="s">
        <v>1630</v>
      </c>
      <c r="BA3519" t="s">
        <v>74</v>
      </c>
      <c r="BC3519" t="s">
        <v>499</v>
      </c>
    </row>
    <row r="3520" spans="1:55" ht="12" customHeight="1" x14ac:dyDescent="0.5">
      <c r="A3520" s="3">
        <v>43759</v>
      </c>
      <c r="B3520" t="s">
        <v>132</v>
      </c>
      <c r="C3520" t="s">
        <v>5815</v>
      </c>
      <c r="D3520" t="s">
        <v>5816</v>
      </c>
      <c r="E3520" t="s">
        <v>5817</v>
      </c>
      <c r="F3520" t="s">
        <v>4393</v>
      </c>
      <c r="L3520" t="s">
        <v>5206</v>
      </c>
      <c r="M3520" t="s">
        <v>5207</v>
      </c>
      <c r="N3520" t="s">
        <v>60</v>
      </c>
      <c r="O3520" t="s">
        <v>61</v>
      </c>
      <c r="P3520" t="s">
        <v>1391</v>
      </c>
      <c r="Q3520">
        <v>46.183333330000004</v>
      </c>
      <c r="R3520" t="s">
        <v>5208</v>
      </c>
      <c r="S3520" t="s">
        <v>65</v>
      </c>
      <c r="T3520">
        <v>112.1166667</v>
      </c>
      <c r="U3520" t="s">
        <v>67</v>
      </c>
      <c r="V3520" t="s">
        <v>5209</v>
      </c>
      <c r="W3520" t="s">
        <v>1344</v>
      </c>
      <c r="X3520" t="s">
        <v>1373</v>
      </c>
      <c r="Y3520">
        <v>1830</v>
      </c>
      <c r="AA3520" s="10">
        <v>9687</v>
      </c>
      <c r="AB3520" s="10"/>
      <c r="AC3520" s="10"/>
      <c r="AI3520" t="s">
        <v>5818</v>
      </c>
      <c r="AJ3520" t="s">
        <v>74</v>
      </c>
      <c r="AK3520" t="s">
        <v>75</v>
      </c>
      <c r="AL3520" t="s">
        <v>496</v>
      </c>
      <c r="AM3520" t="s">
        <v>77</v>
      </c>
      <c r="AO3520" t="s">
        <v>231</v>
      </c>
      <c r="AP3520" t="s">
        <v>3719</v>
      </c>
      <c r="AQ3520">
        <v>2020</v>
      </c>
      <c r="AR3520" t="s">
        <v>101</v>
      </c>
      <c r="AW3520" t="s">
        <v>4886</v>
      </c>
      <c r="AX3520">
        <f t="shared" si="67"/>
        <v>1926</v>
      </c>
      <c r="AY3520" t="s">
        <v>231</v>
      </c>
      <c r="AZ3520" t="s">
        <v>1391</v>
      </c>
      <c r="BA3520" t="s">
        <v>74</v>
      </c>
      <c r="BC3520" t="s">
        <v>499</v>
      </c>
    </row>
    <row r="3521" spans="1:55" ht="12" customHeight="1" x14ac:dyDescent="0.5">
      <c r="A3521" s="3">
        <v>43759</v>
      </c>
      <c r="B3521" t="s">
        <v>132</v>
      </c>
      <c r="C3521" t="s">
        <v>5819</v>
      </c>
      <c r="D3521" t="s">
        <v>5812</v>
      </c>
      <c r="E3521" t="s">
        <v>4393</v>
      </c>
      <c r="L3521" t="s">
        <v>5305</v>
      </c>
      <c r="M3521" t="s">
        <v>5306</v>
      </c>
      <c r="N3521" t="s">
        <v>60</v>
      </c>
      <c r="O3521" t="s">
        <v>61</v>
      </c>
      <c r="P3521" t="s">
        <v>1630</v>
      </c>
      <c r="Q3521">
        <v>46.559452999999998</v>
      </c>
      <c r="R3521" t="s">
        <v>5307</v>
      </c>
      <c r="S3521" t="s">
        <v>65</v>
      </c>
      <c r="T3521">
        <v>108.59030300000001</v>
      </c>
      <c r="U3521" t="s">
        <v>67</v>
      </c>
      <c r="V3521" t="s">
        <v>5308</v>
      </c>
      <c r="W3521" t="s">
        <v>1344</v>
      </c>
      <c r="X3521" t="s">
        <v>5309</v>
      </c>
      <c r="Y3521">
        <v>1109</v>
      </c>
      <c r="AA3521" s="10">
        <v>6438</v>
      </c>
      <c r="AB3521" s="10"/>
      <c r="AC3521" s="10"/>
      <c r="AI3521" t="s">
        <v>5820</v>
      </c>
      <c r="AJ3521" t="s">
        <v>74</v>
      </c>
      <c r="AK3521" t="s">
        <v>75</v>
      </c>
      <c r="AL3521" t="s">
        <v>496</v>
      </c>
      <c r="AM3521" t="s">
        <v>77</v>
      </c>
      <c r="AO3521" t="s">
        <v>231</v>
      </c>
      <c r="AP3521" t="s">
        <v>3719</v>
      </c>
      <c r="AQ3521">
        <v>2020</v>
      </c>
      <c r="AR3521" t="s">
        <v>101</v>
      </c>
      <c r="AW3521" t="s">
        <v>4886</v>
      </c>
      <c r="AX3521">
        <f t="shared" si="67"/>
        <v>1917</v>
      </c>
      <c r="AY3521" t="s">
        <v>231</v>
      </c>
      <c r="AZ3521" t="s">
        <v>1630</v>
      </c>
      <c r="BA3521" t="s">
        <v>74</v>
      </c>
      <c r="BC3521" t="s">
        <v>499</v>
      </c>
    </row>
    <row r="3522" spans="1:55" ht="12" customHeight="1" x14ac:dyDescent="0.5">
      <c r="A3522" s="3">
        <v>43759</v>
      </c>
      <c r="B3522" t="s">
        <v>132</v>
      </c>
      <c r="C3522" t="s">
        <v>5821</v>
      </c>
      <c r="D3522" t="s">
        <v>5817</v>
      </c>
      <c r="E3522" t="s">
        <v>4393</v>
      </c>
      <c r="L3522" t="s">
        <v>4606</v>
      </c>
      <c r="M3522" t="s">
        <v>4607</v>
      </c>
      <c r="N3522" t="s">
        <v>60</v>
      </c>
      <c r="O3522" t="s">
        <v>61</v>
      </c>
      <c r="P3522" t="s">
        <v>532</v>
      </c>
      <c r="Q3522">
        <v>45.677700000000002</v>
      </c>
      <c r="R3522" t="s">
        <v>4608</v>
      </c>
      <c r="S3522" t="s">
        <v>65</v>
      </c>
      <c r="T3522">
        <v>111.0472</v>
      </c>
      <c r="U3522" t="s">
        <v>67</v>
      </c>
      <c r="V3522" t="s">
        <v>4609</v>
      </c>
      <c r="W3522" t="s">
        <v>1344</v>
      </c>
      <c r="X3522" t="s">
        <v>4610</v>
      </c>
      <c r="Y3522">
        <v>1469</v>
      </c>
      <c r="AA3522" s="10">
        <v>4913</v>
      </c>
      <c r="AB3522" s="10"/>
      <c r="AC3522" s="10"/>
      <c r="AI3522" t="s">
        <v>5822</v>
      </c>
      <c r="AJ3522" t="s">
        <v>74</v>
      </c>
      <c r="AK3522" t="s">
        <v>75</v>
      </c>
      <c r="AL3522" t="s">
        <v>496</v>
      </c>
      <c r="AM3522" t="s">
        <v>77</v>
      </c>
      <c r="AO3522" t="s">
        <v>231</v>
      </c>
      <c r="AP3522" t="s">
        <v>3719</v>
      </c>
      <c r="AQ3522">
        <v>2020</v>
      </c>
      <c r="AR3522" t="s">
        <v>101</v>
      </c>
      <c r="AW3522" t="s">
        <v>4886</v>
      </c>
      <c r="AX3522">
        <f t="shared" si="67"/>
        <v>1913</v>
      </c>
      <c r="AY3522" t="s">
        <v>231</v>
      </c>
      <c r="AZ3522" t="s">
        <v>532</v>
      </c>
      <c r="BA3522" t="s">
        <v>74</v>
      </c>
      <c r="BC3522" t="s">
        <v>499</v>
      </c>
    </row>
    <row r="3523" spans="1:55" ht="12" customHeight="1" x14ac:dyDescent="0.5">
      <c r="A3523" s="3">
        <v>43759</v>
      </c>
      <c r="B3523" t="s">
        <v>132</v>
      </c>
      <c r="C3523" t="s">
        <v>5823</v>
      </c>
      <c r="D3523" t="s">
        <v>5824</v>
      </c>
      <c r="E3523" t="s">
        <v>4393</v>
      </c>
      <c r="L3523" t="s">
        <v>5250</v>
      </c>
      <c r="M3523" t="s">
        <v>5251</v>
      </c>
      <c r="N3523" t="s">
        <v>60</v>
      </c>
      <c r="O3523" t="s">
        <v>61</v>
      </c>
      <c r="P3523" t="s">
        <v>2224</v>
      </c>
      <c r="Q3523">
        <v>48.233333330000001</v>
      </c>
      <c r="R3523" t="s">
        <v>5252</v>
      </c>
      <c r="S3523" t="s">
        <v>65</v>
      </c>
      <c r="T3523">
        <v>112.22</v>
      </c>
      <c r="U3523" t="s">
        <v>67</v>
      </c>
      <c r="V3523" t="s">
        <v>5253</v>
      </c>
      <c r="W3523" t="s">
        <v>1344</v>
      </c>
      <c r="X3523" t="s">
        <v>1373</v>
      </c>
      <c r="Y3523">
        <v>1164</v>
      </c>
      <c r="AA3523" s="10">
        <v>9729</v>
      </c>
      <c r="AB3523" s="10"/>
      <c r="AC3523" s="10"/>
      <c r="AI3523" t="s">
        <v>5825</v>
      </c>
      <c r="AJ3523" t="s">
        <v>74</v>
      </c>
      <c r="AK3523" t="s">
        <v>75</v>
      </c>
      <c r="AL3523" t="s">
        <v>496</v>
      </c>
      <c r="AM3523" t="s">
        <v>77</v>
      </c>
      <c r="AO3523" t="s">
        <v>231</v>
      </c>
      <c r="AP3523" t="s">
        <v>3719</v>
      </c>
      <c r="AQ3523">
        <v>2020</v>
      </c>
      <c r="AR3523" t="s">
        <v>101</v>
      </c>
      <c r="AW3523" t="s">
        <v>4886</v>
      </c>
      <c r="AX3523">
        <f t="shared" si="67"/>
        <v>1926</v>
      </c>
      <c r="AY3523" t="s">
        <v>231</v>
      </c>
      <c r="AZ3523" t="s">
        <v>2224</v>
      </c>
      <c r="BA3523" t="s">
        <v>74</v>
      </c>
      <c r="BC3523" t="s">
        <v>499</v>
      </c>
    </row>
    <row r="3524" spans="1:55" ht="12" customHeight="1" x14ac:dyDescent="0.5">
      <c r="A3524" s="3">
        <v>43759</v>
      </c>
      <c r="B3524" t="s">
        <v>132</v>
      </c>
      <c r="C3524" t="s">
        <v>5819</v>
      </c>
      <c r="D3524" t="s">
        <v>5812</v>
      </c>
      <c r="E3524" t="s">
        <v>4393</v>
      </c>
      <c r="L3524" t="s">
        <v>5305</v>
      </c>
      <c r="M3524" t="s">
        <v>5306</v>
      </c>
      <c r="N3524" t="s">
        <v>60</v>
      </c>
      <c r="O3524" t="s">
        <v>61</v>
      </c>
      <c r="P3524" t="s">
        <v>1630</v>
      </c>
      <c r="Q3524">
        <v>46.559452999999998</v>
      </c>
      <c r="R3524" t="s">
        <v>5307</v>
      </c>
      <c r="S3524" t="s">
        <v>65</v>
      </c>
      <c r="T3524">
        <v>108.59030300000001</v>
      </c>
      <c r="U3524" t="s">
        <v>67</v>
      </c>
      <c r="V3524" t="s">
        <v>5308</v>
      </c>
      <c r="W3524" t="s">
        <v>1344</v>
      </c>
      <c r="X3524" t="s">
        <v>5309</v>
      </c>
      <c r="Y3524">
        <v>1109</v>
      </c>
      <c r="AA3524" s="10">
        <v>6438</v>
      </c>
      <c r="AB3524" s="10"/>
      <c r="AC3524" s="10"/>
      <c r="AI3524" t="s">
        <v>5826</v>
      </c>
      <c r="AJ3524" t="s">
        <v>74</v>
      </c>
      <c r="AK3524" t="s">
        <v>75</v>
      </c>
      <c r="AL3524" t="s">
        <v>496</v>
      </c>
      <c r="AM3524" t="s">
        <v>77</v>
      </c>
      <c r="AO3524" t="s">
        <v>231</v>
      </c>
      <c r="AP3524" t="s">
        <v>3719</v>
      </c>
      <c r="AQ3524">
        <v>2020</v>
      </c>
      <c r="AR3524" t="s">
        <v>101</v>
      </c>
      <c r="AW3524" t="s">
        <v>4886</v>
      </c>
      <c r="AX3524">
        <f t="shared" si="67"/>
        <v>1917</v>
      </c>
      <c r="AY3524" t="s">
        <v>231</v>
      </c>
      <c r="AZ3524" t="s">
        <v>1630</v>
      </c>
      <c r="BA3524" t="s">
        <v>74</v>
      </c>
      <c r="BC3524" t="s">
        <v>499</v>
      </c>
    </row>
    <row r="3525" spans="1:55" ht="12" customHeight="1" x14ac:dyDescent="0.5">
      <c r="A3525" s="3">
        <v>43759</v>
      </c>
      <c r="B3525" t="s">
        <v>132</v>
      </c>
      <c r="C3525" t="s">
        <v>5819</v>
      </c>
      <c r="D3525" t="s">
        <v>5812</v>
      </c>
      <c r="E3525" t="s">
        <v>4393</v>
      </c>
      <c r="L3525" t="s">
        <v>5305</v>
      </c>
      <c r="M3525" t="s">
        <v>5306</v>
      </c>
      <c r="N3525" t="s">
        <v>60</v>
      </c>
      <c r="O3525" t="s">
        <v>61</v>
      </c>
      <c r="P3525" t="s">
        <v>1630</v>
      </c>
      <c r="Q3525">
        <v>46.559452999999998</v>
      </c>
      <c r="R3525" t="s">
        <v>5307</v>
      </c>
      <c r="S3525" t="s">
        <v>65</v>
      </c>
      <c r="T3525">
        <v>108.59030300000001</v>
      </c>
      <c r="U3525" t="s">
        <v>67</v>
      </c>
      <c r="V3525" t="s">
        <v>5308</v>
      </c>
      <c r="W3525" t="s">
        <v>1344</v>
      </c>
      <c r="X3525" t="s">
        <v>5309</v>
      </c>
      <c r="Y3525">
        <v>1109</v>
      </c>
      <c r="AA3525" s="10">
        <v>6438</v>
      </c>
      <c r="AB3525" s="10"/>
      <c r="AC3525" s="10"/>
      <c r="AI3525" t="s">
        <v>5827</v>
      </c>
      <c r="AJ3525" t="s">
        <v>74</v>
      </c>
      <c r="AK3525" t="s">
        <v>75</v>
      </c>
      <c r="AL3525" t="s">
        <v>496</v>
      </c>
      <c r="AM3525" t="s">
        <v>77</v>
      </c>
      <c r="AO3525" t="s">
        <v>231</v>
      </c>
      <c r="AP3525" t="s">
        <v>3719</v>
      </c>
      <c r="AQ3525">
        <v>2020</v>
      </c>
      <c r="AR3525" t="s">
        <v>101</v>
      </c>
      <c r="AW3525" t="s">
        <v>4886</v>
      </c>
      <c r="AX3525">
        <f t="shared" si="67"/>
        <v>1917</v>
      </c>
      <c r="AY3525" t="s">
        <v>231</v>
      </c>
      <c r="AZ3525" t="s">
        <v>1630</v>
      </c>
      <c r="BA3525" t="s">
        <v>74</v>
      </c>
      <c r="BC3525" t="s">
        <v>499</v>
      </c>
    </row>
    <row r="3526" spans="1:55" ht="12" customHeight="1" x14ac:dyDescent="0.5">
      <c r="A3526" s="3">
        <v>43759</v>
      </c>
      <c r="B3526" t="s">
        <v>132</v>
      </c>
      <c r="C3526" t="s">
        <v>5828</v>
      </c>
      <c r="D3526" t="s">
        <v>5829</v>
      </c>
      <c r="E3526" t="s">
        <v>5830</v>
      </c>
      <c r="F3526" t="s">
        <v>4393</v>
      </c>
      <c r="L3526" t="s">
        <v>5831</v>
      </c>
      <c r="M3526" t="s">
        <v>5832</v>
      </c>
      <c r="N3526" t="s">
        <v>60</v>
      </c>
      <c r="O3526" t="s">
        <v>61</v>
      </c>
      <c r="P3526" t="s">
        <v>2584</v>
      </c>
      <c r="Q3526">
        <v>46.968792999999998</v>
      </c>
      <c r="R3526" t="s">
        <v>5833</v>
      </c>
      <c r="S3526" t="s">
        <v>65</v>
      </c>
      <c r="T3526">
        <v>108.46172</v>
      </c>
      <c r="U3526" t="s">
        <v>67</v>
      </c>
      <c r="V3526" t="s">
        <v>5834</v>
      </c>
      <c r="W3526" t="s">
        <v>1344</v>
      </c>
      <c r="X3526" t="s">
        <v>681</v>
      </c>
      <c r="Y3526">
        <v>981</v>
      </c>
      <c r="AA3526" s="10">
        <v>26169</v>
      </c>
      <c r="AB3526" s="10"/>
      <c r="AC3526" s="10"/>
      <c r="AE3526" t="s">
        <v>5835</v>
      </c>
      <c r="AI3526" t="s">
        <v>5836</v>
      </c>
      <c r="AJ3526" t="s">
        <v>74</v>
      </c>
      <c r="AK3526" t="s">
        <v>75</v>
      </c>
      <c r="AL3526" t="s">
        <v>496</v>
      </c>
      <c r="AM3526" t="s">
        <v>77</v>
      </c>
      <c r="AO3526" t="s">
        <v>231</v>
      </c>
      <c r="AP3526" t="s">
        <v>3719</v>
      </c>
      <c r="AQ3526">
        <v>2020</v>
      </c>
      <c r="AR3526" t="s">
        <v>101</v>
      </c>
      <c r="AW3526" t="s">
        <v>4886</v>
      </c>
      <c r="AX3526">
        <f t="shared" si="67"/>
        <v>1971</v>
      </c>
      <c r="AY3526" t="s">
        <v>231</v>
      </c>
      <c r="AZ3526" t="s">
        <v>2584</v>
      </c>
      <c r="BA3526" t="s">
        <v>74</v>
      </c>
      <c r="BC3526" t="s">
        <v>499</v>
      </c>
    </row>
    <row r="3527" spans="1:55" ht="12" customHeight="1" x14ac:dyDescent="0.5">
      <c r="A3527" s="3">
        <v>43759</v>
      </c>
      <c r="B3527" t="s">
        <v>132</v>
      </c>
      <c r="C3527" t="s">
        <v>5837</v>
      </c>
      <c r="D3527" t="s">
        <v>5838</v>
      </c>
      <c r="E3527" t="s">
        <v>5817</v>
      </c>
      <c r="F3527" t="s">
        <v>4393</v>
      </c>
      <c r="L3527" t="s">
        <v>5206</v>
      </c>
      <c r="M3527" t="s">
        <v>5207</v>
      </c>
      <c r="N3527" t="s">
        <v>60</v>
      </c>
      <c r="O3527" t="s">
        <v>61</v>
      </c>
      <c r="P3527" t="s">
        <v>1391</v>
      </c>
      <c r="Q3527">
        <v>46.183333330000004</v>
      </c>
      <c r="R3527" t="s">
        <v>5208</v>
      </c>
      <c r="S3527" t="s">
        <v>65</v>
      </c>
      <c r="T3527">
        <v>112.1166667</v>
      </c>
      <c r="U3527" t="s">
        <v>67</v>
      </c>
      <c r="V3527" t="s">
        <v>5209</v>
      </c>
      <c r="W3527" t="s">
        <v>1344</v>
      </c>
      <c r="X3527" t="s">
        <v>1373</v>
      </c>
      <c r="Y3527">
        <v>1830</v>
      </c>
      <c r="AA3527" s="10">
        <v>9695</v>
      </c>
      <c r="AB3527" s="10"/>
      <c r="AC3527" s="10"/>
      <c r="AI3527" t="s">
        <v>5839</v>
      </c>
      <c r="AJ3527" t="s">
        <v>74</v>
      </c>
      <c r="AK3527" t="s">
        <v>75</v>
      </c>
      <c r="AL3527" t="s">
        <v>496</v>
      </c>
      <c r="AM3527" t="s">
        <v>77</v>
      </c>
      <c r="AO3527" t="s">
        <v>231</v>
      </c>
      <c r="AP3527" t="s">
        <v>3719</v>
      </c>
      <c r="AQ3527">
        <v>2020</v>
      </c>
      <c r="AR3527" t="s">
        <v>101</v>
      </c>
      <c r="AW3527" t="s">
        <v>4886</v>
      </c>
      <c r="AX3527">
        <f t="shared" si="67"/>
        <v>1926</v>
      </c>
      <c r="AY3527" t="s">
        <v>231</v>
      </c>
      <c r="AZ3527" t="s">
        <v>1391</v>
      </c>
      <c r="BA3527" t="s">
        <v>74</v>
      </c>
      <c r="BC3527" t="s">
        <v>499</v>
      </c>
    </row>
    <row r="3528" spans="1:55" ht="12" customHeight="1" x14ac:dyDescent="0.5">
      <c r="A3528" s="3">
        <v>43759</v>
      </c>
      <c r="B3528" t="s">
        <v>132</v>
      </c>
      <c r="C3528" t="s">
        <v>5840</v>
      </c>
      <c r="D3528" t="s">
        <v>5841</v>
      </c>
      <c r="E3528" t="s">
        <v>4393</v>
      </c>
      <c r="L3528" t="s">
        <v>5842</v>
      </c>
      <c r="M3528" t="s">
        <v>5843</v>
      </c>
      <c r="N3528" t="s">
        <v>60</v>
      </c>
      <c r="O3528" t="s">
        <v>61</v>
      </c>
      <c r="P3528" t="s">
        <v>532</v>
      </c>
      <c r="Q3528">
        <v>45.892055999999997</v>
      </c>
      <c r="R3528" t="s">
        <v>5844</v>
      </c>
      <c r="S3528" t="s">
        <v>65</v>
      </c>
      <c r="T3528">
        <v>111.552679</v>
      </c>
      <c r="U3528" t="s">
        <v>67</v>
      </c>
      <c r="V3528" t="s">
        <v>5845</v>
      </c>
      <c r="W3528" t="s">
        <v>1344</v>
      </c>
      <c r="X3528" t="s">
        <v>681</v>
      </c>
      <c r="Y3528">
        <v>1243</v>
      </c>
      <c r="AA3528" s="10">
        <v>5340</v>
      </c>
      <c r="AB3528" s="10"/>
      <c r="AC3528" s="10"/>
      <c r="AI3528" t="s">
        <v>5846</v>
      </c>
      <c r="AJ3528" t="s">
        <v>74</v>
      </c>
      <c r="AK3528" t="s">
        <v>75</v>
      </c>
      <c r="AL3528" t="s">
        <v>496</v>
      </c>
      <c r="AM3528" t="s">
        <v>77</v>
      </c>
      <c r="AO3528" t="s">
        <v>231</v>
      </c>
      <c r="AP3528" t="s">
        <v>3719</v>
      </c>
      <c r="AQ3528">
        <v>2020</v>
      </c>
      <c r="AR3528" t="s">
        <v>80</v>
      </c>
      <c r="AW3528" t="s">
        <v>4886</v>
      </c>
      <c r="AX3528">
        <f t="shared" si="67"/>
        <v>1914</v>
      </c>
      <c r="AY3528" t="s">
        <v>231</v>
      </c>
      <c r="AZ3528" t="s">
        <v>532</v>
      </c>
      <c r="BA3528" t="s">
        <v>74</v>
      </c>
      <c r="BC3528" t="s">
        <v>499</v>
      </c>
    </row>
    <row r="3529" spans="1:55" ht="12" customHeight="1" x14ac:dyDescent="0.5">
      <c r="A3529" s="3">
        <v>43761</v>
      </c>
      <c r="B3529" t="s">
        <v>132</v>
      </c>
      <c r="C3529" t="s">
        <v>5847</v>
      </c>
      <c r="D3529">
        <v>2422</v>
      </c>
      <c r="E3529" t="s">
        <v>5848</v>
      </c>
      <c r="F3529" t="s">
        <v>3713</v>
      </c>
      <c r="L3529" t="s">
        <v>5849</v>
      </c>
      <c r="M3529" t="s">
        <v>5850</v>
      </c>
      <c r="N3529" t="s">
        <v>60</v>
      </c>
      <c r="O3529" t="s">
        <v>61</v>
      </c>
      <c r="P3529" t="s">
        <v>2224</v>
      </c>
      <c r="Q3529">
        <v>48.172778000000001</v>
      </c>
      <c r="R3529" t="s">
        <v>5851</v>
      </c>
      <c r="S3529" t="s">
        <v>65</v>
      </c>
      <c r="T3529">
        <v>111.947222</v>
      </c>
      <c r="U3529" t="s">
        <v>67</v>
      </c>
      <c r="V3529" t="s">
        <v>5852</v>
      </c>
      <c r="W3529" t="s">
        <v>1344</v>
      </c>
      <c r="X3529" t="s">
        <v>1373</v>
      </c>
      <c r="Y3529">
        <v>1072</v>
      </c>
      <c r="AA3529" s="10">
        <v>11899</v>
      </c>
      <c r="AB3529" s="10"/>
      <c r="AC3529" s="10"/>
      <c r="AI3529" t="s">
        <v>5853</v>
      </c>
      <c r="AJ3529" t="s">
        <v>74</v>
      </c>
      <c r="AK3529" t="s">
        <v>75</v>
      </c>
      <c r="AL3529" t="s">
        <v>496</v>
      </c>
      <c r="AM3529" t="s">
        <v>77</v>
      </c>
      <c r="AO3529" t="s">
        <v>139</v>
      </c>
      <c r="AP3529" t="s">
        <v>3719</v>
      </c>
      <c r="AQ3529">
        <v>2020</v>
      </c>
      <c r="AR3529" t="s">
        <v>80</v>
      </c>
      <c r="AW3529" t="s">
        <v>4886</v>
      </c>
      <c r="AX3529">
        <f t="shared" si="67"/>
        <v>1932</v>
      </c>
      <c r="AY3529" t="s">
        <v>139</v>
      </c>
      <c r="AZ3529" t="s">
        <v>2224</v>
      </c>
      <c r="BA3529" t="s">
        <v>74</v>
      </c>
      <c r="BC3529" t="s">
        <v>499</v>
      </c>
    </row>
    <row r="3530" spans="1:55" ht="12" customHeight="1" x14ac:dyDescent="0.5">
      <c r="A3530" s="3">
        <v>43761</v>
      </c>
      <c r="B3530" t="s">
        <v>132</v>
      </c>
      <c r="C3530" t="s">
        <v>5286</v>
      </c>
      <c r="D3530" t="s">
        <v>5854</v>
      </c>
      <c r="E3530" t="s">
        <v>3713</v>
      </c>
      <c r="L3530" t="s">
        <v>5250</v>
      </c>
      <c r="M3530" t="s">
        <v>5251</v>
      </c>
      <c r="N3530" t="s">
        <v>60</v>
      </c>
      <c r="O3530" t="s">
        <v>61</v>
      </c>
      <c r="P3530" t="s">
        <v>2224</v>
      </c>
      <c r="Q3530">
        <v>48.233333330000001</v>
      </c>
      <c r="R3530" t="s">
        <v>5252</v>
      </c>
      <c r="S3530" t="s">
        <v>65</v>
      </c>
      <c r="T3530">
        <v>112.22</v>
      </c>
      <c r="U3530" t="s">
        <v>67</v>
      </c>
      <c r="V3530" t="s">
        <v>5253</v>
      </c>
      <c r="W3530" t="s">
        <v>1344</v>
      </c>
      <c r="X3530" t="s">
        <v>1373</v>
      </c>
      <c r="Y3530">
        <v>1164</v>
      </c>
      <c r="AA3530" s="10">
        <v>9687</v>
      </c>
      <c r="AB3530" s="10"/>
      <c r="AC3530" s="10"/>
      <c r="AI3530" t="s">
        <v>5855</v>
      </c>
      <c r="AJ3530" t="s">
        <v>74</v>
      </c>
      <c r="AK3530" t="s">
        <v>75</v>
      </c>
      <c r="AL3530" t="s">
        <v>496</v>
      </c>
      <c r="AM3530" t="s">
        <v>77</v>
      </c>
      <c r="AO3530" t="s">
        <v>139</v>
      </c>
      <c r="AP3530" t="s">
        <v>3719</v>
      </c>
      <c r="AQ3530">
        <v>2020</v>
      </c>
      <c r="AR3530" t="s">
        <v>80</v>
      </c>
      <c r="AW3530" t="s">
        <v>4886</v>
      </c>
      <c r="AX3530">
        <f t="shared" si="67"/>
        <v>1926</v>
      </c>
      <c r="AY3530" t="s">
        <v>139</v>
      </c>
      <c r="AZ3530" t="s">
        <v>2224</v>
      </c>
      <c r="BA3530" t="s">
        <v>74</v>
      </c>
      <c r="BC3530" t="s">
        <v>499</v>
      </c>
    </row>
    <row r="3531" spans="1:55" ht="12" customHeight="1" x14ac:dyDescent="0.5">
      <c r="A3531" s="3">
        <v>43761</v>
      </c>
      <c r="B3531" t="s">
        <v>132</v>
      </c>
      <c r="C3531" t="s">
        <v>5847</v>
      </c>
      <c r="D3531">
        <v>2422</v>
      </c>
      <c r="E3531" t="s">
        <v>5856</v>
      </c>
      <c r="F3531" t="s">
        <v>3713</v>
      </c>
      <c r="L3531" t="s">
        <v>5849</v>
      </c>
      <c r="M3531" t="s">
        <v>5850</v>
      </c>
      <c r="N3531" t="s">
        <v>60</v>
      </c>
      <c r="O3531" t="s">
        <v>61</v>
      </c>
      <c r="P3531" t="s">
        <v>2224</v>
      </c>
      <c r="Q3531">
        <v>48.172778000000001</v>
      </c>
      <c r="R3531" t="s">
        <v>5851</v>
      </c>
      <c r="S3531" t="s">
        <v>65</v>
      </c>
      <c r="T3531">
        <v>111.947222</v>
      </c>
      <c r="U3531" t="s">
        <v>67</v>
      </c>
      <c r="V3531" t="s">
        <v>5852</v>
      </c>
      <c r="W3531" t="s">
        <v>1344</v>
      </c>
      <c r="X3531" t="s">
        <v>1373</v>
      </c>
      <c r="Y3531">
        <v>1072</v>
      </c>
      <c r="AA3531" s="10">
        <v>11899</v>
      </c>
      <c r="AB3531" s="10"/>
      <c r="AC3531" s="10"/>
      <c r="AI3531" t="s">
        <v>5857</v>
      </c>
      <c r="AJ3531" t="s">
        <v>74</v>
      </c>
      <c r="AK3531" t="s">
        <v>75</v>
      </c>
      <c r="AL3531" t="s">
        <v>496</v>
      </c>
      <c r="AM3531" t="s">
        <v>77</v>
      </c>
      <c r="AO3531" t="s">
        <v>139</v>
      </c>
      <c r="AP3531" t="s">
        <v>3719</v>
      </c>
      <c r="AQ3531">
        <v>2020</v>
      </c>
      <c r="AR3531" t="s">
        <v>80</v>
      </c>
      <c r="AW3531" t="s">
        <v>4886</v>
      </c>
      <c r="AX3531">
        <f t="shared" si="67"/>
        <v>1932</v>
      </c>
      <c r="AY3531" t="s">
        <v>139</v>
      </c>
      <c r="AZ3531" t="s">
        <v>2224</v>
      </c>
      <c r="BA3531" t="s">
        <v>74</v>
      </c>
      <c r="BC3531" t="s">
        <v>499</v>
      </c>
    </row>
    <row r="3532" spans="1:55" ht="12" customHeight="1" x14ac:dyDescent="0.5">
      <c r="A3532" s="3">
        <v>43761</v>
      </c>
      <c r="B3532" t="s">
        <v>132</v>
      </c>
      <c r="C3532" t="s">
        <v>5286</v>
      </c>
      <c r="D3532" t="s">
        <v>5854</v>
      </c>
      <c r="E3532" t="s">
        <v>3713</v>
      </c>
      <c r="L3532" t="s">
        <v>5250</v>
      </c>
      <c r="M3532" t="s">
        <v>5251</v>
      </c>
      <c r="N3532" t="s">
        <v>60</v>
      </c>
      <c r="O3532" t="s">
        <v>61</v>
      </c>
      <c r="P3532" t="s">
        <v>2224</v>
      </c>
      <c r="Q3532">
        <v>48.233333330000001</v>
      </c>
      <c r="R3532" t="s">
        <v>5252</v>
      </c>
      <c r="S3532" t="s">
        <v>65</v>
      </c>
      <c r="T3532">
        <v>112.22</v>
      </c>
      <c r="U3532" t="s">
        <v>67</v>
      </c>
      <c r="V3532" t="s">
        <v>5253</v>
      </c>
      <c r="W3532" t="s">
        <v>1344</v>
      </c>
      <c r="X3532" t="s">
        <v>1373</v>
      </c>
      <c r="Y3532">
        <v>1164</v>
      </c>
      <c r="AA3532" s="10">
        <v>9687</v>
      </c>
      <c r="AB3532" s="10"/>
      <c r="AC3532" s="10"/>
      <c r="AI3532" t="s">
        <v>5858</v>
      </c>
      <c r="AJ3532" t="s">
        <v>74</v>
      </c>
      <c r="AK3532" t="s">
        <v>75</v>
      </c>
      <c r="AL3532" t="s">
        <v>496</v>
      </c>
      <c r="AM3532" t="s">
        <v>77</v>
      </c>
      <c r="AO3532" t="s">
        <v>139</v>
      </c>
      <c r="AP3532" t="s">
        <v>3719</v>
      </c>
      <c r="AQ3532">
        <v>2020</v>
      </c>
      <c r="AR3532" t="s">
        <v>80</v>
      </c>
      <c r="AW3532" t="s">
        <v>4886</v>
      </c>
      <c r="AX3532">
        <f t="shared" si="67"/>
        <v>1926</v>
      </c>
      <c r="AY3532" t="s">
        <v>139</v>
      </c>
      <c r="AZ3532" t="s">
        <v>2224</v>
      </c>
      <c r="BA3532" t="s">
        <v>74</v>
      </c>
      <c r="BC3532" t="s">
        <v>499</v>
      </c>
    </row>
    <row r="3533" spans="1:55" ht="12" customHeight="1" x14ac:dyDescent="0.5">
      <c r="A3533" s="3">
        <v>43761</v>
      </c>
      <c r="B3533" t="s">
        <v>132</v>
      </c>
      <c r="C3533" t="s">
        <v>5859</v>
      </c>
      <c r="D3533" t="s">
        <v>5239</v>
      </c>
      <c r="E3533" t="s">
        <v>5860</v>
      </c>
      <c r="F3533" t="s">
        <v>3713</v>
      </c>
      <c r="L3533" t="s">
        <v>5383</v>
      </c>
      <c r="M3533" t="s">
        <v>5384</v>
      </c>
      <c r="N3533" t="s">
        <v>60</v>
      </c>
      <c r="O3533" t="s">
        <v>61</v>
      </c>
      <c r="P3533" t="s">
        <v>1783</v>
      </c>
      <c r="Q3533">
        <v>46.08</v>
      </c>
      <c r="R3533" t="s">
        <v>5385</v>
      </c>
      <c r="S3533" t="s">
        <v>65</v>
      </c>
      <c r="T3533">
        <v>114.12</v>
      </c>
      <c r="U3533" t="s">
        <v>67</v>
      </c>
      <c r="V3533" t="s">
        <v>5386</v>
      </c>
      <c r="W3533" t="s">
        <v>69</v>
      </c>
      <c r="X3533" t="s">
        <v>1268</v>
      </c>
      <c r="Y3533">
        <v>1634</v>
      </c>
      <c r="AA3533" s="13" t="s">
        <v>5861</v>
      </c>
      <c r="AB3533" s="10"/>
      <c r="AC3533" s="10"/>
      <c r="AE3533" t="s">
        <v>5192</v>
      </c>
      <c r="AI3533" t="s">
        <v>5862</v>
      </c>
      <c r="AJ3533" t="s">
        <v>74</v>
      </c>
      <c r="AK3533" t="s">
        <v>75</v>
      </c>
      <c r="AL3533" t="s">
        <v>496</v>
      </c>
      <c r="AM3533" t="s">
        <v>77</v>
      </c>
      <c r="AO3533" t="s">
        <v>139</v>
      </c>
      <c r="AP3533" t="s">
        <v>3719</v>
      </c>
      <c r="AQ3533">
        <v>2020</v>
      </c>
      <c r="AR3533" t="s">
        <v>80</v>
      </c>
      <c r="AW3533" t="s">
        <v>4886</v>
      </c>
      <c r="AX3533">
        <f t="shared" si="67"/>
        <v>1933</v>
      </c>
      <c r="AY3533" t="s">
        <v>139</v>
      </c>
      <c r="AZ3533" t="s">
        <v>1783</v>
      </c>
      <c r="BA3533" t="s">
        <v>74</v>
      </c>
      <c r="BC3533" t="s">
        <v>499</v>
      </c>
    </row>
    <row r="3534" spans="1:55" ht="12" customHeight="1" x14ac:dyDescent="0.5">
      <c r="A3534" s="3">
        <v>43761</v>
      </c>
      <c r="B3534" t="s">
        <v>132</v>
      </c>
      <c r="C3534" t="s">
        <v>5863</v>
      </c>
      <c r="D3534" t="s">
        <v>5864</v>
      </c>
      <c r="E3534" t="s">
        <v>3713</v>
      </c>
      <c r="L3534" t="s">
        <v>4606</v>
      </c>
      <c r="M3534" t="s">
        <v>4607</v>
      </c>
      <c r="N3534" t="s">
        <v>60</v>
      </c>
      <c r="O3534" t="s">
        <v>61</v>
      </c>
      <c r="P3534" t="s">
        <v>532</v>
      </c>
      <c r="Q3534">
        <v>45.677700000000002</v>
      </c>
      <c r="R3534" t="s">
        <v>4608</v>
      </c>
      <c r="S3534" t="s">
        <v>65</v>
      </c>
      <c r="T3534">
        <v>111.0472</v>
      </c>
      <c r="U3534" t="s">
        <v>67</v>
      </c>
      <c r="V3534" t="s">
        <v>4609</v>
      </c>
      <c r="W3534" t="s">
        <v>1344</v>
      </c>
      <c r="X3534" t="s">
        <v>4610</v>
      </c>
      <c r="Y3534">
        <v>1469</v>
      </c>
      <c r="AA3534" s="10">
        <v>1708</v>
      </c>
      <c r="AB3534" s="10"/>
      <c r="AC3534" s="10"/>
      <c r="AI3534" t="s">
        <v>5865</v>
      </c>
      <c r="AJ3534" t="s">
        <v>74</v>
      </c>
      <c r="AK3534" t="s">
        <v>75</v>
      </c>
      <c r="AL3534" t="s">
        <v>496</v>
      </c>
      <c r="AM3534" t="s">
        <v>77</v>
      </c>
      <c r="AO3534" t="s">
        <v>139</v>
      </c>
      <c r="AP3534" t="s">
        <v>3719</v>
      </c>
      <c r="AQ3534">
        <v>2020</v>
      </c>
      <c r="AR3534" t="s">
        <v>80</v>
      </c>
      <c r="AW3534" t="s">
        <v>4886</v>
      </c>
      <c r="AX3534">
        <f t="shared" si="67"/>
        <v>1904</v>
      </c>
      <c r="AY3534" t="s">
        <v>139</v>
      </c>
      <c r="AZ3534" t="s">
        <v>532</v>
      </c>
      <c r="BA3534" t="s">
        <v>74</v>
      </c>
      <c r="BC3534" t="s">
        <v>499</v>
      </c>
    </row>
    <row r="3535" spans="1:55" ht="12" customHeight="1" x14ac:dyDescent="0.5">
      <c r="A3535" s="3">
        <v>43761</v>
      </c>
      <c r="B3535" t="s">
        <v>132</v>
      </c>
      <c r="C3535" t="s">
        <v>5866</v>
      </c>
      <c r="D3535" t="s">
        <v>5864</v>
      </c>
      <c r="E3535" t="s">
        <v>3713</v>
      </c>
      <c r="L3535" t="s">
        <v>4606</v>
      </c>
      <c r="M3535" t="s">
        <v>4607</v>
      </c>
      <c r="N3535" t="s">
        <v>60</v>
      </c>
      <c r="O3535" t="s">
        <v>61</v>
      </c>
      <c r="P3535" t="s">
        <v>532</v>
      </c>
      <c r="Q3535">
        <v>45.677700000000002</v>
      </c>
      <c r="R3535" t="s">
        <v>4608</v>
      </c>
      <c r="S3535" t="s">
        <v>65</v>
      </c>
      <c r="T3535">
        <v>111.0472</v>
      </c>
      <c r="U3535" t="s">
        <v>67</v>
      </c>
      <c r="V3535" t="s">
        <v>4609</v>
      </c>
      <c r="W3535" t="s">
        <v>1344</v>
      </c>
      <c r="X3535" t="s">
        <v>4610</v>
      </c>
      <c r="Y3535">
        <v>1469</v>
      </c>
      <c r="AA3535" s="10">
        <v>1661</v>
      </c>
      <c r="AB3535" s="10"/>
      <c r="AC3535" s="10"/>
      <c r="AI3535" t="s">
        <v>5867</v>
      </c>
      <c r="AJ3535" t="s">
        <v>74</v>
      </c>
      <c r="AK3535" t="s">
        <v>75</v>
      </c>
      <c r="AL3535" t="s">
        <v>496</v>
      </c>
      <c r="AM3535" t="s">
        <v>77</v>
      </c>
      <c r="AO3535" t="s">
        <v>139</v>
      </c>
      <c r="AP3535" t="s">
        <v>3719</v>
      </c>
      <c r="AQ3535">
        <v>2020</v>
      </c>
      <c r="AR3535" t="s">
        <v>80</v>
      </c>
      <c r="AW3535" t="s">
        <v>4886</v>
      </c>
      <c r="AX3535">
        <f t="shared" si="67"/>
        <v>1904</v>
      </c>
      <c r="AY3535" t="s">
        <v>139</v>
      </c>
      <c r="AZ3535" t="s">
        <v>532</v>
      </c>
      <c r="BA3535" t="s">
        <v>74</v>
      </c>
      <c r="BC3535" t="s">
        <v>499</v>
      </c>
    </row>
    <row r="3536" spans="1:55" ht="12" customHeight="1" x14ac:dyDescent="0.5">
      <c r="A3536" s="3">
        <v>43761</v>
      </c>
      <c r="B3536" t="s">
        <v>132</v>
      </c>
      <c r="C3536" t="s">
        <v>5868</v>
      </c>
      <c r="D3536">
        <v>2422</v>
      </c>
      <c r="E3536" t="s">
        <v>5856</v>
      </c>
      <c r="F3536" t="s">
        <v>3713</v>
      </c>
      <c r="L3536" t="s">
        <v>5849</v>
      </c>
      <c r="M3536" t="s">
        <v>5850</v>
      </c>
      <c r="N3536" t="s">
        <v>60</v>
      </c>
      <c r="O3536" t="s">
        <v>61</v>
      </c>
      <c r="P3536" t="s">
        <v>2224</v>
      </c>
      <c r="Q3536">
        <v>48.172778000000001</v>
      </c>
      <c r="R3536" t="s">
        <v>5851</v>
      </c>
      <c r="S3536" t="s">
        <v>65</v>
      </c>
      <c r="T3536">
        <v>111.947222</v>
      </c>
      <c r="U3536" t="s">
        <v>67</v>
      </c>
      <c r="V3536" t="s">
        <v>5852</v>
      </c>
      <c r="W3536" t="s">
        <v>1344</v>
      </c>
      <c r="X3536" t="s">
        <v>1373</v>
      </c>
      <c r="Y3536">
        <v>1072</v>
      </c>
      <c r="AA3536" s="10">
        <v>11898</v>
      </c>
      <c r="AB3536" s="10"/>
      <c r="AC3536" s="10"/>
      <c r="AI3536" t="s">
        <v>5869</v>
      </c>
      <c r="AJ3536" t="s">
        <v>74</v>
      </c>
      <c r="AK3536" t="s">
        <v>75</v>
      </c>
      <c r="AL3536" t="s">
        <v>496</v>
      </c>
      <c r="AM3536" t="s">
        <v>77</v>
      </c>
      <c r="AO3536" t="s">
        <v>139</v>
      </c>
      <c r="AP3536" t="s">
        <v>3719</v>
      </c>
      <c r="AQ3536">
        <v>2020</v>
      </c>
      <c r="AR3536" t="s">
        <v>80</v>
      </c>
      <c r="AW3536" t="s">
        <v>4886</v>
      </c>
      <c r="AX3536">
        <f t="shared" si="67"/>
        <v>1932</v>
      </c>
      <c r="AY3536" t="s">
        <v>139</v>
      </c>
      <c r="AZ3536" t="s">
        <v>2224</v>
      </c>
      <c r="BA3536" t="s">
        <v>74</v>
      </c>
      <c r="BC3536" t="s">
        <v>499</v>
      </c>
    </row>
    <row r="3537" spans="1:55" ht="12" customHeight="1" x14ac:dyDescent="0.5">
      <c r="A3537" s="3">
        <v>43762</v>
      </c>
      <c r="B3537" t="s">
        <v>132</v>
      </c>
      <c r="C3537" t="s">
        <v>5870</v>
      </c>
      <c r="D3537" t="s">
        <v>5864</v>
      </c>
      <c r="E3537" t="s">
        <v>3713</v>
      </c>
      <c r="L3537" t="s">
        <v>5871</v>
      </c>
      <c r="M3537" t="s">
        <v>5872</v>
      </c>
      <c r="N3537" t="s">
        <v>60</v>
      </c>
      <c r="O3537" t="s">
        <v>61</v>
      </c>
      <c r="P3537" t="s">
        <v>1458</v>
      </c>
      <c r="Q3537">
        <v>46.862499999999997</v>
      </c>
      <c r="R3537" t="s">
        <v>5873</v>
      </c>
      <c r="S3537" t="s">
        <v>65</v>
      </c>
      <c r="T3537">
        <v>114.011667</v>
      </c>
      <c r="U3537" t="s">
        <v>67</v>
      </c>
      <c r="V3537" t="s">
        <v>5874</v>
      </c>
      <c r="W3537" t="s">
        <v>1344</v>
      </c>
      <c r="X3537" t="s">
        <v>1373</v>
      </c>
      <c r="Y3537">
        <v>978</v>
      </c>
      <c r="AA3537" s="10">
        <v>1693</v>
      </c>
      <c r="AB3537" s="10"/>
      <c r="AC3537" s="10"/>
      <c r="AI3537" t="s">
        <v>5875</v>
      </c>
      <c r="AJ3537" t="s">
        <v>74</v>
      </c>
      <c r="AK3537" t="s">
        <v>75</v>
      </c>
      <c r="AL3537" t="s">
        <v>496</v>
      </c>
      <c r="AM3537" t="s">
        <v>77</v>
      </c>
      <c r="AO3537" t="s">
        <v>139</v>
      </c>
      <c r="AP3537" t="s">
        <v>3719</v>
      </c>
      <c r="AQ3537">
        <v>2020</v>
      </c>
      <c r="AR3537" t="s">
        <v>80</v>
      </c>
      <c r="AW3537" t="s">
        <v>4886</v>
      </c>
      <c r="AX3537">
        <f t="shared" si="67"/>
        <v>1904</v>
      </c>
      <c r="AY3537" t="s">
        <v>139</v>
      </c>
      <c r="AZ3537" t="s">
        <v>1458</v>
      </c>
      <c r="BA3537" t="s">
        <v>74</v>
      </c>
      <c r="BC3537" t="s">
        <v>499</v>
      </c>
    </row>
    <row r="3538" spans="1:55" ht="12" customHeight="1" x14ac:dyDescent="0.5">
      <c r="A3538" s="3">
        <v>43762</v>
      </c>
      <c r="B3538" t="s">
        <v>132</v>
      </c>
      <c r="C3538" t="s">
        <v>5876</v>
      </c>
      <c r="D3538" t="s">
        <v>5864</v>
      </c>
      <c r="E3538" t="s">
        <v>3713</v>
      </c>
      <c r="L3538" t="s">
        <v>5250</v>
      </c>
      <c r="M3538" t="s">
        <v>5251</v>
      </c>
      <c r="N3538" t="s">
        <v>60</v>
      </c>
      <c r="O3538" t="s">
        <v>61</v>
      </c>
      <c r="P3538" t="s">
        <v>2224</v>
      </c>
      <c r="Q3538">
        <v>48.233333330000001</v>
      </c>
      <c r="R3538" t="s">
        <v>5252</v>
      </c>
      <c r="S3538" t="s">
        <v>65</v>
      </c>
      <c r="T3538">
        <v>112.22</v>
      </c>
      <c r="U3538" t="s">
        <v>67</v>
      </c>
      <c r="V3538" t="s">
        <v>5253</v>
      </c>
      <c r="W3538" t="s">
        <v>1344</v>
      </c>
      <c r="X3538" t="s">
        <v>1373</v>
      </c>
      <c r="Y3538">
        <v>1164</v>
      </c>
      <c r="AA3538" s="10">
        <v>11177</v>
      </c>
      <c r="AB3538" s="10"/>
      <c r="AC3538" s="10"/>
      <c r="AI3538" t="s">
        <v>5877</v>
      </c>
      <c r="AJ3538" t="s">
        <v>74</v>
      </c>
      <c r="AK3538" t="s">
        <v>75</v>
      </c>
      <c r="AL3538" t="s">
        <v>496</v>
      </c>
      <c r="AM3538" t="s">
        <v>77</v>
      </c>
      <c r="AO3538" t="s">
        <v>139</v>
      </c>
      <c r="AP3538" t="s">
        <v>3719</v>
      </c>
      <c r="AQ3538">
        <v>2020</v>
      </c>
      <c r="AR3538" t="s">
        <v>80</v>
      </c>
      <c r="AW3538" t="s">
        <v>4886</v>
      </c>
      <c r="AX3538">
        <f t="shared" si="67"/>
        <v>1930</v>
      </c>
      <c r="AY3538" t="s">
        <v>139</v>
      </c>
      <c r="AZ3538" t="s">
        <v>2224</v>
      </c>
      <c r="BA3538" t="s">
        <v>74</v>
      </c>
      <c r="BC3538" t="s">
        <v>499</v>
      </c>
    </row>
    <row r="3539" spans="1:55" ht="12" customHeight="1" x14ac:dyDescent="0.5">
      <c r="A3539" s="3">
        <v>43762</v>
      </c>
      <c r="B3539" t="s">
        <v>132</v>
      </c>
      <c r="C3539" t="s">
        <v>5878</v>
      </c>
      <c r="D3539">
        <v>2422</v>
      </c>
      <c r="E3539" t="s">
        <v>5856</v>
      </c>
      <c r="F3539" t="s">
        <v>3713</v>
      </c>
      <c r="L3539" t="s">
        <v>5849</v>
      </c>
      <c r="M3539" t="s">
        <v>5850</v>
      </c>
      <c r="N3539" t="s">
        <v>60</v>
      </c>
      <c r="O3539" t="s">
        <v>61</v>
      </c>
      <c r="P3539" t="s">
        <v>2224</v>
      </c>
      <c r="Q3539">
        <v>48.172778000000001</v>
      </c>
      <c r="R3539" t="s">
        <v>5851</v>
      </c>
      <c r="S3539" t="s">
        <v>65</v>
      </c>
      <c r="T3539">
        <v>111.947222</v>
      </c>
      <c r="U3539" t="s">
        <v>67</v>
      </c>
      <c r="V3539" t="s">
        <v>5852</v>
      </c>
      <c r="W3539" t="s">
        <v>1344</v>
      </c>
      <c r="X3539" t="s">
        <v>1373</v>
      </c>
      <c r="Y3539">
        <v>1072</v>
      </c>
      <c r="AA3539" s="10">
        <v>11899</v>
      </c>
      <c r="AB3539" s="10"/>
      <c r="AC3539" s="10"/>
      <c r="AI3539" t="s">
        <v>5879</v>
      </c>
      <c r="AJ3539" t="s">
        <v>74</v>
      </c>
      <c r="AK3539" t="s">
        <v>75</v>
      </c>
      <c r="AL3539" t="s">
        <v>496</v>
      </c>
      <c r="AM3539" t="s">
        <v>77</v>
      </c>
      <c r="AO3539" t="s">
        <v>139</v>
      </c>
      <c r="AP3539" t="s">
        <v>3719</v>
      </c>
      <c r="AQ3539">
        <v>2020</v>
      </c>
      <c r="AR3539" t="s">
        <v>80</v>
      </c>
      <c r="AW3539" t="s">
        <v>4886</v>
      </c>
      <c r="AX3539">
        <f t="shared" si="67"/>
        <v>1932</v>
      </c>
      <c r="AY3539" t="s">
        <v>139</v>
      </c>
      <c r="AZ3539" t="s">
        <v>2224</v>
      </c>
      <c r="BA3539" t="s">
        <v>74</v>
      </c>
      <c r="BC3539" t="s">
        <v>499</v>
      </c>
    </row>
    <row r="3540" spans="1:55" ht="12" customHeight="1" x14ac:dyDescent="0.5">
      <c r="A3540" s="3">
        <v>43762</v>
      </c>
      <c r="B3540" t="s">
        <v>132</v>
      </c>
      <c r="C3540" t="s">
        <v>5878</v>
      </c>
      <c r="D3540">
        <v>2422</v>
      </c>
      <c r="E3540" t="s">
        <v>5856</v>
      </c>
      <c r="F3540" t="s">
        <v>3713</v>
      </c>
      <c r="L3540" t="s">
        <v>5849</v>
      </c>
      <c r="M3540" t="s">
        <v>5850</v>
      </c>
      <c r="N3540" t="s">
        <v>60</v>
      </c>
      <c r="O3540" t="s">
        <v>61</v>
      </c>
      <c r="P3540" t="s">
        <v>2224</v>
      </c>
      <c r="Q3540">
        <v>48.172778000000001</v>
      </c>
      <c r="R3540" t="s">
        <v>5851</v>
      </c>
      <c r="S3540" t="s">
        <v>65</v>
      </c>
      <c r="T3540">
        <v>111.947222</v>
      </c>
      <c r="U3540" t="s">
        <v>67</v>
      </c>
      <c r="V3540" t="s">
        <v>5852</v>
      </c>
      <c r="W3540" t="s">
        <v>1344</v>
      </c>
      <c r="X3540" t="s">
        <v>1373</v>
      </c>
      <c r="Y3540">
        <v>1072</v>
      </c>
      <c r="AA3540" s="10">
        <v>11899</v>
      </c>
      <c r="AB3540" s="10"/>
      <c r="AC3540" s="10"/>
      <c r="AI3540" t="s">
        <v>5880</v>
      </c>
      <c r="AJ3540" t="s">
        <v>74</v>
      </c>
      <c r="AK3540" t="s">
        <v>75</v>
      </c>
      <c r="AL3540" t="s">
        <v>496</v>
      </c>
      <c r="AM3540" t="s">
        <v>77</v>
      </c>
      <c r="AO3540" t="s">
        <v>139</v>
      </c>
      <c r="AP3540" t="s">
        <v>3719</v>
      </c>
      <c r="AQ3540">
        <v>2020</v>
      </c>
      <c r="AR3540" t="s">
        <v>80</v>
      </c>
      <c r="AW3540" t="s">
        <v>4886</v>
      </c>
      <c r="AX3540">
        <f t="shared" si="67"/>
        <v>1932</v>
      </c>
      <c r="AY3540" t="s">
        <v>139</v>
      </c>
      <c r="AZ3540" t="s">
        <v>2224</v>
      </c>
      <c r="BA3540" t="s">
        <v>74</v>
      </c>
      <c r="BC3540" t="s">
        <v>499</v>
      </c>
    </row>
    <row r="3541" spans="1:55" ht="12" customHeight="1" x14ac:dyDescent="0.5">
      <c r="A3541" s="3">
        <v>43762</v>
      </c>
      <c r="B3541" t="s">
        <v>132</v>
      </c>
      <c r="C3541" t="s">
        <v>5881</v>
      </c>
      <c r="D3541" t="s">
        <v>5854</v>
      </c>
      <c r="E3541" t="s">
        <v>3713</v>
      </c>
      <c r="L3541" t="s">
        <v>5250</v>
      </c>
      <c r="M3541" t="s">
        <v>5251</v>
      </c>
      <c r="N3541" t="s">
        <v>60</v>
      </c>
      <c r="O3541" t="s">
        <v>61</v>
      </c>
      <c r="P3541" t="s">
        <v>2224</v>
      </c>
      <c r="Q3541">
        <v>48.233333330000001</v>
      </c>
      <c r="R3541" t="s">
        <v>5252</v>
      </c>
      <c r="S3541" t="s">
        <v>65</v>
      </c>
      <c r="T3541">
        <v>112.22</v>
      </c>
      <c r="U3541" t="s">
        <v>67</v>
      </c>
      <c r="V3541" t="s">
        <v>5253</v>
      </c>
      <c r="W3541" t="s">
        <v>1344</v>
      </c>
      <c r="X3541" t="s">
        <v>1373</v>
      </c>
      <c r="Y3541">
        <v>1164</v>
      </c>
      <c r="AA3541" s="10">
        <v>9691</v>
      </c>
      <c r="AB3541" s="10"/>
      <c r="AC3541" s="10"/>
      <c r="AI3541" t="s">
        <v>5882</v>
      </c>
      <c r="AJ3541" t="s">
        <v>74</v>
      </c>
      <c r="AK3541" t="s">
        <v>75</v>
      </c>
      <c r="AL3541" t="s">
        <v>496</v>
      </c>
      <c r="AM3541" t="s">
        <v>77</v>
      </c>
      <c r="AO3541" t="s">
        <v>139</v>
      </c>
      <c r="AP3541" t="s">
        <v>3719</v>
      </c>
      <c r="AQ3541">
        <v>2020</v>
      </c>
      <c r="AR3541" t="s">
        <v>80</v>
      </c>
      <c r="AW3541" t="s">
        <v>4886</v>
      </c>
      <c r="AX3541">
        <f t="shared" si="67"/>
        <v>1926</v>
      </c>
      <c r="AY3541" t="s">
        <v>139</v>
      </c>
      <c r="AZ3541" t="s">
        <v>2224</v>
      </c>
      <c r="BA3541" t="s">
        <v>74</v>
      </c>
      <c r="BC3541" t="s">
        <v>499</v>
      </c>
    </row>
    <row r="3542" spans="1:55" ht="12" customHeight="1" x14ac:dyDescent="0.5">
      <c r="A3542" s="3">
        <v>43762</v>
      </c>
      <c r="B3542" t="s">
        <v>132</v>
      </c>
      <c r="C3542" t="s">
        <v>5883</v>
      </c>
      <c r="L3542" t="s">
        <v>5884</v>
      </c>
      <c r="M3542" t="s">
        <v>5885</v>
      </c>
      <c r="N3542" t="s">
        <v>60</v>
      </c>
      <c r="O3542" t="s">
        <v>61</v>
      </c>
      <c r="P3542" t="s">
        <v>1981</v>
      </c>
      <c r="Q3542">
        <v>46.587715000000003</v>
      </c>
      <c r="R3542" t="s">
        <v>5886</v>
      </c>
      <c r="S3542" t="s">
        <v>65</v>
      </c>
      <c r="T3542">
        <v>112.03945299999999</v>
      </c>
      <c r="U3542" t="s">
        <v>67</v>
      </c>
      <c r="V3542" t="s">
        <v>5887</v>
      </c>
      <c r="W3542" t="s">
        <v>1344</v>
      </c>
      <c r="X3542" t="s">
        <v>1373</v>
      </c>
      <c r="Y3542">
        <v>1181</v>
      </c>
      <c r="AA3542" s="10" t="s">
        <v>5888</v>
      </c>
      <c r="AB3542" s="10"/>
      <c r="AC3542" s="10"/>
      <c r="AI3542" t="s">
        <v>5889</v>
      </c>
      <c r="AJ3542" t="s">
        <v>74</v>
      </c>
      <c r="AK3542" t="s">
        <v>75</v>
      </c>
      <c r="AL3542" t="s">
        <v>496</v>
      </c>
      <c r="AM3542" t="s">
        <v>77</v>
      </c>
      <c r="AO3542" t="s">
        <v>314</v>
      </c>
      <c r="AR3542" t="s">
        <v>101</v>
      </c>
      <c r="AV3542" t="s">
        <v>5890</v>
      </c>
      <c r="AW3542" t="s">
        <v>4886</v>
      </c>
      <c r="AX3542" t="s">
        <v>5891</v>
      </c>
      <c r="AY3542" t="s">
        <v>139</v>
      </c>
      <c r="AZ3542" t="s">
        <v>1981</v>
      </c>
      <c r="BA3542" t="s">
        <v>74</v>
      </c>
      <c r="BC3542" s="2" t="s">
        <v>9212</v>
      </c>
    </row>
    <row r="3543" spans="1:55" ht="12" customHeight="1" x14ac:dyDescent="0.5">
      <c r="A3543" s="3">
        <v>43762</v>
      </c>
      <c r="B3543" t="s">
        <v>132</v>
      </c>
      <c r="C3543" t="s">
        <v>5260</v>
      </c>
      <c r="D3543" t="s">
        <v>5854</v>
      </c>
      <c r="E3543" t="s">
        <v>3713</v>
      </c>
      <c r="L3543" t="s">
        <v>5849</v>
      </c>
      <c r="M3543" t="s">
        <v>5850</v>
      </c>
      <c r="N3543" t="s">
        <v>60</v>
      </c>
      <c r="O3543" t="s">
        <v>61</v>
      </c>
      <c r="P3543" t="s">
        <v>2224</v>
      </c>
      <c r="Q3543">
        <v>48.172778000000001</v>
      </c>
      <c r="R3543" t="s">
        <v>5851</v>
      </c>
      <c r="S3543" t="s">
        <v>65</v>
      </c>
      <c r="T3543">
        <v>111.947222</v>
      </c>
      <c r="U3543" t="s">
        <v>67</v>
      </c>
      <c r="V3543" t="s">
        <v>5852</v>
      </c>
      <c r="W3543" t="s">
        <v>1344</v>
      </c>
      <c r="X3543" t="s">
        <v>1373</v>
      </c>
      <c r="Y3543">
        <v>1072</v>
      </c>
      <c r="AA3543" s="10">
        <v>9687</v>
      </c>
      <c r="AB3543" s="10"/>
      <c r="AC3543" s="10"/>
      <c r="AI3543" t="s">
        <v>5892</v>
      </c>
      <c r="AJ3543" t="s">
        <v>74</v>
      </c>
      <c r="AK3543" t="s">
        <v>75</v>
      </c>
      <c r="AL3543" t="s">
        <v>496</v>
      </c>
      <c r="AM3543" t="s">
        <v>77</v>
      </c>
      <c r="AO3543" t="s">
        <v>139</v>
      </c>
      <c r="AP3543" t="s">
        <v>3719</v>
      </c>
      <c r="AQ3543">
        <v>2020</v>
      </c>
      <c r="AR3543" t="s">
        <v>80</v>
      </c>
      <c r="AW3543" t="s">
        <v>4886</v>
      </c>
      <c r="AX3543">
        <f t="shared" ref="AX3543:AX3550" si="68">YEAR(AA3543)</f>
        <v>1926</v>
      </c>
      <c r="AY3543" t="s">
        <v>139</v>
      </c>
      <c r="AZ3543" t="s">
        <v>2224</v>
      </c>
      <c r="BA3543" t="s">
        <v>74</v>
      </c>
      <c r="BC3543" t="s">
        <v>499</v>
      </c>
    </row>
    <row r="3544" spans="1:55" ht="12" customHeight="1" x14ac:dyDescent="0.5">
      <c r="A3544" s="3">
        <v>43762</v>
      </c>
      <c r="B3544" t="s">
        <v>132</v>
      </c>
      <c r="C3544" t="s">
        <v>5260</v>
      </c>
      <c r="D3544" t="s">
        <v>5854</v>
      </c>
      <c r="E3544" t="s">
        <v>3713</v>
      </c>
      <c r="L3544" t="s">
        <v>5849</v>
      </c>
      <c r="M3544" t="s">
        <v>5850</v>
      </c>
      <c r="N3544" t="s">
        <v>60</v>
      </c>
      <c r="O3544" t="s">
        <v>61</v>
      </c>
      <c r="P3544" t="s">
        <v>2224</v>
      </c>
      <c r="Q3544">
        <v>48.172778000000001</v>
      </c>
      <c r="R3544" t="s">
        <v>5851</v>
      </c>
      <c r="S3544" t="s">
        <v>65</v>
      </c>
      <c r="T3544">
        <v>111.947222</v>
      </c>
      <c r="U3544" t="s">
        <v>67</v>
      </c>
      <c r="V3544" t="s">
        <v>5852</v>
      </c>
      <c r="W3544" t="s">
        <v>1344</v>
      </c>
      <c r="X3544" t="s">
        <v>1373</v>
      </c>
      <c r="Y3544">
        <v>1072</v>
      </c>
      <c r="AA3544" s="10">
        <v>9687</v>
      </c>
      <c r="AB3544" s="10"/>
      <c r="AC3544" s="10"/>
      <c r="AI3544" t="s">
        <v>5893</v>
      </c>
      <c r="AJ3544" t="s">
        <v>74</v>
      </c>
      <c r="AK3544" t="s">
        <v>75</v>
      </c>
      <c r="AL3544" t="s">
        <v>496</v>
      </c>
      <c r="AM3544" t="s">
        <v>77</v>
      </c>
      <c r="AO3544" t="s">
        <v>139</v>
      </c>
      <c r="AP3544" t="s">
        <v>3719</v>
      </c>
      <c r="AQ3544">
        <v>2020</v>
      </c>
      <c r="AR3544" t="s">
        <v>80</v>
      </c>
      <c r="AW3544" t="s">
        <v>4886</v>
      </c>
      <c r="AX3544">
        <f t="shared" si="68"/>
        <v>1926</v>
      </c>
      <c r="AY3544" t="s">
        <v>139</v>
      </c>
      <c r="AZ3544" t="s">
        <v>2224</v>
      </c>
      <c r="BA3544" t="s">
        <v>74</v>
      </c>
      <c r="BC3544" t="s">
        <v>499</v>
      </c>
    </row>
    <row r="3545" spans="1:55" ht="12" customHeight="1" x14ac:dyDescent="0.5">
      <c r="A3545" s="3">
        <v>43762</v>
      </c>
      <c r="B3545" t="s">
        <v>132</v>
      </c>
      <c r="C3545" t="s">
        <v>5286</v>
      </c>
      <c r="D3545" t="s">
        <v>5854</v>
      </c>
      <c r="E3545" t="s">
        <v>5894</v>
      </c>
      <c r="L3545" t="s">
        <v>5250</v>
      </c>
      <c r="M3545" t="s">
        <v>5251</v>
      </c>
      <c r="N3545" t="s">
        <v>60</v>
      </c>
      <c r="O3545" t="s">
        <v>61</v>
      </c>
      <c r="P3545" t="s">
        <v>2224</v>
      </c>
      <c r="Q3545">
        <v>48.233333330000001</v>
      </c>
      <c r="R3545" t="s">
        <v>5252</v>
      </c>
      <c r="S3545" t="s">
        <v>65</v>
      </c>
      <c r="T3545">
        <v>112.22</v>
      </c>
      <c r="U3545" t="s">
        <v>67</v>
      </c>
      <c r="V3545" t="s">
        <v>5253</v>
      </c>
      <c r="W3545" t="s">
        <v>1344</v>
      </c>
      <c r="X3545" t="s">
        <v>1373</v>
      </c>
      <c r="Y3545">
        <v>1164</v>
      </c>
      <c r="AA3545" s="10">
        <v>9687</v>
      </c>
      <c r="AB3545" s="10"/>
      <c r="AC3545" s="10"/>
      <c r="AI3545" t="s">
        <v>5895</v>
      </c>
      <c r="AJ3545" t="s">
        <v>74</v>
      </c>
      <c r="AK3545" t="s">
        <v>75</v>
      </c>
      <c r="AL3545" t="s">
        <v>496</v>
      </c>
      <c r="AM3545" t="s">
        <v>77</v>
      </c>
      <c r="AO3545" t="s">
        <v>314</v>
      </c>
      <c r="AR3545" t="s">
        <v>101</v>
      </c>
      <c r="AW3545" t="s">
        <v>4886</v>
      </c>
      <c r="AX3545">
        <f t="shared" si="68"/>
        <v>1926</v>
      </c>
      <c r="AY3545" t="s">
        <v>139</v>
      </c>
      <c r="AZ3545" t="s">
        <v>2224</v>
      </c>
      <c r="BA3545" t="s">
        <v>74</v>
      </c>
      <c r="BC3545" t="s">
        <v>499</v>
      </c>
    </row>
    <row r="3546" spans="1:55" ht="12" customHeight="1" x14ac:dyDescent="0.5">
      <c r="A3546" s="3">
        <v>43762</v>
      </c>
      <c r="B3546" t="s">
        <v>132</v>
      </c>
      <c r="C3546" t="s">
        <v>5896</v>
      </c>
      <c r="D3546" t="s">
        <v>5854</v>
      </c>
      <c r="L3546" t="s">
        <v>5250</v>
      </c>
      <c r="M3546" t="s">
        <v>5251</v>
      </c>
      <c r="N3546" t="s">
        <v>60</v>
      </c>
      <c r="O3546" t="s">
        <v>61</v>
      </c>
      <c r="P3546" t="s">
        <v>2224</v>
      </c>
      <c r="Q3546">
        <v>48.233333330000001</v>
      </c>
      <c r="R3546" t="s">
        <v>5252</v>
      </c>
      <c r="S3546" t="s">
        <v>65</v>
      </c>
      <c r="T3546">
        <v>112.22</v>
      </c>
      <c r="U3546" t="s">
        <v>67</v>
      </c>
      <c r="V3546" t="s">
        <v>5253</v>
      </c>
      <c r="W3546" t="s">
        <v>1344</v>
      </c>
      <c r="X3546" t="s">
        <v>1373</v>
      </c>
      <c r="Y3546">
        <v>1164</v>
      </c>
      <c r="AA3546" s="10">
        <v>9719</v>
      </c>
      <c r="AB3546" s="10"/>
      <c r="AC3546" s="10"/>
      <c r="AI3546" t="s">
        <v>5897</v>
      </c>
      <c r="AJ3546" t="s">
        <v>74</v>
      </c>
      <c r="AK3546" t="s">
        <v>75</v>
      </c>
      <c r="AL3546" t="s">
        <v>496</v>
      </c>
      <c r="AM3546" t="s">
        <v>77</v>
      </c>
      <c r="AO3546" t="s">
        <v>314</v>
      </c>
      <c r="AR3546" t="s">
        <v>101</v>
      </c>
      <c r="AW3546" t="s">
        <v>4886</v>
      </c>
      <c r="AX3546">
        <f t="shared" si="68"/>
        <v>1926</v>
      </c>
      <c r="AY3546" t="s">
        <v>139</v>
      </c>
      <c r="AZ3546" t="s">
        <v>2224</v>
      </c>
      <c r="BA3546" t="s">
        <v>74</v>
      </c>
      <c r="BC3546" t="s">
        <v>499</v>
      </c>
    </row>
    <row r="3547" spans="1:55" ht="12" customHeight="1" x14ac:dyDescent="0.5">
      <c r="A3547" s="3">
        <v>43762</v>
      </c>
      <c r="B3547" t="s">
        <v>132</v>
      </c>
      <c r="C3547" t="s">
        <v>5898</v>
      </c>
      <c r="D3547" t="s">
        <v>5854</v>
      </c>
      <c r="L3547" t="s">
        <v>5222</v>
      </c>
      <c r="M3547" t="s">
        <v>5223</v>
      </c>
      <c r="N3547" t="s">
        <v>60</v>
      </c>
      <c r="O3547" t="s">
        <v>61</v>
      </c>
      <c r="P3547" t="s">
        <v>532</v>
      </c>
      <c r="Q3547">
        <v>45.56</v>
      </c>
      <c r="R3547" t="s">
        <v>5224</v>
      </c>
      <c r="S3547" t="s">
        <v>65</v>
      </c>
      <c r="T3547">
        <v>111.17</v>
      </c>
      <c r="U3547" t="s">
        <v>67</v>
      </c>
      <c r="V3547" t="s">
        <v>5225</v>
      </c>
      <c r="W3547" t="s">
        <v>1344</v>
      </c>
      <c r="X3547" t="s">
        <v>1373</v>
      </c>
      <c r="Y3547">
        <v>2271</v>
      </c>
      <c r="AA3547" s="10">
        <v>6423</v>
      </c>
      <c r="AB3547" s="10"/>
      <c r="AC3547" s="10"/>
      <c r="AI3547" t="s">
        <v>5899</v>
      </c>
      <c r="AJ3547" t="s">
        <v>74</v>
      </c>
      <c r="AK3547" t="s">
        <v>75</v>
      </c>
      <c r="AL3547" t="s">
        <v>496</v>
      </c>
      <c r="AM3547" t="s">
        <v>77</v>
      </c>
      <c r="AO3547" t="s">
        <v>314</v>
      </c>
      <c r="AR3547" t="s">
        <v>101</v>
      </c>
      <c r="AW3547" t="s">
        <v>4886</v>
      </c>
      <c r="AX3547">
        <f t="shared" si="68"/>
        <v>1917</v>
      </c>
      <c r="AY3547" t="s">
        <v>139</v>
      </c>
      <c r="AZ3547" t="s">
        <v>532</v>
      </c>
      <c r="BA3547" t="s">
        <v>74</v>
      </c>
      <c r="BC3547" t="s">
        <v>499</v>
      </c>
    </row>
    <row r="3548" spans="1:55" ht="12" customHeight="1" x14ac:dyDescent="0.5">
      <c r="A3548" s="3">
        <v>43762</v>
      </c>
      <c r="B3548" t="s">
        <v>132</v>
      </c>
      <c r="C3548" t="s">
        <v>5900</v>
      </c>
      <c r="D3548" t="s">
        <v>5854</v>
      </c>
      <c r="L3548" t="s">
        <v>5250</v>
      </c>
      <c r="M3548" t="s">
        <v>5251</v>
      </c>
      <c r="N3548" t="s">
        <v>60</v>
      </c>
      <c r="O3548" t="s">
        <v>61</v>
      </c>
      <c r="P3548" t="s">
        <v>2224</v>
      </c>
      <c r="Q3548">
        <v>48.233333330000001</v>
      </c>
      <c r="R3548" t="s">
        <v>5252</v>
      </c>
      <c r="S3548" t="s">
        <v>65</v>
      </c>
      <c r="T3548">
        <v>112.22</v>
      </c>
      <c r="U3548" t="s">
        <v>67</v>
      </c>
      <c r="V3548" t="s">
        <v>5253</v>
      </c>
      <c r="W3548" t="s">
        <v>1344</v>
      </c>
      <c r="X3548" t="s">
        <v>1373</v>
      </c>
      <c r="Y3548">
        <v>1164</v>
      </c>
      <c r="AA3548" s="10">
        <v>9687</v>
      </c>
      <c r="AB3548" s="10"/>
      <c r="AC3548" s="10"/>
      <c r="AI3548" t="s">
        <v>5901</v>
      </c>
      <c r="AJ3548" t="s">
        <v>74</v>
      </c>
      <c r="AK3548" t="s">
        <v>75</v>
      </c>
      <c r="AL3548" t="s">
        <v>496</v>
      </c>
      <c r="AM3548" t="s">
        <v>77</v>
      </c>
      <c r="AO3548" t="s">
        <v>314</v>
      </c>
      <c r="AR3548" t="s">
        <v>101</v>
      </c>
      <c r="AW3548" t="s">
        <v>4886</v>
      </c>
      <c r="AX3548">
        <f t="shared" si="68"/>
        <v>1926</v>
      </c>
      <c r="AY3548" t="s">
        <v>139</v>
      </c>
      <c r="AZ3548" t="s">
        <v>2224</v>
      </c>
      <c r="BA3548" t="s">
        <v>74</v>
      </c>
      <c r="BC3548" t="s">
        <v>499</v>
      </c>
    </row>
    <row r="3549" spans="1:55" ht="12" customHeight="1" x14ac:dyDescent="0.5">
      <c r="A3549" s="3">
        <v>43762</v>
      </c>
      <c r="B3549" t="s">
        <v>132</v>
      </c>
      <c r="C3549" t="s">
        <v>5902</v>
      </c>
      <c r="D3549" t="s">
        <v>5903</v>
      </c>
      <c r="E3549" t="s">
        <v>5894</v>
      </c>
      <c r="L3549" t="s">
        <v>5904</v>
      </c>
      <c r="M3549" t="s">
        <v>5905</v>
      </c>
      <c r="N3549" t="s">
        <v>60</v>
      </c>
      <c r="O3549" t="s">
        <v>61</v>
      </c>
      <c r="P3549" t="s">
        <v>5906</v>
      </c>
      <c r="Q3549">
        <v>48.091388999999999</v>
      </c>
      <c r="R3549" t="s">
        <v>5907</v>
      </c>
      <c r="S3549" t="s">
        <v>65</v>
      </c>
      <c r="T3549">
        <v>105.6425</v>
      </c>
      <c r="U3549" t="s">
        <v>67</v>
      </c>
      <c r="V3549" t="s">
        <v>5908</v>
      </c>
      <c r="W3549" t="s">
        <v>1344</v>
      </c>
      <c r="X3549" t="s">
        <v>1373</v>
      </c>
      <c r="Y3549">
        <v>609</v>
      </c>
      <c r="AA3549" s="10">
        <v>14483</v>
      </c>
      <c r="AB3549" s="10"/>
      <c r="AC3549" s="10"/>
      <c r="AI3549" t="s">
        <v>5909</v>
      </c>
      <c r="AJ3549" t="s">
        <v>74</v>
      </c>
      <c r="AK3549" t="s">
        <v>75</v>
      </c>
      <c r="AL3549" t="s">
        <v>496</v>
      </c>
      <c r="AM3549" t="s">
        <v>77</v>
      </c>
      <c r="AO3549" t="s">
        <v>314</v>
      </c>
      <c r="AR3549" t="s">
        <v>101</v>
      </c>
      <c r="AW3549" t="s">
        <v>4886</v>
      </c>
      <c r="AX3549">
        <f t="shared" si="68"/>
        <v>1939</v>
      </c>
      <c r="AY3549" t="s">
        <v>139</v>
      </c>
      <c r="AZ3549" t="s">
        <v>5906</v>
      </c>
      <c r="BA3549" t="s">
        <v>74</v>
      </c>
      <c r="BC3549" t="s">
        <v>499</v>
      </c>
    </row>
    <row r="3550" spans="1:55" ht="12" customHeight="1" x14ac:dyDescent="0.5">
      <c r="A3550" s="3">
        <v>43762</v>
      </c>
      <c r="B3550" t="s">
        <v>132</v>
      </c>
      <c r="C3550" t="s">
        <v>5910</v>
      </c>
      <c r="L3550" t="s">
        <v>4606</v>
      </c>
      <c r="M3550" t="s">
        <v>4607</v>
      </c>
      <c r="N3550" t="s">
        <v>60</v>
      </c>
      <c r="O3550" t="s">
        <v>61</v>
      </c>
      <c r="P3550" t="s">
        <v>532</v>
      </c>
      <c r="Q3550">
        <v>45.677700000000002</v>
      </c>
      <c r="R3550" t="s">
        <v>4608</v>
      </c>
      <c r="S3550" t="s">
        <v>65</v>
      </c>
      <c r="T3550">
        <v>111.0472</v>
      </c>
      <c r="U3550" t="s">
        <v>67</v>
      </c>
      <c r="V3550" t="s">
        <v>4609</v>
      </c>
      <c r="W3550" t="s">
        <v>1344</v>
      </c>
      <c r="X3550" t="s">
        <v>4610</v>
      </c>
      <c r="Y3550">
        <v>1469</v>
      </c>
      <c r="AA3550" s="13" t="s">
        <v>5911</v>
      </c>
      <c r="AB3550" s="10"/>
      <c r="AC3550" s="10"/>
      <c r="AE3550" t="s">
        <v>5912</v>
      </c>
      <c r="AI3550" t="s">
        <v>5913</v>
      </c>
      <c r="AJ3550" t="s">
        <v>74</v>
      </c>
      <c r="AK3550" t="s">
        <v>75</v>
      </c>
      <c r="AL3550" t="s">
        <v>496</v>
      </c>
      <c r="AM3550" t="s">
        <v>77</v>
      </c>
      <c r="AO3550" t="s">
        <v>314</v>
      </c>
      <c r="AR3550" t="s">
        <v>101</v>
      </c>
      <c r="AW3550" t="s">
        <v>4886</v>
      </c>
      <c r="AX3550">
        <f t="shared" si="68"/>
        <v>1946</v>
      </c>
      <c r="AY3550" t="s">
        <v>139</v>
      </c>
      <c r="AZ3550" t="s">
        <v>532</v>
      </c>
      <c r="BA3550" t="s">
        <v>74</v>
      </c>
      <c r="BC3550" t="s">
        <v>499</v>
      </c>
    </row>
    <row r="3551" spans="1:55" ht="12" customHeight="1" x14ac:dyDescent="0.5">
      <c r="A3551" s="3">
        <v>43762</v>
      </c>
      <c r="B3551" t="s">
        <v>132</v>
      </c>
      <c r="C3551" t="s">
        <v>5914</v>
      </c>
      <c r="D3551" t="s">
        <v>5915</v>
      </c>
      <c r="L3551" t="s">
        <v>5916</v>
      </c>
      <c r="M3551" t="s">
        <v>5917</v>
      </c>
      <c r="N3551" t="s">
        <v>60</v>
      </c>
      <c r="O3551" t="s">
        <v>61</v>
      </c>
      <c r="P3551" t="s">
        <v>532</v>
      </c>
      <c r="Q3551">
        <v>45.643977999999997</v>
      </c>
      <c r="R3551" t="s">
        <v>5918</v>
      </c>
      <c r="S3551" t="s">
        <v>65</v>
      </c>
      <c r="T3551">
        <v>110.944486</v>
      </c>
      <c r="U3551" t="s">
        <v>67</v>
      </c>
      <c r="V3551" t="s">
        <v>5919</v>
      </c>
      <c r="W3551" t="s">
        <v>1344</v>
      </c>
      <c r="X3551" t="s">
        <v>681</v>
      </c>
      <c r="Y3551">
        <v>1543</v>
      </c>
      <c r="AA3551" s="14">
        <v>1985</v>
      </c>
      <c r="AB3551" s="10"/>
      <c r="AC3551" s="10"/>
      <c r="AD3551" t="s">
        <v>71</v>
      </c>
      <c r="AI3551" t="s">
        <v>5920</v>
      </c>
      <c r="AJ3551" t="s">
        <v>74</v>
      </c>
      <c r="AK3551" t="s">
        <v>75</v>
      </c>
      <c r="AL3551" t="s">
        <v>496</v>
      </c>
      <c r="AM3551" t="s">
        <v>77</v>
      </c>
      <c r="AO3551" t="s">
        <v>314</v>
      </c>
      <c r="AR3551" t="s">
        <v>101</v>
      </c>
      <c r="AS3551" t="s">
        <v>81</v>
      </c>
      <c r="AT3551" t="s">
        <v>4747</v>
      </c>
      <c r="AU3551" t="s">
        <v>4748</v>
      </c>
      <c r="AW3551" t="s">
        <v>4886</v>
      </c>
      <c r="AX3551">
        <v>1985</v>
      </c>
      <c r="AY3551" t="s">
        <v>139</v>
      </c>
      <c r="AZ3551" t="s">
        <v>532</v>
      </c>
      <c r="BA3551" t="s">
        <v>74</v>
      </c>
      <c r="BB3551" t="s">
        <v>71</v>
      </c>
      <c r="BC3551" t="s">
        <v>499</v>
      </c>
    </row>
    <row r="3552" spans="1:55" ht="12" customHeight="1" x14ac:dyDescent="0.5">
      <c r="A3552" s="3">
        <v>43762</v>
      </c>
      <c r="B3552" t="s">
        <v>132</v>
      </c>
      <c r="C3552" t="s">
        <v>5921</v>
      </c>
      <c r="L3552" t="s">
        <v>5222</v>
      </c>
      <c r="M3552" t="s">
        <v>5223</v>
      </c>
      <c r="N3552" t="s">
        <v>60</v>
      </c>
      <c r="O3552" t="s">
        <v>61</v>
      </c>
      <c r="P3552" t="s">
        <v>532</v>
      </c>
      <c r="Q3552">
        <v>45.56</v>
      </c>
      <c r="R3552" t="s">
        <v>5224</v>
      </c>
      <c r="S3552" t="s">
        <v>65</v>
      </c>
      <c r="T3552">
        <v>111.17</v>
      </c>
      <c r="U3552" t="s">
        <v>67</v>
      </c>
      <c r="V3552" t="s">
        <v>5225</v>
      </c>
      <c r="W3552" t="s">
        <v>1344</v>
      </c>
      <c r="X3552" t="s">
        <v>1373</v>
      </c>
      <c r="Y3552">
        <v>2271</v>
      </c>
      <c r="AA3552" s="13" t="s">
        <v>5922</v>
      </c>
      <c r="AB3552" s="10"/>
      <c r="AC3552" s="10"/>
      <c r="AI3552" t="s">
        <v>5923</v>
      </c>
      <c r="AJ3552" t="s">
        <v>74</v>
      </c>
      <c r="AK3552" t="s">
        <v>75</v>
      </c>
      <c r="AL3552" t="s">
        <v>496</v>
      </c>
      <c r="AM3552" t="s">
        <v>77</v>
      </c>
      <c r="AO3552" t="s">
        <v>314</v>
      </c>
      <c r="AR3552" t="s">
        <v>101</v>
      </c>
      <c r="AW3552" t="s">
        <v>4886</v>
      </c>
      <c r="AX3552">
        <f t="shared" ref="AX3552:AX3573" si="69">YEAR(AA3552)</f>
        <v>1936</v>
      </c>
      <c r="AY3552" t="s">
        <v>139</v>
      </c>
      <c r="AZ3552" t="s">
        <v>532</v>
      </c>
      <c r="BA3552" t="s">
        <v>74</v>
      </c>
      <c r="BC3552" t="s">
        <v>499</v>
      </c>
    </row>
    <row r="3553" spans="1:55" ht="12" customHeight="1" x14ac:dyDescent="0.5">
      <c r="A3553" s="3">
        <v>43762</v>
      </c>
      <c r="B3553" t="s">
        <v>132</v>
      </c>
      <c r="C3553" t="s">
        <v>5924</v>
      </c>
      <c r="D3553" t="s">
        <v>5925</v>
      </c>
      <c r="E3553" t="s">
        <v>5626</v>
      </c>
      <c r="L3553" t="s">
        <v>4606</v>
      </c>
      <c r="M3553" t="s">
        <v>4607</v>
      </c>
      <c r="N3553" t="s">
        <v>60</v>
      </c>
      <c r="O3553" t="s">
        <v>61</v>
      </c>
      <c r="P3553" t="s">
        <v>532</v>
      </c>
      <c r="Q3553">
        <v>45.677700000000002</v>
      </c>
      <c r="R3553" t="s">
        <v>4608</v>
      </c>
      <c r="S3553" t="s">
        <v>65</v>
      </c>
      <c r="T3553">
        <v>111.0472</v>
      </c>
      <c r="U3553" t="s">
        <v>67</v>
      </c>
      <c r="V3553" t="s">
        <v>4609</v>
      </c>
      <c r="W3553" t="s">
        <v>1344</v>
      </c>
      <c r="X3553" t="s">
        <v>4610</v>
      </c>
      <c r="Y3553">
        <v>1469</v>
      </c>
      <c r="AA3553" s="10">
        <v>22513</v>
      </c>
      <c r="AB3553" s="10"/>
      <c r="AC3553" s="10"/>
      <c r="AE3553" t="s">
        <v>5926</v>
      </c>
      <c r="AI3553" t="s">
        <v>5927</v>
      </c>
      <c r="AJ3553" t="s">
        <v>74</v>
      </c>
      <c r="AK3553" t="s">
        <v>75</v>
      </c>
      <c r="AL3553" t="s">
        <v>496</v>
      </c>
      <c r="AM3553" t="s">
        <v>77</v>
      </c>
      <c r="AO3553" t="s">
        <v>314</v>
      </c>
      <c r="AR3553" t="s">
        <v>101</v>
      </c>
      <c r="AW3553" t="s">
        <v>4886</v>
      </c>
      <c r="AX3553">
        <f t="shared" si="69"/>
        <v>1961</v>
      </c>
      <c r="AY3553" t="s">
        <v>139</v>
      </c>
      <c r="AZ3553" t="s">
        <v>532</v>
      </c>
      <c r="BA3553" t="s">
        <v>74</v>
      </c>
      <c r="BC3553" t="s">
        <v>499</v>
      </c>
    </row>
    <row r="3554" spans="1:55" ht="12" customHeight="1" x14ac:dyDescent="0.5">
      <c r="A3554" s="3">
        <v>43763</v>
      </c>
      <c r="B3554" t="s">
        <v>132</v>
      </c>
      <c r="C3554" t="s">
        <v>5928</v>
      </c>
      <c r="L3554" t="s">
        <v>5929</v>
      </c>
      <c r="M3554" t="s">
        <v>5930</v>
      </c>
      <c r="N3554" t="s">
        <v>60</v>
      </c>
      <c r="O3554" t="s">
        <v>61</v>
      </c>
      <c r="P3554" t="s">
        <v>1847</v>
      </c>
      <c r="Q3554">
        <v>48.10042</v>
      </c>
      <c r="R3554" t="s">
        <v>5931</v>
      </c>
      <c r="S3554" t="s">
        <v>65</v>
      </c>
      <c r="T3554">
        <v>114.564503</v>
      </c>
      <c r="U3554" t="s">
        <v>67</v>
      </c>
      <c r="V3554" t="s">
        <v>5932</v>
      </c>
      <c r="W3554" t="s">
        <v>1344</v>
      </c>
      <c r="X3554" t="s">
        <v>5933</v>
      </c>
      <c r="Y3554">
        <v>1003</v>
      </c>
      <c r="AA3554" s="10">
        <v>12293</v>
      </c>
      <c r="AB3554" s="10"/>
      <c r="AC3554" s="10"/>
      <c r="AI3554" t="s">
        <v>5934</v>
      </c>
      <c r="AJ3554" t="s">
        <v>74</v>
      </c>
      <c r="AK3554" t="s">
        <v>75</v>
      </c>
      <c r="AL3554" t="s">
        <v>496</v>
      </c>
      <c r="AM3554" t="s">
        <v>77</v>
      </c>
      <c r="AO3554" t="s">
        <v>314</v>
      </c>
      <c r="AR3554" t="s">
        <v>101</v>
      </c>
      <c r="AW3554" t="s">
        <v>4886</v>
      </c>
      <c r="AX3554">
        <f t="shared" si="69"/>
        <v>1933</v>
      </c>
      <c r="AY3554" t="s">
        <v>139</v>
      </c>
      <c r="AZ3554" t="s">
        <v>1847</v>
      </c>
      <c r="BA3554" t="s">
        <v>74</v>
      </c>
      <c r="BC3554" t="s">
        <v>499</v>
      </c>
    </row>
    <row r="3555" spans="1:55" ht="12" customHeight="1" x14ac:dyDescent="0.5">
      <c r="A3555" s="3">
        <v>43763</v>
      </c>
      <c r="B3555" t="s">
        <v>132</v>
      </c>
      <c r="C3555" t="s">
        <v>5935</v>
      </c>
      <c r="L3555" t="s">
        <v>5222</v>
      </c>
      <c r="M3555" t="s">
        <v>5223</v>
      </c>
      <c r="N3555" t="s">
        <v>60</v>
      </c>
      <c r="O3555" t="s">
        <v>61</v>
      </c>
      <c r="P3555" t="s">
        <v>532</v>
      </c>
      <c r="Q3555">
        <v>45.56</v>
      </c>
      <c r="R3555" t="s">
        <v>5224</v>
      </c>
      <c r="S3555" t="s">
        <v>65</v>
      </c>
      <c r="T3555">
        <v>111.17</v>
      </c>
      <c r="U3555" t="s">
        <v>67</v>
      </c>
      <c r="V3555" t="s">
        <v>5225</v>
      </c>
      <c r="W3555" t="s">
        <v>1344</v>
      </c>
      <c r="X3555" t="s">
        <v>1373</v>
      </c>
      <c r="Y3555">
        <v>2271</v>
      </c>
      <c r="AA3555" s="13" t="s">
        <v>5936</v>
      </c>
      <c r="AB3555" s="10"/>
      <c r="AC3555" s="10"/>
      <c r="AI3555" t="s">
        <v>5937</v>
      </c>
      <c r="AJ3555" t="s">
        <v>74</v>
      </c>
      <c r="AK3555" t="s">
        <v>75</v>
      </c>
      <c r="AL3555" t="s">
        <v>496</v>
      </c>
      <c r="AM3555" t="s">
        <v>77</v>
      </c>
      <c r="AO3555" t="s">
        <v>314</v>
      </c>
      <c r="AR3555" t="s">
        <v>101</v>
      </c>
      <c r="AW3555" t="s">
        <v>4886</v>
      </c>
      <c r="AX3555">
        <f t="shared" si="69"/>
        <v>1935</v>
      </c>
      <c r="AY3555" t="s">
        <v>139</v>
      </c>
      <c r="AZ3555" t="s">
        <v>532</v>
      </c>
      <c r="BA3555" t="s">
        <v>74</v>
      </c>
      <c r="BC3555" t="s">
        <v>499</v>
      </c>
    </row>
    <row r="3556" spans="1:55" ht="12" customHeight="1" x14ac:dyDescent="0.5">
      <c r="A3556" s="3">
        <v>43763</v>
      </c>
      <c r="B3556" t="s">
        <v>132</v>
      </c>
      <c r="C3556" t="s">
        <v>5878</v>
      </c>
      <c r="L3556" t="s">
        <v>5849</v>
      </c>
      <c r="M3556" t="s">
        <v>5850</v>
      </c>
      <c r="N3556" t="s">
        <v>60</v>
      </c>
      <c r="O3556" t="s">
        <v>61</v>
      </c>
      <c r="P3556" t="s">
        <v>2224</v>
      </c>
      <c r="Q3556">
        <v>48.172778000000001</v>
      </c>
      <c r="R3556" t="s">
        <v>5851</v>
      </c>
      <c r="S3556" t="s">
        <v>65</v>
      </c>
      <c r="T3556">
        <v>111.947222</v>
      </c>
      <c r="U3556" t="s">
        <v>67</v>
      </c>
      <c r="V3556" t="s">
        <v>5852</v>
      </c>
      <c r="W3556" t="s">
        <v>1344</v>
      </c>
      <c r="X3556" t="s">
        <v>1373</v>
      </c>
      <c r="Y3556">
        <v>1072</v>
      </c>
      <c r="AA3556" s="10">
        <v>11899</v>
      </c>
      <c r="AB3556" s="10"/>
      <c r="AC3556" s="10"/>
      <c r="AI3556" t="s">
        <v>5938</v>
      </c>
      <c r="AJ3556" t="s">
        <v>74</v>
      </c>
      <c r="AK3556" t="s">
        <v>75</v>
      </c>
      <c r="AL3556" t="s">
        <v>496</v>
      </c>
      <c r="AM3556" t="s">
        <v>77</v>
      </c>
      <c r="AO3556" t="s">
        <v>314</v>
      </c>
      <c r="AR3556" t="s">
        <v>101</v>
      </c>
      <c r="AW3556" t="s">
        <v>4886</v>
      </c>
      <c r="AX3556">
        <f t="shared" si="69"/>
        <v>1932</v>
      </c>
      <c r="AY3556" t="s">
        <v>139</v>
      </c>
      <c r="AZ3556" t="s">
        <v>2224</v>
      </c>
      <c r="BA3556" t="s">
        <v>74</v>
      </c>
      <c r="BC3556" t="s">
        <v>499</v>
      </c>
    </row>
    <row r="3557" spans="1:55" ht="12" customHeight="1" x14ac:dyDescent="0.5">
      <c r="A3557" s="3">
        <v>43763</v>
      </c>
      <c r="B3557" t="s">
        <v>132</v>
      </c>
      <c r="C3557" t="s">
        <v>5939</v>
      </c>
      <c r="D3557" t="s">
        <v>5239</v>
      </c>
      <c r="L3557" t="s">
        <v>5940</v>
      </c>
      <c r="M3557" t="s">
        <v>5941</v>
      </c>
      <c r="N3557" t="s">
        <v>60</v>
      </c>
      <c r="O3557" t="s">
        <v>61</v>
      </c>
      <c r="P3557" t="s">
        <v>1847</v>
      </c>
      <c r="Q3557">
        <v>48.312150000000003</v>
      </c>
      <c r="R3557" t="s">
        <v>5942</v>
      </c>
      <c r="S3557" t="s">
        <v>65</v>
      </c>
      <c r="T3557">
        <v>114.24486400000001</v>
      </c>
      <c r="U3557" t="s">
        <v>67</v>
      </c>
      <c r="V3557" t="s">
        <v>5943</v>
      </c>
      <c r="W3557" t="s">
        <v>1344</v>
      </c>
      <c r="X3557" t="s">
        <v>681</v>
      </c>
      <c r="Y3557">
        <v>909</v>
      </c>
      <c r="AA3557" s="10">
        <v>12600</v>
      </c>
      <c r="AB3557" s="10"/>
      <c r="AC3557" s="10"/>
      <c r="AE3557" t="s">
        <v>5192</v>
      </c>
      <c r="AI3557" t="s">
        <v>5944</v>
      </c>
      <c r="AJ3557" t="s">
        <v>74</v>
      </c>
      <c r="AK3557" t="s">
        <v>75</v>
      </c>
      <c r="AL3557" t="s">
        <v>496</v>
      </c>
      <c r="AM3557" t="s">
        <v>77</v>
      </c>
      <c r="AO3557" t="s">
        <v>314</v>
      </c>
      <c r="AR3557" t="s">
        <v>101</v>
      </c>
      <c r="AW3557" t="s">
        <v>4886</v>
      </c>
      <c r="AX3557">
        <f t="shared" si="69"/>
        <v>1934</v>
      </c>
      <c r="AY3557" t="s">
        <v>139</v>
      </c>
      <c r="AZ3557" t="s">
        <v>1847</v>
      </c>
      <c r="BA3557" t="s">
        <v>74</v>
      </c>
      <c r="BC3557" t="s">
        <v>499</v>
      </c>
    </row>
    <row r="3558" spans="1:55" ht="12" customHeight="1" x14ac:dyDescent="0.5">
      <c r="A3558" s="3">
        <v>43763</v>
      </c>
      <c r="B3558" t="s">
        <v>132</v>
      </c>
      <c r="C3558" t="s">
        <v>5945</v>
      </c>
      <c r="D3558" t="s">
        <v>5239</v>
      </c>
      <c r="L3558" t="s">
        <v>5940</v>
      </c>
      <c r="M3558" t="s">
        <v>5941</v>
      </c>
      <c r="N3558" t="s">
        <v>60</v>
      </c>
      <c r="O3558" t="s">
        <v>61</v>
      </c>
      <c r="P3558" t="s">
        <v>1847</v>
      </c>
      <c r="Q3558">
        <v>48.312150000000003</v>
      </c>
      <c r="R3558" t="s">
        <v>5942</v>
      </c>
      <c r="S3558" t="s">
        <v>65</v>
      </c>
      <c r="T3558">
        <v>114.24486400000001</v>
      </c>
      <c r="U3558" t="s">
        <v>67</v>
      </c>
      <c r="V3558" t="s">
        <v>5943</v>
      </c>
      <c r="W3558" t="s">
        <v>1344</v>
      </c>
      <c r="X3558" t="s">
        <v>681</v>
      </c>
      <c r="Y3558">
        <v>909</v>
      </c>
      <c r="AA3558" s="10">
        <v>12965</v>
      </c>
      <c r="AB3558" s="10"/>
      <c r="AC3558" s="10"/>
      <c r="AE3558" t="s">
        <v>5192</v>
      </c>
      <c r="AI3558" t="s">
        <v>5946</v>
      </c>
      <c r="AJ3558" t="s">
        <v>74</v>
      </c>
      <c r="AK3558" t="s">
        <v>75</v>
      </c>
      <c r="AL3558" t="s">
        <v>496</v>
      </c>
      <c r="AM3558" t="s">
        <v>77</v>
      </c>
      <c r="AO3558" t="s">
        <v>314</v>
      </c>
      <c r="AR3558" t="s">
        <v>101</v>
      </c>
      <c r="AW3558" t="s">
        <v>4886</v>
      </c>
      <c r="AX3558">
        <f t="shared" si="69"/>
        <v>1935</v>
      </c>
      <c r="AY3558" t="s">
        <v>139</v>
      </c>
      <c r="AZ3558" t="s">
        <v>1847</v>
      </c>
      <c r="BA3558" t="s">
        <v>74</v>
      </c>
      <c r="BC3558" t="s">
        <v>499</v>
      </c>
    </row>
    <row r="3559" spans="1:55" ht="12" customHeight="1" x14ac:dyDescent="0.5">
      <c r="A3559" s="3">
        <v>43763</v>
      </c>
      <c r="B3559" t="s">
        <v>132</v>
      </c>
      <c r="C3559" t="s">
        <v>5947</v>
      </c>
      <c r="D3559" t="s">
        <v>5239</v>
      </c>
      <c r="L3559" t="s">
        <v>5948</v>
      </c>
      <c r="M3559" t="s">
        <v>5949</v>
      </c>
      <c r="N3559" t="s">
        <v>60</v>
      </c>
      <c r="O3559" t="s">
        <v>61</v>
      </c>
      <c r="P3559" t="s">
        <v>1783</v>
      </c>
      <c r="Q3559">
        <v>46.08</v>
      </c>
      <c r="R3559" t="s">
        <v>5385</v>
      </c>
      <c r="S3559" t="s">
        <v>65</v>
      </c>
      <c r="T3559">
        <v>114.12</v>
      </c>
      <c r="U3559" t="s">
        <v>67</v>
      </c>
      <c r="V3559" t="s">
        <v>5386</v>
      </c>
      <c r="W3559" t="s">
        <v>1344</v>
      </c>
      <c r="X3559" t="s">
        <v>681</v>
      </c>
      <c r="Y3559">
        <v>1643</v>
      </c>
      <c r="AA3559" s="10">
        <v>12569</v>
      </c>
      <c r="AB3559" s="10"/>
      <c r="AC3559" s="10"/>
      <c r="AE3559" t="s">
        <v>5192</v>
      </c>
      <c r="AI3559" t="s">
        <v>5950</v>
      </c>
      <c r="AJ3559" t="s">
        <v>74</v>
      </c>
      <c r="AK3559" t="s">
        <v>75</v>
      </c>
      <c r="AL3559" t="s">
        <v>496</v>
      </c>
      <c r="AM3559" t="s">
        <v>77</v>
      </c>
      <c r="AO3559" t="s">
        <v>314</v>
      </c>
      <c r="AR3559" t="s">
        <v>101</v>
      </c>
      <c r="AV3559" t="s">
        <v>5951</v>
      </c>
      <c r="AW3559" t="s">
        <v>4886</v>
      </c>
      <c r="AX3559">
        <f t="shared" si="69"/>
        <v>1934</v>
      </c>
      <c r="AY3559" t="s">
        <v>139</v>
      </c>
      <c r="AZ3559" t="s">
        <v>1783</v>
      </c>
      <c r="BA3559" t="s">
        <v>74</v>
      </c>
      <c r="BC3559" t="s">
        <v>499</v>
      </c>
    </row>
    <row r="3560" spans="1:55" ht="12" customHeight="1" x14ac:dyDescent="0.5">
      <c r="A3560" s="3">
        <v>43763</v>
      </c>
      <c r="B3560" t="s">
        <v>132</v>
      </c>
      <c r="C3560" t="s">
        <v>5952</v>
      </c>
      <c r="D3560" t="s">
        <v>5239</v>
      </c>
      <c r="L3560" t="s">
        <v>5940</v>
      </c>
      <c r="M3560" t="s">
        <v>5941</v>
      </c>
      <c r="N3560" t="s">
        <v>60</v>
      </c>
      <c r="O3560" t="s">
        <v>61</v>
      </c>
      <c r="P3560" t="s">
        <v>1847</v>
      </c>
      <c r="Q3560">
        <v>48.312150000000003</v>
      </c>
      <c r="R3560" t="s">
        <v>5942</v>
      </c>
      <c r="S3560" t="s">
        <v>65</v>
      </c>
      <c r="T3560">
        <v>114.24486400000001</v>
      </c>
      <c r="U3560" t="s">
        <v>67</v>
      </c>
      <c r="V3560" t="s">
        <v>5943</v>
      </c>
      <c r="W3560" t="s">
        <v>1344</v>
      </c>
      <c r="X3560" t="s">
        <v>681</v>
      </c>
      <c r="Y3560">
        <v>909</v>
      </c>
      <c r="AA3560" s="10">
        <v>1933</v>
      </c>
      <c r="AB3560" s="10"/>
      <c r="AC3560" s="10"/>
      <c r="AE3560" t="s">
        <v>5192</v>
      </c>
      <c r="AI3560" t="s">
        <v>5953</v>
      </c>
      <c r="AJ3560" t="s">
        <v>74</v>
      </c>
      <c r="AK3560" t="s">
        <v>75</v>
      </c>
      <c r="AL3560" t="s">
        <v>496</v>
      </c>
      <c r="AM3560" t="s">
        <v>77</v>
      </c>
      <c r="AO3560" t="s">
        <v>314</v>
      </c>
      <c r="AR3560" t="s">
        <v>101</v>
      </c>
      <c r="AW3560" t="s">
        <v>4886</v>
      </c>
      <c r="AX3560">
        <f t="shared" si="69"/>
        <v>1905</v>
      </c>
      <c r="AY3560" t="s">
        <v>139</v>
      </c>
      <c r="AZ3560" t="s">
        <v>1847</v>
      </c>
      <c r="BA3560" t="s">
        <v>74</v>
      </c>
      <c r="BC3560" t="s">
        <v>499</v>
      </c>
    </row>
    <row r="3561" spans="1:55" ht="12" customHeight="1" x14ac:dyDescent="0.5">
      <c r="A3561" s="3">
        <v>43763</v>
      </c>
      <c r="B3561" t="s">
        <v>132</v>
      </c>
      <c r="C3561" t="s">
        <v>5954</v>
      </c>
      <c r="D3561" t="s">
        <v>5854</v>
      </c>
      <c r="L3561" t="s">
        <v>5250</v>
      </c>
      <c r="M3561" t="s">
        <v>5251</v>
      </c>
      <c r="N3561" t="s">
        <v>60</v>
      </c>
      <c r="O3561" t="s">
        <v>61</v>
      </c>
      <c r="P3561" t="s">
        <v>2224</v>
      </c>
      <c r="Q3561">
        <v>48.233333330000001</v>
      </c>
      <c r="R3561" t="s">
        <v>5252</v>
      </c>
      <c r="S3561" t="s">
        <v>65</v>
      </c>
      <c r="T3561">
        <v>112.22</v>
      </c>
      <c r="U3561" t="s">
        <v>67</v>
      </c>
      <c r="V3561" t="s">
        <v>5253</v>
      </c>
      <c r="W3561" t="s">
        <v>1344</v>
      </c>
      <c r="X3561" t="s">
        <v>1373</v>
      </c>
      <c r="Y3561">
        <v>1164</v>
      </c>
      <c r="AA3561" s="10">
        <v>9687</v>
      </c>
      <c r="AB3561" s="10"/>
      <c r="AC3561" s="10"/>
      <c r="AI3561" t="s">
        <v>5955</v>
      </c>
      <c r="AJ3561" t="s">
        <v>74</v>
      </c>
      <c r="AK3561" t="s">
        <v>75</v>
      </c>
      <c r="AL3561" t="s">
        <v>496</v>
      </c>
      <c r="AM3561" t="s">
        <v>77</v>
      </c>
      <c r="AO3561" t="s">
        <v>314</v>
      </c>
      <c r="AR3561" t="s">
        <v>101</v>
      </c>
      <c r="AW3561" t="s">
        <v>4886</v>
      </c>
      <c r="AX3561">
        <f t="shared" si="69"/>
        <v>1926</v>
      </c>
      <c r="AY3561" t="s">
        <v>139</v>
      </c>
      <c r="AZ3561" t="s">
        <v>2224</v>
      </c>
      <c r="BA3561" t="s">
        <v>74</v>
      </c>
      <c r="BC3561" t="s">
        <v>499</v>
      </c>
    </row>
    <row r="3562" spans="1:55" ht="12" customHeight="1" x14ac:dyDescent="0.5">
      <c r="A3562" s="3">
        <v>43763</v>
      </c>
      <c r="B3562" t="s">
        <v>132</v>
      </c>
      <c r="C3562" t="s">
        <v>5954</v>
      </c>
      <c r="D3562" t="s">
        <v>5854</v>
      </c>
      <c r="L3562" t="s">
        <v>5250</v>
      </c>
      <c r="M3562" t="s">
        <v>5251</v>
      </c>
      <c r="N3562" t="s">
        <v>60</v>
      </c>
      <c r="O3562" t="s">
        <v>61</v>
      </c>
      <c r="P3562" t="s">
        <v>2224</v>
      </c>
      <c r="Q3562">
        <v>48.233333330000001</v>
      </c>
      <c r="R3562" t="s">
        <v>5252</v>
      </c>
      <c r="S3562" t="s">
        <v>65</v>
      </c>
      <c r="T3562">
        <v>112.22</v>
      </c>
      <c r="U3562" t="s">
        <v>67</v>
      </c>
      <c r="V3562" t="s">
        <v>5253</v>
      </c>
      <c r="W3562" t="s">
        <v>1344</v>
      </c>
      <c r="X3562" t="s">
        <v>1373</v>
      </c>
      <c r="Y3562">
        <v>1164</v>
      </c>
      <c r="AA3562" s="10">
        <v>9687</v>
      </c>
      <c r="AB3562" s="10"/>
      <c r="AC3562" s="10"/>
      <c r="AI3562" t="s">
        <v>5956</v>
      </c>
      <c r="AJ3562" t="s">
        <v>74</v>
      </c>
      <c r="AK3562" t="s">
        <v>75</v>
      </c>
      <c r="AL3562" t="s">
        <v>496</v>
      </c>
      <c r="AM3562" t="s">
        <v>77</v>
      </c>
      <c r="AO3562" t="s">
        <v>314</v>
      </c>
      <c r="AR3562" t="s">
        <v>101</v>
      </c>
      <c r="AW3562" t="s">
        <v>4886</v>
      </c>
      <c r="AX3562">
        <f t="shared" si="69"/>
        <v>1926</v>
      </c>
      <c r="AY3562" t="s">
        <v>139</v>
      </c>
      <c r="AZ3562" t="s">
        <v>2224</v>
      </c>
      <c r="BA3562" t="s">
        <v>74</v>
      </c>
      <c r="BC3562" t="s">
        <v>499</v>
      </c>
    </row>
    <row r="3563" spans="1:55" ht="12" customHeight="1" x14ac:dyDescent="0.5">
      <c r="A3563" s="3">
        <v>43763</v>
      </c>
      <c r="B3563" t="s">
        <v>132</v>
      </c>
      <c r="C3563" t="s">
        <v>5957</v>
      </c>
      <c r="D3563" t="s">
        <v>5958</v>
      </c>
      <c r="L3563" t="s">
        <v>4614</v>
      </c>
      <c r="M3563" t="s">
        <v>5749</v>
      </c>
      <c r="N3563" t="s">
        <v>60</v>
      </c>
      <c r="O3563" t="s">
        <v>61</v>
      </c>
      <c r="P3563" t="s">
        <v>1783</v>
      </c>
      <c r="Q3563">
        <v>46.631802</v>
      </c>
      <c r="R3563" t="s">
        <v>4616</v>
      </c>
      <c r="S3563" t="s">
        <v>65</v>
      </c>
      <c r="T3563">
        <v>114.079086</v>
      </c>
      <c r="U3563" t="s">
        <v>67</v>
      </c>
      <c r="V3563" t="s">
        <v>4617</v>
      </c>
      <c r="W3563" t="s">
        <v>1344</v>
      </c>
      <c r="X3563" t="s">
        <v>1373</v>
      </c>
      <c r="Y3563">
        <v>992</v>
      </c>
      <c r="AA3563" s="10">
        <v>4569</v>
      </c>
      <c r="AB3563" s="10"/>
      <c r="AC3563" s="10"/>
      <c r="AI3563" t="s">
        <v>5959</v>
      </c>
      <c r="AJ3563" t="s">
        <v>74</v>
      </c>
      <c r="AK3563" t="s">
        <v>75</v>
      </c>
      <c r="AL3563" t="s">
        <v>496</v>
      </c>
      <c r="AM3563" t="s">
        <v>77</v>
      </c>
      <c r="AO3563" t="s">
        <v>314</v>
      </c>
      <c r="AR3563" t="s">
        <v>101</v>
      </c>
      <c r="AW3563" t="s">
        <v>4886</v>
      </c>
      <c r="AX3563">
        <f t="shared" si="69"/>
        <v>1912</v>
      </c>
      <c r="AY3563" t="s">
        <v>139</v>
      </c>
      <c r="AZ3563" t="s">
        <v>1783</v>
      </c>
      <c r="BA3563" t="s">
        <v>74</v>
      </c>
      <c r="BC3563" t="s">
        <v>499</v>
      </c>
    </row>
    <row r="3564" spans="1:55" ht="12" customHeight="1" x14ac:dyDescent="0.5">
      <c r="A3564" s="3">
        <v>43763</v>
      </c>
      <c r="B3564" t="s">
        <v>132</v>
      </c>
      <c r="C3564" t="s">
        <v>5260</v>
      </c>
      <c r="D3564" t="s">
        <v>5854</v>
      </c>
      <c r="L3564" t="s">
        <v>5849</v>
      </c>
      <c r="M3564" t="s">
        <v>5850</v>
      </c>
      <c r="N3564" t="s">
        <v>60</v>
      </c>
      <c r="O3564" t="s">
        <v>61</v>
      </c>
      <c r="P3564" t="s">
        <v>2224</v>
      </c>
      <c r="Q3564">
        <v>48.172778000000001</v>
      </c>
      <c r="R3564" t="s">
        <v>5851</v>
      </c>
      <c r="S3564" t="s">
        <v>65</v>
      </c>
      <c r="T3564">
        <v>111.947222</v>
      </c>
      <c r="U3564" t="s">
        <v>67</v>
      </c>
      <c r="V3564" t="s">
        <v>5852</v>
      </c>
      <c r="W3564" t="s">
        <v>1344</v>
      </c>
      <c r="X3564" t="s">
        <v>1373</v>
      </c>
      <c r="Y3564">
        <v>1072</v>
      </c>
      <c r="AA3564" s="10">
        <v>9687</v>
      </c>
      <c r="AB3564" s="10"/>
      <c r="AC3564" s="10"/>
      <c r="AI3564" t="s">
        <v>5960</v>
      </c>
      <c r="AJ3564" t="s">
        <v>74</v>
      </c>
      <c r="AK3564" t="s">
        <v>75</v>
      </c>
      <c r="AL3564" t="s">
        <v>496</v>
      </c>
      <c r="AM3564" t="s">
        <v>77</v>
      </c>
      <c r="AO3564" t="s">
        <v>314</v>
      </c>
      <c r="AR3564" t="s">
        <v>101</v>
      </c>
      <c r="AW3564" t="s">
        <v>4886</v>
      </c>
      <c r="AX3564">
        <f t="shared" si="69"/>
        <v>1926</v>
      </c>
      <c r="AY3564" t="s">
        <v>139</v>
      </c>
      <c r="AZ3564" t="s">
        <v>2224</v>
      </c>
      <c r="BA3564" t="s">
        <v>74</v>
      </c>
      <c r="BC3564" t="s">
        <v>499</v>
      </c>
    </row>
    <row r="3565" spans="1:55" ht="12" customHeight="1" x14ac:dyDescent="0.5">
      <c r="A3565" s="3">
        <v>43763</v>
      </c>
      <c r="B3565" t="s">
        <v>132</v>
      </c>
      <c r="C3565" t="s">
        <v>5900</v>
      </c>
      <c r="D3565" t="s">
        <v>5854</v>
      </c>
      <c r="L3565" t="s">
        <v>5250</v>
      </c>
      <c r="M3565" t="s">
        <v>5251</v>
      </c>
      <c r="N3565" t="s">
        <v>60</v>
      </c>
      <c r="O3565" t="s">
        <v>61</v>
      </c>
      <c r="P3565" t="s">
        <v>2224</v>
      </c>
      <c r="Q3565">
        <v>48.233333330000001</v>
      </c>
      <c r="R3565" t="s">
        <v>5252</v>
      </c>
      <c r="S3565" t="s">
        <v>65</v>
      </c>
      <c r="T3565">
        <v>112.22</v>
      </c>
      <c r="U3565" t="s">
        <v>67</v>
      </c>
      <c r="V3565" t="s">
        <v>5253</v>
      </c>
      <c r="W3565" t="s">
        <v>1344</v>
      </c>
      <c r="X3565" t="s">
        <v>1373</v>
      </c>
      <c r="Y3565">
        <v>1164</v>
      </c>
      <c r="AA3565" s="10">
        <v>9687</v>
      </c>
      <c r="AB3565" s="10"/>
      <c r="AC3565" s="10"/>
      <c r="AI3565" t="s">
        <v>5961</v>
      </c>
      <c r="AJ3565" t="s">
        <v>74</v>
      </c>
      <c r="AK3565" t="s">
        <v>75</v>
      </c>
      <c r="AL3565" t="s">
        <v>496</v>
      </c>
      <c r="AM3565" t="s">
        <v>77</v>
      </c>
      <c r="AO3565" t="s">
        <v>314</v>
      </c>
      <c r="AR3565" t="s">
        <v>101</v>
      </c>
      <c r="AW3565" t="s">
        <v>4886</v>
      </c>
      <c r="AX3565">
        <f t="shared" si="69"/>
        <v>1926</v>
      </c>
      <c r="AY3565" t="s">
        <v>139</v>
      </c>
      <c r="AZ3565" t="s">
        <v>2224</v>
      </c>
      <c r="BA3565" t="s">
        <v>74</v>
      </c>
      <c r="BC3565" t="s">
        <v>499</v>
      </c>
    </row>
    <row r="3566" spans="1:55" ht="12" customHeight="1" x14ac:dyDescent="0.5">
      <c r="A3566" s="3">
        <v>43763</v>
      </c>
      <c r="B3566" t="s">
        <v>132</v>
      </c>
      <c r="C3566" t="s">
        <v>5954</v>
      </c>
      <c r="D3566" t="s">
        <v>5854</v>
      </c>
      <c r="L3566" t="s">
        <v>5250</v>
      </c>
      <c r="M3566" t="s">
        <v>5251</v>
      </c>
      <c r="N3566" t="s">
        <v>60</v>
      </c>
      <c r="O3566" t="s">
        <v>61</v>
      </c>
      <c r="P3566" t="s">
        <v>2224</v>
      </c>
      <c r="Q3566">
        <v>48.233333330000001</v>
      </c>
      <c r="R3566" t="s">
        <v>5252</v>
      </c>
      <c r="S3566" t="s">
        <v>65</v>
      </c>
      <c r="T3566">
        <v>112.22</v>
      </c>
      <c r="U3566" t="s">
        <v>67</v>
      </c>
      <c r="V3566" t="s">
        <v>5253</v>
      </c>
      <c r="W3566" t="s">
        <v>1344</v>
      </c>
      <c r="X3566" t="s">
        <v>1373</v>
      </c>
      <c r="Y3566">
        <v>1164</v>
      </c>
      <c r="AA3566" s="10">
        <v>9687</v>
      </c>
      <c r="AB3566" s="10"/>
      <c r="AC3566" s="10"/>
      <c r="AI3566" t="s">
        <v>5962</v>
      </c>
      <c r="AJ3566" t="s">
        <v>74</v>
      </c>
      <c r="AK3566" t="s">
        <v>75</v>
      </c>
      <c r="AL3566" t="s">
        <v>496</v>
      </c>
      <c r="AM3566" t="s">
        <v>77</v>
      </c>
      <c r="AO3566" t="s">
        <v>314</v>
      </c>
      <c r="AR3566" t="s">
        <v>101</v>
      </c>
      <c r="AW3566" t="s">
        <v>4886</v>
      </c>
      <c r="AX3566">
        <f t="shared" si="69"/>
        <v>1926</v>
      </c>
      <c r="AY3566" t="s">
        <v>139</v>
      </c>
      <c r="AZ3566" t="s">
        <v>2224</v>
      </c>
      <c r="BA3566" t="s">
        <v>74</v>
      </c>
      <c r="BC3566" t="s">
        <v>499</v>
      </c>
    </row>
    <row r="3567" spans="1:55" ht="12" customHeight="1" x14ac:dyDescent="0.5">
      <c r="A3567" s="3">
        <v>43763</v>
      </c>
      <c r="B3567" t="s">
        <v>132</v>
      </c>
      <c r="C3567" t="s">
        <v>5963</v>
      </c>
      <c r="D3567" t="s">
        <v>5854</v>
      </c>
      <c r="L3567" t="s">
        <v>5250</v>
      </c>
      <c r="M3567" t="s">
        <v>5251</v>
      </c>
      <c r="N3567" t="s">
        <v>60</v>
      </c>
      <c r="O3567" t="s">
        <v>61</v>
      </c>
      <c r="P3567" t="s">
        <v>2224</v>
      </c>
      <c r="Q3567">
        <v>48.233333330000001</v>
      </c>
      <c r="R3567" t="s">
        <v>5252</v>
      </c>
      <c r="S3567" t="s">
        <v>65</v>
      </c>
      <c r="T3567">
        <v>112.22</v>
      </c>
      <c r="U3567" t="s">
        <v>67</v>
      </c>
      <c r="V3567" t="s">
        <v>5253</v>
      </c>
      <c r="W3567" t="s">
        <v>1344</v>
      </c>
      <c r="X3567" t="s">
        <v>1373</v>
      </c>
      <c r="Y3567">
        <v>1164</v>
      </c>
      <c r="AA3567" s="10">
        <v>9691</v>
      </c>
      <c r="AB3567" s="10"/>
      <c r="AC3567" s="10"/>
      <c r="AI3567" t="s">
        <v>5964</v>
      </c>
      <c r="AJ3567" t="s">
        <v>74</v>
      </c>
      <c r="AK3567" t="s">
        <v>75</v>
      </c>
      <c r="AL3567" t="s">
        <v>496</v>
      </c>
      <c r="AM3567" t="s">
        <v>77</v>
      </c>
      <c r="AO3567" t="s">
        <v>314</v>
      </c>
      <c r="AR3567" t="s">
        <v>101</v>
      </c>
      <c r="AW3567" t="s">
        <v>4886</v>
      </c>
      <c r="AX3567">
        <f t="shared" si="69"/>
        <v>1926</v>
      </c>
      <c r="AY3567" t="s">
        <v>139</v>
      </c>
      <c r="AZ3567" t="s">
        <v>2224</v>
      </c>
      <c r="BA3567" t="s">
        <v>74</v>
      </c>
      <c r="BC3567" t="s">
        <v>499</v>
      </c>
    </row>
    <row r="3568" spans="1:55" ht="12" customHeight="1" x14ac:dyDescent="0.5">
      <c r="A3568" s="3">
        <v>43763</v>
      </c>
      <c r="B3568" t="s">
        <v>132</v>
      </c>
      <c r="C3568" t="s">
        <v>5954</v>
      </c>
      <c r="D3568" t="s">
        <v>5854</v>
      </c>
      <c r="L3568" t="s">
        <v>5250</v>
      </c>
      <c r="M3568" t="s">
        <v>5251</v>
      </c>
      <c r="N3568" t="s">
        <v>60</v>
      </c>
      <c r="O3568" t="s">
        <v>61</v>
      </c>
      <c r="P3568" t="s">
        <v>2224</v>
      </c>
      <c r="Q3568">
        <v>48.233333330000001</v>
      </c>
      <c r="R3568" t="s">
        <v>5252</v>
      </c>
      <c r="S3568" t="s">
        <v>65</v>
      </c>
      <c r="T3568">
        <v>112.22</v>
      </c>
      <c r="U3568" t="s">
        <v>67</v>
      </c>
      <c r="V3568" t="s">
        <v>5253</v>
      </c>
      <c r="W3568" t="s">
        <v>1344</v>
      </c>
      <c r="X3568" t="s">
        <v>1373</v>
      </c>
      <c r="Y3568">
        <v>1164</v>
      </c>
      <c r="AA3568" s="10">
        <v>9687</v>
      </c>
      <c r="AB3568" s="10"/>
      <c r="AC3568" s="10"/>
      <c r="AI3568" t="s">
        <v>5965</v>
      </c>
      <c r="AJ3568" t="s">
        <v>74</v>
      </c>
      <c r="AK3568" t="s">
        <v>75</v>
      </c>
      <c r="AL3568" t="s">
        <v>496</v>
      </c>
      <c r="AM3568" t="s">
        <v>77</v>
      </c>
      <c r="AO3568" t="s">
        <v>314</v>
      </c>
      <c r="AR3568" t="s">
        <v>101</v>
      </c>
      <c r="AW3568" t="s">
        <v>4886</v>
      </c>
      <c r="AX3568">
        <f t="shared" si="69"/>
        <v>1926</v>
      </c>
      <c r="AY3568" t="s">
        <v>139</v>
      </c>
      <c r="AZ3568" t="s">
        <v>2224</v>
      </c>
      <c r="BA3568" t="s">
        <v>74</v>
      </c>
      <c r="BC3568" t="s">
        <v>499</v>
      </c>
    </row>
    <row r="3569" spans="1:55" ht="12" customHeight="1" x14ac:dyDescent="0.5">
      <c r="A3569" s="3">
        <v>43763</v>
      </c>
      <c r="B3569" t="s">
        <v>132</v>
      </c>
      <c r="C3569" t="s">
        <v>5282</v>
      </c>
      <c r="D3569" t="s">
        <v>5854</v>
      </c>
      <c r="L3569" t="s">
        <v>5250</v>
      </c>
      <c r="M3569" t="s">
        <v>5251</v>
      </c>
      <c r="N3569" t="s">
        <v>60</v>
      </c>
      <c r="O3569" t="s">
        <v>61</v>
      </c>
      <c r="P3569" t="s">
        <v>2224</v>
      </c>
      <c r="Q3569">
        <v>48.233333330000001</v>
      </c>
      <c r="R3569" t="s">
        <v>5252</v>
      </c>
      <c r="S3569" t="s">
        <v>65</v>
      </c>
      <c r="T3569">
        <v>112.22</v>
      </c>
      <c r="U3569" t="s">
        <v>67</v>
      </c>
      <c r="V3569" t="s">
        <v>5253</v>
      </c>
      <c r="W3569" t="s">
        <v>1344</v>
      </c>
      <c r="X3569" t="s">
        <v>1373</v>
      </c>
      <c r="Y3569">
        <v>1164</v>
      </c>
      <c r="AA3569" s="10">
        <v>9691</v>
      </c>
      <c r="AB3569" s="10"/>
      <c r="AC3569" s="10"/>
      <c r="AI3569" t="s">
        <v>5966</v>
      </c>
      <c r="AJ3569" t="s">
        <v>74</v>
      </c>
      <c r="AK3569" t="s">
        <v>75</v>
      </c>
      <c r="AL3569" t="s">
        <v>496</v>
      </c>
      <c r="AM3569" t="s">
        <v>77</v>
      </c>
      <c r="AO3569" t="s">
        <v>314</v>
      </c>
      <c r="AR3569" t="s">
        <v>101</v>
      </c>
      <c r="AW3569" t="s">
        <v>4886</v>
      </c>
      <c r="AX3569">
        <f t="shared" si="69"/>
        <v>1926</v>
      </c>
      <c r="AY3569" t="s">
        <v>139</v>
      </c>
      <c r="AZ3569" t="s">
        <v>2224</v>
      </c>
      <c r="BA3569" t="s">
        <v>74</v>
      </c>
      <c r="BC3569" t="s">
        <v>499</v>
      </c>
    </row>
    <row r="3570" spans="1:55" ht="12" customHeight="1" x14ac:dyDescent="0.5">
      <c r="A3570" s="3">
        <v>43764</v>
      </c>
      <c r="B3570" t="s">
        <v>132</v>
      </c>
      <c r="C3570" t="s">
        <v>5967</v>
      </c>
      <c r="D3570" t="s">
        <v>3789</v>
      </c>
      <c r="L3570" t="s">
        <v>4606</v>
      </c>
      <c r="M3570" t="s">
        <v>4607</v>
      </c>
      <c r="N3570" t="s">
        <v>60</v>
      </c>
      <c r="O3570" t="s">
        <v>61</v>
      </c>
      <c r="P3570" t="s">
        <v>532</v>
      </c>
      <c r="Q3570">
        <v>45.677700000000002</v>
      </c>
      <c r="R3570" t="s">
        <v>4608</v>
      </c>
      <c r="S3570" t="s">
        <v>65</v>
      </c>
      <c r="T3570">
        <v>111.0472</v>
      </c>
      <c r="U3570" t="s">
        <v>67</v>
      </c>
      <c r="V3570" t="s">
        <v>4609</v>
      </c>
      <c r="W3570" t="s">
        <v>1344</v>
      </c>
      <c r="X3570" t="s">
        <v>4610</v>
      </c>
      <c r="Y3570">
        <v>1469</v>
      </c>
      <c r="AA3570" s="10">
        <v>31809</v>
      </c>
      <c r="AB3570" s="10"/>
      <c r="AC3570" s="10"/>
      <c r="AE3570" t="s">
        <v>5968</v>
      </c>
      <c r="AI3570" t="s">
        <v>5969</v>
      </c>
      <c r="AJ3570" t="s">
        <v>74</v>
      </c>
      <c r="AK3570" t="s">
        <v>75</v>
      </c>
      <c r="AL3570" t="s">
        <v>496</v>
      </c>
      <c r="AM3570" t="s">
        <v>77</v>
      </c>
      <c r="AO3570" t="s">
        <v>188</v>
      </c>
      <c r="AP3570" t="s">
        <v>1833</v>
      </c>
      <c r="AQ3570">
        <v>2019</v>
      </c>
      <c r="AR3570" t="s">
        <v>80</v>
      </c>
      <c r="AW3570" t="s">
        <v>4886</v>
      </c>
      <c r="AX3570">
        <f t="shared" si="69"/>
        <v>1987</v>
      </c>
      <c r="AY3570" t="s">
        <v>188</v>
      </c>
      <c r="AZ3570" t="s">
        <v>532</v>
      </c>
      <c r="BA3570" t="s">
        <v>74</v>
      </c>
      <c r="BC3570" t="s">
        <v>499</v>
      </c>
    </row>
    <row r="3571" spans="1:55" ht="12" customHeight="1" x14ac:dyDescent="0.5">
      <c r="A3571" s="3">
        <v>43764</v>
      </c>
      <c r="B3571" t="s">
        <v>132</v>
      </c>
      <c r="C3571" t="s">
        <v>5967</v>
      </c>
      <c r="D3571" t="s">
        <v>3789</v>
      </c>
      <c r="L3571" t="s">
        <v>4606</v>
      </c>
      <c r="M3571" t="s">
        <v>4607</v>
      </c>
      <c r="N3571" t="s">
        <v>60</v>
      </c>
      <c r="O3571" t="s">
        <v>61</v>
      </c>
      <c r="P3571" t="s">
        <v>532</v>
      </c>
      <c r="Q3571">
        <v>45.677700000000002</v>
      </c>
      <c r="R3571" t="s">
        <v>4608</v>
      </c>
      <c r="S3571" t="s">
        <v>65</v>
      </c>
      <c r="T3571">
        <v>111.0472</v>
      </c>
      <c r="U3571" t="s">
        <v>67</v>
      </c>
      <c r="V3571" t="s">
        <v>4609</v>
      </c>
      <c r="W3571" t="s">
        <v>1344</v>
      </c>
      <c r="X3571" t="s">
        <v>4610</v>
      </c>
      <c r="Y3571">
        <v>1469</v>
      </c>
      <c r="AA3571" s="10">
        <v>31809</v>
      </c>
      <c r="AB3571" s="10"/>
      <c r="AC3571" s="10"/>
      <c r="AE3571" t="s">
        <v>5968</v>
      </c>
      <c r="AI3571" t="s">
        <v>5970</v>
      </c>
      <c r="AJ3571" t="s">
        <v>74</v>
      </c>
      <c r="AK3571" t="s">
        <v>75</v>
      </c>
      <c r="AL3571" t="s">
        <v>496</v>
      </c>
      <c r="AM3571" t="s">
        <v>77</v>
      </c>
      <c r="AO3571" t="s">
        <v>188</v>
      </c>
      <c r="AP3571" t="s">
        <v>1833</v>
      </c>
      <c r="AQ3571">
        <v>2019</v>
      </c>
      <c r="AR3571" t="s">
        <v>80</v>
      </c>
      <c r="AW3571" t="s">
        <v>4886</v>
      </c>
      <c r="AX3571">
        <f t="shared" si="69"/>
        <v>1987</v>
      </c>
      <c r="AY3571" t="s">
        <v>188</v>
      </c>
      <c r="AZ3571" t="s">
        <v>532</v>
      </c>
      <c r="BA3571" t="s">
        <v>74</v>
      </c>
      <c r="BC3571" t="s">
        <v>499</v>
      </c>
    </row>
    <row r="3572" spans="1:55" ht="12" customHeight="1" x14ac:dyDescent="0.5">
      <c r="A3572" s="3">
        <v>43764</v>
      </c>
      <c r="B3572" t="s">
        <v>132</v>
      </c>
      <c r="C3572" t="s">
        <v>5967</v>
      </c>
      <c r="D3572" t="s">
        <v>3789</v>
      </c>
      <c r="L3572" t="s">
        <v>4606</v>
      </c>
      <c r="M3572" t="s">
        <v>4607</v>
      </c>
      <c r="N3572" t="s">
        <v>60</v>
      </c>
      <c r="O3572" t="s">
        <v>61</v>
      </c>
      <c r="P3572" t="s">
        <v>532</v>
      </c>
      <c r="Q3572">
        <v>45.677700000000002</v>
      </c>
      <c r="R3572" t="s">
        <v>4608</v>
      </c>
      <c r="S3572" t="s">
        <v>65</v>
      </c>
      <c r="T3572">
        <v>111.0472</v>
      </c>
      <c r="U3572" t="s">
        <v>67</v>
      </c>
      <c r="V3572" t="s">
        <v>4609</v>
      </c>
      <c r="W3572" t="s">
        <v>1344</v>
      </c>
      <c r="X3572" t="s">
        <v>4610</v>
      </c>
      <c r="Y3572">
        <v>1469</v>
      </c>
      <c r="AA3572" s="10">
        <v>31809</v>
      </c>
      <c r="AB3572" s="10"/>
      <c r="AC3572" s="10"/>
      <c r="AE3572" t="s">
        <v>5968</v>
      </c>
      <c r="AI3572" t="s">
        <v>5971</v>
      </c>
      <c r="AJ3572" t="s">
        <v>74</v>
      </c>
      <c r="AK3572" t="s">
        <v>75</v>
      </c>
      <c r="AL3572" t="s">
        <v>496</v>
      </c>
      <c r="AM3572" t="s">
        <v>77</v>
      </c>
      <c r="AO3572" t="s">
        <v>188</v>
      </c>
      <c r="AP3572" t="s">
        <v>1833</v>
      </c>
      <c r="AQ3572">
        <v>2019</v>
      </c>
      <c r="AR3572" t="s">
        <v>80</v>
      </c>
      <c r="AW3572" t="s">
        <v>4886</v>
      </c>
      <c r="AX3572">
        <f t="shared" si="69"/>
        <v>1987</v>
      </c>
      <c r="AY3572" t="s">
        <v>188</v>
      </c>
      <c r="AZ3572" t="s">
        <v>532</v>
      </c>
      <c r="BA3572" t="s">
        <v>74</v>
      </c>
      <c r="BC3572" t="s">
        <v>499</v>
      </c>
    </row>
    <row r="3573" spans="1:55" ht="12" customHeight="1" x14ac:dyDescent="0.5">
      <c r="A3573" s="3">
        <v>43764</v>
      </c>
      <c r="B3573" t="s">
        <v>132</v>
      </c>
      <c r="C3573" t="s">
        <v>5967</v>
      </c>
      <c r="D3573" t="s">
        <v>3789</v>
      </c>
      <c r="L3573" t="s">
        <v>4606</v>
      </c>
      <c r="M3573" t="s">
        <v>4607</v>
      </c>
      <c r="N3573" t="s">
        <v>60</v>
      </c>
      <c r="O3573" t="s">
        <v>61</v>
      </c>
      <c r="P3573" t="s">
        <v>532</v>
      </c>
      <c r="Q3573">
        <v>45.677700000000002</v>
      </c>
      <c r="R3573" t="s">
        <v>4608</v>
      </c>
      <c r="S3573" t="s">
        <v>65</v>
      </c>
      <c r="T3573">
        <v>111.0472</v>
      </c>
      <c r="U3573" t="s">
        <v>67</v>
      </c>
      <c r="V3573" t="s">
        <v>4609</v>
      </c>
      <c r="W3573" t="s">
        <v>1344</v>
      </c>
      <c r="X3573" t="s">
        <v>4610</v>
      </c>
      <c r="Y3573">
        <v>1469</v>
      </c>
      <c r="AA3573" s="10">
        <v>31809</v>
      </c>
      <c r="AB3573" s="10"/>
      <c r="AC3573" s="10"/>
      <c r="AE3573" t="s">
        <v>5968</v>
      </c>
      <c r="AI3573" t="s">
        <v>5972</v>
      </c>
      <c r="AJ3573" t="s">
        <v>74</v>
      </c>
      <c r="AK3573" t="s">
        <v>75</v>
      </c>
      <c r="AL3573" t="s">
        <v>496</v>
      </c>
      <c r="AM3573" t="s">
        <v>77</v>
      </c>
      <c r="AO3573" t="s">
        <v>188</v>
      </c>
      <c r="AP3573" t="s">
        <v>1833</v>
      </c>
      <c r="AQ3573">
        <v>2019</v>
      </c>
      <c r="AR3573" t="s">
        <v>101</v>
      </c>
      <c r="AW3573" t="s">
        <v>4886</v>
      </c>
      <c r="AX3573">
        <f t="shared" si="69"/>
        <v>1987</v>
      </c>
      <c r="AY3573" t="s">
        <v>188</v>
      </c>
      <c r="AZ3573" t="s">
        <v>532</v>
      </c>
      <c r="BA3573" t="s">
        <v>74</v>
      </c>
      <c r="BC3573" t="s">
        <v>499</v>
      </c>
    </row>
    <row r="3574" spans="1:55" ht="12" customHeight="1" x14ac:dyDescent="0.5">
      <c r="A3574" s="3">
        <v>43764</v>
      </c>
      <c r="B3574" t="s">
        <v>132</v>
      </c>
      <c r="C3574" t="s">
        <v>5973</v>
      </c>
      <c r="D3574" t="s">
        <v>3825</v>
      </c>
      <c r="L3574" t="s">
        <v>5974</v>
      </c>
      <c r="M3574" t="s">
        <v>5975</v>
      </c>
      <c r="N3574" t="s">
        <v>60</v>
      </c>
      <c r="O3574" t="s">
        <v>61</v>
      </c>
      <c r="P3574" t="s">
        <v>1458</v>
      </c>
      <c r="Q3574">
        <v>46.872720000000001</v>
      </c>
      <c r="R3574" t="s">
        <v>5976</v>
      </c>
      <c r="S3574" t="s">
        <v>65</v>
      </c>
      <c r="T3574">
        <v>113.86641</v>
      </c>
      <c r="U3574" t="s">
        <v>67</v>
      </c>
      <c r="V3574" t="s">
        <v>5977</v>
      </c>
      <c r="W3574" t="s">
        <v>69</v>
      </c>
      <c r="X3574" t="s">
        <v>1268</v>
      </c>
      <c r="Y3574">
        <v>1008</v>
      </c>
      <c r="AA3574" s="10"/>
      <c r="AB3574" s="10">
        <v>40331</v>
      </c>
      <c r="AC3574" s="10">
        <v>40451</v>
      </c>
      <c r="AD3574" t="s">
        <v>1314</v>
      </c>
      <c r="AI3574" t="s">
        <v>5978</v>
      </c>
      <c r="AJ3574" t="s">
        <v>74</v>
      </c>
      <c r="AK3574" t="s">
        <v>75</v>
      </c>
      <c r="AL3574" t="s">
        <v>496</v>
      </c>
      <c r="AM3574" t="s">
        <v>77</v>
      </c>
      <c r="AO3574" t="s">
        <v>283</v>
      </c>
      <c r="AP3574" t="s">
        <v>3719</v>
      </c>
      <c r="AQ3574">
        <v>2020</v>
      </c>
      <c r="AR3574" t="s">
        <v>101</v>
      </c>
      <c r="AW3574" t="s">
        <v>4886</v>
      </c>
      <c r="AX3574">
        <v>2010</v>
      </c>
      <c r="AY3574" t="s">
        <v>283</v>
      </c>
      <c r="AZ3574" t="s">
        <v>1458</v>
      </c>
      <c r="BA3574" t="s">
        <v>74</v>
      </c>
      <c r="BB3574" t="s">
        <v>1314</v>
      </c>
      <c r="BC3574" t="s">
        <v>87</v>
      </c>
    </row>
    <row r="3575" spans="1:55" ht="12" customHeight="1" x14ac:dyDescent="0.5">
      <c r="A3575" s="3">
        <v>43764</v>
      </c>
      <c r="B3575" t="s">
        <v>132</v>
      </c>
      <c r="C3575" t="s">
        <v>5979</v>
      </c>
      <c r="D3575" t="s">
        <v>4336</v>
      </c>
      <c r="L3575" t="s">
        <v>5980</v>
      </c>
      <c r="M3575" t="s">
        <v>5981</v>
      </c>
      <c r="N3575" t="s">
        <v>60</v>
      </c>
      <c r="O3575" t="s">
        <v>61</v>
      </c>
      <c r="P3575" t="s">
        <v>5270</v>
      </c>
      <c r="Q3575">
        <v>48.327500000000001</v>
      </c>
      <c r="R3575" t="s">
        <v>5982</v>
      </c>
      <c r="S3575" t="s">
        <v>65</v>
      </c>
      <c r="T3575">
        <v>109.6515</v>
      </c>
      <c r="U3575" t="s">
        <v>67</v>
      </c>
      <c r="V3575" t="s">
        <v>5983</v>
      </c>
      <c r="W3575" t="s">
        <v>69</v>
      </c>
      <c r="X3575" t="s">
        <v>1268</v>
      </c>
      <c r="Y3575">
        <v>1133</v>
      </c>
      <c r="AA3575" s="10"/>
      <c r="AB3575" s="10">
        <v>40708</v>
      </c>
      <c r="AC3575" s="10">
        <v>40750</v>
      </c>
      <c r="AD3575" t="s">
        <v>1314</v>
      </c>
      <c r="AE3575" t="s">
        <v>5984</v>
      </c>
      <c r="AI3575" t="s">
        <v>5985</v>
      </c>
      <c r="AJ3575" t="s">
        <v>74</v>
      </c>
      <c r="AK3575" t="s">
        <v>75</v>
      </c>
      <c r="AL3575" t="s">
        <v>496</v>
      </c>
      <c r="AM3575" t="s">
        <v>77</v>
      </c>
      <c r="AO3575" t="s">
        <v>1318</v>
      </c>
      <c r="AP3575" t="s">
        <v>3719</v>
      </c>
      <c r="AQ3575">
        <v>2020</v>
      </c>
      <c r="AR3575" t="s">
        <v>101</v>
      </c>
      <c r="AW3575" t="s">
        <v>4886</v>
      </c>
      <c r="AX3575">
        <v>2011</v>
      </c>
      <c r="AY3575" t="s">
        <v>1318</v>
      </c>
      <c r="AZ3575" t="s">
        <v>5270</v>
      </c>
      <c r="BA3575" t="s">
        <v>74</v>
      </c>
      <c r="BB3575" t="s">
        <v>1314</v>
      </c>
      <c r="BC3575" t="s">
        <v>87</v>
      </c>
    </row>
    <row r="3576" spans="1:55" ht="12" customHeight="1" x14ac:dyDescent="0.5">
      <c r="A3576" s="3">
        <v>43764</v>
      </c>
      <c r="B3576" t="s">
        <v>132</v>
      </c>
      <c r="C3576" t="s">
        <v>5986</v>
      </c>
      <c r="D3576" t="s">
        <v>4336</v>
      </c>
      <c r="L3576" t="s">
        <v>5987</v>
      </c>
      <c r="M3576" t="s">
        <v>5988</v>
      </c>
      <c r="N3576" t="s">
        <v>60</v>
      </c>
      <c r="O3576" t="s">
        <v>61</v>
      </c>
      <c r="P3576" t="s">
        <v>1847</v>
      </c>
      <c r="Q3576">
        <v>48.741999999999997</v>
      </c>
      <c r="R3576" t="s">
        <v>5989</v>
      </c>
      <c r="S3576" t="s">
        <v>65</v>
      </c>
      <c r="T3576">
        <v>114.3062</v>
      </c>
      <c r="U3576" t="s">
        <v>67</v>
      </c>
      <c r="V3576" t="s">
        <v>5990</v>
      </c>
      <c r="W3576" t="s">
        <v>69</v>
      </c>
      <c r="X3576" t="s">
        <v>1268</v>
      </c>
      <c r="Y3576">
        <v>1067</v>
      </c>
      <c r="AA3576" s="10"/>
      <c r="AB3576" s="10">
        <v>40384</v>
      </c>
      <c r="AC3576" s="10">
        <v>40454</v>
      </c>
      <c r="AD3576" t="s">
        <v>1823</v>
      </c>
      <c r="AE3576" t="s">
        <v>5991</v>
      </c>
      <c r="AF3576" t="s">
        <v>2068</v>
      </c>
      <c r="AI3576" t="s">
        <v>5992</v>
      </c>
      <c r="AJ3576" t="s">
        <v>74</v>
      </c>
      <c r="AK3576" t="s">
        <v>75</v>
      </c>
      <c r="AL3576" t="s">
        <v>496</v>
      </c>
      <c r="AM3576" t="s">
        <v>77</v>
      </c>
      <c r="AO3576" t="s">
        <v>1318</v>
      </c>
      <c r="AP3576" t="s">
        <v>3719</v>
      </c>
      <c r="AQ3576">
        <v>2020</v>
      </c>
      <c r="AR3576" t="s">
        <v>101</v>
      </c>
      <c r="AW3576" t="s">
        <v>4886</v>
      </c>
      <c r="AX3576">
        <v>2010</v>
      </c>
      <c r="AY3576" t="s">
        <v>1318</v>
      </c>
      <c r="AZ3576" t="s">
        <v>1847</v>
      </c>
      <c r="BA3576" t="s">
        <v>74</v>
      </c>
      <c r="BB3576" t="s">
        <v>1823</v>
      </c>
      <c r="BC3576" t="s">
        <v>87</v>
      </c>
    </row>
    <row r="3577" spans="1:55" ht="12" customHeight="1" x14ac:dyDescent="0.5">
      <c r="A3577" s="3">
        <v>43764</v>
      </c>
      <c r="B3577" t="s">
        <v>132</v>
      </c>
      <c r="C3577" t="s">
        <v>5993</v>
      </c>
      <c r="D3577" t="s">
        <v>5994</v>
      </c>
      <c r="E3577" t="s">
        <v>1386</v>
      </c>
      <c r="F3577" t="s">
        <v>5995</v>
      </c>
      <c r="L3577" t="s">
        <v>5222</v>
      </c>
      <c r="M3577" t="s">
        <v>5223</v>
      </c>
      <c r="N3577" t="s">
        <v>60</v>
      </c>
      <c r="O3577" t="s">
        <v>61</v>
      </c>
      <c r="P3577" t="s">
        <v>532</v>
      </c>
      <c r="Q3577">
        <v>45.56</v>
      </c>
      <c r="R3577" t="s">
        <v>5224</v>
      </c>
      <c r="S3577" t="s">
        <v>65</v>
      </c>
      <c r="T3577">
        <v>111.17</v>
      </c>
      <c r="U3577" t="s">
        <v>67</v>
      </c>
      <c r="V3577" t="s">
        <v>5225</v>
      </c>
      <c r="W3577" t="s">
        <v>1344</v>
      </c>
      <c r="X3577" t="s">
        <v>1373</v>
      </c>
      <c r="Y3577">
        <v>2271</v>
      </c>
      <c r="AA3577" s="10">
        <v>31276</v>
      </c>
      <c r="AB3577" s="10"/>
      <c r="AC3577" s="10"/>
      <c r="AD3577" t="s">
        <v>71</v>
      </c>
      <c r="AE3577" t="s">
        <v>5996</v>
      </c>
      <c r="AI3577" t="s">
        <v>5997</v>
      </c>
      <c r="AJ3577" t="s">
        <v>74</v>
      </c>
      <c r="AK3577" t="s">
        <v>75</v>
      </c>
      <c r="AL3577" t="s">
        <v>496</v>
      </c>
      <c r="AM3577" t="s">
        <v>77</v>
      </c>
      <c r="AO3577" t="s">
        <v>139</v>
      </c>
      <c r="AP3577" t="s">
        <v>3748</v>
      </c>
      <c r="AQ3577">
        <v>2020</v>
      </c>
      <c r="AR3577" t="s">
        <v>80</v>
      </c>
      <c r="AS3577" t="s">
        <v>81</v>
      </c>
      <c r="AT3577" t="s">
        <v>4763</v>
      </c>
      <c r="AU3577" t="s">
        <v>4764</v>
      </c>
      <c r="AW3577" t="s">
        <v>4886</v>
      </c>
      <c r="AX3577">
        <f t="shared" ref="AX3577:AX3617" si="70">YEAR(AA3577)</f>
        <v>1985</v>
      </c>
      <c r="AY3577" t="s">
        <v>139</v>
      </c>
      <c r="AZ3577" t="s">
        <v>532</v>
      </c>
      <c r="BA3577" t="s">
        <v>74</v>
      </c>
      <c r="BB3577" t="s">
        <v>71</v>
      </c>
      <c r="BC3577" t="s">
        <v>499</v>
      </c>
    </row>
    <row r="3578" spans="1:55" ht="12" customHeight="1" x14ac:dyDescent="0.5">
      <c r="A3578" s="3">
        <v>43764</v>
      </c>
      <c r="B3578" t="s">
        <v>132</v>
      </c>
      <c r="C3578" t="s">
        <v>5998</v>
      </c>
      <c r="D3578" t="s">
        <v>5999</v>
      </c>
      <c r="E3578" t="s">
        <v>4545</v>
      </c>
      <c r="F3578" t="s">
        <v>6000</v>
      </c>
      <c r="L3578" t="s">
        <v>5222</v>
      </c>
      <c r="M3578" t="s">
        <v>5223</v>
      </c>
      <c r="N3578" t="s">
        <v>60</v>
      </c>
      <c r="O3578" t="s">
        <v>61</v>
      </c>
      <c r="P3578" t="s">
        <v>532</v>
      </c>
      <c r="Q3578">
        <v>45.56</v>
      </c>
      <c r="R3578" t="s">
        <v>5224</v>
      </c>
      <c r="S3578" t="s">
        <v>65</v>
      </c>
      <c r="T3578">
        <v>111.17</v>
      </c>
      <c r="U3578" t="s">
        <v>67</v>
      </c>
      <c r="V3578" t="s">
        <v>5225</v>
      </c>
      <c r="W3578" t="s">
        <v>1344</v>
      </c>
      <c r="X3578" t="s">
        <v>1373</v>
      </c>
      <c r="Y3578">
        <v>2271</v>
      </c>
      <c r="AA3578" s="10">
        <v>8949</v>
      </c>
      <c r="AB3578" s="10"/>
      <c r="AC3578" s="10"/>
      <c r="AI3578" t="s">
        <v>6001</v>
      </c>
      <c r="AJ3578" t="s">
        <v>74</v>
      </c>
      <c r="AK3578" t="s">
        <v>75</v>
      </c>
      <c r="AL3578" t="s">
        <v>496</v>
      </c>
      <c r="AM3578" t="s">
        <v>77</v>
      </c>
      <c r="AO3578" t="s">
        <v>248</v>
      </c>
      <c r="AP3578" t="s">
        <v>3748</v>
      </c>
      <c r="AQ3578">
        <v>2020</v>
      </c>
      <c r="AR3578" t="s">
        <v>80</v>
      </c>
      <c r="AW3578" t="s">
        <v>4886</v>
      </c>
      <c r="AX3578">
        <f t="shared" si="70"/>
        <v>1924</v>
      </c>
      <c r="AY3578" t="s">
        <v>248</v>
      </c>
      <c r="AZ3578" t="s">
        <v>532</v>
      </c>
      <c r="BA3578" t="s">
        <v>74</v>
      </c>
      <c r="BC3578" t="s">
        <v>499</v>
      </c>
    </row>
    <row r="3579" spans="1:55" ht="12" customHeight="1" x14ac:dyDescent="0.5">
      <c r="A3579" s="3">
        <v>43764</v>
      </c>
      <c r="B3579" t="s">
        <v>132</v>
      </c>
      <c r="C3579" t="s">
        <v>6002</v>
      </c>
      <c r="D3579">
        <v>2424</v>
      </c>
      <c r="E3579" t="s">
        <v>5848</v>
      </c>
      <c r="L3579" t="s">
        <v>5849</v>
      </c>
      <c r="M3579" t="s">
        <v>5850</v>
      </c>
      <c r="N3579" t="s">
        <v>60</v>
      </c>
      <c r="O3579" t="s">
        <v>61</v>
      </c>
      <c r="P3579" t="s">
        <v>2224</v>
      </c>
      <c r="Q3579">
        <v>48.172778000000001</v>
      </c>
      <c r="R3579" t="s">
        <v>5851</v>
      </c>
      <c r="S3579" t="s">
        <v>65</v>
      </c>
      <c r="T3579">
        <v>111.947222</v>
      </c>
      <c r="U3579" t="s">
        <v>67</v>
      </c>
      <c r="V3579" t="s">
        <v>5852</v>
      </c>
      <c r="W3579" t="s">
        <v>1344</v>
      </c>
      <c r="X3579" t="s">
        <v>1373</v>
      </c>
      <c r="Y3579">
        <v>1072</v>
      </c>
      <c r="AA3579" s="10">
        <v>11899</v>
      </c>
      <c r="AB3579" s="10"/>
      <c r="AC3579" s="10"/>
      <c r="AI3579" t="s">
        <v>6003</v>
      </c>
      <c r="AJ3579" t="s">
        <v>74</v>
      </c>
      <c r="AK3579" t="s">
        <v>75</v>
      </c>
      <c r="AL3579" t="s">
        <v>496</v>
      </c>
      <c r="AM3579" t="s">
        <v>77</v>
      </c>
      <c r="AO3579" t="s">
        <v>314</v>
      </c>
      <c r="AR3579" t="s">
        <v>101</v>
      </c>
      <c r="AW3579" t="s">
        <v>4886</v>
      </c>
      <c r="AX3579">
        <f t="shared" si="70"/>
        <v>1932</v>
      </c>
      <c r="AY3579" t="s">
        <v>139</v>
      </c>
      <c r="AZ3579" t="s">
        <v>2224</v>
      </c>
      <c r="BA3579" t="s">
        <v>74</v>
      </c>
      <c r="BC3579" t="s">
        <v>499</v>
      </c>
    </row>
    <row r="3580" spans="1:55" ht="12" customHeight="1" x14ac:dyDescent="0.5">
      <c r="A3580" s="3">
        <v>43764</v>
      </c>
      <c r="B3580" t="s">
        <v>132</v>
      </c>
      <c r="C3580" t="s">
        <v>6004</v>
      </c>
      <c r="D3580" t="s">
        <v>6005</v>
      </c>
      <c r="L3580" t="s">
        <v>6006</v>
      </c>
      <c r="M3580" t="s">
        <v>6007</v>
      </c>
      <c r="N3580" t="s">
        <v>60</v>
      </c>
      <c r="O3580" t="s">
        <v>61</v>
      </c>
      <c r="P3580" t="s">
        <v>3737</v>
      </c>
      <c r="Q3580">
        <v>47.883333</v>
      </c>
      <c r="R3580" t="s">
        <v>6008</v>
      </c>
      <c r="S3580" t="s">
        <v>65</v>
      </c>
      <c r="T3580">
        <v>110.43333</v>
      </c>
      <c r="U3580" t="s">
        <v>67</v>
      </c>
      <c r="V3580" t="s">
        <v>6009</v>
      </c>
      <c r="W3580" t="s">
        <v>1344</v>
      </c>
      <c r="X3580" t="s">
        <v>1373</v>
      </c>
      <c r="Y3580">
        <v>1463</v>
      </c>
      <c r="AA3580" s="10">
        <v>10122</v>
      </c>
      <c r="AB3580" s="10"/>
      <c r="AC3580" s="10"/>
      <c r="AI3580" t="s">
        <v>6010</v>
      </c>
      <c r="AJ3580" t="s">
        <v>74</v>
      </c>
      <c r="AK3580" t="s">
        <v>75</v>
      </c>
      <c r="AL3580" t="s">
        <v>496</v>
      </c>
      <c r="AM3580" t="s">
        <v>77</v>
      </c>
      <c r="AO3580" t="s">
        <v>314</v>
      </c>
      <c r="AR3580" t="s">
        <v>101</v>
      </c>
      <c r="AW3580" t="s">
        <v>4886</v>
      </c>
      <c r="AX3580">
        <f t="shared" si="70"/>
        <v>1927</v>
      </c>
      <c r="AY3580" t="s">
        <v>139</v>
      </c>
      <c r="AZ3580" t="s">
        <v>3737</v>
      </c>
      <c r="BA3580" t="s">
        <v>74</v>
      </c>
      <c r="BC3580" t="s">
        <v>499</v>
      </c>
    </row>
    <row r="3581" spans="1:55" ht="12" customHeight="1" x14ac:dyDescent="0.5">
      <c r="A3581" s="3">
        <v>43764</v>
      </c>
      <c r="B3581" t="s">
        <v>132</v>
      </c>
      <c r="C3581" t="s">
        <v>6002</v>
      </c>
      <c r="D3581">
        <v>2424</v>
      </c>
      <c r="E3581" t="s">
        <v>5856</v>
      </c>
      <c r="L3581" t="s">
        <v>5849</v>
      </c>
      <c r="M3581" t="s">
        <v>5850</v>
      </c>
      <c r="N3581" t="s">
        <v>60</v>
      </c>
      <c r="O3581" t="s">
        <v>61</v>
      </c>
      <c r="P3581" t="s">
        <v>2224</v>
      </c>
      <c r="Q3581">
        <v>48.172778000000001</v>
      </c>
      <c r="R3581" t="s">
        <v>5851</v>
      </c>
      <c r="S3581" t="s">
        <v>65</v>
      </c>
      <c r="T3581">
        <v>111.947222</v>
      </c>
      <c r="U3581" t="s">
        <v>67</v>
      </c>
      <c r="V3581" t="s">
        <v>5852</v>
      </c>
      <c r="W3581" t="s">
        <v>1344</v>
      </c>
      <c r="X3581" t="s">
        <v>1373</v>
      </c>
      <c r="Y3581">
        <v>1072</v>
      </c>
      <c r="AA3581" s="10">
        <v>11899</v>
      </c>
      <c r="AB3581" s="10"/>
      <c r="AC3581" s="10"/>
      <c r="AI3581" t="s">
        <v>6011</v>
      </c>
      <c r="AJ3581" t="s">
        <v>74</v>
      </c>
      <c r="AK3581" t="s">
        <v>75</v>
      </c>
      <c r="AL3581" t="s">
        <v>496</v>
      </c>
      <c r="AM3581" t="s">
        <v>77</v>
      </c>
      <c r="AO3581" t="s">
        <v>314</v>
      </c>
      <c r="AR3581" t="s">
        <v>101</v>
      </c>
      <c r="AW3581" t="s">
        <v>4886</v>
      </c>
      <c r="AX3581">
        <f t="shared" si="70"/>
        <v>1932</v>
      </c>
      <c r="AY3581" t="s">
        <v>139</v>
      </c>
      <c r="AZ3581" t="s">
        <v>2224</v>
      </c>
      <c r="BA3581" t="s">
        <v>74</v>
      </c>
      <c r="BC3581" t="s">
        <v>499</v>
      </c>
    </row>
    <row r="3582" spans="1:55" ht="12" customHeight="1" x14ac:dyDescent="0.5">
      <c r="A3582" s="3">
        <v>43764</v>
      </c>
      <c r="B3582" t="s">
        <v>132</v>
      </c>
      <c r="C3582" t="s">
        <v>5900</v>
      </c>
      <c r="D3582">
        <v>4</v>
      </c>
      <c r="E3582" t="s">
        <v>6012</v>
      </c>
      <c r="L3582" t="s">
        <v>5250</v>
      </c>
      <c r="M3582" t="s">
        <v>5251</v>
      </c>
      <c r="N3582" t="s">
        <v>60</v>
      </c>
      <c r="O3582" t="s">
        <v>61</v>
      </c>
      <c r="P3582" t="s">
        <v>2224</v>
      </c>
      <c r="Q3582">
        <v>48.233333330000001</v>
      </c>
      <c r="R3582" t="s">
        <v>5252</v>
      </c>
      <c r="S3582" t="s">
        <v>65</v>
      </c>
      <c r="T3582">
        <v>112.22</v>
      </c>
      <c r="U3582" t="s">
        <v>67</v>
      </c>
      <c r="V3582" t="s">
        <v>5253</v>
      </c>
      <c r="W3582" t="s">
        <v>1344</v>
      </c>
      <c r="X3582" t="s">
        <v>1373</v>
      </c>
      <c r="Y3582">
        <v>1164</v>
      </c>
      <c r="AA3582" s="10">
        <v>9687</v>
      </c>
      <c r="AB3582" s="10"/>
      <c r="AC3582" s="10"/>
      <c r="AI3582" t="s">
        <v>6013</v>
      </c>
      <c r="AJ3582" t="s">
        <v>74</v>
      </c>
      <c r="AK3582" t="s">
        <v>75</v>
      </c>
      <c r="AL3582" t="s">
        <v>496</v>
      </c>
      <c r="AM3582" t="s">
        <v>77</v>
      </c>
      <c r="AO3582" t="s">
        <v>314</v>
      </c>
      <c r="AR3582" t="s">
        <v>101</v>
      </c>
      <c r="AW3582" t="s">
        <v>4886</v>
      </c>
      <c r="AX3582">
        <f t="shared" si="70"/>
        <v>1926</v>
      </c>
      <c r="AY3582" t="s">
        <v>139</v>
      </c>
      <c r="AZ3582" t="s">
        <v>2224</v>
      </c>
      <c r="BA3582" t="s">
        <v>74</v>
      </c>
      <c r="BC3582" t="s">
        <v>499</v>
      </c>
    </row>
    <row r="3583" spans="1:55" ht="12" customHeight="1" x14ac:dyDescent="0.5">
      <c r="A3583" s="3">
        <v>43764</v>
      </c>
      <c r="B3583" t="s">
        <v>132</v>
      </c>
      <c r="C3583" t="s">
        <v>6014</v>
      </c>
      <c r="D3583">
        <v>2424</v>
      </c>
      <c r="E3583" t="s">
        <v>5856</v>
      </c>
      <c r="L3583" t="s">
        <v>5849</v>
      </c>
      <c r="M3583" t="s">
        <v>5850</v>
      </c>
      <c r="N3583" t="s">
        <v>60</v>
      </c>
      <c r="O3583" t="s">
        <v>61</v>
      </c>
      <c r="P3583" t="s">
        <v>2224</v>
      </c>
      <c r="Q3583">
        <v>48.172778000000001</v>
      </c>
      <c r="R3583" t="s">
        <v>5851</v>
      </c>
      <c r="S3583" t="s">
        <v>65</v>
      </c>
      <c r="T3583">
        <v>111.947222</v>
      </c>
      <c r="U3583" t="s">
        <v>67</v>
      </c>
      <c r="V3583" t="s">
        <v>5852</v>
      </c>
      <c r="W3583" t="s">
        <v>1344</v>
      </c>
      <c r="X3583" t="s">
        <v>1373</v>
      </c>
      <c r="Y3583">
        <v>1072</v>
      </c>
      <c r="AA3583" s="10">
        <v>11898</v>
      </c>
      <c r="AB3583" s="10"/>
      <c r="AC3583" s="10"/>
      <c r="AI3583" t="s">
        <v>6015</v>
      </c>
      <c r="AJ3583" t="s">
        <v>74</v>
      </c>
      <c r="AK3583" t="s">
        <v>75</v>
      </c>
      <c r="AL3583" t="s">
        <v>496</v>
      </c>
      <c r="AM3583" t="s">
        <v>77</v>
      </c>
      <c r="AO3583" t="s">
        <v>314</v>
      </c>
      <c r="AR3583" t="s">
        <v>101</v>
      </c>
      <c r="AW3583" t="s">
        <v>4886</v>
      </c>
      <c r="AX3583">
        <f t="shared" si="70"/>
        <v>1932</v>
      </c>
      <c r="AY3583" t="s">
        <v>139</v>
      </c>
      <c r="AZ3583" t="s">
        <v>2224</v>
      </c>
      <c r="BA3583" t="s">
        <v>74</v>
      </c>
      <c r="BC3583" t="s">
        <v>499</v>
      </c>
    </row>
    <row r="3584" spans="1:55" ht="12" customHeight="1" x14ac:dyDescent="0.5">
      <c r="A3584" s="3">
        <v>43764</v>
      </c>
      <c r="B3584" t="s">
        <v>132</v>
      </c>
      <c r="C3584" t="s">
        <v>6002</v>
      </c>
      <c r="D3584">
        <v>2424</v>
      </c>
      <c r="E3584" t="s">
        <v>5856</v>
      </c>
      <c r="L3584" t="s">
        <v>5849</v>
      </c>
      <c r="M3584" t="s">
        <v>5850</v>
      </c>
      <c r="N3584" t="s">
        <v>60</v>
      </c>
      <c r="O3584" t="s">
        <v>61</v>
      </c>
      <c r="P3584" t="s">
        <v>2224</v>
      </c>
      <c r="Q3584">
        <v>48.172778000000001</v>
      </c>
      <c r="R3584" t="s">
        <v>5851</v>
      </c>
      <c r="S3584" t="s">
        <v>65</v>
      </c>
      <c r="T3584">
        <v>111.947222</v>
      </c>
      <c r="U3584" t="s">
        <v>67</v>
      </c>
      <c r="V3584" t="s">
        <v>5852</v>
      </c>
      <c r="W3584" t="s">
        <v>1344</v>
      </c>
      <c r="X3584" t="s">
        <v>1373</v>
      </c>
      <c r="Y3584">
        <v>1072</v>
      </c>
      <c r="AA3584" s="10">
        <v>11899</v>
      </c>
      <c r="AB3584" s="10"/>
      <c r="AC3584" s="10"/>
      <c r="AI3584" t="s">
        <v>6016</v>
      </c>
      <c r="AJ3584" t="s">
        <v>74</v>
      </c>
      <c r="AK3584" t="s">
        <v>75</v>
      </c>
      <c r="AL3584" t="s">
        <v>496</v>
      </c>
      <c r="AM3584" t="s">
        <v>77</v>
      </c>
      <c r="AO3584" t="s">
        <v>314</v>
      </c>
      <c r="AR3584" t="s">
        <v>101</v>
      </c>
      <c r="AW3584" t="s">
        <v>4886</v>
      </c>
      <c r="AX3584">
        <f t="shared" si="70"/>
        <v>1932</v>
      </c>
      <c r="AY3584" t="s">
        <v>139</v>
      </c>
      <c r="AZ3584" t="s">
        <v>2224</v>
      </c>
      <c r="BA3584" t="s">
        <v>74</v>
      </c>
      <c r="BC3584" t="s">
        <v>499</v>
      </c>
    </row>
    <row r="3585" spans="1:55" ht="12" customHeight="1" x14ac:dyDescent="0.5">
      <c r="A3585" s="3">
        <v>43764</v>
      </c>
      <c r="B3585" t="s">
        <v>132</v>
      </c>
      <c r="C3585" t="s">
        <v>6017</v>
      </c>
      <c r="D3585" t="s">
        <v>6005</v>
      </c>
      <c r="L3585" t="s">
        <v>5242</v>
      </c>
      <c r="M3585" t="s">
        <v>5243</v>
      </c>
      <c r="N3585" t="s">
        <v>60</v>
      </c>
      <c r="O3585" t="s">
        <v>61</v>
      </c>
      <c r="P3585" t="s">
        <v>1783</v>
      </c>
      <c r="Q3585">
        <v>46.248333330000001</v>
      </c>
      <c r="R3585" t="s">
        <v>5244</v>
      </c>
      <c r="S3585" t="s">
        <v>65</v>
      </c>
      <c r="T3585">
        <v>114.1597222</v>
      </c>
      <c r="U3585" t="s">
        <v>67</v>
      </c>
      <c r="V3585" t="s">
        <v>5245</v>
      </c>
      <c r="W3585" t="s">
        <v>1344</v>
      </c>
      <c r="X3585" t="s">
        <v>1373</v>
      </c>
      <c r="Y3585">
        <v>1088</v>
      </c>
      <c r="AA3585" s="10">
        <v>10439</v>
      </c>
      <c r="AB3585" s="10"/>
      <c r="AC3585" s="10"/>
      <c r="AI3585" t="s">
        <v>6018</v>
      </c>
      <c r="AJ3585" t="s">
        <v>74</v>
      </c>
      <c r="AK3585" t="s">
        <v>75</v>
      </c>
      <c r="AL3585" t="s">
        <v>496</v>
      </c>
      <c r="AM3585" t="s">
        <v>77</v>
      </c>
      <c r="AO3585" t="s">
        <v>314</v>
      </c>
      <c r="AR3585" t="s">
        <v>101</v>
      </c>
      <c r="AW3585" t="s">
        <v>4886</v>
      </c>
      <c r="AX3585">
        <f t="shared" si="70"/>
        <v>1928</v>
      </c>
      <c r="AY3585" t="s">
        <v>139</v>
      </c>
      <c r="AZ3585" t="s">
        <v>1783</v>
      </c>
      <c r="BA3585" t="s">
        <v>74</v>
      </c>
      <c r="BC3585" t="s">
        <v>499</v>
      </c>
    </row>
    <row r="3586" spans="1:55" ht="12" customHeight="1" x14ac:dyDescent="0.5">
      <c r="A3586" s="3">
        <v>43764</v>
      </c>
      <c r="B3586" t="s">
        <v>132</v>
      </c>
      <c r="C3586" t="s">
        <v>6002</v>
      </c>
      <c r="D3586">
        <v>2424</v>
      </c>
      <c r="E3586" t="s">
        <v>5856</v>
      </c>
      <c r="L3586" t="s">
        <v>5849</v>
      </c>
      <c r="M3586" t="s">
        <v>5850</v>
      </c>
      <c r="N3586" t="s">
        <v>60</v>
      </c>
      <c r="O3586" t="s">
        <v>61</v>
      </c>
      <c r="P3586" t="s">
        <v>2224</v>
      </c>
      <c r="Q3586">
        <v>48.172778000000001</v>
      </c>
      <c r="R3586" t="s">
        <v>5851</v>
      </c>
      <c r="S3586" t="s">
        <v>65</v>
      </c>
      <c r="T3586">
        <v>111.947222</v>
      </c>
      <c r="U3586" t="s">
        <v>67</v>
      </c>
      <c r="V3586" t="s">
        <v>5852</v>
      </c>
      <c r="W3586" t="s">
        <v>1344</v>
      </c>
      <c r="X3586" t="s">
        <v>1373</v>
      </c>
      <c r="Y3586">
        <v>1072</v>
      </c>
      <c r="AA3586" s="10">
        <v>11899</v>
      </c>
      <c r="AB3586" s="10"/>
      <c r="AC3586" s="10"/>
      <c r="AI3586" t="s">
        <v>6019</v>
      </c>
      <c r="AJ3586" t="s">
        <v>74</v>
      </c>
      <c r="AK3586" t="s">
        <v>75</v>
      </c>
      <c r="AL3586" t="s">
        <v>496</v>
      </c>
      <c r="AM3586" t="s">
        <v>77</v>
      </c>
      <c r="AO3586" t="s">
        <v>314</v>
      </c>
      <c r="AR3586" t="s">
        <v>101</v>
      </c>
      <c r="AW3586" t="s">
        <v>4886</v>
      </c>
      <c r="AX3586">
        <f t="shared" si="70"/>
        <v>1932</v>
      </c>
      <c r="AY3586" t="s">
        <v>139</v>
      </c>
      <c r="AZ3586" t="s">
        <v>2224</v>
      </c>
      <c r="BA3586" t="s">
        <v>74</v>
      </c>
      <c r="BC3586" t="s">
        <v>499</v>
      </c>
    </row>
    <row r="3587" spans="1:55" ht="12" customHeight="1" x14ac:dyDescent="0.5">
      <c r="A3587" s="3">
        <v>43764</v>
      </c>
      <c r="B3587" t="s">
        <v>132</v>
      </c>
      <c r="C3587" t="s">
        <v>6002</v>
      </c>
      <c r="D3587">
        <v>2424</v>
      </c>
      <c r="E3587" t="s">
        <v>5856</v>
      </c>
      <c r="L3587" t="s">
        <v>5849</v>
      </c>
      <c r="M3587" t="s">
        <v>5850</v>
      </c>
      <c r="N3587" t="s">
        <v>60</v>
      </c>
      <c r="O3587" t="s">
        <v>61</v>
      </c>
      <c r="P3587" t="s">
        <v>2224</v>
      </c>
      <c r="Q3587">
        <v>48.172778000000001</v>
      </c>
      <c r="R3587" t="s">
        <v>5851</v>
      </c>
      <c r="S3587" t="s">
        <v>65</v>
      </c>
      <c r="T3587">
        <v>111.947222</v>
      </c>
      <c r="U3587" t="s">
        <v>67</v>
      </c>
      <c r="V3587" t="s">
        <v>5852</v>
      </c>
      <c r="W3587" t="s">
        <v>1344</v>
      </c>
      <c r="X3587" t="s">
        <v>1373</v>
      </c>
      <c r="Y3587">
        <v>1072</v>
      </c>
      <c r="AA3587" s="10">
        <v>11899</v>
      </c>
      <c r="AB3587" s="10"/>
      <c r="AC3587" s="10"/>
      <c r="AI3587" t="s">
        <v>6020</v>
      </c>
      <c r="AJ3587" t="s">
        <v>74</v>
      </c>
      <c r="AK3587" t="s">
        <v>75</v>
      </c>
      <c r="AL3587" t="s">
        <v>496</v>
      </c>
      <c r="AM3587" t="s">
        <v>77</v>
      </c>
      <c r="AO3587" t="s">
        <v>314</v>
      </c>
      <c r="AR3587" t="s">
        <v>101</v>
      </c>
      <c r="AW3587" t="s">
        <v>4886</v>
      </c>
      <c r="AX3587">
        <f t="shared" si="70"/>
        <v>1932</v>
      </c>
      <c r="AY3587" t="s">
        <v>139</v>
      </c>
      <c r="AZ3587" t="s">
        <v>2224</v>
      </c>
      <c r="BA3587" t="s">
        <v>74</v>
      </c>
      <c r="BC3587" t="s">
        <v>499</v>
      </c>
    </row>
    <row r="3588" spans="1:55" ht="12" customHeight="1" x14ac:dyDescent="0.5">
      <c r="A3588" s="3">
        <v>43788</v>
      </c>
      <c r="B3588" t="s">
        <v>132</v>
      </c>
      <c r="C3588" t="s">
        <v>6021</v>
      </c>
      <c r="D3588" t="s">
        <v>5854</v>
      </c>
      <c r="L3588" t="s">
        <v>5250</v>
      </c>
      <c r="M3588" t="s">
        <v>5251</v>
      </c>
      <c r="N3588" t="s">
        <v>60</v>
      </c>
      <c r="O3588" t="s">
        <v>61</v>
      </c>
      <c r="P3588" t="s">
        <v>2224</v>
      </c>
      <c r="Q3588">
        <v>48.233333330000001</v>
      </c>
      <c r="R3588" t="s">
        <v>5252</v>
      </c>
      <c r="S3588" t="s">
        <v>65</v>
      </c>
      <c r="T3588">
        <v>112.22</v>
      </c>
      <c r="U3588" t="s">
        <v>67</v>
      </c>
      <c r="V3588" t="s">
        <v>5253</v>
      </c>
      <c r="W3588" t="s">
        <v>1344</v>
      </c>
      <c r="X3588" t="s">
        <v>1373</v>
      </c>
      <c r="Y3588">
        <v>1164</v>
      </c>
      <c r="AA3588" s="10">
        <v>9716</v>
      </c>
      <c r="AB3588" s="10"/>
      <c r="AC3588" s="10"/>
      <c r="AI3588" t="s">
        <v>6022</v>
      </c>
      <c r="AJ3588" t="s">
        <v>74</v>
      </c>
      <c r="AK3588" t="s">
        <v>75</v>
      </c>
      <c r="AL3588" t="s">
        <v>496</v>
      </c>
      <c r="AM3588" t="s">
        <v>77</v>
      </c>
      <c r="AO3588" t="s">
        <v>314</v>
      </c>
      <c r="AR3588" t="s">
        <v>101</v>
      </c>
      <c r="AW3588" t="s">
        <v>4886</v>
      </c>
      <c r="AX3588">
        <f t="shared" si="70"/>
        <v>1926</v>
      </c>
      <c r="AY3588" t="s">
        <v>139</v>
      </c>
      <c r="AZ3588" t="s">
        <v>2224</v>
      </c>
      <c r="BA3588" t="s">
        <v>74</v>
      </c>
      <c r="BC3588" t="s">
        <v>499</v>
      </c>
    </row>
    <row r="3589" spans="1:55" ht="12" customHeight="1" x14ac:dyDescent="0.5">
      <c r="A3589" s="3">
        <v>43788</v>
      </c>
      <c r="B3589" t="s">
        <v>132</v>
      </c>
      <c r="C3589" t="s">
        <v>6023</v>
      </c>
      <c r="D3589" t="s">
        <v>5854</v>
      </c>
      <c r="E3589" t="s">
        <v>5260</v>
      </c>
      <c r="L3589" t="s">
        <v>5849</v>
      </c>
      <c r="M3589" t="s">
        <v>5850</v>
      </c>
      <c r="N3589" t="s">
        <v>60</v>
      </c>
      <c r="O3589" t="s">
        <v>61</v>
      </c>
      <c r="P3589" t="s">
        <v>2224</v>
      </c>
      <c r="Q3589">
        <v>48.172778000000001</v>
      </c>
      <c r="R3589" t="s">
        <v>5851</v>
      </c>
      <c r="S3589" t="s">
        <v>65</v>
      </c>
      <c r="T3589">
        <v>111.947222</v>
      </c>
      <c r="U3589" t="s">
        <v>67</v>
      </c>
      <c r="V3589" t="s">
        <v>5852</v>
      </c>
      <c r="W3589" t="s">
        <v>1344</v>
      </c>
      <c r="X3589" t="s">
        <v>1373</v>
      </c>
      <c r="Y3589">
        <v>1072</v>
      </c>
      <c r="AA3589" s="10">
        <v>9687</v>
      </c>
      <c r="AB3589" s="10"/>
      <c r="AC3589" s="10"/>
      <c r="AI3589" t="s">
        <v>6024</v>
      </c>
      <c r="AJ3589" t="s">
        <v>74</v>
      </c>
      <c r="AK3589" t="s">
        <v>75</v>
      </c>
      <c r="AL3589" t="s">
        <v>496</v>
      </c>
      <c r="AM3589" t="s">
        <v>77</v>
      </c>
      <c r="AO3589" t="s">
        <v>314</v>
      </c>
      <c r="AR3589" t="s">
        <v>101</v>
      </c>
      <c r="AW3589" t="s">
        <v>4886</v>
      </c>
      <c r="AX3589">
        <f t="shared" si="70"/>
        <v>1926</v>
      </c>
      <c r="AY3589" t="s">
        <v>139</v>
      </c>
      <c r="AZ3589" t="s">
        <v>2224</v>
      </c>
      <c r="BA3589" t="s">
        <v>74</v>
      </c>
      <c r="BC3589" t="s">
        <v>499</v>
      </c>
    </row>
    <row r="3590" spans="1:55" ht="12" customHeight="1" x14ac:dyDescent="0.5">
      <c r="A3590" s="3">
        <v>43788</v>
      </c>
      <c r="B3590" t="s">
        <v>132</v>
      </c>
      <c r="C3590" t="s">
        <v>6023</v>
      </c>
      <c r="D3590" t="s">
        <v>5854</v>
      </c>
      <c r="E3590" t="s">
        <v>5260</v>
      </c>
      <c r="L3590" t="s">
        <v>5849</v>
      </c>
      <c r="M3590" t="s">
        <v>5850</v>
      </c>
      <c r="N3590" t="s">
        <v>60</v>
      </c>
      <c r="O3590" t="s">
        <v>61</v>
      </c>
      <c r="P3590" t="s">
        <v>2224</v>
      </c>
      <c r="Q3590">
        <v>48.172778000000001</v>
      </c>
      <c r="R3590" t="s">
        <v>5851</v>
      </c>
      <c r="S3590" t="s">
        <v>65</v>
      </c>
      <c r="T3590">
        <v>111.947222</v>
      </c>
      <c r="U3590" t="s">
        <v>67</v>
      </c>
      <c r="V3590" t="s">
        <v>5852</v>
      </c>
      <c r="W3590" t="s">
        <v>1344</v>
      </c>
      <c r="X3590" t="s">
        <v>1373</v>
      </c>
      <c r="Y3590">
        <v>1072</v>
      </c>
      <c r="AA3590" s="10">
        <v>9687</v>
      </c>
      <c r="AB3590" s="10"/>
      <c r="AC3590" s="10"/>
      <c r="AI3590" t="s">
        <v>6025</v>
      </c>
      <c r="AJ3590" t="s">
        <v>74</v>
      </c>
      <c r="AK3590" t="s">
        <v>75</v>
      </c>
      <c r="AL3590" t="s">
        <v>496</v>
      </c>
      <c r="AM3590" t="s">
        <v>77</v>
      </c>
      <c r="AO3590" t="s">
        <v>314</v>
      </c>
      <c r="AR3590" t="s">
        <v>101</v>
      </c>
      <c r="AW3590" t="s">
        <v>4886</v>
      </c>
      <c r="AX3590">
        <f t="shared" si="70"/>
        <v>1926</v>
      </c>
      <c r="AY3590" t="s">
        <v>139</v>
      </c>
      <c r="AZ3590" t="s">
        <v>2224</v>
      </c>
      <c r="BA3590" t="s">
        <v>74</v>
      </c>
      <c r="BC3590" t="s">
        <v>499</v>
      </c>
    </row>
    <row r="3591" spans="1:55" ht="12" customHeight="1" x14ac:dyDescent="0.5">
      <c r="A3591" s="3">
        <v>43788</v>
      </c>
      <c r="B3591" t="s">
        <v>132</v>
      </c>
      <c r="C3591" t="s">
        <v>6023</v>
      </c>
      <c r="D3591" t="s">
        <v>5854</v>
      </c>
      <c r="E3591" t="s">
        <v>5260</v>
      </c>
      <c r="L3591" t="s">
        <v>5849</v>
      </c>
      <c r="M3591" t="s">
        <v>5850</v>
      </c>
      <c r="N3591" t="s">
        <v>60</v>
      </c>
      <c r="O3591" t="s">
        <v>61</v>
      </c>
      <c r="P3591" t="s">
        <v>2224</v>
      </c>
      <c r="Q3591">
        <v>48.172778000000001</v>
      </c>
      <c r="R3591" t="s">
        <v>5851</v>
      </c>
      <c r="S3591" t="s">
        <v>65</v>
      </c>
      <c r="T3591">
        <v>111.947222</v>
      </c>
      <c r="U3591" t="s">
        <v>67</v>
      </c>
      <c r="V3591" t="s">
        <v>5852</v>
      </c>
      <c r="W3591" t="s">
        <v>1344</v>
      </c>
      <c r="X3591" t="s">
        <v>1373</v>
      </c>
      <c r="Y3591">
        <v>1072</v>
      </c>
      <c r="AA3591" s="10">
        <v>9687</v>
      </c>
      <c r="AB3591" s="10"/>
      <c r="AC3591" s="10"/>
      <c r="AI3591" t="s">
        <v>6026</v>
      </c>
      <c r="AJ3591" t="s">
        <v>74</v>
      </c>
      <c r="AK3591" t="s">
        <v>75</v>
      </c>
      <c r="AL3591" t="s">
        <v>496</v>
      </c>
      <c r="AM3591" t="s">
        <v>77</v>
      </c>
      <c r="AO3591" t="s">
        <v>314</v>
      </c>
      <c r="AR3591" t="s">
        <v>101</v>
      </c>
      <c r="AW3591" t="s">
        <v>4886</v>
      </c>
      <c r="AX3591">
        <f t="shared" si="70"/>
        <v>1926</v>
      </c>
      <c r="AY3591" t="s">
        <v>139</v>
      </c>
      <c r="AZ3591" t="s">
        <v>2224</v>
      </c>
      <c r="BA3591" t="s">
        <v>74</v>
      </c>
      <c r="BC3591" t="s">
        <v>499</v>
      </c>
    </row>
    <row r="3592" spans="1:55" ht="12" customHeight="1" x14ac:dyDescent="0.5">
      <c r="A3592" s="3">
        <v>43788</v>
      </c>
      <c r="B3592" t="s">
        <v>132</v>
      </c>
      <c r="C3592" t="s">
        <v>6023</v>
      </c>
      <c r="D3592" t="s">
        <v>5854</v>
      </c>
      <c r="E3592" t="s">
        <v>5260</v>
      </c>
      <c r="L3592" t="s">
        <v>5849</v>
      </c>
      <c r="M3592" t="s">
        <v>5850</v>
      </c>
      <c r="N3592" t="s">
        <v>60</v>
      </c>
      <c r="O3592" t="s">
        <v>61</v>
      </c>
      <c r="P3592" t="s">
        <v>2224</v>
      </c>
      <c r="Q3592">
        <v>48.172778000000001</v>
      </c>
      <c r="R3592" t="s">
        <v>5851</v>
      </c>
      <c r="S3592" t="s">
        <v>65</v>
      </c>
      <c r="T3592">
        <v>111.947222</v>
      </c>
      <c r="U3592" t="s">
        <v>67</v>
      </c>
      <c r="V3592" t="s">
        <v>5852</v>
      </c>
      <c r="W3592" t="s">
        <v>1344</v>
      </c>
      <c r="X3592" t="s">
        <v>1373</v>
      </c>
      <c r="Y3592">
        <v>1072</v>
      </c>
      <c r="AA3592" s="10">
        <v>9687</v>
      </c>
      <c r="AB3592" s="10"/>
      <c r="AC3592" s="10"/>
      <c r="AI3592" t="s">
        <v>6027</v>
      </c>
      <c r="AJ3592" t="s">
        <v>74</v>
      </c>
      <c r="AK3592" t="s">
        <v>75</v>
      </c>
      <c r="AL3592" t="s">
        <v>496</v>
      </c>
      <c r="AM3592" t="s">
        <v>77</v>
      </c>
      <c r="AO3592" t="s">
        <v>314</v>
      </c>
      <c r="AR3592" t="s">
        <v>101</v>
      </c>
      <c r="AW3592" t="s">
        <v>4886</v>
      </c>
      <c r="AX3592">
        <f t="shared" si="70"/>
        <v>1926</v>
      </c>
      <c r="AY3592" t="s">
        <v>139</v>
      </c>
      <c r="AZ3592" t="s">
        <v>2224</v>
      </c>
      <c r="BA3592" t="s">
        <v>74</v>
      </c>
      <c r="BC3592" t="s">
        <v>499</v>
      </c>
    </row>
    <row r="3593" spans="1:55" ht="12" customHeight="1" x14ac:dyDescent="0.5">
      <c r="A3593" s="3">
        <v>43788</v>
      </c>
      <c r="B3593" t="s">
        <v>132</v>
      </c>
      <c r="C3593" t="s">
        <v>6028</v>
      </c>
      <c r="D3593" t="s">
        <v>5854</v>
      </c>
      <c r="E3593" t="s">
        <v>6029</v>
      </c>
      <c r="L3593" t="s">
        <v>6030</v>
      </c>
      <c r="M3593" t="s">
        <v>6031</v>
      </c>
      <c r="N3593" t="s">
        <v>60</v>
      </c>
      <c r="O3593" t="s">
        <v>61</v>
      </c>
      <c r="P3593" t="s">
        <v>1847</v>
      </c>
      <c r="Q3593">
        <v>48.197778</v>
      </c>
      <c r="R3593" t="s">
        <v>6032</v>
      </c>
      <c r="S3593" t="s">
        <v>65</v>
      </c>
      <c r="T3593">
        <v>114.31611100000001</v>
      </c>
      <c r="U3593" t="s">
        <v>67</v>
      </c>
      <c r="V3593" t="s">
        <v>6033</v>
      </c>
      <c r="W3593" t="s">
        <v>1344</v>
      </c>
      <c r="X3593" t="s">
        <v>1373</v>
      </c>
      <c r="Y3593">
        <v>901</v>
      </c>
      <c r="AA3593" s="10">
        <v>9718</v>
      </c>
      <c r="AB3593" s="10"/>
      <c r="AC3593" s="10"/>
      <c r="AI3593" t="s">
        <v>6034</v>
      </c>
      <c r="AJ3593" t="s">
        <v>74</v>
      </c>
      <c r="AK3593" t="s">
        <v>75</v>
      </c>
      <c r="AL3593" t="s">
        <v>496</v>
      </c>
      <c r="AM3593" t="s">
        <v>77</v>
      </c>
      <c r="AO3593" t="s">
        <v>314</v>
      </c>
      <c r="AR3593" t="s">
        <v>101</v>
      </c>
      <c r="AW3593" t="s">
        <v>4886</v>
      </c>
      <c r="AX3593">
        <f t="shared" si="70"/>
        <v>1926</v>
      </c>
      <c r="AY3593" t="s">
        <v>139</v>
      </c>
      <c r="AZ3593" t="s">
        <v>1847</v>
      </c>
      <c r="BA3593" t="s">
        <v>74</v>
      </c>
      <c r="BC3593" t="s">
        <v>499</v>
      </c>
    </row>
    <row r="3594" spans="1:55" ht="12" customHeight="1" x14ac:dyDescent="0.5">
      <c r="A3594" s="3">
        <v>43788</v>
      </c>
      <c r="B3594" t="s">
        <v>132</v>
      </c>
      <c r="C3594" t="s">
        <v>6035</v>
      </c>
      <c r="D3594" t="s">
        <v>5854</v>
      </c>
      <c r="E3594" t="s">
        <v>6029</v>
      </c>
      <c r="L3594" t="s">
        <v>6030</v>
      </c>
      <c r="M3594" t="s">
        <v>6031</v>
      </c>
      <c r="N3594" t="s">
        <v>60</v>
      </c>
      <c r="O3594" t="s">
        <v>61</v>
      </c>
      <c r="P3594" t="s">
        <v>1847</v>
      </c>
      <c r="Q3594">
        <v>48.197778</v>
      </c>
      <c r="R3594" t="s">
        <v>6032</v>
      </c>
      <c r="S3594" t="s">
        <v>65</v>
      </c>
      <c r="T3594">
        <v>114.31611100000001</v>
      </c>
      <c r="U3594" t="s">
        <v>67</v>
      </c>
      <c r="V3594" t="s">
        <v>6033</v>
      </c>
      <c r="W3594" t="s">
        <v>1344</v>
      </c>
      <c r="X3594" t="s">
        <v>1373</v>
      </c>
      <c r="Y3594">
        <v>901</v>
      </c>
      <c r="AA3594" s="10">
        <v>9718</v>
      </c>
      <c r="AB3594" s="10"/>
      <c r="AC3594" s="10"/>
      <c r="AI3594" t="s">
        <v>6036</v>
      </c>
      <c r="AJ3594" t="s">
        <v>74</v>
      </c>
      <c r="AK3594" t="s">
        <v>75</v>
      </c>
      <c r="AL3594" t="s">
        <v>496</v>
      </c>
      <c r="AM3594" t="s">
        <v>77</v>
      </c>
      <c r="AO3594" t="s">
        <v>314</v>
      </c>
      <c r="AR3594" t="s">
        <v>101</v>
      </c>
      <c r="AW3594" t="s">
        <v>4886</v>
      </c>
      <c r="AX3594">
        <f t="shared" si="70"/>
        <v>1926</v>
      </c>
      <c r="AY3594" t="s">
        <v>139</v>
      </c>
      <c r="AZ3594" t="s">
        <v>1847</v>
      </c>
      <c r="BA3594" t="s">
        <v>74</v>
      </c>
      <c r="BC3594" t="s">
        <v>499</v>
      </c>
    </row>
    <row r="3595" spans="1:55" ht="12" customHeight="1" x14ac:dyDescent="0.5">
      <c r="A3595" s="3">
        <v>43788</v>
      </c>
      <c r="B3595" t="s">
        <v>132</v>
      </c>
      <c r="C3595" t="s">
        <v>5963</v>
      </c>
      <c r="D3595" t="s">
        <v>5854</v>
      </c>
      <c r="L3595" t="s">
        <v>5250</v>
      </c>
      <c r="M3595" t="s">
        <v>5251</v>
      </c>
      <c r="N3595" t="s">
        <v>60</v>
      </c>
      <c r="O3595" t="s">
        <v>61</v>
      </c>
      <c r="P3595" t="s">
        <v>2224</v>
      </c>
      <c r="Q3595">
        <v>48.233333330000001</v>
      </c>
      <c r="R3595" t="s">
        <v>5252</v>
      </c>
      <c r="S3595" t="s">
        <v>65</v>
      </c>
      <c r="T3595">
        <v>112.22</v>
      </c>
      <c r="U3595" t="s">
        <v>67</v>
      </c>
      <c r="V3595" t="s">
        <v>5253</v>
      </c>
      <c r="W3595" t="s">
        <v>1344</v>
      </c>
      <c r="X3595" t="s">
        <v>1373</v>
      </c>
      <c r="Y3595">
        <v>1164</v>
      </c>
      <c r="AA3595" s="10">
        <v>9691</v>
      </c>
      <c r="AB3595" s="10"/>
      <c r="AC3595" s="10"/>
      <c r="AI3595" t="s">
        <v>6037</v>
      </c>
      <c r="AJ3595" t="s">
        <v>74</v>
      </c>
      <c r="AK3595" t="s">
        <v>75</v>
      </c>
      <c r="AL3595" t="s">
        <v>496</v>
      </c>
      <c r="AM3595" t="s">
        <v>77</v>
      </c>
      <c r="AO3595" t="s">
        <v>314</v>
      </c>
      <c r="AR3595" t="s">
        <v>101</v>
      </c>
      <c r="AW3595" t="s">
        <v>4886</v>
      </c>
      <c r="AX3595">
        <f t="shared" si="70"/>
        <v>1926</v>
      </c>
      <c r="AY3595" t="s">
        <v>139</v>
      </c>
      <c r="AZ3595" t="s">
        <v>2224</v>
      </c>
      <c r="BA3595" t="s">
        <v>74</v>
      </c>
      <c r="BC3595" t="s">
        <v>499</v>
      </c>
    </row>
    <row r="3596" spans="1:55" ht="12" customHeight="1" x14ac:dyDescent="0.5">
      <c r="A3596" s="3">
        <v>43788</v>
      </c>
      <c r="B3596" t="s">
        <v>132</v>
      </c>
      <c r="C3596" t="s">
        <v>6038</v>
      </c>
      <c r="D3596" t="s">
        <v>6039</v>
      </c>
      <c r="L3596" t="s">
        <v>4614</v>
      </c>
      <c r="M3596" t="s">
        <v>5749</v>
      </c>
      <c r="N3596" t="s">
        <v>60</v>
      </c>
      <c r="O3596" t="s">
        <v>61</v>
      </c>
      <c r="P3596" t="s">
        <v>1783</v>
      </c>
      <c r="Q3596">
        <v>46.631802</v>
      </c>
      <c r="R3596" t="s">
        <v>4616</v>
      </c>
      <c r="S3596" t="s">
        <v>65</v>
      </c>
      <c r="T3596">
        <v>114.079086</v>
      </c>
      <c r="U3596" t="s">
        <v>67</v>
      </c>
      <c r="V3596" t="s">
        <v>4617</v>
      </c>
      <c r="W3596" t="s">
        <v>1344</v>
      </c>
      <c r="X3596" t="s">
        <v>1373</v>
      </c>
      <c r="Y3596">
        <v>992</v>
      </c>
      <c r="AA3596" s="10">
        <v>4568</v>
      </c>
      <c r="AB3596" s="10"/>
      <c r="AC3596" s="10"/>
      <c r="AI3596" t="s">
        <v>6040</v>
      </c>
      <c r="AJ3596" t="s">
        <v>74</v>
      </c>
      <c r="AK3596" t="s">
        <v>75</v>
      </c>
      <c r="AL3596" t="s">
        <v>496</v>
      </c>
      <c r="AM3596" t="s">
        <v>77</v>
      </c>
      <c r="AO3596" t="s">
        <v>314</v>
      </c>
      <c r="AR3596" t="s">
        <v>101</v>
      </c>
      <c r="AW3596" t="s">
        <v>4886</v>
      </c>
      <c r="AX3596">
        <f t="shared" si="70"/>
        <v>1912</v>
      </c>
      <c r="AY3596" t="s">
        <v>139</v>
      </c>
      <c r="AZ3596" t="s">
        <v>1783</v>
      </c>
      <c r="BA3596" t="s">
        <v>74</v>
      </c>
      <c r="BC3596" t="s">
        <v>499</v>
      </c>
    </row>
    <row r="3597" spans="1:55" ht="12" customHeight="1" x14ac:dyDescent="0.5">
      <c r="A3597" s="3">
        <v>43788</v>
      </c>
      <c r="B3597" t="s">
        <v>132</v>
      </c>
      <c r="C3597" t="s">
        <v>6041</v>
      </c>
      <c r="D3597" t="s">
        <v>5854</v>
      </c>
      <c r="L3597" t="s">
        <v>1368</v>
      </c>
      <c r="M3597" t="s">
        <v>6042</v>
      </c>
      <c r="N3597" t="s">
        <v>60</v>
      </c>
      <c r="O3597" t="s">
        <v>61</v>
      </c>
      <c r="P3597" t="s">
        <v>1370</v>
      </c>
      <c r="Q3597">
        <v>45.786667000000001</v>
      </c>
      <c r="R3597" t="s">
        <v>1371</v>
      </c>
      <c r="S3597" t="s">
        <v>65</v>
      </c>
      <c r="T3597">
        <v>108.537222</v>
      </c>
      <c r="U3597" t="s">
        <v>67</v>
      </c>
      <c r="V3597" t="s">
        <v>1372</v>
      </c>
      <c r="W3597" t="s">
        <v>1344</v>
      </c>
      <c r="X3597" t="s">
        <v>1373</v>
      </c>
      <c r="Y3597">
        <v>952</v>
      </c>
      <c r="AA3597" s="10">
        <v>9712</v>
      </c>
      <c r="AB3597" s="10"/>
      <c r="AC3597" s="10"/>
      <c r="AI3597" t="s">
        <v>6043</v>
      </c>
      <c r="AJ3597" t="s">
        <v>74</v>
      </c>
      <c r="AK3597" t="s">
        <v>75</v>
      </c>
      <c r="AL3597" t="s">
        <v>496</v>
      </c>
      <c r="AM3597" t="s">
        <v>77</v>
      </c>
      <c r="AO3597" t="s">
        <v>314</v>
      </c>
      <c r="AR3597" t="s">
        <v>101</v>
      </c>
      <c r="AW3597" t="s">
        <v>4886</v>
      </c>
      <c r="AX3597">
        <f t="shared" si="70"/>
        <v>1926</v>
      </c>
      <c r="AY3597" t="s">
        <v>139</v>
      </c>
      <c r="AZ3597" t="s">
        <v>1370</v>
      </c>
      <c r="BA3597" t="s">
        <v>74</v>
      </c>
      <c r="BC3597" t="s">
        <v>499</v>
      </c>
    </row>
    <row r="3598" spans="1:55" ht="12" customHeight="1" x14ac:dyDescent="0.5">
      <c r="A3598" s="3">
        <v>43788</v>
      </c>
      <c r="B3598" t="s">
        <v>132</v>
      </c>
      <c r="C3598" t="s">
        <v>6044</v>
      </c>
      <c r="D3598" t="s">
        <v>6045</v>
      </c>
      <c r="L3598" t="s">
        <v>6046</v>
      </c>
      <c r="M3598" t="s">
        <v>6047</v>
      </c>
      <c r="N3598" t="s">
        <v>60</v>
      </c>
      <c r="O3598" t="s">
        <v>61</v>
      </c>
      <c r="P3598" t="s">
        <v>1311</v>
      </c>
      <c r="Q3598">
        <v>45.658889000000002</v>
      </c>
      <c r="R3598" t="s">
        <v>6048</v>
      </c>
      <c r="S3598" t="s">
        <v>65</v>
      </c>
      <c r="T3598">
        <v>110.56361099999999</v>
      </c>
      <c r="U3598" t="s">
        <v>67</v>
      </c>
      <c r="V3598" t="s">
        <v>6049</v>
      </c>
      <c r="W3598" t="s">
        <v>1344</v>
      </c>
      <c r="X3598" t="s">
        <v>1373</v>
      </c>
      <c r="Y3598">
        <v>1372</v>
      </c>
      <c r="AA3598" s="10">
        <v>2079</v>
      </c>
      <c r="AB3598" s="10"/>
      <c r="AC3598" s="10"/>
      <c r="AI3598" t="s">
        <v>6050</v>
      </c>
      <c r="AJ3598" t="s">
        <v>74</v>
      </c>
      <c r="AK3598" t="s">
        <v>75</v>
      </c>
      <c r="AL3598" t="s">
        <v>496</v>
      </c>
      <c r="AM3598" t="s">
        <v>77</v>
      </c>
      <c r="AO3598" t="s">
        <v>314</v>
      </c>
      <c r="AR3598" t="s">
        <v>101</v>
      </c>
      <c r="AW3598" t="s">
        <v>4886</v>
      </c>
      <c r="AX3598">
        <f t="shared" si="70"/>
        <v>1905</v>
      </c>
      <c r="AY3598" t="s">
        <v>139</v>
      </c>
      <c r="AZ3598" t="s">
        <v>1311</v>
      </c>
      <c r="BA3598" t="s">
        <v>74</v>
      </c>
      <c r="BC3598" t="s">
        <v>499</v>
      </c>
    </row>
    <row r="3599" spans="1:55" ht="12" customHeight="1" x14ac:dyDescent="0.5">
      <c r="A3599" s="3">
        <v>43788</v>
      </c>
      <c r="B3599" t="s">
        <v>132</v>
      </c>
      <c r="C3599" t="s">
        <v>6051</v>
      </c>
      <c r="D3599" t="s">
        <v>6045</v>
      </c>
      <c r="L3599" t="s">
        <v>5222</v>
      </c>
      <c r="M3599" t="s">
        <v>5223</v>
      </c>
      <c r="N3599" t="s">
        <v>60</v>
      </c>
      <c r="O3599" t="s">
        <v>61</v>
      </c>
      <c r="P3599" t="s">
        <v>532</v>
      </c>
      <c r="Q3599">
        <v>45.56</v>
      </c>
      <c r="R3599" t="s">
        <v>5224</v>
      </c>
      <c r="S3599" t="s">
        <v>65</v>
      </c>
      <c r="T3599">
        <v>111.17</v>
      </c>
      <c r="U3599" t="s">
        <v>67</v>
      </c>
      <c r="V3599" t="s">
        <v>5225</v>
      </c>
      <c r="W3599" t="s">
        <v>1344</v>
      </c>
      <c r="X3599" t="s">
        <v>1373</v>
      </c>
      <c r="Y3599">
        <v>2271</v>
      </c>
      <c r="AA3599" s="10">
        <v>1286</v>
      </c>
      <c r="AB3599" s="10"/>
      <c r="AC3599" s="10"/>
      <c r="AI3599" t="s">
        <v>6052</v>
      </c>
      <c r="AJ3599" t="s">
        <v>74</v>
      </c>
      <c r="AK3599" t="s">
        <v>75</v>
      </c>
      <c r="AL3599" t="s">
        <v>496</v>
      </c>
      <c r="AM3599" t="s">
        <v>77</v>
      </c>
      <c r="AO3599" t="s">
        <v>314</v>
      </c>
      <c r="AR3599" t="s">
        <v>101</v>
      </c>
      <c r="AW3599" t="s">
        <v>4886</v>
      </c>
      <c r="AX3599">
        <f t="shared" si="70"/>
        <v>1903</v>
      </c>
      <c r="AY3599" t="s">
        <v>139</v>
      </c>
      <c r="AZ3599" t="s">
        <v>532</v>
      </c>
      <c r="BA3599" t="s">
        <v>74</v>
      </c>
      <c r="BC3599" t="s">
        <v>499</v>
      </c>
    </row>
    <row r="3600" spans="1:55" ht="12" customHeight="1" x14ac:dyDescent="0.5">
      <c r="A3600" s="3">
        <v>43788</v>
      </c>
      <c r="B3600" t="s">
        <v>132</v>
      </c>
      <c r="C3600" t="s">
        <v>6053</v>
      </c>
      <c r="D3600" t="s">
        <v>6045</v>
      </c>
      <c r="L3600" t="s">
        <v>4606</v>
      </c>
      <c r="M3600" t="s">
        <v>4607</v>
      </c>
      <c r="N3600" t="s">
        <v>60</v>
      </c>
      <c r="O3600" t="s">
        <v>61</v>
      </c>
      <c r="P3600" t="s">
        <v>532</v>
      </c>
      <c r="Q3600">
        <v>45.677700000000002</v>
      </c>
      <c r="R3600" t="s">
        <v>4608</v>
      </c>
      <c r="S3600" t="s">
        <v>65</v>
      </c>
      <c r="T3600">
        <v>111.0472</v>
      </c>
      <c r="U3600" t="s">
        <v>67</v>
      </c>
      <c r="V3600" t="s">
        <v>4609</v>
      </c>
      <c r="W3600" t="s">
        <v>1344</v>
      </c>
      <c r="X3600" t="s">
        <v>4610</v>
      </c>
      <c r="Y3600">
        <v>1469</v>
      </c>
      <c r="AA3600" s="10">
        <v>1277</v>
      </c>
      <c r="AB3600" s="10"/>
      <c r="AC3600" s="10"/>
      <c r="AI3600" t="s">
        <v>6054</v>
      </c>
      <c r="AJ3600" t="s">
        <v>74</v>
      </c>
      <c r="AK3600" t="s">
        <v>75</v>
      </c>
      <c r="AL3600" t="s">
        <v>496</v>
      </c>
      <c r="AM3600" t="s">
        <v>77</v>
      </c>
      <c r="AO3600" t="s">
        <v>314</v>
      </c>
      <c r="AR3600" t="s">
        <v>101</v>
      </c>
      <c r="AW3600" t="s">
        <v>4886</v>
      </c>
      <c r="AX3600">
        <f t="shared" si="70"/>
        <v>1903</v>
      </c>
      <c r="AY3600" t="s">
        <v>139</v>
      </c>
      <c r="AZ3600" t="s">
        <v>532</v>
      </c>
      <c r="BA3600" t="s">
        <v>74</v>
      </c>
      <c r="BC3600" t="s">
        <v>499</v>
      </c>
    </row>
    <row r="3601" spans="1:55" ht="12" customHeight="1" x14ac:dyDescent="0.5">
      <c r="A3601" s="3">
        <v>43788</v>
      </c>
      <c r="B3601" t="s">
        <v>132</v>
      </c>
      <c r="C3601" t="s">
        <v>5823</v>
      </c>
      <c r="D3601" t="s">
        <v>5854</v>
      </c>
      <c r="L3601" t="s">
        <v>5250</v>
      </c>
      <c r="M3601" t="s">
        <v>5251</v>
      </c>
      <c r="N3601" t="s">
        <v>60</v>
      </c>
      <c r="O3601" t="s">
        <v>61</v>
      </c>
      <c r="P3601" t="s">
        <v>2224</v>
      </c>
      <c r="Q3601">
        <v>48.233333330000001</v>
      </c>
      <c r="R3601" t="s">
        <v>5252</v>
      </c>
      <c r="S3601" t="s">
        <v>65</v>
      </c>
      <c r="T3601">
        <v>112.22</v>
      </c>
      <c r="U3601" t="s">
        <v>67</v>
      </c>
      <c r="V3601" t="s">
        <v>5253</v>
      </c>
      <c r="W3601" t="s">
        <v>1344</v>
      </c>
      <c r="X3601" t="s">
        <v>1373</v>
      </c>
      <c r="Y3601">
        <v>1164</v>
      </c>
      <c r="AA3601" s="10">
        <v>9729</v>
      </c>
      <c r="AB3601" s="10"/>
      <c r="AC3601" s="10"/>
      <c r="AI3601" t="s">
        <v>6055</v>
      </c>
      <c r="AJ3601" t="s">
        <v>74</v>
      </c>
      <c r="AK3601" t="s">
        <v>75</v>
      </c>
      <c r="AL3601" t="s">
        <v>496</v>
      </c>
      <c r="AM3601" t="s">
        <v>77</v>
      </c>
      <c r="AO3601" t="s">
        <v>314</v>
      </c>
      <c r="AR3601" t="s">
        <v>101</v>
      </c>
      <c r="AW3601" t="s">
        <v>4886</v>
      </c>
      <c r="AX3601">
        <f t="shared" si="70"/>
        <v>1926</v>
      </c>
      <c r="AY3601" t="s">
        <v>139</v>
      </c>
      <c r="AZ3601" t="s">
        <v>2224</v>
      </c>
      <c r="BA3601" t="s">
        <v>74</v>
      </c>
      <c r="BC3601" t="s">
        <v>499</v>
      </c>
    </row>
    <row r="3602" spans="1:55" ht="12" customHeight="1" x14ac:dyDescent="0.5">
      <c r="A3602" s="3">
        <v>43788</v>
      </c>
      <c r="B3602" t="s">
        <v>132</v>
      </c>
      <c r="C3602" t="s">
        <v>6056</v>
      </c>
      <c r="D3602" t="s">
        <v>6057</v>
      </c>
      <c r="E3602" t="s">
        <v>6012</v>
      </c>
      <c r="L3602" t="s">
        <v>5222</v>
      </c>
      <c r="M3602" t="s">
        <v>5223</v>
      </c>
      <c r="N3602" t="s">
        <v>60</v>
      </c>
      <c r="O3602" t="s">
        <v>61</v>
      </c>
      <c r="P3602" t="s">
        <v>532</v>
      </c>
      <c r="Q3602">
        <v>45.56</v>
      </c>
      <c r="R3602" t="s">
        <v>5224</v>
      </c>
      <c r="S3602" t="s">
        <v>65</v>
      </c>
      <c r="T3602">
        <v>111.17</v>
      </c>
      <c r="U3602" t="s">
        <v>67</v>
      </c>
      <c r="V3602" t="s">
        <v>5225</v>
      </c>
      <c r="W3602" t="s">
        <v>1344</v>
      </c>
      <c r="X3602" t="s">
        <v>1373</v>
      </c>
      <c r="Y3602">
        <v>2271</v>
      </c>
      <c r="AA3602" s="10">
        <v>9723</v>
      </c>
      <c r="AB3602" s="10"/>
      <c r="AC3602" s="10"/>
      <c r="AI3602" t="s">
        <v>6058</v>
      </c>
      <c r="AJ3602" t="s">
        <v>74</v>
      </c>
      <c r="AK3602" t="s">
        <v>75</v>
      </c>
      <c r="AL3602" t="s">
        <v>496</v>
      </c>
      <c r="AM3602" t="s">
        <v>77</v>
      </c>
      <c r="AO3602" t="s">
        <v>314</v>
      </c>
      <c r="AR3602" t="s">
        <v>101</v>
      </c>
      <c r="AW3602" t="s">
        <v>4886</v>
      </c>
      <c r="AX3602">
        <f t="shared" si="70"/>
        <v>1926</v>
      </c>
      <c r="AY3602" t="s">
        <v>139</v>
      </c>
      <c r="AZ3602" t="s">
        <v>532</v>
      </c>
      <c r="BA3602" t="s">
        <v>74</v>
      </c>
      <c r="BC3602" t="s">
        <v>499</v>
      </c>
    </row>
    <row r="3603" spans="1:55" ht="12" customHeight="1" x14ac:dyDescent="0.5">
      <c r="A3603" s="3">
        <v>43788</v>
      </c>
      <c r="B3603" t="s">
        <v>132</v>
      </c>
      <c r="C3603" t="s">
        <v>5247</v>
      </c>
      <c r="D3603" t="s">
        <v>5854</v>
      </c>
      <c r="L3603" t="s">
        <v>5250</v>
      </c>
      <c r="M3603" t="s">
        <v>5251</v>
      </c>
      <c r="N3603" t="s">
        <v>60</v>
      </c>
      <c r="O3603" t="s">
        <v>61</v>
      </c>
      <c r="P3603" t="s">
        <v>2224</v>
      </c>
      <c r="Q3603">
        <v>48.233333330000001</v>
      </c>
      <c r="R3603" t="s">
        <v>5252</v>
      </c>
      <c r="S3603" t="s">
        <v>65</v>
      </c>
      <c r="T3603">
        <v>112.22</v>
      </c>
      <c r="U3603" t="s">
        <v>67</v>
      </c>
      <c r="V3603" t="s">
        <v>5253</v>
      </c>
      <c r="W3603" t="s">
        <v>1344</v>
      </c>
      <c r="X3603" t="s">
        <v>1373</v>
      </c>
      <c r="Y3603">
        <v>1164</v>
      </c>
      <c r="AA3603" s="10">
        <v>9691</v>
      </c>
      <c r="AB3603" s="10"/>
      <c r="AC3603" s="10"/>
      <c r="AI3603" t="s">
        <v>6059</v>
      </c>
      <c r="AJ3603" t="s">
        <v>74</v>
      </c>
      <c r="AK3603" t="s">
        <v>75</v>
      </c>
      <c r="AL3603" t="s">
        <v>496</v>
      </c>
      <c r="AM3603" t="s">
        <v>77</v>
      </c>
      <c r="AO3603" t="s">
        <v>314</v>
      </c>
      <c r="AR3603" t="s">
        <v>101</v>
      </c>
      <c r="AW3603" t="s">
        <v>4886</v>
      </c>
      <c r="AX3603">
        <f t="shared" si="70"/>
        <v>1926</v>
      </c>
      <c r="AY3603" t="s">
        <v>139</v>
      </c>
      <c r="AZ3603" t="s">
        <v>2224</v>
      </c>
      <c r="BA3603" t="s">
        <v>74</v>
      </c>
      <c r="BC3603" t="s">
        <v>499</v>
      </c>
    </row>
    <row r="3604" spans="1:55" ht="12" customHeight="1" x14ac:dyDescent="0.5">
      <c r="A3604" s="3">
        <v>43788</v>
      </c>
      <c r="B3604" t="s">
        <v>132</v>
      </c>
      <c r="C3604" t="s">
        <v>6060</v>
      </c>
      <c r="D3604" t="s">
        <v>5292</v>
      </c>
      <c r="L3604" t="s">
        <v>4606</v>
      </c>
      <c r="M3604" t="s">
        <v>4607</v>
      </c>
      <c r="N3604" t="s">
        <v>60</v>
      </c>
      <c r="O3604" t="s">
        <v>61</v>
      </c>
      <c r="P3604" t="s">
        <v>532</v>
      </c>
      <c r="Q3604">
        <v>45.677700000000002</v>
      </c>
      <c r="R3604" t="s">
        <v>4608</v>
      </c>
      <c r="S3604" t="s">
        <v>65</v>
      </c>
      <c r="T3604">
        <v>111.0472</v>
      </c>
      <c r="U3604" t="s">
        <v>67</v>
      </c>
      <c r="V3604" t="s">
        <v>4609</v>
      </c>
      <c r="W3604" t="s">
        <v>1344</v>
      </c>
      <c r="X3604" t="s">
        <v>4610</v>
      </c>
      <c r="Y3604">
        <v>1469</v>
      </c>
      <c r="AA3604" s="10">
        <v>5328</v>
      </c>
      <c r="AB3604" s="10"/>
      <c r="AC3604" s="10"/>
      <c r="AI3604" t="s">
        <v>6061</v>
      </c>
      <c r="AJ3604" t="s">
        <v>74</v>
      </c>
      <c r="AK3604" t="s">
        <v>75</v>
      </c>
      <c r="AL3604" t="s">
        <v>496</v>
      </c>
      <c r="AM3604" t="s">
        <v>77</v>
      </c>
      <c r="AO3604" t="s">
        <v>314</v>
      </c>
      <c r="AR3604" t="s">
        <v>101</v>
      </c>
      <c r="AW3604" t="s">
        <v>4886</v>
      </c>
      <c r="AX3604">
        <f t="shared" si="70"/>
        <v>1914</v>
      </c>
      <c r="AY3604" t="s">
        <v>139</v>
      </c>
      <c r="AZ3604" t="s">
        <v>532</v>
      </c>
      <c r="BA3604" t="s">
        <v>74</v>
      </c>
      <c r="BC3604" t="s">
        <v>499</v>
      </c>
    </row>
    <row r="3605" spans="1:55" ht="12" customHeight="1" x14ac:dyDescent="0.5">
      <c r="A3605" s="3">
        <v>43788</v>
      </c>
      <c r="B3605" t="s">
        <v>132</v>
      </c>
      <c r="C3605" t="s">
        <v>6062</v>
      </c>
      <c r="D3605" t="s">
        <v>5239</v>
      </c>
      <c r="E3605" t="s">
        <v>6063</v>
      </c>
      <c r="F3605" t="s">
        <v>6064</v>
      </c>
      <c r="L3605" t="s">
        <v>5242</v>
      </c>
      <c r="M3605" t="s">
        <v>5243</v>
      </c>
      <c r="N3605" t="s">
        <v>60</v>
      </c>
      <c r="O3605" t="s">
        <v>61</v>
      </c>
      <c r="P3605" t="s">
        <v>1783</v>
      </c>
      <c r="Q3605">
        <v>46.248333330000001</v>
      </c>
      <c r="R3605" t="s">
        <v>5244</v>
      </c>
      <c r="S3605" t="s">
        <v>65</v>
      </c>
      <c r="T3605">
        <v>114.1597222</v>
      </c>
      <c r="U3605" t="s">
        <v>67</v>
      </c>
      <c r="V3605" t="s">
        <v>5245</v>
      </c>
      <c r="W3605" t="s">
        <v>1344</v>
      </c>
      <c r="X3605" t="s">
        <v>1373</v>
      </c>
      <c r="Y3605">
        <v>1088</v>
      </c>
      <c r="AA3605" s="10">
        <v>12606</v>
      </c>
      <c r="AB3605" s="10"/>
      <c r="AC3605" s="10"/>
      <c r="AE3605" t="s">
        <v>5192</v>
      </c>
      <c r="AI3605" t="s">
        <v>6065</v>
      </c>
      <c r="AJ3605" t="s">
        <v>74</v>
      </c>
      <c r="AK3605" t="s">
        <v>75</v>
      </c>
      <c r="AL3605" t="s">
        <v>496</v>
      </c>
      <c r="AM3605" t="s">
        <v>77</v>
      </c>
      <c r="AO3605" t="s">
        <v>139</v>
      </c>
      <c r="AP3605" t="s">
        <v>5194</v>
      </c>
      <c r="AQ3605">
        <v>2020</v>
      </c>
      <c r="AR3605" t="s">
        <v>80</v>
      </c>
      <c r="AW3605" t="s">
        <v>4886</v>
      </c>
      <c r="AX3605">
        <f t="shared" si="70"/>
        <v>1934</v>
      </c>
      <c r="AY3605" t="s">
        <v>139</v>
      </c>
      <c r="AZ3605" t="s">
        <v>1783</v>
      </c>
      <c r="BA3605" t="s">
        <v>74</v>
      </c>
      <c r="BC3605" t="s">
        <v>499</v>
      </c>
    </row>
    <row r="3606" spans="1:55" ht="12" customHeight="1" x14ac:dyDescent="0.5">
      <c r="A3606" s="3">
        <v>43788</v>
      </c>
      <c r="B3606" t="s">
        <v>132</v>
      </c>
      <c r="C3606" t="s">
        <v>5837</v>
      </c>
      <c r="D3606" t="s">
        <v>6066</v>
      </c>
      <c r="E3606" t="s">
        <v>3713</v>
      </c>
      <c r="L3606" t="s">
        <v>5206</v>
      </c>
      <c r="M3606" t="s">
        <v>5207</v>
      </c>
      <c r="N3606" t="s">
        <v>60</v>
      </c>
      <c r="O3606" t="s">
        <v>61</v>
      </c>
      <c r="P3606" t="s">
        <v>1391</v>
      </c>
      <c r="Q3606">
        <v>46.183333330000004</v>
      </c>
      <c r="R3606" t="s">
        <v>5208</v>
      </c>
      <c r="S3606" t="s">
        <v>65</v>
      </c>
      <c r="T3606">
        <v>112.1166667</v>
      </c>
      <c r="U3606" t="s">
        <v>67</v>
      </c>
      <c r="V3606" t="s">
        <v>5209</v>
      </c>
      <c r="W3606" t="s">
        <v>1344</v>
      </c>
      <c r="X3606" t="s">
        <v>1373</v>
      </c>
      <c r="Y3606">
        <v>1830</v>
      </c>
      <c r="AA3606" s="10">
        <v>9695</v>
      </c>
      <c r="AB3606" s="10"/>
      <c r="AC3606" s="10"/>
      <c r="AI3606" t="s">
        <v>6067</v>
      </c>
      <c r="AJ3606" t="s">
        <v>74</v>
      </c>
      <c r="AK3606" t="s">
        <v>75</v>
      </c>
      <c r="AL3606" t="s">
        <v>496</v>
      </c>
      <c r="AM3606" t="s">
        <v>77</v>
      </c>
      <c r="AO3606" t="s">
        <v>139</v>
      </c>
      <c r="AP3606" t="s">
        <v>3719</v>
      </c>
      <c r="AQ3606">
        <v>2020</v>
      </c>
      <c r="AR3606" t="s">
        <v>80</v>
      </c>
      <c r="AW3606" t="s">
        <v>4886</v>
      </c>
      <c r="AX3606">
        <f t="shared" si="70"/>
        <v>1926</v>
      </c>
      <c r="AY3606" t="s">
        <v>139</v>
      </c>
      <c r="AZ3606" t="s">
        <v>1391</v>
      </c>
      <c r="BA3606" t="s">
        <v>74</v>
      </c>
      <c r="BC3606" t="s">
        <v>499</v>
      </c>
    </row>
    <row r="3607" spans="1:55" ht="12" customHeight="1" x14ac:dyDescent="0.5">
      <c r="A3607" s="3">
        <v>43788</v>
      </c>
      <c r="B3607" t="s">
        <v>132</v>
      </c>
      <c r="C3607" t="s">
        <v>5321</v>
      </c>
      <c r="D3607" t="s">
        <v>3713</v>
      </c>
      <c r="L3607" t="s">
        <v>5325</v>
      </c>
      <c r="M3607" t="s">
        <v>5326</v>
      </c>
      <c r="N3607" t="s">
        <v>60</v>
      </c>
      <c r="O3607" t="s">
        <v>61</v>
      </c>
      <c r="P3607" t="s">
        <v>487</v>
      </c>
      <c r="Q3607">
        <v>45.608351999999996</v>
      </c>
      <c r="R3607" t="s">
        <v>5327</v>
      </c>
      <c r="S3607" t="s">
        <v>65</v>
      </c>
      <c r="T3607">
        <v>111.575535</v>
      </c>
      <c r="U3607" t="s">
        <v>67</v>
      </c>
      <c r="V3607" t="s">
        <v>5328</v>
      </c>
      <c r="W3607" t="s">
        <v>1344</v>
      </c>
      <c r="X3607" t="s">
        <v>681</v>
      </c>
      <c r="Y3607">
        <v>1373</v>
      </c>
      <c r="AA3607" s="10">
        <v>7134</v>
      </c>
      <c r="AB3607" s="10"/>
      <c r="AC3607" s="10"/>
      <c r="AI3607" t="s">
        <v>6068</v>
      </c>
      <c r="AJ3607" t="s">
        <v>74</v>
      </c>
      <c r="AK3607" t="s">
        <v>75</v>
      </c>
      <c r="AL3607" t="s">
        <v>496</v>
      </c>
      <c r="AM3607" t="s">
        <v>77</v>
      </c>
      <c r="AO3607" t="s">
        <v>139</v>
      </c>
      <c r="AP3607" t="s">
        <v>3719</v>
      </c>
      <c r="AQ3607">
        <v>2020</v>
      </c>
      <c r="AR3607" t="s">
        <v>80</v>
      </c>
      <c r="AW3607" t="s">
        <v>4886</v>
      </c>
      <c r="AX3607">
        <f t="shared" si="70"/>
        <v>1919</v>
      </c>
      <c r="AY3607" t="s">
        <v>139</v>
      </c>
      <c r="AZ3607" t="s">
        <v>487</v>
      </c>
      <c r="BA3607" t="s">
        <v>74</v>
      </c>
      <c r="BC3607" t="s">
        <v>499</v>
      </c>
    </row>
    <row r="3608" spans="1:55" ht="12" customHeight="1" x14ac:dyDescent="0.5">
      <c r="A3608" s="3">
        <v>43788</v>
      </c>
      <c r="B3608" t="s">
        <v>132</v>
      </c>
      <c r="C3608" t="s">
        <v>6069</v>
      </c>
      <c r="D3608" t="s">
        <v>3713</v>
      </c>
      <c r="L3608" t="s">
        <v>4606</v>
      </c>
      <c r="M3608" t="s">
        <v>4607</v>
      </c>
      <c r="N3608" t="s">
        <v>60</v>
      </c>
      <c r="O3608" t="s">
        <v>61</v>
      </c>
      <c r="P3608" t="s">
        <v>532</v>
      </c>
      <c r="Q3608">
        <v>45.677700000000002</v>
      </c>
      <c r="R3608" t="s">
        <v>4608</v>
      </c>
      <c r="S3608" t="s">
        <v>65</v>
      </c>
      <c r="T3608">
        <v>111.0472</v>
      </c>
      <c r="U3608" t="s">
        <v>67</v>
      </c>
      <c r="V3608" t="s">
        <v>4609</v>
      </c>
      <c r="W3608" t="s">
        <v>1344</v>
      </c>
      <c r="X3608" t="s">
        <v>4610</v>
      </c>
      <c r="Y3608">
        <v>1469</v>
      </c>
      <c r="AA3608" s="10">
        <v>11531</v>
      </c>
      <c r="AB3608" s="10"/>
      <c r="AC3608" s="10"/>
      <c r="AI3608" t="s">
        <v>6070</v>
      </c>
      <c r="AJ3608" t="s">
        <v>74</v>
      </c>
      <c r="AK3608" t="s">
        <v>75</v>
      </c>
      <c r="AL3608" t="s">
        <v>496</v>
      </c>
      <c r="AM3608" t="s">
        <v>77</v>
      </c>
      <c r="AO3608" t="s">
        <v>139</v>
      </c>
      <c r="AP3608" t="s">
        <v>3719</v>
      </c>
      <c r="AQ3608">
        <v>2020</v>
      </c>
      <c r="AR3608" t="s">
        <v>80</v>
      </c>
      <c r="AW3608" t="s">
        <v>4886</v>
      </c>
      <c r="AX3608">
        <f t="shared" si="70"/>
        <v>1931</v>
      </c>
      <c r="AY3608" t="s">
        <v>139</v>
      </c>
      <c r="AZ3608" t="s">
        <v>532</v>
      </c>
      <c r="BA3608" t="s">
        <v>74</v>
      </c>
      <c r="BC3608" t="s">
        <v>499</v>
      </c>
    </row>
    <row r="3609" spans="1:55" ht="12" customHeight="1" x14ac:dyDescent="0.5">
      <c r="A3609" s="3">
        <v>43788</v>
      </c>
      <c r="B3609" t="s">
        <v>132</v>
      </c>
      <c r="C3609" t="s">
        <v>6071</v>
      </c>
      <c r="D3609" t="s">
        <v>3713</v>
      </c>
      <c r="L3609" t="s">
        <v>5242</v>
      </c>
      <c r="M3609" t="s">
        <v>5243</v>
      </c>
      <c r="N3609" t="s">
        <v>60</v>
      </c>
      <c r="O3609" t="s">
        <v>61</v>
      </c>
      <c r="P3609" t="s">
        <v>1783</v>
      </c>
      <c r="Q3609">
        <v>46.248333330000001</v>
      </c>
      <c r="R3609" t="s">
        <v>5244</v>
      </c>
      <c r="S3609" t="s">
        <v>65</v>
      </c>
      <c r="T3609">
        <v>114.1597222</v>
      </c>
      <c r="U3609" t="s">
        <v>67</v>
      </c>
      <c r="V3609" t="s">
        <v>5245</v>
      </c>
      <c r="W3609" t="s">
        <v>1344</v>
      </c>
      <c r="X3609" t="s">
        <v>1373</v>
      </c>
      <c r="Y3609">
        <v>1088</v>
      </c>
      <c r="AA3609" s="10">
        <v>10439</v>
      </c>
      <c r="AB3609" s="10"/>
      <c r="AC3609" s="10"/>
      <c r="AI3609" t="s">
        <v>6072</v>
      </c>
      <c r="AJ3609" t="s">
        <v>74</v>
      </c>
      <c r="AK3609" t="s">
        <v>75</v>
      </c>
      <c r="AL3609" t="s">
        <v>496</v>
      </c>
      <c r="AM3609" t="s">
        <v>77</v>
      </c>
      <c r="AO3609" t="s">
        <v>139</v>
      </c>
      <c r="AP3609" t="s">
        <v>3719</v>
      </c>
      <c r="AQ3609">
        <v>2020</v>
      </c>
      <c r="AR3609" t="s">
        <v>80</v>
      </c>
      <c r="AW3609" t="s">
        <v>4886</v>
      </c>
      <c r="AX3609">
        <f t="shared" si="70"/>
        <v>1928</v>
      </c>
      <c r="AY3609" t="s">
        <v>139</v>
      </c>
      <c r="AZ3609" t="s">
        <v>1783</v>
      </c>
      <c r="BA3609" t="s">
        <v>74</v>
      </c>
      <c r="BC3609" t="s">
        <v>499</v>
      </c>
    </row>
    <row r="3610" spans="1:55" ht="12" customHeight="1" x14ac:dyDescent="0.5">
      <c r="A3610" s="3">
        <v>43788</v>
      </c>
      <c r="B3610" t="s">
        <v>132</v>
      </c>
      <c r="C3610" t="s">
        <v>6073</v>
      </c>
      <c r="D3610" t="s">
        <v>3713</v>
      </c>
      <c r="L3610" t="s">
        <v>6074</v>
      </c>
      <c r="M3610" t="s">
        <v>6075</v>
      </c>
      <c r="N3610" t="s">
        <v>60</v>
      </c>
      <c r="O3610" t="s">
        <v>61</v>
      </c>
      <c r="P3610" t="s">
        <v>1783</v>
      </c>
      <c r="Q3610">
        <v>46.507778000000002</v>
      </c>
      <c r="R3610" t="s">
        <v>6076</v>
      </c>
      <c r="S3610" t="s">
        <v>65</v>
      </c>
      <c r="T3610">
        <v>114.093333</v>
      </c>
      <c r="U3610" t="s">
        <v>67</v>
      </c>
      <c r="V3610" t="s">
        <v>6077</v>
      </c>
      <c r="W3610" t="s">
        <v>1344</v>
      </c>
      <c r="X3610" t="s">
        <v>1373</v>
      </c>
      <c r="Y3610">
        <v>1013</v>
      </c>
      <c r="AA3610" s="10">
        <v>11502</v>
      </c>
      <c r="AB3610" s="10"/>
      <c r="AC3610" s="10"/>
      <c r="AI3610" t="s">
        <v>6078</v>
      </c>
      <c r="AJ3610" t="s">
        <v>74</v>
      </c>
      <c r="AK3610" t="s">
        <v>75</v>
      </c>
      <c r="AL3610" t="s">
        <v>496</v>
      </c>
      <c r="AM3610" t="s">
        <v>77</v>
      </c>
      <c r="AO3610" t="s">
        <v>139</v>
      </c>
      <c r="AP3610" t="s">
        <v>3719</v>
      </c>
      <c r="AQ3610">
        <v>2020</v>
      </c>
      <c r="AR3610" t="s">
        <v>80</v>
      </c>
      <c r="AW3610" t="s">
        <v>4886</v>
      </c>
      <c r="AX3610">
        <f t="shared" si="70"/>
        <v>1931</v>
      </c>
      <c r="AY3610" t="s">
        <v>139</v>
      </c>
      <c r="AZ3610" t="s">
        <v>1783</v>
      </c>
      <c r="BA3610" t="s">
        <v>74</v>
      </c>
      <c r="BC3610" t="s">
        <v>499</v>
      </c>
    </row>
    <row r="3611" spans="1:55" ht="12" customHeight="1" x14ac:dyDescent="0.5">
      <c r="A3611" s="3">
        <v>43788</v>
      </c>
      <c r="B3611" t="s">
        <v>132</v>
      </c>
      <c r="C3611" t="s">
        <v>6079</v>
      </c>
      <c r="D3611" t="s">
        <v>5239</v>
      </c>
      <c r="L3611" t="s">
        <v>5671</v>
      </c>
      <c r="M3611" t="s">
        <v>5672</v>
      </c>
      <c r="N3611" t="s">
        <v>60</v>
      </c>
      <c r="O3611" t="s">
        <v>61</v>
      </c>
      <c r="P3611" t="s">
        <v>1407</v>
      </c>
      <c r="Q3611">
        <v>45.12</v>
      </c>
      <c r="R3611" t="s">
        <v>5673</v>
      </c>
      <c r="S3611" t="s">
        <v>65</v>
      </c>
      <c r="T3611">
        <v>112.9</v>
      </c>
      <c r="U3611" t="s">
        <v>67</v>
      </c>
      <c r="V3611" t="s">
        <v>5674</v>
      </c>
      <c r="W3611" t="s">
        <v>1344</v>
      </c>
      <c r="X3611" t="s">
        <v>1373</v>
      </c>
      <c r="Y3611">
        <v>1758</v>
      </c>
      <c r="AA3611" s="10">
        <v>13338</v>
      </c>
      <c r="AB3611" s="10"/>
      <c r="AC3611" s="10"/>
      <c r="AE3611" t="s">
        <v>5192</v>
      </c>
      <c r="AI3611" t="s">
        <v>6080</v>
      </c>
      <c r="AJ3611" t="s">
        <v>74</v>
      </c>
      <c r="AK3611" t="s">
        <v>75</v>
      </c>
      <c r="AL3611" t="s">
        <v>496</v>
      </c>
      <c r="AM3611" t="s">
        <v>77</v>
      </c>
      <c r="AO3611" t="s">
        <v>314</v>
      </c>
      <c r="AR3611" t="s">
        <v>101</v>
      </c>
      <c r="AW3611" t="s">
        <v>4886</v>
      </c>
      <c r="AX3611">
        <f t="shared" si="70"/>
        <v>1936</v>
      </c>
      <c r="AY3611" t="s">
        <v>139</v>
      </c>
      <c r="AZ3611" t="s">
        <v>1407</v>
      </c>
      <c r="BA3611" t="s">
        <v>74</v>
      </c>
      <c r="BC3611" t="s">
        <v>499</v>
      </c>
    </row>
    <row r="3612" spans="1:55" ht="12" customHeight="1" x14ac:dyDescent="0.5">
      <c r="A3612" s="3">
        <v>43788</v>
      </c>
      <c r="B3612" t="s">
        <v>132</v>
      </c>
      <c r="C3612" t="s">
        <v>6081</v>
      </c>
      <c r="D3612" t="s">
        <v>5239</v>
      </c>
      <c r="E3612" t="s">
        <v>5894</v>
      </c>
      <c r="F3612" t="s">
        <v>6082</v>
      </c>
      <c r="L3612" t="s">
        <v>5383</v>
      </c>
      <c r="M3612" t="s">
        <v>5384</v>
      </c>
      <c r="N3612" t="s">
        <v>60</v>
      </c>
      <c r="O3612" t="s">
        <v>61</v>
      </c>
      <c r="P3612" t="s">
        <v>1783</v>
      </c>
      <c r="Q3612">
        <v>46.08</v>
      </c>
      <c r="R3612" t="s">
        <v>5385</v>
      </c>
      <c r="S3612" t="s">
        <v>65</v>
      </c>
      <c r="T3612">
        <v>114.12</v>
      </c>
      <c r="U3612" t="s">
        <v>67</v>
      </c>
      <c r="V3612" t="s">
        <v>5386</v>
      </c>
      <c r="W3612" t="s">
        <v>69</v>
      </c>
      <c r="X3612" t="s">
        <v>1268</v>
      </c>
      <c r="Y3612">
        <v>1634</v>
      </c>
      <c r="AA3612" s="10">
        <v>12657</v>
      </c>
      <c r="AB3612" s="10"/>
      <c r="AC3612" s="10"/>
      <c r="AE3612" t="s">
        <v>5192</v>
      </c>
      <c r="AI3612" t="s">
        <v>6083</v>
      </c>
      <c r="AJ3612" t="s">
        <v>74</v>
      </c>
      <c r="AK3612" t="s">
        <v>75</v>
      </c>
      <c r="AL3612" t="s">
        <v>496</v>
      </c>
      <c r="AM3612" t="s">
        <v>77</v>
      </c>
      <c r="AO3612" t="s">
        <v>314</v>
      </c>
      <c r="AP3612" t="s">
        <v>5194</v>
      </c>
      <c r="AQ3612">
        <v>2015</v>
      </c>
      <c r="AR3612" t="s">
        <v>101</v>
      </c>
      <c r="AW3612" t="s">
        <v>4886</v>
      </c>
      <c r="AX3612">
        <f t="shared" si="70"/>
        <v>1934</v>
      </c>
      <c r="AY3612" t="s">
        <v>139</v>
      </c>
      <c r="AZ3612" t="s">
        <v>1783</v>
      </c>
      <c r="BA3612" t="s">
        <v>74</v>
      </c>
      <c r="BC3612" t="s">
        <v>499</v>
      </c>
    </row>
    <row r="3613" spans="1:55" ht="12" customHeight="1" x14ac:dyDescent="0.5">
      <c r="A3613" s="3">
        <v>43788</v>
      </c>
      <c r="B3613" t="s">
        <v>132</v>
      </c>
      <c r="C3613" t="s">
        <v>5282</v>
      </c>
      <c r="D3613" t="s">
        <v>5854</v>
      </c>
      <c r="E3613" t="s">
        <v>6084</v>
      </c>
      <c r="F3613" t="s">
        <v>6082</v>
      </c>
      <c r="L3613" t="s">
        <v>5250</v>
      </c>
      <c r="M3613" t="s">
        <v>5251</v>
      </c>
      <c r="N3613" t="s">
        <v>60</v>
      </c>
      <c r="O3613" t="s">
        <v>61</v>
      </c>
      <c r="P3613" t="s">
        <v>2224</v>
      </c>
      <c r="Q3613">
        <v>48.233333330000001</v>
      </c>
      <c r="R3613" t="s">
        <v>5252</v>
      </c>
      <c r="S3613" t="s">
        <v>65</v>
      </c>
      <c r="T3613">
        <v>112.22</v>
      </c>
      <c r="U3613" t="s">
        <v>67</v>
      </c>
      <c r="V3613" t="s">
        <v>5253</v>
      </c>
      <c r="W3613" t="s">
        <v>1344</v>
      </c>
      <c r="X3613" t="s">
        <v>1373</v>
      </c>
      <c r="Y3613">
        <v>1164</v>
      </c>
      <c r="AA3613" s="10">
        <v>9691</v>
      </c>
      <c r="AB3613" s="10"/>
      <c r="AC3613" s="10"/>
      <c r="AI3613" t="s">
        <v>6085</v>
      </c>
      <c r="AJ3613" t="s">
        <v>74</v>
      </c>
      <c r="AK3613" t="s">
        <v>75</v>
      </c>
      <c r="AL3613" t="s">
        <v>496</v>
      </c>
      <c r="AM3613" t="s">
        <v>77</v>
      </c>
      <c r="AO3613" t="s">
        <v>139</v>
      </c>
      <c r="AP3613" t="s">
        <v>5194</v>
      </c>
      <c r="AQ3613">
        <v>2015</v>
      </c>
      <c r="AR3613" t="s">
        <v>80</v>
      </c>
      <c r="AW3613" t="s">
        <v>4886</v>
      </c>
      <c r="AX3613">
        <f t="shared" si="70"/>
        <v>1926</v>
      </c>
      <c r="AY3613" t="s">
        <v>139</v>
      </c>
      <c r="AZ3613" t="s">
        <v>2224</v>
      </c>
      <c r="BA3613" t="s">
        <v>74</v>
      </c>
      <c r="BC3613" t="s">
        <v>499</v>
      </c>
    </row>
    <row r="3614" spans="1:55" ht="12" customHeight="1" x14ac:dyDescent="0.5">
      <c r="A3614" s="3">
        <v>43788</v>
      </c>
      <c r="B3614" t="s">
        <v>132</v>
      </c>
      <c r="C3614" t="s">
        <v>5708</v>
      </c>
      <c r="D3614" t="s">
        <v>5239</v>
      </c>
      <c r="E3614" t="s">
        <v>6086</v>
      </c>
      <c r="F3614" t="s">
        <v>6087</v>
      </c>
      <c r="L3614" t="s">
        <v>5242</v>
      </c>
      <c r="M3614" t="s">
        <v>5243</v>
      </c>
      <c r="N3614" t="s">
        <v>60</v>
      </c>
      <c r="O3614" t="s">
        <v>61</v>
      </c>
      <c r="P3614" t="s">
        <v>1783</v>
      </c>
      <c r="Q3614">
        <v>46.248333330000001</v>
      </c>
      <c r="R3614" t="s">
        <v>5244</v>
      </c>
      <c r="S3614" t="s">
        <v>65</v>
      </c>
      <c r="T3614">
        <v>114.1597222</v>
      </c>
      <c r="U3614" t="s">
        <v>67</v>
      </c>
      <c r="V3614" t="s">
        <v>5245</v>
      </c>
      <c r="W3614" t="s">
        <v>1344</v>
      </c>
      <c r="X3614" t="s">
        <v>1373</v>
      </c>
      <c r="Y3614">
        <v>1088</v>
      </c>
      <c r="AA3614" s="10">
        <v>12565</v>
      </c>
      <c r="AB3614" s="10"/>
      <c r="AC3614" s="10"/>
      <c r="AE3614" t="s">
        <v>5192</v>
      </c>
      <c r="AI3614" t="s">
        <v>6088</v>
      </c>
      <c r="AJ3614" t="s">
        <v>74</v>
      </c>
      <c r="AK3614" t="s">
        <v>75</v>
      </c>
      <c r="AL3614" t="s">
        <v>496</v>
      </c>
      <c r="AM3614" t="s">
        <v>77</v>
      </c>
      <c r="AO3614" t="s">
        <v>78</v>
      </c>
      <c r="AP3614" t="s">
        <v>5194</v>
      </c>
      <c r="AQ3614">
        <v>2015</v>
      </c>
      <c r="AR3614" t="s">
        <v>101</v>
      </c>
      <c r="AW3614" t="s">
        <v>4886</v>
      </c>
      <c r="AX3614">
        <f t="shared" si="70"/>
        <v>1934</v>
      </c>
      <c r="AY3614" t="s">
        <v>78</v>
      </c>
      <c r="AZ3614" t="s">
        <v>1783</v>
      </c>
      <c r="BA3614" t="s">
        <v>74</v>
      </c>
      <c r="BC3614" t="s">
        <v>499</v>
      </c>
    </row>
    <row r="3615" spans="1:55" ht="12" customHeight="1" x14ac:dyDescent="0.5">
      <c r="A3615" s="3">
        <v>43788</v>
      </c>
      <c r="B3615" t="s">
        <v>132</v>
      </c>
      <c r="C3615" t="s">
        <v>6089</v>
      </c>
      <c r="D3615" t="s">
        <v>6090</v>
      </c>
      <c r="E3615" t="s">
        <v>6091</v>
      </c>
      <c r="F3615" t="s">
        <v>6087</v>
      </c>
      <c r="L3615" t="s">
        <v>4606</v>
      </c>
      <c r="M3615" t="s">
        <v>4607</v>
      </c>
      <c r="N3615" t="s">
        <v>60</v>
      </c>
      <c r="O3615" t="s">
        <v>61</v>
      </c>
      <c r="P3615" t="s">
        <v>532</v>
      </c>
      <c r="Q3615">
        <v>45.677700000000002</v>
      </c>
      <c r="R3615" t="s">
        <v>4608</v>
      </c>
      <c r="S3615" t="s">
        <v>65</v>
      </c>
      <c r="T3615">
        <v>111.0472</v>
      </c>
      <c r="U3615" t="s">
        <v>67</v>
      </c>
      <c r="V3615" t="s">
        <v>4609</v>
      </c>
      <c r="W3615" t="s">
        <v>1344</v>
      </c>
      <c r="X3615" t="s">
        <v>4610</v>
      </c>
      <c r="Y3615">
        <v>1469</v>
      </c>
      <c r="AA3615" s="10">
        <v>6079</v>
      </c>
      <c r="AB3615" s="10"/>
      <c r="AC3615" s="10"/>
      <c r="AI3615" t="s">
        <v>6092</v>
      </c>
      <c r="AJ3615" t="s">
        <v>74</v>
      </c>
      <c r="AK3615" t="s">
        <v>75</v>
      </c>
      <c r="AL3615" t="s">
        <v>496</v>
      </c>
      <c r="AM3615" t="s">
        <v>77</v>
      </c>
      <c r="AO3615" t="s">
        <v>78</v>
      </c>
      <c r="AP3615" t="s">
        <v>5194</v>
      </c>
      <c r="AQ3615">
        <v>2015</v>
      </c>
      <c r="AR3615" t="s">
        <v>101</v>
      </c>
      <c r="AW3615" t="s">
        <v>4886</v>
      </c>
      <c r="AX3615">
        <f t="shared" si="70"/>
        <v>1916</v>
      </c>
      <c r="AY3615" t="s">
        <v>78</v>
      </c>
      <c r="AZ3615" t="s">
        <v>532</v>
      </c>
      <c r="BA3615" t="s">
        <v>74</v>
      </c>
      <c r="BC3615" t="s">
        <v>499</v>
      </c>
    </row>
    <row r="3616" spans="1:55" ht="12" customHeight="1" x14ac:dyDescent="0.5">
      <c r="A3616" s="3">
        <v>43788</v>
      </c>
      <c r="B3616" t="s">
        <v>132</v>
      </c>
      <c r="C3616" t="s">
        <v>5708</v>
      </c>
      <c r="D3616" t="s">
        <v>5239</v>
      </c>
      <c r="E3616" t="s">
        <v>6093</v>
      </c>
      <c r="F3616" t="s">
        <v>6094</v>
      </c>
      <c r="G3616" t="s">
        <v>6087</v>
      </c>
      <c r="L3616" t="s">
        <v>5242</v>
      </c>
      <c r="M3616" t="s">
        <v>5243</v>
      </c>
      <c r="N3616" t="s">
        <v>60</v>
      </c>
      <c r="O3616" t="s">
        <v>61</v>
      </c>
      <c r="P3616" t="s">
        <v>1783</v>
      </c>
      <c r="Q3616">
        <v>46.248333330000001</v>
      </c>
      <c r="R3616" t="s">
        <v>5244</v>
      </c>
      <c r="S3616" t="s">
        <v>65</v>
      </c>
      <c r="T3616">
        <v>114.1597222</v>
      </c>
      <c r="U3616" t="s">
        <v>67</v>
      </c>
      <c r="V3616" t="s">
        <v>5245</v>
      </c>
      <c r="W3616" t="s">
        <v>1344</v>
      </c>
      <c r="X3616" t="s">
        <v>1373</v>
      </c>
      <c r="Y3616">
        <v>1088</v>
      </c>
      <c r="AA3616" s="10">
        <v>12565</v>
      </c>
      <c r="AB3616" s="10"/>
      <c r="AC3616" s="10"/>
      <c r="AE3616" t="s">
        <v>5192</v>
      </c>
      <c r="AI3616" t="s">
        <v>6095</v>
      </c>
      <c r="AJ3616" t="s">
        <v>74</v>
      </c>
      <c r="AK3616" t="s">
        <v>75</v>
      </c>
      <c r="AL3616" t="s">
        <v>496</v>
      </c>
      <c r="AM3616" t="s">
        <v>77</v>
      </c>
      <c r="AO3616" t="s">
        <v>78</v>
      </c>
      <c r="AP3616" t="s">
        <v>5194</v>
      </c>
      <c r="AQ3616">
        <v>2015</v>
      </c>
      <c r="AR3616" t="s">
        <v>80</v>
      </c>
      <c r="AW3616" t="s">
        <v>4886</v>
      </c>
      <c r="AX3616">
        <f t="shared" si="70"/>
        <v>1934</v>
      </c>
      <c r="AY3616" t="s">
        <v>78</v>
      </c>
      <c r="AZ3616" t="s">
        <v>1783</v>
      </c>
      <c r="BA3616" t="s">
        <v>74</v>
      </c>
      <c r="BC3616" t="s">
        <v>499</v>
      </c>
    </row>
    <row r="3617" spans="1:55" ht="12" customHeight="1" x14ac:dyDescent="0.5">
      <c r="A3617" s="3">
        <v>43788</v>
      </c>
      <c r="B3617" t="s">
        <v>132</v>
      </c>
      <c r="C3617" t="s">
        <v>6096</v>
      </c>
      <c r="D3617" t="s">
        <v>6097</v>
      </c>
      <c r="E3617" t="s">
        <v>6087</v>
      </c>
      <c r="L3617" t="s">
        <v>6098</v>
      </c>
      <c r="M3617" t="s">
        <v>6099</v>
      </c>
      <c r="N3617" t="s">
        <v>60</v>
      </c>
      <c r="O3617" t="s">
        <v>61</v>
      </c>
      <c r="P3617" t="s">
        <v>1407</v>
      </c>
      <c r="Q3617">
        <v>44.972499999999997</v>
      </c>
      <c r="R3617" t="s">
        <v>6100</v>
      </c>
      <c r="S3617" t="s">
        <v>65</v>
      </c>
      <c r="T3617">
        <v>112.86416699999999</v>
      </c>
      <c r="U3617" t="s">
        <v>67</v>
      </c>
      <c r="V3617" t="s">
        <v>6101</v>
      </c>
      <c r="W3617" t="s">
        <v>1344</v>
      </c>
      <c r="X3617" t="s">
        <v>1373</v>
      </c>
      <c r="Y3617">
        <v>1690</v>
      </c>
      <c r="AA3617" s="10">
        <v>7130</v>
      </c>
      <c r="AB3617" s="10"/>
      <c r="AC3617" s="10"/>
      <c r="AI3617" t="s">
        <v>6102</v>
      </c>
      <c r="AJ3617" t="s">
        <v>74</v>
      </c>
      <c r="AK3617" t="s">
        <v>75</v>
      </c>
      <c r="AL3617" t="s">
        <v>496</v>
      </c>
      <c r="AM3617" t="s">
        <v>77</v>
      </c>
      <c r="AO3617" t="s">
        <v>78</v>
      </c>
      <c r="AP3617" t="s">
        <v>5194</v>
      </c>
      <c r="AQ3617">
        <v>2015</v>
      </c>
      <c r="AR3617" t="s">
        <v>80</v>
      </c>
      <c r="AW3617" t="s">
        <v>4886</v>
      </c>
      <c r="AX3617">
        <f t="shared" si="70"/>
        <v>1919</v>
      </c>
      <c r="AY3617" t="s">
        <v>78</v>
      </c>
      <c r="AZ3617" t="s">
        <v>1407</v>
      </c>
      <c r="BA3617" t="s">
        <v>74</v>
      </c>
      <c r="BC3617" t="s">
        <v>499</v>
      </c>
    </row>
    <row r="3618" spans="1:55" ht="12" customHeight="1" x14ac:dyDescent="0.5">
      <c r="A3618" s="3">
        <v>43791</v>
      </c>
      <c r="B3618" t="s">
        <v>132</v>
      </c>
      <c r="C3618" t="s">
        <v>5311</v>
      </c>
      <c r="D3618" t="s">
        <v>6103</v>
      </c>
      <c r="E3618" t="s">
        <v>4726</v>
      </c>
      <c r="F3618" t="s">
        <v>6104</v>
      </c>
      <c r="G3618" t="s">
        <v>3981</v>
      </c>
      <c r="L3618" t="s">
        <v>5316</v>
      </c>
      <c r="M3618" t="s">
        <v>5317</v>
      </c>
      <c r="N3618" t="s">
        <v>60</v>
      </c>
      <c r="O3618" t="s">
        <v>61</v>
      </c>
      <c r="P3618" t="s">
        <v>1847</v>
      </c>
      <c r="Q3618">
        <v>48.796332999999997</v>
      </c>
      <c r="R3618" t="s">
        <v>5318</v>
      </c>
      <c r="S3618" t="s">
        <v>65</v>
      </c>
      <c r="T3618">
        <v>114.266333</v>
      </c>
      <c r="U3618" t="s">
        <v>67</v>
      </c>
      <c r="V3618" t="s">
        <v>5319</v>
      </c>
      <c r="W3618" t="s">
        <v>69</v>
      </c>
      <c r="X3618" t="s">
        <v>1268</v>
      </c>
      <c r="Y3618">
        <v>1134</v>
      </c>
      <c r="AA3618" s="10"/>
      <c r="AB3618" s="10">
        <v>33092</v>
      </c>
      <c r="AC3618" s="10">
        <v>33113</v>
      </c>
      <c r="AE3618" t="s">
        <v>2068</v>
      </c>
      <c r="AI3618" t="s">
        <v>6105</v>
      </c>
      <c r="AJ3618" t="s">
        <v>74</v>
      </c>
      <c r="AK3618" t="s">
        <v>75</v>
      </c>
      <c r="AL3618" t="s">
        <v>496</v>
      </c>
      <c r="AM3618" t="s">
        <v>77</v>
      </c>
      <c r="AO3618" t="s">
        <v>78</v>
      </c>
      <c r="AP3618" t="s">
        <v>931</v>
      </c>
      <c r="AQ3618">
        <v>2001</v>
      </c>
      <c r="AR3618" t="s">
        <v>101</v>
      </c>
      <c r="AW3618" t="s">
        <v>4886</v>
      </c>
      <c r="AX3618">
        <v>1990</v>
      </c>
      <c r="AY3618" t="s">
        <v>78</v>
      </c>
      <c r="AZ3618" t="s">
        <v>1847</v>
      </c>
      <c r="BA3618" t="s">
        <v>74</v>
      </c>
      <c r="BC3618" t="s">
        <v>499</v>
      </c>
    </row>
    <row r="3619" spans="1:55" ht="12" customHeight="1" x14ac:dyDescent="0.5">
      <c r="A3619" s="3">
        <v>43791</v>
      </c>
      <c r="B3619" t="s">
        <v>132</v>
      </c>
      <c r="C3619" t="s">
        <v>6106</v>
      </c>
      <c r="D3619" t="s">
        <v>6107</v>
      </c>
      <c r="E3619" t="s">
        <v>3981</v>
      </c>
      <c r="L3619" t="s">
        <v>6108</v>
      </c>
      <c r="M3619" t="s">
        <v>6109</v>
      </c>
      <c r="N3619" t="s">
        <v>60</v>
      </c>
      <c r="O3619" t="s">
        <v>61</v>
      </c>
      <c r="P3619" t="s">
        <v>1783</v>
      </c>
      <c r="Q3619">
        <v>46.417222000000002</v>
      </c>
      <c r="R3619" t="s">
        <v>6110</v>
      </c>
      <c r="S3619" t="s">
        <v>65</v>
      </c>
      <c r="T3619">
        <v>114.149444</v>
      </c>
      <c r="U3619" t="s">
        <v>67</v>
      </c>
      <c r="V3619" t="s">
        <v>6111</v>
      </c>
      <c r="W3619" t="s">
        <v>1344</v>
      </c>
      <c r="X3619" t="s">
        <v>1373</v>
      </c>
      <c r="Y3619">
        <v>1041</v>
      </c>
      <c r="AA3619" s="10">
        <v>6764</v>
      </c>
      <c r="AB3619" s="10"/>
      <c r="AC3619" s="10"/>
      <c r="AI3619" t="s">
        <v>6112</v>
      </c>
      <c r="AJ3619" t="s">
        <v>74</v>
      </c>
      <c r="AK3619" t="s">
        <v>75</v>
      </c>
      <c r="AL3619" t="s">
        <v>496</v>
      </c>
      <c r="AM3619" t="s">
        <v>77</v>
      </c>
      <c r="AO3619" t="s">
        <v>78</v>
      </c>
      <c r="AP3619" t="s">
        <v>5298</v>
      </c>
      <c r="AQ3619">
        <v>1933</v>
      </c>
      <c r="AR3619" t="s">
        <v>80</v>
      </c>
      <c r="AW3619" t="s">
        <v>4886</v>
      </c>
      <c r="AX3619">
        <f>YEAR(AA3619)</f>
        <v>1918</v>
      </c>
      <c r="AY3619" t="s">
        <v>78</v>
      </c>
      <c r="AZ3619" t="s">
        <v>1783</v>
      </c>
      <c r="BA3619" t="s">
        <v>74</v>
      </c>
      <c r="BC3619" t="s">
        <v>499</v>
      </c>
    </row>
    <row r="3620" spans="1:55" ht="12" customHeight="1" x14ac:dyDescent="0.5">
      <c r="A3620" s="3">
        <v>43791</v>
      </c>
      <c r="B3620" t="s">
        <v>132</v>
      </c>
      <c r="C3620" t="s">
        <v>6113</v>
      </c>
      <c r="D3620" t="s">
        <v>3981</v>
      </c>
      <c r="L3620" t="s">
        <v>5214</v>
      </c>
      <c r="M3620" t="s">
        <v>5215</v>
      </c>
      <c r="N3620" t="s">
        <v>60</v>
      </c>
      <c r="O3620" t="s">
        <v>61</v>
      </c>
      <c r="P3620" t="s">
        <v>1444</v>
      </c>
      <c r="Q3620">
        <v>45.032124000000003</v>
      </c>
      <c r="R3620" t="s">
        <v>5216</v>
      </c>
      <c r="S3620" t="s">
        <v>65</v>
      </c>
      <c r="T3620">
        <v>104.51124299999999</v>
      </c>
      <c r="U3620" t="s">
        <v>67</v>
      </c>
      <c r="V3620" t="s">
        <v>5217</v>
      </c>
      <c r="W3620" t="s">
        <v>1344</v>
      </c>
      <c r="X3620" t="s">
        <v>681</v>
      </c>
      <c r="Y3620">
        <v>1058</v>
      </c>
      <c r="AA3620" s="10"/>
      <c r="AB3620" s="10">
        <v>32679</v>
      </c>
      <c r="AC3620" s="10">
        <v>32751</v>
      </c>
      <c r="AD3620" t="s">
        <v>1823</v>
      </c>
      <c r="AE3620" t="s">
        <v>2068</v>
      </c>
      <c r="AI3620" t="s">
        <v>6114</v>
      </c>
      <c r="AJ3620" t="s">
        <v>74</v>
      </c>
      <c r="AK3620" t="s">
        <v>75</v>
      </c>
      <c r="AL3620" t="s">
        <v>496</v>
      </c>
      <c r="AM3620" t="s">
        <v>77</v>
      </c>
      <c r="AO3620" t="s">
        <v>78</v>
      </c>
      <c r="AP3620" t="s">
        <v>1833</v>
      </c>
      <c r="AQ3620">
        <v>2019</v>
      </c>
      <c r="AR3620" t="s">
        <v>101</v>
      </c>
      <c r="AW3620" t="s">
        <v>4886</v>
      </c>
      <c r="AX3620">
        <v>1989</v>
      </c>
      <c r="AY3620" t="s">
        <v>78</v>
      </c>
      <c r="AZ3620" t="s">
        <v>1444</v>
      </c>
      <c r="BA3620" t="s">
        <v>74</v>
      </c>
      <c r="BB3620" t="s">
        <v>1823</v>
      </c>
      <c r="BC3620" t="s">
        <v>499</v>
      </c>
    </row>
    <row r="3621" spans="1:55" ht="12" customHeight="1" x14ac:dyDescent="0.5">
      <c r="A3621" s="3">
        <v>43791</v>
      </c>
      <c r="B3621" t="s">
        <v>132</v>
      </c>
      <c r="C3621" t="s">
        <v>6115</v>
      </c>
      <c r="D3621" t="s">
        <v>6116</v>
      </c>
      <c r="E3621" t="s">
        <v>6117</v>
      </c>
      <c r="F3621" t="s">
        <v>3981</v>
      </c>
      <c r="L3621" t="s">
        <v>5769</v>
      </c>
      <c r="M3621" t="s">
        <v>5770</v>
      </c>
      <c r="N3621" t="s">
        <v>60</v>
      </c>
      <c r="O3621" t="s">
        <v>61</v>
      </c>
      <c r="P3621" t="s">
        <v>532</v>
      </c>
      <c r="Q3621">
        <v>45.539194000000002</v>
      </c>
      <c r="R3621" t="s">
        <v>5771</v>
      </c>
      <c r="S3621" t="s">
        <v>65</v>
      </c>
      <c r="T3621">
        <v>110.919439</v>
      </c>
      <c r="U3621" t="s">
        <v>67</v>
      </c>
      <c r="V3621" t="s">
        <v>5772</v>
      </c>
      <c r="W3621" t="s">
        <v>1344</v>
      </c>
      <c r="X3621" t="s">
        <v>681</v>
      </c>
      <c r="Y3621">
        <v>1977</v>
      </c>
      <c r="AA3621" s="10">
        <v>1678</v>
      </c>
      <c r="AB3621" s="10"/>
      <c r="AC3621" s="10"/>
      <c r="AI3621" t="s">
        <v>6118</v>
      </c>
      <c r="AJ3621" t="s">
        <v>74</v>
      </c>
      <c r="AK3621" t="s">
        <v>75</v>
      </c>
      <c r="AL3621" t="s">
        <v>496</v>
      </c>
      <c r="AM3621" t="s">
        <v>77</v>
      </c>
      <c r="AO3621" t="s">
        <v>78</v>
      </c>
      <c r="AP3621" t="s">
        <v>5298</v>
      </c>
      <c r="AQ3621">
        <v>26</v>
      </c>
      <c r="AR3621" t="s">
        <v>101</v>
      </c>
      <c r="AW3621" t="s">
        <v>4886</v>
      </c>
      <c r="AX3621">
        <f t="shared" ref="AX3621:AX3644" si="71">YEAR(AA3621)</f>
        <v>1904</v>
      </c>
      <c r="AY3621" t="s">
        <v>78</v>
      </c>
      <c r="AZ3621" t="s">
        <v>532</v>
      </c>
      <c r="BA3621" t="s">
        <v>74</v>
      </c>
      <c r="BC3621" t="s">
        <v>499</v>
      </c>
    </row>
    <row r="3622" spans="1:55" ht="12" customHeight="1" x14ac:dyDescent="0.5">
      <c r="A3622" s="3">
        <v>43791</v>
      </c>
      <c r="B3622" t="s">
        <v>132</v>
      </c>
      <c r="C3622" t="s">
        <v>6119</v>
      </c>
      <c r="D3622" t="s">
        <v>6120</v>
      </c>
      <c r="E3622" t="s">
        <v>3981</v>
      </c>
      <c r="L3622" t="s">
        <v>4606</v>
      </c>
      <c r="M3622" t="s">
        <v>4607</v>
      </c>
      <c r="N3622" t="s">
        <v>60</v>
      </c>
      <c r="O3622" t="s">
        <v>61</v>
      </c>
      <c r="P3622" t="s">
        <v>532</v>
      </c>
      <c r="Q3622">
        <v>45.677700000000002</v>
      </c>
      <c r="R3622" t="s">
        <v>4608</v>
      </c>
      <c r="S3622" t="s">
        <v>65</v>
      </c>
      <c r="T3622">
        <v>111.0472</v>
      </c>
      <c r="U3622" t="s">
        <v>67</v>
      </c>
      <c r="V3622" t="s">
        <v>4609</v>
      </c>
      <c r="W3622" t="s">
        <v>1344</v>
      </c>
      <c r="X3622" t="s">
        <v>4610</v>
      </c>
      <c r="Y3622">
        <v>1469</v>
      </c>
      <c r="AA3622" s="10">
        <v>1689</v>
      </c>
      <c r="AB3622" s="10"/>
      <c r="AC3622" s="10"/>
      <c r="AI3622" t="s">
        <v>6121</v>
      </c>
      <c r="AJ3622" t="s">
        <v>74</v>
      </c>
      <c r="AK3622" t="s">
        <v>75</v>
      </c>
      <c r="AL3622" t="s">
        <v>496</v>
      </c>
      <c r="AM3622" t="s">
        <v>77</v>
      </c>
      <c r="AO3622" t="s">
        <v>78</v>
      </c>
      <c r="AP3622" t="s">
        <v>5298</v>
      </c>
      <c r="AR3622" t="s">
        <v>101</v>
      </c>
      <c r="AW3622" t="s">
        <v>4886</v>
      </c>
      <c r="AX3622">
        <f t="shared" si="71"/>
        <v>1904</v>
      </c>
      <c r="AY3622" t="s">
        <v>78</v>
      </c>
      <c r="AZ3622" t="s">
        <v>532</v>
      </c>
      <c r="BA3622" t="s">
        <v>74</v>
      </c>
      <c r="BC3622" t="s">
        <v>499</v>
      </c>
    </row>
    <row r="3623" spans="1:55" ht="12" customHeight="1" x14ac:dyDescent="0.5">
      <c r="A3623" s="3">
        <v>43791</v>
      </c>
      <c r="B3623" t="s">
        <v>132</v>
      </c>
      <c r="C3623" t="s">
        <v>6122</v>
      </c>
      <c r="D3623" t="s">
        <v>5239</v>
      </c>
      <c r="E3623" t="s">
        <v>3981</v>
      </c>
      <c r="L3623" t="s">
        <v>6123</v>
      </c>
      <c r="M3623" t="s">
        <v>6124</v>
      </c>
      <c r="N3623" t="s">
        <v>60</v>
      </c>
      <c r="O3623" t="s">
        <v>61</v>
      </c>
      <c r="P3623" t="s">
        <v>1847</v>
      </c>
      <c r="Q3623">
        <v>48.483333000000002</v>
      </c>
      <c r="R3623" t="s">
        <v>6125</v>
      </c>
      <c r="S3623" t="s">
        <v>65</v>
      </c>
      <c r="T3623">
        <v>114.033333</v>
      </c>
      <c r="U3623" t="s">
        <v>67</v>
      </c>
      <c r="V3623" t="s">
        <v>6126</v>
      </c>
      <c r="W3623" t="s">
        <v>1344</v>
      </c>
      <c r="X3623" t="s">
        <v>1373</v>
      </c>
      <c r="Y3623">
        <v>1038</v>
      </c>
      <c r="AA3623" s="10">
        <v>11153</v>
      </c>
      <c r="AB3623" s="10"/>
      <c r="AC3623" s="10"/>
      <c r="AE3623" t="s">
        <v>5192</v>
      </c>
      <c r="AI3623" t="s">
        <v>6127</v>
      </c>
      <c r="AJ3623" t="s">
        <v>74</v>
      </c>
      <c r="AK3623" t="s">
        <v>75</v>
      </c>
      <c r="AL3623" t="s">
        <v>496</v>
      </c>
      <c r="AM3623" t="s">
        <v>77</v>
      </c>
      <c r="AO3623" t="s">
        <v>78</v>
      </c>
      <c r="AP3623" t="s">
        <v>1833</v>
      </c>
      <c r="AQ3623">
        <v>2019</v>
      </c>
      <c r="AR3623" t="s">
        <v>101</v>
      </c>
      <c r="AW3623" t="s">
        <v>4886</v>
      </c>
      <c r="AX3623">
        <f t="shared" si="71"/>
        <v>1930</v>
      </c>
      <c r="AY3623" t="s">
        <v>78</v>
      </c>
      <c r="AZ3623" t="s">
        <v>1847</v>
      </c>
      <c r="BA3623" t="s">
        <v>74</v>
      </c>
      <c r="BC3623" t="s">
        <v>499</v>
      </c>
    </row>
    <row r="3624" spans="1:55" ht="12" customHeight="1" x14ac:dyDescent="0.5">
      <c r="A3624" s="3">
        <v>43791</v>
      </c>
      <c r="B3624" t="s">
        <v>132</v>
      </c>
      <c r="C3624" t="s">
        <v>6128</v>
      </c>
      <c r="D3624" t="s">
        <v>6129</v>
      </c>
      <c r="E3624" t="s">
        <v>6130</v>
      </c>
      <c r="F3624" t="s">
        <v>3981</v>
      </c>
      <c r="L3624" t="s">
        <v>5206</v>
      </c>
      <c r="M3624" t="s">
        <v>5207</v>
      </c>
      <c r="N3624" t="s">
        <v>60</v>
      </c>
      <c r="O3624" t="s">
        <v>61</v>
      </c>
      <c r="P3624" t="s">
        <v>1391</v>
      </c>
      <c r="Q3624">
        <v>46.183333330000004</v>
      </c>
      <c r="R3624" t="s">
        <v>5208</v>
      </c>
      <c r="S3624" t="s">
        <v>65</v>
      </c>
      <c r="T3624">
        <v>112.1166667</v>
      </c>
      <c r="U3624" t="s">
        <v>67</v>
      </c>
      <c r="V3624" t="s">
        <v>5209</v>
      </c>
      <c r="W3624" t="s">
        <v>1344</v>
      </c>
      <c r="X3624" t="s">
        <v>1373</v>
      </c>
      <c r="Y3624">
        <v>1830</v>
      </c>
      <c r="AA3624" s="10">
        <v>9701</v>
      </c>
      <c r="AB3624" s="10"/>
      <c r="AC3624" s="10"/>
      <c r="AI3624" t="s">
        <v>6131</v>
      </c>
      <c r="AJ3624" t="s">
        <v>74</v>
      </c>
      <c r="AK3624" t="s">
        <v>75</v>
      </c>
      <c r="AL3624" t="s">
        <v>496</v>
      </c>
      <c r="AM3624" t="s">
        <v>77</v>
      </c>
      <c r="AO3624" t="s">
        <v>78</v>
      </c>
      <c r="AP3624" t="s">
        <v>5298</v>
      </c>
      <c r="AR3624" t="s">
        <v>101</v>
      </c>
      <c r="AW3624" t="s">
        <v>4886</v>
      </c>
      <c r="AX3624">
        <f t="shared" si="71"/>
        <v>1926</v>
      </c>
      <c r="AY3624" t="s">
        <v>78</v>
      </c>
      <c r="AZ3624" t="s">
        <v>1391</v>
      </c>
      <c r="BA3624" t="s">
        <v>74</v>
      </c>
      <c r="BC3624" t="s">
        <v>499</v>
      </c>
    </row>
    <row r="3625" spans="1:55" ht="12" customHeight="1" x14ac:dyDescent="0.5">
      <c r="A3625" s="3">
        <v>43791</v>
      </c>
      <c r="B3625" t="s">
        <v>132</v>
      </c>
      <c r="C3625" t="s">
        <v>6132</v>
      </c>
      <c r="D3625" t="s">
        <v>6133</v>
      </c>
      <c r="E3625" t="s">
        <v>6134</v>
      </c>
      <c r="L3625" t="s">
        <v>5663</v>
      </c>
      <c r="M3625" t="s">
        <v>5664</v>
      </c>
      <c r="N3625" t="s">
        <v>60</v>
      </c>
      <c r="O3625" t="s">
        <v>61</v>
      </c>
      <c r="P3625" t="s">
        <v>532</v>
      </c>
      <c r="Q3625">
        <v>45.473502000000003</v>
      </c>
      <c r="R3625" t="s">
        <v>5665</v>
      </c>
      <c r="S3625" t="s">
        <v>65</v>
      </c>
      <c r="T3625">
        <v>110.95513099999999</v>
      </c>
      <c r="U3625" t="s">
        <v>67</v>
      </c>
      <c r="V3625" t="s">
        <v>5666</v>
      </c>
      <c r="W3625" t="s">
        <v>1344</v>
      </c>
      <c r="X3625" t="s">
        <v>681</v>
      </c>
      <c r="Y3625">
        <v>2051</v>
      </c>
      <c r="AA3625" s="10">
        <v>19923</v>
      </c>
      <c r="AB3625" s="10"/>
      <c r="AC3625" s="10"/>
      <c r="AE3625" t="s">
        <v>6135</v>
      </c>
      <c r="AI3625" t="s">
        <v>6136</v>
      </c>
      <c r="AJ3625" t="s">
        <v>74</v>
      </c>
      <c r="AK3625" t="s">
        <v>75</v>
      </c>
      <c r="AL3625" t="s">
        <v>496</v>
      </c>
      <c r="AM3625" t="s">
        <v>77</v>
      </c>
      <c r="AO3625" t="s">
        <v>283</v>
      </c>
      <c r="AP3625" t="s">
        <v>5194</v>
      </c>
      <c r="AQ3625">
        <v>2015</v>
      </c>
      <c r="AR3625" t="s">
        <v>101</v>
      </c>
      <c r="AW3625" t="s">
        <v>4886</v>
      </c>
      <c r="AX3625">
        <f t="shared" si="71"/>
        <v>1954</v>
      </c>
      <c r="AY3625" t="s">
        <v>283</v>
      </c>
      <c r="AZ3625" t="s">
        <v>532</v>
      </c>
      <c r="BA3625" t="s">
        <v>74</v>
      </c>
      <c r="BC3625" t="s">
        <v>499</v>
      </c>
    </row>
    <row r="3626" spans="1:55" ht="12" customHeight="1" x14ac:dyDescent="0.5">
      <c r="A3626" s="3">
        <v>43791</v>
      </c>
      <c r="B3626" t="s">
        <v>132</v>
      </c>
      <c r="C3626" t="s">
        <v>6137</v>
      </c>
      <c r="D3626" t="s">
        <v>5239</v>
      </c>
      <c r="E3626" t="s">
        <v>6138</v>
      </c>
      <c r="F3626" t="s">
        <v>6133</v>
      </c>
      <c r="G3626" t="s">
        <v>6139</v>
      </c>
      <c r="L3626" t="s">
        <v>6140</v>
      </c>
      <c r="M3626" t="s">
        <v>6141</v>
      </c>
      <c r="N3626" t="s">
        <v>60</v>
      </c>
      <c r="O3626" t="s">
        <v>61</v>
      </c>
      <c r="P3626" t="s">
        <v>1783</v>
      </c>
      <c r="Q3626">
        <v>45.728113</v>
      </c>
      <c r="R3626" t="s">
        <v>6142</v>
      </c>
      <c r="S3626" t="s">
        <v>65</v>
      </c>
      <c r="T3626">
        <v>114.28138</v>
      </c>
      <c r="U3626" t="s">
        <v>67</v>
      </c>
      <c r="V3626" t="s">
        <v>6143</v>
      </c>
      <c r="W3626" t="s">
        <v>1344</v>
      </c>
      <c r="X3626" t="s">
        <v>681</v>
      </c>
      <c r="Y3626">
        <v>1427</v>
      </c>
      <c r="AA3626" s="10">
        <v>12580</v>
      </c>
      <c r="AB3626" s="10"/>
      <c r="AC3626" s="10"/>
      <c r="AE3626" t="s">
        <v>5192</v>
      </c>
      <c r="AI3626" t="s">
        <v>6144</v>
      </c>
      <c r="AJ3626" t="s">
        <v>74</v>
      </c>
      <c r="AK3626" t="s">
        <v>75</v>
      </c>
      <c r="AL3626" t="s">
        <v>496</v>
      </c>
      <c r="AM3626" t="s">
        <v>77</v>
      </c>
      <c r="AO3626" t="s">
        <v>283</v>
      </c>
      <c r="AP3626" t="s">
        <v>5194</v>
      </c>
      <c r="AQ3626">
        <v>2015</v>
      </c>
      <c r="AR3626" t="s">
        <v>101</v>
      </c>
      <c r="AW3626" t="s">
        <v>4886</v>
      </c>
      <c r="AX3626">
        <f t="shared" si="71"/>
        <v>1934</v>
      </c>
      <c r="AY3626" t="s">
        <v>283</v>
      </c>
      <c r="AZ3626" t="s">
        <v>1783</v>
      </c>
      <c r="BA3626" t="s">
        <v>74</v>
      </c>
      <c r="BC3626" t="s">
        <v>499</v>
      </c>
    </row>
    <row r="3627" spans="1:55" ht="12" customHeight="1" x14ac:dyDescent="0.5">
      <c r="A3627" s="3">
        <v>43791</v>
      </c>
      <c r="B3627" t="s">
        <v>132</v>
      </c>
      <c r="C3627" t="s">
        <v>6145</v>
      </c>
      <c r="D3627" t="s">
        <v>6146</v>
      </c>
      <c r="L3627" t="s">
        <v>5222</v>
      </c>
      <c r="M3627" t="s">
        <v>5223</v>
      </c>
      <c r="N3627" t="s">
        <v>60</v>
      </c>
      <c r="O3627" t="s">
        <v>61</v>
      </c>
      <c r="P3627" t="s">
        <v>532</v>
      </c>
      <c r="Q3627">
        <v>45.56</v>
      </c>
      <c r="R3627" t="s">
        <v>5224</v>
      </c>
      <c r="S3627" t="s">
        <v>65</v>
      </c>
      <c r="T3627">
        <v>111.17</v>
      </c>
      <c r="U3627" t="s">
        <v>67</v>
      </c>
      <c r="V3627" t="s">
        <v>5225</v>
      </c>
      <c r="W3627" t="s">
        <v>1344</v>
      </c>
      <c r="X3627" t="s">
        <v>1373</v>
      </c>
      <c r="Y3627">
        <v>2271</v>
      </c>
      <c r="AA3627" s="10">
        <v>11074</v>
      </c>
      <c r="AB3627" s="10"/>
      <c r="AC3627" s="10"/>
      <c r="AI3627" t="s">
        <v>6147</v>
      </c>
      <c r="AJ3627" t="s">
        <v>74</v>
      </c>
      <c r="AK3627" t="s">
        <v>75</v>
      </c>
      <c r="AL3627" t="s">
        <v>496</v>
      </c>
      <c r="AM3627" t="s">
        <v>77</v>
      </c>
      <c r="AO3627" t="s">
        <v>404</v>
      </c>
      <c r="AP3627" t="s">
        <v>1085</v>
      </c>
      <c r="AR3627" t="s">
        <v>80</v>
      </c>
      <c r="AW3627" t="s">
        <v>4886</v>
      </c>
      <c r="AX3627">
        <f t="shared" si="71"/>
        <v>1930</v>
      </c>
      <c r="AY3627" t="s">
        <v>283</v>
      </c>
      <c r="AZ3627" t="s">
        <v>532</v>
      </c>
      <c r="BA3627" t="s">
        <v>74</v>
      </c>
      <c r="BC3627" t="s">
        <v>499</v>
      </c>
    </row>
    <row r="3628" spans="1:55" ht="12" customHeight="1" x14ac:dyDescent="0.5">
      <c r="A3628" s="3">
        <v>43791</v>
      </c>
      <c r="B3628" t="s">
        <v>132</v>
      </c>
      <c r="C3628" t="s">
        <v>6148</v>
      </c>
      <c r="D3628" t="s">
        <v>6149</v>
      </c>
      <c r="E3628" t="s">
        <v>3825</v>
      </c>
      <c r="L3628" t="s">
        <v>6150</v>
      </c>
      <c r="M3628" t="s">
        <v>6151</v>
      </c>
      <c r="N3628" t="s">
        <v>60</v>
      </c>
      <c r="O3628" t="s">
        <v>61</v>
      </c>
      <c r="P3628" t="s">
        <v>532</v>
      </c>
      <c r="Q3628">
        <v>45.590257999999999</v>
      </c>
      <c r="R3628" t="s">
        <v>6152</v>
      </c>
      <c r="S3628" t="s">
        <v>65</v>
      </c>
      <c r="T3628">
        <v>111.06120900000001</v>
      </c>
      <c r="U3628" t="s">
        <v>67</v>
      </c>
      <c r="V3628" t="s">
        <v>6153</v>
      </c>
      <c r="W3628" t="s">
        <v>1344</v>
      </c>
      <c r="X3628" t="s">
        <v>681</v>
      </c>
      <c r="Y3628">
        <v>1652</v>
      </c>
      <c r="AA3628" s="10">
        <v>28724</v>
      </c>
      <c r="AB3628" s="10"/>
      <c r="AC3628" s="10"/>
      <c r="AE3628" t="s">
        <v>2068</v>
      </c>
      <c r="AI3628" t="s">
        <v>6154</v>
      </c>
      <c r="AJ3628" t="s">
        <v>74</v>
      </c>
      <c r="AK3628" t="s">
        <v>75</v>
      </c>
      <c r="AL3628" t="s">
        <v>496</v>
      </c>
      <c r="AM3628" t="s">
        <v>77</v>
      </c>
      <c r="AO3628" t="s">
        <v>283</v>
      </c>
      <c r="AP3628" t="s">
        <v>3719</v>
      </c>
      <c r="AQ3628">
        <v>2020</v>
      </c>
      <c r="AR3628" t="s">
        <v>101</v>
      </c>
      <c r="AW3628" t="s">
        <v>4886</v>
      </c>
      <c r="AX3628">
        <f t="shared" si="71"/>
        <v>1978</v>
      </c>
      <c r="AY3628" t="s">
        <v>283</v>
      </c>
      <c r="AZ3628" t="s">
        <v>532</v>
      </c>
      <c r="BA3628" t="s">
        <v>74</v>
      </c>
      <c r="BC3628" t="s">
        <v>499</v>
      </c>
    </row>
    <row r="3629" spans="1:55" ht="12" customHeight="1" x14ac:dyDescent="0.5">
      <c r="A3629" s="3">
        <v>43791</v>
      </c>
      <c r="B3629" t="s">
        <v>132</v>
      </c>
      <c r="C3629" t="s">
        <v>5789</v>
      </c>
      <c r="D3629" t="s">
        <v>6155</v>
      </c>
      <c r="E3629" t="s">
        <v>6156</v>
      </c>
      <c r="F3629" t="s">
        <v>5693</v>
      </c>
      <c r="L3629" t="s">
        <v>6157</v>
      </c>
      <c r="M3629" t="s">
        <v>6158</v>
      </c>
      <c r="N3629" t="s">
        <v>60</v>
      </c>
      <c r="O3629" t="s">
        <v>61</v>
      </c>
      <c r="P3629" t="s">
        <v>532</v>
      </c>
      <c r="Q3629">
        <v>45.666666999999997</v>
      </c>
      <c r="R3629" t="s">
        <v>6159</v>
      </c>
      <c r="S3629" t="s">
        <v>65</v>
      </c>
      <c r="T3629">
        <v>111.066667</v>
      </c>
      <c r="U3629" t="s">
        <v>67</v>
      </c>
      <c r="V3629" t="s">
        <v>6160</v>
      </c>
      <c r="W3629" t="s">
        <v>69</v>
      </c>
      <c r="X3629" t="s">
        <v>1268</v>
      </c>
      <c r="Y3629">
        <v>1493</v>
      </c>
      <c r="AA3629" s="10">
        <v>36681</v>
      </c>
      <c r="AB3629" s="10"/>
      <c r="AC3629" s="10"/>
      <c r="AD3629" t="s">
        <v>1654</v>
      </c>
      <c r="AE3629" t="s">
        <v>129</v>
      </c>
      <c r="AI3629" t="s">
        <v>6161</v>
      </c>
      <c r="AJ3629" t="s">
        <v>74</v>
      </c>
      <c r="AK3629" t="s">
        <v>75</v>
      </c>
      <c r="AL3629" t="s">
        <v>496</v>
      </c>
      <c r="AM3629" t="s">
        <v>77</v>
      </c>
      <c r="AO3629" t="s">
        <v>404</v>
      </c>
      <c r="AP3629" t="s">
        <v>1085</v>
      </c>
      <c r="AR3629" t="s">
        <v>80</v>
      </c>
      <c r="AW3629" t="s">
        <v>4886</v>
      </c>
      <c r="AX3629">
        <f t="shared" si="71"/>
        <v>2000</v>
      </c>
      <c r="AY3629" t="s">
        <v>283</v>
      </c>
      <c r="AZ3629" t="s">
        <v>532</v>
      </c>
      <c r="BA3629" t="s">
        <v>74</v>
      </c>
      <c r="BB3629" t="s">
        <v>493</v>
      </c>
      <c r="BC3629" t="s">
        <v>87</v>
      </c>
    </row>
    <row r="3630" spans="1:55" ht="12" customHeight="1" x14ac:dyDescent="0.5">
      <c r="A3630" s="3">
        <v>43791</v>
      </c>
      <c r="B3630" t="s">
        <v>132</v>
      </c>
      <c r="C3630" t="s">
        <v>5789</v>
      </c>
      <c r="D3630" t="s">
        <v>6162</v>
      </c>
      <c r="E3630" t="s">
        <v>6156</v>
      </c>
      <c r="L3630" t="s">
        <v>6157</v>
      </c>
      <c r="M3630" t="s">
        <v>6158</v>
      </c>
      <c r="N3630" t="s">
        <v>60</v>
      </c>
      <c r="O3630" t="s">
        <v>61</v>
      </c>
      <c r="P3630" t="s">
        <v>532</v>
      </c>
      <c r="Q3630">
        <v>45.666666999999997</v>
      </c>
      <c r="R3630" t="s">
        <v>6159</v>
      </c>
      <c r="S3630" t="s">
        <v>65</v>
      </c>
      <c r="T3630">
        <v>111.066667</v>
      </c>
      <c r="U3630" t="s">
        <v>67</v>
      </c>
      <c r="V3630" t="s">
        <v>6160</v>
      </c>
      <c r="W3630" t="s">
        <v>69</v>
      </c>
      <c r="X3630" t="s">
        <v>1268</v>
      </c>
      <c r="Y3630">
        <v>1493</v>
      </c>
      <c r="AA3630" s="10">
        <v>36683</v>
      </c>
      <c r="AB3630" s="10"/>
      <c r="AC3630" s="10"/>
      <c r="AD3630" t="s">
        <v>1654</v>
      </c>
      <c r="AE3630" t="s">
        <v>129</v>
      </c>
      <c r="AI3630" t="s">
        <v>6163</v>
      </c>
      <c r="AJ3630" t="s">
        <v>74</v>
      </c>
      <c r="AK3630" t="s">
        <v>75</v>
      </c>
      <c r="AL3630" t="s">
        <v>496</v>
      </c>
      <c r="AM3630" t="s">
        <v>77</v>
      </c>
      <c r="AO3630" t="s">
        <v>283</v>
      </c>
      <c r="AP3630" t="s">
        <v>1085</v>
      </c>
      <c r="AR3630" t="s">
        <v>101</v>
      </c>
      <c r="AW3630" t="s">
        <v>4886</v>
      </c>
      <c r="AX3630">
        <f t="shared" si="71"/>
        <v>2000</v>
      </c>
      <c r="AY3630" t="s">
        <v>283</v>
      </c>
      <c r="AZ3630" t="s">
        <v>532</v>
      </c>
      <c r="BA3630" t="s">
        <v>74</v>
      </c>
      <c r="BB3630" t="s">
        <v>493</v>
      </c>
      <c r="BC3630" t="s">
        <v>87</v>
      </c>
    </row>
    <row r="3631" spans="1:55" ht="12" customHeight="1" x14ac:dyDescent="0.5">
      <c r="A3631" s="3">
        <v>43791</v>
      </c>
      <c r="B3631" t="s">
        <v>132</v>
      </c>
      <c r="C3631" t="s">
        <v>6164</v>
      </c>
      <c r="D3631" t="s">
        <v>4613</v>
      </c>
      <c r="E3631" t="s">
        <v>5520</v>
      </c>
      <c r="L3631" t="s">
        <v>5735</v>
      </c>
      <c r="M3631" t="s">
        <v>5736</v>
      </c>
      <c r="N3631" t="s">
        <v>60</v>
      </c>
      <c r="O3631" t="s">
        <v>61</v>
      </c>
      <c r="P3631" t="s">
        <v>532</v>
      </c>
      <c r="Q3631">
        <v>45.436166</v>
      </c>
      <c r="R3631" t="s">
        <v>5737</v>
      </c>
      <c r="S3631" t="s">
        <v>65</v>
      </c>
      <c r="T3631">
        <v>111.232097</v>
      </c>
      <c r="U3631" t="s">
        <v>67</v>
      </c>
      <c r="V3631" t="s">
        <v>5738</v>
      </c>
      <c r="W3631" t="s">
        <v>1344</v>
      </c>
      <c r="X3631" t="s">
        <v>1373</v>
      </c>
      <c r="Y3631">
        <v>1673</v>
      </c>
      <c r="AA3631" s="10">
        <v>1672</v>
      </c>
      <c r="AB3631" s="10"/>
      <c r="AC3631" s="10"/>
      <c r="AI3631" t="s">
        <v>6165</v>
      </c>
      <c r="AJ3631" t="s">
        <v>74</v>
      </c>
      <c r="AK3631" t="s">
        <v>75</v>
      </c>
      <c r="AL3631" t="s">
        <v>496</v>
      </c>
      <c r="AM3631" t="s">
        <v>77</v>
      </c>
      <c r="AO3631" t="s">
        <v>404</v>
      </c>
      <c r="AP3631" t="s">
        <v>1085</v>
      </c>
      <c r="AQ3631">
        <v>2020</v>
      </c>
      <c r="AR3631" t="s">
        <v>80</v>
      </c>
      <c r="AW3631" t="s">
        <v>4886</v>
      </c>
      <c r="AX3631">
        <f t="shared" si="71"/>
        <v>1904</v>
      </c>
      <c r="AY3631" t="s">
        <v>283</v>
      </c>
      <c r="AZ3631" t="s">
        <v>532</v>
      </c>
      <c r="BA3631" t="s">
        <v>74</v>
      </c>
      <c r="BC3631" t="s">
        <v>499</v>
      </c>
    </row>
    <row r="3632" spans="1:55" ht="12" customHeight="1" x14ac:dyDescent="0.5">
      <c r="A3632" s="3">
        <v>43813</v>
      </c>
      <c r="B3632" t="s">
        <v>132</v>
      </c>
      <c r="C3632" t="s">
        <v>5286</v>
      </c>
      <c r="D3632" t="s">
        <v>6166</v>
      </c>
      <c r="E3632" t="s">
        <v>6167</v>
      </c>
      <c r="F3632" t="s">
        <v>6168</v>
      </c>
      <c r="L3632" t="s">
        <v>5250</v>
      </c>
      <c r="M3632" t="s">
        <v>5251</v>
      </c>
      <c r="N3632" t="s">
        <v>60</v>
      </c>
      <c r="O3632" t="s">
        <v>61</v>
      </c>
      <c r="P3632" t="s">
        <v>2224</v>
      </c>
      <c r="Q3632">
        <v>48.233333330000001</v>
      </c>
      <c r="R3632" t="s">
        <v>5252</v>
      </c>
      <c r="S3632" t="s">
        <v>65</v>
      </c>
      <c r="T3632">
        <v>112.22</v>
      </c>
      <c r="U3632" t="s">
        <v>67</v>
      </c>
      <c r="V3632" t="s">
        <v>5253</v>
      </c>
      <c r="W3632" t="s">
        <v>1344</v>
      </c>
      <c r="X3632" t="s">
        <v>1373</v>
      </c>
      <c r="Y3632">
        <v>1164</v>
      </c>
      <c r="AA3632" s="10">
        <v>9687</v>
      </c>
      <c r="AB3632" s="10"/>
      <c r="AC3632" s="10"/>
      <c r="AI3632" t="s">
        <v>6169</v>
      </c>
      <c r="AJ3632" t="s">
        <v>74</v>
      </c>
      <c r="AK3632" t="s">
        <v>75</v>
      </c>
      <c r="AL3632" t="s">
        <v>496</v>
      </c>
      <c r="AM3632" t="s">
        <v>77</v>
      </c>
      <c r="AO3632" t="s">
        <v>328</v>
      </c>
      <c r="AP3632" t="s">
        <v>5194</v>
      </c>
      <c r="AQ3632">
        <v>2015</v>
      </c>
      <c r="AR3632" t="s">
        <v>101</v>
      </c>
      <c r="AW3632" t="s">
        <v>4886</v>
      </c>
      <c r="AX3632">
        <f t="shared" si="71"/>
        <v>1926</v>
      </c>
      <c r="AY3632" t="s">
        <v>328</v>
      </c>
      <c r="AZ3632" t="s">
        <v>2224</v>
      </c>
      <c r="BA3632" t="s">
        <v>74</v>
      </c>
      <c r="BC3632" t="s">
        <v>499</v>
      </c>
    </row>
    <row r="3633" spans="1:55" ht="12" customHeight="1" x14ac:dyDescent="0.5">
      <c r="A3633" s="3">
        <v>43813</v>
      </c>
      <c r="B3633" t="s">
        <v>132</v>
      </c>
      <c r="C3633" t="s">
        <v>6170</v>
      </c>
      <c r="D3633" t="s">
        <v>6171</v>
      </c>
      <c r="E3633" t="s">
        <v>6172</v>
      </c>
      <c r="F3633" t="s">
        <v>6173</v>
      </c>
      <c r="G3633" t="s">
        <v>6168</v>
      </c>
      <c r="H3633" t="s">
        <v>6174</v>
      </c>
      <c r="L3633" t="s">
        <v>6175</v>
      </c>
      <c r="M3633" t="s">
        <v>6176</v>
      </c>
      <c r="N3633" t="s">
        <v>60</v>
      </c>
      <c r="O3633" t="s">
        <v>61</v>
      </c>
      <c r="P3633" t="s">
        <v>3909</v>
      </c>
      <c r="Q3633">
        <v>45.322133000000001</v>
      </c>
      <c r="T3633">
        <v>106.514709</v>
      </c>
      <c r="X3633" t="s">
        <v>681</v>
      </c>
      <c r="Y3633">
        <v>958</v>
      </c>
      <c r="AA3633" s="10">
        <v>11506</v>
      </c>
      <c r="AB3633" s="10"/>
      <c r="AC3633" s="10"/>
      <c r="AI3633" t="s">
        <v>6177</v>
      </c>
      <c r="AJ3633" t="s">
        <v>74</v>
      </c>
      <c r="AK3633" t="s">
        <v>75</v>
      </c>
      <c r="AL3633" t="s">
        <v>496</v>
      </c>
      <c r="AM3633" t="s">
        <v>77</v>
      </c>
      <c r="AO3633" t="s">
        <v>328</v>
      </c>
      <c r="AP3633" t="s">
        <v>5194</v>
      </c>
      <c r="AQ3633">
        <v>2015</v>
      </c>
      <c r="AR3633" t="s">
        <v>80</v>
      </c>
      <c r="AW3633" t="s">
        <v>4886</v>
      </c>
      <c r="AX3633">
        <f t="shared" si="71"/>
        <v>1931</v>
      </c>
      <c r="AY3633" t="s">
        <v>328</v>
      </c>
      <c r="AZ3633" t="s">
        <v>3909</v>
      </c>
      <c r="BA3633" t="s">
        <v>74</v>
      </c>
      <c r="BC3633" t="s">
        <v>499</v>
      </c>
    </row>
    <row r="3634" spans="1:55" ht="12" customHeight="1" x14ac:dyDescent="0.5">
      <c r="A3634" s="3">
        <v>43813</v>
      </c>
      <c r="B3634" t="s">
        <v>132</v>
      </c>
      <c r="C3634" t="s">
        <v>6170</v>
      </c>
      <c r="D3634" t="s">
        <v>6171</v>
      </c>
      <c r="E3634" t="s">
        <v>6172</v>
      </c>
      <c r="F3634" t="s">
        <v>6178</v>
      </c>
      <c r="G3634" t="s">
        <v>6168</v>
      </c>
      <c r="H3634" t="s">
        <v>6174</v>
      </c>
      <c r="L3634" t="s">
        <v>6175</v>
      </c>
      <c r="M3634" t="s">
        <v>6176</v>
      </c>
      <c r="N3634" t="s">
        <v>60</v>
      </c>
      <c r="O3634" t="s">
        <v>61</v>
      </c>
      <c r="P3634" t="s">
        <v>3909</v>
      </c>
      <c r="Q3634">
        <v>45.322133000000001</v>
      </c>
      <c r="T3634">
        <v>106.514709</v>
      </c>
      <c r="X3634" t="s">
        <v>681</v>
      </c>
      <c r="Y3634">
        <v>958</v>
      </c>
      <c r="AA3634" s="10">
        <v>11506</v>
      </c>
      <c r="AB3634" s="10"/>
      <c r="AC3634" s="10"/>
      <c r="AI3634" t="s">
        <v>6179</v>
      </c>
      <c r="AJ3634" t="s">
        <v>74</v>
      </c>
      <c r="AK3634" t="s">
        <v>75</v>
      </c>
      <c r="AL3634" t="s">
        <v>496</v>
      </c>
      <c r="AM3634" t="s">
        <v>77</v>
      </c>
      <c r="AO3634" t="s">
        <v>328</v>
      </c>
      <c r="AP3634" t="s">
        <v>5194</v>
      </c>
      <c r="AQ3634">
        <v>2015</v>
      </c>
      <c r="AR3634" t="s">
        <v>101</v>
      </c>
      <c r="AW3634" t="s">
        <v>4886</v>
      </c>
      <c r="AX3634">
        <f t="shared" si="71"/>
        <v>1931</v>
      </c>
      <c r="AY3634" t="s">
        <v>328</v>
      </c>
      <c r="AZ3634" t="s">
        <v>3909</v>
      </c>
      <c r="BA3634" t="s">
        <v>74</v>
      </c>
      <c r="BC3634" t="s">
        <v>499</v>
      </c>
    </row>
    <row r="3635" spans="1:55" ht="12" customHeight="1" x14ac:dyDescent="0.5">
      <c r="A3635" s="3">
        <v>43813</v>
      </c>
      <c r="B3635" t="s">
        <v>132</v>
      </c>
      <c r="C3635" t="s">
        <v>6180</v>
      </c>
      <c r="D3635" t="s">
        <v>6181</v>
      </c>
      <c r="L3635" t="s">
        <v>4705</v>
      </c>
      <c r="M3635" t="s">
        <v>6182</v>
      </c>
      <c r="N3635" t="s">
        <v>60</v>
      </c>
      <c r="O3635" t="s">
        <v>61</v>
      </c>
      <c r="P3635" t="s">
        <v>4384</v>
      </c>
      <c r="Q3635">
        <v>45.313184999999997</v>
      </c>
      <c r="R3635" t="s">
        <v>6183</v>
      </c>
      <c r="S3635" t="s">
        <v>65</v>
      </c>
      <c r="T3635">
        <v>107.362658</v>
      </c>
      <c r="U3635" t="s">
        <v>67</v>
      </c>
      <c r="V3635" t="s">
        <v>6184</v>
      </c>
      <c r="W3635" t="s">
        <v>1344</v>
      </c>
      <c r="X3635" t="s">
        <v>681</v>
      </c>
      <c r="Y3635">
        <v>1027</v>
      </c>
      <c r="AA3635" s="10">
        <v>12601</v>
      </c>
      <c r="AB3635" s="10"/>
      <c r="AC3635" s="10"/>
      <c r="AI3635" t="s">
        <v>6185</v>
      </c>
      <c r="AJ3635" t="s">
        <v>74</v>
      </c>
      <c r="AK3635" t="s">
        <v>75</v>
      </c>
      <c r="AL3635" t="s">
        <v>496</v>
      </c>
      <c r="AM3635" t="s">
        <v>77</v>
      </c>
      <c r="AO3635" t="s">
        <v>328</v>
      </c>
      <c r="AP3635" t="s">
        <v>1833</v>
      </c>
      <c r="AQ3635">
        <v>2020</v>
      </c>
      <c r="AR3635" t="s">
        <v>101</v>
      </c>
      <c r="AW3635" t="s">
        <v>4886</v>
      </c>
      <c r="AX3635">
        <f t="shared" si="71"/>
        <v>1934</v>
      </c>
      <c r="AY3635" t="s">
        <v>328</v>
      </c>
      <c r="AZ3635" t="s">
        <v>4384</v>
      </c>
      <c r="BA3635" t="s">
        <v>74</v>
      </c>
      <c r="BC3635" t="s">
        <v>499</v>
      </c>
    </row>
    <row r="3636" spans="1:55" ht="12" customHeight="1" x14ac:dyDescent="0.5">
      <c r="A3636" s="3">
        <v>43813</v>
      </c>
      <c r="B3636" t="s">
        <v>132</v>
      </c>
      <c r="C3636" t="s">
        <v>6186</v>
      </c>
      <c r="D3636" t="s">
        <v>6187</v>
      </c>
      <c r="L3636" t="s">
        <v>5250</v>
      </c>
      <c r="M3636" t="s">
        <v>5251</v>
      </c>
      <c r="N3636" t="s">
        <v>60</v>
      </c>
      <c r="O3636" t="s">
        <v>61</v>
      </c>
      <c r="P3636" t="s">
        <v>2224</v>
      </c>
      <c r="Q3636">
        <v>48.233333330000001</v>
      </c>
      <c r="R3636" t="s">
        <v>5252</v>
      </c>
      <c r="S3636" t="s">
        <v>65</v>
      </c>
      <c r="T3636">
        <v>112.22</v>
      </c>
      <c r="U3636" t="s">
        <v>67</v>
      </c>
      <c r="V3636" t="s">
        <v>5253</v>
      </c>
      <c r="W3636" t="s">
        <v>1344</v>
      </c>
      <c r="X3636" t="s">
        <v>1373</v>
      </c>
      <c r="Y3636">
        <v>1164</v>
      </c>
      <c r="AA3636" s="10">
        <v>9735</v>
      </c>
      <c r="AB3636" s="10"/>
      <c r="AC3636" s="10"/>
      <c r="AI3636" t="s">
        <v>6188</v>
      </c>
      <c r="AJ3636" t="s">
        <v>74</v>
      </c>
      <c r="AK3636" t="s">
        <v>75</v>
      </c>
      <c r="AL3636" t="s">
        <v>496</v>
      </c>
      <c r="AM3636" t="s">
        <v>77</v>
      </c>
      <c r="AO3636" t="s">
        <v>328</v>
      </c>
      <c r="AR3636" t="s">
        <v>101</v>
      </c>
      <c r="AW3636" t="s">
        <v>4886</v>
      </c>
      <c r="AX3636">
        <f t="shared" si="71"/>
        <v>1926</v>
      </c>
      <c r="AY3636" t="s">
        <v>328</v>
      </c>
      <c r="AZ3636" t="s">
        <v>2224</v>
      </c>
      <c r="BA3636" t="s">
        <v>74</v>
      </c>
      <c r="BC3636" t="s">
        <v>499</v>
      </c>
    </row>
    <row r="3637" spans="1:55" ht="12" customHeight="1" x14ac:dyDescent="0.5">
      <c r="A3637" s="3">
        <v>43813</v>
      </c>
      <c r="B3637" t="s">
        <v>132</v>
      </c>
      <c r="C3637" t="s">
        <v>5881</v>
      </c>
      <c r="D3637" t="s">
        <v>6189</v>
      </c>
      <c r="E3637" t="s">
        <v>6181</v>
      </c>
      <c r="L3637" t="s">
        <v>5250</v>
      </c>
      <c r="M3637" t="s">
        <v>5251</v>
      </c>
      <c r="N3637" t="s">
        <v>60</v>
      </c>
      <c r="O3637" t="s">
        <v>61</v>
      </c>
      <c r="P3637" t="s">
        <v>2224</v>
      </c>
      <c r="Q3637">
        <v>48.233333330000001</v>
      </c>
      <c r="R3637" t="s">
        <v>5252</v>
      </c>
      <c r="S3637" t="s">
        <v>65</v>
      </c>
      <c r="T3637">
        <v>112.22</v>
      </c>
      <c r="U3637" t="s">
        <v>67</v>
      </c>
      <c r="V3637" t="s">
        <v>5253</v>
      </c>
      <c r="W3637" t="s">
        <v>1344</v>
      </c>
      <c r="X3637" t="s">
        <v>1373</v>
      </c>
      <c r="Y3637">
        <v>1164</v>
      </c>
      <c r="AA3637" s="10">
        <v>9691</v>
      </c>
      <c r="AB3637" s="10"/>
      <c r="AC3637" s="10"/>
      <c r="AI3637" t="s">
        <v>6190</v>
      </c>
      <c r="AJ3637" t="s">
        <v>74</v>
      </c>
      <c r="AK3637" t="s">
        <v>75</v>
      </c>
      <c r="AL3637" t="s">
        <v>496</v>
      </c>
      <c r="AM3637" t="s">
        <v>77</v>
      </c>
      <c r="AO3637" t="s">
        <v>328</v>
      </c>
      <c r="AP3637" t="s">
        <v>1833</v>
      </c>
      <c r="AQ3637">
        <v>2020</v>
      </c>
      <c r="AR3637" t="s">
        <v>101</v>
      </c>
      <c r="AW3637" t="s">
        <v>4886</v>
      </c>
      <c r="AX3637">
        <f t="shared" si="71"/>
        <v>1926</v>
      </c>
      <c r="AY3637" t="s">
        <v>328</v>
      </c>
      <c r="AZ3637" t="s">
        <v>2224</v>
      </c>
      <c r="BA3637" t="s">
        <v>74</v>
      </c>
      <c r="BC3637" t="s">
        <v>499</v>
      </c>
    </row>
    <row r="3638" spans="1:55" ht="12" customHeight="1" x14ac:dyDescent="0.5">
      <c r="A3638" s="3">
        <v>43813</v>
      </c>
      <c r="B3638" t="s">
        <v>132</v>
      </c>
      <c r="C3638" t="s">
        <v>6191</v>
      </c>
      <c r="D3638" t="s">
        <v>6192</v>
      </c>
      <c r="E3638" t="s">
        <v>6193</v>
      </c>
      <c r="F3638" t="s">
        <v>6194</v>
      </c>
      <c r="L3638" t="s">
        <v>5884</v>
      </c>
      <c r="M3638" t="s">
        <v>5885</v>
      </c>
      <c r="N3638" t="s">
        <v>60</v>
      </c>
      <c r="O3638" t="s">
        <v>61</v>
      </c>
      <c r="P3638" t="s">
        <v>1981</v>
      </c>
      <c r="Q3638">
        <v>46.587715000000003</v>
      </c>
      <c r="R3638" t="s">
        <v>5886</v>
      </c>
      <c r="S3638" t="s">
        <v>65</v>
      </c>
      <c r="T3638">
        <v>112.03945299999999</v>
      </c>
      <c r="U3638" t="s">
        <v>67</v>
      </c>
      <c r="V3638" t="s">
        <v>5887</v>
      </c>
      <c r="W3638" t="s">
        <v>1344</v>
      </c>
      <c r="X3638" t="s">
        <v>1373</v>
      </c>
      <c r="Y3638">
        <v>1181</v>
      </c>
      <c r="AA3638" s="10">
        <v>9733</v>
      </c>
      <c r="AB3638" s="10"/>
      <c r="AC3638" s="10"/>
      <c r="AI3638" t="s">
        <v>6195</v>
      </c>
      <c r="AJ3638" t="s">
        <v>74</v>
      </c>
      <c r="AK3638" t="s">
        <v>75</v>
      </c>
      <c r="AL3638" t="s">
        <v>496</v>
      </c>
      <c r="AM3638" t="s">
        <v>77</v>
      </c>
      <c r="AO3638" t="s">
        <v>1385</v>
      </c>
      <c r="AP3638" t="s">
        <v>5194</v>
      </c>
      <c r="AQ3638">
        <v>2015</v>
      </c>
      <c r="AR3638" t="s">
        <v>101</v>
      </c>
      <c r="AV3638" t="s">
        <v>6196</v>
      </c>
      <c r="AW3638" t="s">
        <v>4886</v>
      </c>
      <c r="AX3638">
        <f t="shared" si="71"/>
        <v>1926</v>
      </c>
      <c r="AY3638" t="s">
        <v>1385</v>
      </c>
      <c r="AZ3638" t="s">
        <v>1981</v>
      </c>
      <c r="BA3638" t="s">
        <v>74</v>
      </c>
      <c r="BC3638" t="s">
        <v>499</v>
      </c>
    </row>
    <row r="3639" spans="1:55" ht="12" customHeight="1" x14ac:dyDescent="0.5">
      <c r="A3639" s="3">
        <v>43813</v>
      </c>
      <c r="B3639" t="s">
        <v>132</v>
      </c>
      <c r="C3639" t="s">
        <v>6197</v>
      </c>
      <c r="D3639">
        <v>2422</v>
      </c>
      <c r="E3639" t="s">
        <v>6198</v>
      </c>
      <c r="F3639" t="s">
        <v>6199</v>
      </c>
      <c r="G3639" t="s">
        <v>6194</v>
      </c>
      <c r="L3639" t="s">
        <v>5849</v>
      </c>
      <c r="M3639" t="s">
        <v>5850</v>
      </c>
      <c r="N3639" t="s">
        <v>60</v>
      </c>
      <c r="O3639" t="s">
        <v>61</v>
      </c>
      <c r="P3639" t="s">
        <v>2224</v>
      </c>
      <c r="Q3639">
        <v>48.172778000000001</v>
      </c>
      <c r="R3639" t="s">
        <v>5851</v>
      </c>
      <c r="S3639" t="s">
        <v>65</v>
      </c>
      <c r="T3639">
        <v>111.947222</v>
      </c>
      <c r="U3639" t="s">
        <v>67</v>
      </c>
      <c r="V3639" t="s">
        <v>5852</v>
      </c>
      <c r="W3639" t="s">
        <v>1344</v>
      </c>
      <c r="X3639" t="s">
        <v>1373</v>
      </c>
      <c r="Y3639">
        <v>1072</v>
      </c>
      <c r="AA3639" s="10">
        <v>11899</v>
      </c>
      <c r="AB3639" s="10"/>
      <c r="AC3639" s="10"/>
      <c r="AI3639" t="s">
        <v>6200</v>
      </c>
      <c r="AJ3639" t="s">
        <v>74</v>
      </c>
      <c r="AK3639" t="s">
        <v>75</v>
      </c>
      <c r="AL3639" t="s">
        <v>496</v>
      </c>
      <c r="AM3639" t="s">
        <v>77</v>
      </c>
      <c r="AO3639" t="s">
        <v>1385</v>
      </c>
      <c r="AP3639" t="s">
        <v>5194</v>
      </c>
      <c r="AQ3639">
        <v>2015</v>
      </c>
      <c r="AR3639" t="s">
        <v>80</v>
      </c>
      <c r="AW3639" t="s">
        <v>4886</v>
      </c>
      <c r="AX3639">
        <f t="shared" si="71"/>
        <v>1932</v>
      </c>
      <c r="AY3639" t="s">
        <v>1385</v>
      </c>
      <c r="AZ3639" t="s">
        <v>2224</v>
      </c>
      <c r="BA3639" t="s">
        <v>74</v>
      </c>
      <c r="BC3639" t="s">
        <v>499</v>
      </c>
    </row>
    <row r="3640" spans="1:55" ht="12" customHeight="1" x14ac:dyDescent="0.5">
      <c r="A3640" s="3">
        <v>43813</v>
      </c>
      <c r="B3640" t="s">
        <v>132</v>
      </c>
      <c r="C3640" t="s">
        <v>5878</v>
      </c>
      <c r="D3640">
        <v>2472</v>
      </c>
      <c r="E3640" t="s">
        <v>6201</v>
      </c>
      <c r="F3640" t="s">
        <v>6199</v>
      </c>
      <c r="G3640" t="s">
        <v>6194</v>
      </c>
      <c r="L3640" t="s">
        <v>5849</v>
      </c>
      <c r="M3640" t="s">
        <v>5850</v>
      </c>
      <c r="N3640" t="s">
        <v>60</v>
      </c>
      <c r="O3640" t="s">
        <v>61</v>
      </c>
      <c r="P3640" t="s">
        <v>2224</v>
      </c>
      <c r="Q3640">
        <v>48.172778000000001</v>
      </c>
      <c r="R3640" t="s">
        <v>5851</v>
      </c>
      <c r="S3640" t="s">
        <v>65</v>
      </c>
      <c r="T3640">
        <v>111.947222</v>
      </c>
      <c r="U3640" t="s">
        <v>67</v>
      </c>
      <c r="V3640" t="s">
        <v>5852</v>
      </c>
      <c r="W3640" t="s">
        <v>1344</v>
      </c>
      <c r="X3640" t="s">
        <v>1373</v>
      </c>
      <c r="Y3640">
        <v>1072</v>
      </c>
      <c r="AA3640" s="10">
        <v>11899</v>
      </c>
      <c r="AB3640" s="10"/>
      <c r="AC3640" s="10"/>
      <c r="AI3640" t="s">
        <v>6202</v>
      </c>
      <c r="AJ3640" t="s">
        <v>74</v>
      </c>
      <c r="AK3640" t="s">
        <v>75</v>
      </c>
      <c r="AL3640" t="s">
        <v>496</v>
      </c>
      <c r="AM3640" t="s">
        <v>77</v>
      </c>
      <c r="AO3640" t="s">
        <v>1385</v>
      </c>
      <c r="AP3640" t="s">
        <v>5194</v>
      </c>
      <c r="AQ3640">
        <v>2015</v>
      </c>
      <c r="AR3640" t="s">
        <v>101</v>
      </c>
      <c r="AW3640" t="s">
        <v>4886</v>
      </c>
      <c r="AX3640">
        <f t="shared" si="71"/>
        <v>1932</v>
      </c>
      <c r="AY3640" t="s">
        <v>1385</v>
      </c>
      <c r="AZ3640" t="s">
        <v>2224</v>
      </c>
      <c r="BA3640" t="s">
        <v>74</v>
      </c>
      <c r="BC3640" t="s">
        <v>499</v>
      </c>
    </row>
    <row r="3641" spans="1:55" ht="12" customHeight="1" x14ac:dyDescent="0.5">
      <c r="A3641" s="3">
        <v>43813</v>
      </c>
      <c r="B3641" t="s">
        <v>132</v>
      </c>
      <c r="C3641" t="s">
        <v>6203</v>
      </c>
      <c r="D3641" t="s">
        <v>6198</v>
      </c>
      <c r="L3641" t="s">
        <v>5222</v>
      </c>
      <c r="M3641" t="s">
        <v>5223</v>
      </c>
      <c r="N3641" t="s">
        <v>60</v>
      </c>
      <c r="O3641" t="s">
        <v>61</v>
      </c>
      <c r="P3641" t="s">
        <v>532</v>
      </c>
      <c r="Q3641">
        <v>45.56</v>
      </c>
      <c r="R3641" t="s">
        <v>5224</v>
      </c>
      <c r="S3641" t="s">
        <v>65</v>
      </c>
      <c r="T3641">
        <v>111.17</v>
      </c>
      <c r="U3641" t="s">
        <v>67</v>
      </c>
      <c r="V3641" t="s">
        <v>5225</v>
      </c>
      <c r="W3641" t="s">
        <v>1344</v>
      </c>
      <c r="X3641" t="s">
        <v>1373</v>
      </c>
      <c r="Y3641">
        <v>2271</v>
      </c>
      <c r="AA3641" s="10">
        <v>6436</v>
      </c>
      <c r="AB3641" s="10"/>
      <c r="AC3641" s="10"/>
      <c r="AI3641" t="s">
        <v>6204</v>
      </c>
      <c r="AJ3641" t="s">
        <v>74</v>
      </c>
      <c r="AK3641" t="s">
        <v>75</v>
      </c>
      <c r="AL3641" t="s">
        <v>496</v>
      </c>
      <c r="AM3641" t="s">
        <v>77</v>
      </c>
      <c r="AO3641" t="s">
        <v>1385</v>
      </c>
      <c r="AR3641" t="s">
        <v>80</v>
      </c>
      <c r="AW3641" t="s">
        <v>4886</v>
      </c>
      <c r="AX3641">
        <f t="shared" si="71"/>
        <v>1917</v>
      </c>
      <c r="AY3641" t="s">
        <v>1385</v>
      </c>
      <c r="AZ3641" t="s">
        <v>532</v>
      </c>
      <c r="BA3641" t="s">
        <v>74</v>
      </c>
      <c r="BC3641" t="s">
        <v>499</v>
      </c>
    </row>
    <row r="3642" spans="1:55" ht="12" customHeight="1" x14ac:dyDescent="0.5">
      <c r="A3642" s="3">
        <v>43813</v>
      </c>
      <c r="B3642" t="s">
        <v>132</v>
      </c>
      <c r="C3642" t="s">
        <v>5878</v>
      </c>
      <c r="D3642">
        <v>2422</v>
      </c>
      <c r="E3642" t="s">
        <v>6198</v>
      </c>
      <c r="L3642" t="s">
        <v>5849</v>
      </c>
      <c r="M3642" t="s">
        <v>5850</v>
      </c>
      <c r="N3642" t="s">
        <v>60</v>
      </c>
      <c r="O3642" t="s">
        <v>61</v>
      </c>
      <c r="P3642" t="s">
        <v>2224</v>
      </c>
      <c r="Q3642">
        <v>48.172778000000001</v>
      </c>
      <c r="R3642" t="s">
        <v>5851</v>
      </c>
      <c r="S3642" t="s">
        <v>65</v>
      </c>
      <c r="T3642">
        <v>111.947222</v>
      </c>
      <c r="U3642" t="s">
        <v>67</v>
      </c>
      <c r="V3642" t="s">
        <v>5852</v>
      </c>
      <c r="W3642" t="s">
        <v>1344</v>
      </c>
      <c r="X3642" t="s">
        <v>1373</v>
      </c>
      <c r="Y3642">
        <v>1072</v>
      </c>
      <c r="AA3642" s="10">
        <v>11899</v>
      </c>
      <c r="AB3642" s="10"/>
      <c r="AC3642" s="10"/>
      <c r="AI3642" t="s">
        <v>6205</v>
      </c>
      <c r="AJ3642" t="s">
        <v>74</v>
      </c>
      <c r="AK3642" t="s">
        <v>75</v>
      </c>
      <c r="AL3642" t="s">
        <v>496</v>
      </c>
      <c r="AM3642" t="s">
        <v>77</v>
      </c>
      <c r="AO3642" t="s">
        <v>1385</v>
      </c>
      <c r="AR3642" t="s">
        <v>80</v>
      </c>
      <c r="AW3642" t="s">
        <v>4886</v>
      </c>
      <c r="AX3642">
        <f t="shared" si="71"/>
        <v>1932</v>
      </c>
      <c r="AY3642" t="s">
        <v>1385</v>
      </c>
      <c r="AZ3642" t="s">
        <v>2224</v>
      </c>
      <c r="BA3642" t="s">
        <v>74</v>
      </c>
      <c r="BC3642" t="s">
        <v>499</v>
      </c>
    </row>
    <row r="3643" spans="1:55" ht="12" customHeight="1" x14ac:dyDescent="0.5">
      <c r="A3643" s="3">
        <v>43813</v>
      </c>
      <c r="B3643" t="s">
        <v>132</v>
      </c>
      <c r="C3643" t="s">
        <v>5878</v>
      </c>
      <c r="D3643">
        <v>2422</v>
      </c>
      <c r="E3643" t="s">
        <v>6198</v>
      </c>
      <c r="F3643" t="s">
        <v>6206</v>
      </c>
      <c r="L3643" t="s">
        <v>5849</v>
      </c>
      <c r="M3643" t="s">
        <v>5850</v>
      </c>
      <c r="N3643" t="s">
        <v>60</v>
      </c>
      <c r="O3643" t="s">
        <v>61</v>
      </c>
      <c r="P3643" t="s">
        <v>2224</v>
      </c>
      <c r="Q3643">
        <v>48.172778000000001</v>
      </c>
      <c r="R3643" t="s">
        <v>5851</v>
      </c>
      <c r="S3643" t="s">
        <v>65</v>
      </c>
      <c r="T3643">
        <v>111.947222</v>
      </c>
      <c r="U3643" t="s">
        <v>67</v>
      </c>
      <c r="V3643" t="s">
        <v>5852</v>
      </c>
      <c r="W3643" t="s">
        <v>1344</v>
      </c>
      <c r="X3643" t="s">
        <v>1373</v>
      </c>
      <c r="Y3643">
        <v>1072</v>
      </c>
      <c r="AA3643" s="10">
        <v>11899</v>
      </c>
      <c r="AB3643" s="10"/>
      <c r="AC3643" s="10"/>
      <c r="AI3643" t="s">
        <v>6207</v>
      </c>
      <c r="AJ3643" t="s">
        <v>74</v>
      </c>
      <c r="AK3643" t="s">
        <v>75</v>
      </c>
      <c r="AL3643" t="s">
        <v>496</v>
      </c>
      <c r="AM3643" t="s">
        <v>77</v>
      </c>
      <c r="AO3643" t="s">
        <v>1385</v>
      </c>
      <c r="AP3643" t="s">
        <v>3719</v>
      </c>
      <c r="AQ3643">
        <v>2020</v>
      </c>
      <c r="AR3643" t="s">
        <v>80</v>
      </c>
      <c r="AW3643" t="s">
        <v>4886</v>
      </c>
      <c r="AX3643">
        <f t="shared" si="71"/>
        <v>1932</v>
      </c>
      <c r="AY3643" t="s">
        <v>1385</v>
      </c>
      <c r="AZ3643" t="s">
        <v>2224</v>
      </c>
      <c r="BA3643" t="s">
        <v>74</v>
      </c>
      <c r="BC3643" t="s">
        <v>499</v>
      </c>
    </row>
    <row r="3644" spans="1:55" ht="12" customHeight="1" x14ac:dyDescent="0.5">
      <c r="A3644" s="3">
        <v>43813</v>
      </c>
      <c r="B3644" t="s">
        <v>132</v>
      </c>
      <c r="C3644" t="s">
        <v>5264</v>
      </c>
      <c r="D3644" t="s">
        <v>6208</v>
      </c>
      <c r="L3644" t="s">
        <v>5250</v>
      </c>
      <c r="M3644" t="s">
        <v>5251</v>
      </c>
      <c r="N3644" t="s">
        <v>60</v>
      </c>
      <c r="O3644" t="s">
        <v>61</v>
      </c>
      <c r="P3644" t="s">
        <v>2224</v>
      </c>
      <c r="Q3644">
        <v>48.233333330000001</v>
      </c>
      <c r="R3644" t="s">
        <v>5252</v>
      </c>
      <c r="S3644" t="s">
        <v>65</v>
      </c>
      <c r="T3644">
        <v>112.22</v>
      </c>
      <c r="U3644" t="s">
        <v>67</v>
      </c>
      <c r="V3644" t="s">
        <v>5253</v>
      </c>
      <c r="W3644" t="s">
        <v>1344</v>
      </c>
      <c r="X3644" t="s">
        <v>1373</v>
      </c>
      <c r="Y3644">
        <v>1164</v>
      </c>
      <c r="AA3644" s="10">
        <v>9739</v>
      </c>
      <c r="AB3644" s="10"/>
      <c r="AC3644" s="10"/>
      <c r="AI3644" t="s">
        <v>6209</v>
      </c>
      <c r="AJ3644" t="s">
        <v>74</v>
      </c>
      <c r="AK3644" t="s">
        <v>75</v>
      </c>
      <c r="AL3644" t="s">
        <v>496</v>
      </c>
      <c r="AM3644" t="s">
        <v>77</v>
      </c>
      <c r="AO3644" t="s">
        <v>1385</v>
      </c>
      <c r="AR3644" t="s">
        <v>101</v>
      </c>
      <c r="AW3644" t="s">
        <v>4886</v>
      </c>
      <c r="AX3644">
        <f t="shared" si="71"/>
        <v>1926</v>
      </c>
      <c r="AY3644" t="s">
        <v>1385</v>
      </c>
      <c r="AZ3644" t="s">
        <v>2224</v>
      </c>
      <c r="BA3644" t="s">
        <v>74</v>
      </c>
      <c r="BC3644" t="s">
        <v>499</v>
      </c>
    </row>
    <row r="3645" spans="1:55" ht="12" customHeight="1" x14ac:dyDescent="0.5">
      <c r="A3645" s="3">
        <v>43813</v>
      </c>
      <c r="B3645" t="s">
        <v>132</v>
      </c>
      <c r="C3645" t="s">
        <v>6210</v>
      </c>
      <c r="L3645" t="s">
        <v>5214</v>
      </c>
      <c r="M3645" t="s">
        <v>5215</v>
      </c>
      <c r="N3645" t="s">
        <v>60</v>
      </c>
      <c r="O3645" t="s">
        <v>61</v>
      </c>
      <c r="P3645" t="s">
        <v>1444</v>
      </c>
      <c r="Q3645">
        <v>45.032124000000003</v>
      </c>
      <c r="R3645" t="s">
        <v>5216</v>
      </c>
      <c r="S3645" t="s">
        <v>65</v>
      </c>
      <c r="T3645">
        <v>104.51124299999999</v>
      </c>
      <c r="U3645" t="s">
        <v>67</v>
      </c>
      <c r="V3645" t="s">
        <v>5217</v>
      </c>
      <c r="W3645" t="s">
        <v>1344</v>
      </c>
      <c r="X3645" t="s">
        <v>681</v>
      </c>
      <c r="Y3645">
        <v>1058</v>
      </c>
      <c r="AA3645" s="10"/>
      <c r="AB3645" s="10">
        <v>32751</v>
      </c>
      <c r="AC3645" s="10">
        <v>32873</v>
      </c>
      <c r="AD3645" t="s">
        <v>1823</v>
      </c>
      <c r="AE3645" t="s">
        <v>2068</v>
      </c>
      <c r="AI3645" t="s">
        <v>6211</v>
      </c>
      <c r="AJ3645" t="s">
        <v>74</v>
      </c>
      <c r="AK3645" t="s">
        <v>75</v>
      </c>
      <c r="AL3645" t="s">
        <v>496</v>
      </c>
      <c r="AM3645" t="s">
        <v>77</v>
      </c>
      <c r="AO3645" t="s">
        <v>3095</v>
      </c>
      <c r="AR3645" t="s">
        <v>101</v>
      </c>
      <c r="AW3645" t="s">
        <v>4886</v>
      </c>
      <c r="AX3645">
        <v>1989</v>
      </c>
      <c r="AY3645" t="s">
        <v>3095</v>
      </c>
      <c r="AZ3645" t="s">
        <v>1444</v>
      </c>
      <c r="BA3645" t="s">
        <v>74</v>
      </c>
      <c r="BB3645" t="s">
        <v>1823</v>
      </c>
      <c r="BC3645" t="s">
        <v>499</v>
      </c>
    </row>
    <row r="3646" spans="1:55" ht="12" customHeight="1" x14ac:dyDescent="0.5">
      <c r="A3646" s="3">
        <v>43813</v>
      </c>
      <c r="B3646" t="s">
        <v>132</v>
      </c>
      <c r="C3646" t="s">
        <v>6210</v>
      </c>
      <c r="L3646" t="s">
        <v>5214</v>
      </c>
      <c r="M3646" t="s">
        <v>5215</v>
      </c>
      <c r="N3646" t="s">
        <v>60</v>
      </c>
      <c r="O3646" t="s">
        <v>61</v>
      </c>
      <c r="P3646" t="s">
        <v>1444</v>
      </c>
      <c r="Q3646">
        <v>45.032124000000003</v>
      </c>
      <c r="R3646" t="s">
        <v>5216</v>
      </c>
      <c r="S3646" t="s">
        <v>65</v>
      </c>
      <c r="T3646">
        <v>104.51124299999999</v>
      </c>
      <c r="U3646" t="s">
        <v>67</v>
      </c>
      <c r="V3646" t="s">
        <v>5217</v>
      </c>
      <c r="W3646" t="s">
        <v>1344</v>
      </c>
      <c r="X3646" t="s">
        <v>681</v>
      </c>
      <c r="Y3646">
        <v>1058</v>
      </c>
      <c r="AA3646" s="10"/>
      <c r="AB3646" s="10">
        <v>32751</v>
      </c>
      <c r="AC3646" s="10">
        <v>32873</v>
      </c>
      <c r="AD3646" t="s">
        <v>1823</v>
      </c>
      <c r="AE3646" t="s">
        <v>2068</v>
      </c>
      <c r="AI3646" t="s">
        <v>6212</v>
      </c>
      <c r="AJ3646" t="s">
        <v>74</v>
      </c>
      <c r="AK3646" t="s">
        <v>75</v>
      </c>
      <c r="AL3646" t="s">
        <v>496</v>
      </c>
      <c r="AM3646" t="s">
        <v>77</v>
      </c>
      <c r="AO3646" t="s">
        <v>3095</v>
      </c>
      <c r="AR3646" t="s">
        <v>101</v>
      </c>
      <c r="AW3646" t="s">
        <v>4886</v>
      </c>
      <c r="AX3646">
        <v>1989</v>
      </c>
      <c r="AY3646" t="s">
        <v>3095</v>
      </c>
      <c r="AZ3646" t="s">
        <v>1444</v>
      </c>
      <c r="BA3646" t="s">
        <v>74</v>
      </c>
      <c r="BB3646" t="s">
        <v>1823</v>
      </c>
      <c r="BC3646" t="s">
        <v>499</v>
      </c>
    </row>
    <row r="3647" spans="1:55" ht="12" customHeight="1" x14ac:dyDescent="0.5">
      <c r="A3647" s="3">
        <v>43298</v>
      </c>
      <c r="B3647" t="s">
        <v>6213</v>
      </c>
      <c r="C3647" t="s">
        <v>6214</v>
      </c>
      <c r="L3647" t="s">
        <v>6215</v>
      </c>
      <c r="M3647" t="s">
        <v>6216</v>
      </c>
      <c r="N3647" t="s">
        <v>60</v>
      </c>
      <c r="O3647" t="s">
        <v>61</v>
      </c>
      <c r="P3647" t="s">
        <v>1407</v>
      </c>
      <c r="Q3647">
        <v>44.578899999999997</v>
      </c>
      <c r="R3647" t="s">
        <v>6217</v>
      </c>
      <c r="S3647" t="s">
        <v>65</v>
      </c>
      <c r="T3647">
        <v>111.7825</v>
      </c>
      <c r="U3647" t="s">
        <v>67</v>
      </c>
      <c r="V3647" t="s">
        <v>6218</v>
      </c>
      <c r="W3647" t="s">
        <v>69</v>
      </c>
      <c r="X3647" t="s">
        <v>1268</v>
      </c>
      <c r="Y3647">
        <v>2063</v>
      </c>
      <c r="AA3647" s="4">
        <v>42963</v>
      </c>
      <c r="AE3647" t="s">
        <v>6219</v>
      </c>
      <c r="AI3647" t="s">
        <v>6220</v>
      </c>
      <c r="AJ3647" t="s">
        <v>74</v>
      </c>
      <c r="AK3647" t="s">
        <v>75</v>
      </c>
      <c r="AL3647" t="s">
        <v>496</v>
      </c>
      <c r="AM3647" t="s">
        <v>77</v>
      </c>
      <c r="AO3647" t="s">
        <v>314</v>
      </c>
      <c r="AR3647" t="s">
        <v>101</v>
      </c>
      <c r="AW3647" t="s">
        <v>6221</v>
      </c>
      <c r="AX3647">
        <f t="shared" ref="AX3647:AX3671" si="72">YEAR(AA3647)</f>
        <v>2017</v>
      </c>
      <c r="AY3647" t="s">
        <v>139</v>
      </c>
      <c r="AZ3647" t="s">
        <v>1407</v>
      </c>
      <c r="BA3647" t="s">
        <v>74</v>
      </c>
      <c r="BC3647" t="s">
        <v>1272</v>
      </c>
    </row>
    <row r="3648" spans="1:55" ht="12" customHeight="1" x14ac:dyDescent="0.5">
      <c r="A3648" s="3">
        <v>43298</v>
      </c>
      <c r="B3648" t="s">
        <v>6213</v>
      </c>
      <c r="C3648" t="s">
        <v>6214</v>
      </c>
      <c r="L3648" t="s">
        <v>6215</v>
      </c>
      <c r="M3648" t="s">
        <v>6216</v>
      </c>
      <c r="N3648" t="s">
        <v>60</v>
      </c>
      <c r="O3648" t="s">
        <v>61</v>
      </c>
      <c r="P3648" t="s">
        <v>1407</v>
      </c>
      <c r="Q3648">
        <v>44.578899999999997</v>
      </c>
      <c r="R3648" t="s">
        <v>6217</v>
      </c>
      <c r="S3648" t="s">
        <v>65</v>
      </c>
      <c r="T3648">
        <v>111.7825</v>
      </c>
      <c r="U3648" t="s">
        <v>67</v>
      </c>
      <c r="V3648" t="s">
        <v>6218</v>
      </c>
      <c r="W3648" t="s">
        <v>69</v>
      </c>
      <c r="X3648" t="s">
        <v>1268</v>
      </c>
      <c r="Y3648">
        <v>2063</v>
      </c>
      <c r="AA3648" s="4">
        <v>42963</v>
      </c>
      <c r="AE3648" t="s">
        <v>6219</v>
      </c>
      <c r="AI3648" t="s">
        <v>6222</v>
      </c>
      <c r="AJ3648" t="s">
        <v>74</v>
      </c>
      <c r="AK3648" t="s">
        <v>75</v>
      </c>
      <c r="AL3648" t="s">
        <v>496</v>
      </c>
      <c r="AM3648" t="s">
        <v>77</v>
      </c>
      <c r="AO3648" t="s">
        <v>314</v>
      </c>
      <c r="AR3648" t="s">
        <v>101</v>
      </c>
      <c r="AW3648" t="s">
        <v>6221</v>
      </c>
      <c r="AX3648">
        <f t="shared" si="72"/>
        <v>2017</v>
      </c>
      <c r="AY3648" t="s">
        <v>139</v>
      </c>
      <c r="AZ3648" t="s">
        <v>1407</v>
      </c>
      <c r="BA3648" t="s">
        <v>74</v>
      </c>
      <c r="BC3648" t="s">
        <v>1272</v>
      </c>
    </row>
    <row r="3649" spans="1:55" ht="12" customHeight="1" x14ac:dyDescent="0.5">
      <c r="A3649" s="3">
        <v>43298</v>
      </c>
      <c r="B3649" t="s">
        <v>6213</v>
      </c>
      <c r="C3649" t="s">
        <v>6214</v>
      </c>
      <c r="L3649" t="s">
        <v>6215</v>
      </c>
      <c r="M3649" t="s">
        <v>6216</v>
      </c>
      <c r="N3649" t="s">
        <v>60</v>
      </c>
      <c r="O3649" t="s">
        <v>61</v>
      </c>
      <c r="P3649" t="s">
        <v>1407</v>
      </c>
      <c r="Q3649">
        <v>44.578899999999997</v>
      </c>
      <c r="R3649" t="s">
        <v>6217</v>
      </c>
      <c r="S3649" t="s">
        <v>65</v>
      </c>
      <c r="T3649">
        <v>111.7825</v>
      </c>
      <c r="U3649" t="s">
        <v>67</v>
      </c>
      <c r="V3649" t="s">
        <v>6218</v>
      </c>
      <c r="W3649" t="s">
        <v>69</v>
      </c>
      <c r="X3649" t="s">
        <v>1268</v>
      </c>
      <c r="Y3649">
        <v>2063</v>
      </c>
      <c r="AA3649" s="4">
        <v>42963</v>
      </c>
      <c r="AE3649" t="s">
        <v>6219</v>
      </c>
      <c r="AI3649" t="s">
        <v>6223</v>
      </c>
      <c r="AJ3649" t="s">
        <v>74</v>
      </c>
      <c r="AK3649" t="s">
        <v>75</v>
      </c>
      <c r="AL3649" t="s">
        <v>496</v>
      </c>
      <c r="AM3649" t="s">
        <v>77</v>
      </c>
      <c r="AO3649" t="s">
        <v>314</v>
      </c>
      <c r="AR3649" t="s">
        <v>101</v>
      </c>
      <c r="AW3649" t="s">
        <v>6221</v>
      </c>
      <c r="AX3649">
        <f t="shared" si="72"/>
        <v>2017</v>
      </c>
      <c r="AY3649" t="s">
        <v>139</v>
      </c>
      <c r="AZ3649" t="s">
        <v>1407</v>
      </c>
      <c r="BA3649" t="s">
        <v>74</v>
      </c>
      <c r="BC3649" t="s">
        <v>1272</v>
      </c>
    </row>
    <row r="3650" spans="1:55" ht="12" customHeight="1" x14ac:dyDescent="0.5">
      <c r="A3650" s="3">
        <v>43298</v>
      </c>
      <c r="B3650" t="s">
        <v>6213</v>
      </c>
      <c r="C3650" t="s">
        <v>6214</v>
      </c>
      <c r="L3650" t="s">
        <v>6215</v>
      </c>
      <c r="M3650" t="s">
        <v>6216</v>
      </c>
      <c r="N3650" t="s">
        <v>60</v>
      </c>
      <c r="O3650" t="s">
        <v>61</v>
      </c>
      <c r="P3650" t="s">
        <v>1407</v>
      </c>
      <c r="Q3650">
        <v>44.578899999999997</v>
      </c>
      <c r="R3650" t="s">
        <v>6217</v>
      </c>
      <c r="S3650" t="s">
        <v>65</v>
      </c>
      <c r="T3650">
        <v>111.7825</v>
      </c>
      <c r="U3650" t="s">
        <v>67</v>
      </c>
      <c r="V3650" t="s">
        <v>6218</v>
      </c>
      <c r="W3650" t="s">
        <v>69</v>
      </c>
      <c r="X3650" t="s">
        <v>1268</v>
      </c>
      <c r="Y3650">
        <v>2063</v>
      </c>
      <c r="AA3650" s="4">
        <v>42963</v>
      </c>
      <c r="AE3650" t="s">
        <v>6219</v>
      </c>
      <c r="AI3650" t="s">
        <v>6224</v>
      </c>
      <c r="AJ3650" t="s">
        <v>74</v>
      </c>
      <c r="AK3650" t="s">
        <v>75</v>
      </c>
      <c r="AL3650" t="s">
        <v>496</v>
      </c>
      <c r="AM3650" t="s">
        <v>77</v>
      </c>
      <c r="AO3650" t="s">
        <v>1385</v>
      </c>
      <c r="AR3650" t="s">
        <v>101</v>
      </c>
      <c r="AW3650" t="s">
        <v>6221</v>
      </c>
      <c r="AX3650">
        <f t="shared" si="72"/>
        <v>2017</v>
      </c>
      <c r="AY3650" t="s">
        <v>1385</v>
      </c>
      <c r="AZ3650" t="s">
        <v>1407</v>
      </c>
      <c r="BA3650" t="s">
        <v>74</v>
      </c>
      <c r="BC3650" t="s">
        <v>1272</v>
      </c>
    </row>
    <row r="3651" spans="1:55" ht="12" customHeight="1" x14ac:dyDescent="0.5">
      <c r="A3651" s="3">
        <v>43298</v>
      </c>
      <c r="B3651" t="s">
        <v>6213</v>
      </c>
      <c r="C3651" t="s">
        <v>6225</v>
      </c>
      <c r="L3651" t="s">
        <v>6226</v>
      </c>
      <c r="M3651" t="s">
        <v>6227</v>
      </c>
      <c r="N3651" t="s">
        <v>60</v>
      </c>
      <c r="O3651" t="s">
        <v>61</v>
      </c>
      <c r="P3651" t="s">
        <v>62</v>
      </c>
      <c r="Q3651">
        <v>45.006399999999999</v>
      </c>
      <c r="R3651" t="s">
        <v>6228</v>
      </c>
      <c r="S3651" t="s">
        <v>65</v>
      </c>
      <c r="T3651">
        <v>109.40260000000001</v>
      </c>
      <c r="U3651" t="s">
        <v>67</v>
      </c>
      <c r="V3651" t="s">
        <v>6229</v>
      </c>
      <c r="W3651" t="s">
        <v>69</v>
      </c>
      <c r="X3651" t="s">
        <v>1268</v>
      </c>
      <c r="Y3651">
        <v>3061</v>
      </c>
      <c r="AA3651" s="4">
        <v>40771</v>
      </c>
      <c r="AD3651" t="s">
        <v>1449</v>
      </c>
      <c r="AE3651" t="s">
        <v>6230</v>
      </c>
      <c r="AI3651" t="s">
        <v>6231</v>
      </c>
      <c r="AJ3651" t="s">
        <v>74</v>
      </c>
      <c r="AK3651" t="s">
        <v>75</v>
      </c>
      <c r="AL3651" t="s">
        <v>496</v>
      </c>
      <c r="AM3651" t="s">
        <v>77</v>
      </c>
      <c r="AO3651" t="s">
        <v>139</v>
      </c>
      <c r="AR3651" t="s">
        <v>80</v>
      </c>
      <c r="AW3651" t="s">
        <v>6221</v>
      </c>
      <c r="AX3651">
        <f t="shared" si="72"/>
        <v>2011</v>
      </c>
      <c r="AY3651" t="s">
        <v>139</v>
      </c>
      <c r="AZ3651" t="s">
        <v>62</v>
      </c>
      <c r="BA3651" t="s">
        <v>74</v>
      </c>
      <c r="BB3651" t="s">
        <v>1352</v>
      </c>
      <c r="BC3651" t="s">
        <v>87</v>
      </c>
    </row>
    <row r="3652" spans="1:55" ht="12" customHeight="1" x14ac:dyDescent="0.5">
      <c r="A3652" s="3">
        <v>43298</v>
      </c>
      <c r="B3652" t="s">
        <v>6213</v>
      </c>
      <c r="C3652" t="s">
        <v>6232</v>
      </c>
      <c r="D3652" t="s">
        <v>6233</v>
      </c>
      <c r="L3652" t="s">
        <v>6226</v>
      </c>
      <c r="M3652" t="s">
        <v>6227</v>
      </c>
      <c r="N3652" t="s">
        <v>60</v>
      </c>
      <c r="O3652" t="s">
        <v>61</v>
      </c>
      <c r="P3652" t="s">
        <v>62</v>
      </c>
      <c r="Q3652">
        <v>45.006399999999999</v>
      </c>
      <c r="R3652" t="s">
        <v>6228</v>
      </c>
      <c r="S3652" t="s">
        <v>65</v>
      </c>
      <c r="T3652">
        <v>109.40260000000001</v>
      </c>
      <c r="U3652" t="s">
        <v>67</v>
      </c>
      <c r="V3652" t="s">
        <v>6229</v>
      </c>
      <c r="W3652" t="s">
        <v>69</v>
      </c>
      <c r="X3652" t="s">
        <v>1268</v>
      </c>
      <c r="Y3652">
        <v>3061</v>
      </c>
      <c r="AA3652" s="4">
        <v>40771</v>
      </c>
      <c r="AD3652" t="s">
        <v>1449</v>
      </c>
      <c r="AE3652" t="s">
        <v>6230</v>
      </c>
      <c r="AI3652" t="s">
        <v>6234</v>
      </c>
      <c r="AJ3652" t="s">
        <v>74</v>
      </c>
      <c r="AK3652" t="s">
        <v>75</v>
      </c>
      <c r="AL3652" t="s">
        <v>496</v>
      </c>
      <c r="AM3652" t="s">
        <v>77</v>
      </c>
      <c r="AO3652" t="s">
        <v>248</v>
      </c>
      <c r="AP3652" t="s">
        <v>132</v>
      </c>
      <c r="AQ3652">
        <v>2020</v>
      </c>
      <c r="AR3652" t="s">
        <v>101</v>
      </c>
      <c r="AW3652" t="s">
        <v>6221</v>
      </c>
      <c r="AX3652">
        <f t="shared" si="72"/>
        <v>2011</v>
      </c>
      <c r="AY3652" t="s">
        <v>248</v>
      </c>
      <c r="AZ3652" t="s">
        <v>62</v>
      </c>
      <c r="BA3652" t="s">
        <v>74</v>
      </c>
      <c r="BB3652" t="s">
        <v>1352</v>
      </c>
      <c r="BC3652" t="s">
        <v>87</v>
      </c>
    </row>
    <row r="3653" spans="1:55" ht="12" customHeight="1" x14ac:dyDescent="0.5">
      <c r="A3653" s="3">
        <v>43298</v>
      </c>
      <c r="B3653" t="s">
        <v>6213</v>
      </c>
      <c r="C3653" t="s">
        <v>6235</v>
      </c>
      <c r="L3653" t="s">
        <v>6236</v>
      </c>
      <c r="M3653" t="s">
        <v>6237</v>
      </c>
      <c r="N3653" t="s">
        <v>60</v>
      </c>
      <c r="O3653" t="s">
        <v>61</v>
      </c>
      <c r="P3653" t="s">
        <v>1483</v>
      </c>
      <c r="Q3653">
        <v>46.342132999999997</v>
      </c>
      <c r="R3653" t="s">
        <v>6238</v>
      </c>
      <c r="S3653" t="s">
        <v>65</v>
      </c>
      <c r="T3653">
        <v>109.382283</v>
      </c>
      <c r="U3653" t="s">
        <v>67</v>
      </c>
      <c r="V3653" t="s">
        <v>6239</v>
      </c>
      <c r="W3653" t="s">
        <v>69</v>
      </c>
      <c r="X3653" t="s">
        <v>1268</v>
      </c>
      <c r="Y3653">
        <v>1170</v>
      </c>
      <c r="AA3653" s="4">
        <v>42558</v>
      </c>
      <c r="AD3653" t="s">
        <v>192</v>
      </c>
      <c r="AE3653" t="s">
        <v>1182</v>
      </c>
      <c r="AI3653" t="s">
        <v>6240</v>
      </c>
      <c r="AJ3653" t="s">
        <v>74</v>
      </c>
      <c r="AK3653" t="s">
        <v>75</v>
      </c>
      <c r="AL3653" t="s">
        <v>496</v>
      </c>
      <c r="AM3653" t="s">
        <v>77</v>
      </c>
      <c r="AO3653" t="s">
        <v>1170</v>
      </c>
      <c r="AR3653" t="s">
        <v>101</v>
      </c>
      <c r="AW3653" t="s">
        <v>6221</v>
      </c>
      <c r="AX3653">
        <f t="shared" si="72"/>
        <v>2016</v>
      </c>
      <c r="AY3653" t="s">
        <v>1170</v>
      </c>
      <c r="AZ3653" t="s">
        <v>1483</v>
      </c>
      <c r="BA3653" t="s">
        <v>74</v>
      </c>
      <c r="BB3653" t="s">
        <v>192</v>
      </c>
      <c r="BC3653" t="s">
        <v>1272</v>
      </c>
    </row>
    <row r="3654" spans="1:55" ht="12" customHeight="1" x14ac:dyDescent="0.5">
      <c r="A3654" s="3">
        <v>43299</v>
      </c>
      <c r="B3654" t="s">
        <v>6213</v>
      </c>
      <c r="C3654" t="s">
        <v>6241</v>
      </c>
      <c r="L3654" t="s">
        <v>6242</v>
      </c>
      <c r="M3654" t="s">
        <v>6243</v>
      </c>
      <c r="N3654" t="s">
        <v>60</v>
      </c>
      <c r="O3654" t="s">
        <v>61</v>
      </c>
      <c r="P3654" t="s">
        <v>1407</v>
      </c>
      <c r="Q3654">
        <v>44.680199999999999</v>
      </c>
      <c r="R3654" t="s">
        <v>6244</v>
      </c>
      <c r="S3654" t="s">
        <v>65</v>
      </c>
      <c r="T3654">
        <v>111.8377</v>
      </c>
      <c r="U3654" t="s">
        <v>67</v>
      </c>
      <c r="V3654" t="s">
        <v>6245</v>
      </c>
      <c r="W3654" t="s">
        <v>69</v>
      </c>
      <c r="X3654" t="s">
        <v>1268</v>
      </c>
      <c r="Y3654">
        <v>2044</v>
      </c>
      <c r="AA3654" s="4">
        <v>42963</v>
      </c>
      <c r="AE3654" t="s">
        <v>6219</v>
      </c>
      <c r="AI3654" t="s">
        <v>6246</v>
      </c>
      <c r="AJ3654" t="s">
        <v>74</v>
      </c>
      <c r="AK3654" t="s">
        <v>75</v>
      </c>
      <c r="AL3654" t="s">
        <v>496</v>
      </c>
      <c r="AM3654" t="s">
        <v>77</v>
      </c>
      <c r="AO3654" t="s">
        <v>1385</v>
      </c>
      <c r="AR3654" t="s">
        <v>101</v>
      </c>
      <c r="AW3654" t="s">
        <v>6221</v>
      </c>
      <c r="AX3654">
        <f t="shared" si="72"/>
        <v>2017</v>
      </c>
      <c r="AY3654" t="s">
        <v>1385</v>
      </c>
      <c r="AZ3654" t="s">
        <v>1407</v>
      </c>
      <c r="BA3654" t="s">
        <v>74</v>
      </c>
      <c r="BC3654" t="s">
        <v>1272</v>
      </c>
    </row>
    <row r="3655" spans="1:55" ht="12" customHeight="1" x14ac:dyDescent="0.5">
      <c r="A3655" s="3">
        <v>43299</v>
      </c>
      <c r="B3655" t="s">
        <v>6213</v>
      </c>
      <c r="C3655" t="s">
        <v>6247</v>
      </c>
      <c r="L3655" t="s">
        <v>6248</v>
      </c>
      <c r="M3655" t="s">
        <v>6249</v>
      </c>
      <c r="N3655" t="s">
        <v>60</v>
      </c>
      <c r="O3655" t="s">
        <v>61</v>
      </c>
      <c r="P3655" t="s">
        <v>1407</v>
      </c>
      <c r="Q3655">
        <v>44.687899999999999</v>
      </c>
      <c r="R3655" t="s">
        <v>6250</v>
      </c>
      <c r="S3655" t="s">
        <v>65</v>
      </c>
      <c r="T3655">
        <v>111.8481</v>
      </c>
      <c r="U3655" t="s">
        <v>67</v>
      </c>
      <c r="V3655" t="s">
        <v>6251</v>
      </c>
      <c r="W3655" t="s">
        <v>69</v>
      </c>
      <c r="X3655" t="s">
        <v>1268</v>
      </c>
      <c r="Y3655">
        <v>2063</v>
      </c>
      <c r="AA3655" s="4">
        <v>42963</v>
      </c>
      <c r="AE3655" t="s">
        <v>6219</v>
      </c>
      <c r="AI3655" t="s">
        <v>6252</v>
      </c>
      <c r="AJ3655" t="s">
        <v>74</v>
      </c>
      <c r="AK3655" t="s">
        <v>75</v>
      </c>
      <c r="AL3655" t="s">
        <v>496</v>
      </c>
      <c r="AM3655" t="s">
        <v>77</v>
      </c>
      <c r="AO3655" t="s">
        <v>1385</v>
      </c>
      <c r="AR3655" t="s">
        <v>101</v>
      </c>
      <c r="AW3655" t="s">
        <v>6221</v>
      </c>
      <c r="AX3655">
        <f t="shared" si="72"/>
        <v>2017</v>
      </c>
      <c r="AY3655" t="s">
        <v>1385</v>
      </c>
      <c r="AZ3655" t="s">
        <v>1407</v>
      </c>
      <c r="BA3655" t="s">
        <v>74</v>
      </c>
      <c r="BC3655" t="s">
        <v>1272</v>
      </c>
    </row>
    <row r="3656" spans="1:55" ht="12" customHeight="1" x14ac:dyDescent="0.5">
      <c r="A3656" s="3">
        <v>43299</v>
      </c>
      <c r="B3656" t="s">
        <v>6213</v>
      </c>
      <c r="C3656" t="s">
        <v>6253</v>
      </c>
      <c r="D3656" t="s">
        <v>6254</v>
      </c>
      <c r="L3656" t="s">
        <v>6255</v>
      </c>
      <c r="M3656" t="s">
        <v>6256</v>
      </c>
      <c r="N3656" t="s">
        <v>60</v>
      </c>
      <c r="O3656" t="s">
        <v>61</v>
      </c>
      <c r="P3656" t="s">
        <v>1407</v>
      </c>
      <c r="Q3656">
        <v>44.598300000000002</v>
      </c>
      <c r="R3656" t="s">
        <v>6257</v>
      </c>
      <c r="S3656" t="s">
        <v>65</v>
      </c>
      <c r="T3656">
        <v>111.8125</v>
      </c>
      <c r="U3656" t="s">
        <v>67</v>
      </c>
      <c r="V3656" t="s">
        <v>6258</v>
      </c>
      <c r="W3656" t="s">
        <v>69</v>
      </c>
      <c r="X3656" t="s">
        <v>1268</v>
      </c>
      <c r="Y3656">
        <v>2052</v>
      </c>
      <c r="AA3656" s="4">
        <v>42963</v>
      </c>
      <c r="AE3656" t="s">
        <v>6219</v>
      </c>
      <c r="AI3656" t="s">
        <v>6259</v>
      </c>
      <c r="AJ3656" t="s">
        <v>74</v>
      </c>
      <c r="AK3656" t="s">
        <v>75</v>
      </c>
      <c r="AL3656" t="s">
        <v>496</v>
      </c>
      <c r="AM3656" t="s">
        <v>77</v>
      </c>
      <c r="AO3656" t="s">
        <v>314</v>
      </c>
      <c r="AP3656" t="s">
        <v>79</v>
      </c>
      <c r="AQ3656">
        <v>2020</v>
      </c>
      <c r="AR3656" t="s">
        <v>101</v>
      </c>
      <c r="AW3656" t="s">
        <v>6221</v>
      </c>
      <c r="AX3656">
        <f t="shared" si="72"/>
        <v>2017</v>
      </c>
      <c r="AY3656" t="s">
        <v>139</v>
      </c>
      <c r="AZ3656" t="s">
        <v>1407</v>
      </c>
      <c r="BA3656" t="s">
        <v>74</v>
      </c>
      <c r="BC3656" t="s">
        <v>1272</v>
      </c>
    </row>
    <row r="3657" spans="1:55" ht="12" customHeight="1" x14ac:dyDescent="0.5">
      <c r="A3657" s="3">
        <v>43299</v>
      </c>
      <c r="B3657" t="s">
        <v>6213</v>
      </c>
      <c r="C3657" t="s">
        <v>6260</v>
      </c>
      <c r="D3657" t="s">
        <v>6261</v>
      </c>
      <c r="L3657" t="s">
        <v>6262</v>
      </c>
      <c r="M3657" t="s">
        <v>6263</v>
      </c>
      <c r="N3657" t="s">
        <v>60</v>
      </c>
      <c r="O3657" t="s">
        <v>61</v>
      </c>
      <c r="P3657" t="s">
        <v>1407</v>
      </c>
      <c r="Q3657">
        <v>44.598700000000001</v>
      </c>
      <c r="R3657" t="s">
        <v>6264</v>
      </c>
      <c r="S3657" t="s">
        <v>65</v>
      </c>
      <c r="T3657">
        <v>111.8111</v>
      </c>
      <c r="U3657" t="s">
        <v>67</v>
      </c>
      <c r="V3657" t="s">
        <v>6265</v>
      </c>
      <c r="W3657" t="s">
        <v>69</v>
      </c>
      <c r="X3657" t="s">
        <v>1268</v>
      </c>
      <c r="Y3657">
        <v>2047</v>
      </c>
      <c r="AA3657" s="4">
        <v>42963</v>
      </c>
      <c r="AE3657" t="s">
        <v>6219</v>
      </c>
      <c r="AI3657" t="s">
        <v>6266</v>
      </c>
      <c r="AJ3657" t="s">
        <v>74</v>
      </c>
      <c r="AK3657" t="s">
        <v>75</v>
      </c>
      <c r="AL3657" t="s">
        <v>496</v>
      </c>
      <c r="AM3657" t="s">
        <v>77</v>
      </c>
      <c r="AO3657" t="s">
        <v>446</v>
      </c>
      <c r="AP3657" t="s">
        <v>3719</v>
      </c>
      <c r="AQ3657">
        <v>2020</v>
      </c>
      <c r="AR3657" t="s">
        <v>101</v>
      </c>
      <c r="AW3657" t="s">
        <v>6221</v>
      </c>
      <c r="AX3657">
        <f t="shared" si="72"/>
        <v>2017</v>
      </c>
      <c r="AY3657" t="s">
        <v>446</v>
      </c>
      <c r="AZ3657" t="s">
        <v>1407</v>
      </c>
      <c r="BA3657" t="s">
        <v>74</v>
      </c>
      <c r="BC3657" t="s">
        <v>1272</v>
      </c>
    </row>
    <row r="3658" spans="1:55" ht="12" customHeight="1" x14ac:dyDescent="0.5">
      <c r="A3658" s="3">
        <v>43299</v>
      </c>
      <c r="B3658" t="s">
        <v>6213</v>
      </c>
      <c r="C3658" t="s">
        <v>6267</v>
      </c>
      <c r="L3658" t="s">
        <v>6268</v>
      </c>
      <c r="M3658" t="s">
        <v>6269</v>
      </c>
      <c r="N3658" t="s">
        <v>60</v>
      </c>
      <c r="O3658" t="s">
        <v>61</v>
      </c>
      <c r="P3658" t="s">
        <v>1407</v>
      </c>
      <c r="Q3658">
        <v>44.598700000000001</v>
      </c>
      <c r="R3658" t="s">
        <v>6264</v>
      </c>
      <c r="S3658" t="s">
        <v>65</v>
      </c>
      <c r="T3658">
        <v>111.7825</v>
      </c>
      <c r="U3658" t="s">
        <v>67</v>
      </c>
      <c r="V3658" t="s">
        <v>6218</v>
      </c>
      <c r="W3658" t="s">
        <v>69</v>
      </c>
      <c r="X3658" t="s">
        <v>1268</v>
      </c>
      <c r="Y3658">
        <v>2033</v>
      </c>
      <c r="AA3658" s="4">
        <v>42963</v>
      </c>
      <c r="AD3658" t="s">
        <v>1449</v>
      </c>
      <c r="AE3658" t="s">
        <v>6219</v>
      </c>
      <c r="AI3658" t="s">
        <v>6270</v>
      </c>
      <c r="AJ3658" t="s">
        <v>74</v>
      </c>
      <c r="AK3658" t="s">
        <v>75</v>
      </c>
      <c r="AL3658" t="s">
        <v>496</v>
      </c>
      <c r="AM3658" t="s">
        <v>77</v>
      </c>
      <c r="AO3658" t="s">
        <v>314</v>
      </c>
      <c r="AR3658" t="s">
        <v>101</v>
      </c>
      <c r="AW3658" t="s">
        <v>6221</v>
      </c>
      <c r="AX3658">
        <f t="shared" si="72"/>
        <v>2017</v>
      </c>
      <c r="AY3658" t="s">
        <v>139</v>
      </c>
      <c r="AZ3658" t="s">
        <v>1407</v>
      </c>
      <c r="BA3658" t="s">
        <v>74</v>
      </c>
      <c r="BB3658" t="s">
        <v>1352</v>
      </c>
      <c r="BC3658" t="s">
        <v>1272</v>
      </c>
    </row>
    <row r="3659" spans="1:55" ht="12" customHeight="1" x14ac:dyDescent="0.5">
      <c r="A3659" s="3">
        <v>43299</v>
      </c>
      <c r="B3659" t="s">
        <v>6213</v>
      </c>
      <c r="C3659" t="s">
        <v>6267</v>
      </c>
      <c r="L3659" t="s">
        <v>6268</v>
      </c>
      <c r="M3659" t="s">
        <v>6269</v>
      </c>
      <c r="N3659" t="s">
        <v>60</v>
      </c>
      <c r="O3659" t="s">
        <v>61</v>
      </c>
      <c r="P3659" t="s">
        <v>1407</v>
      </c>
      <c r="Q3659">
        <v>44.598700000000001</v>
      </c>
      <c r="R3659" t="s">
        <v>6264</v>
      </c>
      <c r="S3659" t="s">
        <v>65</v>
      </c>
      <c r="T3659">
        <v>111.7825</v>
      </c>
      <c r="U3659" t="s">
        <v>67</v>
      </c>
      <c r="V3659" t="s">
        <v>6218</v>
      </c>
      <c r="W3659" t="s">
        <v>69</v>
      </c>
      <c r="X3659" t="s">
        <v>1268</v>
      </c>
      <c r="Y3659">
        <v>2033</v>
      </c>
      <c r="AA3659" s="4">
        <v>42963</v>
      </c>
      <c r="AD3659" t="s">
        <v>1449</v>
      </c>
      <c r="AE3659" t="s">
        <v>6219</v>
      </c>
      <c r="AI3659" t="s">
        <v>6271</v>
      </c>
      <c r="AJ3659" t="s">
        <v>74</v>
      </c>
      <c r="AK3659" t="s">
        <v>75</v>
      </c>
      <c r="AL3659" t="s">
        <v>496</v>
      </c>
      <c r="AM3659" t="s">
        <v>77</v>
      </c>
      <c r="AO3659" t="s">
        <v>248</v>
      </c>
      <c r="AR3659" t="s">
        <v>101</v>
      </c>
      <c r="AW3659" t="s">
        <v>6221</v>
      </c>
      <c r="AX3659">
        <f t="shared" si="72"/>
        <v>2017</v>
      </c>
      <c r="AY3659" t="s">
        <v>248</v>
      </c>
      <c r="AZ3659" t="s">
        <v>1407</v>
      </c>
      <c r="BA3659" t="s">
        <v>74</v>
      </c>
      <c r="BB3659" t="s">
        <v>1352</v>
      </c>
      <c r="BC3659" t="s">
        <v>1272</v>
      </c>
    </row>
    <row r="3660" spans="1:55" ht="12" customHeight="1" x14ac:dyDescent="0.5">
      <c r="A3660" s="3">
        <v>43299</v>
      </c>
      <c r="B3660" t="s">
        <v>6213</v>
      </c>
      <c r="C3660" t="s">
        <v>6253</v>
      </c>
      <c r="L3660" t="s">
        <v>6255</v>
      </c>
      <c r="M3660" t="s">
        <v>6256</v>
      </c>
      <c r="N3660" t="s">
        <v>60</v>
      </c>
      <c r="O3660" t="s">
        <v>61</v>
      </c>
      <c r="P3660" t="s">
        <v>1407</v>
      </c>
      <c r="Q3660">
        <v>44.598300000000002</v>
      </c>
      <c r="R3660" t="s">
        <v>6257</v>
      </c>
      <c r="S3660" t="s">
        <v>65</v>
      </c>
      <c r="T3660">
        <v>111.8125</v>
      </c>
      <c r="U3660" t="s">
        <v>67</v>
      </c>
      <c r="V3660" t="s">
        <v>6258</v>
      </c>
      <c r="W3660" t="s">
        <v>69</v>
      </c>
      <c r="X3660" t="s">
        <v>1268</v>
      </c>
      <c r="Y3660">
        <v>2052</v>
      </c>
      <c r="AA3660" s="4">
        <v>42963</v>
      </c>
      <c r="AE3660" t="s">
        <v>6219</v>
      </c>
      <c r="AI3660" t="s">
        <v>6272</v>
      </c>
      <c r="AJ3660" t="s">
        <v>74</v>
      </c>
      <c r="AK3660" t="s">
        <v>75</v>
      </c>
      <c r="AL3660" t="s">
        <v>496</v>
      </c>
      <c r="AM3660" t="s">
        <v>77</v>
      </c>
      <c r="AO3660" t="s">
        <v>446</v>
      </c>
      <c r="AR3660" t="s">
        <v>101</v>
      </c>
      <c r="AW3660" t="s">
        <v>6221</v>
      </c>
      <c r="AX3660">
        <f t="shared" si="72"/>
        <v>2017</v>
      </c>
      <c r="AY3660" t="s">
        <v>446</v>
      </c>
      <c r="AZ3660" t="s">
        <v>1407</v>
      </c>
      <c r="BA3660" t="s">
        <v>74</v>
      </c>
      <c r="BC3660" t="s">
        <v>1272</v>
      </c>
    </row>
    <row r="3661" spans="1:55" ht="12" customHeight="1" x14ac:dyDescent="0.5">
      <c r="A3661" s="3">
        <v>43299</v>
      </c>
      <c r="B3661" t="s">
        <v>6213</v>
      </c>
      <c r="C3661" t="s">
        <v>6253</v>
      </c>
      <c r="L3661" t="s">
        <v>6255</v>
      </c>
      <c r="M3661" t="s">
        <v>6256</v>
      </c>
      <c r="N3661" t="s">
        <v>60</v>
      </c>
      <c r="O3661" t="s">
        <v>61</v>
      </c>
      <c r="P3661" t="s">
        <v>1407</v>
      </c>
      <c r="Q3661">
        <v>44.598300000000002</v>
      </c>
      <c r="R3661" t="s">
        <v>6257</v>
      </c>
      <c r="S3661" t="s">
        <v>65</v>
      </c>
      <c r="T3661">
        <v>111.8125</v>
      </c>
      <c r="U3661" t="s">
        <v>67</v>
      </c>
      <c r="V3661" t="s">
        <v>6258</v>
      </c>
      <c r="W3661" t="s">
        <v>69</v>
      </c>
      <c r="X3661" t="s">
        <v>1268</v>
      </c>
      <c r="Y3661">
        <v>2052</v>
      </c>
      <c r="AA3661" s="4">
        <v>42963</v>
      </c>
      <c r="AE3661" t="s">
        <v>6219</v>
      </c>
      <c r="AI3661" t="s">
        <v>6273</v>
      </c>
      <c r="AJ3661" t="s">
        <v>74</v>
      </c>
      <c r="AK3661" t="s">
        <v>75</v>
      </c>
      <c r="AL3661" t="s">
        <v>496</v>
      </c>
      <c r="AM3661" t="s">
        <v>77</v>
      </c>
      <c r="AO3661" t="s">
        <v>314</v>
      </c>
      <c r="AR3661" t="s">
        <v>101</v>
      </c>
      <c r="AW3661" t="s">
        <v>6221</v>
      </c>
      <c r="AX3661">
        <f t="shared" si="72"/>
        <v>2017</v>
      </c>
      <c r="AY3661" t="s">
        <v>139</v>
      </c>
      <c r="AZ3661" t="s">
        <v>1407</v>
      </c>
      <c r="BA3661" t="s">
        <v>74</v>
      </c>
      <c r="BC3661" t="s">
        <v>1272</v>
      </c>
    </row>
    <row r="3662" spans="1:55" ht="12" customHeight="1" x14ac:dyDescent="0.5">
      <c r="A3662" s="3">
        <v>43299</v>
      </c>
      <c r="B3662" t="s">
        <v>6213</v>
      </c>
      <c r="C3662" t="s">
        <v>6253</v>
      </c>
      <c r="L3662" t="s">
        <v>6255</v>
      </c>
      <c r="M3662" t="s">
        <v>6256</v>
      </c>
      <c r="N3662" t="s">
        <v>60</v>
      </c>
      <c r="O3662" t="s">
        <v>61</v>
      </c>
      <c r="P3662" t="s">
        <v>1407</v>
      </c>
      <c r="Q3662">
        <v>44.598300000000002</v>
      </c>
      <c r="R3662" t="s">
        <v>6257</v>
      </c>
      <c r="S3662" t="s">
        <v>65</v>
      </c>
      <c r="T3662">
        <v>111.8125</v>
      </c>
      <c r="U3662" t="s">
        <v>67</v>
      </c>
      <c r="V3662" t="s">
        <v>6258</v>
      </c>
      <c r="W3662" t="s">
        <v>69</v>
      </c>
      <c r="X3662" t="s">
        <v>1268</v>
      </c>
      <c r="Y3662">
        <v>2052</v>
      </c>
      <c r="AA3662" s="4">
        <v>42963</v>
      </c>
      <c r="AE3662" t="s">
        <v>6219</v>
      </c>
      <c r="AI3662" t="s">
        <v>6274</v>
      </c>
      <c r="AJ3662" t="s">
        <v>74</v>
      </c>
      <c r="AK3662" t="s">
        <v>75</v>
      </c>
      <c r="AL3662" t="s">
        <v>496</v>
      </c>
      <c r="AM3662" t="s">
        <v>77</v>
      </c>
      <c r="AO3662" t="s">
        <v>78</v>
      </c>
      <c r="AR3662" t="s">
        <v>101</v>
      </c>
      <c r="AW3662" t="s">
        <v>6221</v>
      </c>
      <c r="AX3662">
        <f t="shared" si="72"/>
        <v>2017</v>
      </c>
      <c r="AY3662" t="s">
        <v>78</v>
      </c>
      <c r="AZ3662" t="s">
        <v>1407</v>
      </c>
      <c r="BA3662" t="s">
        <v>74</v>
      </c>
      <c r="BC3662" t="s">
        <v>1272</v>
      </c>
    </row>
    <row r="3663" spans="1:55" ht="12" customHeight="1" x14ac:dyDescent="0.5">
      <c r="A3663" s="3">
        <v>43299</v>
      </c>
      <c r="B3663" t="s">
        <v>6213</v>
      </c>
      <c r="C3663" t="s">
        <v>6247</v>
      </c>
      <c r="L3663" t="s">
        <v>6248</v>
      </c>
      <c r="M3663" t="s">
        <v>6249</v>
      </c>
      <c r="N3663" t="s">
        <v>60</v>
      </c>
      <c r="O3663" t="s">
        <v>61</v>
      </c>
      <c r="P3663" t="s">
        <v>1407</v>
      </c>
      <c r="Q3663">
        <v>44.687899999999999</v>
      </c>
      <c r="R3663" t="s">
        <v>6250</v>
      </c>
      <c r="S3663" t="s">
        <v>65</v>
      </c>
      <c r="T3663">
        <v>111.8481</v>
      </c>
      <c r="U3663" t="s">
        <v>67</v>
      </c>
      <c r="V3663" t="s">
        <v>6251</v>
      </c>
      <c r="W3663" t="s">
        <v>69</v>
      </c>
      <c r="X3663" t="s">
        <v>1268</v>
      </c>
      <c r="Y3663">
        <v>2063</v>
      </c>
      <c r="AA3663" s="4">
        <v>42963</v>
      </c>
      <c r="AE3663" t="s">
        <v>6219</v>
      </c>
      <c r="AI3663" t="s">
        <v>6275</v>
      </c>
      <c r="AJ3663" t="s">
        <v>74</v>
      </c>
      <c r="AK3663" t="s">
        <v>75</v>
      </c>
      <c r="AL3663" t="s">
        <v>496</v>
      </c>
      <c r="AM3663" t="s">
        <v>77</v>
      </c>
      <c r="AO3663" t="s">
        <v>1385</v>
      </c>
      <c r="AR3663" t="s">
        <v>80</v>
      </c>
      <c r="AW3663" t="s">
        <v>6221</v>
      </c>
      <c r="AX3663">
        <f t="shared" si="72"/>
        <v>2017</v>
      </c>
      <c r="AY3663" t="s">
        <v>1385</v>
      </c>
      <c r="AZ3663" t="s">
        <v>1407</v>
      </c>
      <c r="BA3663" t="s">
        <v>74</v>
      </c>
      <c r="BC3663" t="s">
        <v>1272</v>
      </c>
    </row>
    <row r="3664" spans="1:55" ht="12" customHeight="1" x14ac:dyDescent="0.5">
      <c r="A3664" s="3">
        <v>43299</v>
      </c>
      <c r="B3664" t="s">
        <v>6213</v>
      </c>
      <c r="C3664" t="s">
        <v>6253</v>
      </c>
      <c r="L3664" t="s">
        <v>6255</v>
      </c>
      <c r="M3664" t="s">
        <v>6256</v>
      </c>
      <c r="N3664" t="s">
        <v>60</v>
      </c>
      <c r="O3664" t="s">
        <v>61</v>
      </c>
      <c r="P3664" t="s">
        <v>1407</v>
      </c>
      <c r="Q3664">
        <v>44.598300000000002</v>
      </c>
      <c r="R3664" t="s">
        <v>6257</v>
      </c>
      <c r="S3664" t="s">
        <v>65</v>
      </c>
      <c r="T3664">
        <v>111.8125</v>
      </c>
      <c r="U3664" t="s">
        <v>67</v>
      </c>
      <c r="V3664" t="s">
        <v>6258</v>
      </c>
      <c r="W3664" t="s">
        <v>69</v>
      </c>
      <c r="X3664" t="s">
        <v>1268</v>
      </c>
      <c r="Y3664">
        <v>2052</v>
      </c>
      <c r="AA3664" s="4">
        <v>42963</v>
      </c>
      <c r="AE3664" t="s">
        <v>6219</v>
      </c>
      <c r="AI3664" t="s">
        <v>6276</v>
      </c>
      <c r="AJ3664" t="s">
        <v>74</v>
      </c>
      <c r="AK3664" t="s">
        <v>75</v>
      </c>
      <c r="AL3664" t="s">
        <v>496</v>
      </c>
      <c r="AM3664" t="s">
        <v>77</v>
      </c>
      <c r="AO3664" t="s">
        <v>139</v>
      </c>
      <c r="AR3664" t="s">
        <v>80</v>
      </c>
      <c r="AW3664" t="s">
        <v>6221</v>
      </c>
      <c r="AX3664">
        <f t="shared" si="72"/>
        <v>2017</v>
      </c>
      <c r="AY3664" t="s">
        <v>139</v>
      </c>
      <c r="AZ3664" t="s">
        <v>1407</v>
      </c>
      <c r="BA3664" t="s">
        <v>74</v>
      </c>
      <c r="BC3664" t="s">
        <v>1272</v>
      </c>
    </row>
    <row r="3665" spans="1:55" ht="12" customHeight="1" x14ac:dyDescent="0.5">
      <c r="A3665" s="3">
        <v>43299</v>
      </c>
      <c r="B3665" t="s">
        <v>6213</v>
      </c>
      <c r="C3665" t="s">
        <v>6253</v>
      </c>
      <c r="L3665" t="s">
        <v>6255</v>
      </c>
      <c r="M3665" t="s">
        <v>6256</v>
      </c>
      <c r="N3665" t="s">
        <v>60</v>
      </c>
      <c r="O3665" t="s">
        <v>61</v>
      </c>
      <c r="P3665" t="s">
        <v>1407</v>
      </c>
      <c r="Q3665">
        <v>44.598300000000002</v>
      </c>
      <c r="R3665" t="s">
        <v>6257</v>
      </c>
      <c r="S3665" t="s">
        <v>65</v>
      </c>
      <c r="T3665">
        <v>111.8125</v>
      </c>
      <c r="U3665" t="s">
        <v>67</v>
      </c>
      <c r="V3665" t="s">
        <v>6258</v>
      </c>
      <c r="W3665" t="s">
        <v>69</v>
      </c>
      <c r="X3665" t="s">
        <v>1268</v>
      </c>
      <c r="Y3665">
        <v>2052</v>
      </c>
      <c r="AA3665" s="4">
        <v>42963</v>
      </c>
      <c r="AE3665" t="s">
        <v>6219</v>
      </c>
      <c r="AI3665" t="s">
        <v>6277</v>
      </c>
      <c r="AJ3665" t="s">
        <v>74</v>
      </c>
      <c r="AK3665" t="s">
        <v>75</v>
      </c>
      <c r="AL3665" t="s">
        <v>496</v>
      </c>
      <c r="AM3665" t="s">
        <v>77</v>
      </c>
      <c r="AO3665" t="s">
        <v>283</v>
      </c>
      <c r="AR3665" t="s">
        <v>101</v>
      </c>
      <c r="AW3665" t="s">
        <v>6221</v>
      </c>
      <c r="AX3665">
        <f t="shared" si="72"/>
        <v>2017</v>
      </c>
      <c r="AY3665" t="s">
        <v>283</v>
      </c>
      <c r="AZ3665" t="s">
        <v>1407</v>
      </c>
      <c r="BA3665" t="s">
        <v>74</v>
      </c>
      <c r="BC3665" t="s">
        <v>1272</v>
      </c>
    </row>
    <row r="3666" spans="1:55" ht="12" customHeight="1" x14ac:dyDescent="0.5">
      <c r="A3666" s="3">
        <v>43299</v>
      </c>
      <c r="B3666" t="s">
        <v>6213</v>
      </c>
      <c r="C3666" t="s">
        <v>6253</v>
      </c>
      <c r="L3666" t="s">
        <v>6255</v>
      </c>
      <c r="M3666" t="s">
        <v>6256</v>
      </c>
      <c r="N3666" t="s">
        <v>60</v>
      </c>
      <c r="O3666" t="s">
        <v>61</v>
      </c>
      <c r="P3666" t="s">
        <v>1407</v>
      </c>
      <c r="Q3666">
        <v>44.598300000000002</v>
      </c>
      <c r="R3666" t="s">
        <v>6257</v>
      </c>
      <c r="S3666" t="s">
        <v>65</v>
      </c>
      <c r="T3666">
        <v>111.8125</v>
      </c>
      <c r="U3666" t="s">
        <v>67</v>
      </c>
      <c r="V3666" t="s">
        <v>6258</v>
      </c>
      <c r="W3666" t="s">
        <v>69</v>
      </c>
      <c r="X3666" t="s">
        <v>1268</v>
      </c>
      <c r="Y3666">
        <v>2052</v>
      </c>
      <c r="AA3666" s="4">
        <v>42963</v>
      </c>
      <c r="AE3666" t="s">
        <v>6219</v>
      </c>
      <c r="AI3666" t="s">
        <v>6278</v>
      </c>
      <c r="AJ3666" t="s">
        <v>74</v>
      </c>
      <c r="AK3666" t="s">
        <v>75</v>
      </c>
      <c r="AL3666" t="s">
        <v>496</v>
      </c>
      <c r="AM3666" t="s">
        <v>77</v>
      </c>
      <c r="AO3666" t="s">
        <v>283</v>
      </c>
      <c r="AR3666" t="s">
        <v>101</v>
      </c>
      <c r="AW3666" t="s">
        <v>6221</v>
      </c>
      <c r="AX3666">
        <f t="shared" si="72"/>
        <v>2017</v>
      </c>
      <c r="AY3666" t="s">
        <v>283</v>
      </c>
      <c r="AZ3666" t="s">
        <v>1407</v>
      </c>
      <c r="BA3666" t="s">
        <v>74</v>
      </c>
      <c r="BC3666" t="s">
        <v>1272</v>
      </c>
    </row>
    <row r="3667" spans="1:55" ht="12" customHeight="1" x14ac:dyDescent="0.5">
      <c r="A3667" s="3">
        <v>43299</v>
      </c>
      <c r="B3667" t="s">
        <v>6213</v>
      </c>
      <c r="C3667" t="s">
        <v>6279</v>
      </c>
      <c r="L3667" t="s">
        <v>6280</v>
      </c>
      <c r="M3667" t="s">
        <v>6281</v>
      </c>
      <c r="N3667" t="s">
        <v>60</v>
      </c>
      <c r="O3667" t="s">
        <v>61</v>
      </c>
      <c r="P3667" t="s">
        <v>1407</v>
      </c>
      <c r="Q3667">
        <v>44.593400000000003</v>
      </c>
      <c r="R3667" t="s">
        <v>6282</v>
      </c>
      <c r="S3667" t="s">
        <v>65</v>
      </c>
      <c r="T3667">
        <v>111.72969999999999</v>
      </c>
      <c r="U3667" t="s">
        <v>67</v>
      </c>
      <c r="V3667" t="s">
        <v>6283</v>
      </c>
      <c r="W3667" t="s">
        <v>69</v>
      </c>
      <c r="X3667" t="s">
        <v>1268</v>
      </c>
      <c r="Y3667">
        <v>2034</v>
      </c>
      <c r="AA3667" s="4">
        <v>42947</v>
      </c>
      <c r="AD3667" t="s">
        <v>71</v>
      </c>
      <c r="AE3667" t="s">
        <v>4449</v>
      </c>
      <c r="AI3667" t="s">
        <v>6284</v>
      </c>
      <c r="AJ3667" t="s">
        <v>74</v>
      </c>
      <c r="AK3667" t="s">
        <v>75</v>
      </c>
      <c r="AL3667" t="s">
        <v>496</v>
      </c>
      <c r="AM3667" t="s">
        <v>77</v>
      </c>
      <c r="AO3667" t="s">
        <v>283</v>
      </c>
      <c r="AR3667" t="s">
        <v>101</v>
      </c>
      <c r="AS3667" t="s">
        <v>6285</v>
      </c>
      <c r="AT3667" t="s">
        <v>6286</v>
      </c>
      <c r="AU3667" t="s">
        <v>4785</v>
      </c>
      <c r="AW3667" t="s">
        <v>6221</v>
      </c>
      <c r="AX3667">
        <f t="shared" si="72"/>
        <v>2017</v>
      </c>
      <c r="AY3667" t="s">
        <v>283</v>
      </c>
      <c r="AZ3667" t="s">
        <v>1407</v>
      </c>
      <c r="BA3667" t="s">
        <v>74</v>
      </c>
      <c r="BB3667" t="s">
        <v>71</v>
      </c>
      <c r="BC3667" t="s">
        <v>1272</v>
      </c>
    </row>
    <row r="3668" spans="1:55" ht="12" customHeight="1" x14ac:dyDescent="0.5">
      <c r="A3668" s="3">
        <v>43299</v>
      </c>
      <c r="B3668" t="s">
        <v>6213</v>
      </c>
      <c r="C3668" t="s">
        <v>6287</v>
      </c>
      <c r="L3668" t="s">
        <v>6280</v>
      </c>
      <c r="M3668" t="s">
        <v>6281</v>
      </c>
      <c r="N3668" t="s">
        <v>60</v>
      </c>
      <c r="O3668" t="s">
        <v>61</v>
      </c>
      <c r="P3668" t="s">
        <v>1407</v>
      </c>
      <c r="Q3668">
        <v>44.593400000000003</v>
      </c>
      <c r="R3668" t="s">
        <v>6282</v>
      </c>
      <c r="S3668" t="s">
        <v>65</v>
      </c>
      <c r="T3668">
        <v>111.72969999999999</v>
      </c>
      <c r="U3668" t="s">
        <v>67</v>
      </c>
      <c r="V3668" t="s">
        <v>6283</v>
      </c>
      <c r="W3668" t="s">
        <v>69</v>
      </c>
      <c r="X3668" t="s">
        <v>1268</v>
      </c>
      <c r="Y3668">
        <v>2034</v>
      </c>
      <c r="AA3668" s="4">
        <v>42905</v>
      </c>
      <c r="AE3668" t="s">
        <v>4449</v>
      </c>
      <c r="AI3668" t="s">
        <v>6288</v>
      </c>
      <c r="AJ3668" t="s">
        <v>74</v>
      </c>
      <c r="AK3668" t="s">
        <v>75</v>
      </c>
      <c r="AL3668" t="s">
        <v>496</v>
      </c>
      <c r="AM3668" t="s">
        <v>77</v>
      </c>
      <c r="AO3668" t="s">
        <v>446</v>
      </c>
      <c r="AR3668" t="s">
        <v>101</v>
      </c>
      <c r="AW3668" t="s">
        <v>6221</v>
      </c>
      <c r="AX3668">
        <f t="shared" si="72"/>
        <v>2017</v>
      </c>
      <c r="AY3668" t="s">
        <v>446</v>
      </c>
      <c r="AZ3668" t="s">
        <v>1407</v>
      </c>
      <c r="BA3668" t="s">
        <v>74</v>
      </c>
      <c r="BC3668" t="s">
        <v>1272</v>
      </c>
    </row>
    <row r="3669" spans="1:55" ht="12" customHeight="1" x14ac:dyDescent="0.5">
      <c r="A3669" s="3">
        <v>43299</v>
      </c>
      <c r="B3669" t="s">
        <v>6213</v>
      </c>
      <c r="C3669" t="s">
        <v>6289</v>
      </c>
      <c r="L3669" t="s">
        <v>6290</v>
      </c>
      <c r="M3669" t="s">
        <v>6291</v>
      </c>
      <c r="N3669" t="s">
        <v>60</v>
      </c>
      <c r="O3669" t="s">
        <v>61</v>
      </c>
      <c r="P3669" t="s">
        <v>1407</v>
      </c>
      <c r="Q3669">
        <v>44.606000000000002</v>
      </c>
      <c r="R3669" t="s">
        <v>6292</v>
      </c>
      <c r="S3669" t="s">
        <v>65</v>
      </c>
      <c r="T3669">
        <v>111.8044</v>
      </c>
      <c r="U3669" t="s">
        <v>67</v>
      </c>
      <c r="V3669" t="s">
        <v>6293</v>
      </c>
      <c r="W3669" t="s">
        <v>69</v>
      </c>
      <c r="X3669" t="s">
        <v>1268</v>
      </c>
      <c r="Y3669">
        <v>2031</v>
      </c>
      <c r="AA3669" s="4">
        <v>42947</v>
      </c>
      <c r="AE3669" t="s">
        <v>4449</v>
      </c>
      <c r="AI3669" t="s">
        <v>6294</v>
      </c>
      <c r="AJ3669" t="s">
        <v>74</v>
      </c>
      <c r="AK3669" t="s">
        <v>75</v>
      </c>
      <c r="AL3669" t="s">
        <v>496</v>
      </c>
      <c r="AM3669" t="s">
        <v>77</v>
      </c>
      <c r="AO3669" t="s">
        <v>139</v>
      </c>
      <c r="AR3669" t="s">
        <v>101</v>
      </c>
      <c r="AW3669" t="s">
        <v>6221</v>
      </c>
      <c r="AX3669">
        <f t="shared" si="72"/>
        <v>2017</v>
      </c>
      <c r="AY3669" t="s">
        <v>139</v>
      </c>
      <c r="AZ3669" t="s">
        <v>1407</v>
      </c>
      <c r="BA3669" t="s">
        <v>74</v>
      </c>
      <c r="BC3669" t="s">
        <v>1272</v>
      </c>
    </row>
    <row r="3670" spans="1:55" ht="12" customHeight="1" x14ac:dyDescent="0.5">
      <c r="A3670" s="3">
        <v>43299</v>
      </c>
      <c r="B3670" t="s">
        <v>6213</v>
      </c>
      <c r="C3670" t="s">
        <v>6289</v>
      </c>
      <c r="L3670" t="s">
        <v>6290</v>
      </c>
      <c r="M3670" t="s">
        <v>6291</v>
      </c>
      <c r="N3670" t="s">
        <v>60</v>
      </c>
      <c r="O3670" t="s">
        <v>61</v>
      </c>
      <c r="P3670" t="s">
        <v>1407</v>
      </c>
      <c r="Q3670">
        <v>44.606000000000002</v>
      </c>
      <c r="R3670" t="s">
        <v>6292</v>
      </c>
      <c r="S3670" t="s">
        <v>65</v>
      </c>
      <c r="T3670">
        <v>111.8044</v>
      </c>
      <c r="U3670" t="s">
        <v>67</v>
      </c>
      <c r="V3670" t="s">
        <v>6293</v>
      </c>
      <c r="W3670" t="s">
        <v>69</v>
      </c>
      <c r="X3670" t="s">
        <v>1268</v>
      </c>
      <c r="Y3670">
        <v>2031</v>
      </c>
      <c r="AA3670" s="4">
        <v>42947</v>
      </c>
      <c r="AE3670" t="s">
        <v>4449</v>
      </c>
      <c r="AI3670" t="s">
        <v>6295</v>
      </c>
      <c r="AJ3670" t="s">
        <v>74</v>
      </c>
      <c r="AK3670" t="s">
        <v>75</v>
      </c>
      <c r="AL3670" t="s">
        <v>496</v>
      </c>
      <c r="AM3670" t="s">
        <v>77</v>
      </c>
      <c r="AO3670" t="s">
        <v>283</v>
      </c>
      <c r="AR3670" t="s">
        <v>101</v>
      </c>
      <c r="AW3670" t="s">
        <v>6221</v>
      </c>
      <c r="AX3670">
        <f t="shared" si="72"/>
        <v>2017</v>
      </c>
      <c r="AY3670" t="s">
        <v>283</v>
      </c>
      <c r="AZ3670" t="s">
        <v>1407</v>
      </c>
      <c r="BA3670" t="s">
        <v>74</v>
      </c>
      <c r="BC3670" t="s">
        <v>1272</v>
      </c>
    </row>
    <row r="3671" spans="1:55" ht="12" customHeight="1" x14ac:dyDescent="0.5">
      <c r="A3671" s="3">
        <v>43299</v>
      </c>
      <c r="B3671" t="s">
        <v>6213</v>
      </c>
      <c r="C3671" t="s">
        <v>6296</v>
      </c>
      <c r="L3671" t="s">
        <v>6297</v>
      </c>
      <c r="M3671" t="s">
        <v>6298</v>
      </c>
      <c r="N3671" t="s">
        <v>60</v>
      </c>
      <c r="O3671" t="s">
        <v>61</v>
      </c>
      <c r="P3671" t="s">
        <v>1407</v>
      </c>
      <c r="Q3671">
        <v>44.6462</v>
      </c>
      <c r="R3671" t="s">
        <v>6299</v>
      </c>
      <c r="S3671" t="s">
        <v>65</v>
      </c>
      <c r="T3671">
        <v>111.6567</v>
      </c>
      <c r="U3671" t="s">
        <v>67</v>
      </c>
      <c r="V3671" t="s">
        <v>6300</v>
      </c>
      <c r="W3671" t="s">
        <v>69</v>
      </c>
      <c r="X3671" t="s">
        <v>1268</v>
      </c>
      <c r="Y3671">
        <v>2028</v>
      </c>
      <c r="AA3671" s="4">
        <v>42964</v>
      </c>
      <c r="AD3671" t="s">
        <v>71</v>
      </c>
      <c r="AE3671" t="s">
        <v>4449</v>
      </c>
      <c r="AI3671" t="s">
        <v>6301</v>
      </c>
      <c r="AJ3671" t="s">
        <v>74</v>
      </c>
      <c r="AK3671" t="s">
        <v>75</v>
      </c>
      <c r="AL3671" t="s">
        <v>496</v>
      </c>
      <c r="AM3671" t="s">
        <v>77</v>
      </c>
      <c r="AO3671" t="s">
        <v>314</v>
      </c>
      <c r="AR3671" t="s">
        <v>101</v>
      </c>
      <c r="AS3671" t="s">
        <v>81</v>
      </c>
      <c r="AT3671" t="s">
        <v>6302</v>
      </c>
      <c r="AU3671" t="s">
        <v>2834</v>
      </c>
      <c r="AW3671" t="s">
        <v>6221</v>
      </c>
      <c r="AX3671">
        <f t="shared" si="72"/>
        <v>2017</v>
      </c>
      <c r="AY3671" t="s">
        <v>139</v>
      </c>
      <c r="AZ3671" t="s">
        <v>1407</v>
      </c>
      <c r="BA3671" t="s">
        <v>74</v>
      </c>
      <c r="BB3671" t="s">
        <v>71</v>
      </c>
      <c r="BC3671" t="s">
        <v>1272</v>
      </c>
    </row>
    <row r="3672" spans="1:55" ht="12" customHeight="1" x14ac:dyDescent="0.5">
      <c r="A3672" s="3">
        <v>43299</v>
      </c>
      <c r="B3672" t="s">
        <v>6213</v>
      </c>
      <c r="C3672" t="s">
        <v>6303</v>
      </c>
      <c r="L3672" t="s">
        <v>6304</v>
      </c>
      <c r="M3672" t="s">
        <v>6305</v>
      </c>
      <c r="N3672" t="s">
        <v>60</v>
      </c>
      <c r="O3672" t="s">
        <v>61</v>
      </c>
      <c r="P3672" t="s">
        <v>2357</v>
      </c>
      <c r="Q3672">
        <v>46.089599999999997</v>
      </c>
      <c r="R3672" t="s">
        <v>6306</v>
      </c>
      <c r="S3672" t="s">
        <v>65</v>
      </c>
      <c r="T3672">
        <v>104.47110000000001</v>
      </c>
      <c r="U3672" t="s">
        <v>67</v>
      </c>
      <c r="V3672" t="s">
        <v>6307</v>
      </c>
      <c r="W3672" t="s">
        <v>69</v>
      </c>
      <c r="X3672" t="s">
        <v>1268</v>
      </c>
      <c r="Y3672">
        <v>979</v>
      </c>
      <c r="AB3672" s="4">
        <v>42878</v>
      </c>
      <c r="AC3672" s="4">
        <v>42990</v>
      </c>
      <c r="AD3672" t="s">
        <v>1830</v>
      </c>
      <c r="AE3672" t="s">
        <v>6308</v>
      </c>
      <c r="AI3672" t="s">
        <v>6309</v>
      </c>
      <c r="AJ3672" t="s">
        <v>74</v>
      </c>
      <c r="AK3672" t="s">
        <v>75</v>
      </c>
      <c r="AL3672" t="s">
        <v>496</v>
      </c>
      <c r="AM3672" t="s">
        <v>77</v>
      </c>
      <c r="AO3672" t="s">
        <v>446</v>
      </c>
      <c r="AR3672" t="s">
        <v>101</v>
      </c>
      <c r="AW3672" t="s">
        <v>6221</v>
      </c>
      <c r="AX3672">
        <v>2017</v>
      </c>
      <c r="AY3672" t="s">
        <v>446</v>
      </c>
      <c r="AZ3672" t="s">
        <v>2357</v>
      </c>
      <c r="BA3672" t="s">
        <v>74</v>
      </c>
      <c r="BB3672" t="s">
        <v>1835</v>
      </c>
      <c r="BC3672" t="s">
        <v>1272</v>
      </c>
    </row>
    <row r="3673" spans="1:55" ht="12" customHeight="1" x14ac:dyDescent="0.5">
      <c r="A3673" s="3">
        <v>43299</v>
      </c>
      <c r="B3673" t="s">
        <v>6213</v>
      </c>
      <c r="C3673" t="s">
        <v>6310</v>
      </c>
      <c r="L3673" t="s">
        <v>6311</v>
      </c>
      <c r="M3673" t="s">
        <v>6312</v>
      </c>
      <c r="N3673" t="s">
        <v>60</v>
      </c>
      <c r="O3673" t="s">
        <v>61</v>
      </c>
      <c r="P3673" t="s">
        <v>1370</v>
      </c>
      <c r="Q3673">
        <v>45.737900000000003</v>
      </c>
      <c r="R3673" t="s">
        <v>6313</v>
      </c>
      <c r="S3673" t="s">
        <v>65</v>
      </c>
      <c r="T3673">
        <v>108.7037</v>
      </c>
      <c r="U3673" t="s">
        <v>67</v>
      </c>
      <c r="V3673" t="s">
        <v>6314</v>
      </c>
      <c r="W3673" t="s">
        <v>69</v>
      </c>
      <c r="X3673" t="s">
        <v>1268</v>
      </c>
      <c r="Y3673">
        <v>1010</v>
      </c>
      <c r="AA3673" s="4">
        <v>42994</v>
      </c>
      <c r="AD3673" t="s">
        <v>1843</v>
      </c>
      <c r="AE3673" t="s">
        <v>6315</v>
      </c>
      <c r="AI3673" t="s">
        <v>6316</v>
      </c>
      <c r="AJ3673" t="s">
        <v>74</v>
      </c>
      <c r="AK3673" t="s">
        <v>75</v>
      </c>
      <c r="AL3673" t="s">
        <v>496</v>
      </c>
      <c r="AM3673" t="s">
        <v>77</v>
      </c>
      <c r="AO3673" t="s">
        <v>314</v>
      </c>
      <c r="AR3673" t="s">
        <v>101</v>
      </c>
      <c r="AW3673" t="s">
        <v>6221</v>
      </c>
      <c r="AX3673">
        <f t="shared" ref="AX3673:AX3680" si="73">YEAR(AA3673)</f>
        <v>2017</v>
      </c>
      <c r="AY3673" t="s">
        <v>139</v>
      </c>
      <c r="AZ3673" t="s">
        <v>1370</v>
      </c>
      <c r="BA3673" t="s">
        <v>74</v>
      </c>
      <c r="BB3673" t="s">
        <v>1843</v>
      </c>
      <c r="BC3673" t="s">
        <v>1272</v>
      </c>
    </row>
    <row r="3674" spans="1:55" ht="12" customHeight="1" x14ac:dyDescent="0.5">
      <c r="A3674" s="3">
        <v>43466</v>
      </c>
      <c r="B3674" t="s">
        <v>6213</v>
      </c>
      <c r="C3674" t="s">
        <v>6317</v>
      </c>
      <c r="L3674" t="s">
        <v>6318</v>
      </c>
      <c r="M3674" t="s">
        <v>6319</v>
      </c>
      <c r="N3674" t="s">
        <v>60</v>
      </c>
      <c r="O3674" t="s">
        <v>61</v>
      </c>
      <c r="P3674" t="s">
        <v>2241</v>
      </c>
      <c r="Q3674">
        <v>48.936</v>
      </c>
      <c r="R3674" t="s">
        <v>6320</v>
      </c>
      <c r="S3674" t="s">
        <v>65</v>
      </c>
      <c r="T3674">
        <v>112.042</v>
      </c>
      <c r="U3674" t="s">
        <v>67</v>
      </c>
      <c r="V3674" t="s">
        <v>6321</v>
      </c>
      <c r="W3674" t="s">
        <v>69</v>
      </c>
      <c r="X3674" t="s">
        <v>1268</v>
      </c>
      <c r="Y3674">
        <v>1159</v>
      </c>
      <c r="AA3674" s="4">
        <v>43279</v>
      </c>
      <c r="AD3674" t="s">
        <v>1295</v>
      </c>
      <c r="AE3674" t="s">
        <v>4900</v>
      </c>
      <c r="AI3674" t="s">
        <v>6322</v>
      </c>
      <c r="AJ3674" t="s">
        <v>74</v>
      </c>
      <c r="AK3674" t="s">
        <v>75</v>
      </c>
      <c r="AL3674" t="s">
        <v>496</v>
      </c>
      <c r="AM3674" t="s">
        <v>77</v>
      </c>
      <c r="AO3674" t="s">
        <v>248</v>
      </c>
      <c r="AR3674" t="s">
        <v>80</v>
      </c>
      <c r="AW3674" t="s">
        <v>6221</v>
      </c>
      <c r="AX3674">
        <f t="shared" si="73"/>
        <v>2018</v>
      </c>
      <c r="AY3674" t="s">
        <v>248</v>
      </c>
      <c r="AZ3674" t="s">
        <v>2241</v>
      </c>
      <c r="BA3674" t="s">
        <v>74</v>
      </c>
      <c r="BB3674" t="s">
        <v>192</v>
      </c>
      <c r="BC3674" t="s">
        <v>1272</v>
      </c>
    </row>
    <row r="3675" spans="1:55" ht="12" customHeight="1" x14ac:dyDescent="0.5">
      <c r="A3675" s="3">
        <v>43466</v>
      </c>
      <c r="B3675" t="s">
        <v>6213</v>
      </c>
      <c r="C3675" t="s">
        <v>6323</v>
      </c>
      <c r="D3675" t="s">
        <v>6324</v>
      </c>
      <c r="L3675" t="s">
        <v>6325</v>
      </c>
      <c r="M3675" t="s">
        <v>6326</v>
      </c>
      <c r="N3675" t="s">
        <v>60</v>
      </c>
      <c r="O3675" t="s">
        <v>61</v>
      </c>
      <c r="P3675" t="s">
        <v>5043</v>
      </c>
      <c r="Q3675">
        <v>46.896000000000001</v>
      </c>
      <c r="R3675" t="s">
        <v>6327</v>
      </c>
      <c r="S3675" t="s">
        <v>65</v>
      </c>
      <c r="T3675">
        <v>105.702</v>
      </c>
      <c r="U3675" t="s">
        <v>67</v>
      </c>
      <c r="V3675" t="s">
        <v>6328</v>
      </c>
      <c r="W3675" t="s">
        <v>69</v>
      </c>
      <c r="X3675" t="s">
        <v>1268</v>
      </c>
      <c r="Y3675">
        <v>908</v>
      </c>
      <c r="AA3675" s="4">
        <v>43293</v>
      </c>
      <c r="AD3675" t="s">
        <v>71</v>
      </c>
      <c r="AE3675" t="s">
        <v>4900</v>
      </c>
      <c r="AI3675" t="s">
        <v>6329</v>
      </c>
      <c r="AJ3675" t="s">
        <v>74</v>
      </c>
      <c r="AK3675" t="s">
        <v>75</v>
      </c>
      <c r="AL3675" t="s">
        <v>496</v>
      </c>
      <c r="AM3675" t="s">
        <v>77</v>
      </c>
      <c r="AO3675" t="s">
        <v>473</v>
      </c>
      <c r="AP3675" t="s">
        <v>132</v>
      </c>
      <c r="AQ3675">
        <v>2021</v>
      </c>
      <c r="AR3675" t="s">
        <v>101</v>
      </c>
      <c r="AW3675" t="s">
        <v>6221</v>
      </c>
      <c r="AX3675">
        <f t="shared" si="73"/>
        <v>2018</v>
      </c>
      <c r="AY3675" t="s">
        <v>473</v>
      </c>
      <c r="AZ3675" t="s">
        <v>5043</v>
      </c>
      <c r="BA3675" t="s">
        <v>74</v>
      </c>
      <c r="BB3675" t="s">
        <v>71</v>
      </c>
      <c r="BC3675" t="s">
        <v>1272</v>
      </c>
    </row>
    <row r="3676" spans="1:55" ht="12" customHeight="1" x14ac:dyDescent="0.5">
      <c r="A3676" s="3">
        <v>43466</v>
      </c>
      <c r="B3676" t="s">
        <v>6213</v>
      </c>
      <c r="C3676" t="s">
        <v>6330</v>
      </c>
      <c r="L3676" t="s">
        <v>6331</v>
      </c>
      <c r="M3676" t="s">
        <v>6332</v>
      </c>
      <c r="N3676" t="s">
        <v>60</v>
      </c>
      <c r="O3676" t="s">
        <v>61</v>
      </c>
      <c r="P3676" t="s">
        <v>5043</v>
      </c>
      <c r="Q3676">
        <v>47.078000000000003</v>
      </c>
      <c r="R3676" t="s">
        <v>6333</v>
      </c>
      <c r="S3676" t="s">
        <v>65</v>
      </c>
      <c r="T3676">
        <v>105.85899999999999</v>
      </c>
      <c r="U3676" t="s">
        <v>67</v>
      </c>
      <c r="V3676" t="s">
        <v>6334</v>
      </c>
      <c r="W3676" t="s">
        <v>69</v>
      </c>
      <c r="X3676" t="s">
        <v>1268</v>
      </c>
      <c r="Y3676">
        <v>893</v>
      </c>
      <c r="AA3676" s="4">
        <v>43292</v>
      </c>
      <c r="AD3676" t="s">
        <v>1295</v>
      </c>
      <c r="AE3676" t="s">
        <v>4900</v>
      </c>
      <c r="AI3676" t="s">
        <v>6335</v>
      </c>
      <c r="AJ3676" t="s">
        <v>74</v>
      </c>
      <c r="AK3676" t="s">
        <v>75</v>
      </c>
      <c r="AL3676" t="s">
        <v>496</v>
      </c>
      <c r="AM3676" t="s">
        <v>77</v>
      </c>
      <c r="AO3676" t="s">
        <v>318</v>
      </c>
      <c r="AR3676" t="s">
        <v>80</v>
      </c>
      <c r="AW3676" t="s">
        <v>6221</v>
      </c>
      <c r="AX3676">
        <f t="shared" si="73"/>
        <v>2018</v>
      </c>
      <c r="AY3676" t="s">
        <v>318</v>
      </c>
      <c r="AZ3676" t="s">
        <v>5043</v>
      </c>
      <c r="BA3676" t="s">
        <v>74</v>
      </c>
      <c r="BB3676" t="s">
        <v>192</v>
      </c>
      <c r="BC3676" t="s">
        <v>1272</v>
      </c>
    </row>
    <row r="3677" spans="1:55" ht="12" customHeight="1" x14ac:dyDescent="0.5">
      <c r="A3677" s="3">
        <v>43466</v>
      </c>
      <c r="B3677" t="s">
        <v>6213</v>
      </c>
      <c r="C3677" t="s">
        <v>6330</v>
      </c>
      <c r="L3677" t="s">
        <v>6331</v>
      </c>
      <c r="M3677" t="s">
        <v>6332</v>
      </c>
      <c r="N3677" t="s">
        <v>60</v>
      </c>
      <c r="O3677" t="s">
        <v>61</v>
      </c>
      <c r="P3677" t="s">
        <v>5043</v>
      </c>
      <c r="Q3677">
        <v>47.078000000000003</v>
      </c>
      <c r="R3677" t="s">
        <v>6333</v>
      </c>
      <c r="S3677" t="s">
        <v>65</v>
      </c>
      <c r="T3677">
        <v>105.85899999999999</v>
      </c>
      <c r="U3677" t="s">
        <v>67</v>
      </c>
      <c r="V3677" t="s">
        <v>6334</v>
      </c>
      <c r="W3677" t="s">
        <v>69</v>
      </c>
      <c r="X3677" t="s">
        <v>1268</v>
      </c>
      <c r="Y3677">
        <v>893</v>
      </c>
      <c r="AA3677" s="4">
        <v>43292</v>
      </c>
      <c r="AD3677" t="s">
        <v>1295</v>
      </c>
      <c r="AE3677" t="s">
        <v>4900</v>
      </c>
      <c r="AI3677" t="s">
        <v>6336</v>
      </c>
      <c r="AJ3677" t="s">
        <v>74</v>
      </c>
      <c r="AK3677" t="s">
        <v>75</v>
      </c>
      <c r="AL3677" t="s">
        <v>496</v>
      </c>
      <c r="AM3677" t="s">
        <v>77</v>
      </c>
      <c r="AO3677" t="s">
        <v>318</v>
      </c>
      <c r="AR3677" t="s">
        <v>101</v>
      </c>
      <c r="AW3677" t="s">
        <v>6221</v>
      </c>
      <c r="AX3677">
        <f t="shared" si="73"/>
        <v>2018</v>
      </c>
      <c r="AY3677" t="s">
        <v>318</v>
      </c>
      <c r="AZ3677" t="s">
        <v>5043</v>
      </c>
      <c r="BA3677" t="s">
        <v>74</v>
      </c>
      <c r="BB3677" t="s">
        <v>192</v>
      </c>
      <c r="BC3677" t="s">
        <v>1272</v>
      </c>
    </row>
    <row r="3678" spans="1:55" ht="12" customHeight="1" x14ac:dyDescent="0.5">
      <c r="A3678" s="3">
        <v>43466</v>
      </c>
      <c r="B3678" t="s">
        <v>6213</v>
      </c>
      <c r="C3678" t="s">
        <v>6337</v>
      </c>
      <c r="D3678" t="s">
        <v>6338</v>
      </c>
      <c r="L3678" t="s">
        <v>6339</v>
      </c>
      <c r="M3678" t="s">
        <v>6340</v>
      </c>
      <c r="N3678" t="s">
        <v>60</v>
      </c>
      <c r="O3678" t="s">
        <v>61</v>
      </c>
      <c r="P3678" t="s">
        <v>4348</v>
      </c>
      <c r="Q3678">
        <v>47.569000000000003</v>
      </c>
      <c r="R3678" t="s">
        <v>6341</v>
      </c>
      <c r="S3678" t="s">
        <v>65</v>
      </c>
      <c r="T3678">
        <v>106.233</v>
      </c>
      <c r="U3678" t="s">
        <v>67</v>
      </c>
      <c r="V3678" t="s">
        <v>6342</v>
      </c>
      <c r="W3678" t="s">
        <v>69</v>
      </c>
      <c r="X3678" t="s">
        <v>1268</v>
      </c>
      <c r="Y3678">
        <v>686</v>
      </c>
      <c r="AA3678" s="4">
        <v>43307</v>
      </c>
      <c r="AD3678" t="s">
        <v>71</v>
      </c>
      <c r="AE3678" t="s">
        <v>4900</v>
      </c>
      <c r="AI3678" t="s">
        <v>6343</v>
      </c>
      <c r="AJ3678" t="s">
        <v>74</v>
      </c>
      <c r="AK3678" t="s">
        <v>75</v>
      </c>
      <c r="AL3678" t="s">
        <v>496</v>
      </c>
      <c r="AM3678" t="s">
        <v>77</v>
      </c>
      <c r="AO3678" t="s">
        <v>231</v>
      </c>
      <c r="AP3678" t="s">
        <v>132</v>
      </c>
      <c r="AQ3678">
        <v>2020</v>
      </c>
      <c r="AR3678" t="s">
        <v>101</v>
      </c>
      <c r="AW3678" t="s">
        <v>6221</v>
      </c>
      <c r="AX3678">
        <f t="shared" si="73"/>
        <v>2018</v>
      </c>
      <c r="AY3678" t="s">
        <v>231</v>
      </c>
      <c r="AZ3678" t="s">
        <v>4348</v>
      </c>
      <c r="BA3678" t="s">
        <v>74</v>
      </c>
      <c r="BB3678" t="s">
        <v>71</v>
      </c>
      <c r="BC3678" t="s">
        <v>1272</v>
      </c>
    </row>
    <row r="3679" spans="1:55" ht="12" customHeight="1" x14ac:dyDescent="0.5">
      <c r="A3679" s="3">
        <v>43466</v>
      </c>
      <c r="B3679" t="s">
        <v>6213</v>
      </c>
      <c r="C3679" t="s">
        <v>6344</v>
      </c>
      <c r="L3679" t="s">
        <v>6345</v>
      </c>
      <c r="M3679" t="s">
        <v>6346</v>
      </c>
      <c r="N3679" t="s">
        <v>60</v>
      </c>
      <c r="O3679" t="s">
        <v>61</v>
      </c>
      <c r="P3679" t="s">
        <v>3997</v>
      </c>
      <c r="Q3679">
        <v>47.997999999999998</v>
      </c>
      <c r="R3679" t="s">
        <v>6347</v>
      </c>
      <c r="S3679" t="s">
        <v>65</v>
      </c>
      <c r="T3679">
        <v>106.477</v>
      </c>
      <c r="U3679" t="s">
        <v>67</v>
      </c>
      <c r="V3679" t="s">
        <v>6348</v>
      </c>
      <c r="W3679" t="s">
        <v>69</v>
      </c>
      <c r="X3679" t="s">
        <v>1268</v>
      </c>
      <c r="Y3679">
        <v>681</v>
      </c>
      <c r="AA3679" s="4">
        <v>43305</v>
      </c>
      <c r="AD3679" t="s">
        <v>71</v>
      </c>
      <c r="AE3679" t="s">
        <v>4900</v>
      </c>
      <c r="AI3679" t="s">
        <v>6349</v>
      </c>
      <c r="AJ3679" t="s">
        <v>74</v>
      </c>
      <c r="AK3679" t="s">
        <v>75</v>
      </c>
      <c r="AL3679" t="s">
        <v>496</v>
      </c>
      <c r="AM3679" t="s">
        <v>77</v>
      </c>
      <c r="AO3679" t="s">
        <v>473</v>
      </c>
      <c r="AR3679" t="s">
        <v>80</v>
      </c>
      <c r="AW3679" t="s">
        <v>6221</v>
      </c>
      <c r="AX3679">
        <f t="shared" si="73"/>
        <v>2018</v>
      </c>
      <c r="AY3679" t="s">
        <v>473</v>
      </c>
      <c r="AZ3679" t="s">
        <v>3997</v>
      </c>
      <c r="BA3679" t="s">
        <v>74</v>
      </c>
      <c r="BB3679" t="s">
        <v>71</v>
      </c>
      <c r="BC3679" t="s">
        <v>1272</v>
      </c>
    </row>
    <row r="3680" spans="1:55" ht="12" customHeight="1" x14ac:dyDescent="0.5">
      <c r="A3680" s="3">
        <v>43466</v>
      </c>
      <c r="B3680" t="s">
        <v>6213</v>
      </c>
      <c r="C3680" t="s">
        <v>6350</v>
      </c>
      <c r="D3680" t="s">
        <v>6351</v>
      </c>
      <c r="L3680" t="s">
        <v>6352</v>
      </c>
      <c r="M3680" t="s">
        <v>6353</v>
      </c>
      <c r="N3680" t="s">
        <v>60</v>
      </c>
      <c r="O3680" t="s">
        <v>61</v>
      </c>
      <c r="P3680" t="s">
        <v>2511</v>
      </c>
      <c r="Q3680">
        <v>48.051000000000002</v>
      </c>
      <c r="R3680" t="s">
        <v>6354</v>
      </c>
      <c r="S3680" t="s">
        <v>65</v>
      </c>
      <c r="T3680">
        <v>116.014</v>
      </c>
      <c r="U3680" t="s">
        <v>67</v>
      </c>
      <c r="V3680" t="s">
        <v>6355</v>
      </c>
      <c r="W3680" t="s">
        <v>69</v>
      </c>
      <c r="X3680" t="s">
        <v>1268</v>
      </c>
      <c r="Y3680">
        <v>764</v>
      </c>
      <c r="AA3680" s="4">
        <v>42950</v>
      </c>
      <c r="AE3680" t="s">
        <v>6356</v>
      </c>
      <c r="AI3680" t="s">
        <v>6357</v>
      </c>
      <c r="AJ3680" t="s">
        <v>74</v>
      </c>
      <c r="AK3680" t="s">
        <v>75</v>
      </c>
      <c r="AL3680" t="s">
        <v>496</v>
      </c>
      <c r="AM3680" t="s">
        <v>77</v>
      </c>
      <c r="AO3680" t="s">
        <v>188</v>
      </c>
      <c r="AP3680" t="s">
        <v>132</v>
      </c>
      <c r="AQ3680">
        <v>2019</v>
      </c>
      <c r="AR3680" t="s">
        <v>80</v>
      </c>
      <c r="AW3680" t="s">
        <v>6221</v>
      </c>
      <c r="AX3680">
        <f t="shared" si="73"/>
        <v>2017</v>
      </c>
      <c r="AY3680" t="s">
        <v>188</v>
      </c>
      <c r="AZ3680" t="s">
        <v>2511</v>
      </c>
      <c r="BA3680" t="s">
        <v>74</v>
      </c>
      <c r="BC3680" t="s">
        <v>1272</v>
      </c>
    </row>
    <row r="3681" spans="1:55" ht="12" customHeight="1" x14ac:dyDescent="0.5">
      <c r="A3681" s="3">
        <v>43466</v>
      </c>
      <c r="B3681" t="s">
        <v>6213</v>
      </c>
      <c r="C3681" t="s">
        <v>6358</v>
      </c>
      <c r="L3681" t="s">
        <v>6359</v>
      </c>
      <c r="M3681" t="s">
        <v>6360</v>
      </c>
      <c r="N3681" t="s">
        <v>60</v>
      </c>
      <c r="O3681" t="s">
        <v>61</v>
      </c>
      <c r="P3681" t="s">
        <v>1492</v>
      </c>
      <c r="Q3681">
        <v>48.911999999999999</v>
      </c>
      <c r="R3681" t="s">
        <v>6361</v>
      </c>
      <c r="S3681" t="s">
        <v>65</v>
      </c>
      <c r="T3681">
        <v>115.1567</v>
      </c>
      <c r="U3681" t="s">
        <v>67</v>
      </c>
      <c r="V3681" t="s">
        <v>6362</v>
      </c>
      <c r="W3681" t="s">
        <v>69</v>
      </c>
      <c r="X3681" t="s">
        <v>1268</v>
      </c>
      <c r="Y3681">
        <v>763</v>
      </c>
      <c r="AB3681" s="4">
        <v>43243</v>
      </c>
      <c r="AC3681" s="4">
        <v>43324</v>
      </c>
      <c r="AD3681" t="s">
        <v>5464</v>
      </c>
      <c r="AE3681" t="s">
        <v>4900</v>
      </c>
      <c r="AI3681" t="s">
        <v>6363</v>
      </c>
      <c r="AJ3681" t="s">
        <v>74</v>
      </c>
      <c r="AK3681" t="s">
        <v>75</v>
      </c>
      <c r="AL3681" t="s">
        <v>496</v>
      </c>
      <c r="AM3681" t="s">
        <v>77</v>
      </c>
      <c r="AO3681" t="s">
        <v>314</v>
      </c>
      <c r="AR3681" t="s">
        <v>101</v>
      </c>
      <c r="AW3681" t="s">
        <v>6221</v>
      </c>
      <c r="AX3681">
        <v>2018</v>
      </c>
      <c r="AY3681" t="s">
        <v>139</v>
      </c>
      <c r="AZ3681" t="s">
        <v>1492</v>
      </c>
      <c r="BA3681" t="s">
        <v>74</v>
      </c>
      <c r="BB3681" t="s">
        <v>1835</v>
      </c>
      <c r="BC3681" t="s">
        <v>1272</v>
      </c>
    </row>
    <row r="3682" spans="1:55" ht="12" customHeight="1" x14ac:dyDescent="0.5">
      <c r="A3682" s="3">
        <v>43466</v>
      </c>
      <c r="B3682" t="s">
        <v>6213</v>
      </c>
      <c r="C3682" t="s">
        <v>6358</v>
      </c>
      <c r="L3682" t="s">
        <v>6359</v>
      </c>
      <c r="M3682" t="s">
        <v>6360</v>
      </c>
      <c r="N3682" t="s">
        <v>60</v>
      </c>
      <c r="O3682" t="s">
        <v>61</v>
      </c>
      <c r="P3682" t="s">
        <v>1492</v>
      </c>
      <c r="Q3682">
        <v>48.911999999999999</v>
      </c>
      <c r="R3682" t="s">
        <v>6361</v>
      </c>
      <c r="S3682" t="s">
        <v>65</v>
      </c>
      <c r="T3682">
        <v>115.1567</v>
      </c>
      <c r="U3682" t="s">
        <v>67</v>
      </c>
      <c r="V3682" t="s">
        <v>6362</v>
      </c>
      <c r="W3682" t="s">
        <v>69</v>
      </c>
      <c r="X3682" t="s">
        <v>1268</v>
      </c>
      <c r="Y3682">
        <v>763</v>
      </c>
      <c r="AB3682" s="4">
        <v>43243</v>
      </c>
      <c r="AC3682" s="4">
        <v>43324</v>
      </c>
      <c r="AD3682" t="s">
        <v>5464</v>
      </c>
      <c r="AE3682" t="s">
        <v>4900</v>
      </c>
      <c r="AI3682" t="s">
        <v>6364</v>
      </c>
      <c r="AJ3682" t="s">
        <v>74</v>
      </c>
      <c r="AK3682" t="s">
        <v>75</v>
      </c>
      <c r="AL3682" t="s">
        <v>496</v>
      </c>
      <c r="AM3682" t="s">
        <v>77</v>
      </c>
      <c r="AO3682" t="s">
        <v>314</v>
      </c>
      <c r="AR3682" t="s">
        <v>101</v>
      </c>
      <c r="AW3682" t="s">
        <v>6221</v>
      </c>
      <c r="AX3682">
        <v>2018</v>
      </c>
      <c r="AY3682" t="s">
        <v>139</v>
      </c>
      <c r="AZ3682" t="s">
        <v>1492</v>
      </c>
      <c r="BA3682" t="s">
        <v>74</v>
      </c>
      <c r="BB3682" t="s">
        <v>1835</v>
      </c>
      <c r="BC3682" t="s">
        <v>1272</v>
      </c>
    </row>
    <row r="3683" spans="1:55" ht="12" customHeight="1" x14ac:dyDescent="0.5">
      <c r="A3683" s="3">
        <v>43466</v>
      </c>
      <c r="B3683" t="s">
        <v>6213</v>
      </c>
      <c r="C3683" t="s">
        <v>6358</v>
      </c>
      <c r="L3683" t="s">
        <v>6359</v>
      </c>
      <c r="M3683" t="s">
        <v>6360</v>
      </c>
      <c r="N3683" t="s">
        <v>60</v>
      </c>
      <c r="O3683" t="s">
        <v>61</v>
      </c>
      <c r="P3683" t="s">
        <v>1492</v>
      </c>
      <c r="Q3683">
        <v>48.911999999999999</v>
      </c>
      <c r="R3683" t="s">
        <v>6361</v>
      </c>
      <c r="S3683" t="s">
        <v>65</v>
      </c>
      <c r="T3683">
        <v>115.1567</v>
      </c>
      <c r="U3683" t="s">
        <v>67</v>
      </c>
      <c r="V3683" t="s">
        <v>6362</v>
      </c>
      <c r="W3683" t="s">
        <v>69</v>
      </c>
      <c r="X3683" t="s">
        <v>1268</v>
      </c>
      <c r="Y3683">
        <v>763</v>
      </c>
      <c r="AB3683" s="4">
        <v>43243</v>
      </c>
      <c r="AC3683" s="4">
        <v>43324</v>
      </c>
      <c r="AD3683" t="s">
        <v>5464</v>
      </c>
      <c r="AE3683" t="s">
        <v>4900</v>
      </c>
      <c r="AI3683" t="s">
        <v>6365</v>
      </c>
      <c r="AJ3683" t="s">
        <v>74</v>
      </c>
      <c r="AK3683" t="s">
        <v>75</v>
      </c>
      <c r="AL3683" t="s">
        <v>496</v>
      </c>
      <c r="AM3683" t="s">
        <v>77</v>
      </c>
      <c r="AO3683" t="s">
        <v>314</v>
      </c>
      <c r="AR3683" t="s">
        <v>101</v>
      </c>
      <c r="AW3683" t="s">
        <v>6221</v>
      </c>
      <c r="AX3683">
        <v>2018</v>
      </c>
      <c r="AY3683" t="s">
        <v>139</v>
      </c>
      <c r="AZ3683" t="s">
        <v>1492</v>
      </c>
      <c r="BA3683" t="s">
        <v>74</v>
      </c>
      <c r="BB3683" t="s">
        <v>1835</v>
      </c>
      <c r="BC3683" t="s">
        <v>1272</v>
      </c>
    </row>
    <row r="3684" spans="1:55" ht="12" customHeight="1" x14ac:dyDescent="0.5">
      <c r="A3684" s="3">
        <v>43466</v>
      </c>
      <c r="B3684" t="s">
        <v>6213</v>
      </c>
      <c r="C3684" t="s">
        <v>6358</v>
      </c>
      <c r="L3684" t="s">
        <v>6359</v>
      </c>
      <c r="M3684" t="s">
        <v>6360</v>
      </c>
      <c r="N3684" t="s">
        <v>60</v>
      </c>
      <c r="O3684" t="s">
        <v>61</v>
      </c>
      <c r="P3684" t="s">
        <v>1492</v>
      </c>
      <c r="Q3684">
        <v>48.911999999999999</v>
      </c>
      <c r="R3684" t="s">
        <v>6361</v>
      </c>
      <c r="S3684" t="s">
        <v>65</v>
      </c>
      <c r="T3684">
        <v>115.1567</v>
      </c>
      <c r="U3684" t="s">
        <v>67</v>
      </c>
      <c r="V3684" t="s">
        <v>6362</v>
      </c>
      <c r="W3684" t="s">
        <v>69</v>
      </c>
      <c r="X3684" t="s">
        <v>1268</v>
      </c>
      <c r="Y3684">
        <v>763</v>
      </c>
      <c r="AB3684" s="4">
        <v>43243</v>
      </c>
      <c r="AC3684" s="4">
        <v>43324</v>
      </c>
      <c r="AD3684" t="s">
        <v>5464</v>
      </c>
      <c r="AE3684" t="s">
        <v>4900</v>
      </c>
      <c r="AI3684" t="s">
        <v>6366</v>
      </c>
      <c r="AJ3684" t="s">
        <v>74</v>
      </c>
      <c r="AK3684" t="s">
        <v>75</v>
      </c>
      <c r="AL3684" t="s">
        <v>496</v>
      </c>
      <c r="AM3684" t="s">
        <v>77</v>
      </c>
      <c r="AO3684" t="s">
        <v>314</v>
      </c>
      <c r="AR3684" t="s">
        <v>101</v>
      </c>
      <c r="AW3684" t="s">
        <v>6221</v>
      </c>
      <c r="AX3684">
        <v>2018</v>
      </c>
      <c r="AY3684" t="s">
        <v>139</v>
      </c>
      <c r="AZ3684" t="s">
        <v>1492</v>
      </c>
      <c r="BA3684" t="s">
        <v>74</v>
      </c>
      <c r="BB3684" t="s">
        <v>1835</v>
      </c>
      <c r="BC3684" t="s">
        <v>1272</v>
      </c>
    </row>
    <row r="3685" spans="1:55" ht="12" customHeight="1" x14ac:dyDescent="0.5">
      <c r="A3685" s="3">
        <v>43466</v>
      </c>
      <c r="B3685" t="s">
        <v>6213</v>
      </c>
      <c r="C3685" t="s">
        <v>6367</v>
      </c>
      <c r="L3685" t="s">
        <v>6368</v>
      </c>
      <c r="M3685" t="s">
        <v>6369</v>
      </c>
      <c r="N3685" t="s">
        <v>60</v>
      </c>
      <c r="O3685" t="s">
        <v>61</v>
      </c>
      <c r="P3685" t="s">
        <v>1690</v>
      </c>
      <c r="Q3685">
        <v>48.874499999999998</v>
      </c>
      <c r="R3685" t="s">
        <v>6370</v>
      </c>
      <c r="S3685" t="s">
        <v>65</v>
      </c>
      <c r="T3685">
        <v>111.2411</v>
      </c>
      <c r="U3685" t="s">
        <v>67</v>
      </c>
      <c r="V3685" t="s">
        <v>6371</v>
      </c>
      <c r="W3685" t="s">
        <v>69</v>
      </c>
      <c r="X3685" t="s">
        <v>1268</v>
      </c>
      <c r="Y3685">
        <v>1280</v>
      </c>
      <c r="AA3685" s="4">
        <v>43277</v>
      </c>
      <c r="AD3685" t="s">
        <v>1295</v>
      </c>
      <c r="AE3685" t="s">
        <v>4900</v>
      </c>
      <c r="AI3685" t="s">
        <v>6372</v>
      </c>
      <c r="AJ3685" t="s">
        <v>74</v>
      </c>
      <c r="AK3685" t="s">
        <v>75</v>
      </c>
      <c r="AL3685" t="s">
        <v>496</v>
      </c>
      <c r="AM3685" t="s">
        <v>77</v>
      </c>
      <c r="AO3685" t="s">
        <v>1403</v>
      </c>
      <c r="AR3685" t="s">
        <v>80</v>
      </c>
      <c r="AW3685" t="s">
        <v>6221</v>
      </c>
      <c r="AX3685">
        <f t="shared" ref="AX3685:AX3693" si="74">YEAR(AA3685)</f>
        <v>2018</v>
      </c>
      <c r="AY3685" t="s">
        <v>1403</v>
      </c>
      <c r="AZ3685" t="s">
        <v>1690</v>
      </c>
      <c r="BA3685" t="s">
        <v>74</v>
      </c>
      <c r="BB3685" t="s">
        <v>192</v>
      </c>
      <c r="BC3685" t="s">
        <v>1272</v>
      </c>
    </row>
    <row r="3686" spans="1:55" ht="12" customHeight="1" x14ac:dyDescent="0.5">
      <c r="A3686" s="3">
        <v>43466</v>
      </c>
      <c r="B3686" t="s">
        <v>6213</v>
      </c>
      <c r="C3686" t="s">
        <v>6367</v>
      </c>
      <c r="L3686" t="s">
        <v>6368</v>
      </c>
      <c r="M3686" t="s">
        <v>6369</v>
      </c>
      <c r="N3686" t="s">
        <v>60</v>
      </c>
      <c r="O3686" t="s">
        <v>61</v>
      </c>
      <c r="P3686" t="s">
        <v>1690</v>
      </c>
      <c r="Q3686">
        <v>48.874499999999998</v>
      </c>
      <c r="R3686" t="s">
        <v>6370</v>
      </c>
      <c r="S3686" t="s">
        <v>65</v>
      </c>
      <c r="T3686">
        <v>111.2411</v>
      </c>
      <c r="U3686" t="s">
        <v>67</v>
      </c>
      <c r="V3686" t="s">
        <v>6371</v>
      </c>
      <c r="W3686" t="s">
        <v>69</v>
      </c>
      <c r="X3686" t="s">
        <v>1268</v>
      </c>
      <c r="Y3686">
        <v>1280</v>
      </c>
      <c r="AA3686" s="4">
        <v>43277</v>
      </c>
      <c r="AD3686" t="s">
        <v>1295</v>
      </c>
      <c r="AE3686" t="s">
        <v>4900</v>
      </c>
      <c r="AI3686" t="s">
        <v>6373</v>
      </c>
      <c r="AJ3686" t="s">
        <v>74</v>
      </c>
      <c r="AK3686" t="s">
        <v>75</v>
      </c>
      <c r="AL3686" t="s">
        <v>496</v>
      </c>
      <c r="AM3686" t="s">
        <v>77</v>
      </c>
      <c r="AO3686" t="s">
        <v>404</v>
      </c>
      <c r="AR3686" t="s">
        <v>80</v>
      </c>
      <c r="AW3686" t="s">
        <v>6221</v>
      </c>
      <c r="AX3686">
        <f t="shared" si="74"/>
        <v>2018</v>
      </c>
      <c r="AY3686" t="s">
        <v>283</v>
      </c>
      <c r="AZ3686" t="s">
        <v>1690</v>
      </c>
      <c r="BA3686" t="s">
        <v>74</v>
      </c>
      <c r="BB3686" t="s">
        <v>192</v>
      </c>
      <c r="BC3686" t="s">
        <v>1272</v>
      </c>
    </row>
    <row r="3687" spans="1:55" ht="12" customHeight="1" x14ac:dyDescent="0.5">
      <c r="A3687" s="3">
        <v>43466</v>
      </c>
      <c r="B3687" t="s">
        <v>6213</v>
      </c>
      <c r="C3687" t="s">
        <v>6367</v>
      </c>
      <c r="L3687" t="s">
        <v>6368</v>
      </c>
      <c r="M3687" t="s">
        <v>6369</v>
      </c>
      <c r="N3687" t="s">
        <v>60</v>
      </c>
      <c r="O3687" t="s">
        <v>61</v>
      </c>
      <c r="P3687" t="s">
        <v>1690</v>
      </c>
      <c r="Q3687">
        <v>48.874499999999998</v>
      </c>
      <c r="R3687" t="s">
        <v>6370</v>
      </c>
      <c r="S3687" t="s">
        <v>65</v>
      </c>
      <c r="T3687">
        <v>111.2411</v>
      </c>
      <c r="U3687" t="s">
        <v>67</v>
      </c>
      <c r="V3687" t="s">
        <v>6371</v>
      </c>
      <c r="W3687" t="s">
        <v>69</v>
      </c>
      <c r="X3687" t="s">
        <v>1268</v>
      </c>
      <c r="Y3687">
        <v>1280</v>
      </c>
      <c r="AA3687" s="4">
        <v>43277</v>
      </c>
      <c r="AD3687" t="s">
        <v>1295</v>
      </c>
      <c r="AE3687" t="s">
        <v>4900</v>
      </c>
      <c r="AI3687" t="s">
        <v>6374</v>
      </c>
      <c r="AJ3687" t="s">
        <v>74</v>
      </c>
      <c r="AK3687" t="s">
        <v>75</v>
      </c>
      <c r="AL3687" t="s">
        <v>496</v>
      </c>
      <c r="AM3687" t="s">
        <v>77</v>
      </c>
      <c r="AO3687" t="s">
        <v>318</v>
      </c>
      <c r="AR3687" t="s">
        <v>80</v>
      </c>
      <c r="AW3687" t="s">
        <v>6221</v>
      </c>
      <c r="AX3687">
        <f t="shared" si="74"/>
        <v>2018</v>
      </c>
      <c r="AY3687" t="s">
        <v>318</v>
      </c>
      <c r="AZ3687" t="s">
        <v>1690</v>
      </c>
      <c r="BA3687" t="s">
        <v>74</v>
      </c>
      <c r="BB3687" t="s">
        <v>192</v>
      </c>
      <c r="BC3687" t="s">
        <v>1272</v>
      </c>
    </row>
    <row r="3688" spans="1:55" ht="12" customHeight="1" x14ac:dyDescent="0.5">
      <c r="A3688" s="3">
        <v>43466</v>
      </c>
      <c r="B3688" t="s">
        <v>6213</v>
      </c>
      <c r="C3688" t="s">
        <v>6375</v>
      </c>
      <c r="L3688" t="s">
        <v>6376</v>
      </c>
      <c r="M3688" t="s">
        <v>6377</v>
      </c>
      <c r="N3688" t="s">
        <v>60</v>
      </c>
      <c r="O3688" t="s">
        <v>61</v>
      </c>
      <c r="P3688" t="s">
        <v>5043</v>
      </c>
      <c r="Q3688">
        <v>47.011200000000002</v>
      </c>
      <c r="R3688" t="s">
        <v>6378</v>
      </c>
      <c r="S3688" t="s">
        <v>65</v>
      </c>
      <c r="T3688">
        <v>105.57899999999999</v>
      </c>
      <c r="U3688" t="s">
        <v>67</v>
      </c>
      <c r="V3688" t="s">
        <v>6379</v>
      </c>
      <c r="W3688" t="s">
        <v>69</v>
      </c>
      <c r="X3688" t="s">
        <v>1268</v>
      </c>
      <c r="Y3688">
        <v>886</v>
      </c>
      <c r="AA3688" s="4">
        <v>43292</v>
      </c>
      <c r="AD3688" t="s">
        <v>1295</v>
      </c>
      <c r="AE3688" t="s">
        <v>4900</v>
      </c>
      <c r="AI3688" t="s">
        <v>6380</v>
      </c>
      <c r="AJ3688" t="s">
        <v>74</v>
      </c>
      <c r="AK3688" t="s">
        <v>75</v>
      </c>
      <c r="AL3688" t="s">
        <v>496</v>
      </c>
      <c r="AM3688" t="s">
        <v>77</v>
      </c>
      <c r="AO3688" t="s">
        <v>318</v>
      </c>
      <c r="AR3688" t="s">
        <v>101</v>
      </c>
      <c r="AW3688" t="s">
        <v>6221</v>
      </c>
      <c r="AX3688">
        <f t="shared" si="74"/>
        <v>2018</v>
      </c>
      <c r="AY3688" t="s">
        <v>318</v>
      </c>
      <c r="AZ3688" t="s">
        <v>5043</v>
      </c>
      <c r="BA3688" t="s">
        <v>74</v>
      </c>
      <c r="BB3688" t="s">
        <v>192</v>
      </c>
      <c r="BC3688" t="s">
        <v>1272</v>
      </c>
    </row>
    <row r="3689" spans="1:55" ht="12" customHeight="1" x14ac:dyDescent="0.5">
      <c r="A3689" s="3">
        <v>43466</v>
      </c>
      <c r="B3689" t="s">
        <v>6213</v>
      </c>
      <c r="C3689" t="s">
        <v>6381</v>
      </c>
      <c r="L3689" t="s">
        <v>6382</v>
      </c>
      <c r="M3689" t="s">
        <v>6383</v>
      </c>
      <c r="N3689" t="s">
        <v>60</v>
      </c>
      <c r="O3689" t="s">
        <v>61</v>
      </c>
      <c r="P3689" t="s">
        <v>5043</v>
      </c>
      <c r="Q3689">
        <v>47.035800000000002</v>
      </c>
      <c r="R3689" t="s">
        <v>6384</v>
      </c>
      <c r="S3689" t="s">
        <v>65</v>
      </c>
      <c r="T3689">
        <v>105.6647</v>
      </c>
      <c r="U3689" t="s">
        <v>67</v>
      </c>
      <c r="V3689" t="s">
        <v>6385</v>
      </c>
      <c r="W3689" t="s">
        <v>69</v>
      </c>
      <c r="X3689" t="s">
        <v>1268</v>
      </c>
      <c r="Y3689">
        <v>970</v>
      </c>
      <c r="AA3689" s="4">
        <v>43292</v>
      </c>
      <c r="AD3689" t="s">
        <v>1295</v>
      </c>
      <c r="AE3689" t="s">
        <v>4900</v>
      </c>
      <c r="AI3689" t="s">
        <v>6386</v>
      </c>
      <c r="AJ3689" t="s">
        <v>74</v>
      </c>
      <c r="AK3689" t="s">
        <v>75</v>
      </c>
      <c r="AL3689" t="s">
        <v>496</v>
      </c>
      <c r="AM3689" t="s">
        <v>77</v>
      </c>
      <c r="AO3689" t="s">
        <v>318</v>
      </c>
      <c r="AR3689" t="s">
        <v>101</v>
      </c>
      <c r="AW3689" t="s">
        <v>6221</v>
      </c>
      <c r="AX3689">
        <f t="shared" si="74"/>
        <v>2018</v>
      </c>
      <c r="AY3689" t="s">
        <v>318</v>
      </c>
      <c r="AZ3689" t="s">
        <v>5043</v>
      </c>
      <c r="BA3689" t="s">
        <v>74</v>
      </c>
      <c r="BB3689" t="s">
        <v>192</v>
      </c>
      <c r="BC3689" t="s">
        <v>1272</v>
      </c>
    </row>
    <row r="3690" spans="1:55" ht="12" customHeight="1" x14ac:dyDescent="0.5">
      <c r="A3690" s="3">
        <v>43466</v>
      </c>
      <c r="B3690" t="s">
        <v>6213</v>
      </c>
      <c r="C3690" t="s">
        <v>6381</v>
      </c>
      <c r="L3690" t="s">
        <v>6382</v>
      </c>
      <c r="M3690" t="s">
        <v>6383</v>
      </c>
      <c r="N3690" t="s">
        <v>60</v>
      </c>
      <c r="O3690" t="s">
        <v>61</v>
      </c>
      <c r="P3690" t="s">
        <v>5043</v>
      </c>
      <c r="Q3690">
        <v>47.035800000000002</v>
      </c>
      <c r="R3690" t="s">
        <v>6384</v>
      </c>
      <c r="S3690" t="s">
        <v>65</v>
      </c>
      <c r="T3690">
        <v>105.6647</v>
      </c>
      <c r="U3690" t="s">
        <v>67</v>
      </c>
      <c r="V3690" t="s">
        <v>6385</v>
      </c>
      <c r="W3690" t="s">
        <v>69</v>
      </c>
      <c r="X3690" t="s">
        <v>1268</v>
      </c>
      <c r="Y3690">
        <v>970</v>
      </c>
      <c r="AA3690" s="4">
        <v>43292</v>
      </c>
      <c r="AD3690" t="s">
        <v>1295</v>
      </c>
      <c r="AE3690" t="s">
        <v>4900</v>
      </c>
      <c r="AI3690" t="s">
        <v>6387</v>
      </c>
      <c r="AJ3690" t="s">
        <v>74</v>
      </c>
      <c r="AK3690" t="s">
        <v>75</v>
      </c>
      <c r="AL3690" t="s">
        <v>496</v>
      </c>
      <c r="AM3690" t="s">
        <v>77</v>
      </c>
      <c r="AO3690" t="s">
        <v>318</v>
      </c>
      <c r="AR3690" t="s">
        <v>101</v>
      </c>
      <c r="AW3690" t="s">
        <v>6221</v>
      </c>
      <c r="AX3690">
        <f t="shared" si="74"/>
        <v>2018</v>
      </c>
      <c r="AY3690" t="s">
        <v>318</v>
      </c>
      <c r="AZ3690" t="s">
        <v>5043</v>
      </c>
      <c r="BA3690" t="s">
        <v>74</v>
      </c>
      <c r="BB3690" t="s">
        <v>192</v>
      </c>
      <c r="BC3690" t="s">
        <v>1272</v>
      </c>
    </row>
    <row r="3691" spans="1:55" ht="12" customHeight="1" x14ac:dyDescent="0.5">
      <c r="A3691" s="3">
        <v>43466</v>
      </c>
      <c r="B3691" t="s">
        <v>6213</v>
      </c>
      <c r="C3691" t="s">
        <v>6388</v>
      </c>
      <c r="L3691" t="s">
        <v>6389</v>
      </c>
      <c r="M3691" t="s">
        <v>6390</v>
      </c>
      <c r="N3691" t="s">
        <v>60</v>
      </c>
      <c r="O3691" t="s">
        <v>61</v>
      </c>
      <c r="P3691" t="s">
        <v>6391</v>
      </c>
      <c r="Q3691">
        <v>47.491900000000001</v>
      </c>
      <c r="R3691" t="s">
        <v>6392</v>
      </c>
      <c r="S3691" t="s">
        <v>65</v>
      </c>
      <c r="T3691">
        <v>106.74550000000001</v>
      </c>
      <c r="U3691" t="s">
        <v>67</v>
      </c>
      <c r="V3691" t="s">
        <v>6393</v>
      </c>
      <c r="W3691" t="s">
        <v>69</v>
      </c>
      <c r="X3691" t="s">
        <v>1268</v>
      </c>
      <c r="Y3691">
        <v>849</v>
      </c>
      <c r="AA3691" s="4">
        <v>43265</v>
      </c>
      <c r="AD3691" t="s">
        <v>1295</v>
      </c>
      <c r="AE3691" t="s">
        <v>4900</v>
      </c>
      <c r="AI3691" t="s">
        <v>6394</v>
      </c>
      <c r="AJ3691" t="s">
        <v>74</v>
      </c>
      <c r="AK3691" t="s">
        <v>75</v>
      </c>
      <c r="AL3691" t="s">
        <v>496</v>
      </c>
      <c r="AM3691" t="s">
        <v>77</v>
      </c>
      <c r="AO3691" t="s">
        <v>318</v>
      </c>
      <c r="AR3691" t="s">
        <v>80</v>
      </c>
      <c r="AW3691" t="s">
        <v>6221</v>
      </c>
      <c r="AX3691">
        <f t="shared" si="74"/>
        <v>2018</v>
      </c>
      <c r="AY3691" t="s">
        <v>318</v>
      </c>
      <c r="AZ3691" t="s">
        <v>6391</v>
      </c>
      <c r="BA3691" t="s">
        <v>74</v>
      </c>
      <c r="BB3691" t="s">
        <v>192</v>
      </c>
      <c r="BC3691" t="s">
        <v>1272</v>
      </c>
    </row>
    <row r="3692" spans="1:55" ht="12" customHeight="1" x14ac:dyDescent="0.5">
      <c r="A3692" s="3">
        <v>43466</v>
      </c>
      <c r="B3692" t="s">
        <v>6213</v>
      </c>
      <c r="C3692" t="s">
        <v>6395</v>
      </c>
      <c r="L3692" t="s">
        <v>6396</v>
      </c>
      <c r="M3692" t="s">
        <v>6397</v>
      </c>
      <c r="N3692" t="s">
        <v>60</v>
      </c>
      <c r="O3692" t="s">
        <v>61</v>
      </c>
      <c r="P3692" t="s">
        <v>6391</v>
      </c>
      <c r="Q3692">
        <v>46.986499999999999</v>
      </c>
      <c r="R3692" t="s">
        <v>6398</v>
      </c>
      <c r="S3692" t="s">
        <v>65</v>
      </c>
      <c r="T3692">
        <v>107.8437</v>
      </c>
      <c r="U3692" t="s">
        <v>67</v>
      </c>
      <c r="V3692" t="s">
        <v>6399</v>
      </c>
      <c r="W3692" t="s">
        <v>69</v>
      </c>
      <c r="X3692" t="s">
        <v>1268</v>
      </c>
      <c r="Y3692">
        <v>810</v>
      </c>
      <c r="AA3692" s="4">
        <v>43264</v>
      </c>
      <c r="AD3692" t="s">
        <v>1295</v>
      </c>
      <c r="AE3692" t="s">
        <v>4900</v>
      </c>
      <c r="AI3692" t="s">
        <v>6400</v>
      </c>
      <c r="AJ3692" t="s">
        <v>74</v>
      </c>
      <c r="AK3692" t="s">
        <v>75</v>
      </c>
      <c r="AL3692" t="s">
        <v>496</v>
      </c>
      <c r="AM3692" t="s">
        <v>77</v>
      </c>
      <c r="AO3692" t="s">
        <v>2060</v>
      </c>
      <c r="AR3692" t="s">
        <v>80</v>
      </c>
      <c r="AW3692" t="s">
        <v>6221</v>
      </c>
      <c r="AX3692">
        <f t="shared" si="74"/>
        <v>2018</v>
      </c>
      <c r="AY3692" t="s">
        <v>2060</v>
      </c>
      <c r="AZ3692" t="s">
        <v>6391</v>
      </c>
      <c r="BA3692" t="s">
        <v>74</v>
      </c>
      <c r="BB3692" t="s">
        <v>192</v>
      </c>
      <c r="BC3692" t="s">
        <v>1272</v>
      </c>
    </row>
    <row r="3693" spans="1:55" ht="12" customHeight="1" x14ac:dyDescent="0.5">
      <c r="A3693" s="3">
        <v>43466</v>
      </c>
      <c r="B3693" t="s">
        <v>6213</v>
      </c>
      <c r="C3693" t="s">
        <v>6401</v>
      </c>
      <c r="L3693" t="s">
        <v>6402</v>
      </c>
      <c r="M3693" t="s">
        <v>6403</v>
      </c>
      <c r="N3693" t="s">
        <v>60</v>
      </c>
      <c r="O3693" t="s">
        <v>61</v>
      </c>
      <c r="P3693" t="s">
        <v>6391</v>
      </c>
      <c r="Q3693">
        <v>47.434699999999999</v>
      </c>
      <c r="R3693" t="s">
        <v>6404</v>
      </c>
      <c r="S3693" t="s">
        <v>65</v>
      </c>
      <c r="T3693">
        <v>106.7666</v>
      </c>
      <c r="U3693" t="s">
        <v>67</v>
      </c>
      <c r="V3693" t="s">
        <v>6405</v>
      </c>
      <c r="W3693" t="s">
        <v>69</v>
      </c>
      <c r="X3693" t="s">
        <v>1268</v>
      </c>
      <c r="Y3693">
        <v>836</v>
      </c>
      <c r="AA3693" s="4">
        <v>43265</v>
      </c>
      <c r="AD3693" t="s">
        <v>1295</v>
      </c>
      <c r="AE3693" t="s">
        <v>4900</v>
      </c>
      <c r="AI3693" t="s">
        <v>6406</v>
      </c>
      <c r="AJ3693" t="s">
        <v>74</v>
      </c>
      <c r="AK3693" t="s">
        <v>75</v>
      </c>
      <c r="AL3693" t="s">
        <v>496</v>
      </c>
      <c r="AM3693" t="s">
        <v>77</v>
      </c>
      <c r="AO3693" t="s">
        <v>318</v>
      </c>
      <c r="AR3693" t="s">
        <v>101</v>
      </c>
      <c r="AW3693" t="s">
        <v>6221</v>
      </c>
      <c r="AX3693">
        <f t="shared" si="74"/>
        <v>2018</v>
      </c>
      <c r="AY3693" t="s">
        <v>318</v>
      </c>
      <c r="AZ3693" t="s">
        <v>6391</v>
      </c>
      <c r="BA3693" t="s">
        <v>74</v>
      </c>
      <c r="BB3693" t="s">
        <v>192</v>
      </c>
      <c r="BC3693" t="s">
        <v>1272</v>
      </c>
    </row>
    <row r="3694" spans="1:55" ht="12" customHeight="1" x14ac:dyDescent="0.5">
      <c r="A3694" s="3">
        <v>43466</v>
      </c>
      <c r="B3694" t="s">
        <v>6213</v>
      </c>
      <c r="C3694" t="s">
        <v>6407</v>
      </c>
      <c r="L3694" t="s">
        <v>6408</v>
      </c>
      <c r="M3694" t="s">
        <v>6409</v>
      </c>
      <c r="N3694" t="s">
        <v>60</v>
      </c>
      <c r="O3694" t="s">
        <v>61</v>
      </c>
      <c r="P3694" t="s">
        <v>2511</v>
      </c>
      <c r="Q3694">
        <v>47.529699999999998</v>
      </c>
      <c r="R3694" t="s">
        <v>6410</v>
      </c>
      <c r="S3694" t="s">
        <v>65</v>
      </c>
      <c r="T3694">
        <v>115.00069999999999</v>
      </c>
      <c r="U3694" t="s">
        <v>67</v>
      </c>
      <c r="V3694" t="s">
        <v>6411</v>
      </c>
      <c r="W3694" t="s">
        <v>69</v>
      </c>
      <c r="X3694" t="s">
        <v>1268</v>
      </c>
      <c r="Y3694">
        <v>797</v>
      </c>
      <c r="AB3694" s="4">
        <v>43243</v>
      </c>
      <c r="AC3694" s="4">
        <v>43323</v>
      </c>
      <c r="AD3694" t="s">
        <v>5464</v>
      </c>
      <c r="AE3694" t="s">
        <v>4900</v>
      </c>
      <c r="AI3694" t="s">
        <v>6412</v>
      </c>
      <c r="AJ3694" t="s">
        <v>74</v>
      </c>
      <c r="AK3694" t="s">
        <v>75</v>
      </c>
      <c r="AL3694" t="s">
        <v>496</v>
      </c>
      <c r="AM3694" t="s">
        <v>77</v>
      </c>
      <c r="AO3694" t="s">
        <v>1468</v>
      </c>
      <c r="AR3694" t="s">
        <v>101</v>
      </c>
      <c r="AW3694" t="s">
        <v>6221</v>
      </c>
      <c r="AX3694">
        <v>2018</v>
      </c>
      <c r="AY3694" t="s">
        <v>1468</v>
      </c>
      <c r="AZ3694" t="s">
        <v>2511</v>
      </c>
      <c r="BA3694" t="s">
        <v>74</v>
      </c>
      <c r="BB3694" t="s">
        <v>1835</v>
      </c>
      <c r="BC3694" t="s">
        <v>1272</v>
      </c>
    </row>
    <row r="3695" spans="1:55" ht="12" customHeight="1" x14ac:dyDescent="0.5">
      <c r="A3695" s="3">
        <v>43466</v>
      </c>
      <c r="B3695" t="s">
        <v>6213</v>
      </c>
      <c r="C3695" t="s">
        <v>6407</v>
      </c>
      <c r="L3695" t="s">
        <v>6408</v>
      </c>
      <c r="M3695" t="s">
        <v>6409</v>
      </c>
      <c r="N3695" t="s">
        <v>60</v>
      </c>
      <c r="O3695" t="s">
        <v>61</v>
      </c>
      <c r="P3695" t="s">
        <v>2511</v>
      </c>
      <c r="Q3695">
        <v>47.529699999999998</v>
      </c>
      <c r="R3695" t="s">
        <v>6410</v>
      </c>
      <c r="S3695" t="s">
        <v>65</v>
      </c>
      <c r="T3695">
        <v>115.00069999999999</v>
      </c>
      <c r="U3695" t="s">
        <v>67</v>
      </c>
      <c r="V3695" t="s">
        <v>6411</v>
      </c>
      <c r="W3695" t="s">
        <v>69</v>
      </c>
      <c r="X3695" t="s">
        <v>1268</v>
      </c>
      <c r="Y3695">
        <v>797</v>
      </c>
      <c r="AB3695" s="4">
        <v>43243</v>
      </c>
      <c r="AC3695" s="4">
        <v>43323</v>
      </c>
      <c r="AD3695" t="s">
        <v>5464</v>
      </c>
      <c r="AE3695" t="s">
        <v>4900</v>
      </c>
      <c r="AI3695" t="s">
        <v>6413</v>
      </c>
      <c r="AJ3695" t="s">
        <v>74</v>
      </c>
      <c r="AK3695" t="s">
        <v>75</v>
      </c>
      <c r="AL3695" t="s">
        <v>496</v>
      </c>
      <c r="AM3695" t="s">
        <v>77</v>
      </c>
      <c r="AO3695" t="s">
        <v>314</v>
      </c>
      <c r="AR3695" t="s">
        <v>101</v>
      </c>
      <c r="AW3695" t="s">
        <v>6221</v>
      </c>
      <c r="AX3695">
        <v>2018</v>
      </c>
      <c r="AY3695" t="s">
        <v>139</v>
      </c>
      <c r="AZ3695" t="s">
        <v>2511</v>
      </c>
      <c r="BA3695" t="s">
        <v>74</v>
      </c>
      <c r="BB3695" t="s">
        <v>1835</v>
      </c>
      <c r="BC3695" t="s">
        <v>1272</v>
      </c>
    </row>
    <row r="3696" spans="1:55" ht="12" customHeight="1" x14ac:dyDescent="0.5">
      <c r="A3696" s="3">
        <v>43882</v>
      </c>
      <c r="B3696" t="s">
        <v>132</v>
      </c>
      <c r="C3696" t="s">
        <v>6414</v>
      </c>
      <c r="D3696" t="s">
        <v>6415</v>
      </c>
      <c r="L3696" t="s">
        <v>6416</v>
      </c>
      <c r="M3696" t="s">
        <v>6417</v>
      </c>
      <c r="N3696" t="s">
        <v>60</v>
      </c>
      <c r="O3696" t="s">
        <v>61</v>
      </c>
      <c r="P3696" t="s">
        <v>532</v>
      </c>
      <c r="Q3696">
        <v>45.813380000000002</v>
      </c>
      <c r="R3696" t="s">
        <v>6418</v>
      </c>
      <c r="S3696" t="s">
        <v>65</v>
      </c>
      <c r="T3696">
        <v>111.5722</v>
      </c>
      <c r="U3696" t="s">
        <v>67</v>
      </c>
      <c r="V3696" t="s">
        <v>6419</v>
      </c>
      <c r="W3696" t="s">
        <v>69</v>
      </c>
      <c r="X3696" t="s">
        <v>6420</v>
      </c>
      <c r="AA3696" s="4">
        <v>35262</v>
      </c>
      <c r="AD3696" t="s">
        <v>6421</v>
      </c>
      <c r="AE3696" t="s">
        <v>931</v>
      </c>
      <c r="AI3696" t="s">
        <v>6422</v>
      </c>
      <c r="AJ3696" t="s">
        <v>6423</v>
      </c>
      <c r="AK3696" t="s">
        <v>75</v>
      </c>
      <c r="AL3696" t="s">
        <v>496</v>
      </c>
      <c r="AM3696" t="s">
        <v>77</v>
      </c>
      <c r="AO3696" t="s">
        <v>248</v>
      </c>
      <c r="AP3696" t="s">
        <v>931</v>
      </c>
      <c r="AQ3696">
        <v>2004</v>
      </c>
      <c r="AR3696" t="s">
        <v>101</v>
      </c>
      <c r="AW3696" t="s">
        <v>6424</v>
      </c>
      <c r="AX3696">
        <f t="shared" ref="AX3696:AX3732" si="75">YEAR(AA3696)</f>
        <v>1996</v>
      </c>
      <c r="AY3696" t="s">
        <v>248</v>
      </c>
      <c r="AZ3696" t="s">
        <v>532</v>
      </c>
      <c r="BA3696" t="s">
        <v>6423</v>
      </c>
      <c r="BB3696" t="s">
        <v>1352</v>
      </c>
      <c r="BC3696" t="s">
        <v>499</v>
      </c>
    </row>
    <row r="3697" spans="1:55" ht="12" customHeight="1" x14ac:dyDescent="0.5">
      <c r="A3697" s="3">
        <v>43882</v>
      </c>
      <c r="B3697" t="s">
        <v>132</v>
      </c>
      <c r="C3697" t="s">
        <v>6414</v>
      </c>
      <c r="L3697" t="s">
        <v>6416</v>
      </c>
      <c r="M3697" t="s">
        <v>6417</v>
      </c>
      <c r="N3697" t="s">
        <v>60</v>
      </c>
      <c r="O3697" t="s">
        <v>61</v>
      </c>
      <c r="P3697" t="s">
        <v>532</v>
      </c>
      <c r="Q3697">
        <v>45.813380000000002</v>
      </c>
      <c r="R3697" t="s">
        <v>6418</v>
      </c>
      <c r="S3697" t="s">
        <v>65</v>
      </c>
      <c r="T3697">
        <v>111.5722</v>
      </c>
      <c r="U3697" t="s">
        <v>67</v>
      </c>
      <c r="V3697" t="s">
        <v>6419</v>
      </c>
      <c r="W3697" t="s">
        <v>69</v>
      </c>
      <c r="X3697" t="s">
        <v>6420</v>
      </c>
      <c r="AA3697" s="4">
        <v>35262</v>
      </c>
      <c r="AD3697" t="s">
        <v>6421</v>
      </c>
      <c r="AE3697" t="s">
        <v>931</v>
      </c>
      <c r="AI3697" t="s">
        <v>6425</v>
      </c>
      <c r="AJ3697" t="s">
        <v>6423</v>
      </c>
      <c r="AK3697" t="s">
        <v>75</v>
      </c>
      <c r="AL3697" t="s">
        <v>496</v>
      </c>
      <c r="AM3697" t="s">
        <v>77</v>
      </c>
      <c r="AO3697" t="s">
        <v>248</v>
      </c>
      <c r="AP3697" t="s">
        <v>931</v>
      </c>
      <c r="AR3697" t="s">
        <v>101</v>
      </c>
      <c r="AW3697" t="s">
        <v>6424</v>
      </c>
      <c r="AX3697">
        <f t="shared" si="75"/>
        <v>1996</v>
      </c>
      <c r="AY3697" t="s">
        <v>248</v>
      </c>
      <c r="AZ3697" t="s">
        <v>532</v>
      </c>
      <c r="BA3697" t="s">
        <v>6423</v>
      </c>
      <c r="BB3697" t="s">
        <v>1352</v>
      </c>
      <c r="BC3697" t="s">
        <v>499</v>
      </c>
    </row>
    <row r="3698" spans="1:55" ht="12" customHeight="1" x14ac:dyDescent="0.5">
      <c r="A3698" s="3">
        <v>43882</v>
      </c>
      <c r="B3698" t="s">
        <v>132</v>
      </c>
      <c r="C3698" t="s">
        <v>6414</v>
      </c>
      <c r="L3698" t="s">
        <v>6416</v>
      </c>
      <c r="M3698" t="s">
        <v>6417</v>
      </c>
      <c r="N3698" t="s">
        <v>60</v>
      </c>
      <c r="O3698" t="s">
        <v>61</v>
      </c>
      <c r="P3698" t="s">
        <v>532</v>
      </c>
      <c r="Q3698">
        <v>45.813380000000002</v>
      </c>
      <c r="R3698" t="s">
        <v>6418</v>
      </c>
      <c r="S3698" t="s">
        <v>65</v>
      </c>
      <c r="T3698">
        <v>111.5722</v>
      </c>
      <c r="U3698" t="s">
        <v>67</v>
      </c>
      <c r="V3698" t="s">
        <v>6419</v>
      </c>
      <c r="W3698" t="s">
        <v>69</v>
      </c>
      <c r="X3698" t="s">
        <v>6420</v>
      </c>
      <c r="AA3698" s="4">
        <v>35262</v>
      </c>
      <c r="AD3698" t="s">
        <v>6421</v>
      </c>
      <c r="AE3698" t="s">
        <v>931</v>
      </c>
      <c r="AI3698" t="s">
        <v>6426</v>
      </c>
      <c r="AJ3698" t="s">
        <v>6423</v>
      </c>
      <c r="AK3698" t="s">
        <v>75</v>
      </c>
      <c r="AL3698" t="s">
        <v>496</v>
      </c>
      <c r="AM3698" t="s">
        <v>77</v>
      </c>
      <c r="AO3698" t="s">
        <v>248</v>
      </c>
      <c r="AP3698" t="s">
        <v>931</v>
      </c>
      <c r="AR3698" t="s">
        <v>101</v>
      </c>
      <c r="AW3698" t="s">
        <v>6424</v>
      </c>
      <c r="AX3698">
        <f t="shared" si="75"/>
        <v>1996</v>
      </c>
      <c r="AY3698" t="s">
        <v>248</v>
      </c>
      <c r="AZ3698" t="s">
        <v>532</v>
      </c>
      <c r="BA3698" t="s">
        <v>6423</v>
      </c>
      <c r="BB3698" t="s">
        <v>1352</v>
      </c>
      <c r="BC3698" t="s">
        <v>499</v>
      </c>
    </row>
    <row r="3699" spans="1:55" ht="12" customHeight="1" x14ac:dyDescent="0.5">
      <c r="A3699" s="3">
        <v>43882</v>
      </c>
      <c r="B3699" t="s">
        <v>132</v>
      </c>
      <c r="C3699" t="s">
        <v>6414</v>
      </c>
      <c r="L3699" t="s">
        <v>6416</v>
      </c>
      <c r="M3699" t="s">
        <v>6417</v>
      </c>
      <c r="N3699" t="s">
        <v>60</v>
      </c>
      <c r="O3699" t="s">
        <v>61</v>
      </c>
      <c r="P3699" t="s">
        <v>532</v>
      </c>
      <c r="Q3699">
        <v>45.813380000000002</v>
      </c>
      <c r="R3699" t="s">
        <v>6418</v>
      </c>
      <c r="S3699" t="s">
        <v>65</v>
      </c>
      <c r="T3699">
        <v>111.5722</v>
      </c>
      <c r="U3699" t="s">
        <v>67</v>
      </c>
      <c r="V3699" t="s">
        <v>6419</v>
      </c>
      <c r="W3699" t="s">
        <v>69</v>
      </c>
      <c r="X3699" t="s">
        <v>6420</v>
      </c>
      <c r="AA3699" s="4">
        <v>35262</v>
      </c>
      <c r="AD3699" t="s">
        <v>6421</v>
      </c>
      <c r="AE3699" t="s">
        <v>931</v>
      </c>
      <c r="AI3699" t="s">
        <v>6427</v>
      </c>
      <c r="AJ3699" t="s">
        <v>6423</v>
      </c>
      <c r="AK3699" t="s">
        <v>75</v>
      </c>
      <c r="AL3699" t="s">
        <v>496</v>
      </c>
      <c r="AM3699" t="s">
        <v>77</v>
      </c>
      <c r="AO3699" t="s">
        <v>248</v>
      </c>
      <c r="AP3699" t="s">
        <v>931</v>
      </c>
      <c r="AR3699" t="s">
        <v>101</v>
      </c>
      <c r="AW3699" t="s">
        <v>6424</v>
      </c>
      <c r="AX3699">
        <f t="shared" si="75"/>
        <v>1996</v>
      </c>
      <c r="AY3699" t="s">
        <v>248</v>
      </c>
      <c r="AZ3699" t="s">
        <v>532</v>
      </c>
      <c r="BA3699" t="s">
        <v>6423</v>
      </c>
      <c r="BB3699" t="s">
        <v>1352</v>
      </c>
      <c r="BC3699" t="s">
        <v>499</v>
      </c>
    </row>
    <row r="3700" spans="1:55" ht="12" customHeight="1" x14ac:dyDescent="0.5">
      <c r="A3700" s="3">
        <v>43882</v>
      </c>
      <c r="B3700" t="s">
        <v>132</v>
      </c>
      <c r="C3700" t="s">
        <v>6414</v>
      </c>
      <c r="L3700" t="s">
        <v>6416</v>
      </c>
      <c r="M3700" t="s">
        <v>6417</v>
      </c>
      <c r="N3700" t="s">
        <v>60</v>
      </c>
      <c r="O3700" t="s">
        <v>61</v>
      </c>
      <c r="P3700" t="s">
        <v>532</v>
      </c>
      <c r="Q3700">
        <v>45.813380000000002</v>
      </c>
      <c r="R3700" t="s">
        <v>6418</v>
      </c>
      <c r="S3700" t="s">
        <v>65</v>
      </c>
      <c r="T3700">
        <v>111.5722</v>
      </c>
      <c r="U3700" t="s">
        <v>67</v>
      </c>
      <c r="V3700" t="s">
        <v>6419</v>
      </c>
      <c r="W3700" t="s">
        <v>69</v>
      </c>
      <c r="X3700" t="s">
        <v>6420</v>
      </c>
      <c r="AA3700" s="4">
        <v>35262</v>
      </c>
      <c r="AD3700" t="s">
        <v>6421</v>
      </c>
      <c r="AE3700" t="s">
        <v>931</v>
      </c>
      <c r="AI3700" t="s">
        <v>6428</v>
      </c>
      <c r="AJ3700" t="s">
        <v>6423</v>
      </c>
      <c r="AK3700" t="s">
        <v>75</v>
      </c>
      <c r="AL3700" t="s">
        <v>496</v>
      </c>
      <c r="AM3700" t="s">
        <v>77</v>
      </c>
      <c r="AO3700" t="s">
        <v>248</v>
      </c>
      <c r="AP3700" t="s">
        <v>931</v>
      </c>
      <c r="AR3700" t="s">
        <v>101</v>
      </c>
      <c r="AW3700" t="s">
        <v>6424</v>
      </c>
      <c r="AX3700">
        <f t="shared" si="75"/>
        <v>1996</v>
      </c>
      <c r="AY3700" t="s">
        <v>248</v>
      </c>
      <c r="AZ3700" t="s">
        <v>532</v>
      </c>
      <c r="BA3700" t="s">
        <v>6423</v>
      </c>
      <c r="BB3700" t="s">
        <v>1352</v>
      </c>
      <c r="BC3700" t="s">
        <v>499</v>
      </c>
    </row>
    <row r="3701" spans="1:55" ht="12" customHeight="1" x14ac:dyDescent="0.5">
      <c r="A3701" s="3">
        <v>43882</v>
      </c>
      <c r="B3701" t="s">
        <v>132</v>
      </c>
      <c r="C3701" t="s">
        <v>6429</v>
      </c>
      <c r="L3701" t="s">
        <v>6416</v>
      </c>
      <c r="M3701" t="s">
        <v>6417</v>
      </c>
      <c r="N3701" t="s">
        <v>60</v>
      </c>
      <c r="O3701" t="s">
        <v>61</v>
      </c>
      <c r="P3701" t="s">
        <v>532</v>
      </c>
      <c r="Q3701">
        <v>45.813380000000002</v>
      </c>
      <c r="R3701" t="s">
        <v>6418</v>
      </c>
      <c r="S3701" t="s">
        <v>65</v>
      </c>
      <c r="T3701">
        <v>111.5722</v>
      </c>
      <c r="U3701" t="s">
        <v>67</v>
      </c>
      <c r="V3701" t="s">
        <v>6419</v>
      </c>
      <c r="W3701" t="s">
        <v>69</v>
      </c>
      <c r="X3701" t="s">
        <v>6420</v>
      </c>
      <c r="AA3701" s="4">
        <v>35248</v>
      </c>
      <c r="AD3701" t="s">
        <v>6421</v>
      </c>
      <c r="AE3701" t="s">
        <v>931</v>
      </c>
      <c r="AI3701" t="s">
        <v>6430</v>
      </c>
      <c r="AJ3701" t="s">
        <v>6423</v>
      </c>
      <c r="AK3701" t="s">
        <v>75</v>
      </c>
      <c r="AL3701" t="s">
        <v>496</v>
      </c>
      <c r="AM3701" t="s">
        <v>77</v>
      </c>
      <c r="AO3701" t="s">
        <v>248</v>
      </c>
      <c r="AP3701" t="s">
        <v>931</v>
      </c>
      <c r="AR3701" t="s">
        <v>101</v>
      </c>
      <c r="AW3701" t="s">
        <v>6424</v>
      </c>
      <c r="AX3701">
        <f t="shared" si="75"/>
        <v>1996</v>
      </c>
      <c r="AY3701" t="s">
        <v>248</v>
      </c>
      <c r="AZ3701" t="s">
        <v>532</v>
      </c>
      <c r="BA3701" t="s">
        <v>6423</v>
      </c>
      <c r="BB3701" t="s">
        <v>1352</v>
      </c>
      <c r="BC3701" t="s">
        <v>499</v>
      </c>
    </row>
    <row r="3702" spans="1:55" ht="12" customHeight="1" x14ac:dyDescent="0.5">
      <c r="A3702" s="3">
        <v>43882</v>
      </c>
      <c r="B3702" t="s">
        <v>132</v>
      </c>
      <c r="C3702" t="s">
        <v>6429</v>
      </c>
      <c r="L3702" t="s">
        <v>6416</v>
      </c>
      <c r="M3702" t="s">
        <v>6417</v>
      </c>
      <c r="N3702" t="s">
        <v>60</v>
      </c>
      <c r="O3702" t="s">
        <v>61</v>
      </c>
      <c r="P3702" t="s">
        <v>532</v>
      </c>
      <c r="Q3702">
        <v>45.813380000000002</v>
      </c>
      <c r="R3702" t="s">
        <v>6418</v>
      </c>
      <c r="S3702" t="s">
        <v>65</v>
      </c>
      <c r="T3702">
        <v>111.5722</v>
      </c>
      <c r="U3702" t="s">
        <v>67</v>
      </c>
      <c r="V3702" t="s">
        <v>6419</v>
      </c>
      <c r="W3702" t="s">
        <v>69</v>
      </c>
      <c r="X3702" t="s">
        <v>6420</v>
      </c>
      <c r="AA3702" s="4">
        <v>35248</v>
      </c>
      <c r="AD3702" t="s">
        <v>6421</v>
      </c>
      <c r="AE3702" t="s">
        <v>931</v>
      </c>
      <c r="AI3702" t="s">
        <v>6431</v>
      </c>
      <c r="AJ3702" t="s">
        <v>6423</v>
      </c>
      <c r="AK3702" t="s">
        <v>75</v>
      </c>
      <c r="AL3702" t="s">
        <v>496</v>
      </c>
      <c r="AM3702" t="s">
        <v>77</v>
      </c>
      <c r="AO3702" t="s">
        <v>248</v>
      </c>
      <c r="AP3702" t="s">
        <v>931</v>
      </c>
      <c r="AR3702" t="s">
        <v>101</v>
      </c>
      <c r="AW3702" t="s">
        <v>6424</v>
      </c>
      <c r="AX3702">
        <f t="shared" si="75"/>
        <v>1996</v>
      </c>
      <c r="AY3702" t="s">
        <v>248</v>
      </c>
      <c r="AZ3702" t="s">
        <v>532</v>
      </c>
      <c r="BA3702" t="s">
        <v>6423</v>
      </c>
      <c r="BB3702" t="s">
        <v>1352</v>
      </c>
      <c r="BC3702" t="s">
        <v>499</v>
      </c>
    </row>
    <row r="3703" spans="1:55" ht="12" customHeight="1" x14ac:dyDescent="0.5">
      <c r="A3703" s="3">
        <v>43882</v>
      </c>
      <c r="B3703" t="s">
        <v>132</v>
      </c>
      <c r="C3703" t="s">
        <v>6429</v>
      </c>
      <c r="L3703" t="s">
        <v>6416</v>
      </c>
      <c r="M3703" t="s">
        <v>6417</v>
      </c>
      <c r="N3703" t="s">
        <v>60</v>
      </c>
      <c r="O3703" t="s">
        <v>61</v>
      </c>
      <c r="P3703" t="s">
        <v>532</v>
      </c>
      <c r="Q3703">
        <v>45.813380000000002</v>
      </c>
      <c r="R3703" t="s">
        <v>6418</v>
      </c>
      <c r="S3703" t="s">
        <v>65</v>
      </c>
      <c r="T3703">
        <v>111.5722</v>
      </c>
      <c r="U3703" t="s">
        <v>67</v>
      </c>
      <c r="V3703" t="s">
        <v>6419</v>
      </c>
      <c r="W3703" t="s">
        <v>69</v>
      </c>
      <c r="X3703" t="s">
        <v>6420</v>
      </c>
      <c r="AA3703" s="4">
        <v>35248</v>
      </c>
      <c r="AD3703" t="s">
        <v>6421</v>
      </c>
      <c r="AE3703" t="s">
        <v>931</v>
      </c>
      <c r="AI3703" t="s">
        <v>6432</v>
      </c>
      <c r="AJ3703" t="s">
        <v>6423</v>
      </c>
      <c r="AK3703" t="s">
        <v>75</v>
      </c>
      <c r="AL3703" t="s">
        <v>496</v>
      </c>
      <c r="AM3703" t="s">
        <v>77</v>
      </c>
      <c r="AO3703" t="s">
        <v>248</v>
      </c>
      <c r="AP3703" t="s">
        <v>931</v>
      </c>
      <c r="AR3703" t="s">
        <v>101</v>
      </c>
      <c r="AW3703" t="s">
        <v>6424</v>
      </c>
      <c r="AX3703">
        <f t="shared" si="75"/>
        <v>1996</v>
      </c>
      <c r="AY3703" t="s">
        <v>248</v>
      </c>
      <c r="AZ3703" t="s">
        <v>532</v>
      </c>
      <c r="BA3703" t="s">
        <v>6423</v>
      </c>
      <c r="BB3703" t="s">
        <v>1352</v>
      </c>
      <c r="BC3703" t="s">
        <v>499</v>
      </c>
    </row>
    <row r="3704" spans="1:55" ht="12" customHeight="1" x14ac:dyDescent="0.5">
      <c r="A3704" s="3">
        <v>43882</v>
      </c>
      <c r="B3704" t="s">
        <v>132</v>
      </c>
      <c r="C3704" t="s">
        <v>6429</v>
      </c>
      <c r="L3704" t="s">
        <v>6416</v>
      </c>
      <c r="M3704" t="s">
        <v>6417</v>
      </c>
      <c r="N3704" t="s">
        <v>60</v>
      </c>
      <c r="O3704" t="s">
        <v>61</v>
      </c>
      <c r="P3704" t="s">
        <v>532</v>
      </c>
      <c r="Q3704">
        <v>45.813380000000002</v>
      </c>
      <c r="R3704" t="s">
        <v>6418</v>
      </c>
      <c r="S3704" t="s">
        <v>65</v>
      </c>
      <c r="T3704">
        <v>111.5722</v>
      </c>
      <c r="U3704" t="s">
        <v>67</v>
      </c>
      <c r="V3704" t="s">
        <v>6419</v>
      </c>
      <c r="W3704" t="s">
        <v>69</v>
      </c>
      <c r="X3704" t="s">
        <v>6420</v>
      </c>
      <c r="AA3704" s="4">
        <v>35248</v>
      </c>
      <c r="AD3704" t="s">
        <v>6421</v>
      </c>
      <c r="AE3704" t="s">
        <v>931</v>
      </c>
      <c r="AI3704" t="s">
        <v>6433</v>
      </c>
      <c r="AJ3704" t="s">
        <v>6423</v>
      </c>
      <c r="AK3704" t="s">
        <v>75</v>
      </c>
      <c r="AL3704" t="s">
        <v>496</v>
      </c>
      <c r="AM3704" t="s">
        <v>77</v>
      </c>
      <c r="AO3704" t="s">
        <v>248</v>
      </c>
      <c r="AP3704" t="s">
        <v>931</v>
      </c>
      <c r="AR3704" t="s">
        <v>101</v>
      </c>
      <c r="AW3704" t="s">
        <v>6424</v>
      </c>
      <c r="AX3704">
        <f t="shared" si="75"/>
        <v>1996</v>
      </c>
      <c r="AY3704" t="s">
        <v>248</v>
      </c>
      <c r="AZ3704" t="s">
        <v>532</v>
      </c>
      <c r="BA3704" t="s">
        <v>6423</v>
      </c>
      <c r="BB3704" t="s">
        <v>1352</v>
      </c>
      <c r="BC3704" t="s">
        <v>499</v>
      </c>
    </row>
    <row r="3705" spans="1:55" ht="12" customHeight="1" x14ac:dyDescent="0.5">
      <c r="A3705" s="3">
        <v>43882</v>
      </c>
      <c r="B3705" t="s">
        <v>132</v>
      </c>
      <c r="C3705" t="s">
        <v>6429</v>
      </c>
      <c r="L3705" t="s">
        <v>6416</v>
      </c>
      <c r="M3705" t="s">
        <v>6417</v>
      </c>
      <c r="N3705" t="s">
        <v>60</v>
      </c>
      <c r="O3705" t="s">
        <v>61</v>
      </c>
      <c r="P3705" t="s">
        <v>532</v>
      </c>
      <c r="Q3705">
        <v>45.813380000000002</v>
      </c>
      <c r="R3705" t="s">
        <v>6418</v>
      </c>
      <c r="S3705" t="s">
        <v>65</v>
      </c>
      <c r="T3705">
        <v>111.5722</v>
      </c>
      <c r="U3705" t="s">
        <v>67</v>
      </c>
      <c r="V3705" t="s">
        <v>6419</v>
      </c>
      <c r="W3705" t="s">
        <v>69</v>
      </c>
      <c r="X3705" t="s">
        <v>6420</v>
      </c>
      <c r="AA3705" s="4">
        <v>35248</v>
      </c>
      <c r="AD3705" t="s">
        <v>6421</v>
      </c>
      <c r="AE3705" t="s">
        <v>931</v>
      </c>
      <c r="AI3705" t="s">
        <v>6434</v>
      </c>
      <c r="AJ3705" t="s">
        <v>6423</v>
      </c>
      <c r="AK3705" t="s">
        <v>75</v>
      </c>
      <c r="AL3705" t="s">
        <v>496</v>
      </c>
      <c r="AM3705" t="s">
        <v>77</v>
      </c>
      <c r="AO3705" t="s">
        <v>248</v>
      </c>
      <c r="AP3705" t="s">
        <v>931</v>
      </c>
      <c r="AR3705" t="s">
        <v>101</v>
      </c>
      <c r="AW3705" t="s">
        <v>6424</v>
      </c>
      <c r="AX3705">
        <f t="shared" si="75"/>
        <v>1996</v>
      </c>
      <c r="AY3705" t="s">
        <v>248</v>
      </c>
      <c r="AZ3705" t="s">
        <v>532</v>
      </c>
      <c r="BA3705" t="s">
        <v>6423</v>
      </c>
      <c r="BB3705" t="s">
        <v>1352</v>
      </c>
      <c r="BC3705" t="s">
        <v>499</v>
      </c>
    </row>
    <row r="3706" spans="1:55" ht="12" customHeight="1" x14ac:dyDescent="0.5">
      <c r="A3706" s="3">
        <v>43882</v>
      </c>
      <c r="B3706" t="s">
        <v>132</v>
      </c>
      <c r="C3706" t="s">
        <v>6429</v>
      </c>
      <c r="L3706" t="s">
        <v>6416</v>
      </c>
      <c r="M3706" t="s">
        <v>6417</v>
      </c>
      <c r="N3706" t="s">
        <v>60</v>
      </c>
      <c r="O3706" t="s">
        <v>61</v>
      </c>
      <c r="P3706" t="s">
        <v>532</v>
      </c>
      <c r="Q3706">
        <v>45.813380000000002</v>
      </c>
      <c r="R3706" t="s">
        <v>6418</v>
      </c>
      <c r="S3706" t="s">
        <v>65</v>
      </c>
      <c r="T3706">
        <v>111.5722</v>
      </c>
      <c r="U3706" t="s">
        <v>67</v>
      </c>
      <c r="V3706" t="s">
        <v>6419</v>
      </c>
      <c r="W3706" t="s">
        <v>69</v>
      </c>
      <c r="X3706" t="s">
        <v>6420</v>
      </c>
      <c r="AA3706" s="4">
        <v>35248</v>
      </c>
      <c r="AD3706" t="s">
        <v>6421</v>
      </c>
      <c r="AE3706" t="s">
        <v>931</v>
      </c>
      <c r="AI3706" t="s">
        <v>6435</v>
      </c>
      <c r="AJ3706" t="s">
        <v>6423</v>
      </c>
      <c r="AK3706" t="s">
        <v>75</v>
      </c>
      <c r="AL3706" t="s">
        <v>496</v>
      </c>
      <c r="AM3706" t="s">
        <v>77</v>
      </c>
      <c r="AO3706" t="s">
        <v>248</v>
      </c>
      <c r="AP3706" t="s">
        <v>931</v>
      </c>
      <c r="AR3706" t="s">
        <v>101</v>
      </c>
      <c r="AW3706" t="s">
        <v>6424</v>
      </c>
      <c r="AX3706">
        <f t="shared" si="75"/>
        <v>1996</v>
      </c>
      <c r="AY3706" t="s">
        <v>248</v>
      </c>
      <c r="AZ3706" t="s">
        <v>532</v>
      </c>
      <c r="BA3706" t="s">
        <v>6423</v>
      </c>
      <c r="BB3706" t="s">
        <v>1352</v>
      </c>
      <c r="BC3706" t="s">
        <v>499</v>
      </c>
    </row>
    <row r="3707" spans="1:55" ht="12" customHeight="1" x14ac:dyDescent="0.5">
      <c r="A3707" s="3">
        <v>43882</v>
      </c>
      <c r="B3707" t="s">
        <v>132</v>
      </c>
      <c r="C3707" t="s">
        <v>6429</v>
      </c>
      <c r="L3707" t="s">
        <v>6416</v>
      </c>
      <c r="M3707" t="s">
        <v>6417</v>
      </c>
      <c r="N3707" t="s">
        <v>60</v>
      </c>
      <c r="O3707" t="s">
        <v>61</v>
      </c>
      <c r="P3707" t="s">
        <v>532</v>
      </c>
      <c r="Q3707">
        <v>45.813380000000002</v>
      </c>
      <c r="R3707" t="s">
        <v>6418</v>
      </c>
      <c r="S3707" t="s">
        <v>65</v>
      </c>
      <c r="T3707">
        <v>111.5722</v>
      </c>
      <c r="U3707" t="s">
        <v>67</v>
      </c>
      <c r="V3707" t="s">
        <v>6419</v>
      </c>
      <c r="W3707" t="s">
        <v>69</v>
      </c>
      <c r="X3707" t="s">
        <v>6420</v>
      </c>
      <c r="AA3707" s="4">
        <v>35248</v>
      </c>
      <c r="AD3707" t="s">
        <v>6421</v>
      </c>
      <c r="AE3707" t="s">
        <v>931</v>
      </c>
      <c r="AI3707" t="s">
        <v>6436</v>
      </c>
      <c r="AJ3707" t="s">
        <v>6423</v>
      </c>
      <c r="AK3707" t="s">
        <v>75</v>
      </c>
      <c r="AL3707" t="s">
        <v>496</v>
      </c>
      <c r="AM3707" t="s">
        <v>77</v>
      </c>
      <c r="AO3707" t="s">
        <v>248</v>
      </c>
      <c r="AP3707" t="s">
        <v>931</v>
      </c>
      <c r="AR3707" t="s">
        <v>101</v>
      </c>
      <c r="AW3707" t="s">
        <v>6424</v>
      </c>
      <c r="AX3707">
        <f t="shared" si="75"/>
        <v>1996</v>
      </c>
      <c r="AY3707" t="s">
        <v>248</v>
      </c>
      <c r="AZ3707" t="s">
        <v>532</v>
      </c>
      <c r="BA3707" t="s">
        <v>6423</v>
      </c>
      <c r="BB3707" t="s">
        <v>1352</v>
      </c>
      <c r="BC3707" t="s">
        <v>499</v>
      </c>
    </row>
    <row r="3708" spans="1:55" ht="12" customHeight="1" x14ac:dyDescent="0.5">
      <c r="A3708" s="3">
        <v>43882</v>
      </c>
      <c r="B3708" t="s">
        <v>132</v>
      </c>
      <c r="C3708" t="s">
        <v>6429</v>
      </c>
      <c r="L3708" t="s">
        <v>6416</v>
      </c>
      <c r="M3708" t="s">
        <v>6417</v>
      </c>
      <c r="N3708" t="s">
        <v>60</v>
      </c>
      <c r="O3708" t="s">
        <v>61</v>
      </c>
      <c r="P3708" t="s">
        <v>532</v>
      </c>
      <c r="Q3708">
        <v>45.813380000000002</v>
      </c>
      <c r="R3708" t="s">
        <v>6418</v>
      </c>
      <c r="S3708" t="s">
        <v>65</v>
      </c>
      <c r="T3708">
        <v>111.5722</v>
      </c>
      <c r="U3708" t="s">
        <v>67</v>
      </c>
      <c r="V3708" t="s">
        <v>6419</v>
      </c>
      <c r="W3708" t="s">
        <v>69</v>
      </c>
      <c r="X3708" t="s">
        <v>6420</v>
      </c>
      <c r="AA3708" s="4">
        <v>35248</v>
      </c>
      <c r="AD3708" t="s">
        <v>6421</v>
      </c>
      <c r="AE3708" t="s">
        <v>931</v>
      </c>
      <c r="AI3708" t="s">
        <v>6437</v>
      </c>
      <c r="AJ3708" t="s">
        <v>6423</v>
      </c>
      <c r="AK3708" t="s">
        <v>75</v>
      </c>
      <c r="AL3708" t="s">
        <v>496</v>
      </c>
      <c r="AM3708" t="s">
        <v>77</v>
      </c>
      <c r="AO3708" t="s">
        <v>248</v>
      </c>
      <c r="AP3708" t="s">
        <v>931</v>
      </c>
      <c r="AR3708" t="s">
        <v>101</v>
      </c>
      <c r="AW3708" t="s">
        <v>6424</v>
      </c>
      <c r="AX3708">
        <f t="shared" si="75"/>
        <v>1996</v>
      </c>
      <c r="AY3708" t="s">
        <v>248</v>
      </c>
      <c r="AZ3708" t="s">
        <v>532</v>
      </c>
      <c r="BA3708" t="s">
        <v>6423</v>
      </c>
      <c r="BB3708" t="s">
        <v>1352</v>
      </c>
      <c r="BC3708" t="s">
        <v>499</v>
      </c>
    </row>
    <row r="3709" spans="1:55" ht="12" customHeight="1" x14ac:dyDescent="0.5">
      <c r="A3709" s="3">
        <v>43882</v>
      </c>
      <c r="B3709" t="s">
        <v>132</v>
      </c>
      <c r="C3709" t="s">
        <v>6429</v>
      </c>
      <c r="L3709" t="s">
        <v>6416</v>
      </c>
      <c r="M3709" t="s">
        <v>6417</v>
      </c>
      <c r="N3709" t="s">
        <v>60</v>
      </c>
      <c r="O3709" t="s">
        <v>61</v>
      </c>
      <c r="P3709" t="s">
        <v>532</v>
      </c>
      <c r="Q3709">
        <v>45.813380000000002</v>
      </c>
      <c r="R3709" t="s">
        <v>6418</v>
      </c>
      <c r="S3709" t="s">
        <v>65</v>
      </c>
      <c r="T3709">
        <v>111.5722</v>
      </c>
      <c r="U3709" t="s">
        <v>67</v>
      </c>
      <c r="V3709" t="s">
        <v>6419</v>
      </c>
      <c r="W3709" t="s">
        <v>69</v>
      </c>
      <c r="X3709" t="s">
        <v>6420</v>
      </c>
      <c r="AA3709" s="4">
        <v>35248</v>
      </c>
      <c r="AD3709" t="s">
        <v>6421</v>
      </c>
      <c r="AE3709" t="s">
        <v>931</v>
      </c>
      <c r="AI3709" t="s">
        <v>6438</v>
      </c>
      <c r="AJ3709" t="s">
        <v>6423</v>
      </c>
      <c r="AK3709" t="s">
        <v>75</v>
      </c>
      <c r="AL3709" t="s">
        <v>496</v>
      </c>
      <c r="AM3709" t="s">
        <v>77</v>
      </c>
      <c r="AO3709" t="s">
        <v>248</v>
      </c>
      <c r="AP3709" t="s">
        <v>931</v>
      </c>
      <c r="AR3709" t="s">
        <v>101</v>
      </c>
      <c r="AW3709" t="s">
        <v>6424</v>
      </c>
      <c r="AX3709">
        <f t="shared" si="75"/>
        <v>1996</v>
      </c>
      <c r="AY3709" t="s">
        <v>248</v>
      </c>
      <c r="AZ3709" t="s">
        <v>532</v>
      </c>
      <c r="BA3709" t="s">
        <v>6423</v>
      </c>
      <c r="BB3709" t="s">
        <v>1352</v>
      </c>
      <c r="BC3709" t="s">
        <v>499</v>
      </c>
    </row>
    <row r="3710" spans="1:55" ht="12" customHeight="1" x14ac:dyDescent="0.5">
      <c r="A3710" s="3">
        <v>43882</v>
      </c>
      <c r="B3710" t="s">
        <v>132</v>
      </c>
      <c r="C3710" t="s">
        <v>6429</v>
      </c>
      <c r="L3710" t="s">
        <v>6416</v>
      </c>
      <c r="M3710" t="s">
        <v>6417</v>
      </c>
      <c r="N3710" t="s">
        <v>60</v>
      </c>
      <c r="O3710" t="s">
        <v>61</v>
      </c>
      <c r="P3710" t="s">
        <v>532</v>
      </c>
      <c r="Q3710">
        <v>45.813380000000002</v>
      </c>
      <c r="R3710" t="s">
        <v>6418</v>
      </c>
      <c r="S3710" t="s">
        <v>65</v>
      </c>
      <c r="T3710">
        <v>111.5722</v>
      </c>
      <c r="U3710" t="s">
        <v>67</v>
      </c>
      <c r="V3710" t="s">
        <v>6419</v>
      </c>
      <c r="W3710" t="s">
        <v>69</v>
      </c>
      <c r="X3710" t="s">
        <v>6420</v>
      </c>
      <c r="AA3710" s="4">
        <v>35248</v>
      </c>
      <c r="AD3710" t="s">
        <v>6421</v>
      </c>
      <c r="AE3710" t="s">
        <v>931</v>
      </c>
      <c r="AI3710" t="s">
        <v>6439</v>
      </c>
      <c r="AJ3710" t="s">
        <v>6423</v>
      </c>
      <c r="AK3710" t="s">
        <v>75</v>
      </c>
      <c r="AL3710" t="s">
        <v>496</v>
      </c>
      <c r="AM3710" t="s">
        <v>77</v>
      </c>
      <c r="AO3710" t="s">
        <v>248</v>
      </c>
      <c r="AP3710" t="s">
        <v>931</v>
      </c>
      <c r="AR3710" t="s">
        <v>101</v>
      </c>
      <c r="AW3710" t="s">
        <v>6424</v>
      </c>
      <c r="AX3710">
        <f t="shared" si="75"/>
        <v>1996</v>
      </c>
      <c r="AY3710" t="s">
        <v>248</v>
      </c>
      <c r="AZ3710" t="s">
        <v>532</v>
      </c>
      <c r="BA3710" t="s">
        <v>6423</v>
      </c>
      <c r="BB3710" t="s">
        <v>1352</v>
      </c>
      <c r="BC3710" t="s">
        <v>499</v>
      </c>
    </row>
    <row r="3711" spans="1:55" ht="12" customHeight="1" x14ac:dyDescent="0.5">
      <c r="A3711" s="3">
        <v>43882</v>
      </c>
      <c r="B3711" t="s">
        <v>132</v>
      </c>
      <c r="C3711" t="s">
        <v>6429</v>
      </c>
      <c r="L3711" t="s">
        <v>6416</v>
      </c>
      <c r="M3711" t="s">
        <v>6417</v>
      </c>
      <c r="N3711" t="s">
        <v>60</v>
      </c>
      <c r="O3711" t="s">
        <v>61</v>
      </c>
      <c r="P3711" t="s">
        <v>532</v>
      </c>
      <c r="Q3711">
        <v>45.813380000000002</v>
      </c>
      <c r="R3711" t="s">
        <v>6418</v>
      </c>
      <c r="S3711" t="s">
        <v>65</v>
      </c>
      <c r="T3711">
        <v>111.5722</v>
      </c>
      <c r="U3711" t="s">
        <v>67</v>
      </c>
      <c r="V3711" t="s">
        <v>6419</v>
      </c>
      <c r="W3711" t="s">
        <v>69</v>
      </c>
      <c r="X3711" t="s">
        <v>6420</v>
      </c>
      <c r="AA3711" s="4">
        <v>35248</v>
      </c>
      <c r="AD3711" t="s">
        <v>6421</v>
      </c>
      <c r="AE3711" t="s">
        <v>931</v>
      </c>
      <c r="AI3711" t="s">
        <v>6440</v>
      </c>
      <c r="AJ3711" t="s">
        <v>6423</v>
      </c>
      <c r="AK3711" t="s">
        <v>75</v>
      </c>
      <c r="AL3711" t="s">
        <v>496</v>
      </c>
      <c r="AM3711" t="s">
        <v>77</v>
      </c>
      <c r="AO3711" t="s">
        <v>248</v>
      </c>
      <c r="AP3711" t="s">
        <v>931</v>
      </c>
      <c r="AR3711" t="s">
        <v>101</v>
      </c>
      <c r="AW3711" t="s">
        <v>6424</v>
      </c>
      <c r="AX3711">
        <f t="shared" si="75"/>
        <v>1996</v>
      </c>
      <c r="AY3711" t="s">
        <v>248</v>
      </c>
      <c r="AZ3711" t="s">
        <v>532</v>
      </c>
      <c r="BA3711" t="s">
        <v>6423</v>
      </c>
      <c r="BB3711" t="s">
        <v>1352</v>
      </c>
      <c r="BC3711" t="s">
        <v>499</v>
      </c>
    </row>
    <row r="3712" spans="1:55" ht="12" customHeight="1" x14ac:dyDescent="0.5">
      <c r="A3712" s="3">
        <v>43882</v>
      </c>
      <c r="B3712" t="s">
        <v>132</v>
      </c>
      <c r="C3712" t="s">
        <v>6429</v>
      </c>
      <c r="L3712" t="s">
        <v>6416</v>
      </c>
      <c r="M3712" t="s">
        <v>6417</v>
      </c>
      <c r="N3712" t="s">
        <v>60</v>
      </c>
      <c r="O3712" t="s">
        <v>61</v>
      </c>
      <c r="P3712" t="s">
        <v>532</v>
      </c>
      <c r="Q3712">
        <v>45.813380000000002</v>
      </c>
      <c r="R3712" t="s">
        <v>6418</v>
      </c>
      <c r="S3712" t="s">
        <v>65</v>
      </c>
      <c r="T3712">
        <v>111.5722</v>
      </c>
      <c r="U3712" t="s">
        <v>67</v>
      </c>
      <c r="V3712" t="s">
        <v>6419</v>
      </c>
      <c r="W3712" t="s">
        <v>69</v>
      </c>
      <c r="X3712" t="s">
        <v>6420</v>
      </c>
      <c r="AA3712" s="4">
        <v>35248</v>
      </c>
      <c r="AD3712" t="s">
        <v>6421</v>
      </c>
      <c r="AE3712" t="s">
        <v>931</v>
      </c>
      <c r="AI3712" t="s">
        <v>6441</v>
      </c>
      <c r="AJ3712" t="s">
        <v>6423</v>
      </c>
      <c r="AK3712" t="s">
        <v>75</v>
      </c>
      <c r="AL3712" t="s">
        <v>496</v>
      </c>
      <c r="AM3712" t="s">
        <v>77</v>
      </c>
      <c r="AO3712" t="s">
        <v>248</v>
      </c>
      <c r="AP3712" t="s">
        <v>931</v>
      </c>
      <c r="AR3712" t="s">
        <v>101</v>
      </c>
      <c r="AW3712" t="s">
        <v>6424</v>
      </c>
      <c r="AX3712">
        <f t="shared" si="75"/>
        <v>1996</v>
      </c>
      <c r="AY3712" t="s">
        <v>248</v>
      </c>
      <c r="AZ3712" t="s">
        <v>532</v>
      </c>
      <c r="BA3712" t="s">
        <v>6423</v>
      </c>
      <c r="BB3712" t="s">
        <v>1352</v>
      </c>
      <c r="BC3712" t="s">
        <v>499</v>
      </c>
    </row>
    <row r="3713" spans="1:55" ht="12" customHeight="1" x14ac:dyDescent="0.5">
      <c r="A3713" s="3">
        <v>43882</v>
      </c>
      <c r="B3713" t="s">
        <v>132</v>
      </c>
      <c r="C3713" t="s">
        <v>6429</v>
      </c>
      <c r="L3713" t="s">
        <v>6416</v>
      </c>
      <c r="M3713" t="s">
        <v>6417</v>
      </c>
      <c r="N3713" t="s">
        <v>60</v>
      </c>
      <c r="O3713" t="s">
        <v>61</v>
      </c>
      <c r="P3713" t="s">
        <v>532</v>
      </c>
      <c r="Q3713">
        <v>45.813380000000002</v>
      </c>
      <c r="R3713" t="s">
        <v>6418</v>
      </c>
      <c r="S3713" t="s">
        <v>65</v>
      </c>
      <c r="T3713">
        <v>111.5722</v>
      </c>
      <c r="U3713" t="s">
        <v>67</v>
      </c>
      <c r="V3713" t="s">
        <v>6419</v>
      </c>
      <c r="W3713" t="s">
        <v>69</v>
      </c>
      <c r="X3713" t="s">
        <v>6420</v>
      </c>
      <c r="AA3713" s="4">
        <v>35248</v>
      </c>
      <c r="AD3713" t="s">
        <v>6421</v>
      </c>
      <c r="AE3713" t="s">
        <v>931</v>
      </c>
      <c r="AI3713" t="s">
        <v>6442</v>
      </c>
      <c r="AJ3713" t="s">
        <v>6423</v>
      </c>
      <c r="AK3713" t="s">
        <v>75</v>
      </c>
      <c r="AL3713" t="s">
        <v>496</v>
      </c>
      <c r="AM3713" t="s">
        <v>77</v>
      </c>
      <c r="AO3713" t="s">
        <v>248</v>
      </c>
      <c r="AP3713" t="s">
        <v>931</v>
      </c>
      <c r="AR3713" t="s">
        <v>101</v>
      </c>
      <c r="AW3713" t="s">
        <v>6424</v>
      </c>
      <c r="AX3713">
        <f t="shared" si="75"/>
        <v>1996</v>
      </c>
      <c r="AY3713" t="s">
        <v>248</v>
      </c>
      <c r="AZ3713" t="s">
        <v>532</v>
      </c>
      <c r="BA3713" t="s">
        <v>6423</v>
      </c>
      <c r="BB3713" t="s">
        <v>1352</v>
      </c>
      <c r="BC3713" t="s">
        <v>499</v>
      </c>
    </row>
    <row r="3714" spans="1:55" ht="12" customHeight="1" x14ac:dyDescent="0.5">
      <c r="A3714" s="3">
        <v>43882</v>
      </c>
      <c r="B3714" t="s">
        <v>132</v>
      </c>
      <c r="C3714" t="s">
        <v>6429</v>
      </c>
      <c r="L3714" t="s">
        <v>6416</v>
      </c>
      <c r="M3714" t="s">
        <v>6417</v>
      </c>
      <c r="N3714" t="s">
        <v>60</v>
      </c>
      <c r="O3714" t="s">
        <v>61</v>
      </c>
      <c r="P3714" t="s">
        <v>532</v>
      </c>
      <c r="Q3714">
        <v>45.813380000000002</v>
      </c>
      <c r="R3714" t="s">
        <v>6418</v>
      </c>
      <c r="S3714" t="s">
        <v>65</v>
      </c>
      <c r="T3714">
        <v>111.5722</v>
      </c>
      <c r="U3714" t="s">
        <v>67</v>
      </c>
      <c r="V3714" t="s">
        <v>6419</v>
      </c>
      <c r="W3714" t="s">
        <v>69</v>
      </c>
      <c r="X3714" t="s">
        <v>6420</v>
      </c>
      <c r="AA3714" s="4">
        <v>35248</v>
      </c>
      <c r="AD3714" t="s">
        <v>6421</v>
      </c>
      <c r="AE3714" t="s">
        <v>931</v>
      </c>
      <c r="AI3714" t="s">
        <v>6443</v>
      </c>
      <c r="AJ3714" t="s">
        <v>6423</v>
      </c>
      <c r="AK3714" t="s">
        <v>75</v>
      </c>
      <c r="AL3714" t="s">
        <v>496</v>
      </c>
      <c r="AM3714" t="s">
        <v>77</v>
      </c>
      <c r="AO3714" t="s">
        <v>248</v>
      </c>
      <c r="AP3714" t="s">
        <v>931</v>
      </c>
      <c r="AR3714" t="s">
        <v>101</v>
      </c>
      <c r="AW3714" t="s">
        <v>6424</v>
      </c>
      <c r="AX3714">
        <f t="shared" si="75"/>
        <v>1996</v>
      </c>
      <c r="AY3714" t="s">
        <v>248</v>
      </c>
      <c r="AZ3714" t="s">
        <v>532</v>
      </c>
      <c r="BA3714" t="s">
        <v>6423</v>
      </c>
      <c r="BB3714" t="s">
        <v>1352</v>
      </c>
      <c r="BC3714" t="s">
        <v>499</v>
      </c>
    </row>
    <row r="3715" spans="1:55" ht="12" customHeight="1" x14ac:dyDescent="0.5">
      <c r="A3715" s="3">
        <v>43882</v>
      </c>
      <c r="B3715" t="s">
        <v>132</v>
      </c>
      <c r="C3715" t="s">
        <v>6429</v>
      </c>
      <c r="L3715" t="s">
        <v>6416</v>
      </c>
      <c r="M3715" t="s">
        <v>6417</v>
      </c>
      <c r="N3715" t="s">
        <v>60</v>
      </c>
      <c r="O3715" t="s">
        <v>61</v>
      </c>
      <c r="P3715" t="s">
        <v>532</v>
      </c>
      <c r="Q3715">
        <v>45.813380000000002</v>
      </c>
      <c r="R3715" t="s">
        <v>6418</v>
      </c>
      <c r="S3715" t="s">
        <v>65</v>
      </c>
      <c r="T3715">
        <v>111.5722</v>
      </c>
      <c r="U3715" t="s">
        <v>67</v>
      </c>
      <c r="V3715" t="s">
        <v>6419</v>
      </c>
      <c r="W3715" t="s">
        <v>69</v>
      </c>
      <c r="X3715" t="s">
        <v>6420</v>
      </c>
      <c r="AA3715" s="4">
        <v>35248</v>
      </c>
      <c r="AD3715" t="s">
        <v>6421</v>
      </c>
      <c r="AE3715" t="s">
        <v>931</v>
      </c>
      <c r="AI3715" t="s">
        <v>6444</v>
      </c>
      <c r="AJ3715" t="s">
        <v>6423</v>
      </c>
      <c r="AK3715" t="s">
        <v>75</v>
      </c>
      <c r="AL3715" t="s">
        <v>496</v>
      </c>
      <c r="AM3715" t="s">
        <v>77</v>
      </c>
      <c r="AO3715" t="s">
        <v>248</v>
      </c>
      <c r="AP3715" t="s">
        <v>931</v>
      </c>
      <c r="AR3715" t="s">
        <v>101</v>
      </c>
      <c r="AW3715" t="s">
        <v>6424</v>
      </c>
      <c r="AX3715">
        <f t="shared" si="75"/>
        <v>1996</v>
      </c>
      <c r="AY3715" t="s">
        <v>248</v>
      </c>
      <c r="AZ3715" t="s">
        <v>532</v>
      </c>
      <c r="BA3715" t="s">
        <v>6423</v>
      </c>
      <c r="BB3715" t="s">
        <v>1352</v>
      </c>
      <c r="BC3715" t="s">
        <v>499</v>
      </c>
    </row>
    <row r="3716" spans="1:55" ht="12" customHeight="1" x14ac:dyDescent="0.5">
      <c r="A3716" s="3">
        <v>43882</v>
      </c>
      <c r="B3716" t="s">
        <v>132</v>
      </c>
      <c r="C3716" t="s">
        <v>6429</v>
      </c>
      <c r="L3716" t="s">
        <v>6416</v>
      </c>
      <c r="M3716" t="s">
        <v>6417</v>
      </c>
      <c r="N3716" t="s">
        <v>60</v>
      </c>
      <c r="O3716" t="s">
        <v>61</v>
      </c>
      <c r="P3716" t="s">
        <v>532</v>
      </c>
      <c r="Q3716">
        <v>45.813380000000002</v>
      </c>
      <c r="R3716" t="s">
        <v>6418</v>
      </c>
      <c r="S3716" t="s">
        <v>65</v>
      </c>
      <c r="T3716">
        <v>111.5722</v>
      </c>
      <c r="U3716" t="s">
        <v>67</v>
      </c>
      <c r="V3716" t="s">
        <v>6419</v>
      </c>
      <c r="W3716" t="s">
        <v>69</v>
      </c>
      <c r="X3716" t="s">
        <v>6420</v>
      </c>
      <c r="AA3716" s="4">
        <v>35248</v>
      </c>
      <c r="AD3716" t="s">
        <v>6421</v>
      </c>
      <c r="AE3716" t="s">
        <v>931</v>
      </c>
      <c r="AI3716" t="s">
        <v>6445</v>
      </c>
      <c r="AJ3716" t="s">
        <v>6423</v>
      </c>
      <c r="AK3716" t="s">
        <v>75</v>
      </c>
      <c r="AL3716" t="s">
        <v>496</v>
      </c>
      <c r="AM3716" t="s">
        <v>77</v>
      </c>
      <c r="AO3716" t="s">
        <v>248</v>
      </c>
      <c r="AP3716" t="s">
        <v>931</v>
      </c>
      <c r="AR3716" t="s">
        <v>101</v>
      </c>
      <c r="AW3716" t="s">
        <v>6424</v>
      </c>
      <c r="AX3716">
        <f t="shared" si="75"/>
        <v>1996</v>
      </c>
      <c r="AY3716" t="s">
        <v>248</v>
      </c>
      <c r="AZ3716" t="s">
        <v>532</v>
      </c>
      <c r="BA3716" t="s">
        <v>6423</v>
      </c>
      <c r="BB3716" t="s">
        <v>1352</v>
      </c>
      <c r="BC3716" t="s">
        <v>499</v>
      </c>
    </row>
    <row r="3717" spans="1:55" ht="12" customHeight="1" x14ac:dyDescent="0.5">
      <c r="A3717" s="3">
        <v>43882</v>
      </c>
      <c r="B3717" t="s">
        <v>132</v>
      </c>
      <c r="C3717" t="s">
        <v>6429</v>
      </c>
      <c r="L3717" t="s">
        <v>6416</v>
      </c>
      <c r="M3717" t="s">
        <v>6417</v>
      </c>
      <c r="N3717" t="s">
        <v>60</v>
      </c>
      <c r="O3717" t="s">
        <v>61</v>
      </c>
      <c r="P3717" t="s">
        <v>532</v>
      </c>
      <c r="Q3717">
        <v>45.813380000000002</v>
      </c>
      <c r="R3717" t="s">
        <v>6418</v>
      </c>
      <c r="S3717" t="s">
        <v>65</v>
      </c>
      <c r="T3717">
        <v>111.5722</v>
      </c>
      <c r="U3717" t="s">
        <v>67</v>
      </c>
      <c r="V3717" t="s">
        <v>6419</v>
      </c>
      <c r="W3717" t="s">
        <v>69</v>
      </c>
      <c r="X3717" t="s">
        <v>6420</v>
      </c>
      <c r="AA3717" s="4">
        <v>35248</v>
      </c>
      <c r="AD3717" t="s">
        <v>6421</v>
      </c>
      <c r="AE3717" t="s">
        <v>931</v>
      </c>
      <c r="AI3717" t="s">
        <v>6446</v>
      </c>
      <c r="AJ3717" t="s">
        <v>6423</v>
      </c>
      <c r="AK3717" t="s">
        <v>75</v>
      </c>
      <c r="AL3717" t="s">
        <v>496</v>
      </c>
      <c r="AM3717" t="s">
        <v>77</v>
      </c>
      <c r="AO3717" t="s">
        <v>248</v>
      </c>
      <c r="AP3717" t="s">
        <v>931</v>
      </c>
      <c r="AR3717" t="s">
        <v>101</v>
      </c>
      <c r="AW3717" t="s">
        <v>6424</v>
      </c>
      <c r="AX3717">
        <f t="shared" si="75"/>
        <v>1996</v>
      </c>
      <c r="AY3717" t="s">
        <v>248</v>
      </c>
      <c r="AZ3717" t="s">
        <v>532</v>
      </c>
      <c r="BA3717" t="s">
        <v>6423</v>
      </c>
      <c r="BB3717" t="s">
        <v>1352</v>
      </c>
      <c r="BC3717" t="s">
        <v>499</v>
      </c>
    </row>
    <row r="3718" spans="1:55" ht="12" customHeight="1" x14ac:dyDescent="0.5">
      <c r="A3718" s="3">
        <v>43882</v>
      </c>
      <c r="B3718" t="s">
        <v>132</v>
      </c>
      <c r="C3718" t="s">
        <v>6429</v>
      </c>
      <c r="L3718" t="s">
        <v>6416</v>
      </c>
      <c r="M3718" t="s">
        <v>6417</v>
      </c>
      <c r="N3718" t="s">
        <v>60</v>
      </c>
      <c r="O3718" t="s">
        <v>61</v>
      </c>
      <c r="P3718" t="s">
        <v>532</v>
      </c>
      <c r="Q3718">
        <v>45.813380000000002</v>
      </c>
      <c r="R3718" t="s">
        <v>6418</v>
      </c>
      <c r="S3718" t="s">
        <v>65</v>
      </c>
      <c r="T3718">
        <v>111.5722</v>
      </c>
      <c r="U3718" t="s">
        <v>67</v>
      </c>
      <c r="V3718" t="s">
        <v>6419</v>
      </c>
      <c r="W3718" t="s">
        <v>69</v>
      </c>
      <c r="X3718" t="s">
        <v>6420</v>
      </c>
      <c r="AA3718" s="4">
        <v>35248</v>
      </c>
      <c r="AD3718" t="s">
        <v>6421</v>
      </c>
      <c r="AE3718" t="s">
        <v>931</v>
      </c>
      <c r="AI3718" t="s">
        <v>6447</v>
      </c>
      <c r="AJ3718" t="s">
        <v>6423</v>
      </c>
      <c r="AK3718" t="s">
        <v>75</v>
      </c>
      <c r="AL3718" t="s">
        <v>496</v>
      </c>
      <c r="AM3718" t="s">
        <v>77</v>
      </c>
      <c r="AO3718" t="s">
        <v>248</v>
      </c>
      <c r="AP3718" t="s">
        <v>931</v>
      </c>
      <c r="AR3718" t="s">
        <v>101</v>
      </c>
      <c r="AW3718" t="s">
        <v>6424</v>
      </c>
      <c r="AX3718">
        <f t="shared" si="75"/>
        <v>1996</v>
      </c>
      <c r="AY3718" t="s">
        <v>248</v>
      </c>
      <c r="AZ3718" t="s">
        <v>532</v>
      </c>
      <c r="BA3718" t="s">
        <v>6423</v>
      </c>
      <c r="BB3718" t="s">
        <v>1352</v>
      </c>
      <c r="BC3718" t="s">
        <v>499</v>
      </c>
    </row>
    <row r="3719" spans="1:55" ht="12" customHeight="1" x14ac:dyDescent="0.5">
      <c r="A3719" s="3">
        <v>43882</v>
      </c>
      <c r="B3719" t="s">
        <v>132</v>
      </c>
      <c r="C3719" t="s">
        <v>6429</v>
      </c>
      <c r="L3719" t="s">
        <v>6416</v>
      </c>
      <c r="M3719" t="s">
        <v>6417</v>
      </c>
      <c r="N3719" t="s">
        <v>60</v>
      </c>
      <c r="O3719" t="s">
        <v>61</v>
      </c>
      <c r="P3719" t="s">
        <v>532</v>
      </c>
      <c r="Q3719">
        <v>45.813380000000002</v>
      </c>
      <c r="R3719" t="s">
        <v>6418</v>
      </c>
      <c r="S3719" t="s">
        <v>65</v>
      </c>
      <c r="T3719">
        <v>111.5722</v>
      </c>
      <c r="U3719" t="s">
        <v>67</v>
      </c>
      <c r="V3719" t="s">
        <v>6419</v>
      </c>
      <c r="W3719" t="s">
        <v>69</v>
      </c>
      <c r="X3719" t="s">
        <v>6420</v>
      </c>
      <c r="AA3719" s="4">
        <v>35248</v>
      </c>
      <c r="AD3719" t="s">
        <v>6421</v>
      </c>
      <c r="AE3719" t="s">
        <v>931</v>
      </c>
      <c r="AI3719" t="s">
        <v>6448</v>
      </c>
      <c r="AJ3719" t="s">
        <v>6423</v>
      </c>
      <c r="AK3719" t="s">
        <v>75</v>
      </c>
      <c r="AL3719" t="s">
        <v>496</v>
      </c>
      <c r="AM3719" t="s">
        <v>77</v>
      </c>
      <c r="AO3719" t="s">
        <v>248</v>
      </c>
      <c r="AP3719" t="s">
        <v>931</v>
      </c>
      <c r="AR3719" t="s">
        <v>101</v>
      </c>
      <c r="AW3719" t="s">
        <v>6424</v>
      </c>
      <c r="AX3719">
        <f t="shared" si="75"/>
        <v>1996</v>
      </c>
      <c r="AY3719" t="s">
        <v>248</v>
      </c>
      <c r="AZ3719" t="s">
        <v>532</v>
      </c>
      <c r="BA3719" t="s">
        <v>6423</v>
      </c>
      <c r="BB3719" t="s">
        <v>1352</v>
      </c>
      <c r="BC3719" t="s">
        <v>499</v>
      </c>
    </row>
    <row r="3720" spans="1:55" ht="12" customHeight="1" x14ac:dyDescent="0.5">
      <c r="A3720" s="3">
        <v>43882</v>
      </c>
      <c r="B3720" t="s">
        <v>132</v>
      </c>
      <c r="C3720" t="s">
        <v>6429</v>
      </c>
      <c r="L3720" t="s">
        <v>6416</v>
      </c>
      <c r="M3720" t="s">
        <v>6417</v>
      </c>
      <c r="N3720" t="s">
        <v>60</v>
      </c>
      <c r="O3720" t="s">
        <v>61</v>
      </c>
      <c r="P3720" t="s">
        <v>532</v>
      </c>
      <c r="Q3720">
        <v>45.813380000000002</v>
      </c>
      <c r="R3720" t="s">
        <v>6418</v>
      </c>
      <c r="S3720" t="s">
        <v>65</v>
      </c>
      <c r="T3720">
        <v>111.5722</v>
      </c>
      <c r="U3720" t="s">
        <v>67</v>
      </c>
      <c r="V3720" t="s">
        <v>6419</v>
      </c>
      <c r="W3720" t="s">
        <v>69</v>
      </c>
      <c r="X3720" t="s">
        <v>6420</v>
      </c>
      <c r="AA3720" s="4">
        <v>35248</v>
      </c>
      <c r="AD3720" t="s">
        <v>6421</v>
      </c>
      <c r="AE3720" t="s">
        <v>931</v>
      </c>
      <c r="AI3720" t="s">
        <v>6449</v>
      </c>
      <c r="AJ3720" t="s">
        <v>6423</v>
      </c>
      <c r="AK3720" t="s">
        <v>75</v>
      </c>
      <c r="AL3720" t="s">
        <v>496</v>
      </c>
      <c r="AM3720" t="s">
        <v>77</v>
      </c>
      <c r="AO3720" t="s">
        <v>248</v>
      </c>
      <c r="AP3720" t="s">
        <v>931</v>
      </c>
      <c r="AR3720" t="s">
        <v>101</v>
      </c>
      <c r="AW3720" t="s">
        <v>6424</v>
      </c>
      <c r="AX3720">
        <f t="shared" si="75"/>
        <v>1996</v>
      </c>
      <c r="AY3720" t="s">
        <v>248</v>
      </c>
      <c r="AZ3720" t="s">
        <v>532</v>
      </c>
      <c r="BA3720" t="s">
        <v>6423</v>
      </c>
      <c r="BB3720" t="s">
        <v>1352</v>
      </c>
      <c r="BC3720" t="s">
        <v>499</v>
      </c>
    </row>
    <row r="3721" spans="1:55" ht="12" customHeight="1" x14ac:dyDescent="0.5">
      <c r="A3721" s="3">
        <v>43882</v>
      </c>
      <c r="B3721" t="s">
        <v>132</v>
      </c>
      <c r="C3721" t="s">
        <v>6429</v>
      </c>
      <c r="L3721" t="s">
        <v>6416</v>
      </c>
      <c r="M3721" t="s">
        <v>6417</v>
      </c>
      <c r="N3721" t="s">
        <v>60</v>
      </c>
      <c r="O3721" t="s">
        <v>61</v>
      </c>
      <c r="P3721" t="s">
        <v>532</v>
      </c>
      <c r="Q3721">
        <v>45.813380000000002</v>
      </c>
      <c r="R3721" t="s">
        <v>6418</v>
      </c>
      <c r="S3721" t="s">
        <v>65</v>
      </c>
      <c r="T3721">
        <v>111.5722</v>
      </c>
      <c r="U3721" t="s">
        <v>67</v>
      </c>
      <c r="V3721" t="s">
        <v>6419</v>
      </c>
      <c r="W3721" t="s">
        <v>69</v>
      </c>
      <c r="X3721" t="s">
        <v>6420</v>
      </c>
      <c r="AA3721" s="4">
        <v>35248</v>
      </c>
      <c r="AD3721" t="s">
        <v>6421</v>
      </c>
      <c r="AE3721" t="s">
        <v>931</v>
      </c>
      <c r="AI3721" t="s">
        <v>6450</v>
      </c>
      <c r="AJ3721" t="s">
        <v>6423</v>
      </c>
      <c r="AK3721" t="s">
        <v>75</v>
      </c>
      <c r="AL3721" t="s">
        <v>496</v>
      </c>
      <c r="AM3721" t="s">
        <v>77</v>
      </c>
      <c r="AO3721" t="s">
        <v>248</v>
      </c>
      <c r="AP3721" t="s">
        <v>931</v>
      </c>
      <c r="AR3721" t="s">
        <v>101</v>
      </c>
      <c r="AW3721" t="s">
        <v>6424</v>
      </c>
      <c r="AX3721">
        <f t="shared" si="75"/>
        <v>1996</v>
      </c>
      <c r="AY3721" t="s">
        <v>248</v>
      </c>
      <c r="AZ3721" t="s">
        <v>532</v>
      </c>
      <c r="BA3721" t="s">
        <v>6423</v>
      </c>
      <c r="BB3721" t="s">
        <v>1352</v>
      </c>
      <c r="BC3721" t="s">
        <v>499</v>
      </c>
    </row>
    <row r="3722" spans="1:55" ht="12" customHeight="1" x14ac:dyDescent="0.5">
      <c r="A3722" s="3">
        <v>43882</v>
      </c>
      <c r="B3722" t="s">
        <v>132</v>
      </c>
      <c r="C3722" t="s">
        <v>6429</v>
      </c>
      <c r="L3722" t="s">
        <v>6416</v>
      </c>
      <c r="M3722" t="s">
        <v>6417</v>
      </c>
      <c r="N3722" t="s">
        <v>60</v>
      </c>
      <c r="O3722" t="s">
        <v>61</v>
      </c>
      <c r="P3722" t="s">
        <v>532</v>
      </c>
      <c r="Q3722">
        <v>45.813380000000002</v>
      </c>
      <c r="R3722" t="s">
        <v>6418</v>
      </c>
      <c r="S3722" t="s">
        <v>65</v>
      </c>
      <c r="T3722">
        <v>111.5722</v>
      </c>
      <c r="U3722" t="s">
        <v>67</v>
      </c>
      <c r="V3722" t="s">
        <v>6419</v>
      </c>
      <c r="W3722" t="s">
        <v>69</v>
      </c>
      <c r="X3722" t="s">
        <v>6420</v>
      </c>
      <c r="AA3722" s="4">
        <v>35248</v>
      </c>
      <c r="AD3722" t="s">
        <v>6421</v>
      </c>
      <c r="AE3722" t="s">
        <v>931</v>
      </c>
      <c r="AI3722" t="s">
        <v>6451</v>
      </c>
      <c r="AJ3722" t="s">
        <v>6423</v>
      </c>
      <c r="AK3722" t="s">
        <v>75</v>
      </c>
      <c r="AL3722" t="s">
        <v>496</v>
      </c>
      <c r="AM3722" t="s">
        <v>77</v>
      </c>
      <c r="AO3722" t="s">
        <v>248</v>
      </c>
      <c r="AP3722" t="s">
        <v>931</v>
      </c>
      <c r="AR3722" t="s">
        <v>101</v>
      </c>
      <c r="AW3722" t="s">
        <v>6424</v>
      </c>
      <c r="AX3722">
        <f t="shared" si="75"/>
        <v>1996</v>
      </c>
      <c r="AY3722" t="s">
        <v>248</v>
      </c>
      <c r="AZ3722" t="s">
        <v>532</v>
      </c>
      <c r="BA3722" t="s">
        <v>6423</v>
      </c>
      <c r="BB3722" t="s">
        <v>1352</v>
      </c>
      <c r="BC3722" t="s">
        <v>499</v>
      </c>
    </row>
    <row r="3723" spans="1:55" ht="12" customHeight="1" x14ac:dyDescent="0.5">
      <c r="A3723" s="3">
        <v>43882</v>
      </c>
      <c r="B3723" t="s">
        <v>132</v>
      </c>
      <c r="C3723" t="s">
        <v>6429</v>
      </c>
      <c r="L3723" t="s">
        <v>6416</v>
      </c>
      <c r="M3723" t="s">
        <v>6417</v>
      </c>
      <c r="N3723" t="s">
        <v>60</v>
      </c>
      <c r="O3723" t="s">
        <v>61</v>
      </c>
      <c r="P3723" t="s">
        <v>532</v>
      </c>
      <c r="Q3723">
        <v>45.813380000000002</v>
      </c>
      <c r="R3723" t="s">
        <v>6418</v>
      </c>
      <c r="S3723" t="s">
        <v>65</v>
      </c>
      <c r="T3723">
        <v>111.5722</v>
      </c>
      <c r="U3723" t="s">
        <v>67</v>
      </c>
      <c r="V3723" t="s">
        <v>6419</v>
      </c>
      <c r="W3723" t="s">
        <v>69</v>
      </c>
      <c r="X3723" t="s">
        <v>6420</v>
      </c>
      <c r="AA3723" s="4">
        <v>35248</v>
      </c>
      <c r="AD3723" t="s">
        <v>6421</v>
      </c>
      <c r="AE3723" t="s">
        <v>931</v>
      </c>
      <c r="AI3723" t="s">
        <v>6452</v>
      </c>
      <c r="AJ3723" t="s">
        <v>6423</v>
      </c>
      <c r="AK3723" t="s">
        <v>75</v>
      </c>
      <c r="AL3723" t="s">
        <v>496</v>
      </c>
      <c r="AM3723" t="s">
        <v>77</v>
      </c>
      <c r="AO3723" t="s">
        <v>248</v>
      </c>
      <c r="AP3723" t="s">
        <v>931</v>
      </c>
      <c r="AR3723" t="s">
        <v>101</v>
      </c>
      <c r="AW3723" t="s">
        <v>6424</v>
      </c>
      <c r="AX3723">
        <f t="shared" si="75"/>
        <v>1996</v>
      </c>
      <c r="AY3723" t="s">
        <v>248</v>
      </c>
      <c r="AZ3723" t="s">
        <v>532</v>
      </c>
      <c r="BA3723" t="s">
        <v>6423</v>
      </c>
      <c r="BB3723" t="s">
        <v>1352</v>
      </c>
      <c r="BC3723" t="s">
        <v>499</v>
      </c>
    </row>
    <row r="3724" spans="1:55" ht="12" customHeight="1" x14ac:dyDescent="0.5">
      <c r="A3724" s="3">
        <v>43882</v>
      </c>
      <c r="B3724" t="s">
        <v>132</v>
      </c>
      <c r="C3724" t="s">
        <v>6429</v>
      </c>
      <c r="L3724" t="s">
        <v>6416</v>
      </c>
      <c r="M3724" t="s">
        <v>6417</v>
      </c>
      <c r="N3724" t="s">
        <v>60</v>
      </c>
      <c r="O3724" t="s">
        <v>61</v>
      </c>
      <c r="P3724" t="s">
        <v>532</v>
      </c>
      <c r="Q3724">
        <v>45.813380000000002</v>
      </c>
      <c r="R3724" t="s">
        <v>6418</v>
      </c>
      <c r="S3724" t="s">
        <v>65</v>
      </c>
      <c r="T3724">
        <v>111.5722</v>
      </c>
      <c r="U3724" t="s">
        <v>67</v>
      </c>
      <c r="V3724" t="s">
        <v>6419</v>
      </c>
      <c r="W3724" t="s">
        <v>69</v>
      </c>
      <c r="X3724" t="s">
        <v>6420</v>
      </c>
      <c r="AA3724" s="4">
        <v>35248</v>
      </c>
      <c r="AD3724" t="s">
        <v>6421</v>
      </c>
      <c r="AE3724" t="s">
        <v>931</v>
      </c>
      <c r="AI3724" t="s">
        <v>6453</v>
      </c>
      <c r="AJ3724" t="s">
        <v>6423</v>
      </c>
      <c r="AK3724" t="s">
        <v>75</v>
      </c>
      <c r="AL3724" t="s">
        <v>496</v>
      </c>
      <c r="AM3724" t="s">
        <v>77</v>
      </c>
      <c r="AO3724" t="s">
        <v>248</v>
      </c>
      <c r="AP3724" t="s">
        <v>931</v>
      </c>
      <c r="AR3724" t="s">
        <v>101</v>
      </c>
      <c r="AW3724" t="s">
        <v>6424</v>
      </c>
      <c r="AX3724">
        <f t="shared" si="75"/>
        <v>1996</v>
      </c>
      <c r="AY3724" t="s">
        <v>248</v>
      </c>
      <c r="AZ3724" t="s">
        <v>532</v>
      </c>
      <c r="BA3724" t="s">
        <v>6423</v>
      </c>
      <c r="BB3724" t="s">
        <v>1352</v>
      </c>
      <c r="BC3724" t="s">
        <v>499</v>
      </c>
    </row>
    <row r="3725" spans="1:55" ht="12" customHeight="1" x14ac:dyDescent="0.5">
      <c r="A3725" s="3">
        <v>43886</v>
      </c>
      <c r="B3725" t="s">
        <v>132</v>
      </c>
      <c r="C3725" t="s">
        <v>6414</v>
      </c>
      <c r="L3725" t="s">
        <v>6416</v>
      </c>
      <c r="M3725" t="s">
        <v>6417</v>
      </c>
      <c r="N3725" t="s">
        <v>60</v>
      </c>
      <c r="O3725" t="s">
        <v>61</v>
      </c>
      <c r="P3725" t="s">
        <v>532</v>
      </c>
      <c r="Q3725">
        <v>45.813380000000002</v>
      </c>
      <c r="R3725" t="s">
        <v>6418</v>
      </c>
      <c r="S3725" t="s">
        <v>65</v>
      </c>
      <c r="T3725">
        <v>111.5722</v>
      </c>
      <c r="U3725" t="s">
        <v>67</v>
      </c>
      <c r="V3725" t="s">
        <v>6419</v>
      </c>
      <c r="W3725" t="s">
        <v>69</v>
      </c>
      <c r="X3725" t="s">
        <v>6420</v>
      </c>
      <c r="AA3725" s="4">
        <v>35262</v>
      </c>
      <c r="AD3725" t="s">
        <v>6421</v>
      </c>
      <c r="AE3725" t="s">
        <v>931</v>
      </c>
      <c r="AI3725" t="s">
        <v>6454</v>
      </c>
      <c r="AJ3725" t="s">
        <v>6423</v>
      </c>
      <c r="AK3725" t="s">
        <v>75</v>
      </c>
      <c r="AL3725" t="s">
        <v>496</v>
      </c>
      <c r="AM3725" t="s">
        <v>77</v>
      </c>
      <c r="AO3725" t="s">
        <v>248</v>
      </c>
      <c r="AP3725" t="s">
        <v>931</v>
      </c>
      <c r="AR3725" t="s">
        <v>101</v>
      </c>
      <c r="AW3725" t="s">
        <v>6424</v>
      </c>
      <c r="AX3725">
        <f t="shared" si="75"/>
        <v>1996</v>
      </c>
      <c r="AY3725" t="s">
        <v>248</v>
      </c>
      <c r="AZ3725" t="s">
        <v>532</v>
      </c>
      <c r="BA3725" t="s">
        <v>6423</v>
      </c>
      <c r="BB3725" t="s">
        <v>1352</v>
      </c>
      <c r="BC3725" t="s">
        <v>499</v>
      </c>
    </row>
    <row r="3726" spans="1:55" ht="12" customHeight="1" x14ac:dyDescent="0.5">
      <c r="A3726" s="3">
        <v>43886</v>
      </c>
      <c r="B3726" t="s">
        <v>132</v>
      </c>
      <c r="C3726" t="s">
        <v>6414</v>
      </c>
      <c r="L3726" t="s">
        <v>6416</v>
      </c>
      <c r="M3726" t="s">
        <v>6417</v>
      </c>
      <c r="N3726" t="s">
        <v>60</v>
      </c>
      <c r="O3726" t="s">
        <v>61</v>
      </c>
      <c r="P3726" t="s">
        <v>532</v>
      </c>
      <c r="Q3726">
        <v>45.813380000000002</v>
      </c>
      <c r="R3726" t="s">
        <v>6418</v>
      </c>
      <c r="S3726" t="s">
        <v>65</v>
      </c>
      <c r="T3726">
        <v>111.5722</v>
      </c>
      <c r="U3726" t="s">
        <v>67</v>
      </c>
      <c r="V3726" t="s">
        <v>6419</v>
      </c>
      <c r="W3726" t="s">
        <v>69</v>
      </c>
      <c r="X3726" t="s">
        <v>6420</v>
      </c>
      <c r="AA3726" s="4">
        <v>35262</v>
      </c>
      <c r="AD3726" t="s">
        <v>6421</v>
      </c>
      <c r="AE3726" t="s">
        <v>931</v>
      </c>
      <c r="AI3726" t="s">
        <v>6455</v>
      </c>
      <c r="AJ3726" t="s">
        <v>6423</v>
      </c>
      <c r="AK3726" t="s">
        <v>75</v>
      </c>
      <c r="AL3726" t="s">
        <v>496</v>
      </c>
      <c r="AM3726" t="s">
        <v>77</v>
      </c>
      <c r="AO3726" t="s">
        <v>248</v>
      </c>
      <c r="AP3726" t="s">
        <v>931</v>
      </c>
      <c r="AR3726" t="s">
        <v>101</v>
      </c>
      <c r="AW3726" t="s">
        <v>6424</v>
      </c>
      <c r="AX3726">
        <f t="shared" si="75"/>
        <v>1996</v>
      </c>
      <c r="AY3726" t="s">
        <v>248</v>
      </c>
      <c r="AZ3726" t="s">
        <v>532</v>
      </c>
      <c r="BA3726" t="s">
        <v>6423</v>
      </c>
      <c r="BB3726" t="s">
        <v>1352</v>
      </c>
      <c r="BC3726" t="s">
        <v>499</v>
      </c>
    </row>
    <row r="3727" spans="1:55" ht="12" customHeight="1" x14ac:dyDescent="0.5">
      <c r="A3727" s="3">
        <v>43886</v>
      </c>
      <c r="B3727" t="s">
        <v>132</v>
      </c>
      <c r="C3727" t="s">
        <v>6414</v>
      </c>
      <c r="L3727" t="s">
        <v>6416</v>
      </c>
      <c r="M3727" t="s">
        <v>6417</v>
      </c>
      <c r="N3727" t="s">
        <v>60</v>
      </c>
      <c r="O3727" t="s">
        <v>61</v>
      </c>
      <c r="P3727" t="s">
        <v>532</v>
      </c>
      <c r="Q3727">
        <v>45.813380000000002</v>
      </c>
      <c r="R3727" t="s">
        <v>6418</v>
      </c>
      <c r="S3727" t="s">
        <v>65</v>
      </c>
      <c r="T3727">
        <v>111.5722</v>
      </c>
      <c r="U3727" t="s">
        <v>67</v>
      </c>
      <c r="V3727" t="s">
        <v>6419</v>
      </c>
      <c r="W3727" t="s">
        <v>69</v>
      </c>
      <c r="X3727" t="s">
        <v>6420</v>
      </c>
      <c r="AA3727" s="4">
        <v>35262</v>
      </c>
      <c r="AD3727" t="s">
        <v>6421</v>
      </c>
      <c r="AE3727" t="s">
        <v>931</v>
      </c>
      <c r="AI3727" t="s">
        <v>6456</v>
      </c>
      <c r="AJ3727" t="s">
        <v>6423</v>
      </c>
      <c r="AK3727" t="s">
        <v>75</v>
      </c>
      <c r="AL3727" t="s">
        <v>496</v>
      </c>
      <c r="AM3727" t="s">
        <v>77</v>
      </c>
      <c r="AO3727" t="s">
        <v>248</v>
      </c>
      <c r="AP3727" t="s">
        <v>931</v>
      </c>
      <c r="AR3727" t="s">
        <v>101</v>
      </c>
      <c r="AW3727" t="s">
        <v>6424</v>
      </c>
      <c r="AX3727">
        <f t="shared" si="75"/>
        <v>1996</v>
      </c>
      <c r="AY3727" t="s">
        <v>248</v>
      </c>
      <c r="AZ3727" t="s">
        <v>532</v>
      </c>
      <c r="BA3727" t="s">
        <v>6423</v>
      </c>
      <c r="BB3727" t="s">
        <v>1352</v>
      </c>
      <c r="BC3727" t="s">
        <v>499</v>
      </c>
    </row>
    <row r="3728" spans="1:55" ht="12" customHeight="1" x14ac:dyDescent="0.5">
      <c r="A3728" s="3">
        <v>43886</v>
      </c>
      <c r="B3728" t="s">
        <v>132</v>
      </c>
      <c r="C3728" t="s">
        <v>6457</v>
      </c>
      <c r="L3728" t="s">
        <v>6458</v>
      </c>
      <c r="M3728" t="s">
        <v>6459</v>
      </c>
      <c r="N3728" t="s">
        <v>60</v>
      </c>
      <c r="O3728" t="s">
        <v>61</v>
      </c>
      <c r="P3728" t="s">
        <v>4075</v>
      </c>
      <c r="Q3728">
        <v>46.79421</v>
      </c>
      <c r="R3728" t="s">
        <v>6460</v>
      </c>
      <c r="S3728" t="s">
        <v>65</v>
      </c>
      <c r="T3728">
        <v>109.50892</v>
      </c>
      <c r="U3728" t="s">
        <v>67</v>
      </c>
      <c r="V3728" t="s">
        <v>6461</v>
      </c>
      <c r="W3728" t="s">
        <v>69</v>
      </c>
      <c r="X3728" t="s">
        <v>6462</v>
      </c>
      <c r="Y3728">
        <v>1853</v>
      </c>
      <c r="AA3728" s="4">
        <v>37829</v>
      </c>
      <c r="AE3728" t="s">
        <v>6463</v>
      </c>
      <c r="AI3728" t="s">
        <v>6464</v>
      </c>
      <c r="AJ3728" t="s">
        <v>6423</v>
      </c>
      <c r="AK3728" t="s">
        <v>75</v>
      </c>
      <c r="AL3728" t="s">
        <v>496</v>
      </c>
      <c r="AM3728" t="s">
        <v>77</v>
      </c>
      <c r="AO3728" t="s">
        <v>248</v>
      </c>
      <c r="AP3728" t="s">
        <v>931</v>
      </c>
      <c r="AR3728" t="s">
        <v>101</v>
      </c>
      <c r="AW3728" t="s">
        <v>6424</v>
      </c>
      <c r="AX3728">
        <f t="shared" si="75"/>
        <v>2003</v>
      </c>
      <c r="AY3728" t="s">
        <v>248</v>
      </c>
      <c r="AZ3728" t="s">
        <v>4075</v>
      </c>
      <c r="BA3728" t="s">
        <v>6423</v>
      </c>
      <c r="BC3728" t="s">
        <v>87</v>
      </c>
    </row>
    <row r="3729" spans="1:55" ht="12" customHeight="1" x14ac:dyDescent="0.5">
      <c r="A3729" s="3">
        <v>43886</v>
      </c>
      <c r="B3729" t="s">
        <v>132</v>
      </c>
      <c r="C3729" t="s">
        <v>6465</v>
      </c>
      <c r="L3729" t="s">
        <v>6466</v>
      </c>
      <c r="M3729" t="s">
        <v>6467</v>
      </c>
      <c r="N3729" t="s">
        <v>60</v>
      </c>
      <c r="O3729" t="s">
        <v>61</v>
      </c>
      <c r="P3729" t="s">
        <v>4075</v>
      </c>
      <c r="Q3729">
        <v>46.801976000000003</v>
      </c>
      <c r="R3729" t="s">
        <v>6468</v>
      </c>
      <c r="S3729" t="s">
        <v>65</v>
      </c>
      <c r="T3729">
        <v>109.51229600000001</v>
      </c>
      <c r="U3729" t="s">
        <v>67</v>
      </c>
      <c r="V3729" t="s">
        <v>6469</v>
      </c>
      <c r="W3729" t="s">
        <v>1344</v>
      </c>
      <c r="X3729" t="s">
        <v>681</v>
      </c>
      <c r="Y3729">
        <v>1737</v>
      </c>
      <c r="AA3729" s="4">
        <v>37829</v>
      </c>
      <c r="AE3729" t="s">
        <v>6463</v>
      </c>
      <c r="AI3729" t="s">
        <v>6470</v>
      </c>
      <c r="AJ3729" t="s">
        <v>6423</v>
      </c>
      <c r="AK3729" t="s">
        <v>75</v>
      </c>
      <c r="AL3729" t="s">
        <v>496</v>
      </c>
      <c r="AM3729" t="s">
        <v>77</v>
      </c>
      <c r="AO3729" t="s">
        <v>248</v>
      </c>
      <c r="AP3729" t="s">
        <v>931</v>
      </c>
      <c r="AR3729" t="s">
        <v>101</v>
      </c>
      <c r="AW3729" t="s">
        <v>6424</v>
      </c>
      <c r="AX3729">
        <f t="shared" si="75"/>
        <v>2003</v>
      </c>
      <c r="AY3729" t="s">
        <v>248</v>
      </c>
      <c r="AZ3729" t="s">
        <v>4075</v>
      </c>
      <c r="BA3729" t="s">
        <v>6423</v>
      </c>
      <c r="BC3729" t="s">
        <v>87</v>
      </c>
    </row>
    <row r="3730" spans="1:55" ht="12" customHeight="1" x14ac:dyDescent="0.5">
      <c r="A3730" s="3">
        <v>43886</v>
      </c>
      <c r="B3730" t="s">
        <v>132</v>
      </c>
      <c r="C3730" t="s">
        <v>6429</v>
      </c>
      <c r="L3730" t="s">
        <v>6416</v>
      </c>
      <c r="M3730" t="s">
        <v>6417</v>
      </c>
      <c r="N3730" t="s">
        <v>60</v>
      </c>
      <c r="O3730" t="s">
        <v>61</v>
      </c>
      <c r="P3730" t="s">
        <v>532</v>
      </c>
      <c r="Q3730">
        <v>45.813380000000002</v>
      </c>
      <c r="R3730" t="s">
        <v>6418</v>
      </c>
      <c r="S3730" t="s">
        <v>65</v>
      </c>
      <c r="T3730">
        <v>111.5722</v>
      </c>
      <c r="U3730" t="s">
        <v>67</v>
      </c>
      <c r="V3730" t="s">
        <v>6419</v>
      </c>
      <c r="W3730" t="s">
        <v>69</v>
      </c>
      <c r="X3730" t="s">
        <v>6420</v>
      </c>
      <c r="AA3730" s="4">
        <v>35248</v>
      </c>
      <c r="AD3730" t="s">
        <v>6421</v>
      </c>
      <c r="AE3730" t="s">
        <v>931</v>
      </c>
      <c r="AI3730" t="s">
        <v>6471</v>
      </c>
      <c r="AJ3730" t="s">
        <v>6423</v>
      </c>
      <c r="AK3730" t="s">
        <v>75</v>
      </c>
      <c r="AL3730" t="s">
        <v>496</v>
      </c>
      <c r="AM3730" t="s">
        <v>77</v>
      </c>
      <c r="AO3730" t="s">
        <v>248</v>
      </c>
      <c r="AP3730" t="s">
        <v>931</v>
      </c>
      <c r="AR3730" t="s">
        <v>101</v>
      </c>
      <c r="AW3730" t="s">
        <v>6424</v>
      </c>
      <c r="AX3730">
        <f t="shared" si="75"/>
        <v>1996</v>
      </c>
      <c r="AY3730" t="s">
        <v>248</v>
      </c>
      <c r="AZ3730" t="s">
        <v>532</v>
      </c>
      <c r="BA3730" t="s">
        <v>6423</v>
      </c>
      <c r="BB3730" t="s">
        <v>1352</v>
      </c>
      <c r="BC3730" t="s">
        <v>499</v>
      </c>
    </row>
    <row r="3731" spans="1:55" ht="12" customHeight="1" x14ac:dyDescent="0.5">
      <c r="A3731" s="3">
        <v>43886</v>
      </c>
      <c r="B3731" t="s">
        <v>132</v>
      </c>
      <c r="C3731" t="s">
        <v>6472</v>
      </c>
      <c r="L3731" t="s">
        <v>6473</v>
      </c>
      <c r="M3731" t="s">
        <v>6474</v>
      </c>
      <c r="N3731" t="s">
        <v>60</v>
      </c>
      <c r="O3731" t="s">
        <v>61</v>
      </c>
      <c r="P3731" t="s">
        <v>487</v>
      </c>
      <c r="Q3731">
        <v>45.588189999999997</v>
      </c>
      <c r="R3731" t="s">
        <v>6475</v>
      </c>
      <c r="S3731" t="s">
        <v>65</v>
      </c>
      <c r="T3731">
        <v>111.64798999999999</v>
      </c>
      <c r="U3731" t="s">
        <v>67</v>
      </c>
      <c r="V3731" t="s">
        <v>6476</v>
      </c>
      <c r="W3731" t="s">
        <v>1344</v>
      </c>
      <c r="X3731" t="s">
        <v>681</v>
      </c>
      <c r="Y3731">
        <v>1454</v>
      </c>
      <c r="AA3731" s="4">
        <v>35241</v>
      </c>
      <c r="AD3731" t="s">
        <v>6421</v>
      </c>
      <c r="AE3731" t="s">
        <v>931</v>
      </c>
      <c r="AI3731" t="s">
        <v>6477</v>
      </c>
      <c r="AJ3731" t="s">
        <v>6423</v>
      </c>
      <c r="AK3731" t="s">
        <v>75</v>
      </c>
      <c r="AL3731" t="s">
        <v>496</v>
      </c>
      <c r="AM3731" t="s">
        <v>77</v>
      </c>
      <c r="AO3731" t="s">
        <v>248</v>
      </c>
      <c r="AP3731" t="s">
        <v>931</v>
      </c>
      <c r="AR3731" t="s">
        <v>101</v>
      </c>
      <c r="AW3731" t="s">
        <v>6424</v>
      </c>
      <c r="AX3731">
        <f t="shared" si="75"/>
        <v>1996</v>
      </c>
      <c r="AY3731" t="s">
        <v>248</v>
      </c>
      <c r="AZ3731" t="s">
        <v>487</v>
      </c>
      <c r="BA3731" t="s">
        <v>6423</v>
      </c>
      <c r="BB3731" t="s">
        <v>1352</v>
      </c>
      <c r="BC3731" t="s">
        <v>499</v>
      </c>
    </row>
    <row r="3732" spans="1:55" ht="12" customHeight="1" x14ac:dyDescent="0.5">
      <c r="A3732" s="3">
        <v>43888</v>
      </c>
      <c r="B3732" t="s">
        <v>132</v>
      </c>
      <c r="C3732" t="s">
        <v>6478</v>
      </c>
      <c r="D3732" t="s">
        <v>6479</v>
      </c>
      <c r="L3732" t="s">
        <v>6480</v>
      </c>
      <c r="M3732" t="s">
        <v>6481</v>
      </c>
      <c r="N3732" t="s">
        <v>60</v>
      </c>
      <c r="O3732" t="s">
        <v>61</v>
      </c>
      <c r="P3732" t="s">
        <v>487</v>
      </c>
      <c r="Q3732">
        <v>45.583804000000001</v>
      </c>
      <c r="R3732" t="s">
        <v>6482</v>
      </c>
      <c r="S3732" t="s">
        <v>65</v>
      </c>
      <c r="T3732">
        <v>112.0063</v>
      </c>
      <c r="U3732" t="s">
        <v>67</v>
      </c>
      <c r="V3732" t="s">
        <v>6483</v>
      </c>
      <c r="W3732" t="s">
        <v>1344</v>
      </c>
      <c r="X3732" t="s">
        <v>681</v>
      </c>
      <c r="Y3732">
        <v>2672</v>
      </c>
      <c r="AA3732" s="4">
        <v>38206</v>
      </c>
      <c r="AE3732" t="s">
        <v>931</v>
      </c>
      <c r="AI3732" t="s">
        <v>6484</v>
      </c>
      <c r="AJ3732" t="s">
        <v>6423</v>
      </c>
      <c r="AK3732" t="s">
        <v>75</v>
      </c>
      <c r="AL3732" t="s">
        <v>496</v>
      </c>
      <c r="AM3732" t="s">
        <v>77</v>
      </c>
      <c r="AO3732" t="s">
        <v>248</v>
      </c>
      <c r="AP3732" t="s">
        <v>931</v>
      </c>
      <c r="AQ3732">
        <v>2008</v>
      </c>
      <c r="AR3732" t="s">
        <v>101</v>
      </c>
      <c r="AW3732" t="s">
        <v>6424</v>
      </c>
      <c r="AX3732">
        <f t="shared" si="75"/>
        <v>2004</v>
      </c>
      <c r="AY3732" t="s">
        <v>248</v>
      </c>
      <c r="AZ3732" t="s">
        <v>487</v>
      </c>
      <c r="BA3732" t="s">
        <v>6423</v>
      </c>
      <c r="BC3732" t="s">
        <v>87</v>
      </c>
    </row>
    <row r="3733" spans="1:55" ht="12" customHeight="1" x14ac:dyDescent="0.5">
      <c r="A3733" s="3">
        <v>43888</v>
      </c>
      <c r="B3733" t="s">
        <v>132</v>
      </c>
      <c r="C3733" t="s">
        <v>6485</v>
      </c>
      <c r="L3733" t="s">
        <v>6486</v>
      </c>
      <c r="M3733" t="s">
        <v>6487</v>
      </c>
      <c r="N3733" t="s">
        <v>60</v>
      </c>
      <c r="O3733" t="s">
        <v>61</v>
      </c>
      <c r="P3733" t="s">
        <v>3194</v>
      </c>
      <c r="Q3733">
        <v>45.81</v>
      </c>
      <c r="R3733" t="s">
        <v>6488</v>
      </c>
      <c r="S3733" t="s">
        <v>65</v>
      </c>
      <c r="T3733">
        <v>109.94</v>
      </c>
      <c r="U3733" t="s">
        <v>67</v>
      </c>
      <c r="V3733" t="s">
        <v>6489</v>
      </c>
      <c r="W3733" t="s">
        <v>1344</v>
      </c>
      <c r="X3733" t="s">
        <v>1373</v>
      </c>
      <c r="AB3733" s="4">
        <v>38885</v>
      </c>
      <c r="AC3733" s="4">
        <v>38887</v>
      </c>
      <c r="AD3733" t="s">
        <v>6421</v>
      </c>
      <c r="AE3733" t="s">
        <v>931</v>
      </c>
      <c r="AI3733" t="s">
        <v>6490</v>
      </c>
      <c r="AJ3733" t="s">
        <v>6423</v>
      </c>
      <c r="AK3733" t="s">
        <v>75</v>
      </c>
      <c r="AL3733" t="s">
        <v>496</v>
      </c>
      <c r="AM3733" t="s">
        <v>77</v>
      </c>
      <c r="AO3733" t="s">
        <v>248</v>
      </c>
      <c r="AP3733" t="s">
        <v>931</v>
      </c>
      <c r="AR3733" t="s">
        <v>101</v>
      </c>
      <c r="AW3733" t="s">
        <v>6424</v>
      </c>
      <c r="AX3733">
        <v>2006</v>
      </c>
      <c r="AY3733" t="s">
        <v>248</v>
      </c>
      <c r="AZ3733" t="s">
        <v>3194</v>
      </c>
      <c r="BA3733" t="s">
        <v>6423</v>
      </c>
      <c r="BB3733" t="s">
        <v>1352</v>
      </c>
      <c r="BC3733" t="s">
        <v>87</v>
      </c>
    </row>
    <row r="3734" spans="1:55" ht="12" customHeight="1" x14ac:dyDescent="0.5">
      <c r="A3734" s="3">
        <v>43888</v>
      </c>
      <c r="B3734" t="s">
        <v>132</v>
      </c>
      <c r="C3734" t="s">
        <v>6491</v>
      </c>
      <c r="L3734" t="s">
        <v>6492</v>
      </c>
      <c r="M3734" t="s">
        <v>6493</v>
      </c>
      <c r="N3734" t="s">
        <v>60</v>
      </c>
      <c r="O3734" t="s">
        <v>61</v>
      </c>
      <c r="P3734" t="s">
        <v>1699</v>
      </c>
      <c r="Q3734">
        <v>46.281587000000002</v>
      </c>
      <c r="R3734" t="s">
        <v>6494</v>
      </c>
      <c r="S3734" t="s">
        <v>65</v>
      </c>
      <c r="T3734">
        <v>111.719548</v>
      </c>
      <c r="U3734" t="s">
        <v>67</v>
      </c>
      <c r="V3734" t="s">
        <v>6495</v>
      </c>
      <c r="W3734" t="s">
        <v>1344</v>
      </c>
      <c r="X3734" t="s">
        <v>1373</v>
      </c>
      <c r="Y3734">
        <v>1744</v>
      </c>
      <c r="AA3734" s="4">
        <v>38158</v>
      </c>
      <c r="AE3734" t="s">
        <v>931</v>
      </c>
      <c r="AF3734" t="s">
        <v>6463</v>
      </c>
      <c r="AI3734" t="s">
        <v>6496</v>
      </c>
      <c r="AJ3734" t="s">
        <v>6423</v>
      </c>
      <c r="AK3734" t="s">
        <v>75</v>
      </c>
      <c r="AL3734" t="s">
        <v>496</v>
      </c>
      <c r="AM3734" t="s">
        <v>77</v>
      </c>
      <c r="AO3734" t="s">
        <v>248</v>
      </c>
      <c r="AP3734" t="s">
        <v>931</v>
      </c>
      <c r="AR3734" t="s">
        <v>101</v>
      </c>
      <c r="AW3734" t="s">
        <v>6424</v>
      </c>
      <c r="AX3734">
        <f>YEAR(AA3734)</f>
        <v>2004</v>
      </c>
      <c r="AY3734" t="s">
        <v>248</v>
      </c>
      <c r="AZ3734" t="s">
        <v>1699</v>
      </c>
      <c r="BA3734" t="s">
        <v>6423</v>
      </c>
      <c r="BC3734" t="s">
        <v>87</v>
      </c>
    </row>
    <row r="3735" spans="1:55" ht="12" customHeight="1" x14ac:dyDescent="0.5">
      <c r="A3735" s="3">
        <v>43888</v>
      </c>
      <c r="B3735" t="s">
        <v>132</v>
      </c>
      <c r="C3735" t="s">
        <v>6497</v>
      </c>
      <c r="L3735" t="s">
        <v>6480</v>
      </c>
      <c r="M3735" t="s">
        <v>6481</v>
      </c>
      <c r="N3735" t="s">
        <v>60</v>
      </c>
      <c r="O3735" t="s">
        <v>61</v>
      </c>
      <c r="P3735" t="s">
        <v>487</v>
      </c>
      <c r="Q3735">
        <v>45.583804000000001</v>
      </c>
      <c r="R3735" t="s">
        <v>6482</v>
      </c>
      <c r="S3735" t="s">
        <v>65</v>
      </c>
      <c r="T3735">
        <v>112.0063</v>
      </c>
      <c r="U3735" t="s">
        <v>67</v>
      </c>
      <c r="V3735" t="s">
        <v>6483</v>
      </c>
      <c r="W3735" t="s">
        <v>1344</v>
      </c>
      <c r="X3735" t="s">
        <v>681</v>
      </c>
      <c r="Y3735">
        <v>2672</v>
      </c>
      <c r="AA3735" s="4">
        <v>38206</v>
      </c>
      <c r="AE3735" t="s">
        <v>6463</v>
      </c>
      <c r="AI3735" t="s">
        <v>6498</v>
      </c>
      <c r="AJ3735" t="s">
        <v>6423</v>
      </c>
      <c r="AK3735" t="s">
        <v>75</v>
      </c>
      <c r="AL3735" t="s">
        <v>496</v>
      </c>
      <c r="AM3735" t="s">
        <v>77</v>
      </c>
      <c r="AO3735" t="s">
        <v>248</v>
      </c>
      <c r="AP3735" t="s">
        <v>931</v>
      </c>
      <c r="AR3735" t="s">
        <v>101</v>
      </c>
      <c r="AW3735" t="s">
        <v>6424</v>
      </c>
      <c r="AX3735">
        <f>YEAR(AA3735)</f>
        <v>2004</v>
      </c>
      <c r="AY3735" t="s">
        <v>248</v>
      </c>
      <c r="AZ3735" t="s">
        <v>487</v>
      </c>
      <c r="BA3735" t="s">
        <v>6423</v>
      </c>
      <c r="BC3735" t="s">
        <v>87</v>
      </c>
    </row>
    <row r="3736" spans="1:55" ht="12" customHeight="1" x14ac:dyDescent="0.5">
      <c r="A3736" s="3">
        <v>43888</v>
      </c>
      <c r="B3736" t="s">
        <v>132</v>
      </c>
      <c r="C3736" t="s">
        <v>6497</v>
      </c>
      <c r="L3736" t="s">
        <v>6480</v>
      </c>
      <c r="M3736" t="s">
        <v>6481</v>
      </c>
      <c r="N3736" t="s">
        <v>60</v>
      </c>
      <c r="O3736" t="s">
        <v>61</v>
      </c>
      <c r="P3736" t="s">
        <v>487</v>
      </c>
      <c r="Q3736">
        <v>45.583804000000001</v>
      </c>
      <c r="R3736" t="s">
        <v>6482</v>
      </c>
      <c r="S3736" t="s">
        <v>65</v>
      </c>
      <c r="T3736">
        <v>112.0063</v>
      </c>
      <c r="U3736" t="s">
        <v>67</v>
      </c>
      <c r="V3736" t="s">
        <v>6483</v>
      </c>
      <c r="W3736" t="s">
        <v>1344</v>
      </c>
      <c r="X3736" t="s">
        <v>681</v>
      </c>
      <c r="Y3736">
        <v>2672</v>
      </c>
      <c r="AA3736" s="4">
        <v>38206</v>
      </c>
      <c r="AE3736" t="s">
        <v>6463</v>
      </c>
      <c r="AI3736" t="s">
        <v>6499</v>
      </c>
      <c r="AJ3736" t="s">
        <v>6423</v>
      </c>
      <c r="AK3736" t="s">
        <v>75</v>
      </c>
      <c r="AL3736" t="s">
        <v>496</v>
      </c>
      <c r="AM3736" t="s">
        <v>77</v>
      </c>
      <c r="AO3736" t="s">
        <v>248</v>
      </c>
      <c r="AP3736" t="s">
        <v>931</v>
      </c>
      <c r="AR3736" t="s">
        <v>101</v>
      </c>
      <c r="AW3736" t="s">
        <v>6424</v>
      </c>
      <c r="AX3736">
        <f>YEAR(AA3736)</f>
        <v>2004</v>
      </c>
      <c r="AY3736" t="s">
        <v>248</v>
      </c>
      <c r="AZ3736" t="s">
        <v>487</v>
      </c>
      <c r="BA3736" t="s">
        <v>6423</v>
      </c>
      <c r="BC3736" t="s">
        <v>87</v>
      </c>
    </row>
    <row r="3737" spans="1:55" ht="12" customHeight="1" x14ac:dyDescent="0.5">
      <c r="A3737" s="3">
        <v>43888</v>
      </c>
      <c r="B3737" t="s">
        <v>132</v>
      </c>
      <c r="C3737" t="s">
        <v>6500</v>
      </c>
      <c r="D3737" t="s">
        <v>6501</v>
      </c>
      <c r="L3737" t="s">
        <v>6502</v>
      </c>
      <c r="M3737" t="s">
        <v>6503</v>
      </c>
      <c r="N3737" t="s">
        <v>60</v>
      </c>
      <c r="O3737" t="s">
        <v>61</v>
      </c>
      <c r="P3737" t="s">
        <v>1311</v>
      </c>
      <c r="Q3737">
        <v>45.564920000000001</v>
      </c>
      <c r="R3737" t="s">
        <v>6504</v>
      </c>
      <c r="S3737" t="s">
        <v>65</v>
      </c>
      <c r="T3737">
        <v>110.773398</v>
      </c>
      <c r="U3737" t="s">
        <v>67</v>
      </c>
      <c r="V3737" t="s">
        <v>6505</v>
      </c>
      <c r="W3737" t="s">
        <v>1344</v>
      </c>
      <c r="X3737" t="s">
        <v>681</v>
      </c>
      <c r="Y3737">
        <v>1740</v>
      </c>
      <c r="AB3737" s="4">
        <v>39638</v>
      </c>
      <c r="AC3737" s="4">
        <v>39641</v>
      </c>
      <c r="AD3737" t="s">
        <v>192</v>
      </c>
      <c r="AE3737" t="s">
        <v>931</v>
      </c>
      <c r="AI3737" t="s">
        <v>6506</v>
      </c>
      <c r="AJ3737" t="s">
        <v>6423</v>
      </c>
      <c r="AK3737" t="s">
        <v>75</v>
      </c>
      <c r="AL3737" t="s">
        <v>496</v>
      </c>
      <c r="AM3737" t="s">
        <v>77</v>
      </c>
      <c r="AO3737" t="s">
        <v>248</v>
      </c>
      <c r="AP3737" t="s">
        <v>931</v>
      </c>
      <c r="AQ3737">
        <v>2009</v>
      </c>
      <c r="AR3737" t="s">
        <v>101</v>
      </c>
      <c r="AW3737" t="s">
        <v>6424</v>
      </c>
      <c r="AX3737">
        <v>2008</v>
      </c>
      <c r="AY3737" t="s">
        <v>248</v>
      </c>
      <c r="AZ3737" t="s">
        <v>1311</v>
      </c>
      <c r="BA3737" t="s">
        <v>6423</v>
      </c>
      <c r="BB3737" t="s">
        <v>192</v>
      </c>
      <c r="BC3737" t="s">
        <v>87</v>
      </c>
    </row>
    <row r="3738" spans="1:55" ht="12" customHeight="1" x14ac:dyDescent="0.5">
      <c r="A3738" s="3">
        <v>43888</v>
      </c>
      <c r="B3738" t="s">
        <v>132</v>
      </c>
      <c r="C3738" t="s">
        <v>6500</v>
      </c>
      <c r="L3738" t="s">
        <v>6502</v>
      </c>
      <c r="M3738" t="s">
        <v>6503</v>
      </c>
      <c r="N3738" t="s">
        <v>60</v>
      </c>
      <c r="O3738" t="s">
        <v>61</v>
      </c>
      <c r="P3738" t="s">
        <v>1311</v>
      </c>
      <c r="Q3738">
        <v>45.564920000000001</v>
      </c>
      <c r="R3738" t="s">
        <v>6504</v>
      </c>
      <c r="S3738" t="s">
        <v>65</v>
      </c>
      <c r="T3738">
        <v>110.773398</v>
      </c>
      <c r="U3738" t="s">
        <v>67</v>
      </c>
      <c r="V3738" t="s">
        <v>6505</v>
      </c>
      <c r="W3738" t="s">
        <v>1344</v>
      </c>
      <c r="X3738" t="s">
        <v>681</v>
      </c>
      <c r="Y3738">
        <v>1740</v>
      </c>
      <c r="AB3738" s="4">
        <v>39638</v>
      </c>
      <c r="AC3738" s="4">
        <v>39641</v>
      </c>
      <c r="AD3738" t="s">
        <v>192</v>
      </c>
      <c r="AE3738" t="s">
        <v>931</v>
      </c>
      <c r="AI3738" t="s">
        <v>6507</v>
      </c>
      <c r="AJ3738" t="s">
        <v>6423</v>
      </c>
      <c r="AK3738" t="s">
        <v>75</v>
      </c>
      <c r="AL3738" t="s">
        <v>496</v>
      </c>
      <c r="AM3738" t="s">
        <v>77</v>
      </c>
      <c r="AO3738" t="s">
        <v>248</v>
      </c>
      <c r="AP3738" t="s">
        <v>931</v>
      </c>
      <c r="AR3738" t="s">
        <v>101</v>
      </c>
      <c r="AW3738" t="s">
        <v>6424</v>
      </c>
      <c r="AX3738">
        <v>2008</v>
      </c>
      <c r="AY3738" t="s">
        <v>248</v>
      </c>
      <c r="AZ3738" t="s">
        <v>1311</v>
      </c>
      <c r="BA3738" t="s">
        <v>6423</v>
      </c>
      <c r="BB3738" t="s">
        <v>192</v>
      </c>
      <c r="BC3738" t="s">
        <v>87</v>
      </c>
    </row>
    <row r="3739" spans="1:55" ht="12" customHeight="1" x14ac:dyDescent="0.5">
      <c r="A3739" s="3">
        <v>43888</v>
      </c>
      <c r="B3739" t="s">
        <v>132</v>
      </c>
      <c r="C3739" t="s">
        <v>6500</v>
      </c>
      <c r="L3739" t="s">
        <v>6502</v>
      </c>
      <c r="M3739" t="s">
        <v>6503</v>
      </c>
      <c r="N3739" t="s">
        <v>60</v>
      </c>
      <c r="O3739" t="s">
        <v>61</v>
      </c>
      <c r="P3739" t="s">
        <v>1311</v>
      </c>
      <c r="Q3739">
        <v>45.564920000000001</v>
      </c>
      <c r="R3739" t="s">
        <v>6504</v>
      </c>
      <c r="S3739" t="s">
        <v>65</v>
      </c>
      <c r="T3739">
        <v>110.773398</v>
      </c>
      <c r="U3739" t="s">
        <v>67</v>
      </c>
      <c r="V3739" t="s">
        <v>6505</v>
      </c>
      <c r="W3739" t="s">
        <v>1344</v>
      </c>
      <c r="X3739" t="s">
        <v>681</v>
      </c>
      <c r="Y3739">
        <v>1740</v>
      </c>
      <c r="AB3739" s="4">
        <v>39638</v>
      </c>
      <c r="AC3739" s="4">
        <v>39641</v>
      </c>
      <c r="AD3739" t="s">
        <v>192</v>
      </c>
      <c r="AE3739" t="s">
        <v>931</v>
      </c>
      <c r="AI3739" t="s">
        <v>6508</v>
      </c>
      <c r="AJ3739" t="s">
        <v>6423</v>
      </c>
      <c r="AK3739" t="s">
        <v>75</v>
      </c>
      <c r="AL3739" t="s">
        <v>496</v>
      </c>
      <c r="AM3739" t="s">
        <v>77</v>
      </c>
      <c r="AO3739" t="s">
        <v>248</v>
      </c>
      <c r="AP3739" t="s">
        <v>931</v>
      </c>
      <c r="AR3739" t="s">
        <v>101</v>
      </c>
      <c r="AW3739" t="s">
        <v>6424</v>
      </c>
      <c r="AX3739">
        <v>2008</v>
      </c>
      <c r="AY3739" t="s">
        <v>248</v>
      </c>
      <c r="AZ3739" t="s">
        <v>1311</v>
      </c>
      <c r="BA3739" t="s">
        <v>6423</v>
      </c>
      <c r="BB3739" t="s">
        <v>192</v>
      </c>
      <c r="BC3739" t="s">
        <v>87</v>
      </c>
    </row>
    <row r="3740" spans="1:55" ht="12" customHeight="1" x14ac:dyDescent="0.5">
      <c r="A3740" s="3">
        <v>43888</v>
      </c>
      <c r="B3740" t="s">
        <v>132</v>
      </c>
      <c r="C3740" t="s">
        <v>6509</v>
      </c>
      <c r="D3740" t="s">
        <v>6510</v>
      </c>
      <c r="L3740" t="s">
        <v>6511</v>
      </c>
      <c r="M3740" t="s">
        <v>6512</v>
      </c>
      <c r="N3740" t="s">
        <v>60</v>
      </c>
      <c r="O3740" t="s">
        <v>61</v>
      </c>
      <c r="P3740" t="s">
        <v>1994</v>
      </c>
      <c r="Q3740">
        <v>45.998489450000001</v>
      </c>
      <c r="R3740" t="s">
        <v>6513</v>
      </c>
      <c r="S3740" t="s">
        <v>65</v>
      </c>
      <c r="T3740">
        <v>112.6629488</v>
      </c>
      <c r="U3740" t="s">
        <v>67</v>
      </c>
      <c r="V3740" t="s">
        <v>6514</v>
      </c>
      <c r="W3740" t="s">
        <v>69</v>
      </c>
      <c r="X3740" t="s">
        <v>6515</v>
      </c>
      <c r="Y3740">
        <v>1630</v>
      </c>
      <c r="AA3740" s="4">
        <v>42543</v>
      </c>
      <c r="AD3740" t="s">
        <v>71</v>
      </c>
      <c r="AE3740" t="s">
        <v>931</v>
      </c>
      <c r="AI3740" t="s">
        <v>6516</v>
      </c>
      <c r="AJ3740" t="s">
        <v>6423</v>
      </c>
      <c r="AK3740" t="s">
        <v>75</v>
      </c>
      <c r="AL3740" t="s">
        <v>496</v>
      </c>
      <c r="AM3740" t="s">
        <v>77</v>
      </c>
      <c r="AO3740" t="s">
        <v>248</v>
      </c>
      <c r="AP3740" t="s">
        <v>931</v>
      </c>
      <c r="AQ3740">
        <v>2016</v>
      </c>
      <c r="AR3740" t="s">
        <v>101</v>
      </c>
      <c r="AS3740" t="s">
        <v>189</v>
      </c>
      <c r="AT3740" t="s">
        <v>923</v>
      </c>
      <c r="AU3740" t="s">
        <v>6517</v>
      </c>
      <c r="AW3740" t="s">
        <v>6424</v>
      </c>
      <c r="AX3740">
        <f t="shared" ref="AX3740:AX3771" si="76">YEAR(AA3740)</f>
        <v>2016</v>
      </c>
      <c r="AY3740" t="s">
        <v>248</v>
      </c>
      <c r="AZ3740" t="s">
        <v>1994</v>
      </c>
      <c r="BA3740" t="s">
        <v>6423</v>
      </c>
      <c r="BB3740" t="s">
        <v>71</v>
      </c>
      <c r="BC3740" t="s">
        <v>1272</v>
      </c>
    </row>
    <row r="3741" spans="1:55" ht="12" customHeight="1" x14ac:dyDescent="0.5">
      <c r="A3741" s="3">
        <v>43888</v>
      </c>
      <c r="B3741" t="s">
        <v>132</v>
      </c>
      <c r="C3741" t="s">
        <v>6518</v>
      </c>
      <c r="D3741" t="s">
        <v>6519</v>
      </c>
      <c r="L3741" t="s">
        <v>6520</v>
      </c>
      <c r="M3741" t="s">
        <v>6521</v>
      </c>
      <c r="N3741" t="s">
        <v>60</v>
      </c>
      <c r="O3741" t="s">
        <v>61</v>
      </c>
      <c r="P3741" t="s">
        <v>1827</v>
      </c>
      <c r="Q3741">
        <v>46.065544000000003</v>
      </c>
      <c r="R3741" t="s">
        <v>6522</v>
      </c>
      <c r="S3741" t="s">
        <v>65</v>
      </c>
      <c r="T3741">
        <v>112.957311</v>
      </c>
      <c r="U3741" t="s">
        <v>67</v>
      </c>
      <c r="V3741" t="s">
        <v>6523</v>
      </c>
      <c r="W3741" t="s">
        <v>1344</v>
      </c>
      <c r="X3741" t="s">
        <v>681</v>
      </c>
      <c r="Y3741">
        <v>1737</v>
      </c>
      <c r="AA3741" s="4">
        <v>43664</v>
      </c>
      <c r="AD3741" t="s">
        <v>71</v>
      </c>
      <c r="AE3741" t="s">
        <v>931</v>
      </c>
      <c r="AI3741" t="s">
        <v>6524</v>
      </c>
      <c r="AJ3741" t="s">
        <v>6423</v>
      </c>
      <c r="AK3741" t="s">
        <v>75</v>
      </c>
      <c r="AL3741" t="s">
        <v>496</v>
      </c>
      <c r="AM3741" t="s">
        <v>77</v>
      </c>
      <c r="AO3741" t="s">
        <v>248</v>
      </c>
      <c r="AP3741" t="s">
        <v>931</v>
      </c>
      <c r="AQ3741">
        <v>2019</v>
      </c>
      <c r="AR3741" t="s">
        <v>101</v>
      </c>
      <c r="AS3741" t="s">
        <v>189</v>
      </c>
      <c r="AT3741" t="s">
        <v>6525</v>
      </c>
      <c r="AU3741" t="s">
        <v>6526</v>
      </c>
      <c r="AW3741" t="s">
        <v>6424</v>
      </c>
      <c r="AX3741">
        <f t="shared" si="76"/>
        <v>2019</v>
      </c>
      <c r="AY3741" t="s">
        <v>248</v>
      </c>
      <c r="AZ3741" t="s">
        <v>1827</v>
      </c>
      <c r="BA3741" t="s">
        <v>6423</v>
      </c>
      <c r="BB3741" t="s">
        <v>71</v>
      </c>
      <c r="BC3741" t="s">
        <v>1155</v>
      </c>
    </row>
    <row r="3742" spans="1:55" ht="12" customHeight="1" x14ac:dyDescent="0.5">
      <c r="A3742" s="3">
        <v>43888</v>
      </c>
      <c r="B3742" t="s">
        <v>132</v>
      </c>
      <c r="C3742" t="s">
        <v>6527</v>
      </c>
      <c r="D3742" t="s">
        <v>6528</v>
      </c>
      <c r="L3742" t="s">
        <v>6416</v>
      </c>
      <c r="M3742" t="s">
        <v>6417</v>
      </c>
      <c r="N3742" t="s">
        <v>60</v>
      </c>
      <c r="O3742" t="s">
        <v>61</v>
      </c>
      <c r="P3742" t="s">
        <v>532</v>
      </c>
      <c r="Q3742">
        <v>45.813380000000002</v>
      </c>
      <c r="R3742" t="s">
        <v>6418</v>
      </c>
      <c r="S3742" t="s">
        <v>65</v>
      </c>
      <c r="T3742">
        <v>111.5722</v>
      </c>
      <c r="U3742" t="s">
        <v>67</v>
      </c>
      <c r="V3742" t="s">
        <v>6419</v>
      </c>
      <c r="W3742" t="s">
        <v>69</v>
      </c>
      <c r="X3742" t="s">
        <v>6420</v>
      </c>
      <c r="AA3742" s="4">
        <v>35290</v>
      </c>
      <c r="AD3742" t="s">
        <v>6421</v>
      </c>
      <c r="AE3742" t="s">
        <v>931</v>
      </c>
      <c r="AI3742" t="s">
        <v>6529</v>
      </c>
      <c r="AJ3742" t="s">
        <v>6423</v>
      </c>
      <c r="AK3742" t="s">
        <v>75</v>
      </c>
      <c r="AL3742" t="s">
        <v>496</v>
      </c>
      <c r="AM3742" t="s">
        <v>77</v>
      </c>
      <c r="AO3742" t="s">
        <v>473</v>
      </c>
      <c r="AP3742" t="s">
        <v>931</v>
      </c>
      <c r="AQ3742">
        <v>2004</v>
      </c>
      <c r="AR3742" t="s">
        <v>101</v>
      </c>
      <c r="AW3742" t="s">
        <v>6424</v>
      </c>
      <c r="AX3742">
        <f t="shared" si="76"/>
        <v>1996</v>
      </c>
      <c r="AY3742" t="s">
        <v>473</v>
      </c>
      <c r="AZ3742" t="s">
        <v>532</v>
      </c>
      <c r="BA3742" t="s">
        <v>6423</v>
      </c>
      <c r="BB3742" t="s">
        <v>1352</v>
      </c>
      <c r="BC3742" t="s">
        <v>499</v>
      </c>
    </row>
    <row r="3743" spans="1:55" ht="12" customHeight="1" x14ac:dyDescent="0.5">
      <c r="A3743" s="3">
        <v>43888</v>
      </c>
      <c r="B3743" t="s">
        <v>132</v>
      </c>
      <c r="C3743" t="s">
        <v>6414</v>
      </c>
      <c r="L3743" t="s">
        <v>6416</v>
      </c>
      <c r="M3743" t="s">
        <v>6417</v>
      </c>
      <c r="N3743" t="s">
        <v>60</v>
      </c>
      <c r="O3743" t="s">
        <v>61</v>
      </c>
      <c r="P3743" t="s">
        <v>532</v>
      </c>
      <c r="Q3743">
        <v>45.813380000000002</v>
      </c>
      <c r="R3743" t="s">
        <v>6418</v>
      </c>
      <c r="S3743" t="s">
        <v>65</v>
      </c>
      <c r="T3743">
        <v>111.5722</v>
      </c>
      <c r="U3743" t="s">
        <v>67</v>
      </c>
      <c r="V3743" t="s">
        <v>6419</v>
      </c>
      <c r="W3743" t="s">
        <v>69</v>
      </c>
      <c r="X3743" t="s">
        <v>6420</v>
      </c>
      <c r="AA3743" s="4">
        <v>35262</v>
      </c>
      <c r="AD3743" t="s">
        <v>6421</v>
      </c>
      <c r="AE3743" t="s">
        <v>931</v>
      </c>
      <c r="AI3743" t="s">
        <v>6530</v>
      </c>
      <c r="AJ3743" t="s">
        <v>6423</v>
      </c>
      <c r="AK3743" t="s">
        <v>75</v>
      </c>
      <c r="AL3743" t="s">
        <v>496</v>
      </c>
      <c r="AM3743" t="s">
        <v>77</v>
      </c>
      <c r="AO3743" t="s">
        <v>473</v>
      </c>
      <c r="AP3743" t="s">
        <v>931</v>
      </c>
      <c r="AR3743" t="s">
        <v>101</v>
      </c>
      <c r="AW3743" t="s">
        <v>6424</v>
      </c>
      <c r="AX3743">
        <f t="shared" si="76"/>
        <v>1996</v>
      </c>
      <c r="AY3743" t="s">
        <v>473</v>
      </c>
      <c r="AZ3743" t="s">
        <v>532</v>
      </c>
      <c r="BA3743" t="s">
        <v>6423</v>
      </c>
      <c r="BB3743" t="s">
        <v>1352</v>
      </c>
      <c r="BC3743" t="s">
        <v>499</v>
      </c>
    </row>
    <row r="3744" spans="1:55" ht="12" customHeight="1" x14ac:dyDescent="0.5">
      <c r="A3744" s="3">
        <v>43888</v>
      </c>
      <c r="B3744" t="s">
        <v>132</v>
      </c>
      <c r="C3744" t="s">
        <v>6414</v>
      </c>
      <c r="L3744" t="s">
        <v>6416</v>
      </c>
      <c r="M3744" t="s">
        <v>6417</v>
      </c>
      <c r="N3744" t="s">
        <v>60</v>
      </c>
      <c r="O3744" t="s">
        <v>61</v>
      </c>
      <c r="P3744" t="s">
        <v>532</v>
      </c>
      <c r="Q3744">
        <v>45.813380000000002</v>
      </c>
      <c r="R3744" t="s">
        <v>6418</v>
      </c>
      <c r="S3744" t="s">
        <v>65</v>
      </c>
      <c r="T3744">
        <v>111.5722</v>
      </c>
      <c r="U3744" t="s">
        <v>67</v>
      </c>
      <c r="V3744" t="s">
        <v>6419</v>
      </c>
      <c r="W3744" t="s">
        <v>69</v>
      </c>
      <c r="X3744" t="s">
        <v>6420</v>
      </c>
      <c r="AA3744" s="4">
        <v>35262</v>
      </c>
      <c r="AD3744" t="s">
        <v>6421</v>
      </c>
      <c r="AE3744" t="s">
        <v>931</v>
      </c>
      <c r="AI3744" t="s">
        <v>6531</v>
      </c>
      <c r="AJ3744" t="s">
        <v>6423</v>
      </c>
      <c r="AK3744" t="s">
        <v>75</v>
      </c>
      <c r="AL3744" t="s">
        <v>496</v>
      </c>
      <c r="AM3744" t="s">
        <v>77</v>
      </c>
      <c r="AO3744" t="s">
        <v>473</v>
      </c>
      <c r="AP3744" t="s">
        <v>931</v>
      </c>
      <c r="AR3744" t="s">
        <v>101</v>
      </c>
      <c r="AW3744" t="s">
        <v>6424</v>
      </c>
      <c r="AX3744">
        <f t="shared" si="76"/>
        <v>1996</v>
      </c>
      <c r="AY3744" t="s">
        <v>473</v>
      </c>
      <c r="AZ3744" t="s">
        <v>532</v>
      </c>
      <c r="BA3744" t="s">
        <v>6423</v>
      </c>
      <c r="BB3744" t="s">
        <v>1352</v>
      </c>
      <c r="BC3744" t="s">
        <v>499</v>
      </c>
    </row>
    <row r="3745" spans="1:55" ht="12" customHeight="1" x14ac:dyDescent="0.5">
      <c r="A3745" s="3">
        <v>43888</v>
      </c>
      <c r="B3745" t="s">
        <v>132</v>
      </c>
      <c r="C3745" t="s">
        <v>6414</v>
      </c>
      <c r="L3745" t="s">
        <v>6416</v>
      </c>
      <c r="M3745" t="s">
        <v>6417</v>
      </c>
      <c r="N3745" t="s">
        <v>60</v>
      </c>
      <c r="O3745" t="s">
        <v>61</v>
      </c>
      <c r="P3745" t="s">
        <v>532</v>
      </c>
      <c r="Q3745">
        <v>45.813380000000002</v>
      </c>
      <c r="R3745" t="s">
        <v>6418</v>
      </c>
      <c r="S3745" t="s">
        <v>65</v>
      </c>
      <c r="T3745">
        <v>111.5722</v>
      </c>
      <c r="U3745" t="s">
        <v>67</v>
      </c>
      <c r="V3745" t="s">
        <v>6419</v>
      </c>
      <c r="W3745" t="s">
        <v>69</v>
      </c>
      <c r="X3745" t="s">
        <v>6420</v>
      </c>
      <c r="AA3745" s="4">
        <v>35262</v>
      </c>
      <c r="AD3745" t="s">
        <v>6421</v>
      </c>
      <c r="AE3745" t="s">
        <v>931</v>
      </c>
      <c r="AI3745" t="s">
        <v>6532</v>
      </c>
      <c r="AJ3745" t="s">
        <v>6423</v>
      </c>
      <c r="AK3745" t="s">
        <v>75</v>
      </c>
      <c r="AL3745" t="s">
        <v>496</v>
      </c>
      <c r="AM3745" t="s">
        <v>77</v>
      </c>
      <c r="AO3745" t="s">
        <v>473</v>
      </c>
      <c r="AP3745" t="s">
        <v>931</v>
      </c>
      <c r="AR3745" t="s">
        <v>101</v>
      </c>
      <c r="AW3745" t="s">
        <v>6424</v>
      </c>
      <c r="AX3745">
        <f t="shared" si="76"/>
        <v>1996</v>
      </c>
      <c r="AY3745" t="s">
        <v>473</v>
      </c>
      <c r="AZ3745" t="s">
        <v>532</v>
      </c>
      <c r="BA3745" t="s">
        <v>6423</v>
      </c>
      <c r="BB3745" t="s">
        <v>1352</v>
      </c>
      <c r="BC3745" t="s">
        <v>499</v>
      </c>
    </row>
    <row r="3746" spans="1:55" ht="12" customHeight="1" x14ac:dyDescent="0.5">
      <c r="A3746" s="3">
        <v>43888</v>
      </c>
      <c r="B3746" t="s">
        <v>132</v>
      </c>
      <c r="C3746" t="s">
        <v>6414</v>
      </c>
      <c r="L3746" t="s">
        <v>6416</v>
      </c>
      <c r="M3746" t="s">
        <v>6417</v>
      </c>
      <c r="N3746" t="s">
        <v>60</v>
      </c>
      <c r="O3746" t="s">
        <v>61</v>
      </c>
      <c r="P3746" t="s">
        <v>532</v>
      </c>
      <c r="Q3746">
        <v>45.813380000000002</v>
      </c>
      <c r="R3746" t="s">
        <v>6418</v>
      </c>
      <c r="S3746" t="s">
        <v>65</v>
      </c>
      <c r="T3746">
        <v>111.5722</v>
      </c>
      <c r="U3746" t="s">
        <v>67</v>
      </c>
      <c r="V3746" t="s">
        <v>6419</v>
      </c>
      <c r="W3746" t="s">
        <v>69</v>
      </c>
      <c r="X3746" t="s">
        <v>6420</v>
      </c>
      <c r="AA3746" s="4">
        <v>35262</v>
      </c>
      <c r="AD3746" t="s">
        <v>6421</v>
      </c>
      <c r="AE3746" t="s">
        <v>931</v>
      </c>
      <c r="AI3746" t="s">
        <v>6533</v>
      </c>
      <c r="AJ3746" t="s">
        <v>6423</v>
      </c>
      <c r="AK3746" t="s">
        <v>75</v>
      </c>
      <c r="AL3746" t="s">
        <v>496</v>
      </c>
      <c r="AM3746" t="s">
        <v>77</v>
      </c>
      <c r="AO3746" t="s">
        <v>473</v>
      </c>
      <c r="AP3746" t="s">
        <v>931</v>
      </c>
      <c r="AR3746" t="s">
        <v>101</v>
      </c>
      <c r="AW3746" t="s">
        <v>6424</v>
      </c>
      <c r="AX3746">
        <f t="shared" si="76"/>
        <v>1996</v>
      </c>
      <c r="AY3746" t="s">
        <v>473</v>
      </c>
      <c r="AZ3746" t="s">
        <v>532</v>
      </c>
      <c r="BA3746" t="s">
        <v>6423</v>
      </c>
      <c r="BB3746" t="s">
        <v>1352</v>
      </c>
      <c r="BC3746" t="s">
        <v>499</v>
      </c>
    </row>
    <row r="3747" spans="1:55" ht="12" customHeight="1" x14ac:dyDescent="0.5">
      <c r="A3747" s="3">
        <v>43888</v>
      </c>
      <c r="B3747" t="s">
        <v>132</v>
      </c>
      <c r="C3747" t="s">
        <v>6527</v>
      </c>
      <c r="L3747" t="s">
        <v>6416</v>
      </c>
      <c r="M3747" t="s">
        <v>6417</v>
      </c>
      <c r="N3747" t="s">
        <v>60</v>
      </c>
      <c r="O3747" t="s">
        <v>61</v>
      </c>
      <c r="P3747" t="s">
        <v>532</v>
      </c>
      <c r="Q3747">
        <v>45.813380000000002</v>
      </c>
      <c r="R3747" t="s">
        <v>6418</v>
      </c>
      <c r="S3747" t="s">
        <v>65</v>
      </c>
      <c r="T3747">
        <v>111.5722</v>
      </c>
      <c r="U3747" t="s">
        <v>67</v>
      </c>
      <c r="V3747" t="s">
        <v>6419</v>
      </c>
      <c r="W3747" t="s">
        <v>69</v>
      </c>
      <c r="X3747" t="s">
        <v>6420</v>
      </c>
      <c r="AA3747" s="4">
        <v>35290</v>
      </c>
      <c r="AD3747" t="s">
        <v>6421</v>
      </c>
      <c r="AE3747" t="s">
        <v>931</v>
      </c>
      <c r="AI3747" t="s">
        <v>6534</v>
      </c>
      <c r="AJ3747" t="s">
        <v>6423</v>
      </c>
      <c r="AK3747" t="s">
        <v>75</v>
      </c>
      <c r="AL3747" t="s">
        <v>496</v>
      </c>
      <c r="AM3747" t="s">
        <v>77</v>
      </c>
      <c r="AO3747" t="s">
        <v>473</v>
      </c>
      <c r="AP3747" t="s">
        <v>931</v>
      </c>
      <c r="AR3747" t="s">
        <v>101</v>
      </c>
      <c r="AW3747" t="s">
        <v>6424</v>
      </c>
      <c r="AX3747">
        <f t="shared" si="76"/>
        <v>1996</v>
      </c>
      <c r="AY3747" t="s">
        <v>473</v>
      </c>
      <c r="AZ3747" t="s">
        <v>532</v>
      </c>
      <c r="BA3747" t="s">
        <v>6423</v>
      </c>
      <c r="BB3747" t="s">
        <v>1352</v>
      </c>
      <c r="BC3747" t="s">
        <v>499</v>
      </c>
    </row>
    <row r="3748" spans="1:55" ht="12" customHeight="1" x14ac:dyDescent="0.5">
      <c r="A3748" s="3">
        <v>43888</v>
      </c>
      <c r="B3748" t="s">
        <v>132</v>
      </c>
      <c r="C3748" t="s">
        <v>6535</v>
      </c>
      <c r="L3748" t="s">
        <v>6416</v>
      </c>
      <c r="M3748" t="s">
        <v>6417</v>
      </c>
      <c r="N3748" t="s">
        <v>60</v>
      </c>
      <c r="O3748" t="s">
        <v>61</v>
      </c>
      <c r="P3748" t="s">
        <v>532</v>
      </c>
      <c r="Q3748">
        <v>45.813380000000002</v>
      </c>
      <c r="R3748" t="s">
        <v>6418</v>
      </c>
      <c r="S3748" t="s">
        <v>65</v>
      </c>
      <c r="T3748">
        <v>111.5722</v>
      </c>
      <c r="U3748" t="s">
        <v>67</v>
      </c>
      <c r="V3748" t="s">
        <v>6419</v>
      </c>
      <c r="W3748" t="s">
        <v>69</v>
      </c>
      <c r="X3748" t="s">
        <v>6420</v>
      </c>
      <c r="AA3748" s="4">
        <v>35276</v>
      </c>
      <c r="AD3748" t="s">
        <v>6421</v>
      </c>
      <c r="AE3748" t="s">
        <v>931</v>
      </c>
      <c r="AI3748" t="s">
        <v>6536</v>
      </c>
      <c r="AJ3748" t="s">
        <v>6423</v>
      </c>
      <c r="AK3748" t="s">
        <v>75</v>
      </c>
      <c r="AL3748" t="s">
        <v>496</v>
      </c>
      <c r="AM3748" t="s">
        <v>77</v>
      </c>
      <c r="AO3748" t="s">
        <v>473</v>
      </c>
      <c r="AP3748" t="s">
        <v>931</v>
      </c>
      <c r="AR3748" t="s">
        <v>101</v>
      </c>
      <c r="AW3748" t="s">
        <v>6424</v>
      </c>
      <c r="AX3748">
        <f t="shared" si="76"/>
        <v>1996</v>
      </c>
      <c r="AY3748" t="s">
        <v>473</v>
      </c>
      <c r="AZ3748" t="s">
        <v>532</v>
      </c>
      <c r="BA3748" t="s">
        <v>6423</v>
      </c>
      <c r="BB3748" t="s">
        <v>1352</v>
      </c>
      <c r="BC3748" t="s">
        <v>499</v>
      </c>
    </row>
    <row r="3749" spans="1:55" ht="12" customHeight="1" x14ac:dyDescent="0.5">
      <c r="A3749" s="3">
        <v>43888</v>
      </c>
      <c r="B3749" t="s">
        <v>132</v>
      </c>
      <c r="C3749" t="s">
        <v>6414</v>
      </c>
      <c r="L3749" t="s">
        <v>6416</v>
      </c>
      <c r="M3749" t="s">
        <v>6417</v>
      </c>
      <c r="N3749" t="s">
        <v>60</v>
      </c>
      <c r="O3749" t="s">
        <v>61</v>
      </c>
      <c r="P3749" t="s">
        <v>532</v>
      </c>
      <c r="Q3749">
        <v>45.813380000000002</v>
      </c>
      <c r="R3749" t="s">
        <v>6418</v>
      </c>
      <c r="S3749" t="s">
        <v>65</v>
      </c>
      <c r="T3749">
        <v>111.5722</v>
      </c>
      <c r="U3749" t="s">
        <v>67</v>
      </c>
      <c r="V3749" t="s">
        <v>6419</v>
      </c>
      <c r="W3749" t="s">
        <v>69</v>
      </c>
      <c r="X3749" t="s">
        <v>6420</v>
      </c>
      <c r="AA3749" s="4">
        <v>35262</v>
      </c>
      <c r="AD3749" t="s">
        <v>6421</v>
      </c>
      <c r="AE3749" t="s">
        <v>931</v>
      </c>
      <c r="AI3749" t="s">
        <v>6537</v>
      </c>
      <c r="AJ3749" t="s">
        <v>6423</v>
      </c>
      <c r="AK3749" t="s">
        <v>75</v>
      </c>
      <c r="AL3749" t="s">
        <v>496</v>
      </c>
      <c r="AM3749" t="s">
        <v>77</v>
      </c>
      <c r="AO3749" t="s">
        <v>473</v>
      </c>
      <c r="AP3749" t="s">
        <v>931</v>
      </c>
      <c r="AR3749" t="s">
        <v>101</v>
      </c>
      <c r="AW3749" t="s">
        <v>6424</v>
      </c>
      <c r="AX3749">
        <f t="shared" si="76"/>
        <v>1996</v>
      </c>
      <c r="AY3749" t="s">
        <v>473</v>
      </c>
      <c r="AZ3749" t="s">
        <v>532</v>
      </c>
      <c r="BA3749" t="s">
        <v>6423</v>
      </c>
      <c r="BB3749" t="s">
        <v>1352</v>
      </c>
      <c r="BC3749" t="s">
        <v>499</v>
      </c>
    </row>
    <row r="3750" spans="1:55" ht="12" customHeight="1" x14ac:dyDescent="0.5">
      <c r="A3750" s="3">
        <v>43888</v>
      </c>
      <c r="B3750" t="s">
        <v>132</v>
      </c>
      <c r="C3750" t="s">
        <v>6414</v>
      </c>
      <c r="L3750" t="s">
        <v>6416</v>
      </c>
      <c r="M3750" t="s">
        <v>6417</v>
      </c>
      <c r="N3750" t="s">
        <v>60</v>
      </c>
      <c r="O3750" t="s">
        <v>61</v>
      </c>
      <c r="P3750" t="s">
        <v>532</v>
      </c>
      <c r="Q3750">
        <v>45.813380000000002</v>
      </c>
      <c r="R3750" t="s">
        <v>6418</v>
      </c>
      <c r="S3750" t="s">
        <v>65</v>
      </c>
      <c r="T3750">
        <v>111.5722</v>
      </c>
      <c r="U3750" t="s">
        <v>67</v>
      </c>
      <c r="V3750" t="s">
        <v>6419</v>
      </c>
      <c r="W3750" t="s">
        <v>69</v>
      </c>
      <c r="X3750" t="s">
        <v>6420</v>
      </c>
      <c r="AA3750" s="4">
        <v>35262</v>
      </c>
      <c r="AD3750" t="s">
        <v>6421</v>
      </c>
      <c r="AE3750" t="s">
        <v>931</v>
      </c>
      <c r="AI3750" t="s">
        <v>6538</v>
      </c>
      <c r="AJ3750" t="s">
        <v>6423</v>
      </c>
      <c r="AK3750" t="s">
        <v>75</v>
      </c>
      <c r="AL3750" t="s">
        <v>496</v>
      </c>
      <c r="AM3750" t="s">
        <v>77</v>
      </c>
      <c r="AO3750" t="s">
        <v>473</v>
      </c>
      <c r="AP3750" t="s">
        <v>931</v>
      </c>
      <c r="AR3750" t="s">
        <v>101</v>
      </c>
      <c r="AW3750" t="s">
        <v>6424</v>
      </c>
      <c r="AX3750">
        <f t="shared" si="76"/>
        <v>1996</v>
      </c>
      <c r="AY3750" t="s">
        <v>473</v>
      </c>
      <c r="AZ3750" t="s">
        <v>532</v>
      </c>
      <c r="BA3750" t="s">
        <v>6423</v>
      </c>
      <c r="BB3750" t="s">
        <v>1352</v>
      </c>
      <c r="BC3750" t="s">
        <v>499</v>
      </c>
    </row>
    <row r="3751" spans="1:55" ht="12" customHeight="1" x14ac:dyDescent="0.5">
      <c r="A3751" s="3">
        <v>43888</v>
      </c>
      <c r="B3751" t="s">
        <v>132</v>
      </c>
      <c r="C3751" t="s">
        <v>6414</v>
      </c>
      <c r="L3751" t="s">
        <v>6416</v>
      </c>
      <c r="M3751" t="s">
        <v>6417</v>
      </c>
      <c r="N3751" t="s">
        <v>60</v>
      </c>
      <c r="O3751" t="s">
        <v>61</v>
      </c>
      <c r="P3751" t="s">
        <v>532</v>
      </c>
      <c r="Q3751">
        <v>45.813380000000002</v>
      </c>
      <c r="R3751" t="s">
        <v>6418</v>
      </c>
      <c r="S3751" t="s">
        <v>65</v>
      </c>
      <c r="T3751">
        <v>111.5722</v>
      </c>
      <c r="U3751" t="s">
        <v>67</v>
      </c>
      <c r="V3751" t="s">
        <v>6419</v>
      </c>
      <c r="W3751" t="s">
        <v>69</v>
      </c>
      <c r="X3751" t="s">
        <v>6420</v>
      </c>
      <c r="AA3751" s="4">
        <v>35262</v>
      </c>
      <c r="AD3751" t="s">
        <v>6421</v>
      </c>
      <c r="AE3751" t="s">
        <v>931</v>
      </c>
      <c r="AI3751" t="s">
        <v>6539</v>
      </c>
      <c r="AJ3751" t="s">
        <v>6423</v>
      </c>
      <c r="AK3751" t="s">
        <v>75</v>
      </c>
      <c r="AL3751" t="s">
        <v>496</v>
      </c>
      <c r="AM3751" t="s">
        <v>77</v>
      </c>
      <c r="AO3751" t="s">
        <v>473</v>
      </c>
      <c r="AP3751" t="s">
        <v>931</v>
      </c>
      <c r="AR3751" t="s">
        <v>101</v>
      </c>
      <c r="AW3751" t="s">
        <v>6424</v>
      </c>
      <c r="AX3751">
        <f t="shared" si="76"/>
        <v>1996</v>
      </c>
      <c r="AY3751" t="s">
        <v>473</v>
      </c>
      <c r="AZ3751" t="s">
        <v>532</v>
      </c>
      <c r="BA3751" t="s">
        <v>6423</v>
      </c>
      <c r="BB3751" t="s">
        <v>1352</v>
      </c>
      <c r="BC3751" t="s">
        <v>499</v>
      </c>
    </row>
    <row r="3752" spans="1:55" ht="12" customHeight="1" x14ac:dyDescent="0.5">
      <c r="A3752" s="3">
        <v>43888</v>
      </c>
      <c r="B3752" t="s">
        <v>132</v>
      </c>
      <c r="C3752" t="s">
        <v>6414</v>
      </c>
      <c r="L3752" t="s">
        <v>6416</v>
      </c>
      <c r="M3752" t="s">
        <v>6417</v>
      </c>
      <c r="N3752" t="s">
        <v>60</v>
      </c>
      <c r="O3752" t="s">
        <v>61</v>
      </c>
      <c r="P3752" t="s">
        <v>532</v>
      </c>
      <c r="Q3752">
        <v>45.813380000000002</v>
      </c>
      <c r="R3752" t="s">
        <v>6418</v>
      </c>
      <c r="S3752" t="s">
        <v>65</v>
      </c>
      <c r="T3752">
        <v>111.5722</v>
      </c>
      <c r="U3752" t="s">
        <v>67</v>
      </c>
      <c r="V3752" t="s">
        <v>6419</v>
      </c>
      <c r="W3752" t="s">
        <v>69</v>
      </c>
      <c r="X3752" t="s">
        <v>6420</v>
      </c>
      <c r="AA3752" s="4">
        <v>35262</v>
      </c>
      <c r="AD3752" t="s">
        <v>6421</v>
      </c>
      <c r="AE3752" t="s">
        <v>931</v>
      </c>
      <c r="AI3752" t="s">
        <v>6540</v>
      </c>
      <c r="AJ3752" t="s">
        <v>6423</v>
      </c>
      <c r="AK3752" t="s">
        <v>75</v>
      </c>
      <c r="AL3752" t="s">
        <v>496</v>
      </c>
      <c r="AM3752" t="s">
        <v>77</v>
      </c>
      <c r="AO3752" t="s">
        <v>473</v>
      </c>
      <c r="AP3752" t="s">
        <v>931</v>
      </c>
      <c r="AR3752" t="s">
        <v>101</v>
      </c>
      <c r="AW3752" t="s">
        <v>6424</v>
      </c>
      <c r="AX3752">
        <f t="shared" si="76"/>
        <v>1996</v>
      </c>
      <c r="AY3752" t="s">
        <v>473</v>
      </c>
      <c r="AZ3752" t="s">
        <v>532</v>
      </c>
      <c r="BA3752" t="s">
        <v>6423</v>
      </c>
      <c r="BB3752" t="s">
        <v>1352</v>
      </c>
      <c r="BC3752" t="s">
        <v>499</v>
      </c>
    </row>
    <row r="3753" spans="1:55" ht="12" customHeight="1" x14ac:dyDescent="0.5">
      <c r="A3753" s="3">
        <v>43888</v>
      </c>
      <c r="B3753" t="s">
        <v>132</v>
      </c>
      <c r="C3753" t="s">
        <v>6414</v>
      </c>
      <c r="L3753" t="s">
        <v>6416</v>
      </c>
      <c r="M3753" t="s">
        <v>6417</v>
      </c>
      <c r="N3753" t="s">
        <v>60</v>
      </c>
      <c r="O3753" t="s">
        <v>61</v>
      </c>
      <c r="P3753" t="s">
        <v>532</v>
      </c>
      <c r="Q3753">
        <v>45.813380000000002</v>
      </c>
      <c r="R3753" t="s">
        <v>6418</v>
      </c>
      <c r="S3753" t="s">
        <v>65</v>
      </c>
      <c r="T3753">
        <v>111.5722</v>
      </c>
      <c r="U3753" t="s">
        <v>67</v>
      </c>
      <c r="V3753" t="s">
        <v>6419</v>
      </c>
      <c r="W3753" t="s">
        <v>69</v>
      </c>
      <c r="X3753" t="s">
        <v>6420</v>
      </c>
      <c r="AA3753" s="4">
        <v>35262</v>
      </c>
      <c r="AD3753" t="s">
        <v>6421</v>
      </c>
      <c r="AE3753" t="s">
        <v>931</v>
      </c>
      <c r="AI3753" t="s">
        <v>6541</v>
      </c>
      <c r="AJ3753" t="s">
        <v>6423</v>
      </c>
      <c r="AK3753" t="s">
        <v>75</v>
      </c>
      <c r="AL3753" t="s">
        <v>496</v>
      </c>
      <c r="AM3753" t="s">
        <v>77</v>
      </c>
      <c r="AO3753" t="s">
        <v>473</v>
      </c>
      <c r="AP3753" t="s">
        <v>931</v>
      </c>
      <c r="AR3753" t="s">
        <v>101</v>
      </c>
      <c r="AW3753" t="s">
        <v>6424</v>
      </c>
      <c r="AX3753">
        <f t="shared" si="76"/>
        <v>1996</v>
      </c>
      <c r="AY3753" t="s">
        <v>473</v>
      </c>
      <c r="AZ3753" t="s">
        <v>532</v>
      </c>
      <c r="BA3753" t="s">
        <v>6423</v>
      </c>
      <c r="BB3753" t="s">
        <v>1352</v>
      </c>
      <c r="BC3753" t="s">
        <v>499</v>
      </c>
    </row>
    <row r="3754" spans="1:55" ht="12" customHeight="1" x14ac:dyDescent="0.5">
      <c r="A3754" s="3">
        <v>43888</v>
      </c>
      <c r="B3754" t="s">
        <v>132</v>
      </c>
      <c r="C3754" t="s">
        <v>6535</v>
      </c>
      <c r="L3754" t="s">
        <v>6416</v>
      </c>
      <c r="M3754" t="s">
        <v>6417</v>
      </c>
      <c r="N3754" t="s">
        <v>60</v>
      </c>
      <c r="O3754" t="s">
        <v>61</v>
      </c>
      <c r="P3754" t="s">
        <v>532</v>
      </c>
      <c r="Q3754">
        <v>45.813380000000002</v>
      </c>
      <c r="R3754" t="s">
        <v>6418</v>
      </c>
      <c r="S3754" t="s">
        <v>65</v>
      </c>
      <c r="T3754">
        <v>111.5722</v>
      </c>
      <c r="U3754" t="s">
        <v>67</v>
      </c>
      <c r="V3754" t="s">
        <v>6419</v>
      </c>
      <c r="W3754" t="s">
        <v>69</v>
      </c>
      <c r="X3754" t="s">
        <v>6420</v>
      </c>
      <c r="AA3754" s="4">
        <v>35276</v>
      </c>
      <c r="AD3754" t="s">
        <v>6421</v>
      </c>
      <c r="AE3754" t="s">
        <v>931</v>
      </c>
      <c r="AI3754" t="s">
        <v>6542</v>
      </c>
      <c r="AJ3754" t="s">
        <v>6423</v>
      </c>
      <c r="AK3754" t="s">
        <v>75</v>
      </c>
      <c r="AL3754" t="s">
        <v>496</v>
      </c>
      <c r="AM3754" t="s">
        <v>77</v>
      </c>
      <c r="AO3754" t="s">
        <v>473</v>
      </c>
      <c r="AP3754" t="s">
        <v>931</v>
      </c>
      <c r="AR3754" t="s">
        <v>101</v>
      </c>
      <c r="AW3754" t="s">
        <v>6424</v>
      </c>
      <c r="AX3754">
        <f t="shared" si="76"/>
        <v>1996</v>
      </c>
      <c r="AY3754" t="s">
        <v>473</v>
      </c>
      <c r="AZ3754" t="s">
        <v>532</v>
      </c>
      <c r="BA3754" t="s">
        <v>6423</v>
      </c>
      <c r="BB3754" t="s">
        <v>1352</v>
      </c>
      <c r="BC3754" t="s">
        <v>499</v>
      </c>
    </row>
    <row r="3755" spans="1:55" ht="12" customHeight="1" x14ac:dyDescent="0.5">
      <c r="A3755" s="3">
        <v>43888</v>
      </c>
      <c r="B3755" t="s">
        <v>132</v>
      </c>
      <c r="C3755" t="s">
        <v>6535</v>
      </c>
      <c r="L3755" t="s">
        <v>6416</v>
      </c>
      <c r="M3755" t="s">
        <v>6417</v>
      </c>
      <c r="N3755" t="s">
        <v>60</v>
      </c>
      <c r="O3755" t="s">
        <v>61</v>
      </c>
      <c r="P3755" t="s">
        <v>532</v>
      </c>
      <c r="Q3755">
        <v>45.813380000000002</v>
      </c>
      <c r="R3755" t="s">
        <v>6418</v>
      </c>
      <c r="S3755" t="s">
        <v>65</v>
      </c>
      <c r="T3755">
        <v>111.5722</v>
      </c>
      <c r="U3755" t="s">
        <v>67</v>
      </c>
      <c r="V3755" t="s">
        <v>6419</v>
      </c>
      <c r="W3755" t="s">
        <v>69</v>
      </c>
      <c r="X3755" t="s">
        <v>6420</v>
      </c>
      <c r="AA3755" s="4">
        <v>35276</v>
      </c>
      <c r="AD3755" t="s">
        <v>6421</v>
      </c>
      <c r="AE3755" t="s">
        <v>931</v>
      </c>
      <c r="AI3755" t="s">
        <v>6543</v>
      </c>
      <c r="AJ3755" t="s">
        <v>6423</v>
      </c>
      <c r="AK3755" t="s">
        <v>75</v>
      </c>
      <c r="AL3755" t="s">
        <v>496</v>
      </c>
      <c r="AM3755" t="s">
        <v>77</v>
      </c>
      <c r="AO3755" t="s">
        <v>473</v>
      </c>
      <c r="AP3755" t="s">
        <v>931</v>
      </c>
      <c r="AR3755" t="s">
        <v>101</v>
      </c>
      <c r="AW3755" t="s">
        <v>6424</v>
      </c>
      <c r="AX3755">
        <f t="shared" si="76"/>
        <v>1996</v>
      </c>
      <c r="AY3755" t="s">
        <v>473</v>
      </c>
      <c r="AZ3755" t="s">
        <v>532</v>
      </c>
      <c r="BA3755" t="s">
        <v>6423</v>
      </c>
      <c r="BB3755" t="s">
        <v>1352</v>
      </c>
      <c r="BC3755" t="s">
        <v>499</v>
      </c>
    </row>
    <row r="3756" spans="1:55" ht="12" customHeight="1" x14ac:dyDescent="0.5">
      <c r="A3756" s="3">
        <v>43888</v>
      </c>
      <c r="B3756" t="s">
        <v>132</v>
      </c>
      <c r="C3756" t="s">
        <v>6535</v>
      </c>
      <c r="L3756" t="s">
        <v>6416</v>
      </c>
      <c r="M3756" t="s">
        <v>6417</v>
      </c>
      <c r="N3756" t="s">
        <v>60</v>
      </c>
      <c r="O3756" t="s">
        <v>61</v>
      </c>
      <c r="P3756" t="s">
        <v>532</v>
      </c>
      <c r="Q3756">
        <v>45.813380000000002</v>
      </c>
      <c r="R3756" t="s">
        <v>6418</v>
      </c>
      <c r="S3756" t="s">
        <v>65</v>
      </c>
      <c r="T3756">
        <v>111.5722</v>
      </c>
      <c r="U3756" t="s">
        <v>67</v>
      </c>
      <c r="V3756" t="s">
        <v>6419</v>
      </c>
      <c r="W3756" t="s">
        <v>69</v>
      </c>
      <c r="X3756" t="s">
        <v>6420</v>
      </c>
      <c r="AA3756" s="4">
        <v>35276</v>
      </c>
      <c r="AD3756" t="s">
        <v>6421</v>
      </c>
      <c r="AE3756" t="s">
        <v>931</v>
      </c>
      <c r="AI3756" t="s">
        <v>6544</v>
      </c>
      <c r="AJ3756" t="s">
        <v>6423</v>
      </c>
      <c r="AK3756" t="s">
        <v>75</v>
      </c>
      <c r="AL3756" t="s">
        <v>496</v>
      </c>
      <c r="AM3756" t="s">
        <v>77</v>
      </c>
      <c r="AO3756" t="s">
        <v>473</v>
      </c>
      <c r="AP3756" t="s">
        <v>931</v>
      </c>
      <c r="AR3756" t="s">
        <v>101</v>
      </c>
      <c r="AW3756" t="s">
        <v>6424</v>
      </c>
      <c r="AX3756">
        <f t="shared" si="76"/>
        <v>1996</v>
      </c>
      <c r="AY3756" t="s">
        <v>473</v>
      </c>
      <c r="AZ3756" t="s">
        <v>532</v>
      </c>
      <c r="BA3756" t="s">
        <v>6423</v>
      </c>
      <c r="BB3756" t="s">
        <v>1352</v>
      </c>
      <c r="BC3756" t="s">
        <v>499</v>
      </c>
    </row>
    <row r="3757" spans="1:55" ht="12" customHeight="1" x14ac:dyDescent="0.5">
      <c r="A3757" s="3">
        <v>43888</v>
      </c>
      <c r="B3757" t="s">
        <v>132</v>
      </c>
      <c r="C3757" t="s">
        <v>6535</v>
      </c>
      <c r="L3757" t="s">
        <v>6416</v>
      </c>
      <c r="M3757" t="s">
        <v>6417</v>
      </c>
      <c r="N3757" t="s">
        <v>60</v>
      </c>
      <c r="O3757" t="s">
        <v>61</v>
      </c>
      <c r="P3757" t="s">
        <v>532</v>
      </c>
      <c r="Q3757">
        <v>45.813380000000002</v>
      </c>
      <c r="R3757" t="s">
        <v>6418</v>
      </c>
      <c r="S3757" t="s">
        <v>65</v>
      </c>
      <c r="T3757">
        <v>111.5722</v>
      </c>
      <c r="U3757" t="s">
        <v>67</v>
      </c>
      <c r="V3757" t="s">
        <v>6419</v>
      </c>
      <c r="W3757" t="s">
        <v>69</v>
      </c>
      <c r="X3757" t="s">
        <v>6420</v>
      </c>
      <c r="AA3757" s="4">
        <v>35276</v>
      </c>
      <c r="AD3757" t="s">
        <v>6421</v>
      </c>
      <c r="AE3757" t="s">
        <v>931</v>
      </c>
      <c r="AI3757" t="s">
        <v>6545</v>
      </c>
      <c r="AJ3757" t="s">
        <v>6423</v>
      </c>
      <c r="AK3757" t="s">
        <v>75</v>
      </c>
      <c r="AL3757" t="s">
        <v>496</v>
      </c>
      <c r="AM3757" t="s">
        <v>77</v>
      </c>
      <c r="AO3757" t="s">
        <v>473</v>
      </c>
      <c r="AP3757" t="s">
        <v>931</v>
      </c>
      <c r="AR3757" t="s">
        <v>101</v>
      </c>
      <c r="AW3757" t="s">
        <v>6424</v>
      </c>
      <c r="AX3757">
        <f t="shared" si="76"/>
        <v>1996</v>
      </c>
      <c r="AY3757" t="s">
        <v>473</v>
      </c>
      <c r="AZ3757" t="s">
        <v>532</v>
      </c>
      <c r="BA3757" t="s">
        <v>6423</v>
      </c>
      <c r="BB3757" t="s">
        <v>1352</v>
      </c>
      <c r="BC3757" t="s">
        <v>499</v>
      </c>
    </row>
    <row r="3758" spans="1:55" ht="12" customHeight="1" x14ac:dyDescent="0.5">
      <c r="A3758" s="3">
        <v>43889</v>
      </c>
      <c r="B3758" t="s">
        <v>132</v>
      </c>
      <c r="C3758" t="s">
        <v>6535</v>
      </c>
      <c r="L3758" t="s">
        <v>6416</v>
      </c>
      <c r="M3758" t="s">
        <v>6417</v>
      </c>
      <c r="N3758" t="s">
        <v>60</v>
      </c>
      <c r="O3758" t="s">
        <v>61</v>
      </c>
      <c r="P3758" t="s">
        <v>532</v>
      </c>
      <c r="Q3758">
        <v>45.813380000000002</v>
      </c>
      <c r="R3758" t="s">
        <v>6418</v>
      </c>
      <c r="S3758" t="s">
        <v>65</v>
      </c>
      <c r="T3758">
        <v>111.5722</v>
      </c>
      <c r="U3758" t="s">
        <v>67</v>
      </c>
      <c r="V3758" t="s">
        <v>6419</v>
      </c>
      <c r="W3758" t="s">
        <v>69</v>
      </c>
      <c r="X3758" t="s">
        <v>6420</v>
      </c>
      <c r="AA3758" s="4">
        <v>35276</v>
      </c>
      <c r="AD3758" t="s">
        <v>6421</v>
      </c>
      <c r="AE3758" t="s">
        <v>931</v>
      </c>
      <c r="AI3758" t="s">
        <v>6546</v>
      </c>
      <c r="AJ3758" t="s">
        <v>6423</v>
      </c>
      <c r="AK3758" t="s">
        <v>75</v>
      </c>
      <c r="AL3758" t="s">
        <v>496</v>
      </c>
      <c r="AM3758" t="s">
        <v>77</v>
      </c>
      <c r="AO3758" t="s">
        <v>473</v>
      </c>
      <c r="AP3758" t="s">
        <v>931</v>
      </c>
      <c r="AR3758" t="s">
        <v>101</v>
      </c>
      <c r="AW3758" t="s">
        <v>6424</v>
      </c>
      <c r="AX3758">
        <f t="shared" si="76"/>
        <v>1996</v>
      </c>
      <c r="AY3758" t="s">
        <v>473</v>
      </c>
      <c r="AZ3758" t="s">
        <v>532</v>
      </c>
      <c r="BA3758" t="s">
        <v>6423</v>
      </c>
      <c r="BB3758" t="s">
        <v>1352</v>
      </c>
      <c r="BC3758" t="s">
        <v>499</v>
      </c>
    </row>
    <row r="3759" spans="1:55" ht="12" customHeight="1" x14ac:dyDescent="0.5">
      <c r="A3759" s="3">
        <v>43889</v>
      </c>
      <c r="B3759" t="s">
        <v>132</v>
      </c>
      <c r="C3759" t="s">
        <v>6535</v>
      </c>
      <c r="L3759" t="s">
        <v>6416</v>
      </c>
      <c r="M3759" t="s">
        <v>6417</v>
      </c>
      <c r="N3759" t="s">
        <v>60</v>
      </c>
      <c r="O3759" t="s">
        <v>61</v>
      </c>
      <c r="P3759" t="s">
        <v>532</v>
      </c>
      <c r="Q3759">
        <v>45.813380000000002</v>
      </c>
      <c r="R3759" t="s">
        <v>6418</v>
      </c>
      <c r="S3759" t="s">
        <v>65</v>
      </c>
      <c r="T3759">
        <v>111.5722</v>
      </c>
      <c r="U3759" t="s">
        <v>67</v>
      </c>
      <c r="V3759" t="s">
        <v>6419</v>
      </c>
      <c r="W3759" t="s">
        <v>69</v>
      </c>
      <c r="X3759" t="s">
        <v>6420</v>
      </c>
      <c r="AA3759" s="4">
        <v>35276</v>
      </c>
      <c r="AD3759" t="s">
        <v>6421</v>
      </c>
      <c r="AE3759" t="s">
        <v>931</v>
      </c>
      <c r="AI3759" t="s">
        <v>6547</v>
      </c>
      <c r="AJ3759" t="s">
        <v>6423</v>
      </c>
      <c r="AK3759" t="s">
        <v>75</v>
      </c>
      <c r="AL3759" t="s">
        <v>496</v>
      </c>
      <c r="AM3759" t="s">
        <v>77</v>
      </c>
      <c r="AO3759" t="s">
        <v>473</v>
      </c>
      <c r="AP3759" t="s">
        <v>931</v>
      </c>
      <c r="AR3759" t="s">
        <v>101</v>
      </c>
      <c r="AW3759" t="s">
        <v>6424</v>
      </c>
      <c r="AX3759">
        <f t="shared" si="76"/>
        <v>1996</v>
      </c>
      <c r="AY3759" t="s">
        <v>473</v>
      </c>
      <c r="AZ3759" t="s">
        <v>532</v>
      </c>
      <c r="BA3759" t="s">
        <v>6423</v>
      </c>
      <c r="BB3759" t="s">
        <v>1352</v>
      </c>
      <c r="BC3759" t="s">
        <v>499</v>
      </c>
    </row>
    <row r="3760" spans="1:55" ht="12" customHeight="1" x14ac:dyDescent="0.5">
      <c r="A3760" s="3">
        <v>43889</v>
      </c>
      <c r="B3760" t="s">
        <v>132</v>
      </c>
      <c r="C3760" t="s">
        <v>6535</v>
      </c>
      <c r="L3760" t="s">
        <v>6416</v>
      </c>
      <c r="M3760" t="s">
        <v>6417</v>
      </c>
      <c r="N3760" t="s">
        <v>60</v>
      </c>
      <c r="O3760" t="s">
        <v>61</v>
      </c>
      <c r="P3760" t="s">
        <v>532</v>
      </c>
      <c r="Q3760">
        <v>45.813380000000002</v>
      </c>
      <c r="R3760" t="s">
        <v>6418</v>
      </c>
      <c r="S3760" t="s">
        <v>65</v>
      </c>
      <c r="T3760">
        <v>111.5722</v>
      </c>
      <c r="U3760" t="s">
        <v>67</v>
      </c>
      <c r="V3760" t="s">
        <v>6419</v>
      </c>
      <c r="W3760" t="s">
        <v>69</v>
      </c>
      <c r="X3760" t="s">
        <v>6420</v>
      </c>
      <c r="AA3760" s="4">
        <v>35276</v>
      </c>
      <c r="AD3760" t="s">
        <v>6421</v>
      </c>
      <c r="AE3760" t="s">
        <v>931</v>
      </c>
      <c r="AI3760" t="s">
        <v>6548</v>
      </c>
      <c r="AJ3760" t="s">
        <v>6423</v>
      </c>
      <c r="AK3760" t="s">
        <v>75</v>
      </c>
      <c r="AL3760" t="s">
        <v>496</v>
      </c>
      <c r="AM3760" t="s">
        <v>77</v>
      </c>
      <c r="AO3760" t="s">
        <v>473</v>
      </c>
      <c r="AP3760" t="s">
        <v>931</v>
      </c>
      <c r="AR3760" t="s">
        <v>101</v>
      </c>
      <c r="AW3760" t="s">
        <v>6424</v>
      </c>
      <c r="AX3760">
        <f t="shared" si="76"/>
        <v>1996</v>
      </c>
      <c r="AY3760" t="s">
        <v>473</v>
      </c>
      <c r="AZ3760" t="s">
        <v>532</v>
      </c>
      <c r="BA3760" t="s">
        <v>6423</v>
      </c>
      <c r="BB3760" t="s">
        <v>1352</v>
      </c>
      <c r="BC3760" t="s">
        <v>499</v>
      </c>
    </row>
    <row r="3761" spans="1:55" ht="12" customHeight="1" x14ac:dyDescent="0.5">
      <c r="A3761" s="3">
        <v>43889</v>
      </c>
      <c r="B3761" t="s">
        <v>132</v>
      </c>
      <c r="C3761" t="s">
        <v>6535</v>
      </c>
      <c r="L3761" t="s">
        <v>6416</v>
      </c>
      <c r="M3761" t="s">
        <v>6417</v>
      </c>
      <c r="N3761" t="s">
        <v>60</v>
      </c>
      <c r="O3761" t="s">
        <v>61</v>
      </c>
      <c r="P3761" t="s">
        <v>532</v>
      </c>
      <c r="Q3761">
        <v>45.813380000000002</v>
      </c>
      <c r="R3761" t="s">
        <v>6418</v>
      </c>
      <c r="S3761" t="s">
        <v>65</v>
      </c>
      <c r="T3761">
        <v>111.5722</v>
      </c>
      <c r="U3761" t="s">
        <v>67</v>
      </c>
      <c r="V3761" t="s">
        <v>6419</v>
      </c>
      <c r="W3761" t="s">
        <v>69</v>
      </c>
      <c r="X3761" t="s">
        <v>6420</v>
      </c>
      <c r="AA3761" s="4">
        <v>35276</v>
      </c>
      <c r="AD3761" t="s">
        <v>6421</v>
      </c>
      <c r="AE3761" t="s">
        <v>931</v>
      </c>
      <c r="AI3761" t="s">
        <v>6549</v>
      </c>
      <c r="AJ3761" t="s">
        <v>6423</v>
      </c>
      <c r="AK3761" t="s">
        <v>75</v>
      </c>
      <c r="AL3761" t="s">
        <v>496</v>
      </c>
      <c r="AM3761" t="s">
        <v>77</v>
      </c>
      <c r="AO3761" t="s">
        <v>473</v>
      </c>
      <c r="AP3761" t="s">
        <v>931</v>
      </c>
      <c r="AR3761" t="s">
        <v>101</v>
      </c>
      <c r="AW3761" t="s">
        <v>6424</v>
      </c>
      <c r="AX3761">
        <f t="shared" si="76"/>
        <v>1996</v>
      </c>
      <c r="AY3761" t="s">
        <v>473</v>
      </c>
      <c r="AZ3761" t="s">
        <v>532</v>
      </c>
      <c r="BA3761" t="s">
        <v>6423</v>
      </c>
      <c r="BB3761" t="s">
        <v>1352</v>
      </c>
      <c r="BC3761" t="s">
        <v>499</v>
      </c>
    </row>
    <row r="3762" spans="1:55" ht="12" customHeight="1" x14ac:dyDescent="0.5">
      <c r="A3762" s="3">
        <v>43889</v>
      </c>
      <c r="B3762" t="s">
        <v>132</v>
      </c>
      <c r="C3762" t="s">
        <v>6535</v>
      </c>
      <c r="L3762" t="s">
        <v>6416</v>
      </c>
      <c r="M3762" t="s">
        <v>6417</v>
      </c>
      <c r="N3762" t="s">
        <v>60</v>
      </c>
      <c r="O3762" t="s">
        <v>61</v>
      </c>
      <c r="P3762" t="s">
        <v>532</v>
      </c>
      <c r="Q3762">
        <v>45.813380000000002</v>
      </c>
      <c r="R3762" t="s">
        <v>6418</v>
      </c>
      <c r="S3762" t="s">
        <v>65</v>
      </c>
      <c r="T3762">
        <v>111.5722</v>
      </c>
      <c r="U3762" t="s">
        <v>67</v>
      </c>
      <c r="V3762" t="s">
        <v>6419</v>
      </c>
      <c r="W3762" t="s">
        <v>69</v>
      </c>
      <c r="X3762" t="s">
        <v>6420</v>
      </c>
      <c r="AA3762" s="4">
        <v>35276</v>
      </c>
      <c r="AD3762" t="s">
        <v>6421</v>
      </c>
      <c r="AE3762" t="s">
        <v>931</v>
      </c>
      <c r="AI3762" t="s">
        <v>6550</v>
      </c>
      <c r="AJ3762" t="s">
        <v>6423</v>
      </c>
      <c r="AK3762" t="s">
        <v>75</v>
      </c>
      <c r="AL3762" t="s">
        <v>496</v>
      </c>
      <c r="AM3762" t="s">
        <v>77</v>
      </c>
      <c r="AO3762" t="s">
        <v>473</v>
      </c>
      <c r="AP3762" t="s">
        <v>931</v>
      </c>
      <c r="AR3762" t="s">
        <v>101</v>
      </c>
      <c r="AW3762" t="s">
        <v>6424</v>
      </c>
      <c r="AX3762">
        <f t="shared" si="76"/>
        <v>1996</v>
      </c>
      <c r="AY3762" t="s">
        <v>473</v>
      </c>
      <c r="AZ3762" t="s">
        <v>532</v>
      </c>
      <c r="BA3762" t="s">
        <v>6423</v>
      </c>
      <c r="BB3762" t="s">
        <v>1352</v>
      </c>
      <c r="BC3762" t="s">
        <v>499</v>
      </c>
    </row>
    <row r="3763" spans="1:55" ht="12" customHeight="1" x14ac:dyDescent="0.5">
      <c r="A3763" s="3">
        <v>43889</v>
      </c>
      <c r="B3763" t="s">
        <v>132</v>
      </c>
      <c r="C3763" t="s">
        <v>6535</v>
      </c>
      <c r="L3763" t="s">
        <v>6416</v>
      </c>
      <c r="M3763" t="s">
        <v>6417</v>
      </c>
      <c r="N3763" t="s">
        <v>60</v>
      </c>
      <c r="O3763" t="s">
        <v>61</v>
      </c>
      <c r="P3763" t="s">
        <v>532</v>
      </c>
      <c r="Q3763">
        <v>45.813380000000002</v>
      </c>
      <c r="R3763" t="s">
        <v>6418</v>
      </c>
      <c r="S3763" t="s">
        <v>65</v>
      </c>
      <c r="T3763">
        <v>111.5722</v>
      </c>
      <c r="U3763" t="s">
        <v>67</v>
      </c>
      <c r="V3763" t="s">
        <v>6419</v>
      </c>
      <c r="W3763" t="s">
        <v>69</v>
      </c>
      <c r="X3763" t="s">
        <v>6420</v>
      </c>
      <c r="AA3763" s="4">
        <v>35276</v>
      </c>
      <c r="AD3763" t="s">
        <v>6421</v>
      </c>
      <c r="AE3763" t="s">
        <v>931</v>
      </c>
      <c r="AI3763" t="s">
        <v>6551</v>
      </c>
      <c r="AJ3763" t="s">
        <v>6423</v>
      </c>
      <c r="AK3763" t="s">
        <v>75</v>
      </c>
      <c r="AL3763" t="s">
        <v>496</v>
      </c>
      <c r="AM3763" t="s">
        <v>77</v>
      </c>
      <c r="AO3763" t="s">
        <v>473</v>
      </c>
      <c r="AP3763" t="s">
        <v>931</v>
      </c>
      <c r="AR3763" t="s">
        <v>101</v>
      </c>
      <c r="AW3763" t="s">
        <v>6424</v>
      </c>
      <c r="AX3763">
        <f t="shared" si="76"/>
        <v>1996</v>
      </c>
      <c r="AY3763" t="s">
        <v>473</v>
      </c>
      <c r="AZ3763" t="s">
        <v>532</v>
      </c>
      <c r="BA3763" t="s">
        <v>6423</v>
      </c>
      <c r="BB3763" t="s">
        <v>1352</v>
      </c>
      <c r="BC3763" t="s">
        <v>499</v>
      </c>
    </row>
    <row r="3764" spans="1:55" ht="12" customHeight="1" x14ac:dyDescent="0.5">
      <c r="A3764" s="3">
        <v>43889</v>
      </c>
      <c r="B3764" t="s">
        <v>132</v>
      </c>
      <c r="C3764" t="s">
        <v>6535</v>
      </c>
      <c r="L3764" t="s">
        <v>6416</v>
      </c>
      <c r="M3764" t="s">
        <v>6417</v>
      </c>
      <c r="N3764" t="s">
        <v>60</v>
      </c>
      <c r="O3764" t="s">
        <v>61</v>
      </c>
      <c r="P3764" t="s">
        <v>532</v>
      </c>
      <c r="Q3764">
        <v>45.813380000000002</v>
      </c>
      <c r="R3764" t="s">
        <v>6418</v>
      </c>
      <c r="S3764" t="s">
        <v>65</v>
      </c>
      <c r="T3764">
        <v>111.5722</v>
      </c>
      <c r="U3764" t="s">
        <v>67</v>
      </c>
      <c r="V3764" t="s">
        <v>6419</v>
      </c>
      <c r="W3764" t="s">
        <v>69</v>
      </c>
      <c r="X3764" t="s">
        <v>6420</v>
      </c>
      <c r="AA3764" s="4">
        <v>35276</v>
      </c>
      <c r="AD3764" t="s">
        <v>6421</v>
      </c>
      <c r="AE3764" t="s">
        <v>931</v>
      </c>
      <c r="AI3764" t="s">
        <v>6552</v>
      </c>
      <c r="AJ3764" t="s">
        <v>6423</v>
      </c>
      <c r="AK3764" t="s">
        <v>75</v>
      </c>
      <c r="AL3764" t="s">
        <v>496</v>
      </c>
      <c r="AM3764" t="s">
        <v>77</v>
      </c>
      <c r="AO3764" t="s">
        <v>473</v>
      </c>
      <c r="AP3764" t="s">
        <v>931</v>
      </c>
      <c r="AR3764" t="s">
        <v>101</v>
      </c>
      <c r="AW3764" t="s">
        <v>6424</v>
      </c>
      <c r="AX3764">
        <f t="shared" si="76"/>
        <v>1996</v>
      </c>
      <c r="AY3764" t="s">
        <v>473</v>
      </c>
      <c r="AZ3764" t="s">
        <v>532</v>
      </c>
      <c r="BA3764" t="s">
        <v>6423</v>
      </c>
      <c r="BB3764" t="s">
        <v>1352</v>
      </c>
      <c r="BC3764" t="s">
        <v>499</v>
      </c>
    </row>
    <row r="3765" spans="1:55" ht="12" customHeight="1" x14ac:dyDescent="0.5">
      <c r="A3765" s="3">
        <v>43889</v>
      </c>
      <c r="B3765" t="s">
        <v>132</v>
      </c>
      <c r="C3765" t="s">
        <v>6535</v>
      </c>
      <c r="L3765" t="s">
        <v>6416</v>
      </c>
      <c r="M3765" t="s">
        <v>6417</v>
      </c>
      <c r="N3765" t="s">
        <v>60</v>
      </c>
      <c r="O3765" t="s">
        <v>61</v>
      </c>
      <c r="P3765" t="s">
        <v>532</v>
      </c>
      <c r="Q3765">
        <v>45.813380000000002</v>
      </c>
      <c r="R3765" t="s">
        <v>6418</v>
      </c>
      <c r="S3765" t="s">
        <v>65</v>
      </c>
      <c r="T3765">
        <v>111.5722</v>
      </c>
      <c r="U3765" t="s">
        <v>67</v>
      </c>
      <c r="V3765" t="s">
        <v>6419</v>
      </c>
      <c r="W3765" t="s">
        <v>69</v>
      </c>
      <c r="X3765" t="s">
        <v>6420</v>
      </c>
      <c r="AA3765" s="4">
        <v>35276</v>
      </c>
      <c r="AD3765" t="s">
        <v>6421</v>
      </c>
      <c r="AE3765" t="s">
        <v>931</v>
      </c>
      <c r="AI3765" t="s">
        <v>6553</v>
      </c>
      <c r="AJ3765" t="s">
        <v>6423</v>
      </c>
      <c r="AK3765" t="s">
        <v>75</v>
      </c>
      <c r="AL3765" t="s">
        <v>496</v>
      </c>
      <c r="AM3765" t="s">
        <v>77</v>
      </c>
      <c r="AO3765" t="s">
        <v>473</v>
      </c>
      <c r="AP3765" t="s">
        <v>931</v>
      </c>
      <c r="AR3765" t="s">
        <v>101</v>
      </c>
      <c r="AW3765" t="s">
        <v>6424</v>
      </c>
      <c r="AX3765">
        <f t="shared" si="76"/>
        <v>1996</v>
      </c>
      <c r="AY3765" t="s">
        <v>473</v>
      </c>
      <c r="AZ3765" t="s">
        <v>532</v>
      </c>
      <c r="BA3765" t="s">
        <v>6423</v>
      </c>
      <c r="BB3765" t="s">
        <v>1352</v>
      </c>
      <c r="BC3765" t="s">
        <v>499</v>
      </c>
    </row>
    <row r="3766" spans="1:55" ht="12" customHeight="1" x14ac:dyDescent="0.5">
      <c r="A3766" s="3">
        <v>43889</v>
      </c>
      <c r="B3766" t="s">
        <v>132</v>
      </c>
      <c r="C3766" t="s">
        <v>6535</v>
      </c>
      <c r="L3766" t="s">
        <v>6416</v>
      </c>
      <c r="M3766" t="s">
        <v>6417</v>
      </c>
      <c r="N3766" t="s">
        <v>60</v>
      </c>
      <c r="O3766" t="s">
        <v>61</v>
      </c>
      <c r="P3766" t="s">
        <v>532</v>
      </c>
      <c r="Q3766">
        <v>45.813380000000002</v>
      </c>
      <c r="R3766" t="s">
        <v>6418</v>
      </c>
      <c r="S3766" t="s">
        <v>65</v>
      </c>
      <c r="T3766">
        <v>111.5722</v>
      </c>
      <c r="U3766" t="s">
        <v>67</v>
      </c>
      <c r="V3766" t="s">
        <v>6419</v>
      </c>
      <c r="W3766" t="s">
        <v>69</v>
      </c>
      <c r="X3766" t="s">
        <v>6420</v>
      </c>
      <c r="AA3766" s="4">
        <v>35276</v>
      </c>
      <c r="AD3766" t="s">
        <v>6421</v>
      </c>
      <c r="AE3766" t="s">
        <v>931</v>
      </c>
      <c r="AI3766" t="s">
        <v>6554</v>
      </c>
      <c r="AJ3766" t="s">
        <v>6423</v>
      </c>
      <c r="AK3766" t="s">
        <v>75</v>
      </c>
      <c r="AL3766" t="s">
        <v>496</v>
      </c>
      <c r="AM3766" t="s">
        <v>77</v>
      </c>
      <c r="AO3766" t="s">
        <v>473</v>
      </c>
      <c r="AP3766" t="s">
        <v>931</v>
      </c>
      <c r="AR3766" t="s">
        <v>101</v>
      </c>
      <c r="AW3766" t="s">
        <v>6424</v>
      </c>
      <c r="AX3766">
        <f t="shared" si="76"/>
        <v>1996</v>
      </c>
      <c r="AY3766" t="s">
        <v>473</v>
      </c>
      <c r="AZ3766" t="s">
        <v>532</v>
      </c>
      <c r="BA3766" t="s">
        <v>6423</v>
      </c>
      <c r="BB3766" t="s">
        <v>1352</v>
      </c>
      <c r="BC3766" t="s">
        <v>499</v>
      </c>
    </row>
    <row r="3767" spans="1:55" ht="12" customHeight="1" x14ac:dyDescent="0.5">
      <c r="A3767" s="3">
        <v>43889</v>
      </c>
      <c r="B3767" t="s">
        <v>132</v>
      </c>
      <c r="C3767" t="s">
        <v>6535</v>
      </c>
      <c r="L3767" t="s">
        <v>6416</v>
      </c>
      <c r="M3767" t="s">
        <v>6417</v>
      </c>
      <c r="N3767" t="s">
        <v>60</v>
      </c>
      <c r="O3767" t="s">
        <v>61</v>
      </c>
      <c r="P3767" t="s">
        <v>532</v>
      </c>
      <c r="Q3767">
        <v>45.813380000000002</v>
      </c>
      <c r="R3767" t="s">
        <v>6418</v>
      </c>
      <c r="S3767" t="s">
        <v>65</v>
      </c>
      <c r="T3767">
        <v>111.5722</v>
      </c>
      <c r="U3767" t="s">
        <v>67</v>
      </c>
      <c r="V3767" t="s">
        <v>6419</v>
      </c>
      <c r="W3767" t="s">
        <v>69</v>
      </c>
      <c r="X3767" t="s">
        <v>6420</v>
      </c>
      <c r="AA3767" s="4">
        <v>35276</v>
      </c>
      <c r="AD3767" t="s">
        <v>6421</v>
      </c>
      <c r="AE3767" t="s">
        <v>931</v>
      </c>
      <c r="AI3767" t="s">
        <v>6555</v>
      </c>
      <c r="AJ3767" t="s">
        <v>6423</v>
      </c>
      <c r="AK3767" t="s">
        <v>75</v>
      </c>
      <c r="AL3767" t="s">
        <v>496</v>
      </c>
      <c r="AM3767" t="s">
        <v>77</v>
      </c>
      <c r="AO3767" t="s">
        <v>473</v>
      </c>
      <c r="AP3767" t="s">
        <v>931</v>
      </c>
      <c r="AR3767" t="s">
        <v>101</v>
      </c>
      <c r="AW3767" t="s">
        <v>6424</v>
      </c>
      <c r="AX3767">
        <f t="shared" si="76"/>
        <v>1996</v>
      </c>
      <c r="AY3767" t="s">
        <v>473</v>
      </c>
      <c r="AZ3767" t="s">
        <v>532</v>
      </c>
      <c r="BA3767" t="s">
        <v>6423</v>
      </c>
      <c r="BB3767" t="s">
        <v>1352</v>
      </c>
      <c r="BC3767" t="s">
        <v>499</v>
      </c>
    </row>
    <row r="3768" spans="1:55" ht="12" customHeight="1" x14ac:dyDescent="0.5">
      <c r="A3768" s="3">
        <v>43889</v>
      </c>
      <c r="B3768" t="s">
        <v>132</v>
      </c>
      <c r="C3768" t="s">
        <v>6535</v>
      </c>
      <c r="L3768" t="s">
        <v>6416</v>
      </c>
      <c r="M3768" t="s">
        <v>6417</v>
      </c>
      <c r="N3768" t="s">
        <v>60</v>
      </c>
      <c r="O3768" t="s">
        <v>61</v>
      </c>
      <c r="P3768" t="s">
        <v>532</v>
      </c>
      <c r="Q3768">
        <v>45.813380000000002</v>
      </c>
      <c r="R3768" t="s">
        <v>6418</v>
      </c>
      <c r="S3768" t="s">
        <v>65</v>
      </c>
      <c r="T3768">
        <v>111.5722</v>
      </c>
      <c r="U3768" t="s">
        <v>67</v>
      </c>
      <c r="V3768" t="s">
        <v>6419</v>
      </c>
      <c r="W3768" t="s">
        <v>69</v>
      </c>
      <c r="X3768" t="s">
        <v>6420</v>
      </c>
      <c r="AA3768" s="4">
        <v>35276</v>
      </c>
      <c r="AD3768" t="s">
        <v>6421</v>
      </c>
      <c r="AE3768" t="s">
        <v>931</v>
      </c>
      <c r="AI3768" t="s">
        <v>6556</v>
      </c>
      <c r="AJ3768" t="s">
        <v>6423</v>
      </c>
      <c r="AK3768" t="s">
        <v>75</v>
      </c>
      <c r="AL3768" t="s">
        <v>496</v>
      </c>
      <c r="AM3768" t="s">
        <v>77</v>
      </c>
      <c r="AO3768" t="s">
        <v>473</v>
      </c>
      <c r="AP3768" t="s">
        <v>931</v>
      </c>
      <c r="AR3768" t="s">
        <v>101</v>
      </c>
      <c r="AW3768" t="s">
        <v>6424</v>
      </c>
      <c r="AX3768">
        <f t="shared" si="76"/>
        <v>1996</v>
      </c>
      <c r="AY3768" t="s">
        <v>473</v>
      </c>
      <c r="AZ3768" t="s">
        <v>532</v>
      </c>
      <c r="BA3768" t="s">
        <v>6423</v>
      </c>
      <c r="BB3768" t="s">
        <v>1352</v>
      </c>
      <c r="BC3768" t="s">
        <v>499</v>
      </c>
    </row>
    <row r="3769" spans="1:55" ht="12" customHeight="1" x14ac:dyDescent="0.5">
      <c r="A3769" s="3">
        <v>43889</v>
      </c>
      <c r="B3769" t="s">
        <v>132</v>
      </c>
      <c r="C3769" t="s">
        <v>6535</v>
      </c>
      <c r="L3769" t="s">
        <v>6416</v>
      </c>
      <c r="M3769" t="s">
        <v>6417</v>
      </c>
      <c r="N3769" t="s">
        <v>60</v>
      </c>
      <c r="O3769" t="s">
        <v>61</v>
      </c>
      <c r="P3769" t="s">
        <v>532</v>
      </c>
      <c r="Q3769">
        <v>45.813380000000002</v>
      </c>
      <c r="R3769" t="s">
        <v>6418</v>
      </c>
      <c r="S3769" t="s">
        <v>65</v>
      </c>
      <c r="T3769">
        <v>111.5722</v>
      </c>
      <c r="U3769" t="s">
        <v>67</v>
      </c>
      <c r="V3769" t="s">
        <v>6419</v>
      </c>
      <c r="W3769" t="s">
        <v>69</v>
      </c>
      <c r="X3769" t="s">
        <v>6420</v>
      </c>
      <c r="AA3769" s="4">
        <v>35276</v>
      </c>
      <c r="AD3769" t="s">
        <v>6421</v>
      </c>
      <c r="AE3769" t="s">
        <v>931</v>
      </c>
      <c r="AI3769" t="s">
        <v>6557</v>
      </c>
      <c r="AJ3769" t="s">
        <v>6423</v>
      </c>
      <c r="AK3769" t="s">
        <v>75</v>
      </c>
      <c r="AL3769" t="s">
        <v>496</v>
      </c>
      <c r="AM3769" t="s">
        <v>77</v>
      </c>
      <c r="AO3769" t="s">
        <v>473</v>
      </c>
      <c r="AP3769" t="s">
        <v>931</v>
      </c>
      <c r="AR3769" t="s">
        <v>101</v>
      </c>
      <c r="AW3769" t="s">
        <v>6424</v>
      </c>
      <c r="AX3769">
        <f t="shared" si="76"/>
        <v>1996</v>
      </c>
      <c r="AY3769" t="s">
        <v>473</v>
      </c>
      <c r="AZ3769" t="s">
        <v>532</v>
      </c>
      <c r="BA3769" t="s">
        <v>6423</v>
      </c>
      <c r="BB3769" t="s">
        <v>1352</v>
      </c>
      <c r="BC3769" t="s">
        <v>499</v>
      </c>
    </row>
    <row r="3770" spans="1:55" ht="12" customHeight="1" x14ac:dyDescent="0.5">
      <c r="A3770" s="3">
        <v>43889</v>
      </c>
      <c r="B3770" t="s">
        <v>132</v>
      </c>
      <c r="C3770" t="s">
        <v>6535</v>
      </c>
      <c r="L3770" t="s">
        <v>6416</v>
      </c>
      <c r="M3770" t="s">
        <v>6417</v>
      </c>
      <c r="N3770" t="s">
        <v>60</v>
      </c>
      <c r="O3770" t="s">
        <v>61</v>
      </c>
      <c r="P3770" t="s">
        <v>532</v>
      </c>
      <c r="Q3770">
        <v>45.813380000000002</v>
      </c>
      <c r="R3770" t="s">
        <v>6418</v>
      </c>
      <c r="S3770" t="s">
        <v>65</v>
      </c>
      <c r="T3770">
        <v>111.5722</v>
      </c>
      <c r="U3770" t="s">
        <v>67</v>
      </c>
      <c r="V3770" t="s">
        <v>6419</v>
      </c>
      <c r="W3770" t="s">
        <v>69</v>
      </c>
      <c r="X3770" t="s">
        <v>6420</v>
      </c>
      <c r="AA3770" s="4">
        <v>35276</v>
      </c>
      <c r="AD3770" t="s">
        <v>6421</v>
      </c>
      <c r="AE3770" t="s">
        <v>931</v>
      </c>
      <c r="AI3770" t="s">
        <v>6558</v>
      </c>
      <c r="AJ3770" t="s">
        <v>6423</v>
      </c>
      <c r="AK3770" t="s">
        <v>75</v>
      </c>
      <c r="AL3770" t="s">
        <v>496</v>
      </c>
      <c r="AM3770" t="s">
        <v>77</v>
      </c>
      <c r="AO3770" t="s">
        <v>473</v>
      </c>
      <c r="AP3770" t="s">
        <v>931</v>
      </c>
      <c r="AR3770" t="s">
        <v>101</v>
      </c>
      <c r="AW3770" t="s">
        <v>6424</v>
      </c>
      <c r="AX3770">
        <f t="shared" si="76"/>
        <v>1996</v>
      </c>
      <c r="AY3770" t="s">
        <v>473</v>
      </c>
      <c r="AZ3770" t="s">
        <v>532</v>
      </c>
      <c r="BA3770" t="s">
        <v>6423</v>
      </c>
      <c r="BB3770" t="s">
        <v>1352</v>
      </c>
      <c r="BC3770" t="s">
        <v>499</v>
      </c>
    </row>
    <row r="3771" spans="1:55" ht="12" customHeight="1" x14ac:dyDescent="0.5">
      <c r="A3771" s="3">
        <v>43889</v>
      </c>
      <c r="B3771" t="s">
        <v>132</v>
      </c>
      <c r="C3771" t="s">
        <v>6414</v>
      </c>
      <c r="L3771" t="s">
        <v>6416</v>
      </c>
      <c r="M3771" t="s">
        <v>6417</v>
      </c>
      <c r="N3771" t="s">
        <v>60</v>
      </c>
      <c r="O3771" t="s">
        <v>61</v>
      </c>
      <c r="P3771" t="s">
        <v>532</v>
      </c>
      <c r="Q3771">
        <v>45.813380000000002</v>
      </c>
      <c r="R3771" t="s">
        <v>6418</v>
      </c>
      <c r="S3771" t="s">
        <v>65</v>
      </c>
      <c r="T3771">
        <v>111.5722</v>
      </c>
      <c r="U3771" t="s">
        <v>67</v>
      </c>
      <c r="V3771" t="s">
        <v>6419</v>
      </c>
      <c r="W3771" t="s">
        <v>69</v>
      </c>
      <c r="X3771" t="s">
        <v>6420</v>
      </c>
      <c r="AA3771" s="4">
        <v>35262</v>
      </c>
      <c r="AD3771" t="s">
        <v>6421</v>
      </c>
      <c r="AE3771" t="s">
        <v>931</v>
      </c>
      <c r="AI3771" t="s">
        <v>6559</v>
      </c>
      <c r="AJ3771" t="s">
        <v>6423</v>
      </c>
      <c r="AK3771" t="s">
        <v>75</v>
      </c>
      <c r="AL3771" t="s">
        <v>496</v>
      </c>
      <c r="AM3771" t="s">
        <v>77</v>
      </c>
      <c r="AO3771" t="s">
        <v>473</v>
      </c>
      <c r="AP3771" t="s">
        <v>931</v>
      </c>
      <c r="AR3771" t="s">
        <v>101</v>
      </c>
      <c r="AW3771" t="s">
        <v>6424</v>
      </c>
      <c r="AX3771">
        <f t="shared" si="76"/>
        <v>1996</v>
      </c>
      <c r="AY3771" t="s">
        <v>473</v>
      </c>
      <c r="AZ3771" t="s">
        <v>532</v>
      </c>
      <c r="BA3771" t="s">
        <v>6423</v>
      </c>
      <c r="BB3771" t="s">
        <v>1352</v>
      </c>
      <c r="BC3771" t="s">
        <v>499</v>
      </c>
    </row>
    <row r="3772" spans="1:55" ht="12" customHeight="1" x14ac:dyDescent="0.5">
      <c r="A3772" s="3">
        <v>43889</v>
      </c>
      <c r="B3772" t="s">
        <v>132</v>
      </c>
      <c r="C3772" t="s">
        <v>6429</v>
      </c>
      <c r="L3772" t="s">
        <v>6416</v>
      </c>
      <c r="M3772" t="s">
        <v>6417</v>
      </c>
      <c r="N3772" t="s">
        <v>60</v>
      </c>
      <c r="O3772" t="s">
        <v>61</v>
      </c>
      <c r="P3772" t="s">
        <v>532</v>
      </c>
      <c r="Q3772">
        <v>45.813380000000002</v>
      </c>
      <c r="R3772" t="s">
        <v>6418</v>
      </c>
      <c r="S3772" t="s">
        <v>65</v>
      </c>
      <c r="T3772">
        <v>111.5722</v>
      </c>
      <c r="U3772" t="s">
        <v>67</v>
      </c>
      <c r="V3772" t="s">
        <v>6419</v>
      </c>
      <c r="W3772" t="s">
        <v>69</v>
      </c>
      <c r="X3772" t="s">
        <v>6420</v>
      </c>
      <c r="AA3772" s="4">
        <v>35248</v>
      </c>
      <c r="AD3772" t="s">
        <v>6421</v>
      </c>
      <c r="AE3772" t="s">
        <v>931</v>
      </c>
      <c r="AI3772" t="s">
        <v>6560</v>
      </c>
      <c r="AJ3772" t="s">
        <v>6423</v>
      </c>
      <c r="AK3772" t="s">
        <v>75</v>
      </c>
      <c r="AL3772" t="s">
        <v>496</v>
      </c>
      <c r="AM3772" t="s">
        <v>77</v>
      </c>
      <c r="AO3772" t="s">
        <v>473</v>
      </c>
      <c r="AP3772" t="s">
        <v>931</v>
      </c>
      <c r="AR3772" t="s">
        <v>101</v>
      </c>
      <c r="AW3772" t="s">
        <v>6424</v>
      </c>
      <c r="AX3772">
        <f t="shared" ref="AX3772:AX3805" si="77">YEAR(AA3772)</f>
        <v>1996</v>
      </c>
      <c r="AY3772" t="s">
        <v>473</v>
      </c>
      <c r="AZ3772" t="s">
        <v>532</v>
      </c>
      <c r="BA3772" t="s">
        <v>6423</v>
      </c>
      <c r="BB3772" t="s">
        <v>1352</v>
      </c>
      <c r="BC3772" t="s">
        <v>499</v>
      </c>
    </row>
    <row r="3773" spans="1:55" ht="12" customHeight="1" x14ac:dyDescent="0.5">
      <c r="A3773" s="3">
        <v>43889</v>
      </c>
      <c r="B3773" t="s">
        <v>132</v>
      </c>
      <c r="C3773" t="s">
        <v>6429</v>
      </c>
      <c r="L3773" t="s">
        <v>6416</v>
      </c>
      <c r="M3773" t="s">
        <v>6417</v>
      </c>
      <c r="N3773" t="s">
        <v>60</v>
      </c>
      <c r="O3773" t="s">
        <v>61</v>
      </c>
      <c r="P3773" t="s">
        <v>532</v>
      </c>
      <c r="Q3773">
        <v>45.813380000000002</v>
      </c>
      <c r="R3773" t="s">
        <v>6418</v>
      </c>
      <c r="S3773" t="s">
        <v>65</v>
      </c>
      <c r="T3773">
        <v>111.5722</v>
      </c>
      <c r="U3773" t="s">
        <v>67</v>
      </c>
      <c r="V3773" t="s">
        <v>6419</v>
      </c>
      <c r="W3773" t="s">
        <v>69</v>
      </c>
      <c r="X3773" t="s">
        <v>6420</v>
      </c>
      <c r="AA3773" s="4">
        <v>35248</v>
      </c>
      <c r="AD3773" t="s">
        <v>6421</v>
      </c>
      <c r="AE3773" t="s">
        <v>931</v>
      </c>
      <c r="AI3773" t="s">
        <v>6561</v>
      </c>
      <c r="AJ3773" t="s">
        <v>6423</v>
      </c>
      <c r="AK3773" t="s">
        <v>75</v>
      </c>
      <c r="AL3773" t="s">
        <v>496</v>
      </c>
      <c r="AM3773" t="s">
        <v>77</v>
      </c>
      <c r="AO3773" t="s">
        <v>473</v>
      </c>
      <c r="AP3773" t="s">
        <v>931</v>
      </c>
      <c r="AR3773" t="s">
        <v>101</v>
      </c>
      <c r="AW3773" t="s">
        <v>6424</v>
      </c>
      <c r="AX3773">
        <f t="shared" si="77"/>
        <v>1996</v>
      </c>
      <c r="AY3773" t="s">
        <v>473</v>
      </c>
      <c r="AZ3773" t="s">
        <v>532</v>
      </c>
      <c r="BA3773" t="s">
        <v>6423</v>
      </c>
      <c r="BB3773" t="s">
        <v>1352</v>
      </c>
      <c r="BC3773" t="s">
        <v>499</v>
      </c>
    </row>
    <row r="3774" spans="1:55" ht="12" customHeight="1" x14ac:dyDescent="0.5">
      <c r="A3774" s="3">
        <v>43889</v>
      </c>
      <c r="B3774" t="s">
        <v>132</v>
      </c>
      <c r="C3774" t="s">
        <v>6429</v>
      </c>
      <c r="L3774" t="s">
        <v>6416</v>
      </c>
      <c r="M3774" t="s">
        <v>6417</v>
      </c>
      <c r="N3774" t="s">
        <v>60</v>
      </c>
      <c r="O3774" t="s">
        <v>61</v>
      </c>
      <c r="P3774" t="s">
        <v>532</v>
      </c>
      <c r="Q3774">
        <v>45.813380000000002</v>
      </c>
      <c r="R3774" t="s">
        <v>6418</v>
      </c>
      <c r="S3774" t="s">
        <v>65</v>
      </c>
      <c r="T3774">
        <v>111.5722</v>
      </c>
      <c r="U3774" t="s">
        <v>67</v>
      </c>
      <c r="V3774" t="s">
        <v>6419</v>
      </c>
      <c r="W3774" t="s">
        <v>69</v>
      </c>
      <c r="X3774" t="s">
        <v>6420</v>
      </c>
      <c r="AA3774" s="4">
        <v>35248</v>
      </c>
      <c r="AD3774" t="s">
        <v>6421</v>
      </c>
      <c r="AE3774" t="s">
        <v>931</v>
      </c>
      <c r="AI3774" t="s">
        <v>6562</v>
      </c>
      <c r="AJ3774" t="s">
        <v>6423</v>
      </c>
      <c r="AK3774" t="s">
        <v>75</v>
      </c>
      <c r="AL3774" t="s">
        <v>496</v>
      </c>
      <c r="AM3774" t="s">
        <v>77</v>
      </c>
      <c r="AO3774" t="s">
        <v>473</v>
      </c>
      <c r="AP3774" t="s">
        <v>931</v>
      </c>
      <c r="AR3774" t="s">
        <v>101</v>
      </c>
      <c r="AW3774" t="s">
        <v>6424</v>
      </c>
      <c r="AX3774">
        <f t="shared" si="77"/>
        <v>1996</v>
      </c>
      <c r="AY3774" t="s">
        <v>473</v>
      </c>
      <c r="AZ3774" t="s">
        <v>532</v>
      </c>
      <c r="BA3774" t="s">
        <v>6423</v>
      </c>
      <c r="BB3774" t="s">
        <v>1352</v>
      </c>
      <c r="BC3774" t="s">
        <v>499</v>
      </c>
    </row>
    <row r="3775" spans="1:55" ht="12" customHeight="1" x14ac:dyDescent="0.5">
      <c r="A3775" s="3">
        <v>43889</v>
      </c>
      <c r="B3775" t="s">
        <v>132</v>
      </c>
      <c r="C3775" t="s">
        <v>6527</v>
      </c>
      <c r="L3775" t="s">
        <v>6416</v>
      </c>
      <c r="M3775" t="s">
        <v>6417</v>
      </c>
      <c r="N3775" t="s">
        <v>60</v>
      </c>
      <c r="O3775" t="s">
        <v>61</v>
      </c>
      <c r="P3775" t="s">
        <v>532</v>
      </c>
      <c r="Q3775">
        <v>45.813380000000002</v>
      </c>
      <c r="R3775" t="s">
        <v>6418</v>
      </c>
      <c r="S3775" t="s">
        <v>65</v>
      </c>
      <c r="T3775">
        <v>111.5722</v>
      </c>
      <c r="U3775" t="s">
        <v>67</v>
      </c>
      <c r="V3775" t="s">
        <v>6419</v>
      </c>
      <c r="W3775" t="s">
        <v>69</v>
      </c>
      <c r="X3775" t="s">
        <v>6420</v>
      </c>
      <c r="AA3775" s="4">
        <v>35290</v>
      </c>
      <c r="AD3775" t="s">
        <v>6421</v>
      </c>
      <c r="AE3775" t="s">
        <v>931</v>
      </c>
      <c r="AI3775" t="s">
        <v>6563</v>
      </c>
      <c r="AJ3775" t="s">
        <v>6423</v>
      </c>
      <c r="AK3775" t="s">
        <v>75</v>
      </c>
      <c r="AL3775" t="s">
        <v>496</v>
      </c>
      <c r="AM3775" t="s">
        <v>77</v>
      </c>
      <c r="AO3775" t="s">
        <v>473</v>
      </c>
      <c r="AP3775" t="s">
        <v>931</v>
      </c>
      <c r="AR3775" t="s">
        <v>101</v>
      </c>
      <c r="AW3775" t="s">
        <v>6424</v>
      </c>
      <c r="AX3775">
        <f t="shared" si="77"/>
        <v>1996</v>
      </c>
      <c r="AY3775" t="s">
        <v>473</v>
      </c>
      <c r="AZ3775" t="s">
        <v>532</v>
      </c>
      <c r="BA3775" t="s">
        <v>6423</v>
      </c>
      <c r="BB3775" t="s">
        <v>1352</v>
      </c>
      <c r="BC3775" t="s">
        <v>499</v>
      </c>
    </row>
    <row r="3776" spans="1:55" ht="12" customHeight="1" x14ac:dyDescent="0.5">
      <c r="A3776" s="3">
        <v>43889</v>
      </c>
      <c r="B3776" t="s">
        <v>132</v>
      </c>
      <c r="C3776" t="s">
        <v>6527</v>
      </c>
      <c r="L3776" t="s">
        <v>6416</v>
      </c>
      <c r="M3776" t="s">
        <v>6417</v>
      </c>
      <c r="N3776" t="s">
        <v>60</v>
      </c>
      <c r="O3776" t="s">
        <v>61</v>
      </c>
      <c r="P3776" t="s">
        <v>532</v>
      </c>
      <c r="Q3776">
        <v>45.813380000000002</v>
      </c>
      <c r="R3776" t="s">
        <v>6418</v>
      </c>
      <c r="S3776" t="s">
        <v>65</v>
      </c>
      <c r="T3776">
        <v>111.5722</v>
      </c>
      <c r="U3776" t="s">
        <v>67</v>
      </c>
      <c r="V3776" t="s">
        <v>6419</v>
      </c>
      <c r="W3776" t="s">
        <v>69</v>
      </c>
      <c r="X3776" t="s">
        <v>6420</v>
      </c>
      <c r="AA3776" s="4">
        <v>35290</v>
      </c>
      <c r="AD3776" t="s">
        <v>6421</v>
      </c>
      <c r="AE3776" t="s">
        <v>931</v>
      </c>
      <c r="AI3776" t="s">
        <v>6564</v>
      </c>
      <c r="AJ3776" t="s">
        <v>6423</v>
      </c>
      <c r="AK3776" t="s">
        <v>75</v>
      </c>
      <c r="AL3776" t="s">
        <v>496</v>
      </c>
      <c r="AM3776" t="s">
        <v>77</v>
      </c>
      <c r="AO3776" t="s">
        <v>473</v>
      </c>
      <c r="AP3776" t="s">
        <v>931</v>
      </c>
      <c r="AR3776" t="s">
        <v>101</v>
      </c>
      <c r="AW3776" t="s">
        <v>6424</v>
      </c>
      <c r="AX3776">
        <f t="shared" si="77"/>
        <v>1996</v>
      </c>
      <c r="AY3776" t="s">
        <v>473</v>
      </c>
      <c r="AZ3776" t="s">
        <v>532</v>
      </c>
      <c r="BA3776" t="s">
        <v>6423</v>
      </c>
      <c r="BB3776" t="s">
        <v>1352</v>
      </c>
      <c r="BC3776" t="s">
        <v>499</v>
      </c>
    </row>
    <row r="3777" spans="1:55" ht="12" customHeight="1" x14ac:dyDescent="0.5">
      <c r="A3777" s="3">
        <v>43889</v>
      </c>
      <c r="B3777" t="s">
        <v>132</v>
      </c>
      <c r="C3777" t="s">
        <v>6527</v>
      </c>
      <c r="L3777" t="s">
        <v>6416</v>
      </c>
      <c r="M3777" t="s">
        <v>6417</v>
      </c>
      <c r="N3777" t="s">
        <v>60</v>
      </c>
      <c r="O3777" t="s">
        <v>61</v>
      </c>
      <c r="P3777" t="s">
        <v>532</v>
      </c>
      <c r="Q3777">
        <v>45.813380000000002</v>
      </c>
      <c r="R3777" t="s">
        <v>6418</v>
      </c>
      <c r="S3777" t="s">
        <v>65</v>
      </c>
      <c r="T3777">
        <v>111.5722</v>
      </c>
      <c r="U3777" t="s">
        <v>67</v>
      </c>
      <c r="V3777" t="s">
        <v>6419</v>
      </c>
      <c r="W3777" t="s">
        <v>69</v>
      </c>
      <c r="X3777" t="s">
        <v>6420</v>
      </c>
      <c r="AA3777" s="4">
        <v>35290</v>
      </c>
      <c r="AD3777" t="s">
        <v>6421</v>
      </c>
      <c r="AE3777" t="s">
        <v>931</v>
      </c>
      <c r="AI3777" t="s">
        <v>6565</v>
      </c>
      <c r="AJ3777" t="s">
        <v>6423</v>
      </c>
      <c r="AK3777" t="s">
        <v>75</v>
      </c>
      <c r="AL3777" t="s">
        <v>496</v>
      </c>
      <c r="AM3777" t="s">
        <v>77</v>
      </c>
      <c r="AO3777" t="s">
        <v>473</v>
      </c>
      <c r="AP3777" t="s">
        <v>931</v>
      </c>
      <c r="AR3777" t="s">
        <v>101</v>
      </c>
      <c r="AW3777" t="s">
        <v>6424</v>
      </c>
      <c r="AX3777">
        <f t="shared" si="77"/>
        <v>1996</v>
      </c>
      <c r="AY3777" t="s">
        <v>473</v>
      </c>
      <c r="AZ3777" t="s">
        <v>532</v>
      </c>
      <c r="BA3777" t="s">
        <v>6423</v>
      </c>
      <c r="BB3777" t="s">
        <v>1352</v>
      </c>
      <c r="BC3777" t="s">
        <v>499</v>
      </c>
    </row>
    <row r="3778" spans="1:55" ht="12" customHeight="1" x14ac:dyDescent="0.5">
      <c r="A3778" s="3">
        <v>43889</v>
      </c>
      <c r="B3778" t="s">
        <v>132</v>
      </c>
      <c r="C3778" t="s">
        <v>6527</v>
      </c>
      <c r="L3778" t="s">
        <v>6416</v>
      </c>
      <c r="M3778" t="s">
        <v>6417</v>
      </c>
      <c r="N3778" t="s">
        <v>60</v>
      </c>
      <c r="O3778" t="s">
        <v>61</v>
      </c>
      <c r="P3778" t="s">
        <v>532</v>
      </c>
      <c r="Q3778">
        <v>45.813380000000002</v>
      </c>
      <c r="R3778" t="s">
        <v>6418</v>
      </c>
      <c r="S3778" t="s">
        <v>65</v>
      </c>
      <c r="T3778">
        <v>111.5722</v>
      </c>
      <c r="U3778" t="s">
        <v>67</v>
      </c>
      <c r="V3778" t="s">
        <v>6419</v>
      </c>
      <c r="W3778" t="s">
        <v>69</v>
      </c>
      <c r="X3778" t="s">
        <v>6420</v>
      </c>
      <c r="AA3778" s="4">
        <v>35290</v>
      </c>
      <c r="AD3778" t="s">
        <v>6421</v>
      </c>
      <c r="AE3778" t="s">
        <v>931</v>
      </c>
      <c r="AI3778" t="s">
        <v>6566</v>
      </c>
      <c r="AJ3778" t="s">
        <v>6423</v>
      </c>
      <c r="AK3778" t="s">
        <v>75</v>
      </c>
      <c r="AL3778" t="s">
        <v>496</v>
      </c>
      <c r="AM3778" t="s">
        <v>77</v>
      </c>
      <c r="AO3778" t="s">
        <v>473</v>
      </c>
      <c r="AP3778" t="s">
        <v>931</v>
      </c>
      <c r="AR3778" t="s">
        <v>101</v>
      </c>
      <c r="AW3778" t="s">
        <v>6424</v>
      </c>
      <c r="AX3778">
        <f t="shared" si="77"/>
        <v>1996</v>
      </c>
      <c r="AY3778" t="s">
        <v>473</v>
      </c>
      <c r="AZ3778" t="s">
        <v>532</v>
      </c>
      <c r="BA3778" t="s">
        <v>6423</v>
      </c>
      <c r="BB3778" t="s">
        <v>1352</v>
      </c>
      <c r="BC3778" t="s">
        <v>499</v>
      </c>
    </row>
    <row r="3779" spans="1:55" ht="12" customHeight="1" x14ac:dyDescent="0.5">
      <c r="A3779" s="3">
        <v>43889</v>
      </c>
      <c r="B3779" t="s">
        <v>132</v>
      </c>
      <c r="C3779" t="s">
        <v>6527</v>
      </c>
      <c r="L3779" t="s">
        <v>6416</v>
      </c>
      <c r="M3779" t="s">
        <v>6417</v>
      </c>
      <c r="N3779" t="s">
        <v>60</v>
      </c>
      <c r="O3779" t="s">
        <v>61</v>
      </c>
      <c r="P3779" t="s">
        <v>532</v>
      </c>
      <c r="Q3779">
        <v>45.813380000000002</v>
      </c>
      <c r="R3779" t="s">
        <v>6418</v>
      </c>
      <c r="S3779" t="s">
        <v>65</v>
      </c>
      <c r="T3779">
        <v>111.5722</v>
      </c>
      <c r="U3779" t="s">
        <v>67</v>
      </c>
      <c r="V3779" t="s">
        <v>6419</v>
      </c>
      <c r="W3779" t="s">
        <v>69</v>
      </c>
      <c r="X3779" t="s">
        <v>6420</v>
      </c>
      <c r="AA3779" s="4">
        <v>35290</v>
      </c>
      <c r="AD3779" t="s">
        <v>6421</v>
      </c>
      <c r="AE3779" t="s">
        <v>931</v>
      </c>
      <c r="AI3779" t="s">
        <v>6567</v>
      </c>
      <c r="AJ3779" t="s">
        <v>6423</v>
      </c>
      <c r="AK3779" t="s">
        <v>75</v>
      </c>
      <c r="AL3779" t="s">
        <v>496</v>
      </c>
      <c r="AM3779" t="s">
        <v>77</v>
      </c>
      <c r="AO3779" t="s">
        <v>473</v>
      </c>
      <c r="AP3779" t="s">
        <v>931</v>
      </c>
      <c r="AR3779" t="s">
        <v>101</v>
      </c>
      <c r="AW3779" t="s">
        <v>6424</v>
      </c>
      <c r="AX3779">
        <f t="shared" si="77"/>
        <v>1996</v>
      </c>
      <c r="AY3779" t="s">
        <v>473</v>
      </c>
      <c r="AZ3779" t="s">
        <v>532</v>
      </c>
      <c r="BA3779" t="s">
        <v>6423</v>
      </c>
      <c r="BB3779" t="s">
        <v>1352</v>
      </c>
      <c r="BC3779" t="s">
        <v>499</v>
      </c>
    </row>
    <row r="3780" spans="1:55" ht="12" customHeight="1" x14ac:dyDescent="0.5">
      <c r="A3780" s="3">
        <v>43889</v>
      </c>
      <c r="B3780" t="s">
        <v>132</v>
      </c>
      <c r="C3780" t="s">
        <v>6568</v>
      </c>
      <c r="D3780" t="s">
        <v>6569</v>
      </c>
      <c r="L3780" t="s">
        <v>6416</v>
      </c>
      <c r="M3780" t="s">
        <v>6417</v>
      </c>
      <c r="N3780" t="s">
        <v>60</v>
      </c>
      <c r="O3780" t="s">
        <v>61</v>
      </c>
      <c r="P3780" t="s">
        <v>532</v>
      </c>
      <c r="Q3780">
        <v>45.813380000000002</v>
      </c>
      <c r="R3780" t="s">
        <v>6418</v>
      </c>
      <c r="S3780" t="s">
        <v>65</v>
      </c>
      <c r="T3780">
        <v>111.5722</v>
      </c>
      <c r="U3780" t="s">
        <v>67</v>
      </c>
      <c r="V3780" t="s">
        <v>6419</v>
      </c>
      <c r="W3780" t="s">
        <v>69</v>
      </c>
      <c r="X3780" t="s">
        <v>6420</v>
      </c>
      <c r="AA3780" s="4">
        <v>34933</v>
      </c>
      <c r="AE3780" t="s">
        <v>931</v>
      </c>
      <c r="AI3780" t="s">
        <v>6570</v>
      </c>
      <c r="AJ3780" t="s">
        <v>6423</v>
      </c>
      <c r="AK3780" t="s">
        <v>75</v>
      </c>
      <c r="AL3780" t="s">
        <v>496</v>
      </c>
      <c r="AM3780" t="s">
        <v>77</v>
      </c>
      <c r="AO3780" t="s">
        <v>473</v>
      </c>
      <c r="AP3780" t="s">
        <v>931</v>
      </c>
      <c r="AQ3780">
        <v>2001</v>
      </c>
      <c r="AR3780" t="s">
        <v>101</v>
      </c>
      <c r="AW3780" t="s">
        <v>6424</v>
      </c>
      <c r="AX3780">
        <f t="shared" si="77"/>
        <v>1995</v>
      </c>
      <c r="AY3780" t="s">
        <v>473</v>
      </c>
      <c r="AZ3780" t="s">
        <v>532</v>
      </c>
      <c r="BA3780" t="s">
        <v>6423</v>
      </c>
      <c r="BC3780" t="s">
        <v>499</v>
      </c>
    </row>
    <row r="3781" spans="1:55" ht="12" customHeight="1" x14ac:dyDescent="0.5">
      <c r="A3781" s="3">
        <v>43889</v>
      </c>
      <c r="B3781" t="s">
        <v>132</v>
      </c>
      <c r="C3781" t="s">
        <v>6571</v>
      </c>
      <c r="L3781" t="s">
        <v>6416</v>
      </c>
      <c r="M3781" t="s">
        <v>6417</v>
      </c>
      <c r="N3781" t="s">
        <v>60</v>
      </c>
      <c r="O3781" t="s">
        <v>61</v>
      </c>
      <c r="P3781" t="s">
        <v>532</v>
      </c>
      <c r="Q3781">
        <v>45.813380000000002</v>
      </c>
      <c r="R3781" t="s">
        <v>6418</v>
      </c>
      <c r="S3781" t="s">
        <v>65</v>
      </c>
      <c r="T3781">
        <v>111.5722</v>
      </c>
      <c r="U3781" t="s">
        <v>67</v>
      </c>
      <c r="V3781" t="s">
        <v>6419</v>
      </c>
      <c r="W3781" t="s">
        <v>69</v>
      </c>
      <c r="X3781" t="s">
        <v>6420</v>
      </c>
      <c r="AA3781" s="4">
        <v>35276</v>
      </c>
      <c r="AD3781" t="s">
        <v>6421</v>
      </c>
      <c r="AE3781" t="s">
        <v>931</v>
      </c>
      <c r="AI3781" t="s">
        <v>6572</v>
      </c>
      <c r="AJ3781" t="s">
        <v>6423</v>
      </c>
      <c r="AK3781" t="s">
        <v>75</v>
      </c>
      <c r="AL3781" t="s">
        <v>496</v>
      </c>
      <c r="AM3781" t="s">
        <v>77</v>
      </c>
      <c r="AO3781" t="s">
        <v>473</v>
      </c>
      <c r="AP3781" t="s">
        <v>931</v>
      </c>
      <c r="AR3781" t="s">
        <v>101</v>
      </c>
      <c r="AW3781" t="s">
        <v>6424</v>
      </c>
      <c r="AX3781">
        <f t="shared" si="77"/>
        <v>1996</v>
      </c>
      <c r="AY3781" t="s">
        <v>473</v>
      </c>
      <c r="AZ3781" t="s">
        <v>532</v>
      </c>
      <c r="BA3781" t="s">
        <v>6423</v>
      </c>
      <c r="BB3781" t="s">
        <v>1352</v>
      </c>
      <c r="BC3781" t="s">
        <v>499</v>
      </c>
    </row>
    <row r="3782" spans="1:55" ht="12" customHeight="1" x14ac:dyDescent="0.5">
      <c r="A3782" s="3">
        <v>43889</v>
      </c>
      <c r="B3782" t="s">
        <v>132</v>
      </c>
      <c r="C3782" t="s">
        <v>6571</v>
      </c>
      <c r="L3782" t="s">
        <v>6416</v>
      </c>
      <c r="M3782" t="s">
        <v>6417</v>
      </c>
      <c r="N3782" t="s">
        <v>60</v>
      </c>
      <c r="O3782" t="s">
        <v>61</v>
      </c>
      <c r="P3782" t="s">
        <v>532</v>
      </c>
      <c r="Q3782">
        <v>45.813380000000002</v>
      </c>
      <c r="R3782" t="s">
        <v>6418</v>
      </c>
      <c r="S3782" t="s">
        <v>65</v>
      </c>
      <c r="T3782">
        <v>111.5722</v>
      </c>
      <c r="U3782" t="s">
        <v>67</v>
      </c>
      <c r="V3782" t="s">
        <v>6419</v>
      </c>
      <c r="W3782" t="s">
        <v>69</v>
      </c>
      <c r="X3782" t="s">
        <v>6420</v>
      </c>
      <c r="AA3782" s="4">
        <v>35276</v>
      </c>
      <c r="AD3782" t="s">
        <v>6421</v>
      </c>
      <c r="AE3782" t="s">
        <v>931</v>
      </c>
      <c r="AI3782" t="s">
        <v>6573</v>
      </c>
      <c r="AJ3782" t="s">
        <v>6423</v>
      </c>
      <c r="AK3782" t="s">
        <v>75</v>
      </c>
      <c r="AL3782" t="s">
        <v>496</v>
      </c>
      <c r="AM3782" t="s">
        <v>77</v>
      </c>
      <c r="AO3782" t="s">
        <v>473</v>
      </c>
      <c r="AP3782" t="s">
        <v>931</v>
      </c>
      <c r="AR3782" t="s">
        <v>101</v>
      </c>
      <c r="AW3782" t="s">
        <v>6424</v>
      </c>
      <c r="AX3782">
        <f t="shared" si="77"/>
        <v>1996</v>
      </c>
      <c r="AY3782" t="s">
        <v>473</v>
      </c>
      <c r="AZ3782" t="s">
        <v>532</v>
      </c>
      <c r="BA3782" t="s">
        <v>6423</v>
      </c>
      <c r="BB3782" t="s">
        <v>1352</v>
      </c>
      <c r="BC3782" t="s">
        <v>499</v>
      </c>
    </row>
    <row r="3783" spans="1:55" ht="12" customHeight="1" x14ac:dyDescent="0.5">
      <c r="A3783" s="3">
        <v>43889</v>
      </c>
      <c r="B3783" t="s">
        <v>132</v>
      </c>
      <c r="C3783" t="s">
        <v>6574</v>
      </c>
      <c r="L3783" t="s">
        <v>6575</v>
      </c>
      <c r="M3783" t="s">
        <v>6576</v>
      </c>
      <c r="N3783" t="s">
        <v>60</v>
      </c>
      <c r="O3783" t="s">
        <v>61</v>
      </c>
      <c r="P3783" t="s">
        <v>1391</v>
      </c>
      <c r="Q3783">
        <v>45.820722000000004</v>
      </c>
      <c r="R3783" t="s">
        <v>6577</v>
      </c>
      <c r="S3783" t="s">
        <v>65</v>
      </c>
      <c r="T3783">
        <v>111.830173</v>
      </c>
      <c r="U3783" t="s">
        <v>67</v>
      </c>
      <c r="V3783" t="s">
        <v>6578</v>
      </c>
      <c r="W3783" t="s">
        <v>1344</v>
      </c>
      <c r="X3783" t="s">
        <v>681</v>
      </c>
      <c r="Y3783">
        <v>1361</v>
      </c>
      <c r="AA3783" s="4">
        <v>33419</v>
      </c>
      <c r="AE3783" t="s">
        <v>931</v>
      </c>
      <c r="AF3783" t="s">
        <v>6463</v>
      </c>
      <c r="AI3783" t="s">
        <v>6579</v>
      </c>
      <c r="AJ3783" t="s">
        <v>6423</v>
      </c>
      <c r="AK3783" t="s">
        <v>75</v>
      </c>
      <c r="AL3783" t="s">
        <v>496</v>
      </c>
      <c r="AM3783" t="s">
        <v>77</v>
      </c>
      <c r="AO3783" t="s">
        <v>473</v>
      </c>
      <c r="AP3783" t="s">
        <v>931</v>
      </c>
      <c r="AR3783" t="s">
        <v>101</v>
      </c>
      <c r="AV3783" t="s">
        <v>6580</v>
      </c>
      <c r="AW3783" t="s">
        <v>6424</v>
      </c>
      <c r="AX3783">
        <f t="shared" si="77"/>
        <v>1991</v>
      </c>
      <c r="AY3783" t="s">
        <v>473</v>
      </c>
      <c r="AZ3783" t="s">
        <v>1391</v>
      </c>
      <c r="BA3783" t="s">
        <v>6423</v>
      </c>
      <c r="BC3783" t="s">
        <v>499</v>
      </c>
    </row>
    <row r="3784" spans="1:55" ht="12" customHeight="1" x14ac:dyDescent="0.5">
      <c r="A3784" s="3">
        <v>43889</v>
      </c>
      <c r="B3784" t="s">
        <v>132</v>
      </c>
      <c r="C3784" t="s">
        <v>6581</v>
      </c>
      <c r="L3784" t="s">
        <v>6582</v>
      </c>
      <c r="M3784" t="s">
        <v>6583</v>
      </c>
      <c r="N3784" t="s">
        <v>60</v>
      </c>
      <c r="O3784" t="s">
        <v>61</v>
      </c>
      <c r="P3784" t="s">
        <v>532</v>
      </c>
      <c r="Q3784">
        <v>45.691149000000003</v>
      </c>
      <c r="R3784" t="s">
        <v>6584</v>
      </c>
      <c r="S3784" t="s">
        <v>65</v>
      </c>
      <c r="T3784">
        <v>111.113449</v>
      </c>
      <c r="U3784" t="s">
        <v>67</v>
      </c>
      <c r="V3784" t="s">
        <v>6585</v>
      </c>
      <c r="W3784" t="s">
        <v>1344</v>
      </c>
      <c r="X3784" t="s">
        <v>681</v>
      </c>
      <c r="Y3784">
        <v>1447</v>
      </c>
      <c r="AA3784" s="4">
        <v>34931</v>
      </c>
      <c r="AE3784" t="s">
        <v>931</v>
      </c>
      <c r="AI3784" t="s">
        <v>6586</v>
      </c>
      <c r="AJ3784" t="s">
        <v>6423</v>
      </c>
      <c r="AK3784" t="s">
        <v>75</v>
      </c>
      <c r="AL3784" t="s">
        <v>496</v>
      </c>
      <c r="AM3784" t="s">
        <v>77</v>
      </c>
      <c r="AO3784" t="s">
        <v>473</v>
      </c>
      <c r="AP3784" t="s">
        <v>931</v>
      </c>
      <c r="AR3784" t="s">
        <v>101</v>
      </c>
      <c r="AW3784" t="s">
        <v>6424</v>
      </c>
      <c r="AX3784">
        <f t="shared" si="77"/>
        <v>1995</v>
      </c>
      <c r="AY3784" t="s">
        <v>473</v>
      </c>
      <c r="AZ3784" t="s">
        <v>532</v>
      </c>
      <c r="BA3784" t="s">
        <v>6423</v>
      </c>
      <c r="BC3784" t="s">
        <v>499</v>
      </c>
    </row>
    <row r="3785" spans="1:55" ht="12" customHeight="1" x14ac:dyDescent="0.5">
      <c r="A3785" s="3">
        <v>43889</v>
      </c>
      <c r="B3785" t="s">
        <v>132</v>
      </c>
      <c r="C3785" t="s">
        <v>6587</v>
      </c>
      <c r="L3785" t="s">
        <v>6588</v>
      </c>
      <c r="M3785" t="s">
        <v>6589</v>
      </c>
      <c r="N3785" t="s">
        <v>60</v>
      </c>
      <c r="O3785" t="s">
        <v>61</v>
      </c>
      <c r="P3785" t="s">
        <v>532</v>
      </c>
      <c r="Q3785">
        <v>45.916046999999999</v>
      </c>
      <c r="R3785" t="s">
        <v>6590</v>
      </c>
      <c r="S3785" t="s">
        <v>65</v>
      </c>
      <c r="T3785">
        <v>111.381906</v>
      </c>
      <c r="U3785" t="s">
        <v>67</v>
      </c>
      <c r="V3785" t="s">
        <v>6591</v>
      </c>
      <c r="W3785" t="s">
        <v>1344</v>
      </c>
      <c r="X3785" t="s">
        <v>681</v>
      </c>
      <c r="Y3785">
        <v>1445</v>
      </c>
      <c r="AA3785" s="4">
        <v>34900</v>
      </c>
      <c r="AE3785" t="s">
        <v>931</v>
      </c>
      <c r="AI3785" t="s">
        <v>6592</v>
      </c>
      <c r="AJ3785" t="s">
        <v>6423</v>
      </c>
      <c r="AK3785" t="s">
        <v>75</v>
      </c>
      <c r="AL3785" t="s">
        <v>496</v>
      </c>
      <c r="AM3785" t="s">
        <v>77</v>
      </c>
      <c r="AO3785" t="s">
        <v>473</v>
      </c>
      <c r="AP3785" t="s">
        <v>931</v>
      </c>
      <c r="AR3785" t="s">
        <v>101</v>
      </c>
      <c r="AW3785" t="s">
        <v>6424</v>
      </c>
      <c r="AX3785">
        <f t="shared" si="77"/>
        <v>1995</v>
      </c>
      <c r="AY3785" t="s">
        <v>473</v>
      </c>
      <c r="AZ3785" t="s">
        <v>532</v>
      </c>
      <c r="BA3785" t="s">
        <v>6423</v>
      </c>
      <c r="BC3785" t="s">
        <v>499</v>
      </c>
    </row>
    <row r="3786" spans="1:55" ht="12" customHeight="1" x14ac:dyDescent="0.5">
      <c r="A3786" s="3">
        <v>43889</v>
      </c>
      <c r="B3786" t="s">
        <v>132</v>
      </c>
      <c r="C3786" t="s">
        <v>6593</v>
      </c>
      <c r="L3786" t="s">
        <v>6594</v>
      </c>
      <c r="M3786" t="s">
        <v>6595</v>
      </c>
      <c r="N3786" t="s">
        <v>60</v>
      </c>
      <c r="O3786" t="s">
        <v>61</v>
      </c>
      <c r="P3786" t="s">
        <v>532</v>
      </c>
      <c r="Q3786">
        <v>45.841079999999998</v>
      </c>
      <c r="R3786" t="s">
        <v>6596</v>
      </c>
      <c r="S3786" t="s">
        <v>65</v>
      </c>
      <c r="T3786">
        <v>111.454559</v>
      </c>
      <c r="U3786" t="s">
        <v>67</v>
      </c>
      <c r="V3786" t="s">
        <v>6597</v>
      </c>
      <c r="W3786" t="s">
        <v>1344</v>
      </c>
      <c r="X3786" t="s">
        <v>681</v>
      </c>
      <c r="Y3786">
        <v>1284</v>
      </c>
      <c r="AA3786" s="4">
        <v>33090</v>
      </c>
      <c r="AE3786" t="s">
        <v>6463</v>
      </c>
      <c r="AI3786" t="s">
        <v>6598</v>
      </c>
      <c r="AJ3786" t="s">
        <v>6423</v>
      </c>
      <c r="AK3786" t="s">
        <v>75</v>
      </c>
      <c r="AL3786" t="s">
        <v>496</v>
      </c>
      <c r="AM3786" t="s">
        <v>77</v>
      </c>
      <c r="AO3786" t="s">
        <v>473</v>
      </c>
      <c r="AP3786" t="s">
        <v>931</v>
      </c>
      <c r="AR3786" t="s">
        <v>101</v>
      </c>
      <c r="AW3786" t="s">
        <v>6424</v>
      </c>
      <c r="AX3786">
        <f t="shared" si="77"/>
        <v>1990</v>
      </c>
      <c r="AY3786" t="s">
        <v>473</v>
      </c>
      <c r="AZ3786" t="s">
        <v>532</v>
      </c>
      <c r="BA3786" t="s">
        <v>6423</v>
      </c>
      <c r="BC3786" t="s">
        <v>499</v>
      </c>
    </row>
    <row r="3787" spans="1:55" ht="12" customHeight="1" x14ac:dyDescent="0.5">
      <c r="A3787" s="3">
        <v>43889</v>
      </c>
      <c r="B3787" t="s">
        <v>132</v>
      </c>
      <c r="C3787" t="s">
        <v>6599</v>
      </c>
      <c r="L3787" t="s">
        <v>6600</v>
      </c>
      <c r="M3787" t="s">
        <v>6601</v>
      </c>
      <c r="N3787" t="s">
        <v>60</v>
      </c>
      <c r="O3787" t="s">
        <v>61</v>
      </c>
      <c r="P3787" t="s">
        <v>532</v>
      </c>
      <c r="Q3787">
        <v>45.897038999999999</v>
      </c>
      <c r="R3787" t="s">
        <v>6602</v>
      </c>
      <c r="S3787" t="s">
        <v>65</v>
      </c>
      <c r="T3787">
        <v>111.420114</v>
      </c>
      <c r="U3787" t="s">
        <v>67</v>
      </c>
      <c r="V3787" t="s">
        <v>6603</v>
      </c>
      <c r="W3787" t="s">
        <v>1344</v>
      </c>
      <c r="X3787" t="s">
        <v>681</v>
      </c>
      <c r="Y3787">
        <v>1363</v>
      </c>
      <c r="AA3787" s="4">
        <v>34898</v>
      </c>
      <c r="AE3787" t="s">
        <v>931</v>
      </c>
      <c r="AI3787" t="s">
        <v>6604</v>
      </c>
      <c r="AJ3787" t="s">
        <v>6423</v>
      </c>
      <c r="AK3787" t="s">
        <v>75</v>
      </c>
      <c r="AL3787" t="s">
        <v>496</v>
      </c>
      <c r="AM3787" t="s">
        <v>77</v>
      </c>
      <c r="AO3787" t="s">
        <v>473</v>
      </c>
      <c r="AP3787" t="s">
        <v>931</v>
      </c>
      <c r="AR3787" t="s">
        <v>101</v>
      </c>
      <c r="AW3787" t="s">
        <v>6424</v>
      </c>
      <c r="AX3787">
        <f t="shared" si="77"/>
        <v>1995</v>
      </c>
      <c r="AY3787" t="s">
        <v>473</v>
      </c>
      <c r="AZ3787" t="s">
        <v>532</v>
      </c>
      <c r="BA3787" t="s">
        <v>6423</v>
      </c>
      <c r="BC3787" t="s">
        <v>499</v>
      </c>
    </row>
    <row r="3788" spans="1:55" ht="12" customHeight="1" x14ac:dyDescent="0.5">
      <c r="A3788" s="3">
        <v>43889</v>
      </c>
      <c r="B3788" t="s">
        <v>132</v>
      </c>
      <c r="C3788" t="s">
        <v>6605</v>
      </c>
      <c r="D3788" t="s">
        <v>6606</v>
      </c>
      <c r="L3788" t="s">
        <v>6416</v>
      </c>
      <c r="M3788" t="s">
        <v>6417</v>
      </c>
      <c r="N3788" t="s">
        <v>60</v>
      </c>
      <c r="O3788" t="s">
        <v>61</v>
      </c>
      <c r="P3788" t="s">
        <v>532</v>
      </c>
      <c r="Q3788">
        <v>45.813380000000002</v>
      </c>
      <c r="R3788" t="s">
        <v>6418</v>
      </c>
      <c r="S3788" t="s">
        <v>65</v>
      </c>
      <c r="T3788">
        <v>111.5722</v>
      </c>
      <c r="U3788" t="s">
        <v>67</v>
      </c>
      <c r="V3788" t="s">
        <v>6419</v>
      </c>
      <c r="W3788" t="s">
        <v>69</v>
      </c>
      <c r="X3788" t="s">
        <v>6420</v>
      </c>
      <c r="AA3788" s="4">
        <v>35304</v>
      </c>
      <c r="AD3788" t="s">
        <v>6421</v>
      </c>
      <c r="AE3788" t="s">
        <v>931</v>
      </c>
      <c r="AI3788" t="s">
        <v>6607</v>
      </c>
      <c r="AJ3788" t="s">
        <v>6423</v>
      </c>
      <c r="AK3788" t="s">
        <v>75</v>
      </c>
      <c r="AL3788" t="s">
        <v>496</v>
      </c>
      <c r="AM3788" t="s">
        <v>77</v>
      </c>
      <c r="AO3788" t="s">
        <v>473</v>
      </c>
      <c r="AP3788" t="s">
        <v>931</v>
      </c>
      <c r="AR3788" t="s">
        <v>101</v>
      </c>
      <c r="AW3788" t="s">
        <v>6424</v>
      </c>
      <c r="AX3788">
        <f t="shared" si="77"/>
        <v>1996</v>
      </c>
      <c r="AY3788" t="s">
        <v>473</v>
      </c>
      <c r="AZ3788" t="s">
        <v>532</v>
      </c>
      <c r="BA3788" t="s">
        <v>6423</v>
      </c>
      <c r="BB3788" t="s">
        <v>1352</v>
      </c>
      <c r="BC3788" t="s">
        <v>499</v>
      </c>
    </row>
    <row r="3789" spans="1:55" ht="12" customHeight="1" x14ac:dyDescent="0.5">
      <c r="A3789" s="3">
        <v>43889</v>
      </c>
      <c r="B3789" t="s">
        <v>132</v>
      </c>
      <c r="C3789" t="s">
        <v>6608</v>
      </c>
      <c r="L3789" t="s">
        <v>6416</v>
      </c>
      <c r="M3789" t="s">
        <v>6417</v>
      </c>
      <c r="N3789" t="s">
        <v>60</v>
      </c>
      <c r="O3789" t="s">
        <v>61</v>
      </c>
      <c r="P3789" t="s">
        <v>532</v>
      </c>
      <c r="Q3789">
        <v>45.813380000000002</v>
      </c>
      <c r="R3789" t="s">
        <v>6418</v>
      </c>
      <c r="S3789" t="s">
        <v>65</v>
      </c>
      <c r="T3789">
        <v>111.5722</v>
      </c>
      <c r="U3789" t="s">
        <v>67</v>
      </c>
      <c r="V3789" t="s">
        <v>6419</v>
      </c>
      <c r="W3789" t="s">
        <v>69</v>
      </c>
      <c r="X3789" t="s">
        <v>6420</v>
      </c>
      <c r="AA3789" s="4">
        <v>35276</v>
      </c>
      <c r="AD3789" t="s">
        <v>6421</v>
      </c>
      <c r="AE3789" t="s">
        <v>931</v>
      </c>
      <c r="AI3789" t="s">
        <v>6609</v>
      </c>
      <c r="AJ3789" t="s">
        <v>6423</v>
      </c>
      <c r="AK3789" t="s">
        <v>75</v>
      </c>
      <c r="AL3789" t="s">
        <v>496</v>
      </c>
      <c r="AM3789" t="s">
        <v>77</v>
      </c>
      <c r="AO3789" t="s">
        <v>473</v>
      </c>
      <c r="AP3789" t="s">
        <v>931</v>
      </c>
      <c r="AR3789" t="s">
        <v>101</v>
      </c>
      <c r="AW3789" t="s">
        <v>6424</v>
      </c>
      <c r="AX3789">
        <f t="shared" si="77"/>
        <v>1996</v>
      </c>
      <c r="AY3789" t="s">
        <v>473</v>
      </c>
      <c r="AZ3789" t="s">
        <v>532</v>
      </c>
      <c r="BA3789" t="s">
        <v>6423</v>
      </c>
      <c r="BB3789" t="s">
        <v>1352</v>
      </c>
      <c r="BC3789" t="s">
        <v>499</v>
      </c>
    </row>
    <row r="3790" spans="1:55" ht="12" customHeight="1" x14ac:dyDescent="0.5">
      <c r="A3790" s="3">
        <v>43889</v>
      </c>
      <c r="B3790" t="s">
        <v>132</v>
      </c>
      <c r="C3790" t="s">
        <v>6610</v>
      </c>
      <c r="L3790" t="s">
        <v>6416</v>
      </c>
      <c r="M3790" t="s">
        <v>6417</v>
      </c>
      <c r="N3790" t="s">
        <v>60</v>
      </c>
      <c r="O3790" t="s">
        <v>61</v>
      </c>
      <c r="P3790" t="s">
        <v>532</v>
      </c>
      <c r="Q3790">
        <v>45.813380000000002</v>
      </c>
      <c r="R3790" t="s">
        <v>6418</v>
      </c>
      <c r="S3790" t="s">
        <v>65</v>
      </c>
      <c r="T3790">
        <v>111.5722</v>
      </c>
      <c r="U3790" t="s">
        <v>67</v>
      </c>
      <c r="V3790" t="s">
        <v>6419</v>
      </c>
      <c r="W3790" t="s">
        <v>69</v>
      </c>
      <c r="X3790" t="s">
        <v>6420</v>
      </c>
      <c r="AA3790" s="4">
        <v>35276</v>
      </c>
      <c r="AD3790" t="s">
        <v>6421</v>
      </c>
      <c r="AE3790" t="s">
        <v>931</v>
      </c>
      <c r="AI3790" t="s">
        <v>6611</v>
      </c>
      <c r="AJ3790" t="s">
        <v>6423</v>
      </c>
      <c r="AK3790" t="s">
        <v>75</v>
      </c>
      <c r="AL3790" t="s">
        <v>496</v>
      </c>
      <c r="AM3790" t="s">
        <v>77</v>
      </c>
      <c r="AO3790" t="s">
        <v>473</v>
      </c>
      <c r="AP3790" t="s">
        <v>931</v>
      </c>
      <c r="AR3790" t="s">
        <v>101</v>
      </c>
      <c r="AW3790" t="s">
        <v>6424</v>
      </c>
      <c r="AX3790">
        <f t="shared" si="77"/>
        <v>1996</v>
      </c>
      <c r="AY3790" t="s">
        <v>473</v>
      </c>
      <c r="AZ3790" t="s">
        <v>532</v>
      </c>
      <c r="BA3790" t="s">
        <v>6423</v>
      </c>
      <c r="BB3790" t="s">
        <v>1352</v>
      </c>
      <c r="BC3790" t="s">
        <v>499</v>
      </c>
    </row>
    <row r="3791" spans="1:55" ht="12" customHeight="1" x14ac:dyDescent="0.5">
      <c r="A3791" s="3">
        <v>43889</v>
      </c>
      <c r="B3791" t="s">
        <v>132</v>
      </c>
      <c r="C3791" t="s">
        <v>6610</v>
      </c>
      <c r="L3791" t="s">
        <v>6416</v>
      </c>
      <c r="M3791" t="s">
        <v>6417</v>
      </c>
      <c r="N3791" t="s">
        <v>60</v>
      </c>
      <c r="O3791" t="s">
        <v>61</v>
      </c>
      <c r="P3791" t="s">
        <v>532</v>
      </c>
      <c r="Q3791">
        <v>45.813380000000002</v>
      </c>
      <c r="R3791" t="s">
        <v>6418</v>
      </c>
      <c r="S3791" t="s">
        <v>65</v>
      </c>
      <c r="T3791">
        <v>111.5722</v>
      </c>
      <c r="U3791" t="s">
        <v>67</v>
      </c>
      <c r="V3791" t="s">
        <v>6419</v>
      </c>
      <c r="W3791" t="s">
        <v>69</v>
      </c>
      <c r="X3791" t="s">
        <v>6420</v>
      </c>
      <c r="AA3791" s="4">
        <v>35276</v>
      </c>
      <c r="AD3791" t="s">
        <v>6421</v>
      </c>
      <c r="AE3791" t="s">
        <v>931</v>
      </c>
      <c r="AI3791" t="s">
        <v>6612</v>
      </c>
      <c r="AJ3791" t="s">
        <v>6423</v>
      </c>
      <c r="AK3791" t="s">
        <v>75</v>
      </c>
      <c r="AL3791" t="s">
        <v>496</v>
      </c>
      <c r="AM3791" t="s">
        <v>77</v>
      </c>
      <c r="AO3791" t="s">
        <v>473</v>
      </c>
      <c r="AP3791" t="s">
        <v>931</v>
      </c>
      <c r="AR3791" t="s">
        <v>101</v>
      </c>
      <c r="AW3791" t="s">
        <v>6424</v>
      </c>
      <c r="AX3791">
        <f t="shared" si="77"/>
        <v>1996</v>
      </c>
      <c r="AY3791" t="s">
        <v>473</v>
      </c>
      <c r="AZ3791" t="s">
        <v>532</v>
      </c>
      <c r="BA3791" t="s">
        <v>6423</v>
      </c>
      <c r="BB3791" t="s">
        <v>1352</v>
      </c>
      <c r="BC3791" t="s">
        <v>499</v>
      </c>
    </row>
    <row r="3792" spans="1:55" ht="12" customHeight="1" x14ac:dyDescent="0.5">
      <c r="A3792" s="3">
        <v>43889</v>
      </c>
      <c r="B3792" t="s">
        <v>132</v>
      </c>
      <c r="C3792" t="s">
        <v>6610</v>
      </c>
      <c r="L3792" t="s">
        <v>6416</v>
      </c>
      <c r="M3792" t="s">
        <v>6417</v>
      </c>
      <c r="N3792" t="s">
        <v>60</v>
      </c>
      <c r="O3792" t="s">
        <v>61</v>
      </c>
      <c r="P3792" t="s">
        <v>532</v>
      </c>
      <c r="Q3792">
        <v>45.813380000000002</v>
      </c>
      <c r="R3792" t="s">
        <v>6418</v>
      </c>
      <c r="S3792" t="s">
        <v>65</v>
      </c>
      <c r="T3792">
        <v>111.5722</v>
      </c>
      <c r="U3792" t="s">
        <v>67</v>
      </c>
      <c r="V3792" t="s">
        <v>6419</v>
      </c>
      <c r="W3792" t="s">
        <v>69</v>
      </c>
      <c r="X3792" t="s">
        <v>6420</v>
      </c>
      <c r="AA3792" s="4">
        <v>35276</v>
      </c>
      <c r="AD3792" t="s">
        <v>6421</v>
      </c>
      <c r="AE3792" t="s">
        <v>931</v>
      </c>
      <c r="AI3792" t="s">
        <v>6613</v>
      </c>
      <c r="AJ3792" t="s">
        <v>6423</v>
      </c>
      <c r="AK3792" t="s">
        <v>75</v>
      </c>
      <c r="AL3792" t="s">
        <v>496</v>
      </c>
      <c r="AM3792" t="s">
        <v>77</v>
      </c>
      <c r="AO3792" t="s">
        <v>473</v>
      </c>
      <c r="AP3792" t="s">
        <v>931</v>
      </c>
      <c r="AR3792" t="s">
        <v>101</v>
      </c>
      <c r="AW3792" t="s">
        <v>6424</v>
      </c>
      <c r="AX3792">
        <f t="shared" si="77"/>
        <v>1996</v>
      </c>
      <c r="AY3792" t="s">
        <v>473</v>
      </c>
      <c r="AZ3792" t="s">
        <v>532</v>
      </c>
      <c r="BA3792" t="s">
        <v>6423</v>
      </c>
      <c r="BB3792" t="s">
        <v>1352</v>
      </c>
      <c r="BC3792" t="s">
        <v>499</v>
      </c>
    </row>
    <row r="3793" spans="1:55" ht="12" customHeight="1" x14ac:dyDescent="0.5">
      <c r="A3793" s="3">
        <v>43889</v>
      </c>
      <c r="B3793" t="s">
        <v>132</v>
      </c>
      <c r="C3793" t="s">
        <v>6610</v>
      </c>
      <c r="L3793" t="s">
        <v>6416</v>
      </c>
      <c r="M3793" t="s">
        <v>6417</v>
      </c>
      <c r="N3793" t="s">
        <v>60</v>
      </c>
      <c r="O3793" t="s">
        <v>61</v>
      </c>
      <c r="P3793" t="s">
        <v>532</v>
      </c>
      <c r="Q3793">
        <v>45.813380000000002</v>
      </c>
      <c r="R3793" t="s">
        <v>6418</v>
      </c>
      <c r="S3793" t="s">
        <v>65</v>
      </c>
      <c r="T3793">
        <v>111.5722</v>
      </c>
      <c r="U3793" t="s">
        <v>67</v>
      </c>
      <c r="V3793" t="s">
        <v>6419</v>
      </c>
      <c r="W3793" t="s">
        <v>69</v>
      </c>
      <c r="X3793" t="s">
        <v>6420</v>
      </c>
      <c r="AA3793" s="4">
        <v>35276</v>
      </c>
      <c r="AD3793" t="s">
        <v>6421</v>
      </c>
      <c r="AE3793" t="s">
        <v>931</v>
      </c>
      <c r="AI3793" t="s">
        <v>6614</v>
      </c>
      <c r="AJ3793" t="s">
        <v>6423</v>
      </c>
      <c r="AK3793" t="s">
        <v>75</v>
      </c>
      <c r="AL3793" t="s">
        <v>496</v>
      </c>
      <c r="AM3793" t="s">
        <v>77</v>
      </c>
      <c r="AO3793" t="s">
        <v>473</v>
      </c>
      <c r="AP3793" t="s">
        <v>931</v>
      </c>
      <c r="AR3793" t="s">
        <v>101</v>
      </c>
      <c r="AW3793" t="s">
        <v>6424</v>
      </c>
      <c r="AX3793">
        <f t="shared" si="77"/>
        <v>1996</v>
      </c>
      <c r="AY3793" t="s">
        <v>473</v>
      </c>
      <c r="AZ3793" t="s">
        <v>532</v>
      </c>
      <c r="BA3793" t="s">
        <v>6423</v>
      </c>
      <c r="BB3793" t="s">
        <v>1352</v>
      </c>
      <c r="BC3793" t="s">
        <v>499</v>
      </c>
    </row>
    <row r="3794" spans="1:55" ht="12" customHeight="1" x14ac:dyDescent="0.5">
      <c r="A3794" s="3">
        <v>43889</v>
      </c>
      <c r="B3794" t="s">
        <v>132</v>
      </c>
      <c r="C3794" t="s">
        <v>6610</v>
      </c>
      <c r="L3794" t="s">
        <v>6416</v>
      </c>
      <c r="M3794" t="s">
        <v>6417</v>
      </c>
      <c r="N3794" t="s">
        <v>60</v>
      </c>
      <c r="O3794" t="s">
        <v>61</v>
      </c>
      <c r="P3794" t="s">
        <v>532</v>
      </c>
      <c r="Q3794">
        <v>45.813380000000002</v>
      </c>
      <c r="R3794" t="s">
        <v>6418</v>
      </c>
      <c r="S3794" t="s">
        <v>65</v>
      </c>
      <c r="T3794">
        <v>111.5722</v>
      </c>
      <c r="U3794" t="s">
        <v>67</v>
      </c>
      <c r="V3794" t="s">
        <v>6419</v>
      </c>
      <c r="W3794" t="s">
        <v>69</v>
      </c>
      <c r="X3794" t="s">
        <v>6420</v>
      </c>
      <c r="AA3794" s="4">
        <v>35276</v>
      </c>
      <c r="AD3794" t="s">
        <v>6421</v>
      </c>
      <c r="AE3794" t="s">
        <v>931</v>
      </c>
      <c r="AI3794" t="s">
        <v>6615</v>
      </c>
      <c r="AJ3794" t="s">
        <v>6423</v>
      </c>
      <c r="AK3794" t="s">
        <v>75</v>
      </c>
      <c r="AL3794" t="s">
        <v>496</v>
      </c>
      <c r="AM3794" t="s">
        <v>77</v>
      </c>
      <c r="AO3794" t="s">
        <v>473</v>
      </c>
      <c r="AP3794" t="s">
        <v>931</v>
      </c>
      <c r="AR3794" t="s">
        <v>101</v>
      </c>
      <c r="AW3794" t="s">
        <v>6424</v>
      </c>
      <c r="AX3794">
        <f t="shared" si="77"/>
        <v>1996</v>
      </c>
      <c r="AY3794" t="s">
        <v>473</v>
      </c>
      <c r="AZ3794" t="s">
        <v>532</v>
      </c>
      <c r="BA3794" t="s">
        <v>6423</v>
      </c>
      <c r="BB3794" t="s">
        <v>1352</v>
      </c>
      <c r="BC3794" t="s">
        <v>499</v>
      </c>
    </row>
    <row r="3795" spans="1:55" ht="12" customHeight="1" x14ac:dyDescent="0.5">
      <c r="A3795" s="3">
        <v>43889</v>
      </c>
      <c r="B3795" t="s">
        <v>132</v>
      </c>
      <c r="C3795" t="s">
        <v>6616</v>
      </c>
      <c r="D3795" t="s">
        <v>6617</v>
      </c>
      <c r="L3795" t="s">
        <v>6618</v>
      </c>
      <c r="M3795" t="s">
        <v>6619</v>
      </c>
      <c r="N3795" t="s">
        <v>60</v>
      </c>
      <c r="O3795" t="s">
        <v>61</v>
      </c>
      <c r="P3795" t="s">
        <v>3194</v>
      </c>
      <c r="Q3795">
        <v>46.040922000000002</v>
      </c>
      <c r="R3795" t="s">
        <v>6620</v>
      </c>
      <c r="S3795" t="s">
        <v>65</v>
      </c>
      <c r="T3795">
        <v>110.23799</v>
      </c>
      <c r="U3795" t="s">
        <v>67</v>
      </c>
      <c r="V3795" t="s">
        <v>6621</v>
      </c>
      <c r="W3795" t="s">
        <v>1344</v>
      </c>
      <c r="X3795" t="s">
        <v>681</v>
      </c>
      <c r="Y3795">
        <v>1960</v>
      </c>
      <c r="AA3795" s="4">
        <v>35645</v>
      </c>
      <c r="AE3795" t="s">
        <v>931</v>
      </c>
      <c r="AI3795" t="s">
        <v>6622</v>
      </c>
      <c r="AJ3795" t="s">
        <v>6423</v>
      </c>
      <c r="AK3795" t="s">
        <v>75</v>
      </c>
      <c r="AL3795" t="s">
        <v>496</v>
      </c>
      <c r="AM3795" t="s">
        <v>77</v>
      </c>
      <c r="AO3795" t="s">
        <v>1403</v>
      </c>
      <c r="AP3795" t="s">
        <v>931</v>
      </c>
      <c r="AQ3795">
        <v>2001</v>
      </c>
      <c r="AR3795" t="s">
        <v>80</v>
      </c>
      <c r="AW3795" t="s">
        <v>6424</v>
      </c>
      <c r="AX3795">
        <f t="shared" si="77"/>
        <v>1997</v>
      </c>
      <c r="AY3795" t="s">
        <v>1403</v>
      </c>
      <c r="AZ3795" t="s">
        <v>3194</v>
      </c>
      <c r="BA3795" t="s">
        <v>6423</v>
      </c>
      <c r="BC3795" t="s">
        <v>499</v>
      </c>
    </row>
    <row r="3796" spans="1:55" ht="12" customHeight="1" x14ac:dyDescent="0.5">
      <c r="A3796" s="3">
        <v>43889</v>
      </c>
      <c r="B3796" t="s">
        <v>132</v>
      </c>
      <c r="C3796" t="s">
        <v>6457</v>
      </c>
      <c r="D3796" t="s">
        <v>6623</v>
      </c>
      <c r="L3796" t="s">
        <v>6458</v>
      </c>
      <c r="M3796" t="s">
        <v>6459</v>
      </c>
      <c r="N3796" t="s">
        <v>60</v>
      </c>
      <c r="O3796" t="s">
        <v>61</v>
      </c>
      <c r="P3796" t="s">
        <v>4075</v>
      </c>
      <c r="Q3796">
        <v>46.79421</v>
      </c>
      <c r="R3796" t="s">
        <v>6460</v>
      </c>
      <c r="S3796" t="s">
        <v>65</v>
      </c>
      <c r="T3796">
        <v>109.50892</v>
      </c>
      <c r="U3796" t="s">
        <v>67</v>
      </c>
      <c r="V3796" t="s">
        <v>6461</v>
      </c>
      <c r="W3796" t="s">
        <v>69</v>
      </c>
      <c r="X3796" t="s">
        <v>6462</v>
      </c>
      <c r="Y3796">
        <v>1853</v>
      </c>
      <c r="AA3796" s="4">
        <v>37829</v>
      </c>
      <c r="AE3796" t="s">
        <v>6463</v>
      </c>
      <c r="AI3796" t="s">
        <v>6624</v>
      </c>
      <c r="AJ3796" t="s">
        <v>6423</v>
      </c>
      <c r="AK3796" t="s">
        <v>75</v>
      </c>
      <c r="AL3796" t="s">
        <v>496</v>
      </c>
      <c r="AM3796" t="s">
        <v>77</v>
      </c>
      <c r="AO3796" t="s">
        <v>1403</v>
      </c>
      <c r="AP3796" t="s">
        <v>931</v>
      </c>
      <c r="AQ3796">
        <v>2004</v>
      </c>
      <c r="AR3796" t="s">
        <v>80</v>
      </c>
      <c r="AW3796" t="s">
        <v>6424</v>
      </c>
      <c r="AX3796">
        <f t="shared" si="77"/>
        <v>2003</v>
      </c>
      <c r="AY3796" t="s">
        <v>1403</v>
      </c>
      <c r="AZ3796" t="s">
        <v>4075</v>
      </c>
      <c r="BA3796" t="s">
        <v>6423</v>
      </c>
      <c r="BC3796" t="s">
        <v>87</v>
      </c>
    </row>
    <row r="3797" spans="1:55" ht="12" customHeight="1" x14ac:dyDescent="0.5">
      <c r="A3797" s="3">
        <v>43889</v>
      </c>
      <c r="B3797" t="s">
        <v>132</v>
      </c>
      <c r="C3797" t="s">
        <v>6457</v>
      </c>
      <c r="L3797" t="s">
        <v>6458</v>
      </c>
      <c r="M3797" t="s">
        <v>6459</v>
      </c>
      <c r="N3797" t="s">
        <v>60</v>
      </c>
      <c r="O3797" t="s">
        <v>61</v>
      </c>
      <c r="P3797" t="s">
        <v>4075</v>
      </c>
      <c r="Q3797">
        <v>46.79421</v>
      </c>
      <c r="R3797" t="s">
        <v>6460</v>
      </c>
      <c r="S3797" t="s">
        <v>65</v>
      </c>
      <c r="T3797">
        <v>109.50892</v>
      </c>
      <c r="U3797" t="s">
        <v>67</v>
      </c>
      <c r="V3797" t="s">
        <v>6461</v>
      </c>
      <c r="W3797" t="s">
        <v>69</v>
      </c>
      <c r="X3797" t="s">
        <v>6462</v>
      </c>
      <c r="Y3797">
        <v>1853</v>
      </c>
      <c r="AA3797" s="4">
        <v>37829</v>
      </c>
      <c r="AE3797" t="s">
        <v>6463</v>
      </c>
      <c r="AI3797" t="s">
        <v>6625</v>
      </c>
      <c r="AJ3797" t="s">
        <v>6423</v>
      </c>
      <c r="AK3797" t="s">
        <v>75</v>
      </c>
      <c r="AL3797" t="s">
        <v>496</v>
      </c>
      <c r="AM3797" t="s">
        <v>77</v>
      </c>
      <c r="AO3797" t="s">
        <v>1403</v>
      </c>
      <c r="AP3797" t="s">
        <v>931</v>
      </c>
      <c r="AR3797" t="s">
        <v>80</v>
      </c>
      <c r="AW3797" t="s">
        <v>6424</v>
      </c>
      <c r="AX3797">
        <f t="shared" si="77"/>
        <v>2003</v>
      </c>
      <c r="AY3797" t="s">
        <v>1403</v>
      </c>
      <c r="AZ3797" t="s">
        <v>4075</v>
      </c>
      <c r="BA3797" t="s">
        <v>6423</v>
      </c>
      <c r="BC3797" t="s">
        <v>87</v>
      </c>
    </row>
    <row r="3798" spans="1:55" ht="12" customHeight="1" x14ac:dyDescent="0.5">
      <c r="A3798" s="3">
        <v>43889</v>
      </c>
      <c r="B3798" t="s">
        <v>132</v>
      </c>
      <c r="C3798" t="s">
        <v>6626</v>
      </c>
      <c r="L3798" t="s">
        <v>6458</v>
      </c>
      <c r="M3798" t="s">
        <v>6459</v>
      </c>
      <c r="N3798" t="s">
        <v>60</v>
      </c>
      <c r="O3798" t="s">
        <v>61</v>
      </c>
      <c r="P3798" t="s">
        <v>4075</v>
      </c>
      <c r="Q3798">
        <v>46.79421</v>
      </c>
      <c r="R3798" t="s">
        <v>6460</v>
      </c>
      <c r="S3798" t="s">
        <v>65</v>
      </c>
      <c r="T3798">
        <v>109.50892</v>
      </c>
      <c r="U3798" t="s">
        <v>67</v>
      </c>
      <c r="V3798" t="s">
        <v>6461</v>
      </c>
      <c r="W3798" t="s">
        <v>69</v>
      </c>
      <c r="X3798" t="s">
        <v>6462</v>
      </c>
      <c r="Y3798">
        <v>1853</v>
      </c>
      <c r="AA3798" s="4">
        <v>37829</v>
      </c>
      <c r="AE3798" t="s">
        <v>931</v>
      </c>
      <c r="AI3798" t="s">
        <v>6627</v>
      </c>
      <c r="AJ3798" t="s">
        <v>6423</v>
      </c>
      <c r="AK3798" t="s">
        <v>75</v>
      </c>
      <c r="AL3798" t="s">
        <v>496</v>
      </c>
      <c r="AM3798" t="s">
        <v>77</v>
      </c>
      <c r="AO3798" t="s">
        <v>1403</v>
      </c>
      <c r="AP3798" t="s">
        <v>931</v>
      </c>
      <c r="AR3798" t="s">
        <v>80</v>
      </c>
      <c r="AW3798" t="s">
        <v>6424</v>
      </c>
      <c r="AX3798">
        <f t="shared" si="77"/>
        <v>2003</v>
      </c>
      <c r="AY3798" t="s">
        <v>1403</v>
      </c>
      <c r="AZ3798" t="s">
        <v>4075</v>
      </c>
      <c r="BA3798" t="s">
        <v>6423</v>
      </c>
      <c r="BC3798" t="s">
        <v>87</v>
      </c>
    </row>
    <row r="3799" spans="1:55" ht="12" customHeight="1" x14ac:dyDescent="0.5">
      <c r="A3799" s="3">
        <v>43889</v>
      </c>
      <c r="B3799" t="s">
        <v>132</v>
      </c>
      <c r="C3799" t="s">
        <v>6628</v>
      </c>
      <c r="D3799" t="s">
        <v>6629</v>
      </c>
      <c r="L3799" t="s">
        <v>6630</v>
      </c>
      <c r="M3799" t="s">
        <v>6631</v>
      </c>
      <c r="N3799" t="s">
        <v>60</v>
      </c>
      <c r="O3799" t="s">
        <v>61</v>
      </c>
      <c r="P3799" t="s">
        <v>1699</v>
      </c>
      <c r="Q3799">
        <v>46.244551000000001</v>
      </c>
      <c r="R3799" t="s">
        <v>6632</v>
      </c>
      <c r="S3799" t="s">
        <v>65</v>
      </c>
      <c r="T3799">
        <v>111.67230000000001</v>
      </c>
      <c r="U3799" t="s">
        <v>67</v>
      </c>
      <c r="V3799" t="s">
        <v>6633</v>
      </c>
      <c r="W3799" t="s">
        <v>1344</v>
      </c>
      <c r="X3799" t="s">
        <v>681</v>
      </c>
      <c r="Y3799">
        <v>1454</v>
      </c>
      <c r="AA3799" s="4">
        <v>38158</v>
      </c>
      <c r="AD3799" t="s">
        <v>6421</v>
      </c>
      <c r="AE3799" t="s">
        <v>931</v>
      </c>
      <c r="AI3799" t="s">
        <v>6634</v>
      </c>
      <c r="AJ3799" t="s">
        <v>6423</v>
      </c>
      <c r="AK3799" t="s">
        <v>75</v>
      </c>
      <c r="AL3799" t="s">
        <v>496</v>
      </c>
      <c r="AM3799" t="s">
        <v>77</v>
      </c>
      <c r="AO3799" t="s">
        <v>1403</v>
      </c>
      <c r="AP3799" t="s">
        <v>931</v>
      </c>
      <c r="AQ3799">
        <v>2008</v>
      </c>
      <c r="AR3799" t="s">
        <v>80</v>
      </c>
      <c r="AW3799" t="s">
        <v>6424</v>
      </c>
      <c r="AX3799">
        <f t="shared" si="77"/>
        <v>2004</v>
      </c>
      <c r="AY3799" t="s">
        <v>1403</v>
      </c>
      <c r="AZ3799" t="s">
        <v>1699</v>
      </c>
      <c r="BA3799" t="s">
        <v>6423</v>
      </c>
      <c r="BB3799" t="s">
        <v>1352</v>
      </c>
      <c r="BC3799" t="s">
        <v>87</v>
      </c>
    </row>
    <row r="3800" spans="1:55" ht="12" customHeight="1" x14ac:dyDescent="0.5">
      <c r="A3800" s="3">
        <v>43892</v>
      </c>
      <c r="B3800" t="s">
        <v>132</v>
      </c>
      <c r="C3800" t="s">
        <v>6635</v>
      </c>
      <c r="D3800" t="s">
        <v>6636</v>
      </c>
      <c r="L3800" t="s">
        <v>6637</v>
      </c>
      <c r="M3800" t="s">
        <v>6638</v>
      </c>
      <c r="N3800" t="s">
        <v>60</v>
      </c>
      <c r="O3800" t="s">
        <v>61</v>
      </c>
      <c r="P3800" t="s">
        <v>1311</v>
      </c>
      <c r="Q3800">
        <v>46.034846999999999</v>
      </c>
      <c r="R3800" t="s">
        <v>6639</v>
      </c>
      <c r="S3800" t="s">
        <v>65</v>
      </c>
      <c r="T3800">
        <v>110.601185</v>
      </c>
      <c r="U3800" t="s">
        <v>67</v>
      </c>
      <c r="V3800" t="s">
        <v>6640</v>
      </c>
      <c r="W3800" t="s">
        <v>1344</v>
      </c>
      <c r="X3800" t="s">
        <v>681</v>
      </c>
      <c r="Y3800">
        <v>1627</v>
      </c>
      <c r="AA3800" s="4">
        <v>42545</v>
      </c>
      <c r="AD3800" t="s">
        <v>192</v>
      </c>
      <c r="AE3800" t="s">
        <v>931</v>
      </c>
      <c r="AF3800" t="s">
        <v>2058</v>
      </c>
      <c r="AI3800" t="s">
        <v>6641</v>
      </c>
      <c r="AJ3800" t="s">
        <v>6423</v>
      </c>
      <c r="AK3800" t="s">
        <v>75</v>
      </c>
      <c r="AL3800" t="s">
        <v>496</v>
      </c>
      <c r="AM3800" t="s">
        <v>77</v>
      </c>
      <c r="AO3800" t="s">
        <v>1403</v>
      </c>
      <c r="AP3800" t="s">
        <v>931</v>
      </c>
      <c r="AQ3800">
        <v>2016</v>
      </c>
      <c r="AR3800" t="s">
        <v>80</v>
      </c>
      <c r="AW3800" t="s">
        <v>6424</v>
      </c>
      <c r="AX3800">
        <f t="shared" si="77"/>
        <v>2016</v>
      </c>
      <c r="AY3800" t="s">
        <v>1403</v>
      </c>
      <c r="AZ3800" t="s">
        <v>1311</v>
      </c>
      <c r="BA3800" t="s">
        <v>6423</v>
      </c>
      <c r="BB3800" t="s">
        <v>192</v>
      </c>
      <c r="BC3800" t="s">
        <v>1272</v>
      </c>
    </row>
    <row r="3801" spans="1:55" ht="12" customHeight="1" x14ac:dyDescent="0.5">
      <c r="A3801" s="3">
        <v>43892</v>
      </c>
      <c r="B3801" t="s">
        <v>132</v>
      </c>
      <c r="C3801" t="s">
        <v>6642</v>
      </c>
      <c r="D3801" t="s">
        <v>6643</v>
      </c>
      <c r="L3801" t="s">
        <v>6644</v>
      </c>
      <c r="M3801" t="s">
        <v>6645</v>
      </c>
      <c r="N3801" t="s">
        <v>60</v>
      </c>
      <c r="O3801" t="s">
        <v>61</v>
      </c>
      <c r="P3801" t="s">
        <v>532</v>
      </c>
      <c r="Q3801">
        <v>46.118276000000002</v>
      </c>
      <c r="R3801" t="s">
        <v>6646</v>
      </c>
      <c r="S3801" t="s">
        <v>65</v>
      </c>
      <c r="T3801">
        <v>111.00700999999999</v>
      </c>
      <c r="U3801" t="s">
        <v>67</v>
      </c>
      <c r="V3801" t="s">
        <v>6647</v>
      </c>
      <c r="W3801" t="s">
        <v>1344</v>
      </c>
      <c r="X3801" t="s">
        <v>681</v>
      </c>
      <c r="Y3801">
        <v>1528</v>
      </c>
      <c r="AA3801" s="4">
        <v>43661</v>
      </c>
      <c r="AD3801" t="s">
        <v>71</v>
      </c>
      <c r="AE3801" t="s">
        <v>931</v>
      </c>
      <c r="AI3801" t="s">
        <v>6648</v>
      </c>
      <c r="AJ3801" t="s">
        <v>6423</v>
      </c>
      <c r="AK3801" t="s">
        <v>75</v>
      </c>
      <c r="AL3801" t="s">
        <v>496</v>
      </c>
      <c r="AM3801" t="s">
        <v>77</v>
      </c>
      <c r="AO3801" t="s">
        <v>1403</v>
      </c>
      <c r="AP3801" t="s">
        <v>931</v>
      </c>
      <c r="AQ3801">
        <v>2019</v>
      </c>
      <c r="AR3801" t="s">
        <v>80</v>
      </c>
      <c r="AS3801" t="s">
        <v>6649</v>
      </c>
      <c r="AT3801" t="s">
        <v>4789</v>
      </c>
      <c r="AU3801" t="s">
        <v>6650</v>
      </c>
      <c r="AW3801" t="s">
        <v>6424</v>
      </c>
      <c r="AX3801">
        <f t="shared" si="77"/>
        <v>2019</v>
      </c>
      <c r="AY3801" t="s">
        <v>1403</v>
      </c>
      <c r="AZ3801" t="s">
        <v>532</v>
      </c>
      <c r="BA3801" t="s">
        <v>6423</v>
      </c>
      <c r="BB3801" t="s">
        <v>71</v>
      </c>
      <c r="BC3801" t="s">
        <v>1155</v>
      </c>
    </row>
    <row r="3802" spans="1:55" ht="12" customHeight="1" x14ac:dyDescent="0.5">
      <c r="A3802" s="3">
        <v>43892</v>
      </c>
      <c r="B3802" t="s">
        <v>132</v>
      </c>
      <c r="C3802" t="s">
        <v>6651</v>
      </c>
      <c r="D3802" t="s">
        <v>6652</v>
      </c>
      <c r="L3802" t="s">
        <v>6486</v>
      </c>
      <c r="M3802" t="s">
        <v>6487</v>
      </c>
      <c r="N3802" t="s">
        <v>60</v>
      </c>
      <c r="O3802" t="s">
        <v>61</v>
      </c>
      <c r="P3802" t="s">
        <v>3194</v>
      </c>
      <c r="Q3802">
        <v>45.81</v>
      </c>
      <c r="R3802" t="s">
        <v>6488</v>
      </c>
      <c r="S3802" t="s">
        <v>65</v>
      </c>
      <c r="T3802">
        <v>109.94</v>
      </c>
      <c r="U3802" t="s">
        <v>67</v>
      </c>
      <c r="V3802" t="s">
        <v>6489</v>
      </c>
      <c r="W3802" t="s">
        <v>1344</v>
      </c>
      <c r="X3802" t="s">
        <v>1373</v>
      </c>
      <c r="AA3802" s="4">
        <v>34930</v>
      </c>
      <c r="AE3802" t="s">
        <v>6653</v>
      </c>
      <c r="AF3802" t="s">
        <v>6463</v>
      </c>
      <c r="AI3802" t="s">
        <v>6654</v>
      </c>
      <c r="AJ3802" t="s">
        <v>6423</v>
      </c>
      <c r="AK3802" t="s">
        <v>75</v>
      </c>
      <c r="AL3802" t="s">
        <v>496</v>
      </c>
      <c r="AM3802" t="s">
        <v>77</v>
      </c>
      <c r="AO3802" t="s">
        <v>473</v>
      </c>
      <c r="AP3802" t="s">
        <v>931</v>
      </c>
      <c r="AQ3802">
        <v>2001</v>
      </c>
      <c r="AR3802" t="s">
        <v>80</v>
      </c>
      <c r="AW3802" t="s">
        <v>6424</v>
      </c>
      <c r="AX3802">
        <f t="shared" si="77"/>
        <v>1995</v>
      </c>
      <c r="AY3802" t="s">
        <v>473</v>
      </c>
      <c r="AZ3802" t="s">
        <v>3194</v>
      </c>
      <c r="BA3802" t="s">
        <v>6423</v>
      </c>
      <c r="BC3802" t="s">
        <v>499</v>
      </c>
    </row>
    <row r="3803" spans="1:55" ht="12" customHeight="1" x14ac:dyDescent="0.5">
      <c r="A3803" s="3">
        <v>43892</v>
      </c>
      <c r="B3803" t="s">
        <v>132</v>
      </c>
      <c r="C3803" t="s">
        <v>6599</v>
      </c>
      <c r="L3803" t="s">
        <v>6600</v>
      </c>
      <c r="M3803" t="s">
        <v>6601</v>
      </c>
      <c r="N3803" t="s">
        <v>60</v>
      </c>
      <c r="O3803" t="s">
        <v>61</v>
      </c>
      <c r="P3803" t="s">
        <v>532</v>
      </c>
      <c r="Q3803">
        <v>45.897038999999999</v>
      </c>
      <c r="R3803" t="s">
        <v>6602</v>
      </c>
      <c r="S3803" t="s">
        <v>65</v>
      </c>
      <c r="T3803">
        <v>111.420114</v>
      </c>
      <c r="U3803" t="s">
        <v>67</v>
      </c>
      <c r="V3803" t="s">
        <v>6603</v>
      </c>
      <c r="W3803" t="s">
        <v>1344</v>
      </c>
      <c r="X3803" t="s">
        <v>681</v>
      </c>
      <c r="Y3803">
        <v>1363</v>
      </c>
      <c r="AA3803" s="4">
        <v>34898</v>
      </c>
      <c r="AE3803" t="s">
        <v>931</v>
      </c>
      <c r="AI3803" t="s">
        <v>6655</v>
      </c>
      <c r="AJ3803" t="s">
        <v>6423</v>
      </c>
      <c r="AK3803" t="s">
        <v>75</v>
      </c>
      <c r="AL3803" t="s">
        <v>496</v>
      </c>
      <c r="AM3803" t="s">
        <v>77</v>
      </c>
      <c r="AO3803" t="s">
        <v>473</v>
      </c>
      <c r="AP3803" t="s">
        <v>931</v>
      </c>
      <c r="AR3803" t="s">
        <v>80</v>
      </c>
      <c r="AW3803" t="s">
        <v>6424</v>
      </c>
      <c r="AX3803">
        <f t="shared" si="77"/>
        <v>1995</v>
      </c>
      <c r="AY3803" t="s">
        <v>473</v>
      </c>
      <c r="AZ3803" t="s">
        <v>532</v>
      </c>
      <c r="BA3803" t="s">
        <v>6423</v>
      </c>
      <c r="BC3803" t="s">
        <v>499</v>
      </c>
    </row>
    <row r="3804" spans="1:55" ht="12" customHeight="1" x14ac:dyDescent="0.5">
      <c r="A3804" s="3">
        <v>43892</v>
      </c>
      <c r="B3804" t="s">
        <v>132</v>
      </c>
      <c r="C3804" t="s">
        <v>6656</v>
      </c>
      <c r="L3804" t="s">
        <v>6416</v>
      </c>
      <c r="M3804" t="s">
        <v>6417</v>
      </c>
      <c r="N3804" t="s">
        <v>60</v>
      </c>
      <c r="O3804" t="s">
        <v>61</v>
      </c>
      <c r="P3804" t="s">
        <v>532</v>
      </c>
      <c r="Q3804">
        <v>45.813380000000002</v>
      </c>
      <c r="R3804" t="s">
        <v>6418</v>
      </c>
      <c r="S3804" t="s">
        <v>65</v>
      </c>
      <c r="T3804">
        <v>111.5722</v>
      </c>
      <c r="U3804" t="s">
        <v>67</v>
      </c>
      <c r="V3804" t="s">
        <v>6419</v>
      </c>
      <c r="W3804" t="s">
        <v>69</v>
      </c>
      <c r="X3804" t="s">
        <v>6420</v>
      </c>
      <c r="AA3804" s="4">
        <v>35276</v>
      </c>
      <c r="AD3804" t="s">
        <v>6421</v>
      </c>
      <c r="AE3804" t="s">
        <v>931</v>
      </c>
      <c r="AI3804" t="s">
        <v>6657</v>
      </c>
      <c r="AJ3804" t="s">
        <v>6423</v>
      </c>
      <c r="AK3804" t="s">
        <v>75</v>
      </c>
      <c r="AL3804" t="s">
        <v>496</v>
      </c>
      <c r="AM3804" t="s">
        <v>77</v>
      </c>
      <c r="AO3804" t="s">
        <v>473</v>
      </c>
      <c r="AP3804" t="s">
        <v>931</v>
      </c>
      <c r="AR3804" t="s">
        <v>80</v>
      </c>
      <c r="AW3804" t="s">
        <v>6424</v>
      </c>
      <c r="AX3804">
        <f t="shared" si="77"/>
        <v>1996</v>
      </c>
      <c r="AY3804" t="s">
        <v>473</v>
      </c>
      <c r="AZ3804" t="s">
        <v>532</v>
      </c>
      <c r="BA3804" t="s">
        <v>6423</v>
      </c>
      <c r="BB3804" t="s">
        <v>1352</v>
      </c>
      <c r="BC3804" t="s">
        <v>499</v>
      </c>
    </row>
    <row r="3805" spans="1:55" ht="12" customHeight="1" x14ac:dyDescent="0.5">
      <c r="A3805" s="3">
        <v>43892</v>
      </c>
      <c r="B3805" t="s">
        <v>132</v>
      </c>
      <c r="C3805" t="s">
        <v>6656</v>
      </c>
      <c r="L3805" t="s">
        <v>6416</v>
      </c>
      <c r="M3805" t="s">
        <v>6417</v>
      </c>
      <c r="N3805" t="s">
        <v>60</v>
      </c>
      <c r="O3805" t="s">
        <v>61</v>
      </c>
      <c r="P3805" t="s">
        <v>532</v>
      </c>
      <c r="Q3805">
        <v>45.813380000000002</v>
      </c>
      <c r="R3805" t="s">
        <v>6418</v>
      </c>
      <c r="S3805" t="s">
        <v>65</v>
      </c>
      <c r="T3805">
        <v>111.5722</v>
      </c>
      <c r="U3805" t="s">
        <v>67</v>
      </c>
      <c r="V3805" t="s">
        <v>6419</v>
      </c>
      <c r="W3805" t="s">
        <v>69</v>
      </c>
      <c r="X3805" t="s">
        <v>6420</v>
      </c>
      <c r="AA3805" s="4">
        <v>35276</v>
      </c>
      <c r="AD3805" t="s">
        <v>6421</v>
      </c>
      <c r="AE3805" t="s">
        <v>931</v>
      </c>
      <c r="AI3805" t="s">
        <v>6658</v>
      </c>
      <c r="AJ3805" t="s">
        <v>6423</v>
      </c>
      <c r="AK3805" t="s">
        <v>75</v>
      </c>
      <c r="AL3805" t="s">
        <v>496</v>
      </c>
      <c r="AM3805" t="s">
        <v>77</v>
      </c>
      <c r="AO3805" t="s">
        <v>473</v>
      </c>
      <c r="AP3805" t="s">
        <v>931</v>
      </c>
      <c r="AR3805" t="s">
        <v>80</v>
      </c>
      <c r="AW3805" t="s">
        <v>6424</v>
      </c>
      <c r="AX3805">
        <f t="shared" si="77"/>
        <v>1996</v>
      </c>
      <c r="AY3805" t="s">
        <v>473</v>
      </c>
      <c r="AZ3805" t="s">
        <v>532</v>
      </c>
      <c r="BA3805" t="s">
        <v>6423</v>
      </c>
      <c r="BB3805" t="s">
        <v>1352</v>
      </c>
      <c r="BC3805" t="s">
        <v>499</v>
      </c>
    </row>
    <row r="3806" spans="1:55" ht="12" customHeight="1" x14ac:dyDescent="0.5">
      <c r="A3806" s="3">
        <v>43892</v>
      </c>
      <c r="B3806" t="s">
        <v>132</v>
      </c>
      <c r="C3806" t="s">
        <v>6659</v>
      </c>
      <c r="L3806" t="s">
        <v>6416</v>
      </c>
      <c r="M3806" t="s">
        <v>6417</v>
      </c>
      <c r="N3806" t="s">
        <v>60</v>
      </c>
      <c r="O3806" t="s">
        <v>61</v>
      </c>
      <c r="P3806" t="s">
        <v>532</v>
      </c>
      <c r="Q3806">
        <v>45.813380000000002</v>
      </c>
      <c r="R3806" t="s">
        <v>6418</v>
      </c>
      <c r="S3806" t="s">
        <v>65</v>
      </c>
      <c r="T3806">
        <v>111.5722</v>
      </c>
      <c r="U3806" t="s">
        <v>67</v>
      </c>
      <c r="V3806" t="s">
        <v>6419</v>
      </c>
      <c r="W3806" t="s">
        <v>69</v>
      </c>
      <c r="X3806" t="s">
        <v>6420</v>
      </c>
      <c r="AB3806" s="4">
        <v>35290</v>
      </c>
      <c r="AC3806" s="4">
        <v>35304</v>
      </c>
      <c r="AD3806" t="s">
        <v>3543</v>
      </c>
      <c r="AE3806" t="s">
        <v>931</v>
      </c>
      <c r="AI3806" t="s">
        <v>6660</v>
      </c>
      <c r="AJ3806" t="s">
        <v>6423</v>
      </c>
      <c r="AK3806" t="s">
        <v>75</v>
      </c>
      <c r="AL3806" t="s">
        <v>496</v>
      </c>
      <c r="AM3806" t="s">
        <v>77</v>
      </c>
      <c r="AO3806" t="s">
        <v>473</v>
      </c>
      <c r="AP3806" t="s">
        <v>931</v>
      </c>
      <c r="AR3806" t="s">
        <v>80</v>
      </c>
      <c r="AW3806" t="s">
        <v>6424</v>
      </c>
      <c r="AX3806">
        <v>1996</v>
      </c>
      <c r="AY3806" t="s">
        <v>473</v>
      </c>
      <c r="AZ3806" t="s">
        <v>532</v>
      </c>
      <c r="BA3806" t="s">
        <v>6423</v>
      </c>
      <c r="BB3806" t="s">
        <v>1633</v>
      </c>
      <c r="BC3806" t="s">
        <v>499</v>
      </c>
    </row>
    <row r="3807" spans="1:55" ht="12" customHeight="1" x14ac:dyDescent="0.5">
      <c r="A3807" s="3">
        <v>43892</v>
      </c>
      <c r="B3807" t="s">
        <v>132</v>
      </c>
      <c r="C3807" t="s">
        <v>6661</v>
      </c>
      <c r="D3807" t="s">
        <v>6528</v>
      </c>
      <c r="L3807" t="s">
        <v>6662</v>
      </c>
      <c r="M3807" t="s">
        <v>6663</v>
      </c>
      <c r="N3807" t="s">
        <v>60</v>
      </c>
      <c r="O3807" t="s">
        <v>61</v>
      </c>
      <c r="P3807" t="s">
        <v>532</v>
      </c>
      <c r="Q3807">
        <v>45.859935999999998</v>
      </c>
      <c r="R3807" t="s">
        <v>6664</v>
      </c>
      <c r="S3807" t="s">
        <v>65</v>
      </c>
      <c r="T3807">
        <v>111.451459</v>
      </c>
      <c r="U3807" t="s">
        <v>67</v>
      </c>
      <c r="V3807" t="s">
        <v>6665</v>
      </c>
      <c r="W3807" t="s">
        <v>1344</v>
      </c>
      <c r="X3807" t="s">
        <v>681</v>
      </c>
      <c r="Y3807">
        <v>1340</v>
      </c>
      <c r="AA3807" s="4">
        <v>37816</v>
      </c>
      <c r="AE3807" t="s">
        <v>931</v>
      </c>
      <c r="AI3807" t="s">
        <v>6666</v>
      </c>
      <c r="AJ3807" t="s">
        <v>6423</v>
      </c>
      <c r="AK3807" t="s">
        <v>75</v>
      </c>
      <c r="AL3807" t="s">
        <v>496</v>
      </c>
      <c r="AM3807" t="s">
        <v>77</v>
      </c>
      <c r="AO3807" t="s">
        <v>473</v>
      </c>
      <c r="AP3807" t="s">
        <v>931</v>
      </c>
      <c r="AQ3807">
        <v>2004</v>
      </c>
      <c r="AR3807" t="s">
        <v>80</v>
      </c>
      <c r="AW3807" t="s">
        <v>6424</v>
      </c>
      <c r="AX3807">
        <f t="shared" ref="AX3807:AX3821" si="78">YEAR(AA3807)</f>
        <v>2003</v>
      </c>
      <c r="AY3807" t="s">
        <v>473</v>
      </c>
      <c r="AZ3807" t="s">
        <v>532</v>
      </c>
      <c r="BA3807" t="s">
        <v>6423</v>
      </c>
      <c r="BC3807" t="s">
        <v>87</v>
      </c>
    </row>
    <row r="3808" spans="1:55" ht="12" customHeight="1" x14ac:dyDescent="0.5">
      <c r="A3808" s="3">
        <v>43892</v>
      </c>
      <c r="B3808" t="s">
        <v>132</v>
      </c>
      <c r="C3808" t="s">
        <v>6667</v>
      </c>
      <c r="L3808" t="s">
        <v>6416</v>
      </c>
      <c r="M3808" t="s">
        <v>6417</v>
      </c>
      <c r="N3808" t="s">
        <v>60</v>
      </c>
      <c r="O3808" t="s">
        <v>61</v>
      </c>
      <c r="P3808" t="s">
        <v>532</v>
      </c>
      <c r="Q3808">
        <v>45.813380000000002</v>
      </c>
      <c r="R3808" t="s">
        <v>6418</v>
      </c>
      <c r="S3808" t="s">
        <v>65</v>
      </c>
      <c r="T3808">
        <v>111.5722</v>
      </c>
      <c r="U3808" t="s">
        <v>67</v>
      </c>
      <c r="V3808" t="s">
        <v>6419</v>
      </c>
      <c r="W3808" t="s">
        <v>69</v>
      </c>
      <c r="X3808" t="s">
        <v>6420</v>
      </c>
      <c r="AA3808" s="4">
        <v>35276</v>
      </c>
      <c r="AD3808" t="s">
        <v>6421</v>
      </c>
      <c r="AE3808" t="s">
        <v>931</v>
      </c>
      <c r="AI3808" t="s">
        <v>6668</v>
      </c>
      <c r="AJ3808" t="s">
        <v>6423</v>
      </c>
      <c r="AK3808" t="s">
        <v>75</v>
      </c>
      <c r="AL3808" t="s">
        <v>496</v>
      </c>
      <c r="AM3808" t="s">
        <v>77</v>
      </c>
      <c r="AO3808" t="s">
        <v>473</v>
      </c>
      <c r="AP3808" t="s">
        <v>931</v>
      </c>
      <c r="AR3808" t="s">
        <v>80</v>
      </c>
      <c r="AW3808" t="s">
        <v>6424</v>
      </c>
      <c r="AX3808">
        <f t="shared" si="78"/>
        <v>1996</v>
      </c>
      <c r="AY3808" t="s">
        <v>473</v>
      </c>
      <c r="AZ3808" t="s">
        <v>532</v>
      </c>
      <c r="BA3808" t="s">
        <v>6423</v>
      </c>
      <c r="BB3808" t="s">
        <v>1352</v>
      </c>
      <c r="BC3808" t="s">
        <v>499</v>
      </c>
    </row>
    <row r="3809" spans="1:55" ht="12" customHeight="1" x14ac:dyDescent="0.5">
      <c r="A3809" s="3">
        <v>43892</v>
      </c>
      <c r="B3809" t="s">
        <v>132</v>
      </c>
      <c r="C3809" t="s">
        <v>6414</v>
      </c>
      <c r="L3809" t="s">
        <v>6416</v>
      </c>
      <c r="M3809" t="s">
        <v>6417</v>
      </c>
      <c r="N3809" t="s">
        <v>60</v>
      </c>
      <c r="O3809" t="s">
        <v>61</v>
      </c>
      <c r="P3809" t="s">
        <v>532</v>
      </c>
      <c r="Q3809">
        <v>45.813380000000002</v>
      </c>
      <c r="R3809" t="s">
        <v>6418</v>
      </c>
      <c r="S3809" t="s">
        <v>65</v>
      </c>
      <c r="T3809">
        <v>111.5722</v>
      </c>
      <c r="U3809" t="s">
        <v>67</v>
      </c>
      <c r="V3809" t="s">
        <v>6419</v>
      </c>
      <c r="W3809" t="s">
        <v>69</v>
      </c>
      <c r="X3809" t="s">
        <v>6420</v>
      </c>
      <c r="AA3809" s="4">
        <v>35262</v>
      </c>
      <c r="AD3809" t="s">
        <v>6421</v>
      </c>
      <c r="AE3809" t="s">
        <v>931</v>
      </c>
      <c r="AI3809" t="s">
        <v>6669</v>
      </c>
      <c r="AJ3809" t="s">
        <v>6423</v>
      </c>
      <c r="AK3809" t="s">
        <v>75</v>
      </c>
      <c r="AL3809" t="s">
        <v>496</v>
      </c>
      <c r="AM3809" t="s">
        <v>77</v>
      </c>
      <c r="AO3809" t="s">
        <v>473</v>
      </c>
      <c r="AP3809" t="s">
        <v>931</v>
      </c>
      <c r="AR3809" t="s">
        <v>80</v>
      </c>
      <c r="AW3809" t="s">
        <v>6424</v>
      </c>
      <c r="AX3809">
        <f t="shared" si="78"/>
        <v>1996</v>
      </c>
      <c r="AY3809" t="s">
        <v>473</v>
      </c>
      <c r="AZ3809" t="s">
        <v>532</v>
      </c>
      <c r="BA3809" t="s">
        <v>6423</v>
      </c>
      <c r="BB3809" t="s">
        <v>1352</v>
      </c>
      <c r="BC3809" t="s">
        <v>499</v>
      </c>
    </row>
    <row r="3810" spans="1:55" ht="12" customHeight="1" x14ac:dyDescent="0.5">
      <c r="A3810" s="3">
        <v>43892</v>
      </c>
      <c r="B3810" t="s">
        <v>132</v>
      </c>
      <c r="C3810" t="s">
        <v>6670</v>
      </c>
      <c r="D3810" t="s">
        <v>6671</v>
      </c>
      <c r="L3810" t="s">
        <v>6662</v>
      </c>
      <c r="M3810" t="s">
        <v>6663</v>
      </c>
      <c r="N3810" t="s">
        <v>60</v>
      </c>
      <c r="O3810" t="s">
        <v>61</v>
      </c>
      <c r="P3810" t="s">
        <v>532</v>
      </c>
      <c r="Q3810">
        <v>45.859935999999998</v>
      </c>
      <c r="R3810" t="s">
        <v>6664</v>
      </c>
      <c r="S3810" t="s">
        <v>65</v>
      </c>
      <c r="T3810">
        <v>111.451459</v>
      </c>
      <c r="U3810" t="s">
        <v>67</v>
      </c>
      <c r="V3810" t="s">
        <v>6665</v>
      </c>
      <c r="W3810" t="s">
        <v>1344</v>
      </c>
      <c r="X3810" t="s">
        <v>681</v>
      </c>
      <c r="Y3810">
        <v>1340</v>
      </c>
      <c r="AA3810" s="4">
        <v>43687</v>
      </c>
      <c r="AD3810" t="s">
        <v>71</v>
      </c>
      <c r="AE3810" t="s">
        <v>931</v>
      </c>
      <c r="AI3810" t="s">
        <v>6672</v>
      </c>
      <c r="AJ3810" t="s">
        <v>6423</v>
      </c>
      <c r="AK3810" t="s">
        <v>75</v>
      </c>
      <c r="AL3810" t="s">
        <v>496</v>
      </c>
      <c r="AM3810" t="s">
        <v>77</v>
      </c>
      <c r="AO3810" t="s">
        <v>473</v>
      </c>
      <c r="AP3810" t="s">
        <v>931</v>
      </c>
      <c r="AQ3810">
        <v>2019</v>
      </c>
      <c r="AR3810" t="s">
        <v>80</v>
      </c>
      <c r="AS3810" t="s">
        <v>81</v>
      </c>
      <c r="AT3810" t="s">
        <v>4754</v>
      </c>
      <c r="AU3810" t="s">
        <v>4755</v>
      </c>
      <c r="AW3810" t="s">
        <v>6424</v>
      </c>
      <c r="AX3810">
        <f t="shared" si="78"/>
        <v>2019</v>
      </c>
      <c r="AY3810" t="s">
        <v>473</v>
      </c>
      <c r="AZ3810" t="s">
        <v>532</v>
      </c>
      <c r="BA3810" t="s">
        <v>6423</v>
      </c>
      <c r="BB3810" t="s">
        <v>71</v>
      </c>
      <c r="BC3810" t="s">
        <v>1155</v>
      </c>
    </row>
    <row r="3811" spans="1:55" ht="12" customHeight="1" x14ac:dyDescent="0.5">
      <c r="A3811" s="3">
        <v>43892</v>
      </c>
      <c r="B3811" t="s">
        <v>132</v>
      </c>
      <c r="C3811" t="s">
        <v>6673</v>
      </c>
      <c r="D3811" t="s">
        <v>6674</v>
      </c>
      <c r="L3811" t="s">
        <v>6675</v>
      </c>
      <c r="M3811" t="s">
        <v>6676</v>
      </c>
      <c r="N3811" t="s">
        <v>60</v>
      </c>
      <c r="O3811" t="s">
        <v>61</v>
      </c>
      <c r="P3811" t="s">
        <v>1981</v>
      </c>
      <c r="Q3811">
        <v>46.584409000000001</v>
      </c>
      <c r="R3811" t="s">
        <v>6677</v>
      </c>
      <c r="S3811" t="s">
        <v>65</v>
      </c>
      <c r="T3811">
        <v>112.03860299999999</v>
      </c>
      <c r="U3811" t="s">
        <v>67</v>
      </c>
      <c r="V3811" t="s">
        <v>6678</v>
      </c>
      <c r="W3811" t="s">
        <v>1344</v>
      </c>
      <c r="X3811" t="s">
        <v>681</v>
      </c>
      <c r="Y3811">
        <v>1294</v>
      </c>
      <c r="AA3811" s="4">
        <v>32318</v>
      </c>
      <c r="AE3811" t="s">
        <v>931</v>
      </c>
      <c r="AI3811" t="s">
        <v>6679</v>
      </c>
      <c r="AJ3811" t="s">
        <v>6423</v>
      </c>
      <c r="AK3811" t="s">
        <v>75</v>
      </c>
      <c r="AL3811" t="s">
        <v>496</v>
      </c>
      <c r="AM3811" t="s">
        <v>77</v>
      </c>
      <c r="AO3811" t="s">
        <v>139</v>
      </c>
      <c r="AP3811" t="s">
        <v>931</v>
      </c>
      <c r="AQ3811">
        <v>2001</v>
      </c>
      <c r="AR3811" t="s">
        <v>80</v>
      </c>
      <c r="AW3811" t="s">
        <v>6424</v>
      </c>
      <c r="AX3811">
        <f t="shared" si="78"/>
        <v>1988</v>
      </c>
      <c r="AY3811" t="s">
        <v>139</v>
      </c>
      <c r="AZ3811" t="s">
        <v>1981</v>
      </c>
      <c r="BA3811" t="s">
        <v>6423</v>
      </c>
      <c r="BC3811" t="s">
        <v>499</v>
      </c>
    </row>
    <row r="3812" spans="1:55" ht="12" customHeight="1" x14ac:dyDescent="0.5">
      <c r="A3812" s="3">
        <v>43892</v>
      </c>
      <c r="B3812" t="s">
        <v>132</v>
      </c>
      <c r="C3812" t="s">
        <v>6680</v>
      </c>
      <c r="L3812" t="s">
        <v>6681</v>
      </c>
      <c r="M3812" t="s">
        <v>6682</v>
      </c>
      <c r="N3812" t="s">
        <v>60</v>
      </c>
      <c r="O3812" t="s">
        <v>61</v>
      </c>
      <c r="P3812" t="s">
        <v>532</v>
      </c>
      <c r="Q3812">
        <v>45.605634999999999</v>
      </c>
      <c r="R3812" t="s">
        <v>6683</v>
      </c>
      <c r="S3812" t="s">
        <v>65</v>
      </c>
      <c r="T3812">
        <v>111.03422</v>
      </c>
      <c r="U3812" t="s">
        <v>67</v>
      </c>
      <c r="V3812" t="s">
        <v>6684</v>
      </c>
      <c r="W3812" t="s">
        <v>1344</v>
      </c>
      <c r="X3812" t="s">
        <v>681</v>
      </c>
      <c r="Y3812">
        <v>1578</v>
      </c>
      <c r="AA3812" s="4">
        <v>32711</v>
      </c>
      <c r="AE3812" t="s">
        <v>931</v>
      </c>
      <c r="AI3812" t="s">
        <v>6685</v>
      </c>
      <c r="AJ3812" t="s">
        <v>6423</v>
      </c>
      <c r="AK3812" t="s">
        <v>75</v>
      </c>
      <c r="AL3812" t="s">
        <v>496</v>
      </c>
      <c r="AM3812" t="s">
        <v>77</v>
      </c>
      <c r="AO3812" t="s">
        <v>139</v>
      </c>
      <c r="AP3812" t="s">
        <v>931</v>
      </c>
      <c r="AR3812" t="s">
        <v>80</v>
      </c>
      <c r="AW3812" t="s">
        <v>6424</v>
      </c>
      <c r="AX3812">
        <f t="shared" si="78"/>
        <v>1989</v>
      </c>
      <c r="AY3812" t="s">
        <v>139</v>
      </c>
      <c r="AZ3812" t="s">
        <v>532</v>
      </c>
      <c r="BA3812" t="s">
        <v>6423</v>
      </c>
      <c r="BC3812" t="s">
        <v>499</v>
      </c>
    </row>
    <row r="3813" spans="1:55" ht="12" customHeight="1" x14ac:dyDescent="0.5">
      <c r="A3813" s="3">
        <v>43892</v>
      </c>
      <c r="B3813" t="s">
        <v>132</v>
      </c>
      <c r="C3813" t="s">
        <v>6680</v>
      </c>
      <c r="L3813" t="s">
        <v>6681</v>
      </c>
      <c r="M3813" t="s">
        <v>6682</v>
      </c>
      <c r="N3813" t="s">
        <v>60</v>
      </c>
      <c r="O3813" t="s">
        <v>61</v>
      </c>
      <c r="P3813" t="s">
        <v>532</v>
      </c>
      <c r="Q3813">
        <v>45.605634999999999</v>
      </c>
      <c r="R3813" t="s">
        <v>6683</v>
      </c>
      <c r="S3813" t="s">
        <v>65</v>
      </c>
      <c r="T3813">
        <v>111.03422</v>
      </c>
      <c r="U3813" t="s">
        <v>67</v>
      </c>
      <c r="V3813" t="s">
        <v>6684</v>
      </c>
      <c r="W3813" t="s">
        <v>1344</v>
      </c>
      <c r="X3813" t="s">
        <v>681</v>
      </c>
      <c r="Y3813">
        <v>1578</v>
      </c>
      <c r="AA3813" s="4">
        <v>32711</v>
      </c>
      <c r="AE3813" t="s">
        <v>931</v>
      </c>
      <c r="AI3813" t="s">
        <v>6686</v>
      </c>
      <c r="AJ3813" t="s">
        <v>6423</v>
      </c>
      <c r="AK3813" t="s">
        <v>75</v>
      </c>
      <c r="AL3813" t="s">
        <v>496</v>
      </c>
      <c r="AM3813" t="s">
        <v>77</v>
      </c>
      <c r="AO3813" t="s">
        <v>139</v>
      </c>
      <c r="AP3813" t="s">
        <v>931</v>
      </c>
      <c r="AR3813" t="s">
        <v>80</v>
      </c>
      <c r="AW3813" t="s">
        <v>6424</v>
      </c>
      <c r="AX3813">
        <f t="shared" si="78"/>
        <v>1989</v>
      </c>
      <c r="AY3813" t="s">
        <v>139</v>
      </c>
      <c r="AZ3813" t="s">
        <v>532</v>
      </c>
      <c r="BA3813" t="s">
        <v>6423</v>
      </c>
      <c r="BC3813" t="s">
        <v>499</v>
      </c>
    </row>
    <row r="3814" spans="1:55" ht="12" customHeight="1" x14ac:dyDescent="0.5">
      <c r="A3814" s="3">
        <v>43892</v>
      </c>
      <c r="B3814" t="s">
        <v>132</v>
      </c>
      <c r="C3814" t="s">
        <v>6673</v>
      </c>
      <c r="L3814" t="s">
        <v>6675</v>
      </c>
      <c r="M3814" t="s">
        <v>6676</v>
      </c>
      <c r="N3814" t="s">
        <v>60</v>
      </c>
      <c r="O3814" t="s">
        <v>61</v>
      </c>
      <c r="P3814" t="s">
        <v>1981</v>
      </c>
      <c r="Q3814">
        <v>46.584409000000001</v>
      </c>
      <c r="R3814" t="s">
        <v>6677</v>
      </c>
      <c r="S3814" t="s">
        <v>65</v>
      </c>
      <c r="T3814">
        <v>112.03860299999999</v>
      </c>
      <c r="U3814" t="s">
        <v>67</v>
      </c>
      <c r="V3814" t="s">
        <v>6678</v>
      </c>
      <c r="W3814" t="s">
        <v>1344</v>
      </c>
      <c r="X3814" t="s">
        <v>681</v>
      </c>
      <c r="Y3814">
        <v>1294</v>
      </c>
      <c r="AA3814" s="4">
        <v>32318</v>
      </c>
      <c r="AE3814" t="s">
        <v>931</v>
      </c>
      <c r="AI3814" t="s">
        <v>6687</v>
      </c>
      <c r="AJ3814" t="s">
        <v>6423</v>
      </c>
      <c r="AK3814" t="s">
        <v>75</v>
      </c>
      <c r="AL3814" t="s">
        <v>496</v>
      </c>
      <c r="AM3814" t="s">
        <v>77</v>
      </c>
      <c r="AO3814" t="s">
        <v>139</v>
      </c>
      <c r="AP3814" t="s">
        <v>931</v>
      </c>
      <c r="AR3814" t="s">
        <v>80</v>
      </c>
      <c r="AW3814" t="s">
        <v>6424</v>
      </c>
      <c r="AX3814">
        <f t="shared" si="78"/>
        <v>1988</v>
      </c>
      <c r="AY3814" t="s">
        <v>139</v>
      </c>
      <c r="AZ3814" t="s">
        <v>1981</v>
      </c>
      <c r="BA3814" t="s">
        <v>6423</v>
      </c>
      <c r="BC3814" t="s">
        <v>499</v>
      </c>
    </row>
    <row r="3815" spans="1:55" ht="12" customHeight="1" x14ac:dyDescent="0.5">
      <c r="A3815" s="3">
        <v>43892</v>
      </c>
      <c r="B3815" t="s">
        <v>132</v>
      </c>
      <c r="C3815" t="s">
        <v>6688</v>
      </c>
      <c r="L3815" t="s">
        <v>6689</v>
      </c>
      <c r="M3815" t="s">
        <v>6690</v>
      </c>
      <c r="N3815" t="s">
        <v>60</v>
      </c>
      <c r="O3815" t="s">
        <v>61</v>
      </c>
      <c r="P3815" t="s">
        <v>487</v>
      </c>
      <c r="Q3815">
        <v>45.608351999999996</v>
      </c>
      <c r="R3815" t="s">
        <v>5327</v>
      </c>
      <c r="S3815" t="s">
        <v>65</v>
      </c>
      <c r="T3815">
        <v>111.575535</v>
      </c>
      <c r="U3815" t="s">
        <v>67</v>
      </c>
      <c r="V3815" t="s">
        <v>5328</v>
      </c>
      <c r="W3815" t="s">
        <v>1344</v>
      </c>
      <c r="X3815" t="s">
        <v>681</v>
      </c>
      <c r="Y3815">
        <v>1389</v>
      </c>
      <c r="AA3815" s="4">
        <v>33788</v>
      </c>
      <c r="AE3815" t="s">
        <v>6691</v>
      </c>
      <c r="AF3815" t="s">
        <v>6692</v>
      </c>
      <c r="AG3815" t="s">
        <v>931</v>
      </c>
      <c r="AH3815" t="s">
        <v>6463</v>
      </c>
      <c r="AI3815" t="s">
        <v>6693</v>
      </c>
      <c r="AJ3815" t="s">
        <v>6423</v>
      </c>
      <c r="AK3815" t="s">
        <v>75</v>
      </c>
      <c r="AL3815" t="s">
        <v>496</v>
      </c>
      <c r="AM3815" t="s">
        <v>77</v>
      </c>
      <c r="AO3815" t="s">
        <v>139</v>
      </c>
      <c r="AP3815" t="s">
        <v>931</v>
      </c>
      <c r="AR3815" t="s">
        <v>80</v>
      </c>
      <c r="AW3815" t="s">
        <v>6424</v>
      </c>
      <c r="AX3815">
        <f t="shared" si="78"/>
        <v>1992</v>
      </c>
      <c r="AY3815" t="s">
        <v>139</v>
      </c>
      <c r="AZ3815" t="s">
        <v>487</v>
      </c>
      <c r="BA3815" t="s">
        <v>6423</v>
      </c>
      <c r="BC3815" t="s">
        <v>499</v>
      </c>
    </row>
    <row r="3816" spans="1:55" ht="12" customHeight="1" x14ac:dyDescent="0.5">
      <c r="A3816" s="3">
        <v>43892</v>
      </c>
      <c r="B3816" t="s">
        <v>132</v>
      </c>
      <c r="C3816" t="s">
        <v>6694</v>
      </c>
      <c r="L3816" t="s">
        <v>6695</v>
      </c>
      <c r="M3816" t="s">
        <v>6696</v>
      </c>
      <c r="N3816" t="s">
        <v>60</v>
      </c>
      <c r="O3816" t="s">
        <v>61</v>
      </c>
      <c r="P3816" t="s">
        <v>532</v>
      </c>
      <c r="Q3816">
        <v>45.802396999999999</v>
      </c>
      <c r="R3816" t="s">
        <v>6697</v>
      </c>
      <c r="S3816" t="s">
        <v>65</v>
      </c>
      <c r="T3816">
        <v>111.400289</v>
      </c>
      <c r="U3816" t="s">
        <v>67</v>
      </c>
      <c r="V3816" t="s">
        <v>6698</v>
      </c>
      <c r="W3816" t="s">
        <v>1344</v>
      </c>
      <c r="X3816" t="s">
        <v>681</v>
      </c>
      <c r="Y3816">
        <v>1463</v>
      </c>
      <c r="AA3816" s="4">
        <v>33767</v>
      </c>
      <c r="AD3816" t="s">
        <v>192</v>
      </c>
      <c r="AE3816" t="s">
        <v>6699</v>
      </c>
      <c r="AI3816" t="s">
        <v>6700</v>
      </c>
      <c r="AJ3816" t="s">
        <v>6423</v>
      </c>
      <c r="AK3816" t="s">
        <v>75</v>
      </c>
      <c r="AL3816" t="s">
        <v>496</v>
      </c>
      <c r="AM3816" t="s">
        <v>77</v>
      </c>
      <c r="AO3816" t="s">
        <v>139</v>
      </c>
      <c r="AP3816" t="s">
        <v>931</v>
      </c>
      <c r="AR3816" t="s">
        <v>80</v>
      </c>
      <c r="AW3816" t="s">
        <v>6424</v>
      </c>
      <c r="AX3816">
        <f t="shared" si="78"/>
        <v>1992</v>
      </c>
      <c r="AY3816" t="s">
        <v>139</v>
      </c>
      <c r="AZ3816" t="s">
        <v>532</v>
      </c>
      <c r="BA3816" t="s">
        <v>6423</v>
      </c>
      <c r="BB3816" t="s">
        <v>192</v>
      </c>
      <c r="BC3816" t="s">
        <v>499</v>
      </c>
    </row>
    <row r="3817" spans="1:55" ht="12" customHeight="1" x14ac:dyDescent="0.5">
      <c r="A3817" s="3">
        <v>43893</v>
      </c>
      <c r="B3817" t="s">
        <v>132</v>
      </c>
      <c r="C3817" t="s">
        <v>6701</v>
      </c>
      <c r="L3817" t="s">
        <v>6702</v>
      </c>
      <c r="M3817" t="s">
        <v>6703</v>
      </c>
      <c r="N3817" t="s">
        <v>60</v>
      </c>
      <c r="O3817" t="s">
        <v>61</v>
      </c>
      <c r="P3817" t="s">
        <v>532</v>
      </c>
      <c r="Q3817">
        <v>45.670394000000002</v>
      </c>
      <c r="R3817" t="s">
        <v>6704</v>
      </c>
      <c r="S3817" t="s">
        <v>65</v>
      </c>
      <c r="T3817">
        <v>111.104298</v>
      </c>
      <c r="U3817" t="s">
        <v>67</v>
      </c>
      <c r="V3817" t="s">
        <v>6705</v>
      </c>
      <c r="W3817" t="s">
        <v>1344</v>
      </c>
      <c r="X3817" t="s">
        <v>681</v>
      </c>
      <c r="Y3817">
        <v>1468</v>
      </c>
      <c r="AA3817" s="4">
        <v>33085</v>
      </c>
      <c r="AE3817" t="s">
        <v>6463</v>
      </c>
      <c r="AI3817" t="s">
        <v>6706</v>
      </c>
      <c r="AJ3817" t="s">
        <v>6423</v>
      </c>
      <c r="AK3817" t="s">
        <v>75</v>
      </c>
      <c r="AL3817" t="s">
        <v>496</v>
      </c>
      <c r="AM3817" t="s">
        <v>77</v>
      </c>
      <c r="AO3817" t="s">
        <v>139</v>
      </c>
      <c r="AP3817" t="s">
        <v>931</v>
      </c>
      <c r="AR3817" t="s">
        <v>80</v>
      </c>
      <c r="AW3817" t="s">
        <v>6424</v>
      </c>
      <c r="AX3817">
        <f t="shared" si="78"/>
        <v>1990</v>
      </c>
      <c r="AY3817" t="s">
        <v>139</v>
      </c>
      <c r="AZ3817" t="s">
        <v>532</v>
      </c>
      <c r="BA3817" t="s">
        <v>6423</v>
      </c>
      <c r="BC3817" t="s">
        <v>499</v>
      </c>
    </row>
    <row r="3818" spans="1:55" ht="12" customHeight="1" x14ac:dyDescent="0.5">
      <c r="A3818" s="3">
        <v>43893</v>
      </c>
      <c r="B3818" t="s">
        <v>132</v>
      </c>
      <c r="C3818" t="s">
        <v>6465</v>
      </c>
      <c r="D3818" t="s">
        <v>6707</v>
      </c>
      <c r="L3818" t="s">
        <v>6466</v>
      </c>
      <c r="M3818" t="s">
        <v>6467</v>
      </c>
      <c r="N3818" t="s">
        <v>60</v>
      </c>
      <c r="O3818" t="s">
        <v>61</v>
      </c>
      <c r="P3818" t="s">
        <v>4075</v>
      </c>
      <c r="Q3818">
        <v>46.801976000000003</v>
      </c>
      <c r="R3818" t="s">
        <v>6468</v>
      </c>
      <c r="S3818" t="s">
        <v>65</v>
      </c>
      <c r="T3818">
        <v>109.51229600000001</v>
      </c>
      <c r="U3818" t="s">
        <v>67</v>
      </c>
      <c r="V3818" t="s">
        <v>6469</v>
      </c>
      <c r="W3818" t="s">
        <v>1344</v>
      </c>
      <c r="X3818" t="s">
        <v>681</v>
      </c>
      <c r="Y3818">
        <v>1737</v>
      </c>
      <c r="AA3818" s="4">
        <v>37829</v>
      </c>
      <c r="AE3818" t="s">
        <v>931</v>
      </c>
      <c r="AI3818" t="s">
        <v>6708</v>
      </c>
      <c r="AJ3818" t="s">
        <v>6423</v>
      </c>
      <c r="AK3818" t="s">
        <v>75</v>
      </c>
      <c r="AL3818" t="s">
        <v>496</v>
      </c>
      <c r="AM3818" t="s">
        <v>77</v>
      </c>
      <c r="AO3818" t="s">
        <v>139</v>
      </c>
      <c r="AP3818" t="s">
        <v>931</v>
      </c>
      <c r="AQ3818">
        <v>2004</v>
      </c>
      <c r="AR3818" t="s">
        <v>80</v>
      </c>
      <c r="AW3818" t="s">
        <v>6424</v>
      </c>
      <c r="AX3818">
        <f t="shared" si="78"/>
        <v>2003</v>
      </c>
      <c r="AY3818" t="s">
        <v>139</v>
      </c>
      <c r="AZ3818" t="s">
        <v>4075</v>
      </c>
      <c r="BA3818" t="s">
        <v>6423</v>
      </c>
      <c r="BC3818" t="s">
        <v>87</v>
      </c>
    </row>
    <row r="3819" spans="1:55" ht="12" customHeight="1" x14ac:dyDescent="0.5">
      <c r="A3819" s="3">
        <v>43893</v>
      </c>
      <c r="B3819" t="s">
        <v>132</v>
      </c>
      <c r="C3819" t="s">
        <v>6414</v>
      </c>
      <c r="L3819" t="s">
        <v>6416</v>
      </c>
      <c r="M3819" t="s">
        <v>6417</v>
      </c>
      <c r="N3819" t="s">
        <v>60</v>
      </c>
      <c r="O3819" t="s">
        <v>61</v>
      </c>
      <c r="P3819" t="s">
        <v>532</v>
      </c>
      <c r="Q3819">
        <v>45.813380000000002</v>
      </c>
      <c r="R3819" t="s">
        <v>6418</v>
      </c>
      <c r="S3819" t="s">
        <v>65</v>
      </c>
      <c r="T3819">
        <v>111.5722</v>
      </c>
      <c r="U3819" t="s">
        <v>67</v>
      </c>
      <c r="V3819" t="s">
        <v>6419</v>
      </c>
      <c r="W3819" t="s">
        <v>69</v>
      </c>
      <c r="X3819" t="s">
        <v>6420</v>
      </c>
      <c r="AA3819" s="4">
        <v>35262</v>
      </c>
      <c r="AD3819" t="s">
        <v>6421</v>
      </c>
      <c r="AE3819" t="s">
        <v>931</v>
      </c>
      <c r="AI3819" t="s">
        <v>6709</v>
      </c>
      <c r="AJ3819" t="s">
        <v>6423</v>
      </c>
      <c r="AK3819" t="s">
        <v>75</v>
      </c>
      <c r="AL3819" t="s">
        <v>496</v>
      </c>
      <c r="AM3819" t="s">
        <v>77</v>
      </c>
      <c r="AO3819" t="s">
        <v>139</v>
      </c>
      <c r="AP3819" t="s">
        <v>931</v>
      </c>
      <c r="AR3819" t="s">
        <v>80</v>
      </c>
      <c r="AW3819" t="s">
        <v>6424</v>
      </c>
      <c r="AX3819">
        <f t="shared" si="78"/>
        <v>1996</v>
      </c>
      <c r="AY3819" t="s">
        <v>139</v>
      </c>
      <c r="AZ3819" t="s">
        <v>532</v>
      </c>
      <c r="BA3819" t="s">
        <v>6423</v>
      </c>
      <c r="BB3819" t="s">
        <v>1352</v>
      </c>
      <c r="BC3819" t="s">
        <v>499</v>
      </c>
    </row>
    <row r="3820" spans="1:55" ht="12" customHeight="1" x14ac:dyDescent="0.5">
      <c r="A3820" s="3">
        <v>43893</v>
      </c>
      <c r="B3820" t="s">
        <v>132</v>
      </c>
      <c r="C3820" t="s">
        <v>6710</v>
      </c>
      <c r="L3820" t="s">
        <v>6662</v>
      </c>
      <c r="M3820" t="s">
        <v>6663</v>
      </c>
      <c r="N3820" t="s">
        <v>60</v>
      </c>
      <c r="O3820" t="s">
        <v>61</v>
      </c>
      <c r="P3820" t="s">
        <v>532</v>
      </c>
      <c r="Q3820">
        <v>45.859935999999998</v>
      </c>
      <c r="R3820" t="s">
        <v>6664</v>
      </c>
      <c r="S3820" t="s">
        <v>65</v>
      </c>
      <c r="T3820">
        <v>111.451459</v>
      </c>
      <c r="U3820" t="s">
        <v>67</v>
      </c>
      <c r="V3820" t="s">
        <v>6665</v>
      </c>
      <c r="W3820" t="s">
        <v>1344</v>
      </c>
      <c r="X3820" t="s">
        <v>681</v>
      </c>
      <c r="Y3820">
        <v>1340</v>
      </c>
      <c r="AA3820" s="4">
        <v>35242</v>
      </c>
      <c r="AE3820" t="s">
        <v>6463</v>
      </c>
      <c r="AI3820" t="s">
        <v>6711</v>
      </c>
      <c r="AJ3820" t="s">
        <v>6423</v>
      </c>
      <c r="AK3820" t="s">
        <v>75</v>
      </c>
      <c r="AL3820" t="s">
        <v>496</v>
      </c>
      <c r="AM3820" t="s">
        <v>77</v>
      </c>
      <c r="AO3820" t="s">
        <v>139</v>
      </c>
      <c r="AP3820" t="s">
        <v>931</v>
      </c>
      <c r="AR3820" t="s">
        <v>80</v>
      </c>
      <c r="AW3820" t="s">
        <v>6424</v>
      </c>
      <c r="AX3820">
        <f t="shared" si="78"/>
        <v>1996</v>
      </c>
      <c r="AY3820" t="s">
        <v>139</v>
      </c>
      <c r="AZ3820" t="s">
        <v>532</v>
      </c>
      <c r="BA3820" t="s">
        <v>6423</v>
      </c>
      <c r="BC3820" t="s">
        <v>499</v>
      </c>
    </row>
    <row r="3821" spans="1:55" ht="12" customHeight="1" x14ac:dyDescent="0.5">
      <c r="A3821" s="3">
        <v>43893</v>
      </c>
      <c r="B3821" t="s">
        <v>132</v>
      </c>
      <c r="C3821" t="s">
        <v>6712</v>
      </c>
      <c r="D3821" t="s">
        <v>6713</v>
      </c>
      <c r="L3821" t="s">
        <v>6714</v>
      </c>
      <c r="M3821" t="s">
        <v>6715</v>
      </c>
      <c r="N3821" t="s">
        <v>60</v>
      </c>
      <c r="O3821" t="s">
        <v>61</v>
      </c>
      <c r="P3821" t="s">
        <v>532</v>
      </c>
      <c r="Q3821">
        <v>45.775499000000003</v>
      </c>
      <c r="R3821" t="s">
        <v>6716</v>
      </c>
      <c r="S3821" t="s">
        <v>65</v>
      </c>
      <c r="T3821">
        <v>111.176947</v>
      </c>
      <c r="U3821" t="s">
        <v>67</v>
      </c>
      <c r="V3821" t="s">
        <v>6717</v>
      </c>
      <c r="W3821" t="s">
        <v>1344</v>
      </c>
      <c r="X3821" t="s">
        <v>681</v>
      </c>
      <c r="Y3821">
        <v>1381</v>
      </c>
      <c r="AA3821" s="4">
        <v>38195</v>
      </c>
      <c r="AD3821" t="s">
        <v>6421</v>
      </c>
      <c r="AE3821" t="s">
        <v>931</v>
      </c>
      <c r="AI3821" t="s">
        <v>6718</v>
      </c>
      <c r="AJ3821" t="s">
        <v>6423</v>
      </c>
      <c r="AK3821" t="s">
        <v>75</v>
      </c>
      <c r="AL3821" t="s">
        <v>496</v>
      </c>
      <c r="AM3821" t="s">
        <v>77</v>
      </c>
      <c r="AO3821" t="s">
        <v>139</v>
      </c>
      <c r="AP3821" t="s">
        <v>931</v>
      </c>
      <c r="AQ3821">
        <v>2008</v>
      </c>
      <c r="AR3821" t="s">
        <v>80</v>
      </c>
      <c r="AW3821" t="s">
        <v>6424</v>
      </c>
      <c r="AX3821">
        <f t="shared" si="78"/>
        <v>2004</v>
      </c>
      <c r="AY3821" t="s">
        <v>139</v>
      </c>
      <c r="AZ3821" t="s">
        <v>532</v>
      </c>
      <c r="BA3821" t="s">
        <v>6423</v>
      </c>
      <c r="BB3821" t="s">
        <v>1352</v>
      </c>
      <c r="BC3821" t="s">
        <v>87</v>
      </c>
    </row>
    <row r="3822" spans="1:55" ht="12" customHeight="1" x14ac:dyDescent="0.5">
      <c r="A3822" s="3">
        <v>43893</v>
      </c>
      <c r="B3822" t="s">
        <v>132</v>
      </c>
      <c r="C3822" t="s">
        <v>6719</v>
      </c>
      <c r="L3822" t="s">
        <v>6720</v>
      </c>
      <c r="M3822" t="s">
        <v>6721</v>
      </c>
      <c r="N3822" t="s">
        <v>60</v>
      </c>
      <c r="O3822" t="s">
        <v>61</v>
      </c>
      <c r="P3822" t="s">
        <v>6722</v>
      </c>
      <c r="Q3822">
        <v>46.703861000000003</v>
      </c>
      <c r="R3822" t="s">
        <v>6723</v>
      </c>
      <c r="S3822" t="s">
        <v>65</v>
      </c>
      <c r="T3822">
        <v>110.431094</v>
      </c>
      <c r="U3822" t="s">
        <v>67</v>
      </c>
      <c r="V3822" t="s">
        <v>6724</v>
      </c>
      <c r="W3822" t="s">
        <v>1344</v>
      </c>
      <c r="X3822" t="s">
        <v>681</v>
      </c>
      <c r="Y3822">
        <v>2011</v>
      </c>
      <c r="AB3822" s="4">
        <v>32325</v>
      </c>
      <c r="AC3822" s="4">
        <v>32368</v>
      </c>
      <c r="AE3822" t="s">
        <v>931</v>
      </c>
      <c r="AI3822" t="s">
        <v>6725</v>
      </c>
      <c r="AJ3822" t="s">
        <v>6423</v>
      </c>
      <c r="AK3822" t="s">
        <v>75</v>
      </c>
      <c r="AL3822" t="s">
        <v>496</v>
      </c>
      <c r="AM3822" t="s">
        <v>77</v>
      </c>
      <c r="AO3822" t="s">
        <v>139</v>
      </c>
      <c r="AP3822" t="s">
        <v>931</v>
      </c>
      <c r="AR3822" t="s">
        <v>80</v>
      </c>
      <c r="AW3822" t="s">
        <v>6424</v>
      </c>
      <c r="AX3822">
        <v>1988</v>
      </c>
      <c r="AY3822" t="s">
        <v>139</v>
      </c>
      <c r="AZ3822" t="s">
        <v>6722</v>
      </c>
      <c r="BA3822" t="s">
        <v>6423</v>
      </c>
      <c r="BC3822" t="s">
        <v>499</v>
      </c>
    </row>
    <row r="3823" spans="1:55" ht="12" customHeight="1" x14ac:dyDescent="0.5">
      <c r="A3823" s="3">
        <v>43893</v>
      </c>
      <c r="B3823" t="s">
        <v>132</v>
      </c>
      <c r="C3823" t="s">
        <v>6726</v>
      </c>
      <c r="D3823" t="s">
        <v>6727</v>
      </c>
      <c r="L3823" t="s">
        <v>6714</v>
      </c>
      <c r="M3823" t="s">
        <v>6715</v>
      </c>
      <c r="N3823" t="s">
        <v>60</v>
      </c>
      <c r="O3823" t="s">
        <v>61</v>
      </c>
      <c r="P3823" t="s">
        <v>532</v>
      </c>
      <c r="Q3823">
        <v>45.775499000000003</v>
      </c>
      <c r="R3823" t="s">
        <v>6716</v>
      </c>
      <c r="S3823" t="s">
        <v>65</v>
      </c>
      <c r="T3823">
        <v>111.176947</v>
      </c>
      <c r="U3823" t="s">
        <v>67</v>
      </c>
      <c r="V3823" t="s">
        <v>6717</v>
      </c>
      <c r="W3823" t="s">
        <v>1344</v>
      </c>
      <c r="X3823" t="s">
        <v>681</v>
      </c>
      <c r="Y3823">
        <v>1381</v>
      </c>
      <c r="AB3823" s="4">
        <v>40072</v>
      </c>
      <c r="AC3823" s="4">
        <v>40077</v>
      </c>
      <c r="AD3823" t="s">
        <v>192</v>
      </c>
      <c r="AE3823" t="s">
        <v>931</v>
      </c>
      <c r="AI3823" t="s">
        <v>6728</v>
      </c>
      <c r="AJ3823" t="s">
        <v>6423</v>
      </c>
      <c r="AK3823" t="s">
        <v>75</v>
      </c>
      <c r="AL3823" t="s">
        <v>496</v>
      </c>
      <c r="AM3823" t="s">
        <v>77</v>
      </c>
      <c r="AO3823" t="s">
        <v>139</v>
      </c>
      <c r="AP3823" t="s">
        <v>931</v>
      </c>
      <c r="AQ3823">
        <v>2010</v>
      </c>
      <c r="AR3823" t="s">
        <v>80</v>
      </c>
      <c r="AW3823" t="s">
        <v>6424</v>
      </c>
      <c r="AX3823">
        <v>2009</v>
      </c>
      <c r="AY3823" t="s">
        <v>139</v>
      </c>
      <c r="AZ3823" t="s">
        <v>532</v>
      </c>
      <c r="BA3823" t="s">
        <v>6423</v>
      </c>
      <c r="BB3823" t="s">
        <v>192</v>
      </c>
      <c r="BC3823" t="s">
        <v>87</v>
      </c>
    </row>
    <row r="3824" spans="1:55" ht="12" customHeight="1" x14ac:dyDescent="0.5">
      <c r="A3824" s="3">
        <v>43893</v>
      </c>
      <c r="B3824" t="s">
        <v>132</v>
      </c>
      <c r="C3824" t="s">
        <v>6726</v>
      </c>
      <c r="L3824" t="s">
        <v>6714</v>
      </c>
      <c r="M3824" t="s">
        <v>6715</v>
      </c>
      <c r="N3824" t="s">
        <v>60</v>
      </c>
      <c r="O3824" t="s">
        <v>61</v>
      </c>
      <c r="P3824" t="s">
        <v>532</v>
      </c>
      <c r="Q3824">
        <v>45.775499000000003</v>
      </c>
      <c r="R3824" t="s">
        <v>6716</v>
      </c>
      <c r="S3824" t="s">
        <v>65</v>
      </c>
      <c r="T3824">
        <v>111.176947</v>
      </c>
      <c r="U3824" t="s">
        <v>67</v>
      </c>
      <c r="V3824" t="s">
        <v>6717</v>
      </c>
      <c r="W3824" t="s">
        <v>1344</v>
      </c>
      <c r="X3824" t="s">
        <v>681</v>
      </c>
      <c r="Y3824">
        <v>1381</v>
      </c>
      <c r="AB3824" s="4">
        <v>40072</v>
      </c>
      <c r="AC3824" s="4">
        <v>40077</v>
      </c>
      <c r="AD3824" t="s">
        <v>192</v>
      </c>
      <c r="AE3824" t="s">
        <v>931</v>
      </c>
      <c r="AI3824" t="s">
        <v>6729</v>
      </c>
      <c r="AJ3824" t="s">
        <v>6423</v>
      </c>
      <c r="AK3824" t="s">
        <v>75</v>
      </c>
      <c r="AL3824" t="s">
        <v>496</v>
      </c>
      <c r="AM3824" t="s">
        <v>77</v>
      </c>
      <c r="AO3824" t="s">
        <v>139</v>
      </c>
      <c r="AP3824" t="s">
        <v>931</v>
      </c>
      <c r="AR3824" t="s">
        <v>80</v>
      </c>
      <c r="AW3824" t="s">
        <v>6424</v>
      </c>
      <c r="AX3824">
        <v>2009</v>
      </c>
      <c r="AY3824" t="s">
        <v>139</v>
      </c>
      <c r="AZ3824" t="s">
        <v>532</v>
      </c>
      <c r="BA3824" t="s">
        <v>6423</v>
      </c>
      <c r="BB3824" t="s">
        <v>192</v>
      </c>
      <c r="BC3824" t="s">
        <v>87</v>
      </c>
    </row>
    <row r="3825" spans="1:55" ht="12" customHeight="1" x14ac:dyDescent="0.5">
      <c r="A3825" s="3">
        <v>43893</v>
      </c>
      <c r="B3825" t="s">
        <v>132</v>
      </c>
      <c r="C3825" t="s">
        <v>6730</v>
      </c>
      <c r="L3825" t="s">
        <v>6714</v>
      </c>
      <c r="M3825" t="s">
        <v>6715</v>
      </c>
      <c r="N3825" t="s">
        <v>60</v>
      </c>
      <c r="O3825" t="s">
        <v>61</v>
      </c>
      <c r="P3825" t="s">
        <v>532</v>
      </c>
      <c r="Q3825">
        <v>45.775499000000003</v>
      </c>
      <c r="R3825" t="s">
        <v>6716</v>
      </c>
      <c r="S3825" t="s">
        <v>65</v>
      </c>
      <c r="T3825">
        <v>111.176947</v>
      </c>
      <c r="U3825" t="s">
        <v>67</v>
      </c>
      <c r="V3825" t="s">
        <v>6717</v>
      </c>
      <c r="W3825" t="s">
        <v>1344</v>
      </c>
      <c r="X3825" t="s">
        <v>681</v>
      </c>
      <c r="Y3825">
        <v>1381</v>
      </c>
      <c r="AB3825" s="4">
        <v>40068</v>
      </c>
      <c r="AC3825" s="4">
        <v>40069</v>
      </c>
      <c r="AD3825" t="s">
        <v>192</v>
      </c>
      <c r="AE3825" t="s">
        <v>931</v>
      </c>
      <c r="AI3825" t="s">
        <v>6731</v>
      </c>
      <c r="AJ3825" t="s">
        <v>6423</v>
      </c>
      <c r="AK3825" t="s">
        <v>75</v>
      </c>
      <c r="AL3825" t="s">
        <v>496</v>
      </c>
      <c r="AM3825" t="s">
        <v>77</v>
      </c>
      <c r="AO3825" t="s">
        <v>139</v>
      </c>
      <c r="AP3825" t="s">
        <v>931</v>
      </c>
      <c r="AR3825" t="s">
        <v>80</v>
      </c>
      <c r="AW3825" t="s">
        <v>6424</v>
      </c>
      <c r="AX3825">
        <v>2009</v>
      </c>
      <c r="AY3825" t="s">
        <v>139</v>
      </c>
      <c r="AZ3825" t="s">
        <v>532</v>
      </c>
      <c r="BA3825" t="s">
        <v>6423</v>
      </c>
      <c r="BB3825" t="s">
        <v>192</v>
      </c>
      <c r="BC3825" t="s">
        <v>87</v>
      </c>
    </row>
    <row r="3826" spans="1:55" ht="12" customHeight="1" x14ac:dyDescent="0.5">
      <c r="A3826" s="3">
        <v>43893</v>
      </c>
      <c r="B3826" t="s">
        <v>132</v>
      </c>
      <c r="C3826" t="s">
        <v>6732</v>
      </c>
      <c r="D3826" t="s">
        <v>6733</v>
      </c>
      <c r="L3826" t="s">
        <v>6734</v>
      </c>
      <c r="M3826" t="s">
        <v>6735</v>
      </c>
      <c r="N3826" t="s">
        <v>60</v>
      </c>
      <c r="O3826" t="s">
        <v>61</v>
      </c>
      <c r="P3826" t="s">
        <v>1827</v>
      </c>
      <c r="Q3826">
        <v>46.123896999999999</v>
      </c>
      <c r="R3826" t="s">
        <v>6736</v>
      </c>
      <c r="S3826" t="s">
        <v>65</v>
      </c>
      <c r="T3826">
        <v>112.98802999999999</v>
      </c>
      <c r="U3826" t="s">
        <v>67</v>
      </c>
      <c r="V3826" t="s">
        <v>6737</v>
      </c>
      <c r="W3826" t="s">
        <v>1344</v>
      </c>
      <c r="X3826" t="s">
        <v>681</v>
      </c>
      <c r="Y3826">
        <v>1767</v>
      </c>
      <c r="AA3826" s="4">
        <v>41486</v>
      </c>
      <c r="AD3826" t="s">
        <v>71</v>
      </c>
      <c r="AE3826" t="s">
        <v>931</v>
      </c>
      <c r="AI3826" t="s">
        <v>6738</v>
      </c>
      <c r="AJ3826" t="s">
        <v>6423</v>
      </c>
      <c r="AK3826" t="s">
        <v>75</v>
      </c>
      <c r="AL3826" t="s">
        <v>496</v>
      </c>
      <c r="AM3826" t="s">
        <v>77</v>
      </c>
      <c r="AO3826" t="s">
        <v>139</v>
      </c>
      <c r="AP3826" t="s">
        <v>931</v>
      </c>
      <c r="AQ3826">
        <v>2016</v>
      </c>
      <c r="AR3826" t="s">
        <v>80</v>
      </c>
      <c r="AS3826" t="s">
        <v>81</v>
      </c>
      <c r="AT3826" t="s">
        <v>3513</v>
      </c>
      <c r="AU3826" t="s">
        <v>3514</v>
      </c>
      <c r="AW3826" t="s">
        <v>6424</v>
      </c>
      <c r="AX3826">
        <f>YEAR(AA3826)</f>
        <v>2013</v>
      </c>
      <c r="AY3826" t="s">
        <v>139</v>
      </c>
      <c r="AZ3826" t="s">
        <v>1827</v>
      </c>
      <c r="BA3826" t="s">
        <v>6423</v>
      </c>
      <c r="BB3826" t="s">
        <v>71</v>
      </c>
      <c r="BC3826" t="s">
        <v>87</v>
      </c>
    </row>
    <row r="3827" spans="1:55" ht="12" customHeight="1" x14ac:dyDescent="0.5">
      <c r="A3827" s="3">
        <v>43893</v>
      </c>
      <c r="B3827" t="s">
        <v>132</v>
      </c>
      <c r="C3827" t="s">
        <v>6739</v>
      </c>
      <c r="L3827" t="s">
        <v>6740</v>
      </c>
      <c r="M3827" t="s">
        <v>6741</v>
      </c>
      <c r="N3827" t="s">
        <v>60</v>
      </c>
      <c r="O3827" t="s">
        <v>61</v>
      </c>
      <c r="P3827" t="s">
        <v>1492</v>
      </c>
      <c r="Q3827">
        <v>48.052678</v>
      </c>
      <c r="R3827" t="s">
        <v>6742</v>
      </c>
      <c r="S3827" t="s">
        <v>65</v>
      </c>
      <c r="T3827">
        <v>115.117081</v>
      </c>
      <c r="U3827" t="s">
        <v>67</v>
      </c>
      <c r="V3827" t="s">
        <v>6743</v>
      </c>
      <c r="W3827" t="s">
        <v>1344</v>
      </c>
      <c r="X3827" t="s">
        <v>681</v>
      </c>
      <c r="Y3827">
        <v>1040</v>
      </c>
      <c r="AA3827" s="4">
        <v>40384</v>
      </c>
      <c r="AE3827" t="s">
        <v>931</v>
      </c>
      <c r="AI3827" t="s">
        <v>6744</v>
      </c>
      <c r="AJ3827" t="s">
        <v>6423</v>
      </c>
      <c r="AK3827" t="s">
        <v>75</v>
      </c>
      <c r="AL3827" t="s">
        <v>496</v>
      </c>
      <c r="AM3827" t="s">
        <v>77</v>
      </c>
      <c r="AO3827" t="s">
        <v>139</v>
      </c>
      <c r="AP3827" t="s">
        <v>931</v>
      </c>
      <c r="AR3827" t="s">
        <v>80</v>
      </c>
      <c r="AW3827" t="s">
        <v>6424</v>
      </c>
      <c r="AX3827">
        <f>YEAR(AA3827)</f>
        <v>2010</v>
      </c>
      <c r="AY3827" t="s">
        <v>139</v>
      </c>
      <c r="AZ3827" t="s">
        <v>1492</v>
      </c>
      <c r="BA3827" t="s">
        <v>6423</v>
      </c>
      <c r="BC3827" t="s">
        <v>87</v>
      </c>
    </row>
    <row r="3828" spans="1:55" ht="12" customHeight="1" x14ac:dyDescent="0.5">
      <c r="A3828" s="3">
        <v>43893</v>
      </c>
      <c r="B3828" t="s">
        <v>132</v>
      </c>
      <c r="C3828" t="s">
        <v>6745</v>
      </c>
      <c r="L3828" t="s">
        <v>6746</v>
      </c>
      <c r="M3828" t="s">
        <v>6747</v>
      </c>
      <c r="N3828" t="s">
        <v>60</v>
      </c>
      <c r="O3828" t="s">
        <v>61</v>
      </c>
      <c r="P3828" t="s">
        <v>1994</v>
      </c>
      <c r="Q3828">
        <v>45.912849999999999</v>
      </c>
      <c r="R3828" t="s">
        <v>6748</v>
      </c>
      <c r="S3828" t="s">
        <v>65</v>
      </c>
      <c r="T3828">
        <v>112.518395</v>
      </c>
      <c r="U3828" t="s">
        <v>67</v>
      </c>
      <c r="V3828" t="s">
        <v>6749</v>
      </c>
      <c r="W3828" t="s">
        <v>1344</v>
      </c>
      <c r="X3828" t="s">
        <v>681</v>
      </c>
      <c r="Y3828">
        <v>1700</v>
      </c>
      <c r="AB3828" s="4">
        <v>41469</v>
      </c>
      <c r="AC3828" s="4">
        <v>41471</v>
      </c>
      <c r="AD3828" t="s">
        <v>192</v>
      </c>
      <c r="AE3828" t="s">
        <v>931</v>
      </c>
      <c r="AI3828" t="s">
        <v>6750</v>
      </c>
      <c r="AJ3828" t="s">
        <v>6423</v>
      </c>
      <c r="AK3828" t="s">
        <v>75</v>
      </c>
      <c r="AL3828" t="s">
        <v>496</v>
      </c>
      <c r="AM3828" t="s">
        <v>77</v>
      </c>
      <c r="AO3828" t="s">
        <v>139</v>
      </c>
      <c r="AP3828" t="s">
        <v>931</v>
      </c>
      <c r="AR3828" t="s">
        <v>80</v>
      </c>
      <c r="AW3828" t="s">
        <v>6424</v>
      </c>
      <c r="AX3828">
        <v>2013</v>
      </c>
      <c r="AY3828" t="s">
        <v>139</v>
      </c>
      <c r="AZ3828" t="s">
        <v>1994</v>
      </c>
      <c r="BA3828" t="s">
        <v>6423</v>
      </c>
      <c r="BB3828" t="s">
        <v>192</v>
      </c>
      <c r="BC3828" t="s">
        <v>87</v>
      </c>
    </row>
    <row r="3829" spans="1:55" ht="12" customHeight="1" x14ac:dyDescent="0.5">
      <c r="A3829" s="3">
        <v>43893</v>
      </c>
      <c r="B3829" t="s">
        <v>132</v>
      </c>
      <c r="C3829" t="s">
        <v>6751</v>
      </c>
      <c r="L3829" t="s">
        <v>6746</v>
      </c>
      <c r="M3829" t="s">
        <v>6747</v>
      </c>
      <c r="N3829" t="s">
        <v>60</v>
      </c>
      <c r="O3829" t="s">
        <v>61</v>
      </c>
      <c r="P3829" t="s">
        <v>1994</v>
      </c>
      <c r="Q3829">
        <v>45.912849999999999</v>
      </c>
      <c r="R3829" t="s">
        <v>6748</v>
      </c>
      <c r="S3829" t="s">
        <v>65</v>
      </c>
      <c r="T3829">
        <v>112.518395</v>
      </c>
      <c r="U3829" t="s">
        <v>67</v>
      </c>
      <c r="V3829" t="s">
        <v>6749</v>
      </c>
      <c r="W3829" t="s">
        <v>1344</v>
      </c>
      <c r="X3829" t="s">
        <v>681</v>
      </c>
      <c r="Y3829">
        <v>1700</v>
      </c>
      <c r="AB3829" s="4">
        <v>41143</v>
      </c>
      <c r="AC3829" s="4">
        <v>41145</v>
      </c>
      <c r="AD3829" t="s">
        <v>192</v>
      </c>
      <c r="AE3829" t="s">
        <v>931</v>
      </c>
      <c r="AI3829" t="s">
        <v>6752</v>
      </c>
      <c r="AJ3829" t="s">
        <v>6423</v>
      </c>
      <c r="AK3829" t="s">
        <v>75</v>
      </c>
      <c r="AL3829" t="s">
        <v>496</v>
      </c>
      <c r="AM3829" t="s">
        <v>77</v>
      </c>
      <c r="AO3829" t="s">
        <v>139</v>
      </c>
      <c r="AP3829" t="s">
        <v>931</v>
      </c>
      <c r="AR3829" t="s">
        <v>80</v>
      </c>
      <c r="AW3829" t="s">
        <v>6424</v>
      </c>
      <c r="AX3829">
        <v>2012</v>
      </c>
      <c r="AY3829" t="s">
        <v>139</v>
      </c>
      <c r="AZ3829" t="s">
        <v>1994</v>
      </c>
      <c r="BA3829" t="s">
        <v>6423</v>
      </c>
      <c r="BB3829" t="s">
        <v>192</v>
      </c>
      <c r="BC3829" t="s">
        <v>87</v>
      </c>
    </row>
    <row r="3830" spans="1:55" ht="12" customHeight="1" x14ac:dyDescent="0.5">
      <c r="A3830" s="3">
        <v>43893</v>
      </c>
      <c r="B3830" t="s">
        <v>132</v>
      </c>
      <c r="C3830" t="s">
        <v>6753</v>
      </c>
      <c r="L3830" t="s">
        <v>6746</v>
      </c>
      <c r="M3830" t="s">
        <v>6747</v>
      </c>
      <c r="N3830" t="s">
        <v>60</v>
      </c>
      <c r="O3830" t="s">
        <v>61</v>
      </c>
      <c r="P3830" t="s">
        <v>1994</v>
      </c>
      <c r="Q3830">
        <v>45.912849999999999</v>
      </c>
      <c r="R3830" t="s">
        <v>6748</v>
      </c>
      <c r="S3830" t="s">
        <v>65</v>
      </c>
      <c r="T3830">
        <v>112.518395</v>
      </c>
      <c r="U3830" t="s">
        <v>67</v>
      </c>
      <c r="V3830" t="s">
        <v>6749</v>
      </c>
      <c r="W3830" t="s">
        <v>1344</v>
      </c>
      <c r="X3830" t="s">
        <v>681</v>
      </c>
      <c r="Y3830">
        <v>1700</v>
      </c>
      <c r="AB3830" s="4">
        <v>41121</v>
      </c>
      <c r="AC3830" s="4">
        <v>41123</v>
      </c>
      <c r="AD3830" t="s">
        <v>192</v>
      </c>
      <c r="AE3830" t="s">
        <v>931</v>
      </c>
      <c r="AI3830" t="s">
        <v>6754</v>
      </c>
      <c r="AJ3830" t="s">
        <v>6423</v>
      </c>
      <c r="AK3830" t="s">
        <v>75</v>
      </c>
      <c r="AL3830" t="s">
        <v>496</v>
      </c>
      <c r="AM3830" t="s">
        <v>77</v>
      </c>
      <c r="AO3830" t="s">
        <v>139</v>
      </c>
      <c r="AP3830" t="s">
        <v>931</v>
      </c>
      <c r="AR3830" t="s">
        <v>80</v>
      </c>
      <c r="AW3830" t="s">
        <v>6424</v>
      </c>
      <c r="AX3830">
        <v>2012</v>
      </c>
      <c r="AY3830" t="s">
        <v>139</v>
      </c>
      <c r="AZ3830" t="s">
        <v>1994</v>
      </c>
      <c r="BA3830" t="s">
        <v>6423</v>
      </c>
      <c r="BB3830" t="s">
        <v>192</v>
      </c>
      <c r="BC3830" t="s">
        <v>87</v>
      </c>
    </row>
    <row r="3831" spans="1:55" ht="12" customHeight="1" x14ac:dyDescent="0.5">
      <c r="A3831" s="3">
        <v>43893</v>
      </c>
      <c r="B3831" t="s">
        <v>132</v>
      </c>
      <c r="C3831" t="s">
        <v>6751</v>
      </c>
      <c r="L3831" t="s">
        <v>6746</v>
      </c>
      <c r="M3831" t="s">
        <v>6747</v>
      </c>
      <c r="N3831" t="s">
        <v>60</v>
      </c>
      <c r="O3831" t="s">
        <v>61</v>
      </c>
      <c r="P3831" t="s">
        <v>1994</v>
      </c>
      <c r="Q3831">
        <v>45.912849999999999</v>
      </c>
      <c r="R3831" t="s">
        <v>6748</v>
      </c>
      <c r="S3831" t="s">
        <v>65</v>
      </c>
      <c r="T3831">
        <v>112.518395</v>
      </c>
      <c r="U3831" t="s">
        <v>67</v>
      </c>
      <c r="V3831" t="s">
        <v>6749</v>
      </c>
      <c r="W3831" t="s">
        <v>1344</v>
      </c>
      <c r="X3831" t="s">
        <v>681</v>
      </c>
      <c r="Y3831">
        <v>1700</v>
      </c>
      <c r="AB3831" s="4">
        <v>41143</v>
      </c>
      <c r="AC3831" s="4">
        <v>41145</v>
      </c>
      <c r="AD3831" t="s">
        <v>192</v>
      </c>
      <c r="AE3831" t="s">
        <v>931</v>
      </c>
      <c r="AI3831" t="s">
        <v>6755</v>
      </c>
      <c r="AJ3831" t="s">
        <v>6423</v>
      </c>
      <c r="AK3831" t="s">
        <v>75</v>
      </c>
      <c r="AL3831" t="s">
        <v>496</v>
      </c>
      <c r="AM3831" t="s">
        <v>77</v>
      </c>
      <c r="AO3831" t="s">
        <v>139</v>
      </c>
      <c r="AP3831" t="s">
        <v>931</v>
      </c>
      <c r="AR3831" t="s">
        <v>80</v>
      </c>
      <c r="AW3831" t="s">
        <v>6424</v>
      </c>
      <c r="AX3831">
        <v>2012</v>
      </c>
      <c r="AY3831" t="s">
        <v>139</v>
      </c>
      <c r="AZ3831" t="s">
        <v>1994</v>
      </c>
      <c r="BA3831" t="s">
        <v>6423</v>
      </c>
      <c r="BB3831" t="s">
        <v>192</v>
      </c>
      <c r="BC3831" t="s">
        <v>87</v>
      </c>
    </row>
    <row r="3832" spans="1:55" ht="12" customHeight="1" x14ac:dyDescent="0.5">
      <c r="A3832" s="3">
        <v>43893</v>
      </c>
      <c r="B3832" t="s">
        <v>132</v>
      </c>
      <c r="C3832" t="s">
        <v>6756</v>
      </c>
      <c r="D3832" t="s">
        <v>6757</v>
      </c>
      <c r="L3832" t="s">
        <v>6714</v>
      </c>
      <c r="M3832" t="s">
        <v>6715</v>
      </c>
      <c r="N3832" t="s">
        <v>60</v>
      </c>
      <c r="O3832" t="s">
        <v>61</v>
      </c>
      <c r="P3832" t="s">
        <v>532</v>
      </c>
      <c r="Q3832">
        <v>45.775499000000003</v>
      </c>
      <c r="R3832" t="s">
        <v>6716</v>
      </c>
      <c r="S3832" t="s">
        <v>65</v>
      </c>
      <c r="T3832">
        <v>111.176947</v>
      </c>
      <c r="U3832" t="s">
        <v>67</v>
      </c>
      <c r="V3832" t="s">
        <v>6717</v>
      </c>
      <c r="W3832" t="s">
        <v>1344</v>
      </c>
      <c r="X3832" t="s">
        <v>681</v>
      </c>
      <c r="Y3832">
        <v>1381</v>
      </c>
      <c r="AA3832" s="4">
        <v>42557</v>
      </c>
      <c r="AD3832" t="s">
        <v>71</v>
      </c>
      <c r="AE3832" t="s">
        <v>931</v>
      </c>
      <c r="AI3832" t="s">
        <v>6758</v>
      </c>
      <c r="AJ3832" t="s">
        <v>6423</v>
      </c>
      <c r="AK3832" t="s">
        <v>75</v>
      </c>
      <c r="AL3832" t="s">
        <v>496</v>
      </c>
      <c r="AM3832" t="s">
        <v>77</v>
      </c>
      <c r="AO3832" t="s">
        <v>139</v>
      </c>
      <c r="AP3832" t="s">
        <v>931</v>
      </c>
      <c r="AQ3832">
        <v>2017</v>
      </c>
      <c r="AR3832" t="s">
        <v>80</v>
      </c>
      <c r="AS3832" t="s">
        <v>81</v>
      </c>
      <c r="AT3832" t="s">
        <v>6759</v>
      </c>
      <c r="AW3832" t="s">
        <v>6424</v>
      </c>
      <c r="AX3832">
        <f>YEAR(AA3832)</f>
        <v>2016</v>
      </c>
      <c r="AY3832" t="s">
        <v>139</v>
      </c>
      <c r="AZ3832" t="s">
        <v>532</v>
      </c>
      <c r="BA3832" t="s">
        <v>6423</v>
      </c>
      <c r="BB3832" t="s">
        <v>71</v>
      </c>
      <c r="BC3832" t="s">
        <v>1272</v>
      </c>
    </row>
    <row r="3833" spans="1:55" ht="12" customHeight="1" x14ac:dyDescent="0.5">
      <c r="A3833" s="3">
        <v>43893</v>
      </c>
      <c r="B3833" t="s">
        <v>132</v>
      </c>
      <c r="C3833" t="s">
        <v>6760</v>
      </c>
      <c r="L3833" t="s">
        <v>6740</v>
      </c>
      <c r="M3833" t="s">
        <v>6741</v>
      </c>
      <c r="N3833" t="s">
        <v>60</v>
      </c>
      <c r="O3833" t="s">
        <v>61</v>
      </c>
      <c r="P3833" t="s">
        <v>1492</v>
      </c>
      <c r="Q3833">
        <v>48.052678</v>
      </c>
      <c r="R3833" t="s">
        <v>6742</v>
      </c>
      <c r="S3833" t="s">
        <v>65</v>
      </c>
      <c r="T3833">
        <v>115.117081</v>
      </c>
      <c r="U3833" t="s">
        <v>67</v>
      </c>
      <c r="V3833" t="s">
        <v>6743</v>
      </c>
      <c r="W3833" t="s">
        <v>1344</v>
      </c>
      <c r="X3833" t="s">
        <v>681</v>
      </c>
      <c r="Y3833">
        <v>1040</v>
      </c>
      <c r="AB3833" s="4">
        <v>42553</v>
      </c>
      <c r="AC3833" s="4">
        <v>42554</v>
      </c>
      <c r="AD3833" t="s">
        <v>71</v>
      </c>
      <c r="AE3833" t="s">
        <v>931</v>
      </c>
      <c r="AI3833" t="s">
        <v>6761</v>
      </c>
      <c r="AJ3833" t="s">
        <v>6423</v>
      </c>
      <c r="AK3833" t="s">
        <v>75</v>
      </c>
      <c r="AL3833" t="s">
        <v>496</v>
      </c>
      <c r="AM3833" t="s">
        <v>77</v>
      </c>
      <c r="AO3833" t="s">
        <v>139</v>
      </c>
      <c r="AP3833" t="s">
        <v>931</v>
      </c>
      <c r="AR3833" t="s">
        <v>80</v>
      </c>
      <c r="AS3833" t="s">
        <v>6649</v>
      </c>
      <c r="AT3833" t="s">
        <v>6762</v>
      </c>
      <c r="AU3833" t="s">
        <v>6763</v>
      </c>
      <c r="AW3833" t="s">
        <v>6424</v>
      </c>
      <c r="AX3833">
        <v>2016</v>
      </c>
      <c r="AY3833" t="s">
        <v>139</v>
      </c>
      <c r="AZ3833" t="s">
        <v>1492</v>
      </c>
      <c r="BA3833" t="s">
        <v>6423</v>
      </c>
      <c r="BB3833" t="s">
        <v>71</v>
      </c>
      <c r="BC3833" t="s">
        <v>1272</v>
      </c>
    </row>
    <row r="3834" spans="1:55" ht="12" customHeight="1" x14ac:dyDescent="0.5">
      <c r="A3834" s="3">
        <v>43893</v>
      </c>
      <c r="B3834" t="s">
        <v>132</v>
      </c>
      <c r="C3834" t="s">
        <v>6760</v>
      </c>
      <c r="L3834" t="s">
        <v>6740</v>
      </c>
      <c r="M3834" t="s">
        <v>6741</v>
      </c>
      <c r="N3834" t="s">
        <v>60</v>
      </c>
      <c r="O3834" t="s">
        <v>61</v>
      </c>
      <c r="P3834" t="s">
        <v>1492</v>
      </c>
      <c r="Q3834">
        <v>48.052678</v>
      </c>
      <c r="R3834" t="s">
        <v>6742</v>
      </c>
      <c r="S3834" t="s">
        <v>65</v>
      </c>
      <c r="T3834">
        <v>115.117081</v>
      </c>
      <c r="U3834" t="s">
        <v>67</v>
      </c>
      <c r="V3834" t="s">
        <v>6743</v>
      </c>
      <c r="W3834" t="s">
        <v>1344</v>
      </c>
      <c r="X3834" t="s">
        <v>681</v>
      </c>
      <c r="Y3834">
        <v>1040</v>
      </c>
      <c r="AB3834" s="4">
        <v>42553</v>
      </c>
      <c r="AC3834" s="4">
        <v>42554</v>
      </c>
      <c r="AD3834" t="s">
        <v>71</v>
      </c>
      <c r="AE3834" t="s">
        <v>931</v>
      </c>
      <c r="AI3834" t="s">
        <v>6764</v>
      </c>
      <c r="AJ3834" t="s">
        <v>6423</v>
      </c>
      <c r="AK3834" t="s">
        <v>75</v>
      </c>
      <c r="AL3834" t="s">
        <v>496</v>
      </c>
      <c r="AM3834" t="s">
        <v>77</v>
      </c>
      <c r="AO3834" t="s">
        <v>139</v>
      </c>
      <c r="AP3834" t="s">
        <v>931</v>
      </c>
      <c r="AR3834" t="s">
        <v>80</v>
      </c>
      <c r="AS3834" t="s">
        <v>6649</v>
      </c>
      <c r="AT3834" t="s">
        <v>6762</v>
      </c>
      <c r="AU3834" t="s">
        <v>6763</v>
      </c>
      <c r="AW3834" t="s">
        <v>6424</v>
      </c>
      <c r="AX3834">
        <v>2016</v>
      </c>
      <c r="AY3834" t="s">
        <v>139</v>
      </c>
      <c r="AZ3834" t="s">
        <v>1492</v>
      </c>
      <c r="BA3834" t="s">
        <v>6423</v>
      </c>
      <c r="BB3834" t="s">
        <v>71</v>
      </c>
      <c r="BC3834" t="s">
        <v>1272</v>
      </c>
    </row>
    <row r="3835" spans="1:55" ht="12" customHeight="1" x14ac:dyDescent="0.5">
      <c r="A3835" s="3">
        <v>43893</v>
      </c>
      <c r="B3835" t="s">
        <v>132</v>
      </c>
      <c r="C3835" t="s">
        <v>6765</v>
      </c>
      <c r="D3835" t="s">
        <v>6766</v>
      </c>
      <c r="E3835" t="s">
        <v>6767</v>
      </c>
      <c r="L3835" t="s">
        <v>4606</v>
      </c>
      <c r="M3835" t="s">
        <v>6768</v>
      </c>
      <c r="N3835" t="s">
        <v>60</v>
      </c>
      <c r="O3835" t="s">
        <v>61</v>
      </c>
      <c r="P3835" t="s">
        <v>532</v>
      </c>
      <c r="Q3835">
        <v>45.677700000000002</v>
      </c>
      <c r="R3835" t="s">
        <v>4608</v>
      </c>
      <c r="S3835" t="s">
        <v>65</v>
      </c>
      <c r="T3835">
        <v>111.0472</v>
      </c>
      <c r="U3835" t="s">
        <v>67</v>
      </c>
      <c r="V3835" t="s">
        <v>4609</v>
      </c>
      <c r="W3835" t="s">
        <v>1344</v>
      </c>
      <c r="X3835" t="s">
        <v>4610</v>
      </c>
      <c r="Y3835">
        <v>1469</v>
      </c>
      <c r="AA3835" s="4">
        <v>43670</v>
      </c>
      <c r="AD3835" t="s">
        <v>71</v>
      </c>
      <c r="AE3835" t="s">
        <v>931</v>
      </c>
      <c r="AI3835" t="s">
        <v>6769</v>
      </c>
      <c r="AJ3835" t="s">
        <v>6423</v>
      </c>
      <c r="AK3835" t="s">
        <v>75</v>
      </c>
      <c r="AL3835" t="s">
        <v>496</v>
      </c>
      <c r="AM3835" t="s">
        <v>77</v>
      </c>
      <c r="AO3835" t="s">
        <v>139</v>
      </c>
      <c r="AP3835" t="s">
        <v>931</v>
      </c>
      <c r="AQ3835">
        <v>2019</v>
      </c>
      <c r="AR3835" t="s">
        <v>80</v>
      </c>
      <c r="AS3835" t="s">
        <v>81</v>
      </c>
      <c r="AT3835" t="s">
        <v>3513</v>
      </c>
      <c r="AU3835" t="s">
        <v>3514</v>
      </c>
      <c r="AW3835" t="s">
        <v>6424</v>
      </c>
      <c r="AX3835">
        <f t="shared" ref="AX3835:AX3844" si="79">YEAR(AA3835)</f>
        <v>2019</v>
      </c>
      <c r="AY3835" t="s">
        <v>139</v>
      </c>
      <c r="AZ3835" t="s">
        <v>532</v>
      </c>
      <c r="BA3835" t="s">
        <v>6423</v>
      </c>
      <c r="BB3835" t="s">
        <v>71</v>
      </c>
      <c r="BC3835" t="s">
        <v>1155</v>
      </c>
    </row>
    <row r="3836" spans="1:55" ht="12" customHeight="1" x14ac:dyDescent="0.5">
      <c r="A3836" s="3">
        <v>43893</v>
      </c>
      <c r="B3836" t="s">
        <v>132</v>
      </c>
      <c r="C3836" t="s">
        <v>6765</v>
      </c>
      <c r="D3836" t="s">
        <v>6770</v>
      </c>
      <c r="E3836" t="s">
        <v>6767</v>
      </c>
      <c r="L3836" t="s">
        <v>4606</v>
      </c>
      <c r="M3836" t="s">
        <v>6768</v>
      </c>
      <c r="N3836" t="s">
        <v>60</v>
      </c>
      <c r="O3836" t="s">
        <v>61</v>
      </c>
      <c r="P3836" t="s">
        <v>532</v>
      </c>
      <c r="Q3836">
        <v>45.677700000000002</v>
      </c>
      <c r="R3836" t="s">
        <v>4608</v>
      </c>
      <c r="S3836" t="s">
        <v>65</v>
      </c>
      <c r="T3836">
        <v>111.0472</v>
      </c>
      <c r="U3836" t="s">
        <v>67</v>
      </c>
      <c r="V3836" t="s">
        <v>4609</v>
      </c>
      <c r="W3836" t="s">
        <v>1344</v>
      </c>
      <c r="X3836" t="s">
        <v>4610</v>
      </c>
      <c r="Y3836">
        <v>1469</v>
      </c>
      <c r="AA3836" s="4">
        <v>43670</v>
      </c>
      <c r="AE3836" t="s">
        <v>931</v>
      </c>
      <c r="AI3836" t="s">
        <v>6771</v>
      </c>
      <c r="AJ3836" t="s">
        <v>6423</v>
      </c>
      <c r="AK3836" t="s">
        <v>75</v>
      </c>
      <c r="AL3836" t="s">
        <v>496</v>
      </c>
      <c r="AM3836" t="s">
        <v>77</v>
      </c>
      <c r="AO3836" t="s">
        <v>139</v>
      </c>
      <c r="AP3836" t="s">
        <v>931</v>
      </c>
      <c r="AQ3836">
        <v>2019</v>
      </c>
      <c r="AR3836" t="s">
        <v>80</v>
      </c>
      <c r="AW3836" t="s">
        <v>6424</v>
      </c>
      <c r="AX3836">
        <f t="shared" si="79"/>
        <v>2019</v>
      </c>
      <c r="AY3836" t="s">
        <v>139</v>
      </c>
      <c r="AZ3836" t="s">
        <v>532</v>
      </c>
      <c r="BA3836" t="s">
        <v>6423</v>
      </c>
      <c r="BC3836" t="s">
        <v>1155</v>
      </c>
    </row>
    <row r="3837" spans="1:55" ht="12" customHeight="1" x14ac:dyDescent="0.5">
      <c r="A3837" s="3">
        <v>43893</v>
      </c>
      <c r="B3837" t="s">
        <v>132</v>
      </c>
      <c r="C3837" t="s">
        <v>6765</v>
      </c>
      <c r="D3837" t="s">
        <v>6772</v>
      </c>
      <c r="E3837" t="s">
        <v>6767</v>
      </c>
      <c r="L3837" t="s">
        <v>4606</v>
      </c>
      <c r="M3837" t="s">
        <v>6768</v>
      </c>
      <c r="N3837" t="s">
        <v>60</v>
      </c>
      <c r="O3837" t="s">
        <v>61</v>
      </c>
      <c r="P3837" t="s">
        <v>532</v>
      </c>
      <c r="Q3837">
        <v>45.677700000000002</v>
      </c>
      <c r="R3837" t="s">
        <v>4608</v>
      </c>
      <c r="S3837" t="s">
        <v>65</v>
      </c>
      <c r="T3837">
        <v>111.0472</v>
      </c>
      <c r="U3837" t="s">
        <v>67</v>
      </c>
      <c r="V3837" t="s">
        <v>4609</v>
      </c>
      <c r="W3837" t="s">
        <v>1344</v>
      </c>
      <c r="X3837" t="s">
        <v>4610</v>
      </c>
      <c r="Y3837">
        <v>1469</v>
      </c>
      <c r="AA3837" s="4">
        <v>43670</v>
      </c>
      <c r="AD3837" t="s">
        <v>71</v>
      </c>
      <c r="AE3837" t="s">
        <v>931</v>
      </c>
      <c r="AI3837" t="s">
        <v>6773</v>
      </c>
      <c r="AJ3837" t="s">
        <v>6423</v>
      </c>
      <c r="AK3837" t="s">
        <v>75</v>
      </c>
      <c r="AL3837" t="s">
        <v>496</v>
      </c>
      <c r="AM3837" t="s">
        <v>77</v>
      </c>
      <c r="AO3837" t="s">
        <v>139</v>
      </c>
      <c r="AP3837" t="s">
        <v>931</v>
      </c>
      <c r="AQ3837">
        <v>2019</v>
      </c>
      <c r="AR3837" t="s">
        <v>80</v>
      </c>
      <c r="AS3837" t="s">
        <v>6774</v>
      </c>
      <c r="AT3837" t="s">
        <v>6775</v>
      </c>
      <c r="AU3837" t="s">
        <v>6776</v>
      </c>
      <c r="AW3837" t="s">
        <v>6424</v>
      </c>
      <c r="AX3837">
        <f t="shared" si="79"/>
        <v>2019</v>
      </c>
      <c r="AY3837" t="s">
        <v>139</v>
      </c>
      <c r="AZ3837" t="s">
        <v>532</v>
      </c>
      <c r="BA3837" t="s">
        <v>6423</v>
      </c>
      <c r="BB3837" t="s">
        <v>71</v>
      </c>
      <c r="BC3837" t="s">
        <v>1155</v>
      </c>
    </row>
    <row r="3838" spans="1:55" ht="12" customHeight="1" x14ac:dyDescent="0.5">
      <c r="A3838" s="3">
        <v>43893</v>
      </c>
      <c r="B3838" t="s">
        <v>132</v>
      </c>
      <c r="C3838" t="s">
        <v>6777</v>
      </c>
      <c r="D3838" t="s">
        <v>6778</v>
      </c>
      <c r="E3838" t="s">
        <v>6767</v>
      </c>
      <c r="L3838" t="s">
        <v>4606</v>
      </c>
      <c r="M3838" t="s">
        <v>6768</v>
      </c>
      <c r="N3838" t="s">
        <v>60</v>
      </c>
      <c r="O3838" t="s">
        <v>61</v>
      </c>
      <c r="P3838" t="s">
        <v>532</v>
      </c>
      <c r="Q3838">
        <v>45.677700000000002</v>
      </c>
      <c r="R3838" t="s">
        <v>4608</v>
      </c>
      <c r="S3838" t="s">
        <v>65</v>
      </c>
      <c r="T3838">
        <v>111.0472</v>
      </c>
      <c r="U3838" t="s">
        <v>67</v>
      </c>
      <c r="V3838" t="s">
        <v>4609</v>
      </c>
      <c r="W3838" t="s">
        <v>1344</v>
      </c>
      <c r="X3838" t="s">
        <v>4610</v>
      </c>
      <c r="Y3838">
        <v>1469</v>
      </c>
      <c r="AA3838" s="4">
        <v>43263</v>
      </c>
      <c r="AD3838" t="s">
        <v>71</v>
      </c>
      <c r="AE3838" t="s">
        <v>931</v>
      </c>
      <c r="AI3838" t="s">
        <v>6779</v>
      </c>
      <c r="AJ3838" t="s">
        <v>6423</v>
      </c>
      <c r="AK3838" t="s">
        <v>75</v>
      </c>
      <c r="AL3838" t="s">
        <v>496</v>
      </c>
      <c r="AM3838" t="s">
        <v>77</v>
      </c>
      <c r="AO3838" t="s">
        <v>139</v>
      </c>
      <c r="AP3838" t="s">
        <v>931</v>
      </c>
      <c r="AQ3838">
        <v>2019</v>
      </c>
      <c r="AR3838" t="s">
        <v>80</v>
      </c>
      <c r="AS3838" t="s">
        <v>6774</v>
      </c>
      <c r="AT3838" t="s">
        <v>6775</v>
      </c>
      <c r="AU3838" t="s">
        <v>6776</v>
      </c>
      <c r="AW3838" t="s">
        <v>6424</v>
      </c>
      <c r="AX3838">
        <f t="shared" si="79"/>
        <v>2018</v>
      </c>
      <c r="AY3838" t="s">
        <v>139</v>
      </c>
      <c r="AZ3838" t="s">
        <v>532</v>
      </c>
      <c r="BA3838" t="s">
        <v>6423</v>
      </c>
      <c r="BB3838" t="s">
        <v>71</v>
      </c>
      <c r="BC3838" t="s">
        <v>1272</v>
      </c>
    </row>
    <row r="3839" spans="1:55" ht="12" customHeight="1" x14ac:dyDescent="0.5">
      <c r="A3839" s="3">
        <v>43893</v>
      </c>
      <c r="B3839" t="s">
        <v>132</v>
      </c>
      <c r="C3839" t="s">
        <v>6599</v>
      </c>
      <c r="D3839" t="s">
        <v>6674</v>
      </c>
      <c r="L3839" t="s">
        <v>6600</v>
      </c>
      <c r="M3839" t="s">
        <v>6601</v>
      </c>
      <c r="N3839" t="s">
        <v>60</v>
      </c>
      <c r="O3839" t="s">
        <v>61</v>
      </c>
      <c r="P3839" t="s">
        <v>532</v>
      </c>
      <c r="Q3839">
        <v>45.897038999999999</v>
      </c>
      <c r="R3839" t="s">
        <v>6602</v>
      </c>
      <c r="S3839" t="s">
        <v>65</v>
      </c>
      <c r="T3839">
        <v>111.420114</v>
      </c>
      <c r="U3839" t="s">
        <v>67</v>
      </c>
      <c r="V3839" t="s">
        <v>6603</v>
      </c>
      <c r="W3839" t="s">
        <v>1344</v>
      </c>
      <c r="X3839" t="s">
        <v>681</v>
      </c>
      <c r="Y3839">
        <v>1363</v>
      </c>
      <c r="AA3839" s="4">
        <v>34898</v>
      </c>
      <c r="AE3839" t="s">
        <v>931</v>
      </c>
      <c r="AI3839" t="s">
        <v>6780</v>
      </c>
      <c r="AJ3839" t="s">
        <v>6423</v>
      </c>
      <c r="AK3839" t="s">
        <v>75</v>
      </c>
      <c r="AL3839" t="s">
        <v>496</v>
      </c>
      <c r="AM3839" t="s">
        <v>77</v>
      </c>
      <c r="AO3839" t="s">
        <v>314</v>
      </c>
      <c r="AP3839" t="s">
        <v>931</v>
      </c>
      <c r="AQ3839">
        <v>2001</v>
      </c>
      <c r="AR3839" t="s">
        <v>101</v>
      </c>
      <c r="AW3839" t="s">
        <v>6424</v>
      </c>
      <c r="AX3839">
        <f t="shared" si="79"/>
        <v>1995</v>
      </c>
      <c r="AY3839" t="s">
        <v>139</v>
      </c>
      <c r="AZ3839" t="s">
        <v>532</v>
      </c>
      <c r="BA3839" t="s">
        <v>6423</v>
      </c>
      <c r="BC3839" t="s">
        <v>499</v>
      </c>
    </row>
    <row r="3840" spans="1:55" ht="12" customHeight="1" x14ac:dyDescent="0.5">
      <c r="A3840" s="3">
        <v>43893</v>
      </c>
      <c r="B3840" t="s">
        <v>132</v>
      </c>
      <c r="C3840" t="s">
        <v>6581</v>
      </c>
      <c r="L3840" t="s">
        <v>6582</v>
      </c>
      <c r="M3840" t="s">
        <v>6583</v>
      </c>
      <c r="N3840" t="s">
        <v>60</v>
      </c>
      <c r="O3840" t="s">
        <v>61</v>
      </c>
      <c r="P3840" t="s">
        <v>532</v>
      </c>
      <c r="Q3840">
        <v>45.691149000000003</v>
      </c>
      <c r="R3840" t="s">
        <v>6584</v>
      </c>
      <c r="S3840" t="s">
        <v>65</v>
      </c>
      <c r="T3840">
        <v>111.113449</v>
      </c>
      <c r="U3840" t="s">
        <v>67</v>
      </c>
      <c r="V3840" t="s">
        <v>6585</v>
      </c>
      <c r="W3840" t="s">
        <v>1344</v>
      </c>
      <c r="X3840" t="s">
        <v>681</v>
      </c>
      <c r="Y3840">
        <v>1447</v>
      </c>
      <c r="AA3840" s="4">
        <v>34931</v>
      </c>
      <c r="AE3840" t="s">
        <v>931</v>
      </c>
      <c r="AI3840" t="s">
        <v>6781</v>
      </c>
      <c r="AJ3840" t="s">
        <v>6423</v>
      </c>
      <c r="AK3840" t="s">
        <v>75</v>
      </c>
      <c r="AL3840" t="s">
        <v>496</v>
      </c>
      <c r="AM3840" t="s">
        <v>77</v>
      </c>
      <c r="AO3840" t="s">
        <v>314</v>
      </c>
      <c r="AP3840" t="s">
        <v>931</v>
      </c>
      <c r="AR3840" t="s">
        <v>101</v>
      </c>
      <c r="AW3840" t="s">
        <v>6424</v>
      </c>
      <c r="AX3840">
        <f t="shared" si="79"/>
        <v>1995</v>
      </c>
      <c r="AY3840" t="s">
        <v>139</v>
      </c>
      <c r="AZ3840" t="s">
        <v>532</v>
      </c>
      <c r="BA3840" t="s">
        <v>6423</v>
      </c>
      <c r="BC3840" t="s">
        <v>499</v>
      </c>
    </row>
    <row r="3841" spans="1:55" ht="12" customHeight="1" x14ac:dyDescent="0.5">
      <c r="A3841" s="3">
        <v>43893</v>
      </c>
      <c r="B3841" t="s">
        <v>132</v>
      </c>
      <c r="C3841" t="s">
        <v>6782</v>
      </c>
      <c r="L3841" t="s">
        <v>6675</v>
      </c>
      <c r="M3841" t="s">
        <v>6676</v>
      </c>
      <c r="N3841" t="s">
        <v>60</v>
      </c>
      <c r="O3841" t="s">
        <v>61</v>
      </c>
      <c r="P3841" t="s">
        <v>1981</v>
      </c>
      <c r="Q3841">
        <v>46.584409000000001</v>
      </c>
      <c r="R3841" t="s">
        <v>6677</v>
      </c>
      <c r="S3841" t="s">
        <v>65</v>
      </c>
      <c r="T3841">
        <v>112.03860299999999</v>
      </c>
      <c r="U3841" t="s">
        <v>67</v>
      </c>
      <c r="V3841" t="s">
        <v>6678</v>
      </c>
      <c r="W3841" t="s">
        <v>1344</v>
      </c>
      <c r="X3841" t="s">
        <v>681</v>
      </c>
      <c r="Y3841">
        <v>1294</v>
      </c>
      <c r="AA3841" s="4">
        <v>32311</v>
      </c>
      <c r="AE3841" t="s">
        <v>931</v>
      </c>
      <c r="AI3841" t="s">
        <v>6783</v>
      </c>
      <c r="AJ3841" t="s">
        <v>6423</v>
      </c>
      <c r="AK3841" t="s">
        <v>75</v>
      </c>
      <c r="AL3841" t="s">
        <v>496</v>
      </c>
      <c r="AM3841" t="s">
        <v>77</v>
      </c>
      <c r="AO3841" t="s">
        <v>314</v>
      </c>
      <c r="AP3841" t="s">
        <v>931</v>
      </c>
      <c r="AR3841" t="s">
        <v>101</v>
      </c>
      <c r="AW3841" t="s">
        <v>6424</v>
      </c>
      <c r="AX3841">
        <f t="shared" si="79"/>
        <v>1988</v>
      </c>
      <c r="AY3841" t="s">
        <v>139</v>
      </c>
      <c r="AZ3841" t="s">
        <v>1981</v>
      </c>
      <c r="BA3841" t="s">
        <v>6423</v>
      </c>
      <c r="BC3841" t="s">
        <v>499</v>
      </c>
    </row>
    <row r="3842" spans="1:55" ht="12" customHeight="1" x14ac:dyDescent="0.5">
      <c r="A3842" s="3">
        <v>43893</v>
      </c>
      <c r="B3842" t="s">
        <v>132</v>
      </c>
      <c r="C3842" t="s">
        <v>6784</v>
      </c>
      <c r="L3842" t="s">
        <v>6662</v>
      </c>
      <c r="M3842" t="s">
        <v>6663</v>
      </c>
      <c r="N3842" t="s">
        <v>60</v>
      </c>
      <c r="O3842" t="s">
        <v>61</v>
      </c>
      <c r="P3842" t="s">
        <v>532</v>
      </c>
      <c r="Q3842">
        <v>45.859935999999998</v>
      </c>
      <c r="R3842" t="s">
        <v>6664</v>
      </c>
      <c r="S3842" t="s">
        <v>65</v>
      </c>
      <c r="T3842">
        <v>111.451459</v>
      </c>
      <c r="U3842" t="s">
        <v>67</v>
      </c>
      <c r="V3842" t="s">
        <v>6665</v>
      </c>
      <c r="W3842" t="s">
        <v>1344</v>
      </c>
      <c r="X3842" t="s">
        <v>681</v>
      </c>
      <c r="Y3842">
        <v>1340</v>
      </c>
      <c r="AA3842" s="4">
        <v>33096</v>
      </c>
      <c r="AE3842" t="s">
        <v>6463</v>
      </c>
      <c r="AI3842" t="s">
        <v>6785</v>
      </c>
      <c r="AJ3842" t="s">
        <v>6423</v>
      </c>
      <c r="AK3842" t="s">
        <v>75</v>
      </c>
      <c r="AL3842" t="s">
        <v>496</v>
      </c>
      <c r="AM3842" t="s">
        <v>77</v>
      </c>
      <c r="AO3842" t="s">
        <v>314</v>
      </c>
      <c r="AP3842" t="s">
        <v>931</v>
      </c>
      <c r="AR3842" t="s">
        <v>101</v>
      </c>
      <c r="AW3842" t="s">
        <v>6424</v>
      </c>
      <c r="AX3842">
        <f t="shared" si="79"/>
        <v>1990</v>
      </c>
      <c r="AY3842" t="s">
        <v>139</v>
      </c>
      <c r="AZ3842" t="s">
        <v>532</v>
      </c>
      <c r="BA3842" t="s">
        <v>6423</v>
      </c>
      <c r="BC3842" t="s">
        <v>499</v>
      </c>
    </row>
    <row r="3843" spans="1:55" ht="12" customHeight="1" x14ac:dyDescent="0.5">
      <c r="A3843" s="3">
        <v>43893</v>
      </c>
      <c r="B3843" t="s">
        <v>132</v>
      </c>
      <c r="C3843" t="s">
        <v>6786</v>
      </c>
      <c r="L3843" t="s">
        <v>6787</v>
      </c>
      <c r="M3843" t="s">
        <v>6788</v>
      </c>
      <c r="N3843" t="s">
        <v>60</v>
      </c>
      <c r="O3843" t="s">
        <v>61</v>
      </c>
      <c r="P3843" t="s">
        <v>1311</v>
      </c>
      <c r="Q3843">
        <v>45.733623999999999</v>
      </c>
      <c r="R3843" t="s">
        <v>6789</v>
      </c>
      <c r="S3843" t="s">
        <v>65</v>
      </c>
      <c r="T3843">
        <v>110.226906</v>
      </c>
      <c r="U3843" t="s">
        <v>67</v>
      </c>
      <c r="V3843" t="s">
        <v>6790</v>
      </c>
      <c r="W3843" t="s">
        <v>1344</v>
      </c>
      <c r="X3843" t="s">
        <v>681</v>
      </c>
      <c r="Y3843">
        <v>1333</v>
      </c>
      <c r="AA3843" s="4">
        <v>32370</v>
      </c>
      <c r="AE3843" t="s">
        <v>931</v>
      </c>
      <c r="AI3843" t="s">
        <v>6791</v>
      </c>
      <c r="AJ3843" t="s">
        <v>6423</v>
      </c>
      <c r="AK3843" t="s">
        <v>75</v>
      </c>
      <c r="AL3843" t="s">
        <v>496</v>
      </c>
      <c r="AM3843" t="s">
        <v>77</v>
      </c>
      <c r="AO3843" t="s">
        <v>314</v>
      </c>
      <c r="AP3843" t="s">
        <v>931</v>
      </c>
      <c r="AR3843" t="s">
        <v>101</v>
      </c>
      <c r="AW3843" t="s">
        <v>6424</v>
      </c>
      <c r="AX3843">
        <f t="shared" si="79"/>
        <v>1988</v>
      </c>
      <c r="AY3843" t="s">
        <v>139</v>
      </c>
      <c r="AZ3843" t="s">
        <v>1311</v>
      </c>
      <c r="BA3843" t="s">
        <v>6423</v>
      </c>
      <c r="BC3843" t="s">
        <v>499</v>
      </c>
    </row>
    <row r="3844" spans="1:55" ht="12" customHeight="1" x14ac:dyDescent="0.5">
      <c r="A3844" s="3">
        <v>43893</v>
      </c>
      <c r="B3844" t="s">
        <v>132</v>
      </c>
      <c r="C3844" t="s">
        <v>6527</v>
      </c>
      <c r="L3844" t="s">
        <v>6416</v>
      </c>
      <c r="M3844" t="s">
        <v>6417</v>
      </c>
      <c r="N3844" t="s">
        <v>60</v>
      </c>
      <c r="O3844" t="s">
        <v>61</v>
      </c>
      <c r="P3844" t="s">
        <v>532</v>
      </c>
      <c r="Q3844">
        <v>45.813380000000002</v>
      </c>
      <c r="R3844" t="s">
        <v>6418</v>
      </c>
      <c r="S3844" t="s">
        <v>65</v>
      </c>
      <c r="T3844">
        <v>111.5722</v>
      </c>
      <c r="U3844" t="s">
        <v>67</v>
      </c>
      <c r="V3844" t="s">
        <v>6419</v>
      </c>
      <c r="W3844" t="s">
        <v>69</v>
      </c>
      <c r="X3844" t="s">
        <v>6420</v>
      </c>
      <c r="AA3844" s="4">
        <v>35290</v>
      </c>
      <c r="AD3844" t="s">
        <v>6421</v>
      </c>
      <c r="AE3844" t="s">
        <v>931</v>
      </c>
      <c r="AI3844" t="s">
        <v>6792</v>
      </c>
      <c r="AJ3844" t="s">
        <v>6423</v>
      </c>
      <c r="AK3844" t="s">
        <v>75</v>
      </c>
      <c r="AL3844" t="s">
        <v>496</v>
      </c>
      <c r="AM3844" t="s">
        <v>77</v>
      </c>
      <c r="AO3844" t="s">
        <v>314</v>
      </c>
      <c r="AP3844" t="s">
        <v>931</v>
      </c>
      <c r="AR3844" t="s">
        <v>101</v>
      </c>
      <c r="AW3844" t="s">
        <v>6424</v>
      </c>
      <c r="AX3844">
        <f t="shared" si="79"/>
        <v>1996</v>
      </c>
      <c r="AY3844" t="s">
        <v>139</v>
      </c>
      <c r="AZ3844" t="s">
        <v>532</v>
      </c>
      <c r="BA3844" t="s">
        <v>6423</v>
      </c>
      <c r="BB3844" t="s">
        <v>1352</v>
      </c>
      <c r="BC3844" t="s">
        <v>499</v>
      </c>
    </row>
    <row r="3845" spans="1:55" ht="12" customHeight="1" x14ac:dyDescent="0.5">
      <c r="A3845" s="3">
        <v>43893</v>
      </c>
      <c r="B3845" t="s">
        <v>132</v>
      </c>
      <c r="C3845" t="s">
        <v>6793</v>
      </c>
      <c r="D3845" t="s">
        <v>454</v>
      </c>
      <c r="L3845" t="s">
        <v>6794</v>
      </c>
      <c r="M3845" t="s">
        <v>6795</v>
      </c>
      <c r="N3845" t="s">
        <v>60</v>
      </c>
      <c r="O3845" t="s">
        <v>61</v>
      </c>
      <c r="P3845" t="s">
        <v>4075</v>
      </c>
      <c r="Q3845">
        <v>47.062331</v>
      </c>
      <c r="R3845" t="s">
        <v>6796</v>
      </c>
      <c r="S3845" t="s">
        <v>65</v>
      </c>
      <c r="T3845">
        <v>109.428213</v>
      </c>
      <c r="U3845" t="s">
        <v>67</v>
      </c>
      <c r="V3845" t="s">
        <v>6797</v>
      </c>
      <c r="W3845" t="s">
        <v>1344</v>
      </c>
      <c r="X3845" t="s">
        <v>681</v>
      </c>
      <c r="Y3845">
        <v>1280</v>
      </c>
      <c r="AB3845" s="4">
        <v>34883</v>
      </c>
      <c r="AC3845" s="4">
        <v>34930</v>
      </c>
      <c r="AD3845" t="s">
        <v>6798</v>
      </c>
      <c r="AE3845" t="s">
        <v>931</v>
      </c>
      <c r="AI3845" t="s">
        <v>6799</v>
      </c>
      <c r="AJ3845" t="s">
        <v>6423</v>
      </c>
      <c r="AK3845" t="s">
        <v>75</v>
      </c>
      <c r="AL3845" t="s">
        <v>496</v>
      </c>
      <c r="AM3845" t="s">
        <v>77</v>
      </c>
      <c r="AO3845" t="s">
        <v>310</v>
      </c>
      <c r="AP3845" t="s">
        <v>79</v>
      </c>
      <c r="AQ3845">
        <v>2020</v>
      </c>
      <c r="AR3845" t="s">
        <v>101</v>
      </c>
      <c r="AW3845" t="s">
        <v>6424</v>
      </c>
      <c r="AX3845">
        <v>1995</v>
      </c>
      <c r="AY3845" t="s">
        <v>310</v>
      </c>
      <c r="AZ3845" t="s">
        <v>4075</v>
      </c>
      <c r="BA3845" t="s">
        <v>6423</v>
      </c>
      <c r="BB3845" t="s">
        <v>1314</v>
      </c>
      <c r="BC3845" t="s">
        <v>499</v>
      </c>
    </row>
    <row r="3846" spans="1:55" ht="12" customHeight="1" x14ac:dyDescent="0.5">
      <c r="A3846" s="3">
        <v>43893</v>
      </c>
      <c r="B3846" t="s">
        <v>132</v>
      </c>
      <c r="C3846" t="s">
        <v>6581</v>
      </c>
      <c r="L3846" t="s">
        <v>6582</v>
      </c>
      <c r="M3846" t="s">
        <v>6583</v>
      </c>
      <c r="N3846" t="s">
        <v>60</v>
      </c>
      <c r="O3846" t="s">
        <v>61</v>
      </c>
      <c r="P3846" t="s">
        <v>532</v>
      </c>
      <c r="Q3846">
        <v>45.691149000000003</v>
      </c>
      <c r="R3846" t="s">
        <v>6584</v>
      </c>
      <c r="S3846" t="s">
        <v>65</v>
      </c>
      <c r="T3846">
        <v>111.113449</v>
      </c>
      <c r="U3846" t="s">
        <v>67</v>
      </c>
      <c r="V3846" t="s">
        <v>6585</v>
      </c>
      <c r="W3846" t="s">
        <v>1344</v>
      </c>
      <c r="X3846" t="s">
        <v>681</v>
      </c>
      <c r="Y3846">
        <v>1447</v>
      </c>
      <c r="AA3846" s="4">
        <v>34931</v>
      </c>
      <c r="AE3846" t="s">
        <v>931</v>
      </c>
      <c r="AI3846" t="s">
        <v>6800</v>
      </c>
      <c r="AJ3846" t="s">
        <v>6423</v>
      </c>
      <c r="AK3846" t="s">
        <v>75</v>
      </c>
      <c r="AL3846" t="s">
        <v>496</v>
      </c>
      <c r="AM3846" t="s">
        <v>77</v>
      </c>
      <c r="AO3846" t="s">
        <v>314</v>
      </c>
      <c r="AP3846" t="s">
        <v>931</v>
      </c>
      <c r="AR3846" t="s">
        <v>101</v>
      </c>
      <c r="AW3846" t="s">
        <v>6424</v>
      </c>
      <c r="AX3846">
        <f t="shared" ref="AX3846:AX3855" si="80">YEAR(AA3846)</f>
        <v>1995</v>
      </c>
      <c r="AY3846" t="s">
        <v>139</v>
      </c>
      <c r="AZ3846" t="s">
        <v>532</v>
      </c>
      <c r="BA3846" t="s">
        <v>6423</v>
      </c>
      <c r="BC3846" t="s">
        <v>499</v>
      </c>
    </row>
    <row r="3847" spans="1:55" ht="12" customHeight="1" x14ac:dyDescent="0.5">
      <c r="A3847" s="3">
        <v>43893</v>
      </c>
      <c r="B3847" t="s">
        <v>132</v>
      </c>
      <c r="C3847" t="s">
        <v>6801</v>
      </c>
      <c r="L3847" t="s">
        <v>5222</v>
      </c>
      <c r="M3847" t="s">
        <v>6802</v>
      </c>
      <c r="N3847" t="s">
        <v>60</v>
      </c>
      <c r="O3847" t="s">
        <v>61</v>
      </c>
      <c r="P3847" t="s">
        <v>532</v>
      </c>
      <c r="Q3847">
        <v>45.56</v>
      </c>
      <c r="R3847" t="s">
        <v>5224</v>
      </c>
      <c r="S3847" t="s">
        <v>65</v>
      </c>
      <c r="T3847">
        <v>111.17</v>
      </c>
      <c r="U3847" t="s">
        <v>67</v>
      </c>
      <c r="V3847" t="s">
        <v>5225</v>
      </c>
      <c r="W3847" t="s">
        <v>1344</v>
      </c>
      <c r="X3847" t="s">
        <v>1373</v>
      </c>
      <c r="Y3847">
        <v>2271</v>
      </c>
      <c r="AA3847" s="4">
        <v>31942</v>
      </c>
      <c r="AE3847" t="s">
        <v>5779</v>
      </c>
      <c r="AI3847" t="s">
        <v>6803</v>
      </c>
      <c r="AJ3847" t="s">
        <v>6423</v>
      </c>
      <c r="AK3847" t="s">
        <v>75</v>
      </c>
      <c r="AL3847" t="s">
        <v>496</v>
      </c>
      <c r="AM3847" t="s">
        <v>77</v>
      </c>
      <c r="AO3847" t="s">
        <v>314</v>
      </c>
      <c r="AP3847" t="s">
        <v>931</v>
      </c>
      <c r="AR3847" t="s">
        <v>101</v>
      </c>
      <c r="AW3847" t="s">
        <v>6424</v>
      </c>
      <c r="AX3847">
        <f t="shared" si="80"/>
        <v>1987</v>
      </c>
      <c r="AY3847" t="s">
        <v>139</v>
      </c>
      <c r="AZ3847" t="s">
        <v>532</v>
      </c>
      <c r="BA3847" t="s">
        <v>6423</v>
      </c>
      <c r="BC3847" t="s">
        <v>499</v>
      </c>
    </row>
    <row r="3848" spans="1:55" ht="12" customHeight="1" x14ac:dyDescent="0.5">
      <c r="A3848" s="3">
        <v>43893</v>
      </c>
      <c r="B3848" t="s">
        <v>132</v>
      </c>
      <c r="C3848" t="s">
        <v>6804</v>
      </c>
      <c r="L3848" t="s">
        <v>6805</v>
      </c>
      <c r="M3848" t="s">
        <v>6806</v>
      </c>
      <c r="N3848" t="s">
        <v>60</v>
      </c>
      <c r="O3848" t="s">
        <v>61</v>
      </c>
      <c r="P3848" t="s">
        <v>532</v>
      </c>
      <c r="Q3848">
        <v>45.873182</v>
      </c>
      <c r="R3848" t="s">
        <v>6807</v>
      </c>
      <c r="S3848" t="s">
        <v>65</v>
      </c>
      <c r="T3848">
        <v>110.95655600000001</v>
      </c>
      <c r="U3848" t="s">
        <v>67</v>
      </c>
      <c r="V3848" t="s">
        <v>6808</v>
      </c>
      <c r="W3848" t="s">
        <v>1344</v>
      </c>
      <c r="X3848" t="s">
        <v>681</v>
      </c>
      <c r="Y3848">
        <v>2557</v>
      </c>
      <c r="AA3848" s="4">
        <v>33092</v>
      </c>
      <c r="AE3848" t="s">
        <v>6463</v>
      </c>
      <c r="AI3848" t="s">
        <v>6809</v>
      </c>
      <c r="AJ3848" t="s">
        <v>6423</v>
      </c>
      <c r="AK3848" t="s">
        <v>75</v>
      </c>
      <c r="AL3848" t="s">
        <v>496</v>
      </c>
      <c r="AM3848" t="s">
        <v>77</v>
      </c>
      <c r="AO3848" t="s">
        <v>314</v>
      </c>
      <c r="AP3848" t="s">
        <v>931</v>
      </c>
      <c r="AR3848" t="s">
        <v>101</v>
      </c>
      <c r="AW3848" t="s">
        <v>6424</v>
      </c>
      <c r="AX3848">
        <f t="shared" si="80"/>
        <v>1990</v>
      </c>
      <c r="AY3848" t="s">
        <v>139</v>
      </c>
      <c r="AZ3848" t="s">
        <v>532</v>
      </c>
      <c r="BA3848" t="s">
        <v>6423</v>
      </c>
      <c r="BC3848" t="s">
        <v>499</v>
      </c>
    </row>
    <row r="3849" spans="1:55" ht="12" customHeight="1" x14ac:dyDescent="0.5">
      <c r="A3849" s="3">
        <v>43893</v>
      </c>
      <c r="B3849" t="s">
        <v>132</v>
      </c>
      <c r="C3849" t="s">
        <v>6810</v>
      </c>
      <c r="L3849" t="s">
        <v>6811</v>
      </c>
      <c r="M3849" t="s">
        <v>6812</v>
      </c>
      <c r="N3849" t="s">
        <v>60</v>
      </c>
      <c r="O3849" t="s">
        <v>61</v>
      </c>
      <c r="P3849" t="s">
        <v>4075</v>
      </c>
      <c r="Q3849">
        <v>47.151276000000003</v>
      </c>
      <c r="R3849" t="s">
        <v>6813</v>
      </c>
      <c r="S3849" t="s">
        <v>65</v>
      </c>
      <c r="T3849">
        <v>109.562849</v>
      </c>
      <c r="U3849" t="s">
        <v>67</v>
      </c>
      <c r="V3849" t="s">
        <v>6814</v>
      </c>
      <c r="W3849" t="s">
        <v>1344</v>
      </c>
      <c r="X3849" t="s">
        <v>681</v>
      </c>
      <c r="Y3849">
        <v>1234</v>
      </c>
      <c r="AA3849" s="4">
        <v>33119</v>
      </c>
      <c r="AE3849" t="s">
        <v>931</v>
      </c>
      <c r="AI3849" t="s">
        <v>6815</v>
      </c>
      <c r="AJ3849" t="s">
        <v>6423</v>
      </c>
      <c r="AK3849" t="s">
        <v>75</v>
      </c>
      <c r="AL3849" t="s">
        <v>496</v>
      </c>
      <c r="AM3849" t="s">
        <v>77</v>
      </c>
      <c r="AO3849" t="s">
        <v>314</v>
      </c>
      <c r="AP3849" t="s">
        <v>931</v>
      </c>
      <c r="AR3849" t="s">
        <v>101</v>
      </c>
      <c r="AW3849" t="s">
        <v>6424</v>
      </c>
      <c r="AX3849">
        <f t="shared" si="80"/>
        <v>1990</v>
      </c>
      <c r="AY3849" t="s">
        <v>139</v>
      </c>
      <c r="AZ3849" t="s">
        <v>4075</v>
      </c>
      <c r="BA3849" t="s">
        <v>6423</v>
      </c>
      <c r="BC3849" t="s">
        <v>499</v>
      </c>
    </row>
    <row r="3850" spans="1:55" ht="12" customHeight="1" x14ac:dyDescent="0.5">
      <c r="A3850" s="3">
        <v>43893</v>
      </c>
      <c r="B3850" t="s">
        <v>132</v>
      </c>
      <c r="C3850" t="s">
        <v>6816</v>
      </c>
      <c r="L3850" t="s">
        <v>6817</v>
      </c>
      <c r="M3850" t="s">
        <v>6818</v>
      </c>
      <c r="N3850" t="s">
        <v>60</v>
      </c>
      <c r="O3850" t="s">
        <v>61</v>
      </c>
      <c r="P3850" t="s">
        <v>2746</v>
      </c>
      <c r="Q3850">
        <v>46.690429000000002</v>
      </c>
      <c r="R3850" t="s">
        <v>6819</v>
      </c>
      <c r="S3850" t="s">
        <v>65</v>
      </c>
      <c r="T3850">
        <v>109.751245</v>
      </c>
      <c r="U3850" t="s">
        <v>67</v>
      </c>
      <c r="V3850" t="s">
        <v>6820</v>
      </c>
      <c r="W3850" t="s">
        <v>1344</v>
      </c>
      <c r="X3850" t="s">
        <v>681</v>
      </c>
      <c r="Y3850">
        <v>1419</v>
      </c>
      <c r="AA3850" s="4">
        <v>33110</v>
      </c>
      <c r="AE3850" t="s">
        <v>6463</v>
      </c>
      <c r="AI3850" t="s">
        <v>6821</v>
      </c>
      <c r="AJ3850" t="s">
        <v>6423</v>
      </c>
      <c r="AK3850" t="s">
        <v>75</v>
      </c>
      <c r="AL3850" t="s">
        <v>496</v>
      </c>
      <c r="AM3850" t="s">
        <v>77</v>
      </c>
      <c r="AO3850" t="s">
        <v>314</v>
      </c>
      <c r="AP3850" t="s">
        <v>931</v>
      </c>
      <c r="AR3850" t="s">
        <v>101</v>
      </c>
      <c r="AW3850" t="s">
        <v>6424</v>
      </c>
      <c r="AX3850">
        <f t="shared" si="80"/>
        <v>1990</v>
      </c>
      <c r="AY3850" t="s">
        <v>139</v>
      </c>
      <c r="AZ3850" t="s">
        <v>2746</v>
      </c>
      <c r="BA3850" t="s">
        <v>6423</v>
      </c>
      <c r="BC3850" t="s">
        <v>499</v>
      </c>
    </row>
    <row r="3851" spans="1:55" ht="12" customHeight="1" x14ac:dyDescent="0.5">
      <c r="A3851" s="3">
        <v>43893</v>
      </c>
      <c r="B3851" t="s">
        <v>132</v>
      </c>
      <c r="C3851" t="s">
        <v>6822</v>
      </c>
      <c r="L3851" t="s">
        <v>6823</v>
      </c>
      <c r="M3851" t="s">
        <v>6824</v>
      </c>
      <c r="N3851" t="s">
        <v>60</v>
      </c>
      <c r="O3851" t="s">
        <v>61</v>
      </c>
      <c r="P3851" t="s">
        <v>1994</v>
      </c>
      <c r="Q3851">
        <v>45.991914000000001</v>
      </c>
      <c r="R3851" t="s">
        <v>6825</v>
      </c>
      <c r="S3851" t="s">
        <v>65</v>
      </c>
      <c r="T3851">
        <v>112.534778</v>
      </c>
      <c r="U3851" t="s">
        <v>67</v>
      </c>
      <c r="V3851" t="s">
        <v>6826</v>
      </c>
      <c r="W3851" t="s">
        <v>1344</v>
      </c>
      <c r="X3851" t="s">
        <v>681</v>
      </c>
      <c r="Y3851">
        <v>1681</v>
      </c>
      <c r="AA3851" s="4">
        <v>33819</v>
      </c>
      <c r="AE3851" t="s">
        <v>931</v>
      </c>
      <c r="AI3851" t="s">
        <v>6827</v>
      </c>
      <c r="AJ3851" t="s">
        <v>6423</v>
      </c>
      <c r="AK3851" t="s">
        <v>75</v>
      </c>
      <c r="AL3851" t="s">
        <v>496</v>
      </c>
      <c r="AM3851" t="s">
        <v>77</v>
      </c>
      <c r="AO3851" t="s">
        <v>314</v>
      </c>
      <c r="AP3851" t="s">
        <v>931</v>
      </c>
      <c r="AR3851" t="s">
        <v>101</v>
      </c>
      <c r="AW3851" t="s">
        <v>6424</v>
      </c>
      <c r="AX3851">
        <f t="shared" si="80"/>
        <v>1992</v>
      </c>
      <c r="AY3851" t="s">
        <v>139</v>
      </c>
      <c r="AZ3851" t="s">
        <v>1994</v>
      </c>
      <c r="BA3851" t="s">
        <v>6423</v>
      </c>
      <c r="BC3851" t="s">
        <v>499</v>
      </c>
    </row>
    <row r="3852" spans="1:55" ht="12" customHeight="1" x14ac:dyDescent="0.5">
      <c r="A3852" s="3">
        <v>43893</v>
      </c>
      <c r="B3852" t="s">
        <v>132</v>
      </c>
      <c r="C3852" t="s">
        <v>6822</v>
      </c>
      <c r="L3852" t="s">
        <v>6823</v>
      </c>
      <c r="M3852" t="s">
        <v>6824</v>
      </c>
      <c r="N3852" t="s">
        <v>60</v>
      </c>
      <c r="O3852" t="s">
        <v>61</v>
      </c>
      <c r="P3852" t="s">
        <v>1994</v>
      </c>
      <c r="Q3852">
        <v>45.991914000000001</v>
      </c>
      <c r="R3852" t="s">
        <v>6825</v>
      </c>
      <c r="S3852" t="s">
        <v>65</v>
      </c>
      <c r="T3852">
        <v>112.534778</v>
      </c>
      <c r="U3852" t="s">
        <v>67</v>
      </c>
      <c r="V3852" t="s">
        <v>6826</v>
      </c>
      <c r="W3852" t="s">
        <v>1344</v>
      </c>
      <c r="X3852" t="s">
        <v>681</v>
      </c>
      <c r="Y3852">
        <v>1681</v>
      </c>
      <c r="AA3852" s="4">
        <v>33819</v>
      </c>
      <c r="AE3852" t="s">
        <v>931</v>
      </c>
      <c r="AI3852" t="s">
        <v>6828</v>
      </c>
      <c r="AJ3852" t="s">
        <v>6423</v>
      </c>
      <c r="AK3852" t="s">
        <v>75</v>
      </c>
      <c r="AL3852" t="s">
        <v>496</v>
      </c>
      <c r="AM3852" t="s">
        <v>77</v>
      </c>
      <c r="AO3852" t="s">
        <v>314</v>
      </c>
      <c r="AP3852" t="s">
        <v>931</v>
      </c>
      <c r="AR3852" t="s">
        <v>101</v>
      </c>
      <c r="AW3852" t="s">
        <v>6424</v>
      </c>
      <c r="AX3852">
        <f t="shared" si="80"/>
        <v>1992</v>
      </c>
      <c r="AY3852" t="s">
        <v>139</v>
      </c>
      <c r="AZ3852" t="s">
        <v>1994</v>
      </c>
      <c r="BA3852" t="s">
        <v>6423</v>
      </c>
      <c r="BC3852" t="s">
        <v>499</v>
      </c>
    </row>
    <row r="3853" spans="1:55" ht="12" customHeight="1" x14ac:dyDescent="0.5">
      <c r="A3853" s="3">
        <v>43893</v>
      </c>
      <c r="B3853" t="s">
        <v>132</v>
      </c>
      <c r="C3853" t="s">
        <v>6810</v>
      </c>
      <c r="L3853" t="s">
        <v>6811</v>
      </c>
      <c r="M3853" t="s">
        <v>6812</v>
      </c>
      <c r="N3853" t="s">
        <v>60</v>
      </c>
      <c r="O3853" t="s">
        <v>61</v>
      </c>
      <c r="P3853" t="s">
        <v>4075</v>
      </c>
      <c r="Q3853">
        <v>47.151276000000003</v>
      </c>
      <c r="R3853" t="s">
        <v>6813</v>
      </c>
      <c r="S3853" t="s">
        <v>65</v>
      </c>
      <c r="T3853">
        <v>109.562849</v>
      </c>
      <c r="U3853" t="s">
        <v>67</v>
      </c>
      <c r="V3853" t="s">
        <v>6814</v>
      </c>
      <c r="W3853" t="s">
        <v>1344</v>
      </c>
      <c r="X3853" t="s">
        <v>681</v>
      </c>
      <c r="Y3853">
        <v>1234</v>
      </c>
      <c r="AA3853" s="4">
        <v>33119</v>
      </c>
      <c r="AE3853" t="s">
        <v>931</v>
      </c>
      <c r="AI3853" t="s">
        <v>6829</v>
      </c>
      <c r="AJ3853" t="s">
        <v>6423</v>
      </c>
      <c r="AK3853" t="s">
        <v>75</v>
      </c>
      <c r="AL3853" t="s">
        <v>496</v>
      </c>
      <c r="AM3853" t="s">
        <v>77</v>
      </c>
      <c r="AO3853" t="s">
        <v>314</v>
      </c>
      <c r="AP3853" t="s">
        <v>931</v>
      </c>
      <c r="AR3853" t="s">
        <v>101</v>
      </c>
      <c r="AW3853" t="s">
        <v>6424</v>
      </c>
      <c r="AX3853">
        <f t="shared" si="80"/>
        <v>1990</v>
      </c>
      <c r="AY3853" t="s">
        <v>139</v>
      </c>
      <c r="AZ3853" t="s">
        <v>4075</v>
      </c>
      <c r="BA3853" t="s">
        <v>6423</v>
      </c>
      <c r="BC3853" t="s">
        <v>499</v>
      </c>
    </row>
    <row r="3854" spans="1:55" ht="12" customHeight="1" x14ac:dyDescent="0.5">
      <c r="A3854" s="3">
        <v>43893</v>
      </c>
      <c r="B3854" t="s">
        <v>132</v>
      </c>
      <c r="C3854" t="s">
        <v>6830</v>
      </c>
      <c r="L3854" t="s">
        <v>5222</v>
      </c>
      <c r="M3854" t="s">
        <v>6802</v>
      </c>
      <c r="N3854" t="s">
        <v>60</v>
      </c>
      <c r="O3854" t="s">
        <v>61</v>
      </c>
      <c r="P3854" t="s">
        <v>532</v>
      </c>
      <c r="Q3854">
        <v>45.56</v>
      </c>
      <c r="R3854" t="s">
        <v>5224</v>
      </c>
      <c r="S3854" t="s">
        <v>65</v>
      </c>
      <c r="T3854">
        <v>111.17</v>
      </c>
      <c r="U3854" t="s">
        <v>67</v>
      </c>
      <c r="V3854" t="s">
        <v>5225</v>
      </c>
      <c r="W3854" t="s">
        <v>1344</v>
      </c>
      <c r="X3854" t="s">
        <v>1373</v>
      </c>
      <c r="Y3854">
        <v>2271</v>
      </c>
      <c r="AA3854" s="4">
        <v>31623</v>
      </c>
      <c r="AE3854" t="s">
        <v>5779</v>
      </c>
      <c r="AI3854" t="s">
        <v>6831</v>
      </c>
      <c r="AJ3854" t="s">
        <v>6423</v>
      </c>
      <c r="AK3854" t="s">
        <v>75</v>
      </c>
      <c r="AL3854" t="s">
        <v>496</v>
      </c>
      <c r="AM3854" t="s">
        <v>77</v>
      </c>
      <c r="AO3854" t="s">
        <v>314</v>
      </c>
      <c r="AP3854" t="s">
        <v>931</v>
      </c>
      <c r="AR3854" t="s">
        <v>101</v>
      </c>
      <c r="AW3854" t="s">
        <v>6424</v>
      </c>
      <c r="AX3854">
        <f t="shared" si="80"/>
        <v>1986</v>
      </c>
      <c r="AY3854" t="s">
        <v>139</v>
      </c>
      <c r="AZ3854" t="s">
        <v>532</v>
      </c>
      <c r="BA3854" t="s">
        <v>6423</v>
      </c>
      <c r="BC3854" t="s">
        <v>499</v>
      </c>
    </row>
    <row r="3855" spans="1:55" ht="12" customHeight="1" x14ac:dyDescent="0.5">
      <c r="A3855" s="3">
        <v>43893</v>
      </c>
      <c r="B3855" t="s">
        <v>132</v>
      </c>
      <c r="C3855" t="s">
        <v>6832</v>
      </c>
      <c r="L3855" t="s">
        <v>6473</v>
      </c>
      <c r="M3855" t="s">
        <v>6474</v>
      </c>
      <c r="N3855" t="s">
        <v>60</v>
      </c>
      <c r="O3855" t="s">
        <v>61</v>
      </c>
      <c r="P3855" t="s">
        <v>487</v>
      </c>
      <c r="Q3855">
        <v>45.588189999999997</v>
      </c>
      <c r="R3855" t="s">
        <v>6475</v>
      </c>
      <c r="S3855" t="s">
        <v>65</v>
      </c>
      <c r="T3855">
        <v>111.64798999999999</v>
      </c>
      <c r="U3855" t="s">
        <v>67</v>
      </c>
      <c r="V3855" t="s">
        <v>6476</v>
      </c>
      <c r="W3855" t="s">
        <v>1344</v>
      </c>
      <c r="X3855" t="s">
        <v>681</v>
      </c>
      <c r="Y3855">
        <v>1454</v>
      </c>
      <c r="AA3855" s="4">
        <v>35269</v>
      </c>
      <c r="AD3855" t="s">
        <v>6421</v>
      </c>
      <c r="AE3855" t="s">
        <v>931</v>
      </c>
      <c r="AF3855" t="s">
        <v>129</v>
      </c>
      <c r="AI3855" t="s">
        <v>6833</v>
      </c>
      <c r="AJ3855" t="s">
        <v>6423</v>
      </c>
      <c r="AK3855" t="s">
        <v>75</v>
      </c>
      <c r="AL3855" t="s">
        <v>496</v>
      </c>
      <c r="AM3855" t="s">
        <v>77</v>
      </c>
      <c r="AO3855" t="s">
        <v>314</v>
      </c>
      <c r="AP3855" t="s">
        <v>931</v>
      </c>
      <c r="AR3855" t="s">
        <v>101</v>
      </c>
      <c r="AW3855" t="s">
        <v>6424</v>
      </c>
      <c r="AX3855">
        <f t="shared" si="80"/>
        <v>1996</v>
      </c>
      <c r="AY3855" t="s">
        <v>139</v>
      </c>
      <c r="AZ3855" t="s">
        <v>487</v>
      </c>
      <c r="BA3855" t="s">
        <v>6423</v>
      </c>
      <c r="BB3855" t="s">
        <v>1352</v>
      </c>
      <c r="BC3855" t="s">
        <v>499</v>
      </c>
    </row>
    <row r="3856" spans="1:55" ht="12" customHeight="1" x14ac:dyDescent="0.5">
      <c r="A3856" s="3">
        <v>43893</v>
      </c>
      <c r="B3856" t="s">
        <v>132</v>
      </c>
      <c r="C3856" t="s">
        <v>6834</v>
      </c>
      <c r="L3856" t="s">
        <v>5871</v>
      </c>
      <c r="M3856" t="s">
        <v>6835</v>
      </c>
      <c r="N3856" t="s">
        <v>60</v>
      </c>
      <c r="O3856" t="s">
        <v>61</v>
      </c>
      <c r="P3856" t="s">
        <v>1458</v>
      </c>
      <c r="Q3856">
        <v>46.867382999999997</v>
      </c>
      <c r="R3856" t="s">
        <v>6836</v>
      </c>
      <c r="S3856" t="s">
        <v>65</v>
      </c>
      <c r="T3856">
        <v>113.99403100000001</v>
      </c>
      <c r="U3856" t="s">
        <v>67</v>
      </c>
      <c r="V3856" t="s">
        <v>6837</v>
      </c>
      <c r="W3856" t="s">
        <v>1344</v>
      </c>
      <c r="X3856" t="s">
        <v>681</v>
      </c>
      <c r="Y3856">
        <v>966</v>
      </c>
      <c r="AB3856" s="4">
        <v>34944</v>
      </c>
      <c r="AC3856" s="4">
        <v>34945</v>
      </c>
      <c r="AE3856" t="s">
        <v>6838</v>
      </c>
      <c r="AI3856" t="s">
        <v>6839</v>
      </c>
      <c r="AJ3856" t="s">
        <v>6423</v>
      </c>
      <c r="AK3856" t="s">
        <v>75</v>
      </c>
      <c r="AL3856" t="s">
        <v>496</v>
      </c>
      <c r="AM3856" t="s">
        <v>77</v>
      </c>
      <c r="AO3856" t="s">
        <v>314</v>
      </c>
      <c r="AP3856" t="s">
        <v>931</v>
      </c>
      <c r="AR3856" t="s">
        <v>101</v>
      </c>
      <c r="AW3856" t="s">
        <v>6424</v>
      </c>
      <c r="AX3856">
        <v>1995</v>
      </c>
      <c r="AY3856" t="s">
        <v>139</v>
      </c>
      <c r="AZ3856" t="s">
        <v>1458</v>
      </c>
      <c r="BA3856" t="s">
        <v>6423</v>
      </c>
      <c r="BC3856" t="s">
        <v>499</v>
      </c>
    </row>
    <row r="3857" spans="1:55" ht="12" customHeight="1" x14ac:dyDescent="0.5">
      <c r="A3857" s="3">
        <v>43893</v>
      </c>
      <c r="B3857" t="s">
        <v>132</v>
      </c>
      <c r="C3857" t="s">
        <v>6472</v>
      </c>
      <c r="L3857" t="s">
        <v>6473</v>
      </c>
      <c r="M3857" t="s">
        <v>6474</v>
      </c>
      <c r="N3857" t="s">
        <v>60</v>
      </c>
      <c r="O3857" t="s">
        <v>61</v>
      </c>
      <c r="P3857" t="s">
        <v>487</v>
      </c>
      <c r="Q3857">
        <v>45.588189999999997</v>
      </c>
      <c r="R3857" t="s">
        <v>6475</v>
      </c>
      <c r="S3857" t="s">
        <v>65</v>
      </c>
      <c r="T3857">
        <v>111.64798999999999</v>
      </c>
      <c r="U3857" t="s">
        <v>67</v>
      </c>
      <c r="V3857" t="s">
        <v>6476</v>
      </c>
      <c r="W3857" t="s">
        <v>1344</v>
      </c>
      <c r="X3857" t="s">
        <v>681</v>
      </c>
      <c r="Y3857">
        <v>1454</v>
      </c>
      <c r="AA3857" s="4">
        <v>35241</v>
      </c>
      <c r="AD3857" t="s">
        <v>6421</v>
      </c>
      <c r="AE3857" t="s">
        <v>931</v>
      </c>
      <c r="AI3857" t="s">
        <v>6840</v>
      </c>
      <c r="AJ3857" t="s">
        <v>6423</v>
      </c>
      <c r="AK3857" t="s">
        <v>75</v>
      </c>
      <c r="AL3857" t="s">
        <v>496</v>
      </c>
      <c r="AM3857" t="s">
        <v>77</v>
      </c>
      <c r="AO3857" t="s">
        <v>314</v>
      </c>
      <c r="AP3857" t="s">
        <v>931</v>
      </c>
      <c r="AR3857" t="s">
        <v>101</v>
      </c>
      <c r="AW3857" t="s">
        <v>6424</v>
      </c>
      <c r="AX3857">
        <f t="shared" ref="AX3857:AX3864" si="81">YEAR(AA3857)</f>
        <v>1996</v>
      </c>
      <c r="AY3857" t="s">
        <v>139</v>
      </c>
      <c r="AZ3857" t="s">
        <v>487</v>
      </c>
      <c r="BA3857" t="s">
        <v>6423</v>
      </c>
      <c r="BB3857" t="s">
        <v>1352</v>
      </c>
      <c r="BC3857" t="s">
        <v>499</v>
      </c>
    </row>
    <row r="3858" spans="1:55" ht="12" customHeight="1" x14ac:dyDescent="0.5">
      <c r="A3858" s="3">
        <v>43895</v>
      </c>
      <c r="B3858" t="s">
        <v>132</v>
      </c>
      <c r="C3858" t="s">
        <v>6841</v>
      </c>
      <c r="D3858" t="s">
        <v>454</v>
      </c>
      <c r="L3858" t="s">
        <v>6842</v>
      </c>
      <c r="M3858" t="s">
        <v>6843</v>
      </c>
      <c r="N3858" t="s">
        <v>60</v>
      </c>
      <c r="O3858" t="s">
        <v>61</v>
      </c>
      <c r="P3858" t="s">
        <v>3194</v>
      </c>
      <c r="Q3858">
        <v>46.012939000000003</v>
      </c>
      <c r="R3858" t="s">
        <v>6844</v>
      </c>
      <c r="S3858" t="s">
        <v>65</v>
      </c>
      <c r="T3858">
        <v>110.114401</v>
      </c>
      <c r="U3858" t="s">
        <v>67</v>
      </c>
      <c r="V3858" t="s">
        <v>6845</v>
      </c>
      <c r="W3858" t="s">
        <v>1344</v>
      </c>
      <c r="X3858" t="s">
        <v>681</v>
      </c>
      <c r="Y3858">
        <v>1663</v>
      </c>
      <c r="AA3858" s="4">
        <v>33089</v>
      </c>
      <c r="AE3858" t="s">
        <v>931</v>
      </c>
      <c r="AF3858" t="s">
        <v>6463</v>
      </c>
      <c r="AI3858" t="s">
        <v>6846</v>
      </c>
      <c r="AJ3858" t="s">
        <v>6423</v>
      </c>
      <c r="AK3858" t="s">
        <v>75</v>
      </c>
      <c r="AL3858" t="s">
        <v>496</v>
      </c>
      <c r="AM3858" t="s">
        <v>77</v>
      </c>
      <c r="AO3858" t="s">
        <v>310</v>
      </c>
      <c r="AP3858" t="s">
        <v>79</v>
      </c>
      <c r="AQ3858">
        <v>2020</v>
      </c>
      <c r="AR3858" t="s">
        <v>101</v>
      </c>
      <c r="AW3858" t="s">
        <v>6424</v>
      </c>
      <c r="AX3858">
        <f t="shared" si="81"/>
        <v>1990</v>
      </c>
      <c r="AY3858" t="s">
        <v>310</v>
      </c>
      <c r="AZ3858" t="s">
        <v>3194</v>
      </c>
      <c r="BA3858" t="s">
        <v>6423</v>
      </c>
      <c r="BC3858" t="s">
        <v>499</v>
      </c>
    </row>
    <row r="3859" spans="1:55" ht="12" customHeight="1" x14ac:dyDescent="0.5">
      <c r="A3859" s="3">
        <v>43895</v>
      </c>
      <c r="B3859" t="s">
        <v>132</v>
      </c>
      <c r="C3859" t="s">
        <v>6656</v>
      </c>
      <c r="L3859" t="s">
        <v>6416</v>
      </c>
      <c r="M3859" t="s">
        <v>6417</v>
      </c>
      <c r="N3859" t="s">
        <v>60</v>
      </c>
      <c r="O3859" t="s">
        <v>61</v>
      </c>
      <c r="P3859" t="s">
        <v>532</v>
      </c>
      <c r="Q3859">
        <v>45.813380000000002</v>
      </c>
      <c r="R3859" t="s">
        <v>6418</v>
      </c>
      <c r="S3859" t="s">
        <v>65</v>
      </c>
      <c r="T3859">
        <v>111.5722</v>
      </c>
      <c r="U3859" t="s">
        <v>67</v>
      </c>
      <c r="V3859" t="s">
        <v>6419</v>
      </c>
      <c r="W3859" t="s">
        <v>69</v>
      </c>
      <c r="X3859" t="s">
        <v>6420</v>
      </c>
      <c r="AA3859" s="4">
        <v>35276</v>
      </c>
      <c r="AD3859" t="s">
        <v>6421</v>
      </c>
      <c r="AE3859" t="s">
        <v>931</v>
      </c>
      <c r="AI3859" t="s">
        <v>6847</v>
      </c>
      <c r="AJ3859" t="s">
        <v>6423</v>
      </c>
      <c r="AK3859" t="s">
        <v>75</v>
      </c>
      <c r="AL3859" t="s">
        <v>496</v>
      </c>
      <c r="AM3859" t="s">
        <v>77</v>
      </c>
      <c r="AO3859" t="s">
        <v>314</v>
      </c>
      <c r="AP3859" t="s">
        <v>931</v>
      </c>
      <c r="AR3859" t="s">
        <v>101</v>
      </c>
      <c r="AW3859" t="s">
        <v>6424</v>
      </c>
      <c r="AX3859">
        <f t="shared" si="81"/>
        <v>1996</v>
      </c>
      <c r="AY3859" t="s">
        <v>139</v>
      </c>
      <c r="AZ3859" t="s">
        <v>532</v>
      </c>
      <c r="BA3859" t="s">
        <v>6423</v>
      </c>
      <c r="BB3859" t="s">
        <v>1352</v>
      </c>
      <c r="BC3859" t="s">
        <v>499</v>
      </c>
    </row>
    <row r="3860" spans="1:55" ht="12" customHeight="1" x14ac:dyDescent="0.5">
      <c r="A3860" s="3">
        <v>43895</v>
      </c>
      <c r="B3860" t="s">
        <v>132</v>
      </c>
      <c r="C3860" t="s">
        <v>6656</v>
      </c>
      <c r="L3860" t="s">
        <v>6416</v>
      </c>
      <c r="M3860" t="s">
        <v>6417</v>
      </c>
      <c r="N3860" t="s">
        <v>60</v>
      </c>
      <c r="O3860" t="s">
        <v>61</v>
      </c>
      <c r="P3860" t="s">
        <v>532</v>
      </c>
      <c r="Q3860">
        <v>45.813380000000002</v>
      </c>
      <c r="R3860" t="s">
        <v>6418</v>
      </c>
      <c r="S3860" t="s">
        <v>65</v>
      </c>
      <c r="T3860">
        <v>111.5722</v>
      </c>
      <c r="U3860" t="s">
        <v>67</v>
      </c>
      <c r="V3860" t="s">
        <v>6419</v>
      </c>
      <c r="W3860" t="s">
        <v>69</v>
      </c>
      <c r="X3860" t="s">
        <v>6420</v>
      </c>
      <c r="AA3860" s="4">
        <v>35276</v>
      </c>
      <c r="AD3860" t="s">
        <v>6421</v>
      </c>
      <c r="AE3860" t="s">
        <v>931</v>
      </c>
      <c r="AI3860" t="s">
        <v>6848</v>
      </c>
      <c r="AJ3860" t="s">
        <v>6423</v>
      </c>
      <c r="AK3860" t="s">
        <v>75</v>
      </c>
      <c r="AL3860" t="s">
        <v>496</v>
      </c>
      <c r="AM3860" t="s">
        <v>77</v>
      </c>
      <c r="AO3860" t="s">
        <v>314</v>
      </c>
      <c r="AP3860" t="s">
        <v>931</v>
      </c>
      <c r="AR3860" t="s">
        <v>101</v>
      </c>
      <c r="AW3860" t="s">
        <v>6424</v>
      </c>
      <c r="AX3860">
        <f t="shared" si="81"/>
        <v>1996</v>
      </c>
      <c r="AY3860" t="s">
        <v>139</v>
      </c>
      <c r="AZ3860" t="s">
        <v>532</v>
      </c>
      <c r="BA3860" t="s">
        <v>6423</v>
      </c>
      <c r="BB3860" t="s">
        <v>1352</v>
      </c>
      <c r="BC3860" t="s">
        <v>499</v>
      </c>
    </row>
    <row r="3861" spans="1:55" ht="12" customHeight="1" x14ac:dyDescent="0.5">
      <c r="A3861" s="3">
        <v>43895</v>
      </c>
      <c r="B3861" t="s">
        <v>132</v>
      </c>
      <c r="C3861" t="s">
        <v>6656</v>
      </c>
      <c r="L3861" t="s">
        <v>6416</v>
      </c>
      <c r="M3861" t="s">
        <v>6417</v>
      </c>
      <c r="N3861" t="s">
        <v>60</v>
      </c>
      <c r="O3861" t="s">
        <v>61</v>
      </c>
      <c r="P3861" t="s">
        <v>532</v>
      </c>
      <c r="Q3861">
        <v>45.813380000000002</v>
      </c>
      <c r="R3861" t="s">
        <v>6418</v>
      </c>
      <c r="S3861" t="s">
        <v>65</v>
      </c>
      <c r="T3861">
        <v>111.5722</v>
      </c>
      <c r="U3861" t="s">
        <v>67</v>
      </c>
      <c r="V3861" t="s">
        <v>6419</v>
      </c>
      <c r="W3861" t="s">
        <v>69</v>
      </c>
      <c r="X3861" t="s">
        <v>6420</v>
      </c>
      <c r="AA3861" s="4">
        <v>35276</v>
      </c>
      <c r="AD3861" t="s">
        <v>6421</v>
      </c>
      <c r="AE3861" t="s">
        <v>931</v>
      </c>
      <c r="AI3861" t="s">
        <v>6849</v>
      </c>
      <c r="AJ3861" t="s">
        <v>6423</v>
      </c>
      <c r="AK3861" t="s">
        <v>75</v>
      </c>
      <c r="AL3861" t="s">
        <v>496</v>
      </c>
      <c r="AM3861" t="s">
        <v>77</v>
      </c>
      <c r="AO3861" t="s">
        <v>314</v>
      </c>
      <c r="AP3861" t="s">
        <v>931</v>
      </c>
      <c r="AR3861" t="s">
        <v>101</v>
      </c>
      <c r="AW3861" t="s">
        <v>6424</v>
      </c>
      <c r="AX3861">
        <f t="shared" si="81"/>
        <v>1996</v>
      </c>
      <c r="AY3861" t="s">
        <v>139</v>
      </c>
      <c r="AZ3861" t="s">
        <v>532</v>
      </c>
      <c r="BA3861" t="s">
        <v>6423</v>
      </c>
      <c r="BB3861" t="s">
        <v>1352</v>
      </c>
      <c r="BC3861" t="s">
        <v>499</v>
      </c>
    </row>
    <row r="3862" spans="1:55" ht="12" customHeight="1" x14ac:dyDescent="0.5">
      <c r="A3862" s="3">
        <v>43895</v>
      </c>
      <c r="B3862" t="s">
        <v>132</v>
      </c>
      <c r="C3862" t="s">
        <v>6414</v>
      </c>
      <c r="D3862" t="s">
        <v>6707</v>
      </c>
      <c r="L3862" t="s">
        <v>6416</v>
      </c>
      <c r="M3862" t="s">
        <v>6417</v>
      </c>
      <c r="N3862" t="s">
        <v>60</v>
      </c>
      <c r="O3862" t="s">
        <v>61</v>
      </c>
      <c r="P3862" t="s">
        <v>532</v>
      </c>
      <c r="Q3862">
        <v>45.813380000000002</v>
      </c>
      <c r="R3862" t="s">
        <v>6418</v>
      </c>
      <c r="S3862" t="s">
        <v>65</v>
      </c>
      <c r="T3862">
        <v>111.5722</v>
      </c>
      <c r="U3862" t="s">
        <v>67</v>
      </c>
      <c r="V3862" t="s">
        <v>6419</v>
      </c>
      <c r="W3862" t="s">
        <v>69</v>
      </c>
      <c r="X3862" t="s">
        <v>6420</v>
      </c>
      <c r="AA3862" s="4">
        <v>35262</v>
      </c>
      <c r="AD3862" t="s">
        <v>6421</v>
      </c>
      <c r="AE3862" t="s">
        <v>931</v>
      </c>
      <c r="AI3862" t="s">
        <v>6850</v>
      </c>
      <c r="AJ3862" t="s">
        <v>6423</v>
      </c>
      <c r="AK3862" t="s">
        <v>75</v>
      </c>
      <c r="AL3862" t="s">
        <v>496</v>
      </c>
      <c r="AM3862" t="s">
        <v>77</v>
      </c>
      <c r="AO3862" t="s">
        <v>314</v>
      </c>
      <c r="AP3862" t="s">
        <v>931</v>
      </c>
      <c r="AQ3862">
        <v>2004</v>
      </c>
      <c r="AR3862" t="s">
        <v>101</v>
      </c>
      <c r="AW3862" t="s">
        <v>6424</v>
      </c>
      <c r="AX3862">
        <f t="shared" si="81"/>
        <v>1996</v>
      </c>
      <c r="AY3862" t="s">
        <v>139</v>
      </c>
      <c r="AZ3862" t="s">
        <v>532</v>
      </c>
      <c r="BA3862" t="s">
        <v>6423</v>
      </c>
      <c r="BB3862" t="s">
        <v>1352</v>
      </c>
      <c r="BC3862" t="s">
        <v>499</v>
      </c>
    </row>
    <row r="3863" spans="1:55" ht="12" customHeight="1" x14ac:dyDescent="0.5">
      <c r="A3863" s="3">
        <v>43895</v>
      </c>
      <c r="B3863" t="s">
        <v>132</v>
      </c>
      <c r="C3863" t="s">
        <v>6667</v>
      </c>
      <c r="L3863" t="s">
        <v>6416</v>
      </c>
      <c r="M3863" t="s">
        <v>6417</v>
      </c>
      <c r="N3863" t="s">
        <v>60</v>
      </c>
      <c r="O3863" t="s">
        <v>61</v>
      </c>
      <c r="P3863" t="s">
        <v>532</v>
      </c>
      <c r="Q3863">
        <v>45.813380000000002</v>
      </c>
      <c r="R3863" t="s">
        <v>6418</v>
      </c>
      <c r="S3863" t="s">
        <v>65</v>
      </c>
      <c r="T3863">
        <v>111.5722</v>
      </c>
      <c r="U3863" t="s">
        <v>67</v>
      </c>
      <c r="V3863" t="s">
        <v>6419</v>
      </c>
      <c r="W3863" t="s">
        <v>69</v>
      </c>
      <c r="X3863" t="s">
        <v>6420</v>
      </c>
      <c r="AA3863" s="4">
        <v>35276</v>
      </c>
      <c r="AD3863" t="s">
        <v>6421</v>
      </c>
      <c r="AE3863" t="s">
        <v>931</v>
      </c>
      <c r="AI3863" t="s">
        <v>6851</v>
      </c>
      <c r="AJ3863" t="s">
        <v>6423</v>
      </c>
      <c r="AK3863" t="s">
        <v>75</v>
      </c>
      <c r="AL3863" t="s">
        <v>496</v>
      </c>
      <c r="AM3863" t="s">
        <v>77</v>
      </c>
      <c r="AO3863" t="s">
        <v>314</v>
      </c>
      <c r="AP3863" t="s">
        <v>931</v>
      </c>
      <c r="AR3863" t="s">
        <v>101</v>
      </c>
      <c r="AW3863" t="s">
        <v>6424</v>
      </c>
      <c r="AX3863">
        <f t="shared" si="81"/>
        <v>1996</v>
      </c>
      <c r="AY3863" t="s">
        <v>139</v>
      </c>
      <c r="AZ3863" t="s">
        <v>532</v>
      </c>
      <c r="BA3863" t="s">
        <v>6423</v>
      </c>
      <c r="BB3863" t="s">
        <v>1352</v>
      </c>
      <c r="BC3863" t="s">
        <v>499</v>
      </c>
    </row>
    <row r="3864" spans="1:55" ht="12" customHeight="1" x14ac:dyDescent="0.5">
      <c r="A3864" s="3">
        <v>43895</v>
      </c>
      <c r="B3864" t="s">
        <v>132</v>
      </c>
      <c r="C3864" t="s">
        <v>6414</v>
      </c>
      <c r="L3864" t="s">
        <v>6416</v>
      </c>
      <c r="M3864" t="s">
        <v>6417</v>
      </c>
      <c r="N3864" t="s">
        <v>60</v>
      </c>
      <c r="O3864" t="s">
        <v>61</v>
      </c>
      <c r="P3864" t="s">
        <v>532</v>
      </c>
      <c r="Q3864">
        <v>45.813380000000002</v>
      </c>
      <c r="R3864" t="s">
        <v>6418</v>
      </c>
      <c r="S3864" t="s">
        <v>65</v>
      </c>
      <c r="T3864">
        <v>111.5722</v>
      </c>
      <c r="U3864" t="s">
        <v>67</v>
      </c>
      <c r="V3864" t="s">
        <v>6419</v>
      </c>
      <c r="W3864" t="s">
        <v>69</v>
      </c>
      <c r="X3864" t="s">
        <v>6420</v>
      </c>
      <c r="AA3864" s="4">
        <v>35262</v>
      </c>
      <c r="AD3864" t="s">
        <v>6421</v>
      </c>
      <c r="AE3864" t="s">
        <v>931</v>
      </c>
      <c r="AI3864" t="s">
        <v>6852</v>
      </c>
      <c r="AJ3864" t="s">
        <v>6423</v>
      </c>
      <c r="AK3864" t="s">
        <v>75</v>
      </c>
      <c r="AL3864" t="s">
        <v>496</v>
      </c>
      <c r="AM3864" t="s">
        <v>77</v>
      </c>
      <c r="AO3864" t="s">
        <v>314</v>
      </c>
      <c r="AP3864" t="s">
        <v>931</v>
      </c>
      <c r="AR3864" t="s">
        <v>101</v>
      </c>
      <c r="AW3864" t="s">
        <v>6424</v>
      </c>
      <c r="AX3864">
        <f t="shared" si="81"/>
        <v>1996</v>
      </c>
      <c r="AY3864" t="s">
        <v>139</v>
      </c>
      <c r="AZ3864" t="s">
        <v>532</v>
      </c>
      <c r="BA3864" t="s">
        <v>6423</v>
      </c>
      <c r="BB3864" t="s">
        <v>1352</v>
      </c>
      <c r="BC3864" t="s">
        <v>499</v>
      </c>
    </row>
    <row r="3865" spans="1:55" ht="12" customHeight="1" x14ac:dyDescent="0.5">
      <c r="A3865" s="3">
        <v>43895</v>
      </c>
      <c r="B3865" t="s">
        <v>132</v>
      </c>
      <c r="C3865" t="s">
        <v>6853</v>
      </c>
      <c r="L3865" t="s">
        <v>6794</v>
      </c>
      <c r="M3865" t="s">
        <v>6795</v>
      </c>
      <c r="N3865" t="s">
        <v>60</v>
      </c>
      <c r="O3865" t="s">
        <v>61</v>
      </c>
      <c r="P3865" t="s">
        <v>4075</v>
      </c>
      <c r="Q3865">
        <v>47.062331</v>
      </c>
      <c r="R3865" t="s">
        <v>6796</v>
      </c>
      <c r="S3865" t="s">
        <v>65</v>
      </c>
      <c r="T3865">
        <v>109.428213</v>
      </c>
      <c r="U3865" t="s">
        <v>67</v>
      </c>
      <c r="V3865" t="s">
        <v>6797</v>
      </c>
      <c r="W3865" t="s">
        <v>1344</v>
      </c>
      <c r="X3865" t="s">
        <v>681</v>
      </c>
      <c r="Y3865">
        <v>1280</v>
      </c>
      <c r="AB3865" s="4">
        <v>37829</v>
      </c>
      <c r="AC3865" s="4">
        <v>37830</v>
      </c>
      <c r="AD3865" t="s">
        <v>6421</v>
      </c>
      <c r="AE3865" t="s">
        <v>931</v>
      </c>
      <c r="AI3865" t="s">
        <v>6854</v>
      </c>
      <c r="AJ3865" t="s">
        <v>6423</v>
      </c>
      <c r="AK3865" t="s">
        <v>75</v>
      </c>
      <c r="AL3865" t="s">
        <v>496</v>
      </c>
      <c r="AM3865" t="s">
        <v>77</v>
      </c>
      <c r="AO3865" t="s">
        <v>314</v>
      </c>
      <c r="AP3865" t="s">
        <v>931</v>
      </c>
      <c r="AR3865" t="s">
        <v>101</v>
      </c>
      <c r="AW3865" t="s">
        <v>6424</v>
      </c>
      <c r="AX3865">
        <v>2003</v>
      </c>
      <c r="AY3865" t="s">
        <v>139</v>
      </c>
      <c r="AZ3865" t="s">
        <v>4075</v>
      </c>
      <c r="BA3865" t="s">
        <v>6423</v>
      </c>
      <c r="BB3865" t="s">
        <v>1352</v>
      </c>
      <c r="BC3865" t="s">
        <v>87</v>
      </c>
    </row>
    <row r="3866" spans="1:55" ht="12" customHeight="1" x14ac:dyDescent="0.5">
      <c r="A3866" s="3">
        <v>43895</v>
      </c>
      <c r="B3866" t="s">
        <v>132</v>
      </c>
      <c r="C3866" t="s">
        <v>6414</v>
      </c>
      <c r="L3866" t="s">
        <v>6416</v>
      </c>
      <c r="M3866" t="s">
        <v>6417</v>
      </c>
      <c r="N3866" t="s">
        <v>60</v>
      </c>
      <c r="O3866" t="s">
        <v>61</v>
      </c>
      <c r="P3866" t="s">
        <v>532</v>
      </c>
      <c r="Q3866">
        <v>45.813380000000002</v>
      </c>
      <c r="R3866" t="s">
        <v>6418</v>
      </c>
      <c r="S3866" t="s">
        <v>65</v>
      </c>
      <c r="T3866">
        <v>111.5722</v>
      </c>
      <c r="U3866" t="s">
        <v>67</v>
      </c>
      <c r="V3866" t="s">
        <v>6419</v>
      </c>
      <c r="W3866" t="s">
        <v>69</v>
      </c>
      <c r="X3866" t="s">
        <v>6420</v>
      </c>
      <c r="AA3866" s="4">
        <v>35262</v>
      </c>
      <c r="AD3866" t="s">
        <v>6421</v>
      </c>
      <c r="AE3866" t="s">
        <v>931</v>
      </c>
      <c r="AI3866" t="s">
        <v>6855</v>
      </c>
      <c r="AJ3866" t="s">
        <v>6423</v>
      </c>
      <c r="AK3866" t="s">
        <v>75</v>
      </c>
      <c r="AL3866" t="s">
        <v>496</v>
      </c>
      <c r="AM3866" t="s">
        <v>77</v>
      </c>
      <c r="AO3866" t="s">
        <v>314</v>
      </c>
      <c r="AP3866" t="s">
        <v>931</v>
      </c>
      <c r="AR3866" t="s">
        <v>101</v>
      </c>
      <c r="AW3866" t="s">
        <v>6424</v>
      </c>
      <c r="AX3866">
        <f>YEAR(AA3866)</f>
        <v>1996</v>
      </c>
      <c r="AY3866" t="s">
        <v>139</v>
      </c>
      <c r="AZ3866" t="s">
        <v>532</v>
      </c>
      <c r="BA3866" t="s">
        <v>6423</v>
      </c>
      <c r="BB3866" t="s">
        <v>1352</v>
      </c>
      <c r="BC3866" t="s">
        <v>499</v>
      </c>
    </row>
    <row r="3867" spans="1:55" ht="12" customHeight="1" x14ac:dyDescent="0.5">
      <c r="A3867" s="3">
        <v>43895</v>
      </c>
      <c r="B3867" t="s">
        <v>132</v>
      </c>
      <c r="C3867" t="s">
        <v>6414</v>
      </c>
      <c r="L3867" t="s">
        <v>6416</v>
      </c>
      <c r="M3867" t="s">
        <v>6417</v>
      </c>
      <c r="N3867" t="s">
        <v>60</v>
      </c>
      <c r="O3867" t="s">
        <v>61</v>
      </c>
      <c r="P3867" t="s">
        <v>532</v>
      </c>
      <c r="Q3867">
        <v>45.813380000000002</v>
      </c>
      <c r="R3867" t="s">
        <v>6418</v>
      </c>
      <c r="S3867" t="s">
        <v>65</v>
      </c>
      <c r="T3867">
        <v>111.5722</v>
      </c>
      <c r="U3867" t="s">
        <v>67</v>
      </c>
      <c r="V3867" t="s">
        <v>6419</v>
      </c>
      <c r="W3867" t="s">
        <v>69</v>
      </c>
      <c r="X3867" t="s">
        <v>6420</v>
      </c>
      <c r="AA3867" s="4">
        <v>35262</v>
      </c>
      <c r="AD3867" t="s">
        <v>6421</v>
      </c>
      <c r="AE3867" t="s">
        <v>931</v>
      </c>
      <c r="AI3867" t="s">
        <v>6856</v>
      </c>
      <c r="AJ3867" t="s">
        <v>6423</v>
      </c>
      <c r="AK3867" t="s">
        <v>75</v>
      </c>
      <c r="AL3867" t="s">
        <v>496</v>
      </c>
      <c r="AM3867" t="s">
        <v>77</v>
      </c>
      <c r="AO3867" t="s">
        <v>314</v>
      </c>
      <c r="AP3867" t="s">
        <v>931</v>
      </c>
      <c r="AR3867" t="s">
        <v>101</v>
      </c>
      <c r="AW3867" t="s">
        <v>6424</v>
      </c>
      <c r="AX3867">
        <f>YEAR(AA3867)</f>
        <v>1996</v>
      </c>
      <c r="AY3867" t="s">
        <v>139</v>
      </c>
      <c r="AZ3867" t="s">
        <v>532</v>
      </c>
      <c r="BA3867" t="s">
        <v>6423</v>
      </c>
      <c r="BB3867" t="s">
        <v>1352</v>
      </c>
      <c r="BC3867" t="s">
        <v>499</v>
      </c>
    </row>
    <row r="3868" spans="1:55" ht="12" customHeight="1" x14ac:dyDescent="0.5">
      <c r="A3868" s="3">
        <v>43895</v>
      </c>
      <c r="B3868" t="s">
        <v>132</v>
      </c>
      <c r="C3868" t="s">
        <v>6857</v>
      </c>
      <c r="D3868" t="s">
        <v>6858</v>
      </c>
      <c r="L3868" t="s">
        <v>6714</v>
      </c>
      <c r="M3868" t="s">
        <v>6715</v>
      </c>
      <c r="N3868" t="s">
        <v>60</v>
      </c>
      <c r="O3868" t="s">
        <v>61</v>
      </c>
      <c r="P3868" t="s">
        <v>532</v>
      </c>
      <c r="Q3868">
        <v>45.775499000000003</v>
      </c>
      <c r="R3868" t="s">
        <v>6716</v>
      </c>
      <c r="S3868" t="s">
        <v>65</v>
      </c>
      <c r="T3868">
        <v>111.176947</v>
      </c>
      <c r="U3868" t="s">
        <v>67</v>
      </c>
      <c r="V3868" t="s">
        <v>6717</v>
      </c>
      <c r="W3868" t="s">
        <v>1344</v>
      </c>
      <c r="X3868" t="s">
        <v>681</v>
      </c>
      <c r="Y3868">
        <v>1381</v>
      </c>
      <c r="AB3868" s="4">
        <v>38538</v>
      </c>
      <c r="AC3868" s="4">
        <v>38539</v>
      </c>
      <c r="AD3868" t="s">
        <v>6421</v>
      </c>
      <c r="AE3868" t="s">
        <v>931</v>
      </c>
      <c r="AI3868" t="s">
        <v>6859</v>
      </c>
      <c r="AJ3868" t="s">
        <v>6423</v>
      </c>
      <c r="AK3868" t="s">
        <v>75</v>
      </c>
      <c r="AL3868" t="s">
        <v>496</v>
      </c>
      <c r="AM3868" t="s">
        <v>77</v>
      </c>
      <c r="AO3868" t="s">
        <v>314</v>
      </c>
      <c r="AP3868" t="s">
        <v>931</v>
      </c>
      <c r="AQ3868">
        <v>2008</v>
      </c>
      <c r="AR3868" t="s">
        <v>101</v>
      </c>
      <c r="AW3868" t="s">
        <v>6424</v>
      </c>
      <c r="AX3868">
        <v>2005</v>
      </c>
      <c r="AY3868" t="s">
        <v>139</v>
      </c>
      <c r="AZ3868" t="s">
        <v>532</v>
      </c>
      <c r="BA3868" t="s">
        <v>6423</v>
      </c>
      <c r="BB3868" t="s">
        <v>1352</v>
      </c>
      <c r="BC3868" t="s">
        <v>87</v>
      </c>
    </row>
    <row r="3869" spans="1:55" ht="12" customHeight="1" x14ac:dyDescent="0.5">
      <c r="A3869" s="3">
        <v>43895</v>
      </c>
      <c r="B3869" t="s">
        <v>132</v>
      </c>
      <c r="C3869" t="s">
        <v>6860</v>
      </c>
      <c r="D3869" t="s">
        <v>6861</v>
      </c>
      <c r="L3869" t="s">
        <v>6714</v>
      </c>
      <c r="M3869" t="s">
        <v>6715</v>
      </c>
      <c r="N3869" t="s">
        <v>60</v>
      </c>
      <c r="O3869" t="s">
        <v>61</v>
      </c>
      <c r="P3869" t="s">
        <v>532</v>
      </c>
      <c r="Q3869">
        <v>45.775499000000003</v>
      </c>
      <c r="R3869" t="s">
        <v>6716</v>
      </c>
      <c r="S3869" t="s">
        <v>65</v>
      </c>
      <c r="T3869">
        <v>111.176947</v>
      </c>
      <c r="U3869" t="s">
        <v>67</v>
      </c>
      <c r="V3869" t="s">
        <v>6717</v>
      </c>
      <c r="W3869" t="s">
        <v>1344</v>
      </c>
      <c r="X3869" t="s">
        <v>681</v>
      </c>
      <c r="Y3869">
        <v>1381</v>
      </c>
      <c r="AB3869" s="4">
        <v>39634</v>
      </c>
      <c r="AC3869" s="4">
        <v>39635</v>
      </c>
      <c r="AD3869" t="s">
        <v>192</v>
      </c>
      <c r="AE3869" t="s">
        <v>931</v>
      </c>
      <c r="AI3869" t="s">
        <v>6862</v>
      </c>
      <c r="AJ3869" t="s">
        <v>6423</v>
      </c>
      <c r="AK3869" t="s">
        <v>75</v>
      </c>
      <c r="AL3869" t="s">
        <v>496</v>
      </c>
      <c r="AM3869" t="s">
        <v>77</v>
      </c>
      <c r="AO3869" t="s">
        <v>314</v>
      </c>
      <c r="AP3869" t="s">
        <v>931</v>
      </c>
      <c r="AQ3869">
        <v>2009</v>
      </c>
      <c r="AR3869" t="s">
        <v>101</v>
      </c>
      <c r="AW3869" t="s">
        <v>6424</v>
      </c>
      <c r="AX3869">
        <v>2008</v>
      </c>
      <c r="AY3869" t="s">
        <v>139</v>
      </c>
      <c r="AZ3869" t="s">
        <v>532</v>
      </c>
      <c r="BA3869" t="s">
        <v>6423</v>
      </c>
      <c r="BB3869" t="s">
        <v>192</v>
      </c>
      <c r="BC3869" t="s">
        <v>87</v>
      </c>
    </row>
    <row r="3870" spans="1:55" ht="12" customHeight="1" x14ac:dyDescent="0.5">
      <c r="A3870" s="3">
        <v>43895</v>
      </c>
      <c r="B3870" t="s">
        <v>132</v>
      </c>
      <c r="C3870" t="s">
        <v>6500</v>
      </c>
      <c r="L3870" t="s">
        <v>6502</v>
      </c>
      <c r="M3870" t="s">
        <v>6503</v>
      </c>
      <c r="N3870" t="s">
        <v>60</v>
      </c>
      <c r="O3870" t="s">
        <v>61</v>
      </c>
      <c r="P3870" t="s">
        <v>1311</v>
      </c>
      <c r="Q3870">
        <v>45.564920000000001</v>
      </c>
      <c r="R3870" t="s">
        <v>6504</v>
      </c>
      <c r="S3870" t="s">
        <v>65</v>
      </c>
      <c r="T3870">
        <v>110.773398</v>
      </c>
      <c r="U3870" t="s">
        <v>67</v>
      </c>
      <c r="V3870" t="s">
        <v>6505</v>
      </c>
      <c r="W3870" t="s">
        <v>1344</v>
      </c>
      <c r="X3870" t="s">
        <v>681</v>
      </c>
      <c r="Y3870">
        <v>1740</v>
      </c>
      <c r="AB3870" s="4">
        <v>39638</v>
      </c>
      <c r="AC3870" s="4">
        <v>39641</v>
      </c>
      <c r="AD3870" t="s">
        <v>192</v>
      </c>
      <c r="AE3870" t="s">
        <v>931</v>
      </c>
      <c r="AI3870" t="s">
        <v>6863</v>
      </c>
      <c r="AJ3870" t="s">
        <v>6423</v>
      </c>
      <c r="AK3870" t="s">
        <v>75</v>
      </c>
      <c r="AL3870" t="s">
        <v>496</v>
      </c>
      <c r="AM3870" t="s">
        <v>77</v>
      </c>
      <c r="AO3870" t="s">
        <v>314</v>
      </c>
      <c r="AP3870" t="s">
        <v>931</v>
      </c>
      <c r="AR3870" t="s">
        <v>101</v>
      </c>
      <c r="AW3870" t="s">
        <v>6424</v>
      </c>
      <c r="AX3870">
        <v>2008</v>
      </c>
      <c r="AY3870" t="s">
        <v>139</v>
      </c>
      <c r="AZ3870" t="s">
        <v>1311</v>
      </c>
      <c r="BA3870" t="s">
        <v>6423</v>
      </c>
      <c r="BB3870" t="s">
        <v>192</v>
      </c>
      <c r="BC3870" t="s">
        <v>87</v>
      </c>
    </row>
    <row r="3871" spans="1:55" ht="12" customHeight="1" x14ac:dyDescent="0.5">
      <c r="A3871" s="3">
        <v>43895</v>
      </c>
      <c r="B3871" t="s">
        <v>132</v>
      </c>
      <c r="C3871" t="s">
        <v>6864</v>
      </c>
      <c r="D3871" t="s">
        <v>6865</v>
      </c>
      <c r="E3871" t="s">
        <v>454</v>
      </c>
      <c r="L3871" t="s">
        <v>6866</v>
      </c>
      <c r="M3871" t="s">
        <v>6867</v>
      </c>
      <c r="N3871" t="s">
        <v>60</v>
      </c>
      <c r="O3871" t="s">
        <v>61</v>
      </c>
      <c r="P3871" t="s">
        <v>1774</v>
      </c>
      <c r="Q3871">
        <v>47.692663000000003</v>
      </c>
      <c r="R3871" t="s">
        <v>6868</v>
      </c>
      <c r="S3871" t="s">
        <v>65</v>
      </c>
      <c r="T3871">
        <v>114.16318200000001</v>
      </c>
      <c r="U3871" t="s">
        <v>67</v>
      </c>
      <c r="V3871" t="s">
        <v>6869</v>
      </c>
      <c r="W3871" t="s">
        <v>1344</v>
      </c>
      <c r="X3871" t="s">
        <v>681</v>
      </c>
      <c r="Y3871">
        <v>893</v>
      </c>
      <c r="AA3871" s="4">
        <v>40385</v>
      </c>
      <c r="AE3871" t="s">
        <v>931</v>
      </c>
      <c r="AI3871" t="s">
        <v>6870</v>
      </c>
      <c r="AJ3871" t="s">
        <v>6423</v>
      </c>
      <c r="AK3871" t="s">
        <v>75</v>
      </c>
      <c r="AL3871" t="s">
        <v>496</v>
      </c>
      <c r="AM3871" t="s">
        <v>77</v>
      </c>
      <c r="AO3871" t="s">
        <v>310</v>
      </c>
      <c r="AP3871" t="s">
        <v>79</v>
      </c>
      <c r="AQ3871">
        <v>2020</v>
      </c>
      <c r="AR3871" t="s">
        <v>101</v>
      </c>
      <c r="AW3871" t="s">
        <v>6424</v>
      </c>
      <c r="AX3871">
        <f>YEAR(AA3871)</f>
        <v>2010</v>
      </c>
      <c r="AY3871" t="s">
        <v>310</v>
      </c>
      <c r="AZ3871" t="s">
        <v>1774</v>
      </c>
      <c r="BA3871" t="s">
        <v>6423</v>
      </c>
      <c r="BC3871" t="s">
        <v>87</v>
      </c>
    </row>
    <row r="3872" spans="1:55" ht="12" customHeight="1" x14ac:dyDescent="0.5">
      <c r="A3872" s="3">
        <v>43895</v>
      </c>
      <c r="B3872" t="s">
        <v>132</v>
      </c>
      <c r="C3872" t="s">
        <v>6871</v>
      </c>
      <c r="L3872" t="s">
        <v>6714</v>
      </c>
      <c r="M3872" t="s">
        <v>6715</v>
      </c>
      <c r="N3872" t="s">
        <v>60</v>
      </c>
      <c r="O3872" t="s">
        <v>61</v>
      </c>
      <c r="P3872" t="s">
        <v>532</v>
      </c>
      <c r="Q3872">
        <v>45.775499000000003</v>
      </c>
      <c r="R3872" t="s">
        <v>6716</v>
      </c>
      <c r="S3872" t="s">
        <v>65</v>
      </c>
      <c r="T3872">
        <v>111.176947</v>
      </c>
      <c r="U3872" t="s">
        <v>67</v>
      </c>
      <c r="V3872" t="s">
        <v>6717</v>
      </c>
      <c r="W3872" t="s">
        <v>1344</v>
      </c>
      <c r="X3872" t="s">
        <v>681</v>
      </c>
      <c r="Y3872">
        <v>1381</v>
      </c>
      <c r="AA3872" s="4">
        <v>41879</v>
      </c>
      <c r="AD3872" t="s">
        <v>71</v>
      </c>
      <c r="AE3872" t="s">
        <v>931</v>
      </c>
      <c r="AI3872" t="s">
        <v>6872</v>
      </c>
      <c r="AJ3872" t="s">
        <v>6423</v>
      </c>
      <c r="AK3872" t="s">
        <v>75</v>
      </c>
      <c r="AL3872" t="s">
        <v>496</v>
      </c>
      <c r="AM3872" t="s">
        <v>77</v>
      </c>
      <c r="AO3872" t="s">
        <v>314</v>
      </c>
      <c r="AP3872" t="s">
        <v>931</v>
      </c>
      <c r="AR3872" t="s">
        <v>101</v>
      </c>
      <c r="AS3872" t="s">
        <v>81</v>
      </c>
      <c r="AT3872" t="s">
        <v>3513</v>
      </c>
      <c r="AU3872" t="s">
        <v>3514</v>
      </c>
      <c r="AW3872" t="s">
        <v>6424</v>
      </c>
      <c r="AX3872">
        <f>YEAR(AA3872)</f>
        <v>2014</v>
      </c>
      <c r="AY3872" t="s">
        <v>139</v>
      </c>
      <c r="AZ3872" t="s">
        <v>532</v>
      </c>
      <c r="BA3872" t="s">
        <v>6423</v>
      </c>
      <c r="BB3872" t="s">
        <v>71</v>
      </c>
      <c r="BC3872" t="s">
        <v>87</v>
      </c>
    </row>
    <row r="3873" spans="1:55" ht="12" customHeight="1" x14ac:dyDescent="0.5">
      <c r="A3873" s="3">
        <v>43895</v>
      </c>
      <c r="B3873" t="s">
        <v>132</v>
      </c>
      <c r="C3873" t="s">
        <v>6873</v>
      </c>
      <c r="L3873" t="s">
        <v>6740</v>
      </c>
      <c r="M3873" t="s">
        <v>6741</v>
      </c>
      <c r="N3873" t="s">
        <v>60</v>
      </c>
      <c r="O3873" t="s">
        <v>61</v>
      </c>
      <c r="P3873" t="s">
        <v>1492</v>
      </c>
      <c r="Q3873">
        <v>48.052678</v>
      </c>
      <c r="R3873" t="s">
        <v>6742</v>
      </c>
      <c r="S3873" t="s">
        <v>65</v>
      </c>
      <c r="T3873">
        <v>115.117081</v>
      </c>
      <c r="U3873" t="s">
        <v>67</v>
      </c>
      <c r="V3873" t="s">
        <v>6743</v>
      </c>
      <c r="W3873" t="s">
        <v>1344</v>
      </c>
      <c r="X3873" t="s">
        <v>681</v>
      </c>
      <c r="Y3873">
        <v>1040</v>
      </c>
      <c r="AA3873" s="4">
        <v>40383</v>
      </c>
      <c r="AE3873" t="s">
        <v>931</v>
      </c>
      <c r="AI3873" t="s">
        <v>6874</v>
      </c>
      <c r="AJ3873" t="s">
        <v>6423</v>
      </c>
      <c r="AK3873" t="s">
        <v>75</v>
      </c>
      <c r="AL3873" t="s">
        <v>496</v>
      </c>
      <c r="AM3873" t="s">
        <v>77</v>
      </c>
      <c r="AO3873" t="s">
        <v>314</v>
      </c>
      <c r="AP3873" t="s">
        <v>931</v>
      </c>
      <c r="AR3873" t="s">
        <v>101</v>
      </c>
      <c r="AW3873" t="s">
        <v>6424</v>
      </c>
      <c r="AX3873">
        <f>YEAR(AA3873)</f>
        <v>2010</v>
      </c>
      <c r="AY3873" t="s">
        <v>139</v>
      </c>
      <c r="AZ3873" t="s">
        <v>1492</v>
      </c>
      <c r="BA3873" t="s">
        <v>6423</v>
      </c>
      <c r="BC3873" t="s">
        <v>87</v>
      </c>
    </row>
    <row r="3874" spans="1:55" ht="12" customHeight="1" x14ac:dyDescent="0.5">
      <c r="A3874" s="3">
        <v>43895</v>
      </c>
      <c r="B3874" t="s">
        <v>132</v>
      </c>
      <c r="C3874" t="s">
        <v>6864</v>
      </c>
      <c r="D3874" t="s">
        <v>454</v>
      </c>
      <c r="L3874" t="s">
        <v>6866</v>
      </c>
      <c r="M3874" t="s">
        <v>6867</v>
      </c>
      <c r="N3874" t="s">
        <v>60</v>
      </c>
      <c r="O3874" t="s">
        <v>61</v>
      </c>
      <c r="P3874" t="s">
        <v>1774</v>
      </c>
      <c r="Q3874">
        <v>47.692663000000003</v>
      </c>
      <c r="R3874" t="s">
        <v>6868</v>
      </c>
      <c r="S3874" t="s">
        <v>65</v>
      </c>
      <c r="T3874">
        <v>114.16318200000001</v>
      </c>
      <c r="U3874" t="s">
        <v>67</v>
      </c>
      <c r="V3874" t="s">
        <v>6869</v>
      </c>
      <c r="W3874" t="s">
        <v>1344</v>
      </c>
      <c r="X3874" t="s">
        <v>681</v>
      </c>
      <c r="Y3874">
        <v>893</v>
      </c>
      <c r="AA3874" s="4">
        <v>40385</v>
      </c>
      <c r="AE3874" t="s">
        <v>931</v>
      </c>
      <c r="AI3874" t="s">
        <v>6875</v>
      </c>
      <c r="AJ3874" t="s">
        <v>6423</v>
      </c>
      <c r="AK3874" t="s">
        <v>75</v>
      </c>
      <c r="AL3874" t="s">
        <v>496</v>
      </c>
      <c r="AM3874" t="s">
        <v>77</v>
      </c>
      <c r="AO3874" t="s">
        <v>310</v>
      </c>
      <c r="AP3874" t="s">
        <v>79</v>
      </c>
      <c r="AQ3874">
        <v>2020</v>
      </c>
      <c r="AR3874" t="s">
        <v>101</v>
      </c>
      <c r="AW3874" t="s">
        <v>6424</v>
      </c>
      <c r="AX3874">
        <f>YEAR(AA3874)</f>
        <v>2010</v>
      </c>
      <c r="AY3874" t="s">
        <v>310</v>
      </c>
      <c r="AZ3874" t="s">
        <v>1774</v>
      </c>
      <c r="BA3874" t="s">
        <v>6423</v>
      </c>
      <c r="BC3874" t="s">
        <v>87</v>
      </c>
    </row>
    <row r="3875" spans="1:55" ht="12" customHeight="1" x14ac:dyDescent="0.5">
      <c r="A3875" s="3">
        <v>43895</v>
      </c>
      <c r="B3875" t="s">
        <v>132</v>
      </c>
      <c r="C3875" t="s">
        <v>6876</v>
      </c>
      <c r="L3875" t="s">
        <v>6877</v>
      </c>
      <c r="M3875" t="s">
        <v>6878</v>
      </c>
      <c r="N3875" t="s">
        <v>60</v>
      </c>
      <c r="O3875" t="s">
        <v>61</v>
      </c>
      <c r="P3875" t="s">
        <v>1827</v>
      </c>
      <c r="Q3875">
        <v>46.122613000000001</v>
      </c>
      <c r="R3875" t="s">
        <v>6879</v>
      </c>
      <c r="S3875" t="s">
        <v>65</v>
      </c>
      <c r="T3875">
        <v>112.87374</v>
      </c>
      <c r="U3875" t="s">
        <v>67</v>
      </c>
      <c r="V3875" t="s">
        <v>6880</v>
      </c>
      <c r="W3875" t="s">
        <v>1344</v>
      </c>
      <c r="X3875" t="s">
        <v>681</v>
      </c>
      <c r="Y3875">
        <v>1546</v>
      </c>
      <c r="AA3875" s="4">
        <v>40775</v>
      </c>
      <c r="AD3875" t="s">
        <v>71</v>
      </c>
      <c r="AE3875" t="s">
        <v>931</v>
      </c>
      <c r="AI3875" t="s">
        <v>6881</v>
      </c>
      <c r="AJ3875" t="s">
        <v>6423</v>
      </c>
      <c r="AK3875" t="s">
        <v>75</v>
      </c>
      <c r="AL3875" t="s">
        <v>496</v>
      </c>
      <c r="AM3875" t="s">
        <v>77</v>
      </c>
      <c r="AO3875" t="s">
        <v>314</v>
      </c>
      <c r="AP3875" t="s">
        <v>931</v>
      </c>
      <c r="AR3875" t="s">
        <v>101</v>
      </c>
      <c r="AS3875" t="s">
        <v>81</v>
      </c>
      <c r="AT3875" t="s">
        <v>4747</v>
      </c>
      <c r="AU3875" t="s">
        <v>6882</v>
      </c>
      <c r="AW3875" t="s">
        <v>6424</v>
      </c>
      <c r="AX3875">
        <f>YEAR(AA3875)</f>
        <v>2011</v>
      </c>
      <c r="AY3875" t="s">
        <v>139</v>
      </c>
      <c r="AZ3875" t="s">
        <v>1827</v>
      </c>
      <c r="BA3875" t="s">
        <v>6423</v>
      </c>
      <c r="BB3875" t="s">
        <v>71</v>
      </c>
      <c r="BC3875" t="s">
        <v>87</v>
      </c>
    </row>
    <row r="3876" spans="1:55" ht="12" customHeight="1" x14ac:dyDescent="0.5">
      <c r="A3876" s="3">
        <v>43895</v>
      </c>
      <c r="B3876" t="s">
        <v>132</v>
      </c>
      <c r="C3876" t="s">
        <v>6760</v>
      </c>
      <c r="D3876" t="s">
        <v>6883</v>
      </c>
      <c r="L3876" t="s">
        <v>6740</v>
      </c>
      <c r="M3876" t="s">
        <v>6741</v>
      </c>
      <c r="N3876" t="s">
        <v>60</v>
      </c>
      <c r="O3876" t="s">
        <v>61</v>
      </c>
      <c r="P3876" t="s">
        <v>1492</v>
      </c>
      <c r="Q3876">
        <v>48.052678</v>
      </c>
      <c r="R3876" t="s">
        <v>6742</v>
      </c>
      <c r="S3876" t="s">
        <v>65</v>
      </c>
      <c r="T3876">
        <v>115.117081</v>
      </c>
      <c r="U3876" t="s">
        <v>67</v>
      </c>
      <c r="V3876" t="s">
        <v>6743</v>
      </c>
      <c r="W3876" t="s">
        <v>1344</v>
      </c>
      <c r="X3876" t="s">
        <v>681</v>
      </c>
      <c r="Y3876">
        <v>1040</v>
      </c>
      <c r="AB3876" s="4">
        <v>42553</v>
      </c>
      <c r="AC3876" s="4">
        <v>42554</v>
      </c>
      <c r="AD3876" t="s">
        <v>71</v>
      </c>
      <c r="AE3876" t="s">
        <v>931</v>
      </c>
      <c r="AI3876" t="s">
        <v>6884</v>
      </c>
      <c r="AJ3876" t="s">
        <v>6423</v>
      </c>
      <c r="AK3876" t="s">
        <v>75</v>
      </c>
      <c r="AL3876" t="s">
        <v>496</v>
      </c>
      <c r="AM3876" t="s">
        <v>77</v>
      </c>
      <c r="AO3876" t="s">
        <v>314</v>
      </c>
      <c r="AP3876" t="s">
        <v>931</v>
      </c>
      <c r="AQ3876">
        <v>2017</v>
      </c>
      <c r="AR3876" t="s">
        <v>101</v>
      </c>
      <c r="AS3876" t="s">
        <v>6649</v>
      </c>
      <c r="AT3876" t="s">
        <v>6762</v>
      </c>
      <c r="AU3876" t="s">
        <v>6763</v>
      </c>
      <c r="AW3876" t="s">
        <v>6424</v>
      </c>
      <c r="AX3876">
        <v>2016</v>
      </c>
      <c r="AY3876" t="s">
        <v>139</v>
      </c>
      <c r="AZ3876" t="s">
        <v>1492</v>
      </c>
      <c r="BA3876" t="s">
        <v>6423</v>
      </c>
      <c r="BB3876" t="s">
        <v>71</v>
      </c>
      <c r="BC3876" t="s">
        <v>1272</v>
      </c>
    </row>
    <row r="3877" spans="1:55" ht="12" customHeight="1" x14ac:dyDescent="0.5">
      <c r="A3877" s="3">
        <v>43895</v>
      </c>
      <c r="B3877" t="s">
        <v>132</v>
      </c>
      <c r="C3877" t="s">
        <v>6760</v>
      </c>
      <c r="L3877" t="s">
        <v>6740</v>
      </c>
      <c r="M3877" t="s">
        <v>6741</v>
      </c>
      <c r="N3877" t="s">
        <v>60</v>
      </c>
      <c r="O3877" t="s">
        <v>61</v>
      </c>
      <c r="P3877" t="s">
        <v>1492</v>
      </c>
      <c r="Q3877">
        <v>48.052678</v>
      </c>
      <c r="R3877" t="s">
        <v>6742</v>
      </c>
      <c r="S3877" t="s">
        <v>65</v>
      </c>
      <c r="T3877">
        <v>115.117081</v>
      </c>
      <c r="U3877" t="s">
        <v>67</v>
      </c>
      <c r="V3877" t="s">
        <v>6743</v>
      </c>
      <c r="W3877" t="s">
        <v>1344</v>
      </c>
      <c r="X3877" t="s">
        <v>681</v>
      </c>
      <c r="Y3877">
        <v>1040</v>
      </c>
      <c r="AB3877" s="4">
        <v>42553</v>
      </c>
      <c r="AC3877" s="4">
        <v>42554</v>
      </c>
      <c r="AD3877" t="s">
        <v>71</v>
      </c>
      <c r="AE3877" t="s">
        <v>931</v>
      </c>
      <c r="AI3877" t="s">
        <v>6885</v>
      </c>
      <c r="AJ3877" t="s">
        <v>6423</v>
      </c>
      <c r="AK3877" t="s">
        <v>75</v>
      </c>
      <c r="AL3877" t="s">
        <v>496</v>
      </c>
      <c r="AM3877" t="s">
        <v>77</v>
      </c>
      <c r="AO3877" t="s">
        <v>314</v>
      </c>
      <c r="AP3877" t="s">
        <v>931</v>
      </c>
      <c r="AR3877" t="s">
        <v>101</v>
      </c>
      <c r="AS3877" t="s">
        <v>6649</v>
      </c>
      <c r="AT3877" t="s">
        <v>6762</v>
      </c>
      <c r="AU3877" t="s">
        <v>6763</v>
      </c>
      <c r="AW3877" t="s">
        <v>6424</v>
      </c>
      <c r="AX3877">
        <v>2016</v>
      </c>
      <c r="AY3877" t="s">
        <v>139</v>
      </c>
      <c r="AZ3877" t="s">
        <v>1492</v>
      </c>
      <c r="BA3877" t="s">
        <v>6423</v>
      </c>
      <c r="BB3877" t="s">
        <v>71</v>
      </c>
      <c r="BC3877" t="s">
        <v>1272</v>
      </c>
    </row>
    <row r="3878" spans="1:55" ht="12" customHeight="1" x14ac:dyDescent="0.5">
      <c r="A3878" s="3">
        <v>43895</v>
      </c>
      <c r="B3878" t="s">
        <v>132</v>
      </c>
      <c r="C3878" t="s">
        <v>6886</v>
      </c>
      <c r="L3878" t="s">
        <v>6866</v>
      </c>
      <c r="M3878" t="s">
        <v>6867</v>
      </c>
      <c r="N3878" t="s">
        <v>60</v>
      </c>
      <c r="O3878" t="s">
        <v>61</v>
      </c>
      <c r="P3878" t="s">
        <v>1774</v>
      </c>
      <c r="Q3878">
        <v>47.692663000000003</v>
      </c>
      <c r="R3878" t="s">
        <v>6868</v>
      </c>
      <c r="S3878" t="s">
        <v>65</v>
      </c>
      <c r="T3878">
        <v>114.16318200000001</v>
      </c>
      <c r="U3878" t="s">
        <v>67</v>
      </c>
      <c r="V3878" t="s">
        <v>6869</v>
      </c>
      <c r="W3878" t="s">
        <v>1344</v>
      </c>
      <c r="X3878" t="s">
        <v>681</v>
      </c>
      <c r="Y3878">
        <v>893</v>
      </c>
      <c r="AA3878" s="4">
        <v>42552</v>
      </c>
      <c r="AD3878" t="s">
        <v>71</v>
      </c>
      <c r="AE3878" t="s">
        <v>931</v>
      </c>
      <c r="AI3878" t="s">
        <v>6887</v>
      </c>
      <c r="AJ3878" t="s">
        <v>6423</v>
      </c>
      <c r="AK3878" t="s">
        <v>75</v>
      </c>
      <c r="AL3878" t="s">
        <v>496</v>
      </c>
      <c r="AM3878" t="s">
        <v>77</v>
      </c>
      <c r="AO3878" t="s">
        <v>314</v>
      </c>
      <c r="AP3878" t="s">
        <v>931</v>
      </c>
      <c r="AR3878" t="s">
        <v>101</v>
      </c>
      <c r="AS3878" t="s">
        <v>6888</v>
      </c>
      <c r="AT3878" t="s">
        <v>6889</v>
      </c>
      <c r="AU3878" t="s">
        <v>6890</v>
      </c>
      <c r="AW3878" t="s">
        <v>6424</v>
      </c>
      <c r="AX3878">
        <f t="shared" ref="AX3878:AX3889" si="82">YEAR(AA3878)</f>
        <v>2016</v>
      </c>
      <c r="AY3878" t="s">
        <v>139</v>
      </c>
      <c r="AZ3878" t="s">
        <v>1774</v>
      </c>
      <c r="BA3878" t="s">
        <v>6423</v>
      </c>
      <c r="BB3878" t="s">
        <v>71</v>
      </c>
      <c r="BC3878" t="s">
        <v>1272</v>
      </c>
    </row>
    <row r="3879" spans="1:55" ht="12" customHeight="1" x14ac:dyDescent="0.5">
      <c r="A3879" s="3">
        <v>43895</v>
      </c>
      <c r="B3879" t="s">
        <v>132</v>
      </c>
      <c r="C3879" t="s">
        <v>6891</v>
      </c>
      <c r="L3879" t="s">
        <v>6866</v>
      </c>
      <c r="M3879" t="s">
        <v>6867</v>
      </c>
      <c r="N3879" t="s">
        <v>60</v>
      </c>
      <c r="O3879" t="s">
        <v>61</v>
      </c>
      <c r="P3879" t="s">
        <v>1774</v>
      </c>
      <c r="Q3879">
        <v>47.692663000000003</v>
      </c>
      <c r="R3879" t="s">
        <v>6868</v>
      </c>
      <c r="S3879" t="s">
        <v>65</v>
      </c>
      <c r="T3879">
        <v>114.16318200000001</v>
      </c>
      <c r="U3879" t="s">
        <v>67</v>
      </c>
      <c r="V3879" t="s">
        <v>6869</v>
      </c>
      <c r="W3879" t="s">
        <v>1344</v>
      </c>
      <c r="X3879" t="s">
        <v>681</v>
      </c>
      <c r="Y3879">
        <v>893</v>
      </c>
      <c r="AA3879" s="4">
        <v>42552</v>
      </c>
      <c r="AD3879" t="s">
        <v>71</v>
      </c>
      <c r="AE3879" t="s">
        <v>931</v>
      </c>
      <c r="AI3879" t="s">
        <v>6892</v>
      </c>
      <c r="AJ3879" t="s">
        <v>6423</v>
      </c>
      <c r="AK3879" t="s">
        <v>75</v>
      </c>
      <c r="AL3879" t="s">
        <v>496</v>
      </c>
      <c r="AM3879" t="s">
        <v>77</v>
      </c>
      <c r="AO3879" t="s">
        <v>314</v>
      </c>
      <c r="AP3879" t="s">
        <v>931</v>
      </c>
      <c r="AR3879" t="s">
        <v>101</v>
      </c>
      <c r="AS3879" t="s">
        <v>81</v>
      </c>
      <c r="AT3879" t="s">
        <v>6893</v>
      </c>
      <c r="AU3879" t="s">
        <v>6894</v>
      </c>
      <c r="AW3879" t="s">
        <v>6424</v>
      </c>
      <c r="AX3879">
        <f t="shared" si="82"/>
        <v>2016</v>
      </c>
      <c r="AY3879" t="s">
        <v>139</v>
      </c>
      <c r="AZ3879" t="s">
        <v>1774</v>
      </c>
      <c r="BA3879" t="s">
        <v>6423</v>
      </c>
      <c r="BB3879" t="s">
        <v>71</v>
      </c>
      <c r="BC3879" t="s">
        <v>1272</v>
      </c>
    </row>
    <row r="3880" spans="1:55" ht="12" customHeight="1" x14ac:dyDescent="0.5">
      <c r="A3880" s="3">
        <v>43895</v>
      </c>
      <c r="B3880" t="s">
        <v>132</v>
      </c>
      <c r="C3880" t="s">
        <v>6895</v>
      </c>
      <c r="D3880" t="s">
        <v>6896</v>
      </c>
      <c r="E3880" t="s">
        <v>6897</v>
      </c>
      <c r="L3880" t="s">
        <v>6898</v>
      </c>
      <c r="M3880" t="s">
        <v>6899</v>
      </c>
      <c r="N3880" t="s">
        <v>60</v>
      </c>
      <c r="O3880" t="s">
        <v>61</v>
      </c>
      <c r="P3880" t="s">
        <v>1370</v>
      </c>
      <c r="Q3880">
        <v>45.776001000000001</v>
      </c>
      <c r="R3880" t="s">
        <v>6900</v>
      </c>
      <c r="S3880" t="s">
        <v>65</v>
      </c>
      <c r="T3880">
        <v>108.467332</v>
      </c>
      <c r="U3880" t="s">
        <v>67</v>
      </c>
      <c r="V3880" t="s">
        <v>6901</v>
      </c>
      <c r="W3880" t="s">
        <v>1344</v>
      </c>
      <c r="X3880" t="s">
        <v>681</v>
      </c>
      <c r="Y3880">
        <v>1075</v>
      </c>
      <c r="AA3880" s="4">
        <v>38577</v>
      </c>
      <c r="AE3880" t="s">
        <v>931</v>
      </c>
      <c r="AF3880" t="s">
        <v>6463</v>
      </c>
      <c r="AI3880" t="s">
        <v>6902</v>
      </c>
      <c r="AJ3880" t="s">
        <v>6423</v>
      </c>
      <c r="AK3880" t="s">
        <v>75</v>
      </c>
      <c r="AL3880" t="s">
        <v>496</v>
      </c>
      <c r="AM3880" t="s">
        <v>77</v>
      </c>
      <c r="AO3880" t="s">
        <v>314</v>
      </c>
      <c r="AP3880" t="s">
        <v>931</v>
      </c>
      <c r="AQ3880">
        <v>2019</v>
      </c>
      <c r="AR3880" t="s">
        <v>101</v>
      </c>
      <c r="AW3880" t="s">
        <v>6424</v>
      </c>
      <c r="AX3880">
        <f t="shared" si="82"/>
        <v>2005</v>
      </c>
      <c r="AY3880" t="s">
        <v>139</v>
      </c>
      <c r="AZ3880" t="s">
        <v>1370</v>
      </c>
      <c r="BA3880" t="s">
        <v>6423</v>
      </c>
      <c r="BC3880" t="s">
        <v>87</v>
      </c>
    </row>
    <row r="3881" spans="1:55" ht="12" customHeight="1" x14ac:dyDescent="0.5">
      <c r="A3881" s="3">
        <v>43895</v>
      </c>
      <c r="B3881" t="s">
        <v>132</v>
      </c>
      <c r="C3881" t="s">
        <v>6903</v>
      </c>
      <c r="D3881" t="s">
        <v>6904</v>
      </c>
      <c r="E3881" t="s">
        <v>6767</v>
      </c>
      <c r="L3881" t="s">
        <v>6905</v>
      </c>
      <c r="M3881" t="s">
        <v>6906</v>
      </c>
      <c r="N3881" t="s">
        <v>60</v>
      </c>
      <c r="O3881" t="s">
        <v>61</v>
      </c>
      <c r="P3881" t="s">
        <v>1827</v>
      </c>
      <c r="Q3881">
        <v>46.185934000000003</v>
      </c>
      <c r="R3881" t="s">
        <v>6907</v>
      </c>
      <c r="S3881" t="s">
        <v>65</v>
      </c>
      <c r="T3881">
        <v>112.834534</v>
      </c>
      <c r="U3881" t="s">
        <v>67</v>
      </c>
      <c r="V3881" t="s">
        <v>6908</v>
      </c>
      <c r="W3881" t="s">
        <v>1344</v>
      </c>
      <c r="X3881" t="s">
        <v>681</v>
      </c>
      <c r="Y3881">
        <v>1487</v>
      </c>
      <c r="AA3881" s="4">
        <v>43321</v>
      </c>
      <c r="AE3881" t="s">
        <v>931</v>
      </c>
      <c r="AI3881" t="s">
        <v>6909</v>
      </c>
      <c r="AJ3881" t="s">
        <v>6423</v>
      </c>
      <c r="AK3881" t="s">
        <v>75</v>
      </c>
      <c r="AL3881" t="s">
        <v>496</v>
      </c>
      <c r="AM3881" t="s">
        <v>77</v>
      </c>
      <c r="AO3881" t="s">
        <v>314</v>
      </c>
      <c r="AP3881" t="s">
        <v>931</v>
      </c>
      <c r="AQ3881">
        <v>2019</v>
      </c>
      <c r="AR3881" t="s">
        <v>101</v>
      </c>
      <c r="AW3881" t="s">
        <v>6424</v>
      </c>
      <c r="AX3881">
        <f t="shared" si="82"/>
        <v>2018</v>
      </c>
      <c r="AY3881" t="s">
        <v>139</v>
      </c>
      <c r="AZ3881" t="s">
        <v>1827</v>
      </c>
      <c r="BA3881" t="s">
        <v>6423</v>
      </c>
      <c r="BC3881" t="s">
        <v>1272</v>
      </c>
    </row>
    <row r="3882" spans="1:55" ht="12" customHeight="1" x14ac:dyDescent="0.5">
      <c r="A3882" s="3">
        <v>43895</v>
      </c>
      <c r="B3882" t="s">
        <v>132</v>
      </c>
      <c r="C3882" t="s">
        <v>6910</v>
      </c>
      <c r="D3882" t="s">
        <v>6911</v>
      </c>
      <c r="E3882" t="s">
        <v>6767</v>
      </c>
      <c r="L3882" t="s">
        <v>6912</v>
      </c>
      <c r="M3882" t="s">
        <v>6913</v>
      </c>
      <c r="N3882" t="s">
        <v>60</v>
      </c>
      <c r="O3882" t="s">
        <v>61</v>
      </c>
      <c r="P3882" t="s">
        <v>1827</v>
      </c>
      <c r="Q3882">
        <v>45.999521000000001</v>
      </c>
      <c r="R3882" t="s">
        <v>6914</v>
      </c>
      <c r="S3882" t="s">
        <v>65</v>
      </c>
      <c r="T3882">
        <v>112.637883</v>
      </c>
      <c r="U3882" t="s">
        <v>67</v>
      </c>
      <c r="V3882" t="s">
        <v>6915</v>
      </c>
      <c r="W3882" t="s">
        <v>1344</v>
      </c>
      <c r="X3882" t="s">
        <v>681</v>
      </c>
      <c r="Y3882">
        <v>1640</v>
      </c>
      <c r="AA3882" s="4">
        <v>43350</v>
      </c>
      <c r="AD3882" t="s">
        <v>71</v>
      </c>
      <c r="AE3882" t="s">
        <v>931</v>
      </c>
      <c r="AI3882" t="s">
        <v>6916</v>
      </c>
      <c r="AJ3882" t="s">
        <v>6423</v>
      </c>
      <c r="AK3882" t="s">
        <v>75</v>
      </c>
      <c r="AL3882" t="s">
        <v>496</v>
      </c>
      <c r="AM3882" t="s">
        <v>77</v>
      </c>
      <c r="AO3882" t="s">
        <v>314</v>
      </c>
      <c r="AP3882" t="s">
        <v>931</v>
      </c>
      <c r="AQ3882">
        <v>2019</v>
      </c>
      <c r="AR3882" t="s">
        <v>101</v>
      </c>
      <c r="AS3882" t="s">
        <v>81</v>
      </c>
      <c r="AT3882" t="s">
        <v>6917</v>
      </c>
      <c r="AU3882" t="s">
        <v>6918</v>
      </c>
      <c r="AW3882" t="s">
        <v>6424</v>
      </c>
      <c r="AX3882">
        <f t="shared" si="82"/>
        <v>2018</v>
      </c>
      <c r="AY3882" t="s">
        <v>139</v>
      </c>
      <c r="AZ3882" t="s">
        <v>1827</v>
      </c>
      <c r="BA3882" t="s">
        <v>6423</v>
      </c>
      <c r="BB3882" t="s">
        <v>71</v>
      </c>
      <c r="BC3882" t="s">
        <v>1272</v>
      </c>
    </row>
    <row r="3883" spans="1:55" ht="12" customHeight="1" x14ac:dyDescent="0.5">
      <c r="A3883" s="3">
        <v>43895</v>
      </c>
      <c r="B3883" t="s">
        <v>132</v>
      </c>
      <c r="C3883" t="s">
        <v>6919</v>
      </c>
      <c r="D3883" t="s">
        <v>6920</v>
      </c>
      <c r="L3883" t="s">
        <v>6921</v>
      </c>
      <c r="M3883" t="s">
        <v>6922</v>
      </c>
      <c r="N3883" t="s">
        <v>60</v>
      </c>
      <c r="O3883" t="s">
        <v>61</v>
      </c>
      <c r="P3883" t="s">
        <v>1827</v>
      </c>
      <c r="Q3883">
        <v>46.149424000000003</v>
      </c>
      <c r="R3883" t="s">
        <v>6923</v>
      </c>
      <c r="S3883" t="s">
        <v>65</v>
      </c>
      <c r="T3883">
        <v>112.850677</v>
      </c>
      <c r="U3883" t="s">
        <v>67</v>
      </c>
      <c r="V3883" t="s">
        <v>6924</v>
      </c>
      <c r="W3883" t="s">
        <v>1344</v>
      </c>
      <c r="X3883" t="s">
        <v>681</v>
      </c>
      <c r="Y3883">
        <v>1519</v>
      </c>
      <c r="AA3883" s="4">
        <v>42991</v>
      </c>
      <c r="AD3883" t="s">
        <v>71</v>
      </c>
      <c r="AE3883" t="s">
        <v>931</v>
      </c>
      <c r="AI3883" t="s">
        <v>6925</v>
      </c>
      <c r="AJ3883" t="s">
        <v>6423</v>
      </c>
      <c r="AK3883" t="s">
        <v>75</v>
      </c>
      <c r="AL3883" t="s">
        <v>496</v>
      </c>
      <c r="AM3883" t="s">
        <v>77</v>
      </c>
      <c r="AO3883" t="s">
        <v>314</v>
      </c>
      <c r="AP3883" t="s">
        <v>931</v>
      </c>
      <c r="AQ3883">
        <v>2019</v>
      </c>
      <c r="AR3883" t="s">
        <v>101</v>
      </c>
      <c r="AS3883" t="s">
        <v>81</v>
      </c>
      <c r="AT3883" t="s">
        <v>6917</v>
      </c>
      <c r="AU3883" t="s">
        <v>6918</v>
      </c>
      <c r="AW3883" t="s">
        <v>6424</v>
      </c>
      <c r="AX3883">
        <f t="shared" si="82"/>
        <v>2017</v>
      </c>
      <c r="AY3883" t="s">
        <v>139</v>
      </c>
      <c r="AZ3883" t="s">
        <v>1827</v>
      </c>
      <c r="BA3883" t="s">
        <v>6423</v>
      </c>
      <c r="BB3883" t="s">
        <v>71</v>
      </c>
      <c r="BC3883" t="s">
        <v>1272</v>
      </c>
    </row>
    <row r="3884" spans="1:55" ht="12" customHeight="1" x14ac:dyDescent="0.5">
      <c r="A3884" s="3">
        <v>43895</v>
      </c>
      <c r="B3884" t="s">
        <v>132</v>
      </c>
      <c r="C3884" t="s">
        <v>6926</v>
      </c>
      <c r="D3884" t="s">
        <v>6927</v>
      </c>
      <c r="E3884" t="s">
        <v>6767</v>
      </c>
      <c r="L3884" t="s">
        <v>6928</v>
      </c>
      <c r="M3884" t="s">
        <v>6929</v>
      </c>
      <c r="N3884" t="s">
        <v>60</v>
      </c>
      <c r="O3884" t="s">
        <v>61</v>
      </c>
      <c r="P3884" t="s">
        <v>1391</v>
      </c>
      <c r="Q3884">
        <v>45.880549000000002</v>
      </c>
      <c r="R3884" t="s">
        <v>6930</v>
      </c>
      <c r="S3884" t="s">
        <v>65</v>
      </c>
      <c r="T3884">
        <v>111.68208</v>
      </c>
      <c r="U3884" t="s">
        <v>67</v>
      </c>
      <c r="V3884" t="s">
        <v>6931</v>
      </c>
      <c r="W3884" t="s">
        <v>1344</v>
      </c>
      <c r="X3884" t="s">
        <v>681</v>
      </c>
      <c r="Y3884">
        <v>1312</v>
      </c>
      <c r="AA3884" s="4">
        <v>43660</v>
      </c>
      <c r="AD3884" t="s">
        <v>71</v>
      </c>
      <c r="AE3884" t="s">
        <v>931</v>
      </c>
      <c r="AI3884" t="s">
        <v>6932</v>
      </c>
      <c r="AJ3884" t="s">
        <v>6423</v>
      </c>
      <c r="AK3884" t="s">
        <v>75</v>
      </c>
      <c r="AL3884" t="s">
        <v>496</v>
      </c>
      <c r="AM3884" t="s">
        <v>77</v>
      </c>
      <c r="AO3884" t="s">
        <v>314</v>
      </c>
      <c r="AP3884" t="s">
        <v>931</v>
      </c>
      <c r="AQ3884">
        <v>2019</v>
      </c>
      <c r="AR3884" t="s">
        <v>101</v>
      </c>
      <c r="AS3884" t="s">
        <v>6933</v>
      </c>
      <c r="AT3884" t="s">
        <v>6934</v>
      </c>
      <c r="AU3884" t="s">
        <v>6935</v>
      </c>
      <c r="AW3884" t="s">
        <v>6424</v>
      </c>
      <c r="AX3884">
        <f t="shared" si="82"/>
        <v>2019</v>
      </c>
      <c r="AY3884" t="s">
        <v>139</v>
      </c>
      <c r="AZ3884" t="s">
        <v>1391</v>
      </c>
      <c r="BA3884" t="s">
        <v>6423</v>
      </c>
      <c r="BB3884" t="s">
        <v>71</v>
      </c>
      <c r="BC3884" t="s">
        <v>1155</v>
      </c>
    </row>
    <row r="3885" spans="1:55" ht="12" customHeight="1" x14ac:dyDescent="0.5">
      <c r="A3885" s="3">
        <v>43895</v>
      </c>
      <c r="B3885" t="s">
        <v>132</v>
      </c>
      <c r="C3885" t="s">
        <v>6936</v>
      </c>
      <c r="D3885" t="s">
        <v>6937</v>
      </c>
      <c r="L3885" t="s">
        <v>6928</v>
      </c>
      <c r="M3885" t="s">
        <v>6929</v>
      </c>
      <c r="N3885" t="s">
        <v>60</v>
      </c>
      <c r="O3885" t="s">
        <v>61</v>
      </c>
      <c r="P3885" t="s">
        <v>1391</v>
      </c>
      <c r="Q3885">
        <v>45.880549000000002</v>
      </c>
      <c r="R3885" t="s">
        <v>6930</v>
      </c>
      <c r="S3885" t="s">
        <v>65</v>
      </c>
      <c r="T3885">
        <v>111.68208</v>
      </c>
      <c r="U3885" t="s">
        <v>67</v>
      </c>
      <c r="V3885" t="s">
        <v>6931</v>
      </c>
      <c r="W3885" t="s">
        <v>1344</v>
      </c>
      <c r="X3885" t="s">
        <v>681</v>
      </c>
      <c r="Y3885">
        <v>1312</v>
      </c>
      <c r="AA3885" s="4">
        <v>43660</v>
      </c>
      <c r="AD3885" t="s">
        <v>71</v>
      </c>
      <c r="AE3885" t="s">
        <v>931</v>
      </c>
      <c r="AI3885" t="s">
        <v>6938</v>
      </c>
      <c r="AJ3885" t="s">
        <v>6423</v>
      </c>
      <c r="AK3885" t="s">
        <v>75</v>
      </c>
      <c r="AL3885" t="s">
        <v>496</v>
      </c>
      <c r="AM3885" t="s">
        <v>77</v>
      </c>
      <c r="AO3885" t="s">
        <v>314</v>
      </c>
      <c r="AP3885" t="s">
        <v>931</v>
      </c>
      <c r="AQ3885">
        <v>2019</v>
      </c>
      <c r="AR3885" t="s">
        <v>101</v>
      </c>
      <c r="AS3885" t="s">
        <v>81</v>
      </c>
      <c r="AT3885" t="s">
        <v>4840</v>
      </c>
      <c r="AU3885" t="s">
        <v>6939</v>
      </c>
      <c r="AW3885" t="s">
        <v>6424</v>
      </c>
      <c r="AX3885">
        <f t="shared" si="82"/>
        <v>2019</v>
      </c>
      <c r="AY3885" t="s">
        <v>139</v>
      </c>
      <c r="AZ3885" t="s">
        <v>1391</v>
      </c>
      <c r="BA3885" t="s">
        <v>6423</v>
      </c>
      <c r="BB3885" t="s">
        <v>71</v>
      </c>
      <c r="BC3885" t="s">
        <v>1155</v>
      </c>
    </row>
    <row r="3886" spans="1:55" ht="12" customHeight="1" x14ac:dyDescent="0.5">
      <c r="A3886" s="3">
        <v>43895</v>
      </c>
      <c r="B3886" t="s">
        <v>132</v>
      </c>
      <c r="C3886" t="s">
        <v>6940</v>
      </c>
      <c r="D3886" t="s">
        <v>6937</v>
      </c>
      <c r="L3886" t="s">
        <v>6644</v>
      </c>
      <c r="M3886" t="s">
        <v>6645</v>
      </c>
      <c r="N3886" t="s">
        <v>60</v>
      </c>
      <c r="O3886" t="s">
        <v>61</v>
      </c>
      <c r="P3886" t="s">
        <v>532</v>
      </c>
      <c r="Q3886">
        <v>46.118276000000002</v>
      </c>
      <c r="R3886" t="s">
        <v>6646</v>
      </c>
      <c r="S3886" t="s">
        <v>65</v>
      </c>
      <c r="T3886">
        <v>111.00700999999999</v>
      </c>
      <c r="U3886" t="s">
        <v>67</v>
      </c>
      <c r="V3886" t="s">
        <v>6647</v>
      </c>
      <c r="W3886" t="s">
        <v>1344</v>
      </c>
      <c r="X3886" t="s">
        <v>681</v>
      </c>
      <c r="Y3886">
        <v>1528</v>
      </c>
      <c r="AA3886" s="4">
        <v>43661</v>
      </c>
      <c r="AD3886" t="s">
        <v>71</v>
      </c>
      <c r="AE3886" t="s">
        <v>931</v>
      </c>
      <c r="AI3886" t="s">
        <v>6941</v>
      </c>
      <c r="AJ3886" t="s">
        <v>6423</v>
      </c>
      <c r="AK3886" t="s">
        <v>75</v>
      </c>
      <c r="AL3886" t="s">
        <v>496</v>
      </c>
      <c r="AM3886" t="s">
        <v>77</v>
      </c>
      <c r="AO3886" t="s">
        <v>314</v>
      </c>
      <c r="AP3886" t="s">
        <v>931</v>
      </c>
      <c r="AQ3886">
        <v>2019</v>
      </c>
      <c r="AR3886" t="s">
        <v>101</v>
      </c>
      <c r="AS3886" t="s">
        <v>189</v>
      </c>
      <c r="AT3886" t="s">
        <v>4630</v>
      </c>
      <c r="AU3886" t="s">
        <v>4631</v>
      </c>
      <c r="AW3886" t="s">
        <v>6424</v>
      </c>
      <c r="AX3886">
        <f t="shared" si="82"/>
        <v>2019</v>
      </c>
      <c r="AY3886" t="s">
        <v>139</v>
      </c>
      <c r="AZ3886" t="s">
        <v>532</v>
      </c>
      <c r="BA3886" t="s">
        <v>6423</v>
      </c>
      <c r="BB3886" t="s">
        <v>71</v>
      </c>
      <c r="BC3886" t="s">
        <v>1155</v>
      </c>
    </row>
    <row r="3887" spans="1:55" ht="12" customHeight="1" x14ac:dyDescent="0.5">
      <c r="A3887" s="3">
        <v>43895</v>
      </c>
      <c r="B3887" t="s">
        <v>132</v>
      </c>
      <c r="C3887" t="s">
        <v>6942</v>
      </c>
      <c r="D3887" t="s">
        <v>6943</v>
      </c>
      <c r="E3887" t="s">
        <v>6767</v>
      </c>
      <c r="L3887" t="s">
        <v>6714</v>
      </c>
      <c r="M3887" t="s">
        <v>6715</v>
      </c>
      <c r="N3887" t="s">
        <v>60</v>
      </c>
      <c r="O3887" t="s">
        <v>61</v>
      </c>
      <c r="P3887" t="s">
        <v>532</v>
      </c>
      <c r="Q3887">
        <v>45.775499000000003</v>
      </c>
      <c r="R3887" t="s">
        <v>6716</v>
      </c>
      <c r="S3887" t="s">
        <v>65</v>
      </c>
      <c r="T3887">
        <v>111.176947</v>
      </c>
      <c r="U3887" t="s">
        <v>67</v>
      </c>
      <c r="V3887" t="s">
        <v>6717</v>
      </c>
      <c r="W3887" t="s">
        <v>1344</v>
      </c>
      <c r="X3887" t="s">
        <v>681</v>
      </c>
      <c r="Y3887">
        <v>1381</v>
      </c>
      <c r="AA3887" s="4">
        <v>43666</v>
      </c>
      <c r="AD3887" t="s">
        <v>71</v>
      </c>
      <c r="AE3887" t="s">
        <v>931</v>
      </c>
      <c r="AI3887" t="s">
        <v>6944</v>
      </c>
      <c r="AJ3887" t="s">
        <v>6423</v>
      </c>
      <c r="AK3887" t="s">
        <v>75</v>
      </c>
      <c r="AL3887" t="s">
        <v>496</v>
      </c>
      <c r="AM3887" t="s">
        <v>77</v>
      </c>
      <c r="AO3887" t="s">
        <v>314</v>
      </c>
      <c r="AP3887" t="s">
        <v>931</v>
      </c>
      <c r="AQ3887">
        <v>2019</v>
      </c>
      <c r="AR3887" t="s">
        <v>101</v>
      </c>
      <c r="AS3887" t="s">
        <v>6888</v>
      </c>
      <c r="AT3887" t="s">
        <v>6889</v>
      </c>
      <c r="AU3887" t="s">
        <v>6890</v>
      </c>
      <c r="AW3887" t="s">
        <v>6424</v>
      </c>
      <c r="AX3887">
        <f t="shared" si="82"/>
        <v>2019</v>
      </c>
      <c r="AY3887" t="s">
        <v>139</v>
      </c>
      <c r="AZ3887" t="s">
        <v>532</v>
      </c>
      <c r="BA3887" t="s">
        <v>6423</v>
      </c>
      <c r="BB3887" t="s">
        <v>71</v>
      </c>
      <c r="BC3887" t="s">
        <v>1155</v>
      </c>
    </row>
    <row r="3888" spans="1:55" ht="12" customHeight="1" x14ac:dyDescent="0.5">
      <c r="A3888" s="3">
        <v>43895</v>
      </c>
      <c r="B3888" t="s">
        <v>132</v>
      </c>
      <c r="C3888" t="s">
        <v>6765</v>
      </c>
      <c r="D3888" t="s">
        <v>6945</v>
      </c>
      <c r="E3888" t="s">
        <v>6767</v>
      </c>
      <c r="L3888" t="s">
        <v>4606</v>
      </c>
      <c r="M3888" t="s">
        <v>6768</v>
      </c>
      <c r="N3888" t="s">
        <v>60</v>
      </c>
      <c r="O3888" t="s">
        <v>61</v>
      </c>
      <c r="P3888" t="s">
        <v>532</v>
      </c>
      <c r="Q3888">
        <v>45.677700000000002</v>
      </c>
      <c r="R3888" t="s">
        <v>4608</v>
      </c>
      <c r="S3888" t="s">
        <v>65</v>
      </c>
      <c r="T3888">
        <v>111.0472</v>
      </c>
      <c r="U3888" t="s">
        <v>67</v>
      </c>
      <c r="V3888" t="s">
        <v>4609</v>
      </c>
      <c r="W3888" t="s">
        <v>1344</v>
      </c>
      <c r="X3888" t="s">
        <v>4610</v>
      </c>
      <c r="Y3888">
        <v>1469</v>
      </c>
      <c r="AA3888" s="4">
        <v>43670</v>
      </c>
      <c r="AE3888" t="s">
        <v>931</v>
      </c>
      <c r="AI3888" t="s">
        <v>6946</v>
      </c>
      <c r="AJ3888" t="s">
        <v>6423</v>
      </c>
      <c r="AK3888" t="s">
        <v>75</v>
      </c>
      <c r="AL3888" t="s">
        <v>496</v>
      </c>
      <c r="AM3888" t="s">
        <v>77</v>
      </c>
      <c r="AO3888" t="s">
        <v>314</v>
      </c>
      <c r="AP3888" t="s">
        <v>931</v>
      </c>
      <c r="AQ3888">
        <v>2019</v>
      </c>
      <c r="AR3888" t="s">
        <v>101</v>
      </c>
      <c r="AW3888" t="s">
        <v>6424</v>
      </c>
      <c r="AX3888">
        <f t="shared" si="82"/>
        <v>2019</v>
      </c>
      <c r="AY3888" t="s">
        <v>139</v>
      </c>
      <c r="AZ3888" t="s">
        <v>532</v>
      </c>
      <c r="BA3888" t="s">
        <v>6423</v>
      </c>
      <c r="BC3888" t="s">
        <v>1155</v>
      </c>
    </row>
    <row r="3889" spans="1:55" ht="12" customHeight="1" x14ac:dyDescent="0.5">
      <c r="A3889" s="3">
        <v>43895</v>
      </c>
      <c r="B3889" t="s">
        <v>132</v>
      </c>
      <c r="C3889" t="s">
        <v>6947</v>
      </c>
      <c r="D3889" t="s">
        <v>6948</v>
      </c>
      <c r="L3889" t="s">
        <v>6473</v>
      </c>
      <c r="M3889" t="s">
        <v>6474</v>
      </c>
      <c r="N3889" t="s">
        <v>60</v>
      </c>
      <c r="O3889" t="s">
        <v>61</v>
      </c>
      <c r="P3889" t="s">
        <v>487</v>
      </c>
      <c r="Q3889">
        <v>45.588189999999997</v>
      </c>
      <c r="R3889" t="s">
        <v>6475</v>
      </c>
      <c r="S3889" t="s">
        <v>65</v>
      </c>
      <c r="T3889">
        <v>111.64798999999999</v>
      </c>
      <c r="U3889" t="s">
        <v>67</v>
      </c>
      <c r="V3889" t="s">
        <v>6476</v>
      </c>
      <c r="W3889" t="s">
        <v>1344</v>
      </c>
      <c r="X3889" t="s">
        <v>681</v>
      </c>
      <c r="Y3889">
        <v>1454</v>
      </c>
      <c r="AA3889" s="4">
        <v>35236</v>
      </c>
      <c r="AD3889" t="s">
        <v>6421</v>
      </c>
      <c r="AE3889" t="s">
        <v>931</v>
      </c>
      <c r="AF3889" t="s">
        <v>129</v>
      </c>
      <c r="AI3889" t="s">
        <v>6949</v>
      </c>
      <c r="AJ3889" t="s">
        <v>6423</v>
      </c>
      <c r="AK3889" t="s">
        <v>75</v>
      </c>
      <c r="AL3889" t="s">
        <v>496</v>
      </c>
      <c r="AM3889" t="s">
        <v>77</v>
      </c>
      <c r="AO3889" t="s">
        <v>1152</v>
      </c>
      <c r="AP3889" t="s">
        <v>931</v>
      </c>
      <c r="AQ3889">
        <v>2001</v>
      </c>
      <c r="AR3889" t="s">
        <v>80</v>
      </c>
      <c r="AW3889" t="s">
        <v>6424</v>
      </c>
      <c r="AX3889">
        <f t="shared" si="82"/>
        <v>1996</v>
      </c>
      <c r="AY3889" t="s">
        <v>1152</v>
      </c>
      <c r="AZ3889" t="s">
        <v>487</v>
      </c>
      <c r="BA3889" t="s">
        <v>6423</v>
      </c>
      <c r="BB3889" t="s">
        <v>1352</v>
      </c>
      <c r="BC3889" t="s">
        <v>499</v>
      </c>
    </row>
    <row r="3890" spans="1:55" ht="12" customHeight="1" x14ac:dyDescent="0.5">
      <c r="A3890" s="3">
        <v>43896</v>
      </c>
      <c r="B3890" t="s">
        <v>132</v>
      </c>
      <c r="C3890" t="s">
        <v>6950</v>
      </c>
      <c r="D3890" t="s">
        <v>6951</v>
      </c>
      <c r="L3890" t="s">
        <v>6662</v>
      </c>
      <c r="M3890" t="s">
        <v>6663</v>
      </c>
      <c r="N3890" t="s">
        <v>60</v>
      </c>
      <c r="O3890" t="s">
        <v>61</v>
      </c>
      <c r="P3890" t="s">
        <v>532</v>
      </c>
      <c r="Q3890">
        <v>45.859935999999998</v>
      </c>
      <c r="R3890" t="s">
        <v>6664</v>
      </c>
      <c r="S3890" t="s">
        <v>65</v>
      </c>
      <c r="T3890">
        <v>111.451459</v>
      </c>
      <c r="U3890" t="s">
        <v>67</v>
      </c>
      <c r="V3890" t="s">
        <v>6665</v>
      </c>
      <c r="W3890" t="s">
        <v>1344</v>
      </c>
      <c r="X3890" t="s">
        <v>681</v>
      </c>
      <c r="Y3890">
        <v>1340</v>
      </c>
      <c r="AB3890" s="4">
        <v>39622</v>
      </c>
      <c r="AC3890" s="4">
        <v>39624</v>
      </c>
      <c r="AD3890" t="s">
        <v>192</v>
      </c>
      <c r="AE3890" t="s">
        <v>931</v>
      </c>
      <c r="AI3890" t="s">
        <v>6952</v>
      </c>
      <c r="AJ3890" t="s">
        <v>6423</v>
      </c>
      <c r="AK3890" t="s">
        <v>75</v>
      </c>
      <c r="AL3890" t="s">
        <v>496</v>
      </c>
      <c r="AM3890" t="s">
        <v>77</v>
      </c>
      <c r="AO3890" t="s">
        <v>1152</v>
      </c>
      <c r="AP3890" t="s">
        <v>931</v>
      </c>
      <c r="AQ3890">
        <v>2009</v>
      </c>
      <c r="AR3890" t="s">
        <v>80</v>
      </c>
      <c r="AW3890" t="s">
        <v>6424</v>
      </c>
      <c r="AX3890">
        <v>2008</v>
      </c>
      <c r="AY3890" t="s">
        <v>1152</v>
      </c>
      <c r="AZ3890" t="s">
        <v>532</v>
      </c>
      <c r="BA3890" t="s">
        <v>6423</v>
      </c>
      <c r="BB3890" t="s">
        <v>192</v>
      </c>
      <c r="BC3890" t="s">
        <v>87</v>
      </c>
    </row>
    <row r="3891" spans="1:55" ht="12" customHeight="1" x14ac:dyDescent="0.5">
      <c r="A3891" s="3">
        <v>43896</v>
      </c>
      <c r="B3891" t="s">
        <v>132</v>
      </c>
      <c r="C3891" t="s">
        <v>6953</v>
      </c>
      <c r="D3891" t="s">
        <v>6954</v>
      </c>
      <c r="L3891" t="s">
        <v>6473</v>
      </c>
      <c r="M3891" t="s">
        <v>6474</v>
      </c>
      <c r="N3891" t="s">
        <v>60</v>
      </c>
      <c r="O3891" t="s">
        <v>61</v>
      </c>
      <c r="P3891" t="s">
        <v>487</v>
      </c>
      <c r="Q3891">
        <v>45.588189999999997</v>
      </c>
      <c r="R3891" t="s">
        <v>6475</v>
      </c>
      <c r="S3891" t="s">
        <v>65</v>
      </c>
      <c r="T3891">
        <v>111.64798999999999</v>
      </c>
      <c r="U3891" t="s">
        <v>67</v>
      </c>
      <c r="V3891" t="s">
        <v>6476</v>
      </c>
      <c r="W3891" t="s">
        <v>1344</v>
      </c>
      <c r="X3891" t="s">
        <v>681</v>
      </c>
      <c r="Y3891">
        <v>1454</v>
      </c>
      <c r="AA3891" s="4">
        <v>35269</v>
      </c>
      <c r="AD3891" t="s">
        <v>6421</v>
      </c>
      <c r="AE3891" t="s">
        <v>931</v>
      </c>
      <c r="AI3891" t="s">
        <v>6955</v>
      </c>
      <c r="AJ3891" t="s">
        <v>6423</v>
      </c>
      <c r="AK3891" t="s">
        <v>75</v>
      </c>
      <c r="AL3891" t="s">
        <v>496</v>
      </c>
      <c r="AM3891" t="s">
        <v>77</v>
      </c>
      <c r="AO3891" t="s">
        <v>1152</v>
      </c>
      <c r="AP3891" t="s">
        <v>931</v>
      </c>
      <c r="AQ3891">
        <v>2001</v>
      </c>
      <c r="AR3891" t="s">
        <v>101</v>
      </c>
      <c r="AW3891" t="s">
        <v>6424</v>
      </c>
      <c r="AX3891">
        <f>YEAR(AA3891)</f>
        <v>1996</v>
      </c>
      <c r="AY3891" t="s">
        <v>1152</v>
      </c>
      <c r="AZ3891" t="s">
        <v>487</v>
      </c>
      <c r="BA3891" t="s">
        <v>6423</v>
      </c>
      <c r="BB3891" t="s">
        <v>1352</v>
      </c>
      <c r="BC3891" t="s">
        <v>499</v>
      </c>
    </row>
    <row r="3892" spans="1:55" ht="12" customHeight="1" x14ac:dyDescent="0.5">
      <c r="A3892" s="3">
        <v>43896</v>
      </c>
      <c r="B3892" t="s">
        <v>132</v>
      </c>
      <c r="C3892" t="s">
        <v>6950</v>
      </c>
      <c r="D3892" t="s">
        <v>6956</v>
      </c>
      <c r="L3892" t="s">
        <v>6662</v>
      </c>
      <c r="M3892" t="s">
        <v>6663</v>
      </c>
      <c r="N3892" t="s">
        <v>60</v>
      </c>
      <c r="O3892" t="s">
        <v>61</v>
      </c>
      <c r="P3892" t="s">
        <v>532</v>
      </c>
      <c r="Q3892">
        <v>45.859935999999998</v>
      </c>
      <c r="R3892" t="s">
        <v>6664</v>
      </c>
      <c r="S3892" t="s">
        <v>65</v>
      </c>
      <c r="T3892">
        <v>111.451459</v>
      </c>
      <c r="U3892" t="s">
        <v>67</v>
      </c>
      <c r="V3892" t="s">
        <v>6665</v>
      </c>
      <c r="W3892" t="s">
        <v>1344</v>
      </c>
      <c r="X3892" t="s">
        <v>681</v>
      </c>
      <c r="Y3892">
        <v>1340</v>
      </c>
      <c r="AB3892" s="4">
        <v>39622</v>
      </c>
      <c r="AC3892" s="4">
        <v>39624</v>
      </c>
      <c r="AD3892" t="s">
        <v>192</v>
      </c>
      <c r="AE3892" t="s">
        <v>931</v>
      </c>
      <c r="AI3892" t="s">
        <v>6957</v>
      </c>
      <c r="AJ3892" t="s">
        <v>6423</v>
      </c>
      <c r="AK3892" t="s">
        <v>75</v>
      </c>
      <c r="AL3892" t="s">
        <v>496</v>
      </c>
      <c r="AM3892" t="s">
        <v>77</v>
      </c>
      <c r="AO3892" t="s">
        <v>1152</v>
      </c>
      <c r="AP3892" t="s">
        <v>931</v>
      </c>
      <c r="AQ3892">
        <v>2009</v>
      </c>
      <c r="AR3892" t="s">
        <v>101</v>
      </c>
      <c r="AW3892" t="s">
        <v>6424</v>
      </c>
      <c r="AX3892">
        <v>2008</v>
      </c>
      <c r="AY3892" t="s">
        <v>1152</v>
      </c>
      <c r="AZ3892" t="s">
        <v>532</v>
      </c>
      <c r="BA3892" t="s">
        <v>6423</v>
      </c>
      <c r="BB3892" t="s">
        <v>192</v>
      </c>
      <c r="BC3892" t="s">
        <v>87</v>
      </c>
    </row>
    <row r="3893" spans="1:55" ht="12" customHeight="1" x14ac:dyDescent="0.5">
      <c r="A3893" s="3">
        <v>43896</v>
      </c>
      <c r="B3893" t="s">
        <v>132</v>
      </c>
      <c r="C3893" t="s">
        <v>6958</v>
      </c>
      <c r="D3893" t="s">
        <v>6959</v>
      </c>
      <c r="E3893" t="s">
        <v>6960</v>
      </c>
      <c r="F3893" t="s">
        <v>6961</v>
      </c>
      <c r="G3893" t="s">
        <v>1379</v>
      </c>
      <c r="L3893" t="s">
        <v>6905</v>
      </c>
      <c r="M3893" t="s">
        <v>6906</v>
      </c>
      <c r="N3893" t="s">
        <v>60</v>
      </c>
      <c r="O3893" t="s">
        <v>61</v>
      </c>
      <c r="P3893" t="s">
        <v>1827</v>
      </c>
      <c r="Q3893">
        <v>46.185934000000003</v>
      </c>
      <c r="R3893" t="s">
        <v>6907</v>
      </c>
      <c r="S3893" t="s">
        <v>65</v>
      </c>
      <c r="T3893">
        <v>112.834534</v>
      </c>
      <c r="U3893" t="s">
        <v>67</v>
      </c>
      <c r="V3893" t="s">
        <v>6908</v>
      </c>
      <c r="W3893" t="s">
        <v>1344</v>
      </c>
      <c r="X3893" t="s">
        <v>681</v>
      </c>
      <c r="Y3893">
        <v>1487</v>
      </c>
      <c r="AA3893" s="4">
        <v>43321</v>
      </c>
      <c r="AD3893" t="s">
        <v>71</v>
      </c>
      <c r="AE3893" t="s">
        <v>931</v>
      </c>
      <c r="AI3893" t="s">
        <v>6962</v>
      </c>
      <c r="AJ3893" t="s">
        <v>6423</v>
      </c>
      <c r="AK3893" t="s">
        <v>75</v>
      </c>
      <c r="AL3893" t="s">
        <v>496</v>
      </c>
      <c r="AM3893" t="s">
        <v>77</v>
      </c>
      <c r="AO3893" t="s">
        <v>1385</v>
      </c>
      <c r="AP3893" t="s">
        <v>79</v>
      </c>
      <c r="AQ3893">
        <v>2020</v>
      </c>
      <c r="AR3893" t="s">
        <v>80</v>
      </c>
      <c r="AS3893" t="s">
        <v>81</v>
      </c>
      <c r="AT3893" t="s">
        <v>3198</v>
      </c>
      <c r="AU3893" t="s">
        <v>3528</v>
      </c>
      <c r="AW3893" t="s">
        <v>6424</v>
      </c>
      <c r="AX3893">
        <f>YEAR(AA3893)</f>
        <v>2018</v>
      </c>
      <c r="AY3893" t="s">
        <v>1385</v>
      </c>
      <c r="AZ3893" t="s">
        <v>1827</v>
      </c>
      <c r="BA3893" t="s">
        <v>6423</v>
      </c>
      <c r="BB3893" t="s">
        <v>71</v>
      </c>
      <c r="BC3893" t="s">
        <v>1272</v>
      </c>
    </row>
    <row r="3894" spans="1:55" ht="12" customHeight="1" x14ac:dyDescent="0.5">
      <c r="A3894" s="3">
        <v>43896</v>
      </c>
      <c r="B3894" t="s">
        <v>132</v>
      </c>
      <c r="C3894" t="s">
        <v>6574</v>
      </c>
      <c r="D3894" t="s">
        <v>6963</v>
      </c>
      <c r="L3894" t="s">
        <v>6575</v>
      </c>
      <c r="M3894" t="s">
        <v>6576</v>
      </c>
      <c r="N3894" t="s">
        <v>60</v>
      </c>
      <c r="O3894" t="s">
        <v>61</v>
      </c>
      <c r="P3894" t="s">
        <v>1391</v>
      </c>
      <c r="Q3894">
        <v>45.820722000000004</v>
      </c>
      <c r="R3894" t="s">
        <v>6577</v>
      </c>
      <c r="S3894" t="s">
        <v>65</v>
      </c>
      <c r="T3894">
        <v>111.830173</v>
      </c>
      <c r="U3894" t="s">
        <v>67</v>
      </c>
      <c r="V3894" t="s">
        <v>6578</v>
      </c>
      <c r="W3894" t="s">
        <v>1344</v>
      </c>
      <c r="X3894" t="s">
        <v>681</v>
      </c>
      <c r="Y3894">
        <v>1361</v>
      </c>
      <c r="AA3894" s="4">
        <v>33419</v>
      </c>
      <c r="AE3894" t="s">
        <v>931</v>
      </c>
      <c r="AF3894" t="s">
        <v>6463</v>
      </c>
      <c r="AI3894" t="s">
        <v>6964</v>
      </c>
      <c r="AJ3894" t="s">
        <v>6423</v>
      </c>
      <c r="AK3894" t="s">
        <v>75</v>
      </c>
      <c r="AL3894" t="s">
        <v>496</v>
      </c>
      <c r="AM3894" t="s">
        <v>77</v>
      </c>
      <c r="AO3894" t="s">
        <v>2060</v>
      </c>
      <c r="AP3894" t="s">
        <v>931</v>
      </c>
      <c r="AQ3894">
        <v>2001</v>
      </c>
      <c r="AR3894" t="s">
        <v>101</v>
      </c>
      <c r="AV3894" t="s">
        <v>6580</v>
      </c>
      <c r="AW3894" t="s">
        <v>6424</v>
      </c>
      <c r="AX3894">
        <f>YEAR(AA3894)</f>
        <v>1991</v>
      </c>
      <c r="AY3894" t="s">
        <v>2060</v>
      </c>
      <c r="AZ3894" t="s">
        <v>1391</v>
      </c>
      <c r="BA3894" t="s">
        <v>6423</v>
      </c>
      <c r="BC3894" t="s">
        <v>499</v>
      </c>
    </row>
    <row r="3895" spans="1:55" ht="12" customHeight="1" x14ac:dyDescent="0.5">
      <c r="A3895" s="3">
        <v>43896</v>
      </c>
      <c r="B3895" t="s">
        <v>132</v>
      </c>
      <c r="C3895" t="s">
        <v>6965</v>
      </c>
      <c r="L3895" t="s">
        <v>6662</v>
      </c>
      <c r="M3895" t="s">
        <v>6663</v>
      </c>
      <c r="N3895" t="s">
        <v>60</v>
      </c>
      <c r="O3895" t="s">
        <v>61</v>
      </c>
      <c r="P3895" t="s">
        <v>532</v>
      </c>
      <c r="Q3895">
        <v>45.859935999999998</v>
      </c>
      <c r="R3895" t="s">
        <v>6664</v>
      </c>
      <c r="S3895" t="s">
        <v>65</v>
      </c>
      <c r="T3895">
        <v>111.451459</v>
      </c>
      <c r="U3895" t="s">
        <v>67</v>
      </c>
      <c r="V3895" t="s">
        <v>6665</v>
      </c>
      <c r="W3895" t="s">
        <v>1344</v>
      </c>
      <c r="X3895" t="s">
        <v>681</v>
      </c>
      <c r="Y3895">
        <v>1340</v>
      </c>
      <c r="AA3895" s="4">
        <v>33418</v>
      </c>
      <c r="AE3895" t="s">
        <v>6463</v>
      </c>
      <c r="AI3895" t="s">
        <v>6966</v>
      </c>
      <c r="AJ3895" t="s">
        <v>6423</v>
      </c>
      <c r="AK3895" t="s">
        <v>75</v>
      </c>
      <c r="AL3895" t="s">
        <v>496</v>
      </c>
      <c r="AM3895" t="s">
        <v>77</v>
      </c>
      <c r="AO3895" t="s">
        <v>2060</v>
      </c>
      <c r="AP3895" t="s">
        <v>931</v>
      </c>
      <c r="AR3895" t="s">
        <v>101</v>
      </c>
      <c r="AW3895" t="s">
        <v>6424</v>
      </c>
      <c r="AX3895">
        <f>YEAR(AA3895)</f>
        <v>1991</v>
      </c>
      <c r="AY3895" t="s">
        <v>2060</v>
      </c>
      <c r="AZ3895" t="s">
        <v>532</v>
      </c>
      <c r="BA3895" t="s">
        <v>6423</v>
      </c>
      <c r="BC3895" t="s">
        <v>499</v>
      </c>
    </row>
    <row r="3896" spans="1:55" ht="12" customHeight="1" x14ac:dyDescent="0.5">
      <c r="A3896" s="3">
        <v>43896</v>
      </c>
      <c r="B3896" t="s">
        <v>132</v>
      </c>
      <c r="C3896" t="s">
        <v>6967</v>
      </c>
      <c r="D3896" t="s">
        <v>6968</v>
      </c>
      <c r="L3896" t="s">
        <v>6662</v>
      </c>
      <c r="M3896" t="s">
        <v>6663</v>
      </c>
      <c r="N3896" t="s">
        <v>60</v>
      </c>
      <c r="O3896" t="s">
        <v>61</v>
      </c>
      <c r="P3896" t="s">
        <v>532</v>
      </c>
      <c r="Q3896">
        <v>45.859935999999998</v>
      </c>
      <c r="R3896" t="s">
        <v>6664</v>
      </c>
      <c r="S3896" t="s">
        <v>65</v>
      </c>
      <c r="T3896">
        <v>111.451459</v>
      </c>
      <c r="U3896" t="s">
        <v>67</v>
      </c>
      <c r="V3896" t="s">
        <v>6665</v>
      </c>
      <c r="W3896" t="s">
        <v>1344</v>
      </c>
      <c r="X3896" t="s">
        <v>681</v>
      </c>
      <c r="Y3896">
        <v>1340</v>
      </c>
      <c r="AB3896" s="4">
        <v>39995</v>
      </c>
      <c r="AC3896" s="4">
        <v>39999</v>
      </c>
      <c r="AD3896" t="s">
        <v>192</v>
      </c>
      <c r="AE3896" t="s">
        <v>931</v>
      </c>
      <c r="AI3896" t="s">
        <v>6969</v>
      </c>
      <c r="AJ3896" t="s">
        <v>6423</v>
      </c>
      <c r="AK3896" t="s">
        <v>75</v>
      </c>
      <c r="AL3896" t="s">
        <v>496</v>
      </c>
      <c r="AM3896" t="s">
        <v>77</v>
      </c>
      <c r="AO3896" t="s">
        <v>2060</v>
      </c>
      <c r="AP3896" t="s">
        <v>931</v>
      </c>
      <c r="AQ3896">
        <v>2010</v>
      </c>
      <c r="AR3896" t="s">
        <v>101</v>
      </c>
      <c r="AW3896" t="s">
        <v>6424</v>
      </c>
      <c r="AX3896">
        <v>2009</v>
      </c>
      <c r="AY3896" t="s">
        <v>2060</v>
      </c>
      <c r="AZ3896" t="s">
        <v>532</v>
      </c>
      <c r="BA3896" t="s">
        <v>6423</v>
      </c>
      <c r="BB3896" t="s">
        <v>192</v>
      </c>
      <c r="BC3896" t="s">
        <v>87</v>
      </c>
    </row>
    <row r="3897" spans="1:55" ht="12" customHeight="1" x14ac:dyDescent="0.5">
      <c r="A3897" s="3">
        <v>43896</v>
      </c>
      <c r="B3897" t="s">
        <v>132</v>
      </c>
      <c r="C3897" t="s">
        <v>6832</v>
      </c>
      <c r="D3897" t="s">
        <v>6970</v>
      </c>
      <c r="E3897" t="s">
        <v>6971</v>
      </c>
      <c r="L3897" t="s">
        <v>6473</v>
      </c>
      <c r="M3897" t="s">
        <v>6474</v>
      </c>
      <c r="N3897" t="s">
        <v>60</v>
      </c>
      <c r="O3897" t="s">
        <v>61</v>
      </c>
      <c r="P3897" t="s">
        <v>487</v>
      </c>
      <c r="Q3897">
        <v>45.588189999999997</v>
      </c>
      <c r="R3897" t="s">
        <v>6475</v>
      </c>
      <c r="S3897" t="s">
        <v>65</v>
      </c>
      <c r="T3897">
        <v>111.64798999999999</v>
      </c>
      <c r="U3897" t="s">
        <v>67</v>
      </c>
      <c r="V3897" t="s">
        <v>6476</v>
      </c>
      <c r="W3897" t="s">
        <v>1344</v>
      </c>
      <c r="X3897" t="s">
        <v>681</v>
      </c>
      <c r="Y3897">
        <v>1454</v>
      </c>
      <c r="AA3897" s="4">
        <v>35269</v>
      </c>
      <c r="AD3897" t="s">
        <v>6421</v>
      </c>
      <c r="AE3897" t="s">
        <v>931</v>
      </c>
      <c r="AF3897" t="s">
        <v>129</v>
      </c>
      <c r="AI3897" t="s">
        <v>6972</v>
      </c>
      <c r="AJ3897" t="s">
        <v>6423</v>
      </c>
      <c r="AK3897" t="s">
        <v>75</v>
      </c>
      <c r="AL3897" t="s">
        <v>496</v>
      </c>
      <c r="AM3897" t="s">
        <v>77</v>
      </c>
      <c r="AO3897" t="s">
        <v>1385</v>
      </c>
      <c r="AP3897" t="s">
        <v>931</v>
      </c>
      <c r="AR3897" t="s">
        <v>101</v>
      </c>
      <c r="AW3897" t="s">
        <v>6424</v>
      </c>
      <c r="AX3897">
        <f t="shared" ref="AX3897:AX3918" si="83">YEAR(AA3897)</f>
        <v>1996</v>
      </c>
      <c r="AY3897" t="s">
        <v>1385</v>
      </c>
      <c r="AZ3897" t="s">
        <v>487</v>
      </c>
      <c r="BA3897" t="s">
        <v>6423</v>
      </c>
      <c r="BB3897" t="s">
        <v>1352</v>
      </c>
      <c r="BC3897" t="s">
        <v>499</v>
      </c>
    </row>
    <row r="3898" spans="1:55" ht="12" customHeight="1" x14ac:dyDescent="0.5">
      <c r="A3898" s="3">
        <v>43896</v>
      </c>
      <c r="B3898" t="s">
        <v>132</v>
      </c>
      <c r="C3898" t="s">
        <v>6816</v>
      </c>
      <c r="D3898" t="s">
        <v>6973</v>
      </c>
      <c r="L3898" t="s">
        <v>6817</v>
      </c>
      <c r="M3898" t="s">
        <v>6818</v>
      </c>
      <c r="N3898" t="s">
        <v>60</v>
      </c>
      <c r="O3898" t="s">
        <v>61</v>
      </c>
      <c r="P3898" t="s">
        <v>2746</v>
      </c>
      <c r="Q3898">
        <v>46.690429000000002</v>
      </c>
      <c r="R3898" t="s">
        <v>6819</v>
      </c>
      <c r="S3898" t="s">
        <v>65</v>
      </c>
      <c r="T3898">
        <v>109.751245</v>
      </c>
      <c r="U3898" t="s">
        <v>67</v>
      </c>
      <c r="V3898" t="s">
        <v>6820</v>
      </c>
      <c r="W3898" t="s">
        <v>1344</v>
      </c>
      <c r="X3898" t="s">
        <v>681</v>
      </c>
      <c r="Y3898">
        <v>1419</v>
      </c>
      <c r="AA3898" s="4">
        <v>33110</v>
      </c>
      <c r="AE3898" t="s">
        <v>6463</v>
      </c>
      <c r="AI3898" t="s">
        <v>6974</v>
      </c>
      <c r="AJ3898" t="s">
        <v>6423</v>
      </c>
      <c r="AK3898" t="s">
        <v>75</v>
      </c>
      <c r="AL3898" t="s">
        <v>496</v>
      </c>
      <c r="AM3898" t="s">
        <v>77</v>
      </c>
      <c r="AO3898" t="s">
        <v>1385</v>
      </c>
      <c r="AP3898" t="s">
        <v>931</v>
      </c>
      <c r="AQ3898">
        <v>2001</v>
      </c>
      <c r="AR3898" t="s">
        <v>80</v>
      </c>
      <c r="AW3898" t="s">
        <v>6424</v>
      </c>
      <c r="AX3898">
        <f t="shared" si="83"/>
        <v>1990</v>
      </c>
      <c r="AY3898" t="s">
        <v>1385</v>
      </c>
      <c r="AZ3898" t="s">
        <v>2746</v>
      </c>
      <c r="BA3898" t="s">
        <v>6423</v>
      </c>
      <c r="BC3898" t="s">
        <v>499</v>
      </c>
    </row>
    <row r="3899" spans="1:55" ht="12" customHeight="1" x14ac:dyDescent="0.5">
      <c r="A3899" s="3">
        <v>43896</v>
      </c>
      <c r="B3899" t="s">
        <v>132</v>
      </c>
      <c r="C3899" t="s">
        <v>6816</v>
      </c>
      <c r="D3899" t="s">
        <v>6975</v>
      </c>
      <c r="L3899" t="s">
        <v>6817</v>
      </c>
      <c r="M3899" t="s">
        <v>6818</v>
      </c>
      <c r="N3899" t="s">
        <v>60</v>
      </c>
      <c r="O3899" t="s">
        <v>61</v>
      </c>
      <c r="P3899" t="s">
        <v>2746</v>
      </c>
      <c r="Q3899">
        <v>46.690429000000002</v>
      </c>
      <c r="R3899" t="s">
        <v>6819</v>
      </c>
      <c r="S3899" t="s">
        <v>65</v>
      </c>
      <c r="T3899">
        <v>109.751245</v>
      </c>
      <c r="U3899" t="s">
        <v>67</v>
      </c>
      <c r="V3899" t="s">
        <v>6820</v>
      </c>
      <c r="W3899" t="s">
        <v>1344</v>
      </c>
      <c r="X3899" t="s">
        <v>681</v>
      </c>
      <c r="Y3899">
        <v>1419</v>
      </c>
      <c r="AA3899" s="4">
        <v>33110</v>
      </c>
      <c r="AE3899" t="s">
        <v>6463</v>
      </c>
      <c r="AI3899" t="s">
        <v>6976</v>
      </c>
      <c r="AJ3899" t="s">
        <v>6423</v>
      </c>
      <c r="AK3899" t="s">
        <v>75</v>
      </c>
      <c r="AL3899" t="s">
        <v>496</v>
      </c>
      <c r="AM3899" t="s">
        <v>77</v>
      </c>
      <c r="AO3899" t="s">
        <v>1385</v>
      </c>
      <c r="AP3899" t="s">
        <v>931</v>
      </c>
      <c r="AQ3899">
        <v>2001</v>
      </c>
      <c r="AR3899" t="s">
        <v>101</v>
      </c>
      <c r="AW3899" t="s">
        <v>6424</v>
      </c>
      <c r="AX3899">
        <f t="shared" si="83"/>
        <v>1990</v>
      </c>
      <c r="AY3899" t="s">
        <v>1385</v>
      </c>
      <c r="AZ3899" t="s">
        <v>2746</v>
      </c>
      <c r="BA3899" t="s">
        <v>6423</v>
      </c>
      <c r="BC3899" t="s">
        <v>499</v>
      </c>
    </row>
    <row r="3900" spans="1:55" ht="12" customHeight="1" x14ac:dyDescent="0.5">
      <c r="A3900" s="3">
        <v>43896</v>
      </c>
      <c r="B3900" t="s">
        <v>132</v>
      </c>
      <c r="C3900" t="s">
        <v>6599</v>
      </c>
      <c r="D3900" t="s">
        <v>6977</v>
      </c>
      <c r="E3900" t="s">
        <v>6978</v>
      </c>
      <c r="L3900" t="s">
        <v>6600</v>
      </c>
      <c r="M3900" t="s">
        <v>6601</v>
      </c>
      <c r="N3900" t="s">
        <v>60</v>
      </c>
      <c r="O3900" t="s">
        <v>61</v>
      </c>
      <c r="P3900" t="s">
        <v>532</v>
      </c>
      <c r="Q3900">
        <v>45.897038999999999</v>
      </c>
      <c r="R3900" t="s">
        <v>6602</v>
      </c>
      <c r="S3900" t="s">
        <v>65</v>
      </c>
      <c r="T3900">
        <v>111.420114</v>
      </c>
      <c r="U3900" t="s">
        <v>67</v>
      </c>
      <c r="V3900" t="s">
        <v>6603</v>
      </c>
      <c r="W3900" t="s">
        <v>1344</v>
      </c>
      <c r="X3900" t="s">
        <v>681</v>
      </c>
      <c r="Y3900">
        <v>1363</v>
      </c>
      <c r="AA3900" s="4">
        <v>34898</v>
      </c>
      <c r="AE3900" t="s">
        <v>931</v>
      </c>
      <c r="AI3900" t="s">
        <v>6979</v>
      </c>
      <c r="AJ3900" t="s">
        <v>6423</v>
      </c>
      <c r="AK3900" t="s">
        <v>75</v>
      </c>
      <c r="AL3900" t="s">
        <v>496</v>
      </c>
      <c r="AM3900" t="s">
        <v>77</v>
      </c>
      <c r="AO3900" t="s">
        <v>231</v>
      </c>
      <c r="AP3900" t="s">
        <v>931</v>
      </c>
      <c r="AQ3900">
        <v>2001</v>
      </c>
      <c r="AR3900" t="s">
        <v>80</v>
      </c>
      <c r="AW3900" t="s">
        <v>6424</v>
      </c>
      <c r="AX3900">
        <f t="shared" si="83"/>
        <v>1995</v>
      </c>
      <c r="AY3900" t="s">
        <v>231</v>
      </c>
      <c r="AZ3900" t="s">
        <v>532</v>
      </c>
      <c r="BA3900" t="s">
        <v>6423</v>
      </c>
      <c r="BC3900" t="s">
        <v>499</v>
      </c>
    </row>
    <row r="3901" spans="1:55" ht="12" customHeight="1" x14ac:dyDescent="0.5">
      <c r="A3901" s="3">
        <v>43896</v>
      </c>
      <c r="B3901" t="s">
        <v>132</v>
      </c>
      <c r="C3901" t="s">
        <v>6980</v>
      </c>
      <c r="D3901" t="s">
        <v>6981</v>
      </c>
      <c r="L3901" t="s">
        <v>6662</v>
      </c>
      <c r="M3901" t="s">
        <v>6663</v>
      </c>
      <c r="N3901" t="s">
        <v>60</v>
      </c>
      <c r="O3901" t="s">
        <v>61</v>
      </c>
      <c r="P3901" t="s">
        <v>532</v>
      </c>
      <c r="Q3901">
        <v>45.859935999999998</v>
      </c>
      <c r="R3901" t="s">
        <v>6664</v>
      </c>
      <c r="S3901" t="s">
        <v>65</v>
      </c>
      <c r="T3901">
        <v>111.451459</v>
      </c>
      <c r="U3901" t="s">
        <v>67</v>
      </c>
      <c r="V3901" t="s">
        <v>6665</v>
      </c>
      <c r="W3901" t="s">
        <v>1344</v>
      </c>
      <c r="X3901" t="s">
        <v>681</v>
      </c>
      <c r="Y3901">
        <v>1340</v>
      </c>
      <c r="AA3901" s="4">
        <v>37816</v>
      </c>
      <c r="AE3901" t="s">
        <v>931</v>
      </c>
      <c r="AI3901" t="s">
        <v>6982</v>
      </c>
      <c r="AJ3901" t="s">
        <v>6423</v>
      </c>
      <c r="AK3901" t="s">
        <v>75</v>
      </c>
      <c r="AL3901" t="s">
        <v>496</v>
      </c>
      <c r="AM3901" t="s">
        <v>77</v>
      </c>
      <c r="AO3901" t="s">
        <v>231</v>
      </c>
      <c r="AP3901" t="s">
        <v>931</v>
      </c>
      <c r="AQ3901">
        <v>2004</v>
      </c>
      <c r="AR3901" t="s">
        <v>80</v>
      </c>
      <c r="AW3901" t="s">
        <v>6424</v>
      </c>
      <c r="AX3901">
        <f t="shared" si="83"/>
        <v>2003</v>
      </c>
      <c r="AY3901" t="s">
        <v>231</v>
      </c>
      <c r="AZ3901" t="s">
        <v>532</v>
      </c>
      <c r="BA3901" t="s">
        <v>6423</v>
      </c>
      <c r="BC3901" t="s">
        <v>87</v>
      </c>
    </row>
    <row r="3902" spans="1:55" ht="12" customHeight="1" x14ac:dyDescent="0.5">
      <c r="A3902" s="3">
        <v>43896</v>
      </c>
      <c r="B3902" t="s">
        <v>132</v>
      </c>
      <c r="C3902" t="s">
        <v>6983</v>
      </c>
      <c r="D3902" t="s">
        <v>6984</v>
      </c>
      <c r="L3902" t="s">
        <v>6898</v>
      </c>
      <c r="M3902" t="s">
        <v>6899</v>
      </c>
      <c r="N3902" t="s">
        <v>60</v>
      </c>
      <c r="O3902" t="s">
        <v>61</v>
      </c>
      <c r="P3902" t="s">
        <v>1370</v>
      </c>
      <c r="Q3902">
        <v>45.776001000000001</v>
      </c>
      <c r="R3902" t="s">
        <v>6900</v>
      </c>
      <c r="S3902" t="s">
        <v>65</v>
      </c>
      <c r="T3902">
        <v>108.467332</v>
      </c>
      <c r="U3902" t="s">
        <v>67</v>
      </c>
      <c r="V3902" t="s">
        <v>6901</v>
      </c>
      <c r="W3902" t="s">
        <v>1344</v>
      </c>
      <c r="X3902" t="s">
        <v>681</v>
      </c>
      <c r="Y3902">
        <v>1075</v>
      </c>
      <c r="AA3902" s="4">
        <v>38578</v>
      </c>
      <c r="AE3902" t="s">
        <v>931</v>
      </c>
      <c r="AF3902" t="s">
        <v>6463</v>
      </c>
      <c r="AI3902" t="s">
        <v>6985</v>
      </c>
      <c r="AJ3902" t="s">
        <v>6423</v>
      </c>
      <c r="AK3902" t="s">
        <v>75</v>
      </c>
      <c r="AL3902" t="s">
        <v>496</v>
      </c>
      <c r="AM3902" t="s">
        <v>77</v>
      </c>
      <c r="AO3902" t="s">
        <v>231</v>
      </c>
      <c r="AP3902" t="s">
        <v>931</v>
      </c>
      <c r="AQ3902">
        <v>2008</v>
      </c>
      <c r="AR3902" t="s">
        <v>80</v>
      </c>
      <c r="AW3902" t="s">
        <v>6424</v>
      </c>
      <c r="AX3902">
        <f t="shared" si="83"/>
        <v>2005</v>
      </c>
      <c r="AY3902" t="s">
        <v>231</v>
      </c>
      <c r="AZ3902" t="s">
        <v>1370</v>
      </c>
      <c r="BA3902" t="s">
        <v>6423</v>
      </c>
      <c r="BC3902" t="s">
        <v>87</v>
      </c>
    </row>
    <row r="3903" spans="1:55" ht="12" customHeight="1" x14ac:dyDescent="0.5">
      <c r="A3903" s="3">
        <v>43896</v>
      </c>
      <c r="B3903" t="s">
        <v>132</v>
      </c>
      <c r="C3903" t="s">
        <v>6983</v>
      </c>
      <c r="L3903" t="s">
        <v>6898</v>
      </c>
      <c r="M3903" t="s">
        <v>6899</v>
      </c>
      <c r="N3903" t="s">
        <v>60</v>
      </c>
      <c r="O3903" t="s">
        <v>61</v>
      </c>
      <c r="P3903" t="s">
        <v>1370</v>
      </c>
      <c r="Q3903">
        <v>45.776001000000001</v>
      </c>
      <c r="R3903" t="s">
        <v>6900</v>
      </c>
      <c r="S3903" t="s">
        <v>65</v>
      </c>
      <c r="T3903">
        <v>108.467332</v>
      </c>
      <c r="U3903" t="s">
        <v>67</v>
      </c>
      <c r="V3903" t="s">
        <v>6901</v>
      </c>
      <c r="W3903" t="s">
        <v>1344</v>
      </c>
      <c r="X3903" t="s">
        <v>681</v>
      </c>
      <c r="Y3903">
        <v>1075</v>
      </c>
      <c r="AA3903" s="4">
        <v>38578</v>
      </c>
      <c r="AE3903" t="s">
        <v>931</v>
      </c>
      <c r="AF3903" t="s">
        <v>6463</v>
      </c>
      <c r="AI3903" t="s">
        <v>6986</v>
      </c>
      <c r="AJ3903" t="s">
        <v>6423</v>
      </c>
      <c r="AK3903" t="s">
        <v>75</v>
      </c>
      <c r="AL3903" t="s">
        <v>496</v>
      </c>
      <c r="AM3903" t="s">
        <v>77</v>
      </c>
      <c r="AO3903" t="s">
        <v>231</v>
      </c>
      <c r="AP3903" t="s">
        <v>931</v>
      </c>
      <c r="AR3903" t="s">
        <v>80</v>
      </c>
      <c r="AW3903" t="s">
        <v>6424</v>
      </c>
      <c r="AX3903">
        <f t="shared" si="83"/>
        <v>2005</v>
      </c>
      <c r="AY3903" t="s">
        <v>231</v>
      </c>
      <c r="AZ3903" t="s">
        <v>1370</v>
      </c>
      <c r="BA3903" t="s">
        <v>6423</v>
      </c>
      <c r="BC3903" t="s">
        <v>87</v>
      </c>
    </row>
    <row r="3904" spans="1:55" ht="12" customHeight="1" x14ac:dyDescent="0.5">
      <c r="A3904" s="3">
        <v>43896</v>
      </c>
      <c r="B3904" t="s">
        <v>132</v>
      </c>
      <c r="C3904" t="s">
        <v>6987</v>
      </c>
      <c r="D3904" t="s">
        <v>6988</v>
      </c>
      <c r="L3904" t="s">
        <v>6662</v>
      </c>
      <c r="M3904" t="s">
        <v>6663</v>
      </c>
      <c r="N3904" t="s">
        <v>60</v>
      </c>
      <c r="O3904" t="s">
        <v>61</v>
      </c>
      <c r="P3904" t="s">
        <v>532</v>
      </c>
      <c r="Q3904">
        <v>45.859935999999998</v>
      </c>
      <c r="R3904" t="s">
        <v>6664</v>
      </c>
      <c r="S3904" t="s">
        <v>65</v>
      </c>
      <c r="T3904">
        <v>111.451459</v>
      </c>
      <c r="U3904" t="s">
        <v>67</v>
      </c>
      <c r="V3904" t="s">
        <v>6665</v>
      </c>
      <c r="W3904" t="s">
        <v>1344</v>
      </c>
      <c r="X3904" t="s">
        <v>681</v>
      </c>
      <c r="Y3904">
        <v>1340</v>
      </c>
      <c r="AA3904" s="4">
        <v>39655</v>
      </c>
      <c r="AD3904" t="s">
        <v>71</v>
      </c>
      <c r="AE3904" t="s">
        <v>931</v>
      </c>
      <c r="AI3904" t="s">
        <v>6989</v>
      </c>
      <c r="AJ3904" t="s">
        <v>6423</v>
      </c>
      <c r="AK3904" t="s">
        <v>75</v>
      </c>
      <c r="AL3904" t="s">
        <v>496</v>
      </c>
      <c r="AM3904" t="s">
        <v>77</v>
      </c>
      <c r="AO3904" t="s">
        <v>231</v>
      </c>
      <c r="AP3904" t="s">
        <v>931</v>
      </c>
      <c r="AQ3904">
        <v>2009</v>
      </c>
      <c r="AR3904" t="s">
        <v>80</v>
      </c>
      <c r="AS3904" t="s">
        <v>81</v>
      </c>
      <c r="AT3904" t="s">
        <v>3513</v>
      </c>
      <c r="AW3904" t="s">
        <v>6424</v>
      </c>
      <c r="AX3904">
        <f t="shared" si="83"/>
        <v>2008</v>
      </c>
      <c r="AY3904" t="s">
        <v>231</v>
      </c>
      <c r="AZ3904" t="s">
        <v>532</v>
      </c>
      <c r="BA3904" t="s">
        <v>6423</v>
      </c>
      <c r="BB3904" t="s">
        <v>71</v>
      </c>
      <c r="BC3904" t="s">
        <v>87</v>
      </c>
    </row>
    <row r="3905" spans="1:55" ht="12" customHeight="1" x14ac:dyDescent="0.5">
      <c r="A3905" s="3">
        <v>43896</v>
      </c>
      <c r="B3905" t="s">
        <v>132</v>
      </c>
      <c r="C3905" t="s">
        <v>6987</v>
      </c>
      <c r="L3905" t="s">
        <v>6662</v>
      </c>
      <c r="M3905" t="s">
        <v>6663</v>
      </c>
      <c r="N3905" t="s">
        <v>60</v>
      </c>
      <c r="O3905" t="s">
        <v>61</v>
      </c>
      <c r="P3905" t="s">
        <v>532</v>
      </c>
      <c r="Q3905">
        <v>45.859935999999998</v>
      </c>
      <c r="R3905" t="s">
        <v>6664</v>
      </c>
      <c r="S3905" t="s">
        <v>65</v>
      </c>
      <c r="T3905">
        <v>111.451459</v>
      </c>
      <c r="U3905" t="s">
        <v>67</v>
      </c>
      <c r="V3905" t="s">
        <v>6665</v>
      </c>
      <c r="W3905" t="s">
        <v>1344</v>
      </c>
      <c r="X3905" t="s">
        <v>681</v>
      </c>
      <c r="Y3905">
        <v>1340</v>
      </c>
      <c r="AA3905" s="4">
        <v>39655</v>
      </c>
      <c r="AD3905" t="s">
        <v>71</v>
      </c>
      <c r="AE3905" t="s">
        <v>931</v>
      </c>
      <c r="AI3905" t="s">
        <v>6990</v>
      </c>
      <c r="AJ3905" t="s">
        <v>6423</v>
      </c>
      <c r="AK3905" t="s">
        <v>75</v>
      </c>
      <c r="AL3905" t="s">
        <v>496</v>
      </c>
      <c r="AM3905" t="s">
        <v>77</v>
      </c>
      <c r="AO3905" t="s">
        <v>231</v>
      </c>
      <c r="AP3905" t="s">
        <v>931</v>
      </c>
      <c r="AR3905" t="s">
        <v>80</v>
      </c>
      <c r="AS3905" t="s">
        <v>81</v>
      </c>
      <c r="AT3905" t="s">
        <v>3513</v>
      </c>
      <c r="AW3905" t="s">
        <v>6424</v>
      </c>
      <c r="AX3905">
        <f t="shared" si="83"/>
        <v>2008</v>
      </c>
      <c r="AY3905" t="s">
        <v>231</v>
      </c>
      <c r="AZ3905" t="s">
        <v>532</v>
      </c>
      <c r="BA3905" t="s">
        <v>6423</v>
      </c>
      <c r="BB3905" t="s">
        <v>71</v>
      </c>
      <c r="BC3905" t="s">
        <v>87</v>
      </c>
    </row>
    <row r="3906" spans="1:55" ht="12" customHeight="1" x14ac:dyDescent="0.5">
      <c r="A3906" s="3">
        <v>43896</v>
      </c>
      <c r="B3906" t="s">
        <v>132</v>
      </c>
      <c r="C3906" t="s">
        <v>6987</v>
      </c>
      <c r="L3906" t="s">
        <v>6662</v>
      </c>
      <c r="M3906" t="s">
        <v>6663</v>
      </c>
      <c r="N3906" t="s">
        <v>60</v>
      </c>
      <c r="O3906" t="s">
        <v>61</v>
      </c>
      <c r="P3906" t="s">
        <v>532</v>
      </c>
      <c r="Q3906">
        <v>45.859935999999998</v>
      </c>
      <c r="R3906" t="s">
        <v>6664</v>
      </c>
      <c r="S3906" t="s">
        <v>65</v>
      </c>
      <c r="T3906">
        <v>111.451459</v>
      </c>
      <c r="U3906" t="s">
        <v>67</v>
      </c>
      <c r="V3906" t="s">
        <v>6665</v>
      </c>
      <c r="W3906" t="s">
        <v>1344</v>
      </c>
      <c r="X3906" t="s">
        <v>681</v>
      </c>
      <c r="Y3906">
        <v>1340</v>
      </c>
      <c r="AA3906" s="4">
        <v>39655</v>
      </c>
      <c r="AD3906" t="s">
        <v>71</v>
      </c>
      <c r="AE3906" t="s">
        <v>931</v>
      </c>
      <c r="AI3906" t="s">
        <v>6991</v>
      </c>
      <c r="AJ3906" t="s">
        <v>6423</v>
      </c>
      <c r="AK3906" t="s">
        <v>75</v>
      </c>
      <c r="AL3906" t="s">
        <v>496</v>
      </c>
      <c r="AM3906" t="s">
        <v>77</v>
      </c>
      <c r="AO3906" t="s">
        <v>231</v>
      </c>
      <c r="AP3906" t="s">
        <v>931</v>
      </c>
      <c r="AR3906" t="s">
        <v>80</v>
      </c>
      <c r="AS3906" t="s">
        <v>81</v>
      </c>
      <c r="AT3906" t="s">
        <v>3513</v>
      </c>
      <c r="AW3906" t="s">
        <v>6424</v>
      </c>
      <c r="AX3906">
        <f t="shared" si="83"/>
        <v>2008</v>
      </c>
      <c r="AY3906" t="s">
        <v>231</v>
      </c>
      <c r="AZ3906" t="s">
        <v>532</v>
      </c>
      <c r="BA3906" t="s">
        <v>6423</v>
      </c>
      <c r="BB3906" t="s">
        <v>71</v>
      </c>
      <c r="BC3906" t="s">
        <v>87</v>
      </c>
    </row>
    <row r="3907" spans="1:55" ht="12" customHeight="1" x14ac:dyDescent="0.5">
      <c r="A3907" s="3">
        <v>43896</v>
      </c>
      <c r="B3907" t="s">
        <v>132</v>
      </c>
      <c r="C3907" t="s">
        <v>6992</v>
      </c>
      <c r="D3907" t="s">
        <v>5801</v>
      </c>
      <c r="L3907" t="s">
        <v>6662</v>
      </c>
      <c r="M3907" t="s">
        <v>6663</v>
      </c>
      <c r="N3907" t="s">
        <v>60</v>
      </c>
      <c r="O3907" t="s">
        <v>61</v>
      </c>
      <c r="P3907" t="s">
        <v>532</v>
      </c>
      <c r="Q3907">
        <v>45.859935999999998</v>
      </c>
      <c r="R3907" t="s">
        <v>6664</v>
      </c>
      <c r="S3907" t="s">
        <v>65</v>
      </c>
      <c r="T3907">
        <v>111.451459</v>
      </c>
      <c r="U3907" t="s">
        <v>67</v>
      </c>
      <c r="V3907" t="s">
        <v>6665</v>
      </c>
      <c r="W3907" t="s">
        <v>1344</v>
      </c>
      <c r="X3907" t="s">
        <v>681</v>
      </c>
      <c r="Y3907">
        <v>1340</v>
      </c>
      <c r="AA3907" s="4">
        <v>33104</v>
      </c>
      <c r="AE3907" t="s">
        <v>6463</v>
      </c>
      <c r="AI3907" t="s">
        <v>6993</v>
      </c>
      <c r="AJ3907" t="s">
        <v>6423</v>
      </c>
      <c r="AK3907" t="s">
        <v>75</v>
      </c>
      <c r="AL3907" t="s">
        <v>496</v>
      </c>
      <c r="AM3907" t="s">
        <v>77</v>
      </c>
      <c r="AO3907" t="s">
        <v>231</v>
      </c>
      <c r="AP3907" t="s">
        <v>931</v>
      </c>
      <c r="AQ3907">
        <v>2001</v>
      </c>
      <c r="AR3907" t="s">
        <v>101</v>
      </c>
      <c r="AW3907" t="s">
        <v>6424</v>
      </c>
      <c r="AX3907">
        <f t="shared" si="83"/>
        <v>1990</v>
      </c>
      <c r="AY3907" t="s">
        <v>231</v>
      </c>
      <c r="AZ3907" t="s">
        <v>532</v>
      </c>
      <c r="BA3907" t="s">
        <v>6423</v>
      </c>
      <c r="BC3907" t="s">
        <v>499</v>
      </c>
    </row>
    <row r="3908" spans="1:55" ht="12" customHeight="1" x14ac:dyDescent="0.5">
      <c r="A3908" s="3">
        <v>43896</v>
      </c>
      <c r="B3908" t="s">
        <v>132</v>
      </c>
      <c r="C3908" t="s">
        <v>6994</v>
      </c>
      <c r="L3908" t="s">
        <v>6662</v>
      </c>
      <c r="M3908" t="s">
        <v>6663</v>
      </c>
      <c r="N3908" t="s">
        <v>60</v>
      </c>
      <c r="O3908" t="s">
        <v>61</v>
      </c>
      <c r="P3908" t="s">
        <v>532</v>
      </c>
      <c r="Q3908">
        <v>45.859935999999998</v>
      </c>
      <c r="R3908" t="s">
        <v>6664</v>
      </c>
      <c r="S3908" t="s">
        <v>65</v>
      </c>
      <c r="T3908">
        <v>111.451459</v>
      </c>
      <c r="U3908" t="s">
        <v>67</v>
      </c>
      <c r="V3908" t="s">
        <v>6665</v>
      </c>
      <c r="W3908" t="s">
        <v>1344</v>
      </c>
      <c r="X3908" t="s">
        <v>681</v>
      </c>
      <c r="Y3908">
        <v>1340</v>
      </c>
      <c r="AA3908" s="4">
        <v>33096</v>
      </c>
      <c r="AE3908" t="s">
        <v>6463</v>
      </c>
      <c r="AI3908" t="s">
        <v>6995</v>
      </c>
      <c r="AJ3908" t="s">
        <v>6423</v>
      </c>
      <c r="AK3908" t="s">
        <v>75</v>
      </c>
      <c r="AL3908" t="s">
        <v>496</v>
      </c>
      <c r="AM3908" t="s">
        <v>77</v>
      </c>
      <c r="AO3908" t="s">
        <v>231</v>
      </c>
      <c r="AP3908" t="s">
        <v>931</v>
      </c>
      <c r="AR3908" t="s">
        <v>101</v>
      </c>
      <c r="AW3908" t="s">
        <v>6424</v>
      </c>
      <c r="AX3908">
        <f t="shared" si="83"/>
        <v>1990</v>
      </c>
      <c r="AY3908" t="s">
        <v>231</v>
      </c>
      <c r="AZ3908" t="s">
        <v>532</v>
      </c>
      <c r="BA3908" t="s">
        <v>6423</v>
      </c>
      <c r="BC3908" t="s">
        <v>499</v>
      </c>
    </row>
    <row r="3909" spans="1:55" ht="12" customHeight="1" x14ac:dyDescent="0.5">
      <c r="A3909" s="3">
        <v>43896</v>
      </c>
      <c r="B3909" t="s">
        <v>132</v>
      </c>
      <c r="C3909" t="s">
        <v>6994</v>
      </c>
      <c r="L3909" t="s">
        <v>6662</v>
      </c>
      <c r="M3909" t="s">
        <v>6663</v>
      </c>
      <c r="N3909" t="s">
        <v>60</v>
      </c>
      <c r="O3909" t="s">
        <v>61</v>
      </c>
      <c r="P3909" t="s">
        <v>532</v>
      </c>
      <c r="Q3909">
        <v>45.859935999999998</v>
      </c>
      <c r="R3909" t="s">
        <v>6664</v>
      </c>
      <c r="S3909" t="s">
        <v>65</v>
      </c>
      <c r="T3909">
        <v>111.451459</v>
      </c>
      <c r="U3909" t="s">
        <v>67</v>
      </c>
      <c r="V3909" t="s">
        <v>6665</v>
      </c>
      <c r="W3909" t="s">
        <v>1344</v>
      </c>
      <c r="X3909" t="s">
        <v>681</v>
      </c>
      <c r="Y3909">
        <v>1340</v>
      </c>
      <c r="AA3909" s="4">
        <v>33096</v>
      </c>
      <c r="AE3909" t="s">
        <v>6463</v>
      </c>
      <c r="AI3909" t="s">
        <v>6996</v>
      </c>
      <c r="AJ3909" t="s">
        <v>6423</v>
      </c>
      <c r="AK3909" t="s">
        <v>75</v>
      </c>
      <c r="AL3909" t="s">
        <v>496</v>
      </c>
      <c r="AM3909" t="s">
        <v>77</v>
      </c>
      <c r="AO3909" t="s">
        <v>231</v>
      </c>
      <c r="AP3909" t="s">
        <v>931</v>
      </c>
      <c r="AR3909" t="s">
        <v>101</v>
      </c>
      <c r="AW3909" t="s">
        <v>6424</v>
      </c>
      <c r="AX3909">
        <f t="shared" si="83"/>
        <v>1990</v>
      </c>
      <c r="AY3909" t="s">
        <v>231</v>
      </c>
      <c r="AZ3909" t="s">
        <v>532</v>
      </c>
      <c r="BA3909" t="s">
        <v>6423</v>
      </c>
      <c r="BC3909" t="s">
        <v>499</v>
      </c>
    </row>
    <row r="3910" spans="1:55" ht="12" customHeight="1" x14ac:dyDescent="0.5">
      <c r="A3910" s="3">
        <v>43896</v>
      </c>
      <c r="B3910" t="s">
        <v>132</v>
      </c>
      <c r="C3910" t="s">
        <v>6980</v>
      </c>
      <c r="D3910" t="s">
        <v>6997</v>
      </c>
      <c r="L3910" t="s">
        <v>6662</v>
      </c>
      <c r="M3910" t="s">
        <v>6663</v>
      </c>
      <c r="N3910" t="s">
        <v>60</v>
      </c>
      <c r="O3910" t="s">
        <v>61</v>
      </c>
      <c r="P3910" t="s">
        <v>532</v>
      </c>
      <c r="Q3910">
        <v>45.859935999999998</v>
      </c>
      <c r="R3910" t="s">
        <v>6664</v>
      </c>
      <c r="S3910" t="s">
        <v>65</v>
      </c>
      <c r="T3910">
        <v>111.451459</v>
      </c>
      <c r="U3910" t="s">
        <v>67</v>
      </c>
      <c r="V3910" t="s">
        <v>6665</v>
      </c>
      <c r="W3910" t="s">
        <v>1344</v>
      </c>
      <c r="X3910" t="s">
        <v>681</v>
      </c>
      <c r="Y3910">
        <v>1340</v>
      </c>
      <c r="AA3910" s="4">
        <v>37816</v>
      </c>
      <c r="AE3910" t="s">
        <v>931</v>
      </c>
      <c r="AI3910" t="s">
        <v>6998</v>
      </c>
      <c r="AJ3910" t="s">
        <v>6423</v>
      </c>
      <c r="AK3910" t="s">
        <v>75</v>
      </c>
      <c r="AL3910" t="s">
        <v>496</v>
      </c>
      <c r="AM3910" t="s">
        <v>77</v>
      </c>
      <c r="AO3910" t="s">
        <v>231</v>
      </c>
      <c r="AP3910" t="s">
        <v>931</v>
      </c>
      <c r="AQ3910">
        <v>2004</v>
      </c>
      <c r="AR3910" t="s">
        <v>101</v>
      </c>
      <c r="AW3910" t="s">
        <v>6424</v>
      </c>
      <c r="AX3910">
        <f t="shared" si="83"/>
        <v>2003</v>
      </c>
      <c r="AY3910" t="s">
        <v>231</v>
      </c>
      <c r="AZ3910" t="s">
        <v>532</v>
      </c>
      <c r="BA3910" t="s">
        <v>6423</v>
      </c>
      <c r="BC3910" t="s">
        <v>87</v>
      </c>
    </row>
    <row r="3911" spans="1:55" ht="12" customHeight="1" x14ac:dyDescent="0.5">
      <c r="A3911" s="3">
        <v>43896</v>
      </c>
      <c r="B3911" t="s">
        <v>132</v>
      </c>
      <c r="C3911" t="s">
        <v>6593</v>
      </c>
      <c r="D3911" t="s">
        <v>6999</v>
      </c>
      <c r="L3911" t="s">
        <v>6594</v>
      </c>
      <c r="M3911" t="s">
        <v>6595</v>
      </c>
      <c r="N3911" t="s">
        <v>60</v>
      </c>
      <c r="O3911" t="s">
        <v>61</v>
      </c>
      <c r="P3911" t="s">
        <v>532</v>
      </c>
      <c r="Q3911">
        <v>45.841079999999998</v>
      </c>
      <c r="R3911" t="s">
        <v>6596</v>
      </c>
      <c r="S3911" t="s">
        <v>65</v>
      </c>
      <c r="T3911">
        <v>111.454559</v>
      </c>
      <c r="U3911" t="s">
        <v>67</v>
      </c>
      <c r="V3911" t="s">
        <v>6597</v>
      </c>
      <c r="W3911" t="s">
        <v>1344</v>
      </c>
      <c r="X3911" t="s">
        <v>681</v>
      </c>
      <c r="Y3911">
        <v>1284</v>
      </c>
      <c r="AA3911" s="4">
        <v>33090</v>
      </c>
      <c r="AE3911" t="s">
        <v>6463</v>
      </c>
      <c r="AI3911" t="s">
        <v>7000</v>
      </c>
      <c r="AJ3911" t="s">
        <v>6423</v>
      </c>
      <c r="AK3911" t="s">
        <v>75</v>
      </c>
      <c r="AL3911" t="s">
        <v>496</v>
      </c>
      <c r="AM3911" t="s">
        <v>77</v>
      </c>
      <c r="AO3911" t="s">
        <v>231</v>
      </c>
      <c r="AP3911" t="s">
        <v>931</v>
      </c>
      <c r="AQ3911">
        <v>2019</v>
      </c>
      <c r="AR3911" t="s">
        <v>101</v>
      </c>
      <c r="AW3911" t="s">
        <v>6424</v>
      </c>
      <c r="AX3911">
        <f t="shared" si="83"/>
        <v>1990</v>
      </c>
      <c r="AY3911" t="s">
        <v>231</v>
      </c>
      <c r="AZ3911" t="s">
        <v>532</v>
      </c>
      <c r="BA3911" t="s">
        <v>6423</v>
      </c>
      <c r="BC3911" t="s">
        <v>499</v>
      </c>
    </row>
    <row r="3912" spans="1:55" ht="12" customHeight="1" x14ac:dyDescent="0.5">
      <c r="A3912" s="3">
        <v>43896</v>
      </c>
      <c r="B3912" t="s">
        <v>132</v>
      </c>
      <c r="C3912" t="s">
        <v>6871</v>
      </c>
      <c r="D3912" t="s">
        <v>7001</v>
      </c>
      <c r="E3912" t="s">
        <v>7002</v>
      </c>
      <c r="L3912" t="s">
        <v>6714</v>
      </c>
      <c r="M3912" t="s">
        <v>6715</v>
      </c>
      <c r="N3912" t="s">
        <v>60</v>
      </c>
      <c r="O3912" t="s">
        <v>61</v>
      </c>
      <c r="P3912" t="s">
        <v>532</v>
      </c>
      <c r="Q3912">
        <v>45.775499000000003</v>
      </c>
      <c r="R3912" t="s">
        <v>6716</v>
      </c>
      <c r="S3912" t="s">
        <v>65</v>
      </c>
      <c r="T3912">
        <v>111.176947</v>
      </c>
      <c r="U3912" t="s">
        <v>67</v>
      </c>
      <c r="V3912" t="s">
        <v>6717</v>
      </c>
      <c r="W3912" t="s">
        <v>1344</v>
      </c>
      <c r="X3912" t="s">
        <v>681</v>
      </c>
      <c r="Y3912">
        <v>1381</v>
      </c>
      <c r="AA3912" s="4">
        <v>41879</v>
      </c>
      <c r="AD3912" t="s">
        <v>71</v>
      </c>
      <c r="AE3912" t="s">
        <v>931</v>
      </c>
      <c r="AI3912" t="s">
        <v>7003</v>
      </c>
      <c r="AJ3912" t="s">
        <v>6423</v>
      </c>
      <c r="AK3912" t="s">
        <v>75</v>
      </c>
      <c r="AL3912" t="s">
        <v>496</v>
      </c>
      <c r="AM3912" t="s">
        <v>77</v>
      </c>
      <c r="AO3912" t="s">
        <v>231</v>
      </c>
      <c r="AP3912" t="s">
        <v>931</v>
      </c>
      <c r="AQ3912">
        <v>2019</v>
      </c>
      <c r="AR3912" t="s">
        <v>101</v>
      </c>
      <c r="AS3912" t="s">
        <v>81</v>
      </c>
      <c r="AT3912" t="s">
        <v>3513</v>
      </c>
      <c r="AU3912" t="s">
        <v>3514</v>
      </c>
      <c r="AW3912" t="s">
        <v>6424</v>
      </c>
      <c r="AX3912">
        <f t="shared" si="83"/>
        <v>2014</v>
      </c>
      <c r="AY3912" t="s">
        <v>231</v>
      </c>
      <c r="AZ3912" t="s">
        <v>532</v>
      </c>
      <c r="BA3912" t="s">
        <v>6423</v>
      </c>
      <c r="BB3912" t="s">
        <v>71</v>
      </c>
      <c r="BC3912" t="s">
        <v>87</v>
      </c>
    </row>
    <row r="3913" spans="1:55" ht="12" customHeight="1" x14ac:dyDescent="0.5">
      <c r="A3913" s="3">
        <v>43896</v>
      </c>
      <c r="B3913" t="s">
        <v>132</v>
      </c>
      <c r="C3913" t="s">
        <v>7004</v>
      </c>
      <c r="D3913" t="s">
        <v>7005</v>
      </c>
      <c r="L3913" t="s">
        <v>6662</v>
      </c>
      <c r="M3913" t="s">
        <v>6663</v>
      </c>
      <c r="N3913" t="s">
        <v>60</v>
      </c>
      <c r="O3913" t="s">
        <v>61</v>
      </c>
      <c r="P3913" t="s">
        <v>532</v>
      </c>
      <c r="Q3913">
        <v>45.859935999999998</v>
      </c>
      <c r="R3913" t="s">
        <v>6664</v>
      </c>
      <c r="S3913" t="s">
        <v>65</v>
      </c>
      <c r="T3913">
        <v>111.451459</v>
      </c>
      <c r="U3913" t="s">
        <v>67</v>
      </c>
      <c r="V3913" t="s">
        <v>6665</v>
      </c>
      <c r="W3913" t="s">
        <v>1344</v>
      </c>
      <c r="X3913" t="s">
        <v>681</v>
      </c>
      <c r="Y3913">
        <v>1340</v>
      </c>
      <c r="AA3913" s="4">
        <v>43687</v>
      </c>
      <c r="AD3913" t="s">
        <v>71</v>
      </c>
      <c r="AE3913" t="s">
        <v>931</v>
      </c>
      <c r="AI3913" t="s">
        <v>7006</v>
      </c>
      <c r="AJ3913" t="s">
        <v>6423</v>
      </c>
      <c r="AK3913" t="s">
        <v>75</v>
      </c>
      <c r="AL3913" t="s">
        <v>496</v>
      </c>
      <c r="AM3913" t="s">
        <v>77</v>
      </c>
      <c r="AO3913" t="s">
        <v>231</v>
      </c>
      <c r="AP3913" t="s">
        <v>931</v>
      </c>
      <c r="AQ3913">
        <v>2019</v>
      </c>
      <c r="AR3913" t="s">
        <v>101</v>
      </c>
      <c r="AS3913" t="s">
        <v>81</v>
      </c>
      <c r="AT3913" t="s">
        <v>3198</v>
      </c>
      <c r="AU3913" t="s">
        <v>3528</v>
      </c>
      <c r="AW3913" t="s">
        <v>6424</v>
      </c>
      <c r="AX3913">
        <f t="shared" si="83"/>
        <v>2019</v>
      </c>
      <c r="AY3913" t="s">
        <v>231</v>
      </c>
      <c r="AZ3913" t="s">
        <v>532</v>
      </c>
      <c r="BA3913" t="s">
        <v>6423</v>
      </c>
      <c r="BB3913" t="s">
        <v>71</v>
      </c>
      <c r="BC3913" t="s">
        <v>1155</v>
      </c>
    </row>
    <row r="3914" spans="1:55" ht="12" customHeight="1" x14ac:dyDescent="0.5">
      <c r="A3914" s="3">
        <v>43896</v>
      </c>
      <c r="B3914" t="s">
        <v>132</v>
      </c>
      <c r="C3914" t="s">
        <v>7007</v>
      </c>
      <c r="D3914" t="s">
        <v>7008</v>
      </c>
      <c r="E3914" t="s">
        <v>7009</v>
      </c>
      <c r="L3914" t="s">
        <v>6714</v>
      </c>
      <c r="M3914" t="s">
        <v>6715</v>
      </c>
      <c r="N3914" t="s">
        <v>60</v>
      </c>
      <c r="O3914" t="s">
        <v>61</v>
      </c>
      <c r="P3914" t="s">
        <v>532</v>
      </c>
      <c r="Q3914">
        <v>45.775499000000003</v>
      </c>
      <c r="R3914" t="s">
        <v>6716</v>
      </c>
      <c r="S3914" t="s">
        <v>65</v>
      </c>
      <c r="T3914">
        <v>111.176947</v>
      </c>
      <c r="U3914" t="s">
        <v>67</v>
      </c>
      <c r="V3914" t="s">
        <v>6717</v>
      </c>
      <c r="W3914" t="s">
        <v>1344</v>
      </c>
      <c r="X3914" t="s">
        <v>681</v>
      </c>
      <c r="Y3914">
        <v>1381</v>
      </c>
      <c r="AA3914" s="4">
        <v>39680</v>
      </c>
      <c r="AE3914" t="s">
        <v>931</v>
      </c>
      <c r="AI3914" t="s">
        <v>7010</v>
      </c>
      <c r="AJ3914" t="s">
        <v>6423</v>
      </c>
      <c r="AK3914" t="s">
        <v>75</v>
      </c>
      <c r="AL3914" t="s">
        <v>496</v>
      </c>
      <c r="AM3914" t="s">
        <v>77</v>
      </c>
      <c r="AO3914" t="s">
        <v>1468</v>
      </c>
      <c r="AP3914" t="s">
        <v>931</v>
      </c>
      <c r="AQ3914">
        <v>2009</v>
      </c>
      <c r="AR3914" t="s">
        <v>80</v>
      </c>
      <c r="AW3914" t="s">
        <v>6424</v>
      </c>
      <c r="AX3914">
        <f t="shared" si="83"/>
        <v>2008</v>
      </c>
      <c r="AY3914" t="s">
        <v>1468</v>
      </c>
      <c r="AZ3914" t="s">
        <v>532</v>
      </c>
      <c r="BA3914" t="s">
        <v>6423</v>
      </c>
      <c r="BC3914" t="s">
        <v>87</v>
      </c>
    </row>
    <row r="3915" spans="1:55" ht="12" customHeight="1" x14ac:dyDescent="0.5">
      <c r="A3915" s="3">
        <v>43896</v>
      </c>
      <c r="B3915" t="s">
        <v>132</v>
      </c>
      <c r="C3915" t="s">
        <v>7011</v>
      </c>
      <c r="D3915" t="s">
        <v>7012</v>
      </c>
      <c r="L3915" t="s">
        <v>7013</v>
      </c>
      <c r="M3915" t="s">
        <v>7014</v>
      </c>
      <c r="N3915" t="s">
        <v>60</v>
      </c>
      <c r="O3915" t="s">
        <v>61</v>
      </c>
      <c r="P3915" t="s">
        <v>532</v>
      </c>
      <c r="Q3915">
        <v>45.701909999999998</v>
      </c>
      <c r="R3915" t="s">
        <v>7015</v>
      </c>
      <c r="S3915" t="s">
        <v>65</v>
      </c>
      <c r="T3915">
        <v>111.51418</v>
      </c>
      <c r="U3915" t="s">
        <v>67</v>
      </c>
      <c r="V3915" t="s">
        <v>7016</v>
      </c>
      <c r="W3915" t="s">
        <v>69</v>
      </c>
      <c r="X3915" t="s">
        <v>7017</v>
      </c>
      <c r="Y3915">
        <v>1320</v>
      </c>
      <c r="AA3915" s="4">
        <v>33803</v>
      </c>
      <c r="AE3915" t="s">
        <v>931</v>
      </c>
      <c r="AF3915" t="s">
        <v>6463</v>
      </c>
      <c r="AI3915" t="s">
        <v>7018</v>
      </c>
      <c r="AJ3915" t="s">
        <v>6423</v>
      </c>
      <c r="AK3915" t="s">
        <v>75</v>
      </c>
      <c r="AL3915" t="s">
        <v>496</v>
      </c>
      <c r="AM3915" t="s">
        <v>77</v>
      </c>
      <c r="AO3915" t="s">
        <v>1468</v>
      </c>
      <c r="AP3915" t="s">
        <v>931</v>
      </c>
      <c r="AQ3915">
        <v>2001</v>
      </c>
      <c r="AR3915" t="s">
        <v>101</v>
      </c>
      <c r="AW3915" t="s">
        <v>6424</v>
      </c>
      <c r="AX3915">
        <f t="shared" si="83"/>
        <v>1992</v>
      </c>
      <c r="AY3915" t="s">
        <v>1468</v>
      </c>
      <c r="AZ3915" t="s">
        <v>532</v>
      </c>
      <c r="BA3915" t="s">
        <v>6423</v>
      </c>
      <c r="BC3915" t="s">
        <v>499</v>
      </c>
    </row>
    <row r="3916" spans="1:55" ht="12" customHeight="1" x14ac:dyDescent="0.5">
      <c r="A3916" s="3">
        <v>43896</v>
      </c>
      <c r="B3916" t="s">
        <v>132</v>
      </c>
      <c r="C3916" t="s">
        <v>7019</v>
      </c>
      <c r="L3916" t="s">
        <v>7020</v>
      </c>
      <c r="M3916" t="s">
        <v>7021</v>
      </c>
      <c r="N3916" t="s">
        <v>60</v>
      </c>
      <c r="O3916" t="s">
        <v>61</v>
      </c>
      <c r="P3916" t="s">
        <v>1458</v>
      </c>
      <c r="Q3916">
        <v>46.756712</v>
      </c>
      <c r="R3916" t="s">
        <v>7022</v>
      </c>
      <c r="S3916" t="s">
        <v>65</v>
      </c>
      <c r="T3916">
        <v>114.081912</v>
      </c>
      <c r="U3916" t="s">
        <v>67</v>
      </c>
      <c r="V3916" t="s">
        <v>7023</v>
      </c>
      <c r="W3916" t="s">
        <v>1344</v>
      </c>
      <c r="X3916" t="s">
        <v>681</v>
      </c>
      <c r="Y3916">
        <v>974</v>
      </c>
      <c r="AA3916" s="4">
        <v>34902</v>
      </c>
      <c r="AE3916" t="s">
        <v>7024</v>
      </c>
      <c r="AI3916" t="s">
        <v>7025</v>
      </c>
      <c r="AJ3916" t="s">
        <v>6423</v>
      </c>
      <c r="AK3916" t="s">
        <v>75</v>
      </c>
      <c r="AL3916" t="s">
        <v>496</v>
      </c>
      <c r="AM3916" t="s">
        <v>77</v>
      </c>
      <c r="AO3916" t="s">
        <v>1468</v>
      </c>
      <c r="AP3916" t="s">
        <v>931</v>
      </c>
      <c r="AR3916" t="s">
        <v>101</v>
      </c>
      <c r="AW3916" t="s">
        <v>6424</v>
      </c>
      <c r="AX3916">
        <f t="shared" si="83"/>
        <v>1995</v>
      </c>
      <c r="AY3916" t="s">
        <v>1468</v>
      </c>
      <c r="AZ3916" t="s">
        <v>1458</v>
      </c>
      <c r="BA3916" t="s">
        <v>6423</v>
      </c>
      <c r="BC3916" t="s">
        <v>499</v>
      </c>
    </row>
    <row r="3917" spans="1:55" ht="12" customHeight="1" x14ac:dyDescent="0.5">
      <c r="A3917" s="3">
        <v>43896</v>
      </c>
      <c r="B3917" t="s">
        <v>132</v>
      </c>
      <c r="C3917" t="s">
        <v>7026</v>
      </c>
      <c r="D3917" t="s">
        <v>7027</v>
      </c>
      <c r="L3917" t="s">
        <v>6662</v>
      </c>
      <c r="M3917" t="s">
        <v>6663</v>
      </c>
      <c r="N3917" t="s">
        <v>60</v>
      </c>
      <c r="O3917" t="s">
        <v>61</v>
      </c>
      <c r="P3917" t="s">
        <v>532</v>
      </c>
      <c r="Q3917">
        <v>45.859935999999998</v>
      </c>
      <c r="R3917" t="s">
        <v>6664</v>
      </c>
      <c r="S3917" t="s">
        <v>65</v>
      </c>
      <c r="T3917">
        <v>111.451459</v>
      </c>
      <c r="U3917" t="s">
        <v>67</v>
      </c>
      <c r="V3917" t="s">
        <v>6665</v>
      </c>
      <c r="W3917" t="s">
        <v>1344</v>
      </c>
      <c r="X3917" t="s">
        <v>681</v>
      </c>
      <c r="Y3917">
        <v>1340</v>
      </c>
      <c r="AA3917" s="4">
        <v>43687</v>
      </c>
      <c r="AD3917" t="s">
        <v>71</v>
      </c>
      <c r="AE3917" t="s">
        <v>931</v>
      </c>
      <c r="AI3917" t="s">
        <v>7028</v>
      </c>
      <c r="AJ3917" t="s">
        <v>6423</v>
      </c>
      <c r="AK3917" t="s">
        <v>75</v>
      </c>
      <c r="AL3917" t="s">
        <v>496</v>
      </c>
      <c r="AM3917" t="s">
        <v>77</v>
      </c>
      <c r="AO3917" t="s">
        <v>1468</v>
      </c>
      <c r="AP3917" t="s">
        <v>931</v>
      </c>
      <c r="AQ3917">
        <v>2019</v>
      </c>
      <c r="AR3917" t="s">
        <v>101</v>
      </c>
      <c r="AS3917" t="s">
        <v>81</v>
      </c>
      <c r="AT3917" t="s">
        <v>3198</v>
      </c>
      <c r="AU3917" t="s">
        <v>3528</v>
      </c>
      <c r="AW3917" t="s">
        <v>6424</v>
      </c>
      <c r="AX3917">
        <f t="shared" si="83"/>
        <v>2019</v>
      </c>
      <c r="AY3917" t="s">
        <v>1468</v>
      </c>
      <c r="AZ3917" t="s">
        <v>532</v>
      </c>
      <c r="BA3917" t="s">
        <v>6423</v>
      </c>
      <c r="BB3917" t="s">
        <v>71</v>
      </c>
      <c r="BC3917" t="s">
        <v>1155</v>
      </c>
    </row>
    <row r="3918" spans="1:55" ht="12" customHeight="1" x14ac:dyDescent="0.5">
      <c r="A3918" s="3">
        <v>43896</v>
      </c>
      <c r="B3918" t="s">
        <v>132</v>
      </c>
      <c r="C3918" t="s">
        <v>7029</v>
      </c>
      <c r="D3918" t="s">
        <v>7030</v>
      </c>
      <c r="E3918" t="s">
        <v>7031</v>
      </c>
      <c r="L3918" t="s">
        <v>7032</v>
      </c>
      <c r="M3918" t="s">
        <v>7033</v>
      </c>
      <c r="N3918" t="s">
        <v>60</v>
      </c>
      <c r="O3918" t="s">
        <v>61</v>
      </c>
      <c r="P3918" t="s">
        <v>532</v>
      </c>
      <c r="Q3918">
        <v>45.714660000000002</v>
      </c>
      <c r="R3918" t="s">
        <v>7034</v>
      </c>
      <c r="S3918" t="s">
        <v>65</v>
      </c>
      <c r="T3918">
        <v>110.97318799999999</v>
      </c>
      <c r="U3918" t="s">
        <v>67</v>
      </c>
      <c r="V3918" t="s">
        <v>7035</v>
      </c>
      <c r="W3918" t="s">
        <v>1344</v>
      </c>
      <c r="X3918" t="s">
        <v>681</v>
      </c>
      <c r="Y3918">
        <v>1800</v>
      </c>
      <c r="AA3918" s="4">
        <v>34940</v>
      </c>
      <c r="AE3918" t="s">
        <v>6463</v>
      </c>
      <c r="AI3918" t="s">
        <v>7036</v>
      </c>
      <c r="AJ3918" t="s">
        <v>6423</v>
      </c>
      <c r="AK3918" t="s">
        <v>75</v>
      </c>
      <c r="AL3918" t="s">
        <v>496</v>
      </c>
      <c r="AM3918" t="s">
        <v>77</v>
      </c>
      <c r="AO3918" t="s">
        <v>78</v>
      </c>
      <c r="AP3918" t="s">
        <v>931</v>
      </c>
      <c r="AQ3918">
        <v>2001</v>
      </c>
      <c r="AR3918" t="s">
        <v>80</v>
      </c>
      <c r="AW3918" t="s">
        <v>6424</v>
      </c>
      <c r="AX3918">
        <f t="shared" si="83"/>
        <v>1995</v>
      </c>
      <c r="AY3918" t="s">
        <v>78</v>
      </c>
      <c r="AZ3918" t="s">
        <v>532</v>
      </c>
      <c r="BA3918" t="s">
        <v>6423</v>
      </c>
      <c r="BC3918" t="s">
        <v>499</v>
      </c>
    </row>
    <row r="3919" spans="1:55" ht="12" customHeight="1" x14ac:dyDescent="0.5">
      <c r="A3919" s="3">
        <v>43896</v>
      </c>
      <c r="B3919" t="s">
        <v>132</v>
      </c>
      <c r="C3919" t="s">
        <v>7037</v>
      </c>
      <c r="D3919" t="s">
        <v>7038</v>
      </c>
      <c r="L3919" t="s">
        <v>6794</v>
      </c>
      <c r="M3919" t="s">
        <v>6795</v>
      </c>
      <c r="N3919" t="s">
        <v>60</v>
      </c>
      <c r="O3919" t="s">
        <v>61</v>
      </c>
      <c r="P3919" t="s">
        <v>4075</v>
      </c>
      <c r="Q3919">
        <v>47.062331</v>
      </c>
      <c r="R3919" t="s">
        <v>6796</v>
      </c>
      <c r="S3919" t="s">
        <v>65</v>
      </c>
      <c r="T3919">
        <v>109.428213</v>
      </c>
      <c r="U3919" t="s">
        <v>67</v>
      </c>
      <c r="V3919" t="s">
        <v>6797</v>
      </c>
      <c r="W3919" t="s">
        <v>1344</v>
      </c>
      <c r="X3919" t="s">
        <v>681</v>
      </c>
      <c r="Y3919">
        <v>1280</v>
      </c>
      <c r="AB3919" s="4">
        <v>39662</v>
      </c>
      <c r="AC3919" s="4">
        <v>39664</v>
      </c>
      <c r="AD3919" t="s">
        <v>192</v>
      </c>
      <c r="AE3919" t="s">
        <v>931</v>
      </c>
      <c r="AI3919" t="s">
        <v>7039</v>
      </c>
      <c r="AJ3919" t="s">
        <v>6423</v>
      </c>
      <c r="AK3919" t="s">
        <v>75</v>
      </c>
      <c r="AL3919" t="s">
        <v>496</v>
      </c>
      <c r="AM3919" t="s">
        <v>77</v>
      </c>
      <c r="AO3919" t="s">
        <v>78</v>
      </c>
      <c r="AP3919" t="s">
        <v>931</v>
      </c>
      <c r="AQ3919">
        <v>2009</v>
      </c>
      <c r="AR3919" t="s">
        <v>80</v>
      </c>
      <c r="AW3919" t="s">
        <v>6424</v>
      </c>
      <c r="AX3919">
        <v>2008</v>
      </c>
      <c r="AY3919" t="s">
        <v>78</v>
      </c>
      <c r="AZ3919" t="s">
        <v>4075</v>
      </c>
      <c r="BA3919" t="s">
        <v>6423</v>
      </c>
      <c r="BB3919" t="s">
        <v>192</v>
      </c>
      <c r="BC3919" t="s">
        <v>87</v>
      </c>
    </row>
    <row r="3920" spans="1:55" ht="12" customHeight="1" x14ac:dyDescent="0.5">
      <c r="A3920" s="3">
        <v>43896</v>
      </c>
      <c r="B3920" t="s">
        <v>132</v>
      </c>
      <c r="C3920" t="s">
        <v>7040</v>
      </c>
      <c r="D3920" t="s">
        <v>7041</v>
      </c>
      <c r="L3920" t="s">
        <v>6740</v>
      </c>
      <c r="M3920" t="s">
        <v>6741</v>
      </c>
      <c r="N3920" t="s">
        <v>60</v>
      </c>
      <c r="O3920" t="s">
        <v>61</v>
      </c>
      <c r="P3920" t="s">
        <v>1492</v>
      </c>
      <c r="Q3920">
        <v>48.052678</v>
      </c>
      <c r="R3920" t="s">
        <v>6742</v>
      </c>
      <c r="S3920" t="s">
        <v>65</v>
      </c>
      <c r="T3920">
        <v>115.117081</v>
      </c>
      <c r="U3920" t="s">
        <v>67</v>
      </c>
      <c r="V3920" t="s">
        <v>6743</v>
      </c>
      <c r="W3920" t="s">
        <v>1344</v>
      </c>
      <c r="X3920" t="s">
        <v>681</v>
      </c>
      <c r="Y3920">
        <v>1040</v>
      </c>
      <c r="AA3920" s="4">
        <v>40383</v>
      </c>
      <c r="AE3920" t="s">
        <v>931</v>
      </c>
      <c r="AI3920" t="s">
        <v>7042</v>
      </c>
      <c r="AJ3920" t="s">
        <v>6423</v>
      </c>
      <c r="AK3920" t="s">
        <v>75</v>
      </c>
      <c r="AL3920" t="s">
        <v>496</v>
      </c>
      <c r="AM3920" t="s">
        <v>77</v>
      </c>
      <c r="AO3920" t="s">
        <v>78</v>
      </c>
      <c r="AP3920" t="s">
        <v>931</v>
      </c>
      <c r="AQ3920">
        <v>2016</v>
      </c>
      <c r="AR3920" t="s">
        <v>80</v>
      </c>
      <c r="AW3920" t="s">
        <v>6424</v>
      </c>
      <c r="AX3920">
        <f t="shared" ref="AX3920:AX3927" si="84">YEAR(AA3920)</f>
        <v>2010</v>
      </c>
      <c r="AY3920" t="s">
        <v>78</v>
      </c>
      <c r="AZ3920" t="s">
        <v>1492</v>
      </c>
      <c r="BA3920" t="s">
        <v>6423</v>
      </c>
      <c r="BC3920" t="s">
        <v>87</v>
      </c>
    </row>
    <row r="3921" spans="1:55" ht="12" customHeight="1" x14ac:dyDescent="0.5">
      <c r="A3921" s="3">
        <v>43896</v>
      </c>
      <c r="B3921" t="s">
        <v>132</v>
      </c>
      <c r="C3921" t="s">
        <v>6830</v>
      </c>
      <c r="D3921" t="s">
        <v>7043</v>
      </c>
      <c r="L3921" t="s">
        <v>5222</v>
      </c>
      <c r="M3921" t="s">
        <v>6802</v>
      </c>
      <c r="N3921" t="s">
        <v>60</v>
      </c>
      <c r="O3921" t="s">
        <v>61</v>
      </c>
      <c r="P3921" t="s">
        <v>532</v>
      </c>
      <c r="Q3921">
        <v>45.56</v>
      </c>
      <c r="R3921" t="s">
        <v>5224</v>
      </c>
      <c r="S3921" t="s">
        <v>65</v>
      </c>
      <c r="T3921">
        <v>111.17</v>
      </c>
      <c r="U3921" t="s">
        <v>67</v>
      </c>
      <c r="V3921" t="s">
        <v>5225</v>
      </c>
      <c r="W3921" t="s">
        <v>1344</v>
      </c>
      <c r="X3921" t="s">
        <v>1373</v>
      </c>
      <c r="Y3921">
        <v>2271</v>
      </c>
      <c r="AA3921" s="4">
        <v>31623</v>
      </c>
      <c r="AE3921" t="s">
        <v>5779</v>
      </c>
      <c r="AI3921" t="s">
        <v>7044</v>
      </c>
      <c r="AJ3921" t="s">
        <v>6423</v>
      </c>
      <c r="AK3921" t="s">
        <v>75</v>
      </c>
      <c r="AL3921" t="s">
        <v>496</v>
      </c>
      <c r="AM3921" t="s">
        <v>77</v>
      </c>
      <c r="AO3921" t="s">
        <v>78</v>
      </c>
      <c r="AP3921" t="s">
        <v>931</v>
      </c>
      <c r="AQ3921">
        <v>2001</v>
      </c>
      <c r="AR3921" t="s">
        <v>101</v>
      </c>
      <c r="AW3921" t="s">
        <v>6424</v>
      </c>
      <c r="AX3921">
        <f t="shared" si="84"/>
        <v>1986</v>
      </c>
      <c r="AY3921" t="s">
        <v>78</v>
      </c>
      <c r="AZ3921" t="s">
        <v>532</v>
      </c>
      <c r="BA3921" t="s">
        <v>6423</v>
      </c>
      <c r="BC3921" t="s">
        <v>499</v>
      </c>
    </row>
    <row r="3922" spans="1:55" ht="12" customHeight="1" x14ac:dyDescent="0.5">
      <c r="A3922" s="3">
        <v>43896</v>
      </c>
      <c r="B3922" t="s">
        <v>132</v>
      </c>
      <c r="C3922" t="s">
        <v>7045</v>
      </c>
      <c r="L3922" t="s">
        <v>7020</v>
      </c>
      <c r="M3922" t="s">
        <v>7021</v>
      </c>
      <c r="N3922" t="s">
        <v>60</v>
      </c>
      <c r="O3922" t="s">
        <v>61</v>
      </c>
      <c r="P3922" t="s">
        <v>1458</v>
      </c>
      <c r="Q3922">
        <v>46.756712</v>
      </c>
      <c r="R3922" t="s">
        <v>7022</v>
      </c>
      <c r="S3922" t="s">
        <v>65</v>
      </c>
      <c r="T3922">
        <v>114.081912</v>
      </c>
      <c r="U3922" t="s">
        <v>67</v>
      </c>
      <c r="V3922" t="s">
        <v>7023</v>
      </c>
      <c r="W3922" t="s">
        <v>1344</v>
      </c>
      <c r="X3922" t="s">
        <v>681</v>
      </c>
      <c r="Y3922">
        <v>974</v>
      </c>
      <c r="AA3922" s="4">
        <v>34902</v>
      </c>
      <c r="AE3922" t="s">
        <v>931</v>
      </c>
      <c r="AI3922" t="s">
        <v>7046</v>
      </c>
      <c r="AJ3922" t="s">
        <v>6423</v>
      </c>
      <c r="AK3922" t="s">
        <v>75</v>
      </c>
      <c r="AL3922" t="s">
        <v>496</v>
      </c>
      <c r="AM3922" t="s">
        <v>77</v>
      </c>
      <c r="AO3922" t="s">
        <v>78</v>
      </c>
      <c r="AP3922" t="s">
        <v>931</v>
      </c>
      <c r="AR3922" t="s">
        <v>101</v>
      </c>
      <c r="AW3922" t="s">
        <v>6424</v>
      </c>
      <c r="AX3922">
        <f t="shared" si="84"/>
        <v>1995</v>
      </c>
      <c r="AY3922" t="s">
        <v>78</v>
      </c>
      <c r="AZ3922" t="s">
        <v>1458</v>
      </c>
      <c r="BA3922" t="s">
        <v>6423</v>
      </c>
      <c r="BC3922" t="s">
        <v>499</v>
      </c>
    </row>
    <row r="3923" spans="1:55" ht="12" customHeight="1" x14ac:dyDescent="0.5">
      <c r="A3923" s="3">
        <v>43896</v>
      </c>
      <c r="B3923" t="s">
        <v>132</v>
      </c>
      <c r="C3923" t="s">
        <v>7047</v>
      </c>
      <c r="D3923" t="s">
        <v>7048</v>
      </c>
      <c r="L3923" t="s">
        <v>6466</v>
      </c>
      <c r="M3923" t="s">
        <v>6467</v>
      </c>
      <c r="N3923" t="s">
        <v>60</v>
      </c>
      <c r="O3923" t="s">
        <v>61</v>
      </c>
      <c r="P3923" t="s">
        <v>4075</v>
      </c>
      <c r="Q3923">
        <v>46.801976000000003</v>
      </c>
      <c r="R3923" t="s">
        <v>6468</v>
      </c>
      <c r="S3923" t="s">
        <v>65</v>
      </c>
      <c r="T3923">
        <v>109.51229600000001</v>
      </c>
      <c r="U3923" t="s">
        <v>67</v>
      </c>
      <c r="V3923" t="s">
        <v>6469</v>
      </c>
      <c r="W3923" t="s">
        <v>1344</v>
      </c>
      <c r="X3923" t="s">
        <v>681</v>
      </c>
      <c r="Y3923">
        <v>1737</v>
      </c>
      <c r="AA3923" s="4">
        <v>37829</v>
      </c>
      <c r="AE3923" t="s">
        <v>931</v>
      </c>
      <c r="AI3923" t="s">
        <v>7049</v>
      </c>
      <c r="AJ3923" t="s">
        <v>6423</v>
      </c>
      <c r="AK3923" t="s">
        <v>75</v>
      </c>
      <c r="AL3923" t="s">
        <v>496</v>
      </c>
      <c r="AM3923" t="s">
        <v>77</v>
      </c>
      <c r="AO3923" t="s">
        <v>78</v>
      </c>
      <c r="AP3923" t="s">
        <v>931</v>
      </c>
      <c r="AQ3923">
        <v>2004</v>
      </c>
      <c r="AR3923" t="s">
        <v>101</v>
      </c>
      <c r="AW3923" t="s">
        <v>6424</v>
      </c>
      <c r="AX3923">
        <f t="shared" si="84"/>
        <v>2003</v>
      </c>
      <c r="AY3923" t="s">
        <v>78</v>
      </c>
      <c r="AZ3923" t="s">
        <v>4075</v>
      </c>
      <c r="BA3923" t="s">
        <v>6423</v>
      </c>
      <c r="BC3923" t="s">
        <v>87</v>
      </c>
    </row>
    <row r="3924" spans="1:55" ht="12" customHeight="1" x14ac:dyDescent="0.5">
      <c r="A3924" s="3">
        <v>43896</v>
      </c>
      <c r="B3924" t="s">
        <v>132</v>
      </c>
      <c r="C3924" t="s">
        <v>7050</v>
      </c>
      <c r="D3924" t="s">
        <v>7008</v>
      </c>
      <c r="E3924" t="s">
        <v>7038</v>
      </c>
      <c r="L3924" t="s">
        <v>6714</v>
      </c>
      <c r="M3924" t="s">
        <v>6715</v>
      </c>
      <c r="N3924" t="s">
        <v>60</v>
      </c>
      <c r="O3924" t="s">
        <v>61</v>
      </c>
      <c r="P3924" t="s">
        <v>532</v>
      </c>
      <c r="Q3924">
        <v>45.775499000000003</v>
      </c>
      <c r="R3924" t="s">
        <v>6716</v>
      </c>
      <c r="S3924" t="s">
        <v>65</v>
      </c>
      <c r="T3924">
        <v>111.176947</v>
      </c>
      <c r="U3924" t="s">
        <v>67</v>
      </c>
      <c r="V3924" t="s">
        <v>6717</v>
      </c>
      <c r="W3924" t="s">
        <v>1344</v>
      </c>
      <c r="X3924" t="s">
        <v>681</v>
      </c>
      <c r="Y3924">
        <v>1381</v>
      </c>
      <c r="AA3924" s="4">
        <v>39690</v>
      </c>
      <c r="AE3924" t="s">
        <v>931</v>
      </c>
      <c r="AI3924" t="s">
        <v>7051</v>
      </c>
      <c r="AJ3924" t="s">
        <v>6423</v>
      </c>
      <c r="AK3924" t="s">
        <v>75</v>
      </c>
      <c r="AL3924" t="s">
        <v>496</v>
      </c>
      <c r="AM3924" t="s">
        <v>77</v>
      </c>
      <c r="AO3924" t="s">
        <v>78</v>
      </c>
      <c r="AP3924" t="s">
        <v>931</v>
      </c>
      <c r="AQ3924">
        <v>2009</v>
      </c>
      <c r="AR3924" t="s">
        <v>101</v>
      </c>
      <c r="AW3924" t="s">
        <v>6424</v>
      </c>
      <c r="AX3924">
        <f t="shared" si="84"/>
        <v>2008</v>
      </c>
      <c r="AY3924" t="s">
        <v>78</v>
      </c>
      <c r="AZ3924" t="s">
        <v>532</v>
      </c>
      <c r="BA3924" t="s">
        <v>6423</v>
      </c>
      <c r="BC3924" t="s">
        <v>87</v>
      </c>
    </row>
    <row r="3925" spans="1:55" ht="12" customHeight="1" x14ac:dyDescent="0.5">
      <c r="A3925" s="3">
        <v>43896</v>
      </c>
      <c r="B3925" t="s">
        <v>132</v>
      </c>
      <c r="C3925" t="s">
        <v>7052</v>
      </c>
      <c r="D3925" t="s">
        <v>7053</v>
      </c>
      <c r="L3925" t="s">
        <v>6734</v>
      </c>
      <c r="M3925" t="s">
        <v>6735</v>
      </c>
      <c r="N3925" t="s">
        <v>60</v>
      </c>
      <c r="O3925" t="s">
        <v>61</v>
      </c>
      <c r="P3925" t="s">
        <v>1827</v>
      </c>
      <c r="Q3925">
        <v>46.123896999999999</v>
      </c>
      <c r="R3925" t="s">
        <v>6736</v>
      </c>
      <c r="S3925" t="s">
        <v>65</v>
      </c>
      <c r="T3925">
        <v>112.98802999999999</v>
      </c>
      <c r="U3925" t="s">
        <v>67</v>
      </c>
      <c r="V3925" t="s">
        <v>6737</v>
      </c>
      <c r="W3925" t="s">
        <v>1344</v>
      </c>
      <c r="X3925" t="s">
        <v>681</v>
      </c>
      <c r="Y3925">
        <v>1767</v>
      </c>
      <c r="AA3925" s="4">
        <v>41486</v>
      </c>
      <c r="AE3925" t="s">
        <v>931</v>
      </c>
      <c r="AI3925" t="s">
        <v>7054</v>
      </c>
      <c r="AJ3925" t="s">
        <v>6423</v>
      </c>
      <c r="AK3925" t="s">
        <v>75</v>
      </c>
      <c r="AL3925" t="s">
        <v>496</v>
      </c>
      <c r="AM3925" t="s">
        <v>77</v>
      </c>
      <c r="AO3925" t="s">
        <v>78</v>
      </c>
      <c r="AP3925" t="s">
        <v>931</v>
      </c>
      <c r="AR3925" t="s">
        <v>101</v>
      </c>
      <c r="AW3925" t="s">
        <v>6424</v>
      </c>
      <c r="AX3925">
        <f t="shared" si="84"/>
        <v>2013</v>
      </c>
      <c r="AY3925" t="s">
        <v>78</v>
      </c>
      <c r="AZ3925" t="s">
        <v>1827</v>
      </c>
      <c r="BA3925" t="s">
        <v>6423</v>
      </c>
      <c r="BC3925" t="s">
        <v>87</v>
      </c>
    </row>
    <row r="3926" spans="1:55" ht="12" customHeight="1" x14ac:dyDescent="0.5">
      <c r="A3926" s="3">
        <v>43896</v>
      </c>
      <c r="B3926" t="s">
        <v>132</v>
      </c>
      <c r="C3926" t="s">
        <v>7055</v>
      </c>
      <c r="D3926" t="s">
        <v>7056</v>
      </c>
      <c r="L3926" t="s">
        <v>7057</v>
      </c>
      <c r="M3926" t="s">
        <v>7058</v>
      </c>
      <c r="N3926" t="s">
        <v>60</v>
      </c>
      <c r="O3926" t="s">
        <v>61</v>
      </c>
      <c r="P3926" t="s">
        <v>1827</v>
      </c>
      <c r="Q3926">
        <v>46.147897</v>
      </c>
      <c r="R3926" t="s">
        <v>7059</v>
      </c>
      <c r="S3926" t="s">
        <v>65</v>
      </c>
      <c r="T3926">
        <v>112.859404</v>
      </c>
      <c r="U3926" t="s">
        <v>67</v>
      </c>
      <c r="V3926" t="s">
        <v>7060</v>
      </c>
      <c r="W3926" t="s">
        <v>1344</v>
      </c>
      <c r="X3926" t="s">
        <v>681</v>
      </c>
      <c r="Y3926">
        <v>1527</v>
      </c>
      <c r="AA3926" s="4">
        <v>43707</v>
      </c>
      <c r="AD3926" t="s">
        <v>71</v>
      </c>
      <c r="AE3926" t="s">
        <v>931</v>
      </c>
      <c r="AI3926" t="s">
        <v>7061</v>
      </c>
      <c r="AJ3926" t="s">
        <v>6423</v>
      </c>
      <c r="AK3926" t="s">
        <v>75</v>
      </c>
      <c r="AL3926" t="s">
        <v>496</v>
      </c>
      <c r="AM3926" t="s">
        <v>77</v>
      </c>
      <c r="AO3926" t="s">
        <v>78</v>
      </c>
      <c r="AP3926" t="s">
        <v>931</v>
      </c>
      <c r="AQ3926">
        <v>2019</v>
      </c>
      <c r="AR3926" t="s">
        <v>101</v>
      </c>
      <c r="AS3926" t="s">
        <v>81</v>
      </c>
      <c r="AT3926" t="s">
        <v>4747</v>
      </c>
      <c r="AU3926" t="s">
        <v>6882</v>
      </c>
      <c r="AW3926" t="s">
        <v>6424</v>
      </c>
      <c r="AX3926">
        <f t="shared" si="84"/>
        <v>2019</v>
      </c>
      <c r="AY3926" t="s">
        <v>78</v>
      </c>
      <c r="AZ3926" t="s">
        <v>1827</v>
      </c>
      <c r="BA3926" t="s">
        <v>6423</v>
      </c>
      <c r="BB3926" t="s">
        <v>71</v>
      </c>
      <c r="BC3926" t="s">
        <v>1155</v>
      </c>
    </row>
    <row r="3927" spans="1:55" ht="12" customHeight="1" x14ac:dyDescent="0.5">
      <c r="A3927" s="3">
        <v>43896</v>
      </c>
      <c r="B3927" t="s">
        <v>132</v>
      </c>
      <c r="C3927" t="s">
        <v>7062</v>
      </c>
      <c r="L3927" t="s">
        <v>6734</v>
      </c>
      <c r="M3927" t="s">
        <v>6735</v>
      </c>
      <c r="N3927" t="s">
        <v>60</v>
      </c>
      <c r="O3927" t="s">
        <v>61</v>
      </c>
      <c r="P3927" t="s">
        <v>1827</v>
      </c>
      <c r="Q3927">
        <v>46.123896999999999</v>
      </c>
      <c r="R3927" t="s">
        <v>6736</v>
      </c>
      <c r="S3927" t="s">
        <v>65</v>
      </c>
      <c r="T3927">
        <v>112.98802999999999</v>
      </c>
      <c r="U3927" t="s">
        <v>67</v>
      </c>
      <c r="V3927" t="s">
        <v>6737</v>
      </c>
      <c r="W3927" t="s">
        <v>1344</v>
      </c>
      <c r="X3927" t="s">
        <v>681</v>
      </c>
      <c r="Y3927">
        <v>1767</v>
      </c>
      <c r="AA3927" s="4">
        <v>41486</v>
      </c>
      <c r="AD3927" t="s">
        <v>71</v>
      </c>
      <c r="AE3927" t="s">
        <v>931</v>
      </c>
      <c r="AI3927" t="s">
        <v>7063</v>
      </c>
      <c r="AJ3927" t="s">
        <v>6423</v>
      </c>
      <c r="AK3927" t="s">
        <v>75</v>
      </c>
      <c r="AL3927" t="s">
        <v>496</v>
      </c>
      <c r="AM3927" t="s">
        <v>77</v>
      </c>
      <c r="AO3927" t="s">
        <v>78</v>
      </c>
      <c r="AP3927" t="s">
        <v>931</v>
      </c>
      <c r="AR3927" t="s">
        <v>101</v>
      </c>
      <c r="AS3927" t="s">
        <v>81</v>
      </c>
      <c r="AT3927" t="s">
        <v>4747</v>
      </c>
      <c r="AU3927" t="s">
        <v>6882</v>
      </c>
      <c r="AW3927" t="s">
        <v>6424</v>
      </c>
      <c r="AX3927">
        <f t="shared" si="84"/>
        <v>2013</v>
      </c>
      <c r="AY3927" t="s">
        <v>78</v>
      </c>
      <c r="AZ3927" t="s">
        <v>1827</v>
      </c>
      <c r="BA3927" t="s">
        <v>6423</v>
      </c>
      <c r="BB3927" t="s">
        <v>71</v>
      </c>
      <c r="BC3927" t="s">
        <v>87</v>
      </c>
    </row>
    <row r="3928" spans="1:55" ht="12" customHeight="1" x14ac:dyDescent="0.5">
      <c r="A3928" s="3">
        <v>43896</v>
      </c>
      <c r="B3928" s="15" t="s">
        <v>132</v>
      </c>
      <c r="C3928" t="s">
        <v>7037</v>
      </c>
      <c r="D3928" t="s">
        <v>7064</v>
      </c>
      <c r="E3928" t="s">
        <v>1518</v>
      </c>
      <c r="L3928" t="s">
        <v>6794</v>
      </c>
      <c r="M3928" t="s">
        <v>6795</v>
      </c>
      <c r="N3928" t="s">
        <v>60</v>
      </c>
      <c r="O3928" t="s">
        <v>61</v>
      </c>
      <c r="P3928" t="s">
        <v>4075</v>
      </c>
      <c r="Q3928">
        <v>47.062331</v>
      </c>
      <c r="R3928" t="str">
        <f>Q3928&amp;S3928</f>
        <v>47.062331N</v>
      </c>
      <c r="S3928" t="s">
        <v>65</v>
      </c>
      <c r="T3928">
        <v>109.428213</v>
      </c>
      <c r="U3928" t="s">
        <v>67</v>
      </c>
      <c r="V3928" t="str">
        <f>T3928&amp;U3928</f>
        <v>109.428213W</v>
      </c>
      <c r="W3928" t="s">
        <v>1344</v>
      </c>
      <c r="X3928" t="s">
        <v>681</v>
      </c>
      <c r="Y3928">
        <v>1280</v>
      </c>
      <c r="AB3928" s="10">
        <v>39662</v>
      </c>
      <c r="AC3928" s="10">
        <v>39664</v>
      </c>
      <c r="AD3928" t="s">
        <v>192</v>
      </c>
      <c r="AE3928" s="15" t="s">
        <v>931</v>
      </c>
      <c r="AI3928" t="s">
        <v>7065</v>
      </c>
      <c r="AJ3928" t="s">
        <v>6423</v>
      </c>
      <c r="AK3928" t="s">
        <v>75</v>
      </c>
      <c r="AL3928" t="s">
        <v>496</v>
      </c>
      <c r="AM3928" t="s">
        <v>77</v>
      </c>
      <c r="AO3928" t="s">
        <v>1096</v>
      </c>
      <c r="AP3928" s="15" t="s">
        <v>79</v>
      </c>
      <c r="AQ3928">
        <v>2021</v>
      </c>
      <c r="AR3928" t="s">
        <v>101</v>
      </c>
      <c r="AW3928" t="s">
        <v>6424</v>
      </c>
      <c r="AX3928">
        <v>2008</v>
      </c>
      <c r="AY3928" t="s">
        <v>1096</v>
      </c>
      <c r="AZ3928" t="s">
        <v>4075</v>
      </c>
      <c r="BA3928" t="s">
        <v>6423</v>
      </c>
      <c r="BB3928" t="s">
        <v>192</v>
      </c>
      <c r="BC3928" t="s">
        <v>87</v>
      </c>
    </row>
    <row r="3929" spans="1:55" ht="12" customHeight="1" x14ac:dyDescent="0.5">
      <c r="A3929" s="3">
        <v>43896</v>
      </c>
      <c r="B3929" t="s">
        <v>132</v>
      </c>
      <c r="C3929" t="s">
        <v>7066</v>
      </c>
      <c r="D3929" t="s">
        <v>7067</v>
      </c>
      <c r="L3929" t="s">
        <v>6714</v>
      </c>
      <c r="M3929" t="s">
        <v>6715</v>
      </c>
      <c r="N3929" t="s">
        <v>60</v>
      </c>
      <c r="O3929" t="s">
        <v>61</v>
      </c>
      <c r="P3929" t="s">
        <v>532</v>
      </c>
      <c r="Q3929">
        <v>45.775499000000003</v>
      </c>
      <c r="R3929" t="s">
        <v>6716</v>
      </c>
      <c r="S3929" t="s">
        <v>65</v>
      </c>
      <c r="T3929">
        <v>111.176947</v>
      </c>
      <c r="U3929" t="s">
        <v>67</v>
      </c>
      <c r="V3929" t="s">
        <v>6717</v>
      </c>
      <c r="W3929" t="s">
        <v>1344</v>
      </c>
      <c r="X3929" t="s">
        <v>681</v>
      </c>
      <c r="Y3929">
        <v>1381</v>
      </c>
      <c r="AA3929" s="4">
        <v>33439</v>
      </c>
      <c r="AE3929" t="s">
        <v>931</v>
      </c>
      <c r="AI3929" t="s">
        <v>7068</v>
      </c>
      <c r="AJ3929" t="s">
        <v>6423</v>
      </c>
      <c r="AK3929" t="s">
        <v>75</v>
      </c>
      <c r="AL3929" t="s">
        <v>496</v>
      </c>
      <c r="AM3929" t="s">
        <v>77</v>
      </c>
      <c r="AO3929" t="s">
        <v>310</v>
      </c>
      <c r="AP3929" t="s">
        <v>931</v>
      </c>
      <c r="AR3929" t="s">
        <v>80</v>
      </c>
      <c r="AW3929" t="s">
        <v>6424</v>
      </c>
      <c r="AX3929">
        <f>YEAR(AA3929)</f>
        <v>1991</v>
      </c>
      <c r="AY3929" t="s">
        <v>310</v>
      </c>
      <c r="AZ3929" t="s">
        <v>532</v>
      </c>
      <c r="BA3929" t="s">
        <v>6423</v>
      </c>
      <c r="BC3929" t="s">
        <v>499</v>
      </c>
    </row>
    <row r="3930" spans="1:55" ht="12" customHeight="1" x14ac:dyDescent="0.5">
      <c r="A3930" s="3">
        <v>43896</v>
      </c>
      <c r="B3930" t="s">
        <v>132</v>
      </c>
      <c r="C3930" t="s">
        <v>7066</v>
      </c>
      <c r="D3930" t="s">
        <v>7067</v>
      </c>
      <c r="L3930" t="s">
        <v>6714</v>
      </c>
      <c r="M3930" t="s">
        <v>6715</v>
      </c>
      <c r="N3930" t="s">
        <v>60</v>
      </c>
      <c r="O3930" t="s">
        <v>61</v>
      </c>
      <c r="P3930" t="s">
        <v>532</v>
      </c>
      <c r="Q3930">
        <v>45.775499000000003</v>
      </c>
      <c r="R3930" t="s">
        <v>6716</v>
      </c>
      <c r="S3930" t="s">
        <v>65</v>
      </c>
      <c r="T3930">
        <v>111.176947</v>
      </c>
      <c r="U3930" t="s">
        <v>67</v>
      </c>
      <c r="V3930" t="s">
        <v>6717</v>
      </c>
      <c r="W3930" t="s">
        <v>1344</v>
      </c>
      <c r="X3930" t="s">
        <v>681</v>
      </c>
      <c r="Y3930">
        <v>1381</v>
      </c>
      <c r="AA3930" s="4">
        <v>33439</v>
      </c>
      <c r="AE3930" t="s">
        <v>931</v>
      </c>
      <c r="AI3930" t="s">
        <v>7069</v>
      </c>
      <c r="AJ3930" t="s">
        <v>6423</v>
      </c>
      <c r="AK3930" t="s">
        <v>75</v>
      </c>
      <c r="AL3930" t="s">
        <v>496</v>
      </c>
      <c r="AM3930" t="s">
        <v>77</v>
      </c>
      <c r="AO3930" t="s">
        <v>139</v>
      </c>
      <c r="AP3930" t="s">
        <v>931</v>
      </c>
      <c r="AR3930" t="s">
        <v>101</v>
      </c>
      <c r="AW3930" t="s">
        <v>6424</v>
      </c>
      <c r="AX3930">
        <f>YEAR(AA3930)</f>
        <v>1991</v>
      </c>
      <c r="AY3930" t="s">
        <v>139</v>
      </c>
      <c r="AZ3930" t="s">
        <v>532</v>
      </c>
      <c r="BA3930" t="s">
        <v>6423</v>
      </c>
      <c r="BC3930" t="s">
        <v>499</v>
      </c>
    </row>
    <row r="3931" spans="1:55" ht="12" customHeight="1" x14ac:dyDescent="0.5">
      <c r="A3931" s="3">
        <v>43899</v>
      </c>
      <c r="B3931" t="s">
        <v>132</v>
      </c>
      <c r="C3931" t="s">
        <v>7070</v>
      </c>
      <c r="D3931" t="s">
        <v>7071</v>
      </c>
      <c r="L3931" t="s">
        <v>7072</v>
      </c>
      <c r="M3931" t="s">
        <v>7073</v>
      </c>
      <c r="N3931" t="s">
        <v>60</v>
      </c>
      <c r="O3931" t="s">
        <v>61</v>
      </c>
      <c r="P3931" t="s">
        <v>532</v>
      </c>
      <c r="Q3931">
        <v>45.787087</v>
      </c>
      <c r="R3931" t="s">
        <v>7074</v>
      </c>
      <c r="S3931" t="s">
        <v>65</v>
      </c>
      <c r="T3931">
        <v>111.57597199999999</v>
      </c>
      <c r="U3931" t="s">
        <v>67</v>
      </c>
      <c r="V3931" t="s">
        <v>7075</v>
      </c>
      <c r="W3931" t="s">
        <v>1344</v>
      </c>
      <c r="X3931" t="s">
        <v>681</v>
      </c>
      <c r="Y3931">
        <v>1382</v>
      </c>
      <c r="AA3931" s="4">
        <v>34527</v>
      </c>
      <c r="AE3931" t="s">
        <v>931</v>
      </c>
      <c r="AI3931" t="s">
        <v>7076</v>
      </c>
      <c r="AJ3931" t="s">
        <v>6423</v>
      </c>
      <c r="AK3931" t="s">
        <v>75</v>
      </c>
      <c r="AL3931" t="s">
        <v>496</v>
      </c>
      <c r="AM3931" t="s">
        <v>77</v>
      </c>
      <c r="AO3931" t="s">
        <v>1184</v>
      </c>
      <c r="AP3931" t="s">
        <v>931</v>
      </c>
      <c r="AQ3931">
        <v>2004</v>
      </c>
      <c r="AR3931" t="s">
        <v>80</v>
      </c>
      <c r="AW3931" t="s">
        <v>6424</v>
      </c>
      <c r="AX3931">
        <f>YEAR(AA3931)</f>
        <v>1994</v>
      </c>
      <c r="AY3931" t="s">
        <v>1184</v>
      </c>
      <c r="AZ3931" t="s">
        <v>532</v>
      </c>
      <c r="BA3931" t="s">
        <v>6423</v>
      </c>
      <c r="BC3931" t="s">
        <v>499</v>
      </c>
    </row>
    <row r="3932" spans="1:55" ht="12" customHeight="1" x14ac:dyDescent="0.5">
      <c r="A3932" s="3">
        <v>43899</v>
      </c>
      <c r="B3932" t="s">
        <v>132</v>
      </c>
      <c r="C3932" t="s">
        <v>6967</v>
      </c>
      <c r="D3932" t="s">
        <v>7077</v>
      </c>
      <c r="E3932" t="s">
        <v>7078</v>
      </c>
      <c r="L3932" t="s">
        <v>6662</v>
      </c>
      <c r="M3932" t="s">
        <v>6663</v>
      </c>
      <c r="N3932" t="s">
        <v>60</v>
      </c>
      <c r="O3932" t="s">
        <v>61</v>
      </c>
      <c r="P3932" t="s">
        <v>532</v>
      </c>
      <c r="Q3932">
        <v>45.859935999999998</v>
      </c>
      <c r="R3932" t="s">
        <v>6664</v>
      </c>
      <c r="S3932" t="s">
        <v>65</v>
      </c>
      <c r="T3932">
        <v>111.451459</v>
      </c>
      <c r="U3932" t="s">
        <v>67</v>
      </c>
      <c r="V3932" t="s">
        <v>6665</v>
      </c>
      <c r="W3932" t="s">
        <v>1344</v>
      </c>
      <c r="X3932" t="s">
        <v>681</v>
      </c>
      <c r="Y3932">
        <v>1340</v>
      </c>
      <c r="AB3932" s="4">
        <v>39995</v>
      </c>
      <c r="AC3932" s="4">
        <v>39999</v>
      </c>
      <c r="AD3932" t="s">
        <v>192</v>
      </c>
      <c r="AE3932" t="s">
        <v>931</v>
      </c>
      <c r="AI3932" t="s">
        <v>7079</v>
      </c>
      <c r="AJ3932" t="s">
        <v>6423</v>
      </c>
      <c r="AK3932" t="s">
        <v>75</v>
      </c>
      <c r="AL3932" t="s">
        <v>496</v>
      </c>
      <c r="AM3932" t="s">
        <v>77</v>
      </c>
      <c r="AO3932" t="s">
        <v>1184</v>
      </c>
      <c r="AP3932" t="s">
        <v>931</v>
      </c>
      <c r="AQ3932">
        <v>2019</v>
      </c>
      <c r="AR3932" t="s">
        <v>80</v>
      </c>
      <c r="AW3932" t="s">
        <v>6424</v>
      </c>
      <c r="AX3932">
        <v>2009</v>
      </c>
      <c r="AY3932" t="s">
        <v>1184</v>
      </c>
      <c r="AZ3932" t="s">
        <v>532</v>
      </c>
      <c r="BA3932" t="s">
        <v>6423</v>
      </c>
      <c r="BB3932" t="s">
        <v>192</v>
      </c>
      <c r="BC3932" t="s">
        <v>87</v>
      </c>
    </row>
    <row r="3933" spans="1:55" ht="12" customHeight="1" x14ac:dyDescent="0.5">
      <c r="A3933" s="3">
        <v>43899</v>
      </c>
      <c r="B3933" t="s">
        <v>132</v>
      </c>
      <c r="C3933" t="s">
        <v>7080</v>
      </c>
      <c r="D3933" t="s">
        <v>7081</v>
      </c>
      <c r="L3933" t="s">
        <v>6644</v>
      </c>
      <c r="M3933" t="s">
        <v>6645</v>
      </c>
      <c r="N3933" t="s">
        <v>60</v>
      </c>
      <c r="O3933" t="s">
        <v>61</v>
      </c>
      <c r="P3933" t="s">
        <v>532</v>
      </c>
      <c r="Q3933">
        <v>46.118276000000002</v>
      </c>
      <c r="R3933" t="s">
        <v>6646</v>
      </c>
      <c r="S3933" t="s">
        <v>65</v>
      </c>
      <c r="T3933">
        <v>111.00700999999999</v>
      </c>
      <c r="U3933" t="s">
        <v>67</v>
      </c>
      <c r="V3933" t="s">
        <v>6647</v>
      </c>
      <c r="W3933" t="s">
        <v>1344</v>
      </c>
      <c r="X3933" t="s">
        <v>681</v>
      </c>
      <c r="Y3933">
        <v>1528</v>
      </c>
      <c r="AA3933" s="4">
        <v>43661</v>
      </c>
      <c r="AD3933" t="s">
        <v>71</v>
      </c>
      <c r="AE3933" t="s">
        <v>931</v>
      </c>
      <c r="AI3933" t="s">
        <v>7082</v>
      </c>
      <c r="AJ3933" t="s">
        <v>6423</v>
      </c>
      <c r="AK3933" t="s">
        <v>75</v>
      </c>
      <c r="AL3933" t="s">
        <v>496</v>
      </c>
      <c r="AM3933" t="s">
        <v>77</v>
      </c>
      <c r="AO3933" t="s">
        <v>1184</v>
      </c>
      <c r="AP3933" t="s">
        <v>931</v>
      </c>
      <c r="AQ3933">
        <v>2019</v>
      </c>
      <c r="AR3933" t="s">
        <v>80</v>
      </c>
      <c r="AS3933" t="s">
        <v>6649</v>
      </c>
      <c r="AT3933" t="s">
        <v>6762</v>
      </c>
      <c r="AU3933" t="s">
        <v>6650</v>
      </c>
      <c r="AW3933" t="s">
        <v>6424</v>
      </c>
      <c r="AX3933">
        <f>YEAR(AA3933)</f>
        <v>2019</v>
      </c>
      <c r="AY3933" t="s">
        <v>1184</v>
      </c>
      <c r="AZ3933" t="s">
        <v>532</v>
      </c>
      <c r="BA3933" t="s">
        <v>6423</v>
      </c>
      <c r="BB3933" t="s">
        <v>71</v>
      </c>
      <c r="BC3933" t="s">
        <v>1155</v>
      </c>
    </row>
    <row r="3934" spans="1:55" ht="12" customHeight="1" x14ac:dyDescent="0.5">
      <c r="A3934" s="3">
        <v>43899</v>
      </c>
      <c r="B3934" t="s">
        <v>132</v>
      </c>
      <c r="C3934" t="s">
        <v>7083</v>
      </c>
      <c r="D3934" t="s">
        <v>7084</v>
      </c>
      <c r="E3934" t="s">
        <v>7085</v>
      </c>
      <c r="F3934" t="s">
        <v>364</v>
      </c>
      <c r="L3934" t="s">
        <v>6898</v>
      </c>
      <c r="M3934" t="s">
        <v>6899</v>
      </c>
      <c r="N3934" t="s">
        <v>60</v>
      </c>
      <c r="O3934" t="s">
        <v>61</v>
      </c>
      <c r="P3934" t="s">
        <v>1370</v>
      </c>
      <c r="Q3934">
        <v>45.776001000000001</v>
      </c>
      <c r="R3934" t="s">
        <v>6900</v>
      </c>
      <c r="S3934" t="s">
        <v>65</v>
      </c>
      <c r="T3934">
        <v>108.467332</v>
      </c>
      <c r="U3934" t="s">
        <v>67</v>
      </c>
      <c r="V3934" t="s">
        <v>6901</v>
      </c>
      <c r="W3934" t="s">
        <v>1344</v>
      </c>
      <c r="X3934" t="s">
        <v>681</v>
      </c>
      <c r="Y3934">
        <v>1075</v>
      </c>
      <c r="AB3934" s="4">
        <v>40369</v>
      </c>
      <c r="AC3934" s="4">
        <v>40370</v>
      </c>
      <c r="AD3934" t="s">
        <v>192</v>
      </c>
      <c r="AE3934" t="s">
        <v>931</v>
      </c>
      <c r="AI3934" t="s">
        <v>7086</v>
      </c>
      <c r="AJ3934" t="s">
        <v>6423</v>
      </c>
      <c r="AK3934" t="s">
        <v>75</v>
      </c>
      <c r="AL3934" t="s">
        <v>496</v>
      </c>
      <c r="AM3934" t="s">
        <v>77</v>
      </c>
      <c r="AO3934" t="s">
        <v>356</v>
      </c>
      <c r="AP3934" t="s">
        <v>132</v>
      </c>
      <c r="AQ3934">
        <v>2020</v>
      </c>
      <c r="AR3934" t="s">
        <v>101</v>
      </c>
      <c r="AW3934" t="s">
        <v>6424</v>
      </c>
      <c r="AX3934">
        <v>2020</v>
      </c>
      <c r="AY3934" t="s">
        <v>356</v>
      </c>
      <c r="AZ3934" t="s">
        <v>1370</v>
      </c>
      <c r="BA3934" t="s">
        <v>6423</v>
      </c>
      <c r="BB3934" t="s">
        <v>192</v>
      </c>
      <c r="BC3934" t="s">
        <v>1155</v>
      </c>
    </row>
    <row r="3935" spans="1:55" ht="12" customHeight="1" x14ac:dyDescent="0.5">
      <c r="A3935" s="3">
        <v>43899</v>
      </c>
      <c r="B3935" t="s">
        <v>132</v>
      </c>
      <c r="C3935" t="s">
        <v>7087</v>
      </c>
      <c r="D3935" t="s">
        <v>7088</v>
      </c>
      <c r="E3935" t="s">
        <v>7089</v>
      </c>
      <c r="L3935" t="s">
        <v>6662</v>
      </c>
      <c r="M3935" t="s">
        <v>6663</v>
      </c>
      <c r="N3935" t="s">
        <v>60</v>
      </c>
      <c r="O3935" t="s">
        <v>61</v>
      </c>
      <c r="P3935" t="s">
        <v>532</v>
      </c>
      <c r="Q3935">
        <v>45.859935999999998</v>
      </c>
      <c r="R3935" t="s">
        <v>6664</v>
      </c>
      <c r="S3935" t="s">
        <v>65</v>
      </c>
      <c r="T3935">
        <v>111.451459</v>
      </c>
      <c r="U3935" t="s">
        <v>67</v>
      </c>
      <c r="V3935" t="s">
        <v>6665</v>
      </c>
      <c r="W3935" t="s">
        <v>1344</v>
      </c>
      <c r="X3935" t="s">
        <v>681</v>
      </c>
      <c r="Y3935">
        <v>1340</v>
      </c>
      <c r="AB3935" s="4">
        <v>39652</v>
      </c>
      <c r="AC3935" s="4">
        <v>39655</v>
      </c>
      <c r="AD3935" t="s">
        <v>192</v>
      </c>
      <c r="AE3935" t="s">
        <v>931</v>
      </c>
      <c r="AI3935" t="s">
        <v>7090</v>
      </c>
      <c r="AJ3935" t="s">
        <v>6423</v>
      </c>
      <c r="AK3935" t="s">
        <v>75</v>
      </c>
      <c r="AL3935" t="s">
        <v>496</v>
      </c>
      <c r="AM3935" t="s">
        <v>77</v>
      </c>
      <c r="AO3935" t="s">
        <v>356</v>
      </c>
      <c r="AP3935" t="s">
        <v>132</v>
      </c>
      <c r="AQ3935">
        <v>2020</v>
      </c>
      <c r="AR3935" t="s">
        <v>101</v>
      </c>
      <c r="AW3935" t="s">
        <v>6424</v>
      </c>
      <c r="AX3935">
        <v>2008</v>
      </c>
      <c r="AY3935" t="s">
        <v>356</v>
      </c>
      <c r="AZ3935" t="s">
        <v>532</v>
      </c>
      <c r="BA3935" t="s">
        <v>6423</v>
      </c>
      <c r="BB3935" t="s">
        <v>192</v>
      </c>
      <c r="BC3935" t="s">
        <v>87</v>
      </c>
    </row>
    <row r="3936" spans="1:55" ht="12" customHeight="1" x14ac:dyDescent="0.5">
      <c r="A3936" s="3">
        <v>43899</v>
      </c>
      <c r="B3936" t="s">
        <v>132</v>
      </c>
      <c r="C3936" t="s">
        <v>6656</v>
      </c>
      <c r="D3936" t="s">
        <v>7091</v>
      </c>
      <c r="E3936" t="s">
        <v>1235</v>
      </c>
      <c r="L3936" t="s">
        <v>6416</v>
      </c>
      <c r="M3936" t="s">
        <v>6417</v>
      </c>
      <c r="N3936" t="s">
        <v>60</v>
      </c>
      <c r="O3936" t="s">
        <v>61</v>
      </c>
      <c r="P3936" t="s">
        <v>532</v>
      </c>
      <c r="Q3936">
        <v>45.813380000000002</v>
      </c>
      <c r="R3936" t="s">
        <v>6418</v>
      </c>
      <c r="S3936" t="s">
        <v>65</v>
      </c>
      <c r="T3936">
        <v>111.5722</v>
      </c>
      <c r="U3936" t="s">
        <v>67</v>
      </c>
      <c r="V3936" t="s">
        <v>6419</v>
      </c>
      <c r="W3936" t="s">
        <v>69</v>
      </c>
      <c r="X3936" t="s">
        <v>6420</v>
      </c>
      <c r="AA3936" s="4">
        <v>35276</v>
      </c>
      <c r="AD3936" t="s">
        <v>6421</v>
      </c>
      <c r="AE3936" t="s">
        <v>931</v>
      </c>
      <c r="AI3936" t="s">
        <v>7092</v>
      </c>
      <c r="AJ3936" t="s">
        <v>6423</v>
      </c>
      <c r="AK3936" t="s">
        <v>75</v>
      </c>
      <c r="AL3936" t="s">
        <v>496</v>
      </c>
      <c r="AM3936" t="s">
        <v>77</v>
      </c>
      <c r="AO3936" t="s">
        <v>1184</v>
      </c>
      <c r="AP3936" t="s">
        <v>79</v>
      </c>
      <c r="AQ3936">
        <v>2020</v>
      </c>
      <c r="AR3936" t="s">
        <v>101</v>
      </c>
      <c r="AW3936" t="s">
        <v>6424</v>
      </c>
      <c r="AX3936">
        <f t="shared" ref="AX3936:AX3962" si="85">YEAR(AA3936)</f>
        <v>1996</v>
      </c>
      <c r="AY3936" t="s">
        <v>1184</v>
      </c>
      <c r="AZ3936" t="s">
        <v>532</v>
      </c>
      <c r="BA3936" t="s">
        <v>6423</v>
      </c>
      <c r="BB3936" t="s">
        <v>1352</v>
      </c>
      <c r="BC3936" t="s">
        <v>499</v>
      </c>
    </row>
    <row r="3937" spans="1:55" ht="12" customHeight="1" x14ac:dyDescent="0.5">
      <c r="A3937" s="3">
        <v>43899</v>
      </c>
      <c r="B3937" t="s">
        <v>132</v>
      </c>
      <c r="C3937" t="s">
        <v>6656</v>
      </c>
      <c r="D3937" t="s">
        <v>7093</v>
      </c>
      <c r="L3937" t="s">
        <v>6416</v>
      </c>
      <c r="M3937" t="s">
        <v>6417</v>
      </c>
      <c r="N3937" t="s">
        <v>60</v>
      </c>
      <c r="O3937" t="s">
        <v>61</v>
      </c>
      <c r="P3937" t="s">
        <v>532</v>
      </c>
      <c r="Q3937">
        <v>45.813380000000002</v>
      </c>
      <c r="R3937" t="s">
        <v>6418</v>
      </c>
      <c r="S3937" t="s">
        <v>65</v>
      </c>
      <c r="T3937">
        <v>111.5722</v>
      </c>
      <c r="U3937" t="s">
        <v>67</v>
      </c>
      <c r="V3937" t="s">
        <v>6419</v>
      </c>
      <c r="W3937" t="s">
        <v>69</v>
      </c>
      <c r="X3937" t="s">
        <v>6420</v>
      </c>
      <c r="AA3937" s="4">
        <v>35276</v>
      </c>
      <c r="AD3937" t="s">
        <v>6421</v>
      </c>
      <c r="AE3937" t="s">
        <v>931</v>
      </c>
      <c r="AI3937" t="s">
        <v>7094</v>
      </c>
      <c r="AJ3937" t="s">
        <v>6423</v>
      </c>
      <c r="AK3937" t="s">
        <v>75</v>
      </c>
      <c r="AL3937" t="s">
        <v>496</v>
      </c>
      <c r="AM3937" t="s">
        <v>77</v>
      </c>
      <c r="AO3937" t="s">
        <v>1184</v>
      </c>
      <c r="AP3937" t="s">
        <v>79</v>
      </c>
      <c r="AQ3937">
        <v>2020</v>
      </c>
      <c r="AR3937" t="s">
        <v>101</v>
      </c>
      <c r="AW3937" t="s">
        <v>6424</v>
      </c>
      <c r="AX3937">
        <f t="shared" si="85"/>
        <v>1996</v>
      </c>
      <c r="AY3937" t="s">
        <v>1184</v>
      </c>
      <c r="AZ3937" t="s">
        <v>532</v>
      </c>
      <c r="BA3937" t="s">
        <v>6423</v>
      </c>
      <c r="BB3937" t="s">
        <v>1352</v>
      </c>
      <c r="BC3937" t="s">
        <v>499</v>
      </c>
    </row>
    <row r="3938" spans="1:55" ht="12" customHeight="1" x14ac:dyDescent="0.5">
      <c r="A3938" s="3">
        <v>43899</v>
      </c>
      <c r="B3938" t="s">
        <v>132</v>
      </c>
      <c r="C3938" t="s">
        <v>6656</v>
      </c>
      <c r="D3938" t="s">
        <v>364</v>
      </c>
      <c r="L3938" t="s">
        <v>6416</v>
      </c>
      <c r="M3938" t="s">
        <v>6417</v>
      </c>
      <c r="N3938" t="s">
        <v>60</v>
      </c>
      <c r="O3938" t="s">
        <v>61</v>
      </c>
      <c r="P3938" t="s">
        <v>532</v>
      </c>
      <c r="Q3938">
        <v>45.813380000000002</v>
      </c>
      <c r="R3938" t="s">
        <v>6418</v>
      </c>
      <c r="S3938" t="s">
        <v>65</v>
      </c>
      <c r="T3938">
        <v>111.5722</v>
      </c>
      <c r="U3938" t="s">
        <v>67</v>
      </c>
      <c r="V3938" t="s">
        <v>6419</v>
      </c>
      <c r="W3938" t="s">
        <v>69</v>
      </c>
      <c r="X3938" t="s">
        <v>6420</v>
      </c>
      <c r="AA3938" s="4">
        <v>35276</v>
      </c>
      <c r="AD3938" t="s">
        <v>6421</v>
      </c>
      <c r="AE3938" t="s">
        <v>931</v>
      </c>
      <c r="AI3938" t="s">
        <v>7095</v>
      </c>
      <c r="AJ3938" t="s">
        <v>6423</v>
      </c>
      <c r="AK3938" t="s">
        <v>75</v>
      </c>
      <c r="AL3938" t="s">
        <v>496</v>
      </c>
      <c r="AM3938" t="s">
        <v>77</v>
      </c>
      <c r="AO3938" t="s">
        <v>356</v>
      </c>
      <c r="AP3938" t="s">
        <v>132</v>
      </c>
      <c r="AQ3938">
        <v>2020</v>
      </c>
      <c r="AR3938" t="s">
        <v>101</v>
      </c>
      <c r="AW3938" t="s">
        <v>6424</v>
      </c>
      <c r="AX3938">
        <f t="shared" si="85"/>
        <v>1996</v>
      </c>
      <c r="AY3938" t="s">
        <v>356</v>
      </c>
      <c r="AZ3938" t="s">
        <v>532</v>
      </c>
      <c r="BA3938" t="s">
        <v>6423</v>
      </c>
      <c r="BB3938" t="s">
        <v>1352</v>
      </c>
      <c r="BC3938" t="s">
        <v>499</v>
      </c>
    </row>
    <row r="3939" spans="1:55" ht="12" customHeight="1" x14ac:dyDescent="0.5">
      <c r="A3939" s="3">
        <v>43899</v>
      </c>
      <c r="B3939" t="s">
        <v>132</v>
      </c>
      <c r="C3939" t="s">
        <v>6656</v>
      </c>
      <c r="D3939" t="s">
        <v>1235</v>
      </c>
      <c r="L3939" t="s">
        <v>6416</v>
      </c>
      <c r="M3939" t="s">
        <v>6417</v>
      </c>
      <c r="N3939" t="s">
        <v>60</v>
      </c>
      <c r="O3939" t="s">
        <v>61</v>
      </c>
      <c r="P3939" t="s">
        <v>532</v>
      </c>
      <c r="Q3939">
        <v>45.813380000000002</v>
      </c>
      <c r="R3939" t="s">
        <v>6418</v>
      </c>
      <c r="S3939" t="s">
        <v>65</v>
      </c>
      <c r="T3939">
        <v>111.5722</v>
      </c>
      <c r="U3939" t="s">
        <v>67</v>
      </c>
      <c r="V3939" t="s">
        <v>6419</v>
      </c>
      <c r="W3939" t="s">
        <v>69</v>
      </c>
      <c r="X3939" t="s">
        <v>6420</v>
      </c>
      <c r="AA3939" s="4">
        <v>35276</v>
      </c>
      <c r="AD3939" t="s">
        <v>6421</v>
      </c>
      <c r="AE3939" t="s">
        <v>931</v>
      </c>
      <c r="AI3939" t="s">
        <v>7096</v>
      </c>
      <c r="AJ3939" t="s">
        <v>6423</v>
      </c>
      <c r="AK3939" t="s">
        <v>75</v>
      </c>
      <c r="AL3939" t="s">
        <v>496</v>
      </c>
      <c r="AM3939" t="s">
        <v>77</v>
      </c>
      <c r="AO3939" t="s">
        <v>1184</v>
      </c>
      <c r="AP3939" t="s">
        <v>79</v>
      </c>
      <c r="AQ3939">
        <v>2020</v>
      </c>
      <c r="AR3939" t="s">
        <v>101</v>
      </c>
      <c r="AW3939" t="s">
        <v>6424</v>
      </c>
      <c r="AX3939">
        <f t="shared" si="85"/>
        <v>1996</v>
      </c>
      <c r="AY3939" t="s">
        <v>1184</v>
      </c>
      <c r="AZ3939" t="s">
        <v>532</v>
      </c>
      <c r="BA3939" t="s">
        <v>6423</v>
      </c>
      <c r="BB3939" t="s">
        <v>1352</v>
      </c>
      <c r="BC3939" t="s">
        <v>499</v>
      </c>
    </row>
    <row r="3940" spans="1:55" ht="12" customHeight="1" x14ac:dyDescent="0.5">
      <c r="A3940" s="3">
        <v>43899</v>
      </c>
      <c r="B3940" t="s">
        <v>132</v>
      </c>
      <c r="C3940" t="s">
        <v>6656</v>
      </c>
      <c r="D3940" t="s">
        <v>1235</v>
      </c>
      <c r="L3940" t="s">
        <v>6416</v>
      </c>
      <c r="M3940" t="s">
        <v>6417</v>
      </c>
      <c r="N3940" t="s">
        <v>60</v>
      </c>
      <c r="O3940" t="s">
        <v>61</v>
      </c>
      <c r="P3940" t="s">
        <v>532</v>
      </c>
      <c r="Q3940">
        <v>45.813380000000002</v>
      </c>
      <c r="R3940" t="s">
        <v>6418</v>
      </c>
      <c r="S3940" t="s">
        <v>65</v>
      </c>
      <c r="T3940">
        <v>111.5722</v>
      </c>
      <c r="U3940" t="s">
        <v>67</v>
      </c>
      <c r="V3940" t="s">
        <v>6419</v>
      </c>
      <c r="W3940" t="s">
        <v>69</v>
      </c>
      <c r="X3940" t="s">
        <v>6420</v>
      </c>
      <c r="AA3940" s="4">
        <v>35276</v>
      </c>
      <c r="AD3940" t="s">
        <v>6421</v>
      </c>
      <c r="AE3940" t="s">
        <v>931</v>
      </c>
      <c r="AI3940" t="s">
        <v>7097</v>
      </c>
      <c r="AJ3940" t="s">
        <v>6423</v>
      </c>
      <c r="AK3940" t="s">
        <v>75</v>
      </c>
      <c r="AL3940" t="s">
        <v>496</v>
      </c>
      <c r="AM3940" t="s">
        <v>77</v>
      </c>
      <c r="AO3940" t="s">
        <v>1184</v>
      </c>
      <c r="AP3940" t="s">
        <v>79</v>
      </c>
      <c r="AQ3940">
        <v>2020</v>
      </c>
      <c r="AR3940" t="s">
        <v>101</v>
      </c>
      <c r="AW3940" t="s">
        <v>6424</v>
      </c>
      <c r="AX3940">
        <f t="shared" si="85"/>
        <v>1996</v>
      </c>
      <c r="AY3940" t="s">
        <v>1184</v>
      </c>
      <c r="AZ3940" t="s">
        <v>532</v>
      </c>
      <c r="BA3940" t="s">
        <v>6423</v>
      </c>
      <c r="BB3940" t="s">
        <v>1352</v>
      </c>
      <c r="BC3940" t="s">
        <v>499</v>
      </c>
    </row>
    <row r="3941" spans="1:55" ht="12" customHeight="1" x14ac:dyDescent="0.5">
      <c r="A3941" s="3">
        <v>43899</v>
      </c>
      <c r="B3941" t="s">
        <v>132</v>
      </c>
      <c r="C3941" t="s">
        <v>6656</v>
      </c>
      <c r="D3941" t="s">
        <v>1235</v>
      </c>
      <c r="L3941" t="s">
        <v>6416</v>
      </c>
      <c r="M3941" t="s">
        <v>6417</v>
      </c>
      <c r="N3941" t="s">
        <v>60</v>
      </c>
      <c r="O3941" t="s">
        <v>61</v>
      </c>
      <c r="P3941" t="s">
        <v>532</v>
      </c>
      <c r="Q3941">
        <v>45.813380000000002</v>
      </c>
      <c r="R3941" t="s">
        <v>6418</v>
      </c>
      <c r="S3941" t="s">
        <v>65</v>
      </c>
      <c r="T3941">
        <v>111.5722</v>
      </c>
      <c r="U3941" t="s">
        <v>67</v>
      </c>
      <c r="V3941" t="s">
        <v>6419</v>
      </c>
      <c r="W3941" t="s">
        <v>69</v>
      </c>
      <c r="X3941" t="s">
        <v>6420</v>
      </c>
      <c r="AA3941" s="4">
        <v>35276</v>
      </c>
      <c r="AD3941" t="s">
        <v>6421</v>
      </c>
      <c r="AE3941" t="s">
        <v>931</v>
      </c>
      <c r="AI3941" t="s">
        <v>7098</v>
      </c>
      <c r="AJ3941" t="s">
        <v>6423</v>
      </c>
      <c r="AK3941" t="s">
        <v>75</v>
      </c>
      <c r="AL3941" t="s">
        <v>496</v>
      </c>
      <c r="AM3941" t="s">
        <v>77</v>
      </c>
      <c r="AO3941" t="s">
        <v>1184</v>
      </c>
      <c r="AP3941" t="s">
        <v>79</v>
      </c>
      <c r="AQ3941">
        <v>2020</v>
      </c>
      <c r="AR3941" t="s">
        <v>101</v>
      </c>
      <c r="AW3941" t="s">
        <v>6424</v>
      </c>
      <c r="AX3941">
        <f t="shared" si="85"/>
        <v>1996</v>
      </c>
      <c r="AY3941" t="s">
        <v>1184</v>
      </c>
      <c r="AZ3941" t="s">
        <v>532</v>
      </c>
      <c r="BA3941" t="s">
        <v>6423</v>
      </c>
      <c r="BB3941" t="s">
        <v>1352</v>
      </c>
      <c r="BC3941" t="s">
        <v>499</v>
      </c>
    </row>
    <row r="3942" spans="1:55" ht="12" customHeight="1" x14ac:dyDescent="0.5">
      <c r="A3942" s="3">
        <v>43899</v>
      </c>
      <c r="B3942" t="s">
        <v>132</v>
      </c>
      <c r="C3942" t="s">
        <v>6656</v>
      </c>
      <c r="D3942" t="s">
        <v>1235</v>
      </c>
      <c r="L3942" t="s">
        <v>6416</v>
      </c>
      <c r="M3942" t="s">
        <v>6417</v>
      </c>
      <c r="N3942" t="s">
        <v>60</v>
      </c>
      <c r="O3942" t="s">
        <v>61</v>
      </c>
      <c r="P3942" t="s">
        <v>532</v>
      </c>
      <c r="Q3942">
        <v>45.813380000000002</v>
      </c>
      <c r="R3942" t="s">
        <v>6418</v>
      </c>
      <c r="S3942" t="s">
        <v>65</v>
      </c>
      <c r="T3942">
        <v>111.5722</v>
      </c>
      <c r="U3942" t="s">
        <v>67</v>
      </c>
      <c r="V3942" t="s">
        <v>6419</v>
      </c>
      <c r="W3942" t="s">
        <v>69</v>
      </c>
      <c r="X3942" t="s">
        <v>6420</v>
      </c>
      <c r="AA3942" s="4">
        <v>35276</v>
      </c>
      <c r="AD3942" t="s">
        <v>6421</v>
      </c>
      <c r="AE3942" t="s">
        <v>931</v>
      </c>
      <c r="AI3942" t="s">
        <v>7099</v>
      </c>
      <c r="AJ3942" t="s">
        <v>6423</v>
      </c>
      <c r="AK3942" t="s">
        <v>75</v>
      </c>
      <c r="AL3942" t="s">
        <v>496</v>
      </c>
      <c r="AM3942" t="s">
        <v>77</v>
      </c>
      <c r="AO3942" t="s">
        <v>1184</v>
      </c>
      <c r="AP3942" t="s">
        <v>79</v>
      </c>
      <c r="AQ3942">
        <v>2020</v>
      </c>
      <c r="AR3942" t="s">
        <v>101</v>
      </c>
      <c r="AW3942" t="s">
        <v>6424</v>
      </c>
      <c r="AX3942">
        <f t="shared" si="85"/>
        <v>1996</v>
      </c>
      <c r="AY3942" t="s">
        <v>1184</v>
      </c>
      <c r="AZ3942" t="s">
        <v>532</v>
      </c>
      <c r="BA3942" t="s">
        <v>6423</v>
      </c>
      <c r="BB3942" t="s">
        <v>1352</v>
      </c>
      <c r="BC3942" t="s">
        <v>499</v>
      </c>
    </row>
    <row r="3943" spans="1:55" ht="12" customHeight="1" x14ac:dyDescent="0.5">
      <c r="A3943" s="3">
        <v>43899</v>
      </c>
      <c r="B3943" t="s">
        <v>132</v>
      </c>
      <c r="C3943" t="s">
        <v>6429</v>
      </c>
      <c r="D3943" t="s">
        <v>7100</v>
      </c>
      <c r="E3943" t="s">
        <v>1235</v>
      </c>
      <c r="L3943" t="s">
        <v>6416</v>
      </c>
      <c r="M3943" t="s">
        <v>6417</v>
      </c>
      <c r="N3943" t="s">
        <v>60</v>
      </c>
      <c r="O3943" t="s">
        <v>61</v>
      </c>
      <c r="P3943" t="s">
        <v>532</v>
      </c>
      <c r="Q3943">
        <v>45.813380000000002</v>
      </c>
      <c r="R3943" t="s">
        <v>6418</v>
      </c>
      <c r="S3943" t="s">
        <v>65</v>
      </c>
      <c r="T3943">
        <v>111.5722</v>
      </c>
      <c r="U3943" t="s">
        <v>67</v>
      </c>
      <c r="V3943" t="s">
        <v>6419</v>
      </c>
      <c r="W3943" t="s">
        <v>69</v>
      </c>
      <c r="X3943" t="s">
        <v>6420</v>
      </c>
      <c r="AA3943" s="4">
        <v>35248</v>
      </c>
      <c r="AD3943" t="s">
        <v>6421</v>
      </c>
      <c r="AE3943" t="s">
        <v>931</v>
      </c>
      <c r="AI3943" t="s">
        <v>7101</v>
      </c>
      <c r="AJ3943" t="s">
        <v>6423</v>
      </c>
      <c r="AK3943" t="s">
        <v>75</v>
      </c>
      <c r="AL3943" t="s">
        <v>496</v>
      </c>
      <c r="AM3943" t="s">
        <v>77</v>
      </c>
      <c r="AO3943" t="s">
        <v>1184</v>
      </c>
      <c r="AP3943" t="s">
        <v>79</v>
      </c>
      <c r="AQ3943">
        <v>2020</v>
      </c>
      <c r="AR3943" t="s">
        <v>101</v>
      </c>
      <c r="AW3943" t="s">
        <v>6424</v>
      </c>
      <c r="AX3943">
        <f t="shared" si="85"/>
        <v>1996</v>
      </c>
      <c r="AY3943" t="s">
        <v>1184</v>
      </c>
      <c r="AZ3943" t="s">
        <v>532</v>
      </c>
      <c r="BA3943" t="s">
        <v>6423</v>
      </c>
      <c r="BB3943" t="s">
        <v>1352</v>
      </c>
      <c r="BC3943" t="s">
        <v>499</v>
      </c>
    </row>
    <row r="3944" spans="1:55" ht="12" customHeight="1" x14ac:dyDescent="0.5">
      <c r="A3944" s="3">
        <v>43899</v>
      </c>
      <c r="B3944" t="s">
        <v>132</v>
      </c>
      <c r="C3944" t="s">
        <v>6414</v>
      </c>
      <c r="D3944" t="s">
        <v>1235</v>
      </c>
      <c r="L3944" t="s">
        <v>6416</v>
      </c>
      <c r="M3944" t="s">
        <v>6417</v>
      </c>
      <c r="N3944" t="s">
        <v>60</v>
      </c>
      <c r="O3944" t="s">
        <v>61</v>
      </c>
      <c r="P3944" t="s">
        <v>532</v>
      </c>
      <c r="Q3944">
        <v>45.813380000000002</v>
      </c>
      <c r="R3944" t="s">
        <v>6418</v>
      </c>
      <c r="S3944" t="s">
        <v>65</v>
      </c>
      <c r="T3944">
        <v>111.5722</v>
      </c>
      <c r="U3944" t="s">
        <v>67</v>
      </c>
      <c r="V3944" t="s">
        <v>6419</v>
      </c>
      <c r="W3944" t="s">
        <v>69</v>
      </c>
      <c r="X3944" t="s">
        <v>6420</v>
      </c>
      <c r="AA3944" s="4">
        <v>35262</v>
      </c>
      <c r="AD3944" t="s">
        <v>6421</v>
      </c>
      <c r="AE3944" t="s">
        <v>931</v>
      </c>
      <c r="AI3944" t="s">
        <v>7102</v>
      </c>
      <c r="AJ3944" t="s">
        <v>6423</v>
      </c>
      <c r="AK3944" t="s">
        <v>75</v>
      </c>
      <c r="AL3944" t="s">
        <v>496</v>
      </c>
      <c r="AM3944" t="s">
        <v>77</v>
      </c>
      <c r="AO3944" t="s">
        <v>1184</v>
      </c>
      <c r="AP3944" t="s">
        <v>79</v>
      </c>
      <c r="AQ3944">
        <v>2020</v>
      </c>
      <c r="AR3944" t="s">
        <v>101</v>
      </c>
      <c r="AW3944" t="s">
        <v>6424</v>
      </c>
      <c r="AX3944">
        <f t="shared" si="85"/>
        <v>1996</v>
      </c>
      <c r="AY3944" t="s">
        <v>1184</v>
      </c>
      <c r="AZ3944" t="s">
        <v>532</v>
      </c>
      <c r="BA3944" t="s">
        <v>6423</v>
      </c>
      <c r="BB3944" t="s">
        <v>1352</v>
      </c>
      <c r="BC3944" t="s">
        <v>499</v>
      </c>
    </row>
    <row r="3945" spans="1:55" ht="12" customHeight="1" x14ac:dyDescent="0.5">
      <c r="A3945" s="3">
        <v>43899</v>
      </c>
      <c r="B3945" t="s">
        <v>132</v>
      </c>
      <c r="C3945" t="s">
        <v>6414</v>
      </c>
      <c r="D3945" t="s">
        <v>1235</v>
      </c>
      <c r="L3945" t="s">
        <v>6416</v>
      </c>
      <c r="M3945" t="s">
        <v>6417</v>
      </c>
      <c r="N3945" t="s">
        <v>60</v>
      </c>
      <c r="O3945" t="s">
        <v>61</v>
      </c>
      <c r="P3945" t="s">
        <v>532</v>
      </c>
      <c r="Q3945">
        <v>45.813380000000002</v>
      </c>
      <c r="R3945" t="s">
        <v>6418</v>
      </c>
      <c r="S3945" t="s">
        <v>65</v>
      </c>
      <c r="T3945">
        <v>111.5722</v>
      </c>
      <c r="U3945" t="s">
        <v>67</v>
      </c>
      <c r="V3945" t="s">
        <v>6419</v>
      </c>
      <c r="W3945" t="s">
        <v>69</v>
      </c>
      <c r="X3945" t="s">
        <v>6420</v>
      </c>
      <c r="AA3945" s="4">
        <v>35262</v>
      </c>
      <c r="AD3945" t="s">
        <v>6421</v>
      </c>
      <c r="AE3945" t="s">
        <v>931</v>
      </c>
      <c r="AI3945" t="s">
        <v>7103</v>
      </c>
      <c r="AJ3945" t="s">
        <v>6423</v>
      </c>
      <c r="AK3945" t="s">
        <v>75</v>
      </c>
      <c r="AL3945" t="s">
        <v>496</v>
      </c>
      <c r="AM3945" t="s">
        <v>77</v>
      </c>
      <c r="AO3945" t="s">
        <v>1184</v>
      </c>
      <c r="AP3945" t="s">
        <v>79</v>
      </c>
      <c r="AQ3945">
        <v>2020</v>
      </c>
      <c r="AR3945" t="s">
        <v>101</v>
      </c>
      <c r="AW3945" t="s">
        <v>6424</v>
      </c>
      <c r="AX3945">
        <f t="shared" si="85"/>
        <v>1996</v>
      </c>
      <c r="AY3945" t="s">
        <v>1184</v>
      </c>
      <c r="AZ3945" t="s">
        <v>532</v>
      </c>
      <c r="BA3945" t="s">
        <v>6423</v>
      </c>
      <c r="BB3945" t="s">
        <v>1352</v>
      </c>
      <c r="BC3945" t="s">
        <v>499</v>
      </c>
    </row>
    <row r="3946" spans="1:55" ht="12" customHeight="1" x14ac:dyDescent="0.5">
      <c r="A3946" s="3">
        <v>43899</v>
      </c>
      <c r="B3946" t="s">
        <v>132</v>
      </c>
      <c r="C3946" t="s">
        <v>6414</v>
      </c>
      <c r="D3946" t="s">
        <v>1235</v>
      </c>
      <c r="L3946" t="s">
        <v>6416</v>
      </c>
      <c r="M3946" t="s">
        <v>6417</v>
      </c>
      <c r="N3946" t="s">
        <v>60</v>
      </c>
      <c r="O3946" t="s">
        <v>61</v>
      </c>
      <c r="P3946" t="s">
        <v>532</v>
      </c>
      <c r="Q3946">
        <v>45.813380000000002</v>
      </c>
      <c r="R3946" t="s">
        <v>6418</v>
      </c>
      <c r="S3946" t="s">
        <v>65</v>
      </c>
      <c r="T3946">
        <v>111.5722</v>
      </c>
      <c r="U3946" t="s">
        <v>67</v>
      </c>
      <c r="V3946" t="s">
        <v>6419</v>
      </c>
      <c r="W3946" t="s">
        <v>69</v>
      </c>
      <c r="X3946" t="s">
        <v>6420</v>
      </c>
      <c r="AA3946" s="4">
        <v>35262</v>
      </c>
      <c r="AD3946" t="s">
        <v>6421</v>
      </c>
      <c r="AE3946" t="s">
        <v>931</v>
      </c>
      <c r="AI3946" t="s">
        <v>7104</v>
      </c>
      <c r="AJ3946" t="s">
        <v>6423</v>
      </c>
      <c r="AK3946" t="s">
        <v>75</v>
      </c>
      <c r="AL3946" t="s">
        <v>496</v>
      </c>
      <c r="AM3946" t="s">
        <v>77</v>
      </c>
      <c r="AO3946" t="s">
        <v>1184</v>
      </c>
      <c r="AP3946" t="s">
        <v>79</v>
      </c>
      <c r="AQ3946">
        <v>2020</v>
      </c>
      <c r="AR3946" t="s">
        <v>101</v>
      </c>
      <c r="AW3946" t="s">
        <v>6424</v>
      </c>
      <c r="AX3946">
        <f t="shared" si="85"/>
        <v>1996</v>
      </c>
      <c r="AY3946" t="s">
        <v>1184</v>
      </c>
      <c r="AZ3946" t="s">
        <v>532</v>
      </c>
      <c r="BA3946" t="s">
        <v>6423</v>
      </c>
      <c r="BB3946" t="s">
        <v>1352</v>
      </c>
      <c r="BC3946" t="s">
        <v>499</v>
      </c>
    </row>
    <row r="3947" spans="1:55" ht="12" customHeight="1" x14ac:dyDescent="0.5">
      <c r="A3947" s="3">
        <v>43899</v>
      </c>
      <c r="B3947" t="s">
        <v>132</v>
      </c>
      <c r="C3947" t="s">
        <v>7105</v>
      </c>
      <c r="D3947" t="s">
        <v>1235</v>
      </c>
      <c r="L3947" t="s">
        <v>7072</v>
      </c>
      <c r="M3947" t="s">
        <v>7073</v>
      </c>
      <c r="N3947" t="s">
        <v>60</v>
      </c>
      <c r="O3947" t="s">
        <v>61</v>
      </c>
      <c r="P3947" t="s">
        <v>532</v>
      </c>
      <c r="Q3947">
        <v>45.787087</v>
      </c>
      <c r="R3947" t="s">
        <v>7074</v>
      </c>
      <c r="S3947" t="s">
        <v>65</v>
      </c>
      <c r="T3947">
        <v>111.57597199999999</v>
      </c>
      <c r="U3947" t="s">
        <v>67</v>
      </c>
      <c r="V3947" t="s">
        <v>7075</v>
      </c>
      <c r="W3947" t="s">
        <v>1344</v>
      </c>
      <c r="X3947" t="s">
        <v>681</v>
      </c>
      <c r="Y3947">
        <v>1382</v>
      </c>
      <c r="AA3947" s="4">
        <v>34526</v>
      </c>
      <c r="AD3947" t="s">
        <v>7106</v>
      </c>
      <c r="AE3947" t="s">
        <v>129</v>
      </c>
      <c r="AI3947" t="s">
        <v>7107</v>
      </c>
      <c r="AJ3947" t="s">
        <v>6423</v>
      </c>
      <c r="AK3947" t="s">
        <v>75</v>
      </c>
      <c r="AL3947" t="s">
        <v>496</v>
      </c>
      <c r="AM3947" t="s">
        <v>77</v>
      </c>
      <c r="AO3947" t="s">
        <v>1184</v>
      </c>
      <c r="AP3947" t="s">
        <v>79</v>
      </c>
      <c r="AQ3947">
        <v>2020</v>
      </c>
      <c r="AR3947" t="s">
        <v>101</v>
      </c>
      <c r="AW3947" t="s">
        <v>6424</v>
      </c>
      <c r="AX3947">
        <f t="shared" si="85"/>
        <v>1994</v>
      </c>
      <c r="AY3947" t="s">
        <v>1184</v>
      </c>
      <c r="AZ3947" t="s">
        <v>532</v>
      </c>
      <c r="BA3947" t="s">
        <v>6423</v>
      </c>
      <c r="BB3947" t="s">
        <v>7106</v>
      </c>
      <c r="BC3947" t="s">
        <v>499</v>
      </c>
    </row>
    <row r="3948" spans="1:55" ht="12" customHeight="1" x14ac:dyDescent="0.5">
      <c r="A3948" s="3">
        <v>43899</v>
      </c>
      <c r="B3948" t="s">
        <v>132</v>
      </c>
      <c r="C3948" t="s">
        <v>6414</v>
      </c>
      <c r="D3948" t="s">
        <v>1235</v>
      </c>
      <c r="L3948" t="s">
        <v>6416</v>
      </c>
      <c r="M3948" t="s">
        <v>6417</v>
      </c>
      <c r="N3948" t="s">
        <v>60</v>
      </c>
      <c r="O3948" t="s">
        <v>61</v>
      </c>
      <c r="P3948" t="s">
        <v>532</v>
      </c>
      <c r="Q3948">
        <v>45.813380000000002</v>
      </c>
      <c r="R3948" t="s">
        <v>6418</v>
      </c>
      <c r="S3948" t="s">
        <v>65</v>
      </c>
      <c r="T3948">
        <v>111.5722</v>
      </c>
      <c r="U3948" t="s">
        <v>67</v>
      </c>
      <c r="V3948" t="s">
        <v>6419</v>
      </c>
      <c r="W3948" t="s">
        <v>69</v>
      </c>
      <c r="X3948" t="s">
        <v>6420</v>
      </c>
      <c r="AA3948" s="4">
        <v>35262</v>
      </c>
      <c r="AD3948" t="s">
        <v>6421</v>
      </c>
      <c r="AE3948" t="s">
        <v>931</v>
      </c>
      <c r="AI3948" t="s">
        <v>7108</v>
      </c>
      <c r="AJ3948" t="s">
        <v>6423</v>
      </c>
      <c r="AK3948" t="s">
        <v>75</v>
      </c>
      <c r="AL3948" t="s">
        <v>496</v>
      </c>
      <c r="AM3948" t="s">
        <v>77</v>
      </c>
      <c r="AO3948" t="s">
        <v>1184</v>
      </c>
      <c r="AP3948" t="s">
        <v>79</v>
      </c>
      <c r="AQ3948">
        <v>2020</v>
      </c>
      <c r="AR3948" t="s">
        <v>101</v>
      </c>
      <c r="AW3948" t="s">
        <v>6424</v>
      </c>
      <c r="AX3948">
        <f t="shared" si="85"/>
        <v>1996</v>
      </c>
      <c r="AY3948" t="s">
        <v>1184</v>
      </c>
      <c r="AZ3948" t="s">
        <v>532</v>
      </c>
      <c r="BA3948" t="s">
        <v>6423</v>
      </c>
      <c r="BB3948" t="s">
        <v>1352</v>
      </c>
      <c r="BC3948" t="s">
        <v>499</v>
      </c>
    </row>
    <row r="3949" spans="1:55" ht="12" customHeight="1" x14ac:dyDescent="0.5">
      <c r="A3949" s="3">
        <v>43899</v>
      </c>
      <c r="B3949" t="s">
        <v>132</v>
      </c>
      <c r="C3949" t="s">
        <v>6667</v>
      </c>
      <c r="D3949" t="s">
        <v>1235</v>
      </c>
      <c r="L3949" t="s">
        <v>6416</v>
      </c>
      <c r="M3949" t="s">
        <v>6417</v>
      </c>
      <c r="N3949" t="s">
        <v>60</v>
      </c>
      <c r="O3949" t="s">
        <v>61</v>
      </c>
      <c r="P3949" t="s">
        <v>532</v>
      </c>
      <c r="Q3949">
        <v>45.813380000000002</v>
      </c>
      <c r="R3949" t="s">
        <v>6418</v>
      </c>
      <c r="S3949" t="s">
        <v>65</v>
      </c>
      <c r="T3949">
        <v>111.5722</v>
      </c>
      <c r="U3949" t="s">
        <v>67</v>
      </c>
      <c r="V3949" t="s">
        <v>6419</v>
      </c>
      <c r="W3949" t="s">
        <v>69</v>
      </c>
      <c r="X3949" t="s">
        <v>6420</v>
      </c>
      <c r="AA3949" s="4">
        <v>35276</v>
      </c>
      <c r="AD3949" t="s">
        <v>6421</v>
      </c>
      <c r="AE3949" t="s">
        <v>931</v>
      </c>
      <c r="AI3949" t="s">
        <v>7109</v>
      </c>
      <c r="AJ3949" t="s">
        <v>6423</v>
      </c>
      <c r="AK3949" t="s">
        <v>75</v>
      </c>
      <c r="AL3949" t="s">
        <v>496</v>
      </c>
      <c r="AM3949" t="s">
        <v>77</v>
      </c>
      <c r="AO3949" t="s">
        <v>1184</v>
      </c>
      <c r="AP3949" t="s">
        <v>79</v>
      </c>
      <c r="AQ3949">
        <v>2020</v>
      </c>
      <c r="AR3949" t="s">
        <v>101</v>
      </c>
      <c r="AW3949" t="s">
        <v>6424</v>
      </c>
      <c r="AX3949">
        <f t="shared" si="85"/>
        <v>1996</v>
      </c>
      <c r="AY3949" t="s">
        <v>1184</v>
      </c>
      <c r="AZ3949" t="s">
        <v>532</v>
      </c>
      <c r="BA3949" t="s">
        <v>6423</v>
      </c>
      <c r="BB3949" t="s">
        <v>1352</v>
      </c>
      <c r="BC3949" t="s">
        <v>499</v>
      </c>
    </row>
    <row r="3950" spans="1:55" ht="12" customHeight="1" x14ac:dyDescent="0.5">
      <c r="A3950" s="3">
        <v>43899</v>
      </c>
      <c r="B3950" t="s">
        <v>132</v>
      </c>
      <c r="C3950" t="s">
        <v>6429</v>
      </c>
      <c r="D3950" t="s">
        <v>1235</v>
      </c>
      <c r="L3950" t="s">
        <v>6416</v>
      </c>
      <c r="M3950" t="s">
        <v>6417</v>
      </c>
      <c r="N3950" t="s">
        <v>60</v>
      </c>
      <c r="O3950" t="s">
        <v>61</v>
      </c>
      <c r="P3950" t="s">
        <v>532</v>
      </c>
      <c r="Q3950">
        <v>45.813380000000002</v>
      </c>
      <c r="R3950" t="s">
        <v>6418</v>
      </c>
      <c r="S3950" t="s">
        <v>65</v>
      </c>
      <c r="T3950">
        <v>111.5722</v>
      </c>
      <c r="U3950" t="s">
        <v>67</v>
      </c>
      <c r="V3950" t="s">
        <v>6419</v>
      </c>
      <c r="W3950" t="s">
        <v>69</v>
      </c>
      <c r="X3950" t="s">
        <v>6420</v>
      </c>
      <c r="AA3950" s="4">
        <v>35248</v>
      </c>
      <c r="AD3950" t="s">
        <v>6421</v>
      </c>
      <c r="AE3950" t="s">
        <v>931</v>
      </c>
      <c r="AI3950" t="s">
        <v>7110</v>
      </c>
      <c r="AJ3950" t="s">
        <v>6423</v>
      </c>
      <c r="AK3950" t="s">
        <v>75</v>
      </c>
      <c r="AL3950" t="s">
        <v>496</v>
      </c>
      <c r="AM3950" t="s">
        <v>77</v>
      </c>
      <c r="AO3950" t="s">
        <v>1184</v>
      </c>
      <c r="AP3950" t="s">
        <v>79</v>
      </c>
      <c r="AQ3950">
        <v>2020</v>
      </c>
      <c r="AR3950" t="s">
        <v>101</v>
      </c>
      <c r="AW3950" t="s">
        <v>6424</v>
      </c>
      <c r="AX3950">
        <f t="shared" si="85"/>
        <v>1996</v>
      </c>
      <c r="AY3950" t="s">
        <v>1184</v>
      </c>
      <c r="AZ3950" t="s">
        <v>532</v>
      </c>
      <c r="BA3950" t="s">
        <v>6423</v>
      </c>
      <c r="BB3950" t="s">
        <v>1352</v>
      </c>
      <c r="BC3950" t="s">
        <v>499</v>
      </c>
    </row>
    <row r="3951" spans="1:55" ht="12" customHeight="1" x14ac:dyDescent="0.5">
      <c r="A3951" s="3">
        <v>43899</v>
      </c>
      <c r="B3951" t="s">
        <v>132</v>
      </c>
      <c r="C3951" t="s">
        <v>6414</v>
      </c>
      <c r="D3951" t="s">
        <v>1235</v>
      </c>
      <c r="L3951" t="s">
        <v>6416</v>
      </c>
      <c r="M3951" t="s">
        <v>6417</v>
      </c>
      <c r="N3951" t="s">
        <v>60</v>
      </c>
      <c r="O3951" t="s">
        <v>61</v>
      </c>
      <c r="P3951" t="s">
        <v>532</v>
      </c>
      <c r="Q3951">
        <v>45.813380000000002</v>
      </c>
      <c r="R3951" t="s">
        <v>6418</v>
      </c>
      <c r="S3951" t="s">
        <v>65</v>
      </c>
      <c r="T3951">
        <v>111.5722</v>
      </c>
      <c r="U3951" t="s">
        <v>67</v>
      </c>
      <c r="V3951" t="s">
        <v>6419</v>
      </c>
      <c r="W3951" t="s">
        <v>69</v>
      </c>
      <c r="X3951" t="s">
        <v>6420</v>
      </c>
      <c r="AA3951" s="4">
        <v>35262</v>
      </c>
      <c r="AD3951" t="s">
        <v>6421</v>
      </c>
      <c r="AE3951" t="s">
        <v>931</v>
      </c>
      <c r="AI3951" t="s">
        <v>7111</v>
      </c>
      <c r="AJ3951" t="s">
        <v>6423</v>
      </c>
      <c r="AK3951" t="s">
        <v>75</v>
      </c>
      <c r="AL3951" t="s">
        <v>496</v>
      </c>
      <c r="AM3951" t="s">
        <v>77</v>
      </c>
      <c r="AO3951" t="s">
        <v>1184</v>
      </c>
      <c r="AP3951" t="s">
        <v>79</v>
      </c>
      <c r="AQ3951">
        <v>2020</v>
      </c>
      <c r="AR3951" t="s">
        <v>101</v>
      </c>
      <c r="AW3951" t="s">
        <v>6424</v>
      </c>
      <c r="AX3951">
        <f t="shared" si="85"/>
        <v>1996</v>
      </c>
      <c r="AY3951" t="s">
        <v>1184</v>
      </c>
      <c r="AZ3951" t="s">
        <v>532</v>
      </c>
      <c r="BA3951" t="s">
        <v>6423</v>
      </c>
      <c r="BB3951" t="s">
        <v>1352</v>
      </c>
      <c r="BC3951" t="s">
        <v>499</v>
      </c>
    </row>
    <row r="3952" spans="1:55" ht="12" customHeight="1" x14ac:dyDescent="0.5">
      <c r="A3952" s="3">
        <v>43899</v>
      </c>
      <c r="B3952" t="s">
        <v>132</v>
      </c>
      <c r="C3952" t="s">
        <v>6429</v>
      </c>
      <c r="D3952" t="s">
        <v>1235</v>
      </c>
      <c r="L3952" t="s">
        <v>6416</v>
      </c>
      <c r="M3952" t="s">
        <v>6417</v>
      </c>
      <c r="N3952" t="s">
        <v>60</v>
      </c>
      <c r="O3952" t="s">
        <v>61</v>
      </c>
      <c r="P3952" t="s">
        <v>532</v>
      </c>
      <c r="Q3952">
        <v>45.813380000000002</v>
      </c>
      <c r="R3952" t="s">
        <v>6418</v>
      </c>
      <c r="S3952" t="s">
        <v>65</v>
      </c>
      <c r="T3952">
        <v>111.5722</v>
      </c>
      <c r="U3952" t="s">
        <v>67</v>
      </c>
      <c r="V3952" t="s">
        <v>6419</v>
      </c>
      <c r="W3952" t="s">
        <v>69</v>
      </c>
      <c r="X3952" t="s">
        <v>6420</v>
      </c>
      <c r="AA3952" s="4">
        <v>35248</v>
      </c>
      <c r="AD3952" t="s">
        <v>6421</v>
      </c>
      <c r="AE3952" t="s">
        <v>931</v>
      </c>
      <c r="AI3952" t="s">
        <v>7112</v>
      </c>
      <c r="AJ3952" t="s">
        <v>6423</v>
      </c>
      <c r="AK3952" t="s">
        <v>75</v>
      </c>
      <c r="AL3952" t="s">
        <v>496</v>
      </c>
      <c r="AM3952" t="s">
        <v>77</v>
      </c>
      <c r="AO3952" t="s">
        <v>1184</v>
      </c>
      <c r="AP3952" t="s">
        <v>79</v>
      </c>
      <c r="AQ3952">
        <v>2020</v>
      </c>
      <c r="AR3952" t="s">
        <v>101</v>
      </c>
      <c r="AW3952" t="s">
        <v>6424</v>
      </c>
      <c r="AX3952">
        <f t="shared" si="85"/>
        <v>1996</v>
      </c>
      <c r="AY3952" t="s">
        <v>1184</v>
      </c>
      <c r="AZ3952" t="s">
        <v>532</v>
      </c>
      <c r="BA3952" t="s">
        <v>6423</v>
      </c>
      <c r="BB3952" t="s">
        <v>1352</v>
      </c>
      <c r="BC3952" t="s">
        <v>499</v>
      </c>
    </row>
    <row r="3953" spans="1:55" ht="12" customHeight="1" x14ac:dyDescent="0.5">
      <c r="A3953" s="3">
        <v>43901</v>
      </c>
      <c r="B3953" t="s">
        <v>132</v>
      </c>
      <c r="C3953" t="s">
        <v>6667</v>
      </c>
      <c r="D3953" t="s">
        <v>1235</v>
      </c>
      <c r="L3953" t="s">
        <v>6416</v>
      </c>
      <c r="M3953" t="s">
        <v>6417</v>
      </c>
      <c r="N3953" t="s">
        <v>60</v>
      </c>
      <c r="O3953" t="s">
        <v>61</v>
      </c>
      <c r="P3953" t="s">
        <v>532</v>
      </c>
      <c r="Q3953">
        <v>45.813380000000002</v>
      </c>
      <c r="R3953" t="s">
        <v>6418</v>
      </c>
      <c r="S3953" t="s">
        <v>65</v>
      </c>
      <c r="T3953">
        <v>111.5722</v>
      </c>
      <c r="U3953" t="s">
        <v>67</v>
      </c>
      <c r="V3953" t="s">
        <v>6419</v>
      </c>
      <c r="W3953" t="s">
        <v>69</v>
      </c>
      <c r="X3953" t="s">
        <v>6420</v>
      </c>
      <c r="AA3953" s="4">
        <v>35276</v>
      </c>
      <c r="AD3953" t="s">
        <v>6421</v>
      </c>
      <c r="AE3953" t="s">
        <v>931</v>
      </c>
      <c r="AI3953" t="s">
        <v>7113</v>
      </c>
      <c r="AJ3953" t="s">
        <v>6423</v>
      </c>
      <c r="AK3953" t="s">
        <v>75</v>
      </c>
      <c r="AL3953" t="s">
        <v>496</v>
      </c>
      <c r="AM3953" t="s">
        <v>77</v>
      </c>
      <c r="AO3953" t="s">
        <v>1184</v>
      </c>
      <c r="AP3953" t="s">
        <v>79</v>
      </c>
      <c r="AQ3953">
        <v>2020</v>
      </c>
      <c r="AR3953" t="s">
        <v>101</v>
      </c>
      <c r="AW3953" t="s">
        <v>6424</v>
      </c>
      <c r="AX3953">
        <f t="shared" si="85"/>
        <v>1996</v>
      </c>
      <c r="AY3953" t="s">
        <v>1184</v>
      </c>
      <c r="AZ3953" t="s">
        <v>532</v>
      </c>
      <c r="BA3953" t="s">
        <v>6423</v>
      </c>
      <c r="BB3953" t="s">
        <v>1352</v>
      </c>
      <c r="BC3953" t="s">
        <v>499</v>
      </c>
    </row>
    <row r="3954" spans="1:55" ht="12" customHeight="1" x14ac:dyDescent="0.5">
      <c r="A3954" s="3">
        <v>43901</v>
      </c>
      <c r="B3954" t="s">
        <v>132</v>
      </c>
      <c r="C3954" t="s">
        <v>6429</v>
      </c>
      <c r="D3954" t="s">
        <v>1235</v>
      </c>
      <c r="L3954" t="s">
        <v>6416</v>
      </c>
      <c r="M3954" t="s">
        <v>6417</v>
      </c>
      <c r="N3954" t="s">
        <v>60</v>
      </c>
      <c r="O3954" t="s">
        <v>61</v>
      </c>
      <c r="P3954" t="s">
        <v>532</v>
      </c>
      <c r="Q3954">
        <v>45.813380000000002</v>
      </c>
      <c r="R3954" t="s">
        <v>6418</v>
      </c>
      <c r="S3954" t="s">
        <v>65</v>
      </c>
      <c r="T3954">
        <v>111.5722</v>
      </c>
      <c r="U3954" t="s">
        <v>67</v>
      </c>
      <c r="V3954" t="s">
        <v>6419</v>
      </c>
      <c r="W3954" t="s">
        <v>69</v>
      </c>
      <c r="X3954" t="s">
        <v>6420</v>
      </c>
      <c r="AA3954" s="4">
        <v>35248</v>
      </c>
      <c r="AD3954" t="s">
        <v>6421</v>
      </c>
      <c r="AE3954" t="s">
        <v>931</v>
      </c>
      <c r="AI3954" t="s">
        <v>7114</v>
      </c>
      <c r="AJ3954" t="s">
        <v>6423</v>
      </c>
      <c r="AK3954" t="s">
        <v>75</v>
      </c>
      <c r="AL3954" t="s">
        <v>496</v>
      </c>
      <c r="AM3954" t="s">
        <v>77</v>
      </c>
      <c r="AO3954" t="s">
        <v>1184</v>
      </c>
      <c r="AP3954" t="s">
        <v>79</v>
      </c>
      <c r="AQ3954">
        <v>2020</v>
      </c>
      <c r="AR3954" t="s">
        <v>101</v>
      </c>
      <c r="AW3954" t="s">
        <v>6424</v>
      </c>
      <c r="AX3954">
        <f t="shared" si="85"/>
        <v>1996</v>
      </c>
      <c r="AY3954" t="s">
        <v>1184</v>
      </c>
      <c r="AZ3954" t="s">
        <v>532</v>
      </c>
      <c r="BA3954" t="s">
        <v>6423</v>
      </c>
      <c r="BB3954" t="s">
        <v>1352</v>
      </c>
      <c r="BC3954" t="s">
        <v>499</v>
      </c>
    </row>
    <row r="3955" spans="1:55" ht="12" customHeight="1" x14ac:dyDescent="0.5">
      <c r="A3955" s="3">
        <v>43901</v>
      </c>
      <c r="B3955" t="s">
        <v>132</v>
      </c>
      <c r="C3955" t="s">
        <v>6667</v>
      </c>
      <c r="D3955" t="s">
        <v>7115</v>
      </c>
      <c r="L3955" t="s">
        <v>6416</v>
      </c>
      <c r="M3955" t="s">
        <v>6417</v>
      </c>
      <c r="N3955" t="s">
        <v>60</v>
      </c>
      <c r="O3955" t="s">
        <v>61</v>
      </c>
      <c r="P3955" t="s">
        <v>532</v>
      </c>
      <c r="Q3955">
        <v>45.813380000000002</v>
      </c>
      <c r="R3955" t="s">
        <v>6418</v>
      </c>
      <c r="S3955" t="s">
        <v>65</v>
      </c>
      <c r="T3955">
        <v>111.5722</v>
      </c>
      <c r="U3955" t="s">
        <v>67</v>
      </c>
      <c r="V3955" t="s">
        <v>6419</v>
      </c>
      <c r="W3955" t="s">
        <v>69</v>
      </c>
      <c r="X3955" t="s">
        <v>6420</v>
      </c>
      <c r="AA3955" s="4">
        <v>35276</v>
      </c>
      <c r="AD3955" t="s">
        <v>6421</v>
      </c>
      <c r="AE3955" t="s">
        <v>931</v>
      </c>
      <c r="AI3955" t="s">
        <v>7116</v>
      </c>
      <c r="AJ3955" t="s">
        <v>6423</v>
      </c>
      <c r="AK3955" t="s">
        <v>75</v>
      </c>
      <c r="AL3955" t="s">
        <v>496</v>
      </c>
      <c r="AM3955" t="s">
        <v>77</v>
      </c>
      <c r="AO3955" t="s">
        <v>356</v>
      </c>
      <c r="AP3955" t="s">
        <v>132</v>
      </c>
      <c r="AQ3955">
        <v>2020</v>
      </c>
      <c r="AR3955" t="s">
        <v>101</v>
      </c>
      <c r="AW3955" t="s">
        <v>6424</v>
      </c>
      <c r="AX3955">
        <f t="shared" si="85"/>
        <v>1996</v>
      </c>
      <c r="AY3955" t="s">
        <v>356</v>
      </c>
      <c r="AZ3955" t="s">
        <v>532</v>
      </c>
      <c r="BA3955" t="s">
        <v>6423</v>
      </c>
      <c r="BB3955" t="s">
        <v>1352</v>
      </c>
      <c r="BC3955" t="s">
        <v>499</v>
      </c>
    </row>
    <row r="3956" spans="1:55" ht="12" customHeight="1" x14ac:dyDescent="0.5">
      <c r="A3956" s="3">
        <v>43901</v>
      </c>
      <c r="B3956" t="s">
        <v>132</v>
      </c>
      <c r="C3956" t="s">
        <v>6667</v>
      </c>
      <c r="D3956" t="s">
        <v>1235</v>
      </c>
      <c r="L3956" t="s">
        <v>6416</v>
      </c>
      <c r="M3956" t="s">
        <v>6417</v>
      </c>
      <c r="N3956" t="s">
        <v>60</v>
      </c>
      <c r="O3956" t="s">
        <v>61</v>
      </c>
      <c r="P3956" t="s">
        <v>532</v>
      </c>
      <c r="Q3956">
        <v>45.813380000000002</v>
      </c>
      <c r="R3956" t="s">
        <v>6418</v>
      </c>
      <c r="S3956" t="s">
        <v>65</v>
      </c>
      <c r="T3956">
        <v>111.5722</v>
      </c>
      <c r="U3956" t="s">
        <v>67</v>
      </c>
      <c r="V3956" t="s">
        <v>6419</v>
      </c>
      <c r="W3956" t="s">
        <v>69</v>
      </c>
      <c r="X3956" t="s">
        <v>6420</v>
      </c>
      <c r="AA3956" s="4">
        <v>35276</v>
      </c>
      <c r="AD3956" t="s">
        <v>6421</v>
      </c>
      <c r="AE3956" t="s">
        <v>931</v>
      </c>
      <c r="AI3956" t="s">
        <v>7117</v>
      </c>
      <c r="AJ3956" t="s">
        <v>6423</v>
      </c>
      <c r="AK3956" t="s">
        <v>75</v>
      </c>
      <c r="AL3956" t="s">
        <v>496</v>
      </c>
      <c r="AM3956" t="s">
        <v>77</v>
      </c>
      <c r="AO3956" t="s">
        <v>1184</v>
      </c>
      <c r="AP3956" t="s">
        <v>79</v>
      </c>
      <c r="AQ3956">
        <v>2020</v>
      </c>
      <c r="AR3956" t="s">
        <v>101</v>
      </c>
      <c r="AW3956" t="s">
        <v>6424</v>
      </c>
      <c r="AX3956">
        <f t="shared" si="85"/>
        <v>1996</v>
      </c>
      <c r="AY3956" t="s">
        <v>1184</v>
      </c>
      <c r="AZ3956" t="s">
        <v>532</v>
      </c>
      <c r="BA3956" t="s">
        <v>6423</v>
      </c>
      <c r="BB3956" t="s">
        <v>1352</v>
      </c>
      <c r="BC3956" t="s">
        <v>499</v>
      </c>
    </row>
    <row r="3957" spans="1:55" ht="12" customHeight="1" x14ac:dyDescent="0.5">
      <c r="A3957" s="3">
        <v>43901</v>
      </c>
      <c r="B3957" t="s">
        <v>132</v>
      </c>
      <c r="C3957" t="s">
        <v>6527</v>
      </c>
      <c r="D3957" t="s">
        <v>1235</v>
      </c>
      <c r="L3957" t="s">
        <v>6416</v>
      </c>
      <c r="M3957" t="s">
        <v>6417</v>
      </c>
      <c r="N3957" t="s">
        <v>60</v>
      </c>
      <c r="O3957" t="s">
        <v>61</v>
      </c>
      <c r="P3957" t="s">
        <v>532</v>
      </c>
      <c r="Q3957">
        <v>45.813380000000002</v>
      </c>
      <c r="R3957" t="s">
        <v>6418</v>
      </c>
      <c r="S3957" t="s">
        <v>65</v>
      </c>
      <c r="T3957">
        <v>111.5722</v>
      </c>
      <c r="U3957" t="s">
        <v>67</v>
      </c>
      <c r="V3957" t="s">
        <v>6419</v>
      </c>
      <c r="W3957" t="s">
        <v>69</v>
      </c>
      <c r="X3957" t="s">
        <v>6420</v>
      </c>
      <c r="AA3957" s="4">
        <v>35290</v>
      </c>
      <c r="AD3957" t="s">
        <v>6421</v>
      </c>
      <c r="AE3957" t="s">
        <v>931</v>
      </c>
      <c r="AI3957" t="s">
        <v>7118</v>
      </c>
      <c r="AJ3957" t="s">
        <v>6423</v>
      </c>
      <c r="AK3957" t="s">
        <v>75</v>
      </c>
      <c r="AL3957" t="s">
        <v>496</v>
      </c>
      <c r="AM3957" t="s">
        <v>77</v>
      </c>
      <c r="AO3957" t="s">
        <v>1184</v>
      </c>
      <c r="AP3957" t="s">
        <v>79</v>
      </c>
      <c r="AQ3957">
        <v>2020</v>
      </c>
      <c r="AR3957" t="s">
        <v>101</v>
      </c>
      <c r="AW3957" t="s">
        <v>6424</v>
      </c>
      <c r="AX3957">
        <f t="shared" si="85"/>
        <v>1996</v>
      </c>
      <c r="AY3957" t="s">
        <v>1184</v>
      </c>
      <c r="AZ3957" t="s">
        <v>532</v>
      </c>
      <c r="BA3957" t="s">
        <v>6423</v>
      </c>
      <c r="BB3957" t="s">
        <v>1352</v>
      </c>
      <c r="BC3957" t="s">
        <v>499</v>
      </c>
    </row>
    <row r="3958" spans="1:55" ht="12" customHeight="1" x14ac:dyDescent="0.5">
      <c r="A3958" s="3">
        <v>43901</v>
      </c>
      <c r="B3958" t="s">
        <v>132</v>
      </c>
      <c r="C3958" t="s">
        <v>6667</v>
      </c>
      <c r="D3958" t="s">
        <v>1235</v>
      </c>
      <c r="L3958" t="s">
        <v>6416</v>
      </c>
      <c r="M3958" t="s">
        <v>6417</v>
      </c>
      <c r="N3958" t="s">
        <v>60</v>
      </c>
      <c r="O3958" t="s">
        <v>61</v>
      </c>
      <c r="P3958" t="s">
        <v>532</v>
      </c>
      <c r="Q3958">
        <v>45.813380000000002</v>
      </c>
      <c r="R3958" t="s">
        <v>6418</v>
      </c>
      <c r="S3958" t="s">
        <v>65</v>
      </c>
      <c r="T3958">
        <v>111.5722</v>
      </c>
      <c r="U3958" t="s">
        <v>67</v>
      </c>
      <c r="V3958" t="s">
        <v>6419</v>
      </c>
      <c r="W3958" t="s">
        <v>69</v>
      </c>
      <c r="X3958" t="s">
        <v>6420</v>
      </c>
      <c r="AA3958" s="4">
        <v>35276</v>
      </c>
      <c r="AD3958" t="s">
        <v>6421</v>
      </c>
      <c r="AE3958" t="s">
        <v>931</v>
      </c>
      <c r="AI3958" t="s">
        <v>7119</v>
      </c>
      <c r="AJ3958" t="s">
        <v>6423</v>
      </c>
      <c r="AK3958" t="s">
        <v>75</v>
      </c>
      <c r="AL3958" t="s">
        <v>496</v>
      </c>
      <c r="AM3958" t="s">
        <v>77</v>
      </c>
      <c r="AO3958" t="s">
        <v>1184</v>
      </c>
      <c r="AP3958" t="s">
        <v>79</v>
      </c>
      <c r="AQ3958">
        <v>2020</v>
      </c>
      <c r="AR3958" t="s">
        <v>101</v>
      </c>
      <c r="AW3958" t="s">
        <v>6424</v>
      </c>
      <c r="AX3958">
        <f t="shared" si="85"/>
        <v>1996</v>
      </c>
      <c r="AY3958" t="s">
        <v>1184</v>
      </c>
      <c r="AZ3958" t="s">
        <v>532</v>
      </c>
      <c r="BA3958" t="s">
        <v>6423</v>
      </c>
      <c r="BB3958" t="s">
        <v>1352</v>
      </c>
      <c r="BC3958" t="s">
        <v>499</v>
      </c>
    </row>
    <row r="3959" spans="1:55" ht="12" customHeight="1" x14ac:dyDescent="0.5">
      <c r="A3959" s="3">
        <v>43901</v>
      </c>
      <c r="B3959" t="s">
        <v>132</v>
      </c>
      <c r="C3959" t="s">
        <v>6429</v>
      </c>
      <c r="D3959" t="s">
        <v>1235</v>
      </c>
      <c r="L3959" t="s">
        <v>6416</v>
      </c>
      <c r="M3959" t="s">
        <v>6417</v>
      </c>
      <c r="N3959" t="s">
        <v>60</v>
      </c>
      <c r="O3959" t="s">
        <v>61</v>
      </c>
      <c r="P3959" t="s">
        <v>532</v>
      </c>
      <c r="Q3959">
        <v>45.813380000000002</v>
      </c>
      <c r="R3959" t="s">
        <v>6418</v>
      </c>
      <c r="S3959" t="s">
        <v>65</v>
      </c>
      <c r="T3959">
        <v>111.5722</v>
      </c>
      <c r="U3959" t="s">
        <v>67</v>
      </c>
      <c r="V3959" t="s">
        <v>6419</v>
      </c>
      <c r="W3959" t="s">
        <v>69</v>
      </c>
      <c r="X3959" t="s">
        <v>6420</v>
      </c>
      <c r="AA3959" s="4">
        <v>35248</v>
      </c>
      <c r="AD3959" t="s">
        <v>6421</v>
      </c>
      <c r="AE3959" t="s">
        <v>931</v>
      </c>
      <c r="AI3959" t="s">
        <v>7120</v>
      </c>
      <c r="AJ3959" t="s">
        <v>6423</v>
      </c>
      <c r="AK3959" t="s">
        <v>75</v>
      </c>
      <c r="AL3959" t="s">
        <v>496</v>
      </c>
      <c r="AM3959" t="s">
        <v>77</v>
      </c>
      <c r="AO3959" t="s">
        <v>1184</v>
      </c>
      <c r="AP3959" t="s">
        <v>79</v>
      </c>
      <c r="AQ3959">
        <v>2020</v>
      </c>
      <c r="AR3959" t="s">
        <v>101</v>
      </c>
      <c r="AW3959" t="s">
        <v>6424</v>
      </c>
      <c r="AX3959">
        <f t="shared" si="85"/>
        <v>1996</v>
      </c>
      <c r="AY3959" t="s">
        <v>1184</v>
      </c>
      <c r="AZ3959" t="s">
        <v>532</v>
      </c>
      <c r="BA3959" t="s">
        <v>6423</v>
      </c>
      <c r="BB3959" t="s">
        <v>1352</v>
      </c>
      <c r="BC3959" t="s">
        <v>499</v>
      </c>
    </row>
    <row r="3960" spans="1:55" ht="12" customHeight="1" x14ac:dyDescent="0.5">
      <c r="A3960" s="3">
        <v>43901</v>
      </c>
      <c r="B3960" t="s">
        <v>132</v>
      </c>
      <c r="C3960" t="s">
        <v>6656</v>
      </c>
      <c r="D3960" t="s">
        <v>1235</v>
      </c>
      <c r="L3960" t="s">
        <v>6416</v>
      </c>
      <c r="M3960" t="s">
        <v>6417</v>
      </c>
      <c r="N3960" t="s">
        <v>60</v>
      </c>
      <c r="O3960" t="s">
        <v>61</v>
      </c>
      <c r="P3960" t="s">
        <v>532</v>
      </c>
      <c r="Q3960">
        <v>45.813380000000002</v>
      </c>
      <c r="R3960" t="s">
        <v>6418</v>
      </c>
      <c r="S3960" t="s">
        <v>65</v>
      </c>
      <c r="T3960">
        <v>111.5722</v>
      </c>
      <c r="U3960" t="s">
        <v>67</v>
      </c>
      <c r="V3960" t="s">
        <v>6419</v>
      </c>
      <c r="W3960" t="s">
        <v>69</v>
      </c>
      <c r="X3960" t="s">
        <v>6420</v>
      </c>
      <c r="AA3960" s="4">
        <v>35276</v>
      </c>
      <c r="AD3960" t="s">
        <v>6421</v>
      </c>
      <c r="AE3960" t="s">
        <v>931</v>
      </c>
      <c r="AI3960" t="s">
        <v>7121</v>
      </c>
      <c r="AJ3960" t="s">
        <v>6423</v>
      </c>
      <c r="AK3960" t="s">
        <v>75</v>
      </c>
      <c r="AL3960" t="s">
        <v>496</v>
      </c>
      <c r="AM3960" t="s">
        <v>77</v>
      </c>
      <c r="AO3960" t="s">
        <v>1184</v>
      </c>
      <c r="AP3960" t="s">
        <v>79</v>
      </c>
      <c r="AQ3960">
        <v>2020</v>
      </c>
      <c r="AR3960" t="s">
        <v>101</v>
      </c>
      <c r="AW3960" t="s">
        <v>6424</v>
      </c>
      <c r="AX3960">
        <f t="shared" si="85"/>
        <v>1996</v>
      </c>
      <c r="AY3960" t="s">
        <v>1184</v>
      </c>
      <c r="AZ3960" t="s">
        <v>532</v>
      </c>
      <c r="BA3960" t="s">
        <v>6423</v>
      </c>
      <c r="BB3960" t="s">
        <v>1352</v>
      </c>
      <c r="BC3960" t="s">
        <v>499</v>
      </c>
    </row>
    <row r="3961" spans="1:55" ht="12" customHeight="1" x14ac:dyDescent="0.5">
      <c r="A3961" s="3">
        <v>43901</v>
      </c>
      <c r="B3961" t="s">
        <v>132</v>
      </c>
      <c r="C3961" t="s">
        <v>6667</v>
      </c>
      <c r="D3961" t="s">
        <v>1235</v>
      </c>
      <c r="L3961" t="s">
        <v>6416</v>
      </c>
      <c r="M3961" t="s">
        <v>6417</v>
      </c>
      <c r="N3961" t="s">
        <v>60</v>
      </c>
      <c r="O3961" t="s">
        <v>61</v>
      </c>
      <c r="P3961" t="s">
        <v>532</v>
      </c>
      <c r="Q3961">
        <v>45.813380000000002</v>
      </c>
      <c r="R3961" t="s">
        <v>6418</v>
      </c>
      <c r="S3961" t="s">
        <v>65</v>
      </c>
      <c r="T3961">
        <v>111.5722</v>
      </c>
      <c r="U3961" t="s">
        <v>67</v>
      </c>
      <c r="V3961" t="s">
        <v>6419</v>
      </c>
      <c r="W3961" t="s">
        <v>69</v>
      </c>
      <c r="X3961" t="s">
        <v>6420</v>
      </c>
      <c r="AA3961" s="4">
        <v>35276</v>
      </c>
      <c r="AD3961" t="s">
        <v>6421</v>
      </c>
      <c r="AE3961" t="s">
        <v>931</v>
      </c>
      <c r="AI3961" t="s">
        <v>7122</v>
      </c>
      <c r="AJ3961" t="s">
        <v>6423</v>
      </c>
      <c r="AK3961" t="s">
        <v>75</v>
      </c>
      <c r="AL3961" t="s">
        <v>496</v>
      </c>
      <c r="AM3961" t="s">
        <v>77</v>
      </c>
      <c r="AO3961" t="s">
        <v>1184</v>
      </c>
      <c r="AP3961" t="s">
        <v>79</v>
      </c>
      <c r="AQ3961">
        <v>2020</v>
      </c>
      <c r="AR3961" t="s">
        <v>101</v>
      </c>
      <c r="AW3961" t="s">
        <v>6424</v>
      </c>
      <c r="AX3961">
        <f t="shared" si="85"/>
        <v>1996</v>
      </c>
      <c r="AY3961" t="s">
        <v>1184</v>
      </c>
      <c r="AZ3961" t="s">
        <v>532</v>
      </c>
      <c r="BA3961" t="s">
        <v>6423</v>
      </c>
      <c r="BB3961" t="s">
        <v>1352</v>
      </c>
      <c r="BC3961" t="s">
        <v>499</v>
      </c>
    </row>
    <row r="3962" spans="1:55" ht="12" customHeight="1" x14ac:dyDescent="0.5">
      <c r="A3962" s="3">
        <v>43901</v>
      </c>
      <c r="B3962" t="s">
        <v>132</v>
      </c>
      <c r="C3962" t="s">
        <v>6656</v>
      </c>
      <c r="D3962" t="s">
        <v>1235</v>
      </c>
      <c r="L3962" t="s">
        <v>6416</v>
      </c>
      <c r="M3962" t="s">
        <v>6417</v>
      </c>
      <c r="N3962" t="s">
        <v>60</v>
      </c>
      <c r="O3962" t="s">
        <v>61</v>
      </c>
      <c r="P3962" t="s">
        <v>532</v>
      </c>
      <c r="Q3962">
        <v>45.813380000000002</v>
      </c>
      <c r="R3962" t="s">
        <v>6418</v>
      </c>
      <c r="S3962" t="s">
        <v>65</v>
      </c>
      <c r="T3962">
        <v>111.5722</v>
      </c>
      <c r="U3962" t="s">
        <v>67</v>
      </c>
      <c r="V3962" t="s">
        <v>6419</v>
      </c>
      <c r="W3962" t="s">
        <v>69</v>
      </c>
      <c r="X3962" t="s">
        <v>6420</v>
      </c>
      <c r="AA3962" s="4">
        <v>35276</v>
      </c>
      <c r="AD3962" t="s">
        <v>6421</v>
      </c>
      <c r="AE3962" t="s">
        <v>931</v>
      </c>
      <c r="AI3962" t="s">
        <v>7123</v>
      </c>
      <c r="AJ3962" t="s">
        <v>6423</v>
      </c>
      <c r="AK3962" t="s">
        <v>75</v>
      </c>
      <c r="AL3962" t="s">
        <v>496</v>
      </c>
      <c r="AM3962" t="s">
        <v>77</v>
      </c>
      <c r="AO3962" t="s">
        <v>1184</v>
      </c>
      <c r="AP3962" t="s">
        <v>79</v>
      </c>
      <c r="AQ3962">
        <v>2020</v>
      </c>
      <c r="AR3962" t="s">
        <v>101</v>
      </c>
      <c r="AW3962" t="s">
        <v>6424</v>
      </c>
      <c r="AX3962">
        <f t="shared" si="85"/>
        <v>1996</v>
      </c>
      <c r="AY3962" t="s">
        <v>1184</v>
      </c>
      <c r="AZ3962" t="s">
        <v>532</v>
      </c>
      <c r="BA3962" t="s">
        <v>6423</v>
      </c>
      <c r="BB3962" t="s">
        <v>1352</v>
      </c>
      <c r="BC3962" t="s">
        <v>499</v>
      </c>
    </row>
    <row r="3963" spans="1:55" ht="12" customHeight="1" x14ac:dyDescent="0.5">
      <c r="A3963" s="3">
        <v>43901</v>
      </c>
      <c r="B3963" t="s">
        <v>132</v>
      </c>
      <c r="C3963" t="s">
        <v>6967</v>
      </c>
      <c r="D3963" t="s">
        <v>7124</v>
      </c>
      <c r="E3963" t="s">
        <v>1235</v>
      </c>
      <c r="L3963" t="s">
        <v>6662</v>
      </c>
      <c r="M3963" t="s">
        <v>6663</v>
      </c>
      <c r="N3963" t="s">
        <v>60</v>
      </c>
      <c r="O3963" t="s">
        <v>61</v>
      </c>
      <c r="P3963" t="s">
        <v>532</v>
      </c>
      <c r="Q3963">
        <v>45.859935999999998</v>
      </c>
      <c r="R3963" t="s">
        <v>6664</v>
      </c>
      <c r="S3963" t="s">
        <v>65</v>
      </c>
      <c r="T3963">
        <v>111.451459</v>
      </c>
      <c r="U3963" t="s">
        <v>67</v>
      </c>
      <c r="V3963" t="s">
        <v>6665</v>
      </c>
      <c r="W3963" t="s">
        <v>1344</v>
      </c>
      <c r="X3963" t="s">
        <v>681</v>
      </c>
      <c r="Y3963">
        <v>1340</v>
      </c>
      <c r="AB3963" s="4">
        <v>39995</v>
      </c>
      <c r="AC3963" s="4">
        <v>39999</v>
      </c>
      <c r="AD3963" t="s">
        <v>192</v>
      </c>
      <c r="AE3963" t="s">
        <v>931</v>
      </c>
      <c r="AI3963" t="s">
        <v>7125</v>
      </c>
      <c r="AJ3963" t="s">
        <v>6423</v>
      </c>
      <c r="AK3963" t="s">
        <v>75</v>
      </c>
      <c r="AL3963" t="s">
        <v>496</v>
      </c>
      <c r="AM3963" t="s">
        <v>77</v>
      </c>
      <c r="AO3963" t="s">
        <v>1184</v>
      </c>
      <c r="AP3963" t="s">
        <v>79</v>
      </c>
      <c r="AQ3963">
        <v>2020</v>
      </c>
      <c r="AR3963" t="s">
        <v>101</v>
      </c>
      <c r="AW3963" t="s">
        <v>6424</v>
      </c>
      <c r="AX3963">
        <v>2009</v>
      </c>
      <c r="AY3963" t="s">
        <v>1184</v>
      </c>
      <c r="AZ3963" t="s">
        <v>532</v>
      </c>
      <c r="BA3963" t="s">
        <v>6423</v>
      </c>
      <c r="BB3963" t="s">
        <v>192</v>
      </c>
      <c r="BC3963" t="s">
        <v>87</v>
      </c>
    </row>
    <row r="3964" spans="1:55" ht="12" customHeight="1" x14ac:dyDescent="0.5">
      <c r="A3964" s="3">
        <v>43901</v>
      </c>
      <c r="B3964" t="s">
        <v>132</v>
      </c>
      <c r="C3964" t="s">
        <v>6429</v>
      </c>
      <c r="D3964" t="s">
        <v>7126</v>
      </c>
      <c r="L3964" t="s">
        <v>6416</v>
      </c>
      <c r="M3964" t="s">
        <v>6417</v>
      </c>
      <c r="N3964" t="s">
        <v>60</v>
      </c>
      <c r="O3964" t="s">
        <v>61</v>
      </c>
      <c r="P3964" t="s">
        <v>532</v>
      </c>
      <c r="Q3964">
        <v>45.813380000000002</v>
      </c>
      <c r="R3964" t="s">
        <v>6418</v>
      </c>
      <c r="S3964" t="s">
        <v>65</v>
      </c>
      <c r="T3964">
        <v>111.5722</v>
      </c>
      <c r="U3964" t="s">
        <v>67</v>
      </c>
      <c r="V3964" t="s">
        <v>6419</v>
      </c>
      <c r="W3964" t="s">
        <v>69</v>
      </c>
      <c r="X3964" t="s">
        <v>6420</v>
      </c>
      <c r="AA3964" s="4">
        <v>35248</v>
      </c>
      <c r="AD3964" t="s">
        <v>6421</v>
      </c>
      <c r="AE3964" t="s">
        <v>931</v>
      </c>
      <c r="AI3964" t="s">
        <v>7127</v>
      </c>
      <c r="AJ3964" t="s">
        <v>6423</v>
      </c>
      <c r="AK3964" t="s">
        <v>75</v>
      </c>
      <c r="AL3964" t="s">
        <v>496</v>
      </c>
      <c r="AM3964" t="s">
        <v>77</v>
      </c>
      <c r="AO3964" t="s">
        <v>1184</v>
      </c>
      <c r="AP3964" t="s">
        <v>132</v>
      </c>
      <c r="AQ3964">
        <v>2020</v>
      </c>
      <c r="AR3964" t="s">
        <v>80</v>
      </c>
      <c r="AW3964" t="s">
        <v>6424</v>
      </c>
      <c r="AX3964">
        <f t="shared" ref="AX3964:AX3995" si="86">YEAR(AA3964)</f>
        <v>1996</v>
      </c>
      <c r="AY3964" t="s">
        <v>1184</v>
      </c>
      <c r="AZ3964" t="s">
        <v>532</v>
      </c>
      <c r="BA3964" t="s">
        <v>6423</v>
      </c>
      <c r="BB3964" t="s">
        <v>1352</v>
      </c>
      <c r="BC3964" t="s">
        <v>499</v>
      </c>
    </row>
    <row r="3965" spans="1:55" ht="12" customHeight="1" x14ac:dyDescent="0.5">
      <c r="A3965" s="3">
        <v>43901</v>
      </c>
      <c r="B3965" t="s">
        <v>132</v>
      </c>
      <c r="C3965" t="s">
        <v>6414</v>
      </c>
      <c r="D3965" t="s">
        <v>7126</v>
      </c>
      <c r="L3965" t="s">
        <v>6416</v>
      </c>
      <c r="M3965" t="s">
        <v>6417</v>
      </c>
      <c r="N3965" t="s">
        <v>60</v>
      </c>
      <c r="O3965" t="s">
        <v>61</v>
      </c>
      <c r="P3965" t="s">
        <v>532</v>
      </c>
      <c r="Q3965">
        <v>45.813380000000002</v>
      </c>
      <c r="R3965" t="s">
        <v>6418</v>
      </c>
      <c r="S3965" t="s">
        <v>65</v>
      </c>
      <c r="T3965">
        <v>111.5722</v>
      </c>
      <c r="U3965" t="s">
        <v>67</v>
      </c>
      <c r="V3965" t="s">
        <v>6419</v>
      </c>
      <c r="W3965" t="s">
        <v>69</v>
      </c>
      <c r="X3965" t="s">
        <v>6420</v>
      </c>
      <c r="AA3965" s="4">
        <v>35262</v>
      </c>
      <c r="AD3965" t="s">
        <v>6421</v>
      </c>
      <c r="AE3965" t="s">
        <v>931</v>
      </c>
      <c r="AI3965" t="s">
        <v>7128</v>
      </c>
      <c r="AJ3965" t="s">
        <v>6423</v>
      </c>
      <c r="AK3965" t="s">
        <v>75</v>
      </c>
      <c r="AL3965" t="s">
        <v>496</v>
      </c>
      <c r="AM3965" t="s">
        <v>77</v>
      </c>
      <c r="AO3965" t="s">
        <v>1184</v>
      </c>
      <c r="AP3965" t="s">
        <v>132</v>
      </c>
      <c r="AQ3965">
        <v>2020</v>
      </c>
      <c r="AR3965" t="s">
        <v>80</v>
      </c>
      <c r="AW3965" t="s">
        <v>6424</v>
      </c>
      <c r="AX3965">
        <f t="shared" si="86"/>
        <v>1996</v>
      </c>
      <c r="AY3965" t="s">
        <v>1184</v>
      </c>
      <c r="AZ3965" t="s">
        <v>532</v>
      </c>
      <c r="BA3965" t="s">
        <v>6423</v>
      </c>
      <c r="BB3965" t="s">
        <v>1352</v>
      </c>
      <c r="BC3965" t="s">
        <v>499</v>
      </c>
    </row>
    <row r="3966" spans="1:55" ht="12" customHeight="1" x14ac:dyDescent="0.5">
      <c r="A3966" s="3">
        <v>43901</v>
      </c>
      <c r="B3966" t="s">
        <v>132</v>
      </c>
      <c r="C3966" t="s">
        <v>7129</v>
      </c>
      <c r="D3966" t="s">
        <v>7130</v>
      </c>
      <c r="E3966" t="s">
        <v>7126</v>
      </c>
      <c r="L3966" t="s">
        <v>6630</v>
      </c>
      <c r="M3966" t="s">
        <v>6631</v>
      </c>
      <c r="N3966" t="s">
        <v>60</v>
      </c>
      <c r="O3966" t="s">
        <v>61</v>
      </c>
      <c r="P3966" t="s">
        <v>1699</v>
      </c>
      <c r="Q3966">
        <v>46.244551000000001</v>
      </c>
      <c r="R3966" t="s">
        <v>6632</v>
      </c>
      <c r="S3966" t="s">
        <v>65</v>
      </c>
      <c r="T3966">
        <v>111.67230000000001</v>
      </c>
      <c r="U3966" t="s">
        <v>67</v>
      </c>
      <c r="V3966" t="s">
        <v>6633</v>
      </c>
      <c r="W3966" t="s">
        <v>1344</v>
      </c>
      <c r="X3966" t="s">
        <v>681</v>
      </c>
      <c r="Y3966">
        <v>1454</v>
      </c>
      <c r="AA3966" s="4">
        <v>39652</v>
      </c>
      <c r="AD3966" t="s">
        <v>192</v>
      </c>
      <c r="AE3966" t="s">
        <v>931</v>
      </c>
      <c r="AI3966" t="s">
        <v>7131</v>
      </c>
      <c r="AJ3966" t="s">
        <v>6423</v>
      </c>
      <c r="AK3966" t="s">
        <v>75</v>
      </c>
      <c r="AL3966" t="s">
        <v>496</v>
      </c>
      <c r="AM3966" t="s">
        <v>77</v>
      </c>
      <c r="AO3966" t="s">
        <v>1184</v>
      </c>
      <c r="AP3966" t="s">
        <v>132</v>
      </c>
      <c r="AQ3966">
        <v>2020</v>
      </c>
      <c r="AR3966" t="s">
        <v>80</v>
      </c>
      <c r="AW3966" t="s">
        <v>6424</v>
      </c>
      <c r="AX3966">
        <f t="shared" si="86"/>
        <v>2008</v>
      </c>
      <c r="AY3966" t="s">
        <v>1184</v>
      </c>
      <c r="AZ3966" t="s">
        <v>1699</v>
      </c>
      <c r="BA3966" t="s">
        <v>6423</v>
      </c>
      <c r="BB3966" t="s">
        <v>192</v>
      </c>
      <c r="BC3966" t="s">
        <v>87</v>
      </c>
    </row>
    <row r="3967" spans="1:55" ht="12" customHeight="1" x14ac:dyDescent="0.5">
      <c r="A3967" s="3">
        <v>43901</v>
      </c>
      <c r="B3967" t="s">
        <v>132</v>
      </c>
      <c r="C3967" t="s">
        <v>7132</v>
      </c>
      <c r="D3967" t="s">
        <v>7133</v>
      </c>
      <c r="L3967" t="s">
        <v>7134</v>
      </c>
      <c r="M3967" t="s">
        <v>7135</v>
      </c>
      <c r="N3967" t="s">
        <v>60</v>
      </c>
      <c r="O3967" t="s">
        <v>61</v>
      </c>
      <c r="P3967" t="s">
        <v>4075</v>
      </c>
      <c r="Q3967">
        <v>47.037131000000002</v>
      </c>
      <c r="R3967" t="s">
        <v>7136</v>
      </c>
      <c r="S3967" t="s">
        <v>65</v>
      </c>
      <c r="T3967">
        <v>109.397567</v>
      </c>
      <c r="U3967" t="s">
        <v>67</v>
      </c>
      <c r="V3967" t="s">
        <v>7137</v>
      </c>
      <c r="W3967" t="s">
        <v>1344</v>
      </c>
      <c r="X3967" t="s">
        <v>681</v>
      </c>
      <c r="Y3967">
        <v>1221</v>
      </c>
      <c r="AA3967" s="4">
        <v>33117</v>
      </c>
      <c r="AE3967" t="s">
        <v>6463</v>
      </c>
      <c r="AI3967" t="s">
        <v>7138</v>
      </c>
      <c r="AJ3967" t="s">
        <v>6423</v>
      </c>
      <c r="AK3967" t="s">
        <v>75</v>
      </c>
      <c r="AL3967" t="s">
        <v>496</v>
      </c>
      <c r="AM3967" t="s">
        <v>77</v>
      </c>
      <c r="AO3967" t="s">
        <v>318</v>
      </c>
      <c r="AP3967" t="s">
        <v>931</v>
      </c>
      <c r="AQ3967">
        <v>2001</v>
      </c>
      <c r="AR3967" t="s">
        <v>101</v>
      </c>
      <c r="AW3967" t="s">
        <v>6424</v>
      </c>
      <c r="AX3967">
        <f t="shared" si="86"/>
        <v>1990</v>
      </c>
      <c r="AY3967" t="s">
        <v>318</v>
      </c>
      <c r="AZ3967" t="s">
        <v>4075</v>
      </c>
      <c r="BA3967" t="s">
        <v>6423</v>
      </c>
      <c r="BC3967" t="s">
        <v>499</v>
      </c>
    </row>
    <row r="3968" spans="1:55" ht="12" customHeight="1" x14ac:dyDescent="0.5">
      <c r="A3968" s="3">
        <v>43901</v>
      </c>
      <c r="B3968" t="s">
        <v>132</v>
      </c>
      <c r="C3968" t="s">
        <v>6994</v>
      </c>
      <c r="L3968" t="s">
        <v>6662</v>
      </c>
      <c r="M3968" t="s">
        <v>6663</v>
      </c>
      <c r="N3968" t="s">
        <v>60</v>
      </c>
      <c r="O3968" t="s">
        <v>61</v>
      </c>
      <c r="P3968" t="s">
        <v>532</v>
      </c>
      <c r="Q3968">
        <v>45.859935999999998</v>
      </c>
      <c r="R3968" t="s">
        <v>6664</v>
      </c>
      <c r="S3968" t="s">
        <v>65</v>
      </c>
      <c r="T3968">
        <v>111.451459</v>
      </c>
      <c r="U3968" t="s">
        <v>67</v>
      </c>
      <c r="V3968" t="s">
        <v>6665</v>
      </c>
      <c r="W3968" t="s">
        <v>1344</v>
      </c>
      <c r="X3968" t="s">
        <v>681</v>
      </c>
      <c r="Y3968">
        <v>1340</v>
      </c>
      <c r="AA3968" s="4">
        <v>33106</v>
      </c>
      <c r="AE3968" t="s">
        <v>6463</v>
      </c>
      <c r="AI3968" t="s">
        <v>7139</v>
      </c>
      <c r="AJ3968" t="s">
        <v>6423</v>
      </c>
      <c r="AK3968" t="s">
        <v>75</v>
      </c>
      <c r="AL3968" t="s">
        <v>496</v>
      </c>
      <c r="AM3968" t="s">
        <v>77</v>
      </c>
      <c r="AO3968" t="s">
        <v>318</v>
      </c>
      <c r="AP3968" t="s">
        <v>931</v>
      </c>
      <c r="AR3968" t="s">
        <v>101</v>
      </c>
      <c r="AW3968" t="s">
        <v>6424</v>
      </c>
      <c r="AX3968">
        <f t="shared" si="86"/>
        <v>1990</v>
      </c>
      <c r="AY3968" t="s">
        <v>318</v>
      </c>
      <c r="AZ3968" t="s">
        <v>532</v>
      </c>
      <c r="BA3968" t="s">
        <v>6423</v>
      </c>
      <c r="BC3968" t="s">
        <v>499</v>
      </c>
    </row>
    <row r="3969" spans="1:55" ht="12" customHeight="1" x14ac:dyDescent="0.5">
      <c r="A3969" s="3">
        <v>43901</v>
      </c>
      <c r="B3969" t="s">
        <v>132</v>
      </c>
      <c r="C3969" t="s">
        <v>7132</v>
      </c>
      <c r="L3969" t="s">
        <v>7134</v>
      </c>
      <c r="M3969" t="s">
        <v>7135</v>
      </c>
      <c r="N3969" t="s">
        <v>60</v>
      </c>
      <c r="O3969" t="s">
        <v>61</v>
      </c>
      <c r="P3969" t="s">
        <v>4075</v>
      </c>
      <c r="Q3969">
        <v>47.037131000000002</v>
      </c>
      <c r="R3969" t="s">
        <v>7136</v>
      </c>
      <c r="S3969" t="s">
        <v>65</v>
      </c>
      <c r="T3969">
        <v>109.397567</v>
      </c>
      <c r="U3969" t="s">
        <v>67</v>
      </c>
      <c r="V3969" t="s">
        <v>7137</v>
      </c>
      <c r="W3969" t="s">
        <v>1344</v>
      </c>
      <c r="X3969" t="s">
        <v>681</v>
      </c>
      <c r="Y3969">
        <v>1221</v>
      </c>
      <c r="AA3969" s="4">
        <v>33117</v>
      </c>
      <c r="AE3969" t="s">
        <v>6463</v>
      </c>
      <c r="AI3969" t="s">
        <v>7140</v>
      </c>
      <c r="AJ3969" t="s">
        <v>6423</v>
      </c>
      <c r="AK3969" t="s">
        <v>75</v>
      </c>
      <c r="AL3969" t="s">
        <v>496</v>
      </c>
      <c r="AM3969" t="s">
        <v>77</v>
      </c>
      <c r="AO3969" t="s">
        <v>318</v>
      </c>
      <c r="AP3969" t="s">
        <v>931</v>
      </c>
      <c r="AR3969" t="s">
        <v>101</v>
      </c>
      <c r="AW3969" t="s">
        <v>6424</v>
      </c>
      <c r="AX3969">
        <f t="shared" si="86"/>
        <v>1990</v>
      </c>
      <c r="AY3969" t="s">
        <v>318</v>
      </c>
      <c r="AZ3969" t="s">
        <v>4075</v>
      </c>
      <c r="BA3969" t="s">
        <v>6423</v>
      </c>
      <c r="BC3969" t="s">
        <v>499</v>
      </c>
    </row>
    <row r="3970" spans="1:55" ht="12" customHeight="1" x14ac:dyDescent="0.5">
      <c r="A3970" s="3">
        <v>43901</v>
      </c>
      <c r="B3970" t="s">
        <v>132</v>
      </c>
      <c r="C3970" t="s">
        <v>7141</v>
      </c>
      <c r="L3970" t="s">
        <v>6416</v>
      </c>
      <c r="M3970" t="s">
        <v>6417</v>
      </c>
      <c r="N3970" t="s">
        <v>60</v>
      </c>
      <c r="O3970" t="s">
        <v>61</v>
      </c>
      <c r="P3970" t="s">
        <v>532</v>
      </c>
      <c r="Q3970">
        <v>45.813380000000002</v>
      </c>
      <c r="R3970" t="s">
        <v>6418</v>
      </c>
      <c r="S3970" t="s">
        <v>65</v>
      </c>
      <c r="T3970">
        <v>111.5722</v>
      </c>
      <c r="U3970" t="s">
        <v>67</v>
      </c>
      <c r="V3970" t="s">
        <v>6419</v>
      </c>
      <c r="W3970" t="s">
        <v>69</v>
      </c>
      <c r="X3970" t="s">
        <v>6420</v>
      </c>
      <c r="AA3970" s="4">
        <v>36011</v>
      </c>
      <c r="AD3970" t="s">
        <v>6421</v>
      </c>
      <c r="AE3970" t="s">
        <v>931</v>
      </c>
      <c r="AI3970" t="s">
        <v>7142</v>
      </c>
      <c r="AJ3970" t="s">
        <v>6423</v>
      </c>
      <c r="AK3970" t="s">
        <v>75</v>
      </c>
      <c r="AL3970" t="s">
        <v>496</v>
      </c>
      <c r="AM3970" t="s">
        <v>77</v>
      </c>
      <c r="AO3970" t="s">
        <v>318</v>
      </c>
      <c r="AP3970" t="s">
        <v>931</v>
      </c>
      <c r="AR3970" t="s">
        <v>101</v>
      </c>
      <c r="AW3970" t="s">
        <v>6424</v>
      </c>
      <c r="AX3970">
        <f t="shared" si="86"/>
        <v>1998</v>
      </c>
      <c r="AY3970" t="s">
        <v>318</v>
      </c>
      <c r="AZ3970" t="s">
        <v>532</v>
      </c>
      <c r="BA3970" t="s">
        <v>6423</v>
      </c>
      <c r="BB3970" t="s">
        <v>1352</v>
      </c>
      <c r="BC3970" t="s">
        <v>499</v>
      </c>
    </row>
    <row r="3971" spans="1:55" ht="12" customHeight="1" x14ac:dyDescent="0.5">
      <c r="A3971" s="3">
        <v>43901</v>
      </c>
      <c r="B3971" t="s">
        <v>132</v>
      </c>
      <c r="C3971" t="s">
        <v>6688</v>
      </c>
      <c r="L3971" t="s">
        <v>6473</v>
      </c>
      <c r="M3971" t="s">
        <v>6474</v>
      </c>
      <c r="N3971" t="s">
        <v>60</v>
      </c>
      <c r="O3971" t="s">
        <v>61</v>
      </c>
      <c r="P3971" t="s">
        <v>487</v>
      </c>
      <c r="Q3971">
        <v>45.588189999999997</v>
      </c>
      <c r="R3971" t="s">
        <v>6475</v>
      </c>
      <c r="S3971" t="s">
        <v>65</v>
      </c>
      <c r="T3971">
        <v>111.64798999999999</v>
      </c>
      <c r="U3971" t="s">
        <v>67</v>
      </c>
      <c r="V3971" t="s">
        <v>6476</v>
      </c>
      <c r="W3971" t="s">
        <v>1344</v>
      </c>
      <c r="X3971" t="s">
        <v>681</v>
      </c>
      <c r="Y3971">
        <v>1454</v>
      </c>
      <c r="AA3971" s="4">
        <v>33788</v>
      </c>
      <c r="AE3971" t="s">
        <v>6691</v>
      </c>
      <c r="AF3971" t="s">
        <v>6692</v>
      </c>
      <c r="AG3971" t="s">
        <v>931</v>
      </c>
      <c r="AH3971" t="s">
        <v>6463</v>
      </c>
      <c r="AI3971" t="s">
        <v>7143</v>
      </c>
      <c r="AJ3971" t="s">
        <v>6423</v>
      </c>
      <c r="AK3971" t="s">
        <v>75</v>
      </c>
      <c r="AL3971" t="s">
        <v>496</v>
      </c>
      <c r="AM3971" t="s">
        <v>77</v>
      </c>
      <c r="AO3971" t="s">
        <v>318</v>
      </c>
      <c r="AP3971" t="s">
        <v>931</v>
      </c>
      <c r="AR3971" t="s">
        <v>101</v>
      </c>
      <c r="AW3971" t="s">
        <v>6424</v>
      </c>
      <c r="AX3971">
        <f t="shared" si="86"/>
        <v>1992</v>
      </c>
      <c r="AY3971" t="s">
        <v>318</v>
      </c>
      <c r="AZ3971" t="s">
        <v>487</v>
      </c>
      <c r="BA3971" t="s">
        <v>6423</v>
      </c>
      <c r="BC3971" t="s">
        <v>499</v>
      </c>
    </row>
    <row r="3972" spans="1:55" ht="12" customHeight="1" x14ac:dyDescent="0.5">
      <c r="A3972" s="3">
        <v>43901</v>
      </c>
      <c r="B3972" t="s">
        <v>132</v>
      </c>
      <c r="C3972" t="s">
        <v>6816</v>
      </c>
      <c r="L3972" t="s">
        <v>6817</v>
      </c>
      <c r="M3972" t="s">
        <v>6818</v>
      </c>
      <c r="N3972" t="s">
        <v>60</v>
      </c>
      <c r="O3972" t="s">
        <v>61</v>
      </c>
      <c r="P3972" t="s">
        <v>2746</v>
      </c>
      <c r="Q3972">
        <v>46.690429000000002</v>
      </c>
      <c r="R3972" t="s">
        <v>6819</v>
      </c>
      <c r="S3972" t="s">
        <v>65</v>
      </c>
      <c r="T3972">
        <v>109.751245</v>
      </c>
      <c r="U3972" t="s">
        <v>67</v>
      </c>
      <c r="V3972" t="s">
        <v>6820</v>
      </c>
      <c r="W3972" t="s">
        <v>1344</v>
      </c>
      <c r="X3972" t="s">
        <v>681</v>
      </c>
      <c r="Y3972">
        <v>1419</v>
      </c>
      <c r="AA3972" s="4">
        <v>33110</v>
      </c>
      <c r="AE3972" t="s">
        <v>6463</v>
      </c>
      <c r="AI3972" t="s">
        <v>7144</v>
      </c>
      <c r="AJ3972" t="s">
        <v>6423</v>
      </c>
      <c r="AK3972" t="s">
        <v>75</v>
      </c>
      <c r="AL3972" t="s">
        <v>496</v>
      </c>
      <c r="AM3972" t="s">
        <v>77</v>
      </c>
      <c r="AO3972" t="s">
        <v>318</v>
      </c>
      <c r="AP3972" t="s">
        <v>931</v>
      </c>
      <c r="AR3972" t="s">
        <v>101</v>
      </c>
      <c r="AW3972" t="s">
        <v>6424</v>
      </c>
      <c r="AX3972">
        <f t="shared" si="86"/>
        <v>1990</v>
      </c>
      <c r="AY3972" t="s">
        <v>318</v>
      </c>
      <c r="AZ3972" t="s">
        <v>2746</v>
      </c>
      <c r="BA3972" t="s">
        <v>6423</v>
      </c>
      <c r="BC3972" t="s">
        <v>499</v>
      </c>
    </row>
    <row r="3973" spans="1:55" ht="12" customHeight="1" x14ac:dyDescent="0.5">
      <c r="A3973" s="3">
        <v>43901</v>
      </c>
      <c r="B3973" t="s">
        <v>132</v>
      </c>
      <c r="C3973" t="s">
        <v>6810</v>
      </c>
      <c r="L3973" t="s">
        <v>6811</v>
      </c>
      <c r="M3973" t="s">
        <v>6812</v>
      </c>
      <c r="N3973" t="s">
        <v>60</v>
      </c>
      <c r="O3973" t="s">
        <v>61</v>
      </c>
      <c r="P3973" t="s">
        <v>4075</v>
      </c>
      <c r="Q3973">
        <v>47.151276000000003</v>
      </c>
      <c r="R3973" t="s">
        <v>6813</v>
      </c>
      <c r="S3973" t="s">
        <v>65</v>
      </c>
      <c r="T3973">
        <v>109.562849</v>
      </c>
      <c r="U3973" t="s">
        <v>67</v>
      </c>
      <c r="V3973" t="s">
        <v>6814</v>
      </c>
      <c r="W3973" t="s">
        <v>1344</v>
      </c>
      <c r="X3973" t="s">
        <v>681</v>
      </c>
      <c r="Y3973">
        <v>1234</v>
      </c>
      <c r="AA3973" s="4">
        <v>33119</v>
      </c>
      <c r="AE3973" t="s">
        <v>931</v>
      </c>
      <c r="AI3973" t="s">
        <v>7145</v>
      </c>
      <c r="AJ3973" t="s">
        <v>6423</v>
      </c>
      <c r="AK3973" t="s">
        <v>75</v>
      </c>
      <c r="AL3973" t="s">
        <v>496</v>
      </c>
      <c r="AM3973" t="s">
        <v>77</v>
      </c>
      <c r="AO3973" t="s">
        <v>318</v>
      </c>
      <c r="AP3973" t="s">
        <v>931</v>
      </c>
      <c r="AR3973" t="s">
        <v>101</v>
      </c>
      <c r="AW3973" t="s">
        <v>6424</v>
      </c>
      <c r="AX3973">
        <f t="shared" si="86"/>
        <v>1990</v>
      </c>
      <c r="AY3973" t="s">
        <v>318</v>
      </c>
      <c r="AZ3973" t="s">
        <v>4075</v>
      </c>
      <c r="BA3973" t="s">
        <v>6423</v>
      </c>
      <c r="BC3973" t="s">
        <v>499</v>
      </c>
    </row>
    <row r="3974" spans="1:55" ht="12" customHeight="1" x14ac:dyDescent="0.5">
      <c r="A3974" s="3">
        <v>43901</v>
      </c>
      <c r="B3974" t="s">
        <v>132</v>
      </c>
      <c r="C3974" t="s">
        <v>7146</v>
      </c>
      <c r="L3974" t="s">
        <v>6486</v>
      </c>
      <c r="M3974" t="s">
        <v>6487</v>
      </c>
      <c r="N3974" t="s">
        <v>60</v>
      </c>
      <c r="O3974" t="s">
        <v>61</v>
      </c>
      <c r="P3974" t="s">
        <v>3194</v>
      </c>
      <c r="Q3974">
        <v>45.81</v>
      </c>
      <c r="R3974" t="s">
        <v>6488</v>
      </c>
      <c r="S3974" t="s">
        <v>65</v>
      </c>
      <c r="T3974">
        <v>109.94</v>
      </c>
      <c r="U3974" t="s">
        <v>67</v>
      </c>
      <c r="V3974" t="s">
        <v>6489</v>
      </c>
      <c r="W3974" t="s">
        <v>1344</v>
      </c>
      <c r="X3974" t="s">
        <v>1373</v>
      </c>
      <c r="AA3974" s="4">
        <v>34915</v>
      </c>
      <c r="AE3974" t="s">
        <v>6463</v>
      </c>
      <c r="AI3974" t="s">
        <v>7147</v>
      </c>
      <c r="AJ3974" t="s">
        <v>6423</v>
      </c>
      <c r="AK3974" t="s">
        <v>75</v>
      </c>
      <c r="AL3974" t="s">
        <v>496</v>
      </c>
      <c r="AM3974" t="s">
        <v>77</v>
      </c>
      <c r="AO3974" t="s">
        <v>318</v>
      </c>
      <c r="AP3974" t="s">
        <v>931</v>
      </c>
      <c r="AR3974" t="s">
        <v>101</v>
      </c>
      <c r="AW3974" t="s">
        <v>6424</v>
      </c>
      <c r="AX3974">
        <f t="shared" si="86"/>
        <v>1995</v>
      </c>
      <c r="AY3974" t="s">
        <v>318</v>
      </c>
      <c r="AZ3974" t="s">
        <v>3194</v>
      </c>
      <c r="BA3974" t="s">
        <v>6423</v>
      </c>
      <c r="BC3974" t="s">
        <v>499</v>
      </c>
    </row>
    <row r="3975" spans="1:55" ht="12" customHeight="1" x14ac:dyDescent="0.5">
      <c r="A3975" s="3">
        <v>43901</v>
      </c>
      <c r="B3975" t="s">
        <v>132</v>
      </c>
      <c r="C3975" t="s">
        <v>7148</v>
      </c>
      <c r="L3975" t="s">
        <v>6594</v>
      </c>
      <c r="M3975" t="s">
        <v>6595</v>
      </c>
      <c r="N3975" t="s">
        <v>60</v>
      </c>
      <c r="O3975" t="s">
        <v>61</v>
      </c>
      <c r="P3975" t="s">
        <v>532</v>
      </c>
      <c r="Q3975">
        <v>45.841079999999998</v>
      </c>
      <c r="R3975" t="s">
        <v>6596</v>
      </c>
      <c r="S3975" t="s">
        <v>65</v>
      </c>
      <c r="T3975">
        <v>111.454559</v>
      </c>
      <c r="U3975" t="s">
        <v>67</v>
      </c>
      <c r="V3975" t="s">
        <v>6597</v>
      </c>
      <c r="W3975" t="s">
        <v>1344</v>
      </c>
      <c r="X3975" t="s">
        <v>681</v>
      </c>
      <c r="Y3975">
        <v>1284</v>
      </c>
      <c r="AA3975" s="4">
        <v>33084</v>
      </c>
      <c r="AE3975" t="s">
        <v>931</v>
      </c>
      <c r="AF3975" t="s">
        <v>6463</v>
      </c>
      <c r="AI3975" t="s">
        <v>7149</v>
      </c>
      <c r="AJ3975" t="s">
        <v>6423</v>
      </c>
      <c r="AK3975" t="s">
        <v>75</v>
      </c>
      <c r="AL3975" t="s">
        <v>496</v>
      </c>
      <c r="AM3975" t="s">
        <v>77</v>
      </c>
      <c r="AO3975" t="s">
        <v>318</v>
      </c>
      <c r="AP3975" t="s">
        <v>931</v>
      </c>
      <c r="AR3975" t="s">
        <v>101</v>
      </c>
      <c r="AW3975" t="s">
        <v>6424</v>
      </c>
      <c r="AX3975">
        <f t="shared" si="86"/>
        <v>1990</v>
      </c>
      <c r="AY3975" t="s">
        <v>318</v>
      </c>
      <c r="AZ3975" t="s">
        <v>532</v>
      </c>
      <c r="BA3975" t="s">
        <v>6423</v>
      </c>
      <c r="BC3975" t="s">
        <v>499</v>
      </c>
    </row>
    <row r="3976" spans="1:55" ht="12" customHeight="1" x14ac:dyDescent="0.5">
      <c r="A3976" s="3">
        <v>43901</v>
      </c>
      <c r="B3976" t="s">
        <v>132</v>
      </c>
      <c r="C3976" t="s">
        <v>6593</v>
      </c>
      <c r="L3976" t="s">
        <v>6594</v>
      </c>
      <c r="M3976" t="s">
        <v>6595</v>
      </c>
      <c r="N3976" t="s">
        <v>60</v>
      </c>
      <c r="O3976" t="s">
        <v>61</v>
      </c>
      <c r="P3976" t="s">
        <v>532</v>
      </c>
      <c r="Q3976">
        <v>45.841079999999998</v>
      </c>
      <c r="R3976" t="s">
        <v>6596</v>
      </c>
      <c r="S3976" t="s">
        <v>65</v>
      </c>
      <c r="T3976">
        <v>111.454559</v>
      </c>
      <c r="U3976" t="s">
        <v>67</v>
      </c>
      <c r="V3976" t="s">
        <v>6597</v>
      </c>
      <c r="W3976" t="s">
        <v>1344</v>
      </c>
      <c r="X3976" t="s">
        <v>681</v>
      </c>
      <c r="Y3976">
        <v>1284</v>
      </c>
      <c r="AA3976" s="4">
        <v>33090</v>
      </c>
      <c r="AE3976" t="s">
        <v>6463</v>
      </c>
      <c r="AI3976" t="s">
        <v>7150</v>
      </c>
      <c r="AJ3976" t="s">
        <v>6423</v>
      </c>
      <c r="AK3976" t="s">
        <v>75</v>
      </c>
      <c r="AL3976" t="s">
        <v>496</v>
      </c>
      <c r="AM3976" t="s">
        <v>77</v>
      </c>
      <c r="AO3976" t="s">
        <v>318</v>
      </c>
      <c r="AP3976" t="s">
        <v>931</v>
      </c>
      <c r="AR3976" t="s">
        <v>101</v>
      </c>
      <c r="AW3976" t="s">
        <v>6424</v>
      </c>
      <c r="AX3976">
        <f t="shared" si="86"/>
        <v>1990</v>
      </c>
      <c r="AY3976" t="s">
        <v>318</v>
      </c>
      <c r="AZ3976" t="s">
        <v>532</v>
      </c>
      <c r="BA3976" t="s">
        <v>6423</v>
      </c>
      <c r="BC3976" t="s">
        <v>499</v>
      </c>
    </row>
    <row r="3977" spans="1:55" ht="12" customHeight="1" x14ac:dyDescent="0.5">
      <c r="A3977" s="3">
        <v>43901</v>
      </c>
      <c r="B3977" t="s">
        <v>132</v>
      </c>
      <c r="C3977" t="s">
        <v>6593</v>
      </c>
      <c r="L3977" t="s">
        <v>6594</v>
      </c>
      <c r="M3977" t="s">
        <v>6595</v>
      </c>
      <c r="N3977" t="s">
        <v>60</v>
      </c>
      <c r="O3977" t="s">
        <v>61</v>
      </c>
      <c r="P3977" t="s">
        <v>532</v>
      </c>
      <c r="Q3977">
        <v>45.841079999999998</v>
      </c>
      <c r="R3977" t="s">
        <v>6596</v>
      </c>
      <c r="S3977" t="s">
        <v>65</v>
      </c>
      <c r="T3977">
        <v>111.454559</v>
      </c>
      <c r="U3977" t="s">
        <v>67</v>
      </c>
      <c r="V3977" t="s">
        <v>6597</v>
      </c>
      <c r="W3977" t="s">
        <v>1344</v>
      </c>
      <c r="X3977" t="s">
        <v>681</v>
      </c>
      <c r="Y3977">
        <v>1284</v>
      </c>
      <c r="AA3977" s="4">
        <v>33090</v>
      </c>
      <c r="AE3977" t="s">
        <v>6463</v>
      </c>
      <c r="AI3977" t="s">
        <v>7151</v>
      </c>
      <c r="AJ3977" t="s">
        <v>6423</v>
      </c>
      <c r="AK3977" t="s">
        <v>75</v>
      </c>
      <c r="AL3977" t="s">
        <v>496</v>
      </c>
      <c r="AM3977" t="s">
        <v>77</v>
      </c>
      <c r="AO3977" t="s">
        <v>318</v>
      </c>
      <c r="AP3977" t="s">
        <v>931</v>
      </c>
      <c r="AR3977" t="s">
        <v>101</v>
      </c>
      <c r="AW3977" t="s">
        <v>6424</v>
      </c>
      <c r="AX3977">
        <f t="shared" si="86"/>
        <v>1990</v>
      </c>
      <c r="AY3977" t="s">
        <v>318</v>
      </c>
      <c r="AZ3977" t="s">
        <v>532</v>
      </c>
      <c r="BA3977" t="s">
        <v>6423</v>
      </c>
      <c r="BC3977" t="s">
        <v>499</v>
      </c>
    </row>
    <row r="3978" spans="1:55" ht="12" customHeight="1" x14ac:dyDescent="0.5">
      <c r="A3978" s="3">
        <v>43901</v>
      </c>
      <c r="B3978" t="s">
        <v>132</v>
      </c>
      <c r="C3978" t="s">
        <v>6656</v>
      </c>
      <c r="L3978" t="s">
        <v>6416</v>
      </c>
      <c r="M3978" t="s">
        <v>6417</v>
      </c>
      <c r="N3978" t="s">
        <v>60</v>
      </c>
      <c r="O3978" t="s">
        <v>61</v>
      </c>
      <c r="P3978" t="s">
        <v>532</v>
      </c>
      <c r="Q3978">
        <v>45.813380000000002</v>
      </c>
      <c r="R3978" t="s">
        <v>6418</v>
      </c>
      <c r="S3978" t="s">
        <v>65</v>
      </c>
      <c r="T3978">
        <v>111.5722</v>
      </c>
      <c r="U3978" t="s">
        <v>67</v>
      </c>
      <c r="V3978" t="s">
        <v>6419</v>
      </c>
      <c r="W3978" t="s">
        <v>69</v>
      </c>
      <c r="X3978" t="s">
        <v>6420</v>
      </c>
      <c r="AA3978" s="4">
        <v>35276</v>
      </c>
      <c r="AD3978" t="s">
        <v>6421</v>
      </c>
      <c r="AE3978" t="s">
        <v>931</v>
      </c>
      <c r="AI3978" t="s">
        <v>7152</v>
      </c>
      <c r="AJ3978" t="s">
        <v>6423</v>
      </c>
      <c r="AK3978" t="s">
        <v>75</v>
      </c>
      <c r="AL3978" t="s">
        <v>496</v>
      </c>
      <c r="AM3978" t="s">
        <v>77</v>
      </c>
      <c r="AO3978" t="s">
        <v>318</v>
      </c>
      <c r="AP3978" t="s">
        <v>931</v>
      </c>
      <c r="AR3978" t="s">
        <v>101</v>
      </c>
      <c r="AW3978" t="s">
        <v>6424</v>
      </c>
      <c r="AX3978">
        <f t="shared" si="86"/>
        <v>1996</v>
      </c>
      <c r="AY3978" t="s">
        <v>318</v>
      </c>
      <c r="AZ3978" t="s">
        <v>532</v>
      </c>
      <c r="BA3978" t="s">
        <v>6423</v>
      </c>
      <c r="BB3978" t="s">
        <v>1352</v>
      </c>
      <c r="BC3978" t="s">
        <v>499</v>
      </c>
    </row>
    <row r="3979" spans="1:55" ht="12" customHeight="1" x14ac:dyDescent="0.5">
      <c r="A3979" s="3">
        <v>43901</v>
      </c>
      <c r="B3979" t="s">
        <v>132</v>
      </c>
      <c r="C3979" t="s">
        <v>6656</v>
      </c>
      <c r="L3979" t="s">
        <v>6416</v>
      </c>
      <c r="M3979" t="s">
        <v>6417</v>
      </c>
      <c r="N3979" t="s">
        <v>60</v>
      </c>
      <c r="O3979" t="s">
        <v>61</v>
      </c>
      <c r="P3979" t="s">
        <v>532</v>
      </c>
      <c r="Q3979">
        <v>45.813380000000002</v>
      </c>
      <c r="R3979" t="s">
        <v>6418</v>
      </c>
      <c r="S3979" t="s">
        <v>65</v>
      </c>
      <c r="T3979">
        <v>111.5722</v>
      </c>
      <c r="U3979" t="s">
        <v>67</v>
      </c>
      <c r="V3979" t="s">
        <v>6419</v>
      </c>
      <c r="W3979" t="s">
        <v>69</v>
      </c>
      <c r="X3979" t="s">
        <v>6420</v>
      </c>
      <c r="AA3979" s="4">
        <v>35276</v>
      </c>
      <c r="AD3979" t="s">
        <v>6421</v>
      </c>
      <c r="AE3979" t="s">
        <v>931</v>
      </c>
      <c r="AI3979" t="s">
        <v>7153</v>
      </c>
      <c r="AJ3979" t="s">
        <v>6423</v>
      </c>
      <c r="AK3979" t="s">
        <v>75</v>
      </c>
      <c r="AL3979" t="s">
        <v>496</v>
      </c>
      <c r="AM3979" t="s">
        <v>77</v>
      </c>
      <c r="AO3979" t="s">
        <v>318</v>
      </c>
      <c r="AP3979" t="s">
        <v>931</v>
      </c>
      <c r="AR3979" t="s">
        <v>101</v>
      </c>
      <c r="AW3979" t="s">
        <v>6424</v>
      </c>
      <c r="AX3979">
        <f t="shared" si="86"/>
        <v>1996</v>
      </c>
      <c r="AY3979" t="s">
        <v>318</v>
      </c>
      <c r="AZ3979" t="s">
        <v>532</v>
      </c>
      <c r="BA3979" t="s">
        <v>6423</v>
      </c>
      <c r="BB3979" t="s">
        <v>1352</v>
      </c>
      <c r="BC3979" t="s">
        <v>499</v>
      </c>
    </row>
    <row r="3980" spans="1:55" ht="12" customHeight="1" x14ac:dyDescent="0.5">
      <c r="A3980" s="3">
        <v>43901</v>
      </c>
      <c r="B3980" t="s">
        <v>132</v>
      </c>
      <c r="C3980" t="s">
        <v>6656</v>
      </c>
      <c r="L3980" t="s">
        <v>6416</v>
      </c>
      <c r="M3980" t="s">
        <v>6417</v>
      </c>
      <c r="N3980" t="s">
        <v>60</v>
      </c>
      <c r="O3980" t="s">
        <v>61</v>
      </c>
      <c r="P3980" t="s">
        <v>532</v>
      </c>
      <c r="Q3980">
        <v>45.813380000000002</v>
      </c>
      <c r="R3980" t="s">
        <v>6418</v>
      </c>
      <c r="S3980" t="s">
        <v>65</v>
      </c>
      <c r="T3980">
        <v>111.5722</v>
      </c>
      <c r="U3980" t="s">
        <v>67</v>
      </c>
      <c r="V3980" t="s">
        <v>6419</v>
      </c>
      <c r="W3980" t="s">
        <v>69</v>
      </c>
      <c r="X3980" t="s">
        <v>6420</v>
      </c>
      <c r="AA3980" s="4">
        <v>35276</v>
      </c>
      <c r="AD3980" t="s">
        <v>6421</v>
      </c>
      <c r="AE3980" t="s">
        <v>931</v>
      </c>
      <c r="AI3980" t="s">
        <v>7154</v>
      </c>
      <c r="AJ3980" t="s">
        <v>6423</v>
      </c>
      <c r="AK3980" t="s">
        <v>75</v>
      </c>
      <c r="AL3980" t="s">
        <v>496</v>
      </c>
      <c r="AM3980" t="s">
        <v>77</v>
      </c>
      <c r="AO3980" t="s">
        <v>318</v>
      </c>
      <c r="AP3980" t="s">
        <v>931</v>
      </c>
      <c r="AR3980" t="s">
        <v>101</v>
      </c>
      <c r="AW3980" t="s">
        <v>6424</v>
      </c>
      <c r="AX3980">
        <f t="shared" si="86"/>
        <v>1996</v>
      </c>
      <c r="AY3980" t="s">
        <v>318</v>
      </c>
      <c r="AZ3980" t="s">
        <v>532</v>
      </c>
      <c r="BA3980" t="s">
        <v>6423</v>
      </c>
      <c r="BB3980" t="s">
        <v>1352</v>
      </c>
      <c r="BC3980" t="s">
        <v>499</v>
      </c>
    </row>
    <row r="3981" spans="1:55" ht="12" customHeight="1" x14ac:dyDescent="0.5">
      <c r="A3981" s="3">
        <v>43901</v>
      </c>
      <c r="B3981" t="s">
        <v>132</v>
      </c>
      <c r="C3981" t="s">
        <v>6656</v>
      </c>
      <c r="L3981" t="s">
        <v>6416</v>
      </c>
      <c r="M3981" t="s">
        <v>6417</v>
      </c>
      <c r="N3981" t="s">
        <v>60</v>
      </c>
      <c r="O3981" t="s">
        <v>61</v>
      </c>
      <c r="P3981" t="s">
        <v>532</v>
      </c>
      <c r="Q3981">
        <v>45.813380000000002</v>
      </c>
      <c r="R3981" t="s">
        <v>6418</v>
      </c>
      <c r="S3981" t="s">
        <v>65</v>
      </c>
      <c r="T3981">
        <v>111.5722</v>
      </c>
      <c r="U3981" t="s">
        <v>67</v>
      </c>
      <c r="V3981" t="s">
        <v>6419</v>
      </c>
      <c r="W3981" t="s">
        <v>69</v>
      </c>
      <c r="X3981" t="s">
        <v>6420</v>
      </c>
      <c r="AA3981" s="4">
        <v>35276</v>
      </c>
      <c r="AD3981" t="s">
        <v>6421</v>
      </c>
      <c r="AE3981" t="s">
        <v>931</v>
      </c>
      <c r="AI3981" t="s">
        <v>7155</v>
      </c>
      <c r="AJ3981" t="s">
        <v>6423</v>
      </c>
      <c r="AK3981" t="s">
        <v>75</v>
      </c>
      <c r="AL3981" t="s">
        <v>496</v>
      </c>
      <c r="AM3981" t="s">
        <v>77</v>
      </c>
      <c r="AO3981" t="s">
        <v>318</v>
      </c>
      <c r="AP3981" t="s">
        <v>931</v>
      </c>
      <c r="AR3981" t="s">
        <v>101</v>
      </c>
      <c r="AW3981" t="s">
        <v>6424</v>
      </c>
      <c r="AX3981">
        <f t="shared" si="86"/>
        <v>1996</v>
      </c>
      <c r="AY3981" t="s">
        <v>318</v>
      </c>
      <c r="AZ3981" t="s">
        <v>532</v>
      </c>
      <c r="BA3981" t="s">
        <v>6423</v>
      </c>
      <c r="BB3981" t="s">
        <v>1352</v>
      </c>
      <c r="BC3981" t="s">
        <v>499</v>
      </c>
    </row>
    <row r="3982" spans="1:55" ht="12" customHeight="1" x14ac:dyDescent="0.5">
      <c r="A3982" s="3">
        <v>43901</v>
      </c>
      <c r="B3982" t="s">
        <v>132</v>
      </c>
      <c r="C3982" t="s">
        <v>6656</v>
      </c>
      <c r="L3982" t="s">
        <v>6416</v>
      </c>
      <c r="M3982" t="s">
        <v>6417</v>
      </c>
      <c r="N3982" t="s">
        <v>60</v>
      </c>
      <c r="O3982" t="s">
        <v>61</v>
      </c>
      <c r="P3982" t="s">
        <v>532</v>
      </c>
      <c r="Q3982">
        <v>45.813380000000002</v>
      </c>
      <c r="R3982" t="s">
        <v>6418</v>
      </c>
      <c r="S3982" t="s">
        <v>65</v>
      </c>
      <c r="T3982">
        <v>111.5722</v>
      </c>
      <c r="U3982" t="s">
        <v>67</v>
      </c>
      <c r="V3982" t="s">
        <v>6419</v>
      </c>
      <c r="W3982" t="s">
        <v>69</v>
      </c>
      <c r="X3982" t="s">
        <v>6420</v>
      </c>
      <c r="AA3982" s="4">
        <v>35276</v>
      </c>
      <c r="AD3982" t="s">
        <v>6421</v>
      </c>
      <c r="AE3982" t="s">
        <v>931</v>
      </c>
      <c r="AI3982" t="s">
        <v>7156</v>
      </c>
      <c r="AJ3982" t="s">
        <v>6423</v>
      </c>
      <c r="AK3982" t="s">
        <v>75</v>
      </c>
      <c r="AL3982" t="s">
        <v>496</v>
      </c>
      <c r="AM3982" t="s">
        <v>77</v>
      </c>
      <c r="AO3982" t="s">
        <v>318</v>
      </c>
      <c r="AP3982" t="s">
        <v>931</v>
      </c>
      <c r="AR3982" t="s">
        <v>101</v>
      </c>
      <c r="AW3982" t="s">
        <v>6424</v>
      </c>
      <c r="AX3982">
        <f t="shared" si="86"/>
        <v>1996</v>
      </c>
      <c r="AY3982" t="s">
        <v>318</v>
      </c>
      <c r="AZ3982" t="s">
        <v>532</v>
      </c>
      <c r="BA3982" t="s">
        <v>6423</v>
      </c>
      <c r="BB3982" t="s">
        <v>1352</v>
      </c>
      <c r="BC3982" t="s">
        <v>499</v>
      </c>
    </row>
    <row r="3983" spans="1:55" ht="12" customHeight="1" x14ac:dyDescent="0.5">
      <c r="A3983" s="3">
        <v>43901</v>
      </c>
      <c r="B3983" t="s">
        <v>132</v>
      </c>
      <c r="C3983" t="s">
        <v>6656</v>
      </c>
      <c r="L3983" t="s">
        <v>6416</v>
      </c>
      <c r="M3983" t="s">
        <v>6417</v>
      </c>
      <c r="N3983" t="s">
        <v>60</v>
      </c>
      <c r="O3983" t="s">
        <v>61</v>
      </c>
      <c r="P3983" t="s">
        <v>532</v>
      </c>
      <c r="Q3983">
        <v>45.813380000000002</v>
      </c>
      <c r="R3983" t="s">
        <v>6418</v>
      </c>
      <c r="S3983" t="s">
        <v>65</v>
      </c>
      <c r="T3983">
        <v>111.5722</v>
      </c>
      <c r="U3983" t="s">
        <v>67</v>
      </c>
      <c r="V3983" t="s">
        <v>6419</v>
      </c>
      <c r="W3983" t="s">
        <v>69</v>
      </c>
      <c r="X3983" t="s">
        <v>6420</v>
      </c>
      <c r="AA3983" s="4">
        <v>35276</v>
      </c>
      <c r="AD3983" t="s">
        <v>6421</v>
      </c>
      <c r="AE3983" t="s">
        <v>931</v>
      </c>
      <c r="AI3983" t="s">
        <v>7157</v>
      </c>
      <c r="AJ3983" t="s">
        <v>6423</v>
      </c>
      <c r="AK3983" t="s">
        <v>75</v>
      </c>
      <c r="AL3983" t="s">
        <v>496</v>
      </c>
      <c r="AM3983" t="s">
        <v>77</v>
      </c>
      <c r="AO3983" t="s">
        <v>318</v>
      </c>
      <c r="AP3983" t="s">
        <v>931</v>
      </c>
      <c r="AR3983" t="s">
        <v>101</v>
      </c>
      <c r="AW3983" t="s">
        <v>6424</v>
      </c>
      <c r="AX3983">
        <f t="shared" si="86"/>
        <v>1996</v>
      </c>
      <c r="AY3983" t="s">
        <v>318</v>
      </c>
      <c r="AZ3983" t="s">
        <v>532</v>
      </c>
      <c r="BA3983" t="s">
        <v>6423</v>
      </c>
      <c r="BB3983" t="s">
        <v>1352</v>
      </c>
      <c r="BC3983" t="s">
        <v>499</v>
      </c>
    </row>
    <row r="3984" spans="1:55" ht="12" customHeight="1" x14ac:dyDescent="0.5">
      <c r="A3984" s="3">
        <v>43901</v>
      </c>
      <c r="B3984" t="s">
        <v>132</v>
      </c>
      <c r="C3984" t="s">
        <v>6656</v>
      </c>
      <c r="L3984" t="s">
        <v>6416</v>
      </c>
      <c r="M3984" t="s">
        <v>6417</v>
      </c>
      <c r="N3984" t="s">
        <v>60</v>
      </c>
      <c r="O3984" t="s">
        <v>61</v>
      </c>
      <c r="P3984" t="s">
        <v>532</v>
      </c>
      <c r="Q3984">
        <v>45.813380000000002</v>
      </c>
      <c r="R3984" t="s">
        <v>6418</v>
      </c>
      <c r="S3984" t="s">
        <v>65</v>
      </c>
      <c r="T3984">
        <v>111.5722</v>
      </c>
      <c r="U3984" t="s">
        <v>67</v>
      </c>
      <c r="V3984" t="s">
        <v>6419</v>
      </c>
      <c r="W3984" t="s">
        <v>69</v>
      </c>
      <c r="X3984" t="s">
        <v>6420</v>
      </c>
      <c r="AA3984" s="4">
        <v>35276</v>
      </c>
      <c r="AD3984" t="s">
        <v>6421</v>
      </c>
      <c r="AE3984" t="s">
        <v>931</v>
      </c>
      <c r="AI3984" t="s">
        <v>7158</v>
      </c>
      <c r="AJ3984" t="s">
        <v>6423</v>
      </c>
      <c r="AK3984" t="s">
        <v>75</v>
      </c>
      <c r="AL3984" t="s">
        <v>496</v>
      </c>
      <c r="AM3984" t="s">
        <v>77</v>
      </c>
      <c r="AO3984" t="s">
        <v>318</v>
      </c>
      <c r="AP3984" t="s">
        <v>931</v>
      </c>
      <c r="AR3984" t="s">
        <v>101</v>
      </c>
      <c r="AW3984" t="s">
        <v>6424</v>
      </c>
      <c r="AX3984">
        <f t="shared" si="86"/>
        <v>1996</v>
      </c>
      <c r="AY3984" t="s">
        <v>318</v>
      </c>
      <c r="AZ3984" t="s">
        <v>532</v>
      </c>
      <c r="BA3984" t="s">
        <v>6423</v>
      </c>
      <c r="BB3984" t="s">
        <v>1352</v>
      </c>
      <c r="BC3984" t="s">
        <v>499</v>
      </c>
    </row>
    <row r="3985" spans="1:55" ht="12" customHeight="1" x14ac:dyDescent="0.5">
      <c r="A3985" s="3">
        <v>43901</v>
      </c>
      <c r="B3985" t="s">
        <v>132</v>
      </c>
      <c r="C3985" t="s">
        <v>6656</v>
      </c>
      <c r="L3985" t="s">
        <v>6416</v>
      </c>
      <c r="M3985" t="s">
        <v>6417</v>
      </c>
      <c r="N3985" t="s">
        <v>60</v>
      </c>
      <c r="O3985" t="s">
        <v>61</v>
      </c>
      <c r="P3985" t="s">
        <v>532</v>
      </c>
      <c r="Q3985">
        <v>45.813380000000002</v>
      </c>
      <c r="R3985" t="s">
        <v>6418</v>
      </c>
      <c r="S3985" t="s">
        <v>65</v>
      </c>
      <c r="T3985">
        <v>111.5722</v>
      </c>
      <c r="U3985" t="s">
        <v>67</v>
      </c>
      <c r="V3985" t="s">
        <v>6419</v>
      </c>
      <c r="W3985" t="s">
        <v>69</v>
      </c>
      <c r="X3985" t="s">
        <v>6420</v>
      </c>
      <c r="AA3985" s="4">
        <v>35276</v>
      </c>
      <c r="AD3985" t="s">
        <v>6421</v>
      </c>
      <c r="AE3985" t="s">
        <v>931</v>
      </c>
      <c r="AI3985" t="s">
        <v>7159</v>
      </c>
      <c r="AJ3985" t="s">
        <v>6423</v>
      </c>
      <c r="AK3985" t="s">
        <v>75</v>
      </c>
      <c r="AL3985" t="s">
        <v>496</v>
      </c>
      <c r="AM3985" t="s">
        <v>77</v>
      </c>
      <c r="AO3985" t="s">
        <v>318</v>
      </c>
      <c r="AP3985" t="s">
        <v>931</v>
      </c>
      <c r="AR3985" t="s">
        <v>101</v>
      </c>
      <c r="AW3985" t="s">
        <v>6424</v>
      </c>
      <c r="AX3985">
        <f t="shared" si="86"/>
        <v>1996</v>
      </c>
      <c r="AY3985" t="s">
        <v>318</v>
      </c>
      <c r="AZ3985" t="s">
        <v>532</v>
      </c>
      <c r="BA3985" t="s">
        <v>6423</v>
      </c>
      <c r="BB3985" t="s">
        <v>1352</v>
      </c>
      <c r="BC3985" t="s">
        <v>499</v>
      </c>
    </row>
    <row r="3986" spans="1:55" ht="12" customHeight="1" x14ac:dyDescent="0.5">
      <c r="A3986" s="3">
        <v>43901</v>
      </c>
      <c r="B3986" t="s">
        <v>132</v>
      </c>
      <c r="C3986" t="s">
        <v>6656</v>
      </c>
      <c r="L3986" t="s">
        <v>6416</v>
      </c>
      <c r="M3986" t="s">
        <v>6417</v>
      </c>
      <c r="N3986" t="s">
        <v>60</v>
      </c>
      <c r="O3986" t="s">
        <v>61</v>
      </c>
      <c r="P3986" t="s">
        <v>532</v>
      </c>
      <c r="Q3986">
        <v>45.813380000000002</v>
      </c>
      <c r="R3986" t="s">
        <v>6418</v>
      </c>
      <c r="S3986" t="s">
        <v>65</v>
      </c>
      <c r="T3986">
        <v>111.5722</v>
      </c>
      <c r="U3986" t="s">
        <v>67</v>
      </c>
      <c r="V3986" t="s">
        <v>6419</v>
      </c>
      <c r="W3986" t="s">
        <v>69</v>
      </c>
      <c r="X3986" t="s">
        <v>6420</v>
      </c>
      <c r="AA3986" s="4">
        <v>35276</v>
      </c>
      <c r="AD3986" t="s">
        <v>6421</v>
      </c>
      <c r="AE3986" t="s">
        <v>931</v>
      </c>
      <c r="AI3986" t="s">
        <v>7160</v>
      </c>
      <c r="AJ3986" t="s">
        <v>6423</v>
      </c>
      <c r="AK3986" t="s">
        <v>75</v>
      </c>
      <c r="AL3986" t="s">
        <v>496</v>
      </c>
      <c r="AM3986" t="s">
        <v>77</v>
      </c>
      <c r="AO3986" t="s">
        <v>318</v>
      </c>
      <c r="AP3986" t="s">
        <v>931</v>
      </c>
      <c r="AR3986" t="s">
        <v>101</v>
      </c>
      <c r="AW3986" t="s">
        <v>6424</v>
      </c>
      <c r="AX3986">
        <f t="shared" si="86"/>
        <v>1996</v>
      </c>
      <c r="AY3986" t="s">
        <v>318</v>
      </c>
      <c r="AZ3986" t="s">
        <v>532</v>
      </c>
      <c r="BA3986" t="s">
        <v>6423</v>
      </c>
      <c r="BB3986" t="s">
        <v>1352</v>
      </c>
      <c r="BC3986" t="s">
        <v>499</v>
      </c>
    </row>
    <row r="3987" spans="1:55" ht="12" customHeight="1" x14ac:dyDescent="0.5">
      <c r="A3987" s="3">
        <v>43901</v>
      </c>
      <c r="B3987" t="s">
        <v>132</v>
      </c>
      <c r="C3987" t="s">
        <v>6832</v>
      </c>
      <c r="L3987" t="s">
        <v>6473</v>
      </c>
      <c r="M3987" t="s">
        <v>6474</v>
      </c>
      <c r="N3987" t="s">
        <v>60</v>
      </c>
      <c r="O3987" t="s">
        <v>61</v>
      </c>
      <c r="P3987" t="s">
        <v>487</v>
      </c>
      <c r="Q3987">
        <v>45.588189999999997</v>
      </c>
      <c r="R3987" t="s">
        <v>6475</v>
      </c>
      <c r="S3987" t="s">
        <v>65</v>
      </c>
      <c r="T3987">
        <v>111.64798999999999</v>
      </c>
      <c r="U3987" t="s">
        <v>67</v>
      </c>
      <c r="V3987" t="s">
        <v>6476</v>
      </c>
      <c r="W3987" t="s">
        <v>1344</v>
      </c>
      <c r="X3987" t="s">
        <v>681</v>
      </c>
      <c r="Y3987">
        <v>1454</v>
      </c>
      <c r="AA3987" s="4">
        <v>35269</v>
      </c>
      <c r="AD3987" t="s">
        <v>6421</v>
      </c>
      <c r="AE3987" t="s">
        <v>931</v>
      </c>
      <c r="AF3987" t="s">
        <v>129</v>
      </c>
      <c r="AI3987" t="s">
        <v>7161</v>
      </c>
      <c r="AJ3987" t="s">
        <v>6423</v>
      </c>
      <c r="AK3987" t="s">
        <v>75</v>
      </c>
      <c r="AL3987" t="s">
        <v>496</v>
      </c>
      <c r="AM3987" t="s">
        <v>77</v>
      </c>
      <c r="AO3987" t="s">
        <v>318</v>
      </c>
      <c r="AP3987" t="s">
        <v>931</v>
      </c>
      <c r="AR3987" t="s">
        <v>101</v>
      </c>
      <c r="AW3987" t="s">
        <v>6424</v>
      </c>
      <c r="AX3987">
        <f t="shared" si="86"/>
        <v>1996</v>
      </c>
      <c r="AY3987" t="s">
        <v>318</v>
      </c>
      <c r="AZ3987" t="s">
        <v>487</v>
      </c>
      <c r="BA3987" t="s">
        <v>6423</v>
      </c>
      <c r="BB3987" t="s">
        <v>1352</v>
      </c>
      <c r="BC3987" t="s">
        <v>499</v>
      </c>
    </row>
    <row r="3988" spans="1:55" ht="12" customHeight="1" x14ac:dyDescent="0.5">
      <c r="A3988" s="3">
        <v>43901</v>
      </c>
      <c r="B3988" t="s">
        <v>132</v>
      </c>
      <c r="C3988" t="s">
        <v>6656</v>
      </c>
      <c r="L3988" t="s">
        <v>6416</v>
      </c>
      <c r="M3988" t="s">
        <v>6417</v>
      </c>
      <c r="N3988" t="s">
        <v>60</v>
      </c>
      <c r="O3988" t="s">
        <v>61</v>
      </c>
      <c r="P3988" t="s">
        <v>532</v>
      </c>
      <c r="Q3988">
        <v>45.813380000000002</v>
      </c>
      <c r="R3988" t="s">
        <v>6418</v>
      </c>
      <c r="S3988" t="s">
        <v>65</v>
      </c>
      <c r="T3988">
        <v>111.5722</v>
      </c>
      <c r="U3988" t="s">
        <v>67</v>
      </c>
      <c r="V3988" t="s">
        <v>6419</v>
      </c>
      <c r="W3988" t="s">
        <v>69</v>
      </c>
      <c r="X3988" t="s">
        <v>6420</v>
      </c>
      <c r="AA3988" s="4">
        <v>35276</v>
      </c>
      <c r="AD3988" t="s">
        <v>6421</v>
      </c>
      <c r="AE3988" t="s">
        <v>931</v>
      </c>
      <c r="AI3988" t="s">
        <v>7162</v>
      </c>
      <c r="AJ3988" t="s">
        <v>6423</v>
      </c>
      <c r="AK3988" t="s">
        <v>75</v>
      </c>
      <c r="AL3988" t="s">
        <v>496</v>
      </c>
      <c r="AM3988" t="s">
        <v>77</v>
      </c>
      <c r="AO3988" t="s">
        <v>318</v>
      </c>
      <c r="AP3988" t="s">
        <v>931</v>
      </c>
      <c r="AR3988" t="s">
        <v>101</v>
      </c>
      <c r="AW3988" t="s">
        <v>6424</v>
      </c>
      <c r="AX3988">
        <f t="shared" si="86"/>
        <v>1996</v>
      </c>
      <c r="AY3988" t="s">
        <v>318</v>
      </c>
      <c r="AZ3988" t="s">
        <v>532</v>
      </c>
      <c r="BA3988" t="s">
        <v>6423</v>
      </c>
      <c r="BB3988" t="s">
        <v>1352</v>
      </c>
      <c r="BC3988" t="s">
        <v>499</v>
      </c>
    </row>
    <row r="3989" spans="1:55" ht="12" customHeight="1" x14ac:dyDescent="0.5">
      <c r="A3989" s="3">
        <v>43901</v>
      </c>
      <c r="B3989" t="s">
        <v>132</v>
      </c>
      <c r="C3989" t="s">
        <v>6656</v>
      </c>
      <c r="L3989" t="s">
        <v>6416</v>
      </c>
      <c r="M3989" t="s">
        <v>6417</v>
      </c>
      <c r="N3989" t="s">
        <v>60</v>
      </c>
      <c r="O3989" t="s">
        <v>61</v>
      </c>
      <c r="P3989" t="s">
        <v>532</v>
      </c>
      <c r="Q3989">
        <v>45.813380000000002</v>
      </c>
      <c r="R3989" t="s">
        <v>6418</v>
      </c>
      <c r="S3989" t="s">
        <v>65</v>
      </c>
      <c r="T3989">
        <v>111.5722</v>
      </c>
      <c r="U3989" t="s">
        <v>67</v>
      </c>
      <c r="V3989" t="s">
        <v>6419</v>
      </c>
      <c r="W3989" t="s">
        <v>69</v>
      </c>
      <c r="X3989" t="s">
        <v>6420</v>
      </c>
      <c r="AA3989" s="4">
        <v>35276</v>
      </c>
      <c r="AD3989" t="s">
        <v>6421</v>
      </c>
      <c r="AE3989" t="s">
        <v>931</v>
      </c>
      <c r="AI3989" t="s">
        <v>7163</v>
      </c>
      <c r="AJ3989" t="s">
        <v>6423</v>
      </c>
      <c r="AK3989" t="s">
        <v>75</v>
      </c>
      <c r="AL3989" t="s">
        <v>496</v>
      </c>
      <c r="AM3989" t="s">
        <v>77</v>
      </c>
      <c r="AO3989" t="s">
        <v>318</v>
      </c>
      <c r="AP3989" t="s">
        <v>931</v>
      </c>
      <c r="AR3989" t="s">
        <v>101</v>
      </c>
      <c r="AW3989" t="s">
        <v>6424</v>
      </c>
      <c r="AX3989">
        <f t="shared" si="86"/>
        <v>1996</v>
      </c>
      <c r="AY3989" t="s">
        <v>318</v>
      </c>
      <c r="AZ3989" t="s">
        <v>532</v>
      </c>
      <c r="BA3989" t="s">
        <v>6423</v>
      </c>
      <c r="BB3989" t="s">
        <v>1352</v>
      </c>
      <c r="BC3989" t="s">
        <v>499</v>
      </c>
    </row>
    <row r="3990" spans="1:55" ht="12" customHeight="1" x14ac:dyDescent="0.5">
      <c r="A3990" s="3">
        <v>43901</v>
      </c>
      <c r="B3990" t="s">
        <v>132</v>
      </c>
      <c r="C3990" t="s">
        <v>7164</v>
      </c>
      <c r="L3990" t="s">
        <v>6473</v>
      </c>
      <c r="M3990" t="s">
        <v>6474</v>
      </c>
      <c r="N3990" t="s">
        <v>60</v>
      </c>
      <c r="O3990" t="s">
        <v>61</v>
      </c>
      <c r="P3990" t="s">
        <v>487</v>
      </c>
      <c r="Q3990">
        <v>45.588189999999997</v>
      </c>
      <c r="R3990" t="s">
        <v>6475</v>
      </c>
      <c r="S3990" t="s">
        <v>65</v>
      </c>
      <c r="T3990">
        <v>111.64798999999999</v>
      </c>
      <c r="U3990" t="s">
        <v>67</v>
      </c>
      <c r="V3990" t="s">
        <v>6476</v>
      </c>
      <c r="W3990" t="s">
        <v>1344</v>
      </c>
      <c r="X3990" t="s">
        <v>681</v>
      </c>
      <c r="Y3990">
        <v>1454</v>
      </c>
      <c r="AA3990" s="4">
        <v>35297</v>
      </c>
      <c r="AD3990" t="s">
        <v>6421</v>
      </c>
      <c r="AE3990" t="s">
        <v>931</v>
      </c>
      <c r="AF3990" t="s">
        <v>129</v>
      </c>
      <c r="AI3990" t="s">
        <v>7165</v>
      </c>
      <c r="AJ3990" t="s">
        <v>6423</v>
      </c>
      <c r="AK3990" t="s">
        <v>75</v>
      </c>
      <c r="AL3990" t="s">
        <v>496</v>
      </c>
      <c r="AM3990" t="s">
        <v>77</v>
      </c>
      <c r="AO3990" t="s">
        <v>318</v>
      </c>
      <c r="AP3990" t="s">
        <v>931</v>
      </c>
      <c r="AR3990" t="s">
        <v>101</v>
      </c>
      <c r="AW3990" t="s">
        <v>6424</v>
      </c>
      <c r="AX3990">
        <f t="shared" si="86"/>
        <v>1996</v>
      </c>
      <c r="AY3990" t="s">
        <v>318</v>
      </c>
      <c r="AZ3990" t="s">
        <v>487</v>
      </c>
      <c r="BA3990" t="s">
        <v>6423</v>
      </c>
      <c r="BB3990" t="s">
        <v>1352</v>
      </c>
      <c r="BC3990" t="s">
        <v>499</v>
      </c>
    </row>
    <row r="3991" spans="1:55" ht="12" customHeight="1" x14ac:dyDescent="0.5">
      <c r="A3991" s="3">
        <v>43901</v>
      </c>
      <c r="B3991" t="s">
        <v>132</v>
      </c>
      <c r="C3991" t="s">
        <v>6656</v>
      </c>
      <c r="L3991" t="s">
        <v>6416</v>
      </c>
      <c r="M3991" t="s">
        <v>6417</v>
      </c>
      <c r="N3991" t="s">
        <v>60</v>
      </c>
      <c r="O3991" t="s">
        <v>61</v>
      </c>
      <c r="P3991" t="s">
        <v>532</v>
      </c>
      <c r="Q3991">
        <v>45.813380000000002</v>
      </c>
      <c r="R3991" t="s">
        <v>6418</v>
      </c>
      <c r="S3991" t="s">
        <v>65</v>
      </c>
      <c r="T3991">
        <v>111.5722</v>
      </c>
      <c r="U3991" t="s">
        <v>67</v>
      </c>
      <c r="V3991" t="s">
        <v>6419</v>
      </c>
      <c r="W3991" t="s">
        <v>69</v>
      </c>
      <c r="X3991" t="s">
        <v>6420</v>
      </c>
      <c r="AA3991" s="4">
        <v>35276</v>
      </c>
      <c r="AD3991" t="s">
        <v>6421</v>
      </c>
      <c r="AE3991" t="s">
        <v>931</v>
      </c>
      <c r="AI3991" t="s">
        <v>7166</v>
      </c>
      <c r="AJ3991" t="s">
        <v>6423</v>
      </c>
      <c r="AK3991" t="s">
        <v>75</v>
      </c>
      <c r="AL3991" t="s">
        <v>496</v>
      </c>
      <c r="AM3991" t="s">
        <v>77</v>
      </c>
      <c r="AO3991" t="s">
        <v>318</v>
      </c>
      <c r="AP3991" t="s">
        <v>931</v>
      </c>
      <c r="AR3991" t="s">
        <v>101</v>
      </c>
      <c r="AW3991" t="s">
        <v>6424</v>
      </c>
      <c r="AX3991">
        <f t="shared" si="86"/>
        <v>1996</v>
      </c>
      <c r="AY3991" t="s">
        <v>318</v>
      </c>
      <c r="AZ3991" t="s">
        <v>532</v>
      </c>
      <c r="BA3991" t="s">
        <v>6423</v>
      </c>
      <c r="BB3991" t="s">
        <v>1352</v>
      </c>
      <c r="BC3991" t="s">
        <v>499</v>
      </c>
    </row>
    <row r="3992" spans="1:55" ht="12" customHeight="1" x14ac:dyDescent="0.5">
      <c r="A3992" s="3">
        <v>43901</v>
      </c>
      <c r="B3992" t="s">
        <v>132</v>
      </c>
      <c r="C3992" t="s">
        <v>6656</v>
      </c>
      <c r="L3992" t="s">
        <v>6416</v>
      </c>
      <c r="M3992" t="s">
        <v>6417</v>
      </c>
      <c r="N3992" t="s">
        <v>60</v>
      </c>
      <c r="O3992" t="s">
        <v>61</v>
      </c>
      <c r="P3992" t="s">
        <v>532</v>
      </c>
      <c r="Q3992">
        <v>45.813380000000002</v>
      </c>
      <c r="R3992" t="s">
        <v>6418</v>
      </c>
      <c r="S3992" t="s">
        <v>65</v>
      </c>
      <c r="T3992">
        <v>111.5722</v>
      </c>
      <c r="U3992" t="s">
        <v>67</v>
      </c>
      <c r="V3992" t="s">
        <v>6419</v>
      </c>
      <c r="W3992" t="s">
        <v>69</v>
      </c>
      <c r="X3992" t="s">
        <v>6420</v>
      </c>
      <c r="AA3992" s="4">
        <v>35276</v>
      </c>
      <c r="AD3992" t="s">
        <v>6421</v>
      </c>
      <c r="AE3992" t="s">
        <v>931</v>
      </c>
      <c r="AI3992" t="s">
        <v>7167</v>
      </c>
      <c r="AJ3992" t="s">
        <v>6423</v>
      </c>
      <c r="AK3992" t="s">
        <v>75</v>
      </c>
      <c r="AL3992" t="s">
        <v>496</v>
      </c>
      <c r="AM3992" t="s">
        <v>77</v>
      </c>
      <c r="AO3992" t="s">
        <v>318</v>
      </c>
      <c r="AP3992" t="s">
        <v>931</v>
      </c>
      <c r="AR3992" t="s">
        <v>101</v>
      </c>
      <c r="AW3992" t="s">
        <v>6424</v>
      </c>
      <c r="AX3992">
        <f t="shared" si="86"/>
        <v>1996</v>
      </c>
      <c r="AY3992" t="s">
        <v>318</v>
      </c>
      <c r="AZ3992" t="s">
        <v>532</v>
      </c>
      <c r="BA3992" t="s">
        <v>6423</v>
      </c>
      <c r="BB3992" t="s">
        <v>1352</v>
      </c>
      <c r="BC3992" t="s">
        <v>499</v>
      </c>
    </row>
    <row r="3993" spans="1:55" ht="12" customHeight="1" x14ac:dyDescent="0.5">
      <c r="A3993" s="3">
        <v>43901</v>
      </c>
      <c r="B3993" t="s">
        <v>132</v>
      </c>
      <c r="C3993" t="s">
        <v>7168</v>
      </c>
      <c r="L3993" t="s">
        <v>5222</v>
      </c>
      <c r="M3993" t="s">
        <v>6802</v>
      </c>
      <c r="N3993" t="s">
        <v>60</v>
      </c>
      <c r="O3993" t="s">
        <v>61</v>
      </c>
      <c r="P3993" t="s">
        <v>532</v>
      </c>
      <c r="Q3993">
        <v>45.56</v>
      </c>
      <c r="R3993" t="s">
        <v>5224</v>
      </c>
      <c r="S3993" t="s">
        <v>65</v>
      </c>
      <c r="T3993">
        <v>111.17</v>
      </c>
      <c r="U3993" t="s">
        <v>67</v>
      </c>
      <c r="V3993" t="s">
        <v>5225</v>
      </c>
      <c r="W3993" t="s">
        <v>1344</v>
      </c>
      <c r="X3993" t="s">
        <v>1373</v>
      </c>
      <c r="Y3993">
        <v>2271</v>
      </c>
      <c r="AA3993" s="4">
        <v>30929</v>
      </c>
      <c r="AE3993" t="s">
        <v>5779</v>
      </c>
      <c r="AI3993" t="s">
        <v>7169</v>
      </c>
      <c r="AJ3993" t="s">
        <v>6423</v>
      </c>
      <c r="AK3993" t="s">
        <v>75</v>
      </c>
      <c r="AL3993" t="s">
        <v>496</v>
      </c>
      <c r="AM3993" t="s">
        <v>77</v>
      </c>
      <c r="AO3993" t="s">
        <v>318</v>
      </c>
      <c r="AP3993" t="s">
        <v>931</v>
      </c>
      <c r="AR3993" t="s">
        <v>101</v>
      </c>
      <c r="AW3993" t="s">
        <v>6424</v>
      </c>
      <c r="AX3993">
        <f t="shared" si="86"/>
        <v>1984</v>
      </c>
      <c r="AY3993" t="s">
        <v>318</v>
      </c>
      <c r="AZ3993" t="s">
        <v>532</v>
      </c>
      <c r="BA3993" t="s">
        <v>6423</v>
      </c>
      <c r="BC3993" t="s">
        <v>499</v>
      </c>
    </row>
    <row r="3994" spans="1:55" ht="12" customHeight="1" x14ac:dyDescent="0.5">
      <c r="A3994" s="3">
        <v>43901</v>
      </c>
      <c r="B3994" t="s">
        <v>132</v>
      </c>
      <c r="C3994" t="s">
        <v>6414</v>
      </c>
      <c r="D3994" t="s">
        <v>7170</v>
      </c>
      <c r="L3994" t="s">
        <v>6416</v>
      </c>
      <c r="M3994" t="s">
        <v>6417</v>
      </c>
      <c r="N3994" t="s">
        <v>60</v>
      </c>
      <c r="O3994" t="s">
        <v>61</v>
      </c>
      <c r="P3994" t="s">
        <v>532</v>
      </c>
      <c r="Q3994">
        <v>45.813380000000002</v>
      </c>
      <c r="R3994" t="s">
        <v>6418</v>
      </c>
      <c r="S3994" t="s">
        <v>65</v>
      </c>
      <c r="T3994">
        <v>111.5722</v>
      </c>
      <c r="U3994" t="s">
        <v>67</v>
      </c>
      <c r="V3994" t="s">
        <v>6419</v>
      </c>
      <c r="W3994" t="s">
        <v>69</v>
      </c>
      <c r="X3994" t="s">
        <v>6420</v>
      </c>
      <c r="AA3994" s="4">
        <v>35262</v>
      </c>
      <c r="AD3994" t="s">
        <v>6421</v>
      </c>
      <c r="AE3994" t="s">
        <v>931</v>
      </c>
      <c r="AI3994" t="s">
        <v>7171</v>
      </c>
      <c r="AJ3994" t="s">
        <v>6423</v>
      </c>
      <c r="AK3994" t="s">
        <v>75</v>
      </c>
      <c r="AL3994" t="s">
        <v>496</v>
      </c>
      <c r="AM3994" t="s">
        <v>77</v>
      </c>
      <c r="AO3994" t="s">
        <v>318</v>
      </c>
      <c r="AP3994" t="s">
        <v>931</v>
      </c>
      <c r="AR3994" t="s">
        <v>101</v>
      </c>
      <c r="AW3994" t="s">
        <v>6424</v>
      </c>
      <c r="AX3994">
        <f t="shared" si="86"/>
        <v>1996</v>
      </c>
      <c r="AY3994" t="s">
        <v>318</v>
      </c>
      <c r="AZ3994" t="s">
        <v>532</v>
      </c>
      <c r="BA3994" t="s">
        <v>6423</v>
      </c>
      <c r="BB3994" t="s">
        <v>1352</v>
      </c>
      <c r="BC3994" t="s">
        <v>499</v>
      </c>
    </row>
    <row r="3995" spans="1:55" ht="12" customHeight="1" x14ac:dyDescent="0.5">
      <c r="A3995" s="3">
        <v>43901</v>
      </c>
      <c r="B3995" t="s">
        <v>132</v>
      </c>
      <c r="C3995" t="s">
        <v>6414</v>
      </c>
      <c r="L3995" t="s">
        <v>6416</v>
      </c>
      <c r="M3995" t="s">
        <v>6417</v>
      </c>
      <c r="N3995" t="s">
        <v>60</v>
      </c>
      <c r="O3995" t="s">
        <v>61</v>
      </c>
      <c r="P3995" t="s">
        <v>532</v>
      </c>
      <c r="Q3995">
        <v>45.813380000000002</v>
      </c>
      <c r="R3995" t="s">
        <v>6418</v>
      </c>
      <c r="S3995" t="s">
        <v>65</v>
      </c>
      <c r="T3995">
        <v>111.5722</v>
      </c>
      <c r="U3995" t="s">
        <v>67</v>
      </c>
      <c r="V3995" t="s">
        <v>6419</v>
      </c>
      <c r="W3995" t="s">
        <v>69</v>
      </c>
      <c r="X3995" t="s">
        <v>6420</v>
      </c>
      <c r="AA3995" s="4">
        <v>35262</v>
      </c>
      <c r="AD3995" t="s">
        <v>6421</v>
      </c>
      <c r="AE3995" t="s">
        <v>931</v>
      </c>
      <c r="AI3995" t="s">
        <v>7172</v>
      </c>
      <c r="AJ3995" t="s">
        <v>6423</v>
      </c>
      <c r="AK3995" t="s">
        <v>75</v>
      </c>
      <c r="AL3995" t="s">
        <v>496</v>
      </c>
      <c r="AM3995" t="s">
        <v>77</v>
      </c>
      <c r="AO3995" t="s">
        <v>318</v>
      </c>
      <c r="AP3995" t="s">
        <v>931</v>
      </c>
      <c r="AR3995" t="s">
        <v>101</v>
      </c>
      <c r="AW3995" t="s">
        <v>6424</v>
      </c>
      <c r="AX3995">
        <f t="shared" si="86"/>
        <v>1996</v>
      </c>
      <c r="AY3995" t="s">
        <v>318</v>
      </c>
      <c r="AZ3995" t="s">
        <v>532</v>
      </c>
      <c r="BA3995" t="s">
        <v>6423</v>
      </c>
      <c r="BB3995" t="s">
        <v>1352</v>
      </c>
      <c r="BC3995" t="s">
        <v>499</v>
      </c>
    </row>
    <row r="3996" spans="1:55" ht="12" customHeight="1" x14ac:dyDescent="0.5">
      <c r="A3996" s="3">
        <v>43901</v>
      </c>
      <c r="B3996" t="s">
        <v>132</v>
      </c>
      <c r="C3996" t="s">
        <v>6414</v>
      </c>
      <c r="L3996" t="s">
        <v>6416</v>
      </c>
      <c r="M3996" t="s">
        <v>6417</v>
      </c>
      <c r="N3996" t="s">
        <v>60</v>
      </c>
      <c r="O3996" t="s">
        <v>61</v>
      </c>
      <c r="P3996" t="s">
        <v>532</v>
      </c>
      <c r="Q3996">
        <v>45.813380000000002</v>
      </c>
      <c r="R3996" t="s">
        <v>6418</v>
      </c>
      <c r="S3996" t="s">
        <v>65</v>
      </c>
      <c r="T3996">
        <v>111.5722</v>
      </c>
      <c r="U3996" t="s">
        <v>67</v>
      </c>
      <c r="V3996" t="s">
        <v>6419</v>
      </c>
      <c r="W3996" t="s">
        <v>69</v>
      </c>
      <c r="X3996" t="s">
        <v>6420</v>
      </c>
      <c r="AA3996" s="4">
        <v>35262</v>
      </c>
      <c r="AD3996" t="s">
        <v>6421</v>
      </c>
      <c r="AE3996" t="s">
        <v>931</v>
      </c>
      <c r="AI3996" t="s">
        <v>7173</v>
      </c>
      <c r="AJ3996" t="s">
        <v>6423</v>
      </c>
      <c r="AK3996" t="s">
        <v>75</v>
      </c>
      <c r="AL3996" t="s">
        <v>496</v>
      </c>
      <c r="AM3996" t="s">
        <v>77</v>
      </c>
      <c r="AO3996" t="s">
        <v>318</v>
      </c>
      <c r="AP3996" t="s">
        <v>931</v>
      </c>
      <c r="AR3996" t="s">
        <v>101</v>
      </c>
      <c r="AW3996" t="s">
        <v>6424</v>
      </c>
      <c r="AX3996">
        <f t="shared" ref="AX3996:AX4019" si="87">YEAR(AA3996)</f>
        <v>1996</v>
      </c>
      <c r="AY3996" t="s">
        <v>318</v>
      </c>
      <c r="AZ3996" t="s">
        <v>532</v>
      </c>
      <c r="BA3996" t="s">
        <v>6423</v>
      </c>
      <c r="BB3996" t="s">
        <v>1352</v>
      </c>
      <c r="BC3996" t="s">
        <v>499</v>
      </c>
    </row>
    <row r="3997" spans="1:55" ht="12" customHeight="1" x14ac:dyDescent="0.5">
      <c r="A3997" s="3">
        <v>43906</v>
      </c>
      <c r="B3997" t="s">
        <v>132</v>
      </c>
      <c r="C3997" t="s">
        <v>6429</v>
      </c>
      <c r="L3997" t="s">
        <v>6416</v>
      </c>
      <c r="M3997" t="s">
        <v>6417</v>
      </c>
      <c r="N3997" t="s">
        <v>60</v>
      </c>
      <c r="O3997" t="s">
        <v>61</v>
      </c>
      <c r="P3997" t="s">
        <v>532</v>
      </c>
      <c r="Q3997">
        <v>45.813380000000002</v>
      </c>
      <c r="R3997" t="s">
        <v>6418</v>
      </c>
      <c r="S3997" t="s">
        <v>65</v>
      </c>
      <c r="T3997">
        <v>111.5722</v>
      </c>
      <c r="U3997" t="s">
        <v>67</v>
      </c>
      <c r="V3997" t="s">
        <v>6419</v>
      </c>
      <c r="W3997" t="s">
        <v>69</v>
      </c>
      <c r="X3997" t="s">
        <v>6420</v>
      </c>
      <c r="AA3997" s="4">
        <v>35248</v>
      </c>
      <c r="AD3997" t="s">
        <v>6421</v>
      </c>
      <c r="AE3997" t="s">
        <v>931</v>
      </c>
      <c r="AI3997" t="s">
        <v>7174</v>
      </c>
      <c r="AJ3997" t="s">
        <v>6423</v>
      </c>
      <c r="AK3997" t="s">
        <v>75</v>
      </c>
      <c r="AL3997" t="s">
        <v>496</v>
      </c>
      <c r="AM3997" t="s">
        <v>77</v>
      </c>
      <c r="AO3997" t="s">
        <v>318</v>
      </c>
      <c r="AP3997" t="s">
        <v>931</v>
      </c>
      <c r="AR3997" t="s">
        <v>101</v>
      </c>
      <c r="AW3997" t="s">
        <v>6424</v>
      </c>
      <c r="AX3997">
        <f t="shared" si="87"/>
        <v>1996</v>
      </c>
      <c r="AY3997" t="s">
        <v>318</v>
      </c>
      <c r="AZ3997" t="s">
        <v>532</v>
      </c>
      <c r="BA3997" t="s">
        <v>6423</v>
      </c>
      <c r="BB3997" t="s">
        <v>1352</v>
      </c>
      <c r="BC3997" t="s">
        <v>499</v>
      </c>
    </row>
    <row r="3998" spans="1:55" ht="12" customHeight="1" x14ac:dyDescent="0.5">
      <c r="A3998" s="3">
        <v>43906</v>
      </c>
      <c r="B3998" t="s">
        <v>132</v>
      </c>
      <c r="C3998" t="s">
        <v>6414</v>
      </c>
      <c r="L3998" t="s">
        <v>6416</v>
      </c>
      <c r="M3998" t="s">
        <v>6417</v>
      </c>
      <c r="N3998" t="s">
        <v>60</v>
      </c>
      <c r="O3998" t="s">
        <v>61</v>
      </c>
      <c r="P3998" t="s">
        <v>532</v>
      </c>
      <c r="Q3998">
        <v>45.813380000000002</v>
      </c>
      <c r="R3998" t="s">
        <v>6418</v>
      </c>
      <c r="S3998" t="s">
        <v>65</v>
      </c>
      <c r="T3998">
        <v>111.5722</v>
      </c>
      <c r="U3998" t="s">
        <v>67</v>
      </c>
      <c r="V3998" t="s">
        <v>6419</v>
      </c>
      <c r="W3998" t="s">
        <v>69</v>
      </c>
      <c r="X3998" t="s">
        <v>6420</v>
      </c>
      <c r="AA3998" s="4">
        <v>35262</v>
      </c>
      <c r="AD3998" t="s">
        <v>6421</v>
      </c>
      <c r="AE3998" t="s">
        <v>931</v>
      </c>
      <c r="AI3998" t="s">
        <v>7175</v>
      </c>
      <c r="AJ3998" t="s">
        <v>6423</v>
      </c>
      <c r="AK3998" t="s">
        <v>75</v>
      </c>
      <c r="AL3998" t="s">
        <v>496</v>
      </c>
      <c r="AM3998" t="s">
        <v>77</v>
      </c>
      <c r="AO3998" t="s">
        <v>318</v>
      </c>
      <c r="AP3998" t="s">
        <v>931</v>
      </c>
      <c r="AR3998" t="s">
        <v>101</v>
      </c>
      <c r="AW3998" t="s">
        <v>6424</v>
      </c>
      <c r="AX3998">
        <f t="shared" si="87"/>
        <v>1996</v>
      </c>
      <c r="AY3998" t="s">
        <v>318</v>
      </c>
      <c r="AZ3998" t="s">
        <v>532</v>
      </c>
      <c r="BA3998" t="s">
        <v>6423</v>
      </c>
      <c r="BB3998" t="s">
        <v>1352</v>
      </c>
      <c r="BC3998" t="s">
        <v>499</v>
      </c>
    </row>
    <row r="3999" spans="1:55" ht="12" customHeight="1" x14ac:dyDescent="0.5">
      <c r="A3999" s="3">
        <v>43906</v>
      </c>
      <c r="B3999" t="s">
        <v>132</v>
      </c>
      <c r="C3999" t="s">
        <v>6414</v>
      </c>
      <c r="L3999" t="s">
        <v>6416</v>
      </c>
      <c r="M3999" t="s">
        <v>6417</v>
      </c>
      <c r="N3999" t="s">
        <v>60</v>
      </c>
      <c r="O3999" t="s">
        <v>61</v>
      </c>
      <c r="P3999" t="s">
        <v>532</v>
      </c>
      <c r="Q3999">
        <v>45.813380000000002</v>
      </c>
      <c r="R3999" t="s">
        <v>6418</v>
      </c>
      <c r="S3999" t="s">
        <v>65</v>
      </c>
      <c r="T3999">
        <v>111.5722</v>
      </c>
      <c r="U3999" t="s">
        <v>67</v>
      </c>
      <c r="V3999" t="s">
        <v>6419</v>
      </c>
      <c r="W3999" t="s">
        <v>69</v>
      </c>
      <c r="X3999" t="s">
        <v>6420</v>
      </c>
      <c r="AA3999" s="4">
        <v>35262</v>
      </c>
      <c r="AD3999" t="s">
        <v>6421</v>
      </c>
      <c r="AE3999" t="s">
        <v>931</v>
      </c>
      <c r="AI3999" t="s">
        <v>7176</v>
      </c>
      <c r="AJ3999" t="s">
        <v>6423</v>
      </c>
      <c r="AK3999" t="s">
        <v>75</v>
      </c>
      <c r="AL3999" t="s">
        <v>496</v>
      </c>
      <c r="AM3999" t="s">
        <v>77</v>
      </c>
      <c r="AO3999" t="s">
        <v>318</v>
      </c>
      <c r="AP3999" t="s">
        <v>931</v>
      </c>
      <c r="AR3999" t="s">
        <v>101</v>
      </c>
      <c r="AW3999" t="s">
        <v>6424</v>
      </c>
      <c r="AX3999">
        <f t="shared" si="87"/>
        <v>1996</v>
      </c>
      <c r="AY3999" t="s">
        <v>318</v>
      </c>
      <c r="AZ3999" t="s">
        <v>532</v>
      </c>
      <c r="BA3999" t="s">
        <v>6423</v>
      </c>
      <c r="BB3999" t="s">
        <v>1352</v>
      </c>
      <c r="BC3999" t="s">
        <v>499</v>
      </c>
    </row>
    <row r="4000" spans="1:55" ht="12" customHeight="1" x14ac:dyDescent="0.5">
      <c r="A4000" s="3">
        <v>43906</v>
      </c>
      <c r="B4000" t="s">
        <v>132</v>
      </c>
      <c r="C4000" t="s">
        <v>6414</v>
      </c>
      <c r="L4000" t="s">
        <v>6416</v>
      </c>
      <c r="M4000" t="s">
        <v>6417</v>
      </c>
      <c r="N4000" t="s">
        <v>60</v>
      </c>
      <c r="O4000" t="s">
        <v>61</v>
      </c>
      <c r="P4000" t="s">
        <v>532</v>
      </c>
      <c r="Q4000">
        <v>45.813380000000002</v>
      </c>
      <c r="R4000" t="s">
        <v>6418</v>
      </c>
      <c r="S4000" t="s">
        <v>65</v>
      </c>
      <c r="T4000">
        <v>111.5722</v>
      </c>
      <c r="U4000" t="s">
        <v>67</v>
      </c>
      <c r="V4000" t="s">
        <v>6419</v>
      </c>
      <c r="W4000" t="s">
        <v>69</v>
      </c>
      <c r="X4000" t="s">
        <v>6420</v>
      </c>
      <c r="AA4000" s="4">
        <v>35262</v>
      </c>
      <c r="AD4000" t="s">
        <v>6421</v>
      </c>
      <c r="AE4000" t="s">
        <v>931</v>
      </c>
      <c r="AI4000" t="s">
        <v>7177</v>
      </c>
      <c r="AJ4000" t="s">
        <v>6423</v>
      </c>
      <c r="AK4000" t="s">
        <v>75</v>
      </c>
      <c r="AL4000" t="s">
        <v>496</v>
      </c>
      <c r="AM4000" t="s">
        <v>77</v>
      </c>
      <c r="AO4000" t="s">
        <v>318</v>
      </c>
      <c r="AP4000" t="s">
        <v>931</v>
      </c>
      <c r="AR4000" t="s">
        <v>101</v>
      </c>
      <c r="AW4000" t="s">
        <v>6424</v>
      </c>
      <c r="AX4000">
        <f t="shared" si="87"/>
        <v>1996</v>
      </c>
      <c r="AY4000" t="s">
        <v>318</v>
      </c>
      <c r="AZ4000" t="s">
        <v>532</v>
      </c>
      <c r="BA4000" t="s">
        <v>6423</v>
      </c>
      <c r="BB4000" t="s">
        <v>1352</v>
      </c>
      <c r="BC4000" t="s">
        <v>499</v>
      </c>
    </row>
    <row r="4001" spans="1:55" ht="12" customHeight="1" x14ac:dyDescent="0.5">
      <c r="A4001" s="3">
        <v>43906</v>
      </c>
      <c r="B4001" t="s">
        <v>132</v>
      </c>
      <c r="C4001" t="s">
        <v>6414</v>
      </c>
      <c r="L4001" t="s">
        <v>6416</v>
      </c>
      <c r="M4001" t="s">
        <v>6417</v>
      </c>
      <c r="N4001" t="s">
        <v>60</v>
      </c>
      <c r="O4001" t="s">
        <v>61</v>
      </c>
      <c r="P4001" t="s">
        <v>532</v>
      </c>
      <c r="Q4001">
        <v>45.813380000000002</v>
      </c>
      <c r="R4001" t="s">
        <v>6418</v>
      </c>
      <c r="S4001" t="s">
        <v>65</v>
      </c>
      <c r="T4001">
        <v>111.5722</v>
      </c>
      <c r="U4001" t="s">
        <v>67</v>
      </c>
      <c r="V4001" t="s">
        <v>6419</v>
      </c>
      <c r="W4001" t="s">
        <v>69</v>
      </c>
      <c r="X4001" t="s">
        <v>6420</v>
      </c>
      <c r="AA4001" s="4">
        <v>35262</v>
      </c>
      <c r="AD4001" t="s">
        <v>6421</v>
      </c>
      <c r="AE4001" t="s">
        <v>931</v>
      </c>
      <c r="AI4001" t="s">
        <v>7178</v>
      </c>
      <c r="AJ4001" t="s">
        <v>6423</v>
      </c>
      <c r="AK4001" t="s">
        <v>75</v>
      </c>
      <c r="AL4001" t="s">
        <v>496</v>
      </c>
      <c r="AM4001" t="s">
        <v>77</v>
      </c>
      <c r="AO4001" t="s">
        <v>318</v>
      </c>
      <c r="AP4001" t="s">
        <v>931</v>
      </c>
      <c r="AR4001" t="s">
        <v>101</v>
      </c>
      <c r="AW4001" t="s">
        <v>6424</v>
      </c>
      <c r="AX4001">
        <f t="shared" si="87"/>
        <v>1996</v>
      </c>
      <c r="AY4001" t="s">
        <v>318</v>
      </c>
      <c r="AZ4001" t="s">
        <v>532</v>
      </c>
      <c r="BA4001" t="s">
        <v>6423</v>
      </c>
      <c r="BB4001" t="s">
        <v>1352</v>
      </c>
      <c r="BC4001" t="s">
        <v>499</v>
      </c>
    </row>
    <row r="4002" spans="1:55" ht="12" customHeight="1" x14ac:dyDescent="0.5">
      <c r="A4002" s="3">
        <v>43906</v>
      </c>
      <c r="B4002" t="s">
        <v>132</v>
      </c>
      <c r="C4002" t="s">
        <v>6429</v>
      </c>
      <c r="L4002" t="s">
        <v>6416</v>
      </c>
      <c r="M4002" t="s">
        <v>6417</v>
      </c>
      <c r="N4002" t="s">
        <v>60</v>
      </c>
      <c r="O4002" t="s">
        <v>61</v>
      </c>
      <c r="P4002" t="s">
        <v>532</v>
      </c>
      <c r="Q4002">
        <v>45.813380000000002</v>
      </c>
      <c r="R4002" t="s">
        <v>6418</v>
      </c>
      <c r="S4002" t="s">
        <v>65</v>
      </c>
      <c r="T4002">
        <v>111.5722</v>
      </c>
      <c r="U4002" t="s">
        <v>67</v>
      </c>
      <c r="V4002" t="s">
        <v>6419</v>
      </c>
      <c r="W4002" t="s">
        <v>69</v>
      </c>
      <c r="X4002" t="s">
        <v>6420</v>
      </c>
      <c r="AA4002" s="4">
        <v>35248</v>
      </c>
      <c r="AD4002" t="s">
        <v>6421</v>
      </c>
      <c r="AE4002" t="s">
        <v>931</v>
      </c>
      <c r="AI4002" t="s">
        <v>7179</v>
      </c>
      <c r="AJ4002" t="s">
        <v>6423</v>
      </c>
      <c r="AK4002" t="s">
        <v>75</v>
      </c>
      <c r="AL4002" t="s">
        <v>496</v>
      </c>
      <c r="AM4002" t="s">
        <v>77</v>
      </c>
      <c r="AO4002" t="s">
        <v>318</v>
      </c>
      <c r="AP4002" t="s">
        <v>931</v>
      </c>
      <c r="AR4002" t="s">
        <v>101</v>
      </c>
      <c r="AW4002" t="s">
        <v>6424</v>
      </c>
      <c r="AX4002">
        <f t="shared" si="87"/>
        <v>1996</v>
      </c>
      <c r="AY4002" t="s">
        <v>318</v>
      </c>
      <c r="AZ4002" t="s">
        <v>532</v>
      </c>
      <c r="BA4002" t="s">
        <v>6423</v>
      </c>
      <c r="BB4002" t="s">
        <v>1352</v>
      </c>
      <c r="BC4002" t="s">
        <v>499</v>
      </c>
    </row>
    <row r="4003" spans="1:55" ht="12" customHeight="1" x14ac:dyDescent="0.5">
      <c r="A4003" s="3">
        <v>43906</v>
      </c>
      <c r="B4003" t="s">
        <v>132</v>
      </c>
      <c r="C4003" t="s">
        <v>6414</v>
      </c>
      <c r="L4003" t="s">
        <v>6416</v>
      </c>
      <c r="M4003" t="s">
        <v>6417</v>
      </c>
      <c r="N4003" t="s">
        <v>60</v>
      </c>
      <c r="O4003" t="s">
        <v>61</v>
      </c>
      <c r="P4003" t="s">
        <v>532</v>
      </c>
      <c r="Q4003">
        <v>45.813380000000002</v>
      </c>
      <c r="R4003" t="s">
        <v>6418</v>
      </c>
      <c r="S4003" t="s">
        <v>65</v>
      </c>
      <c r="T4003">
        <v>111.5722</v>
      </c>
      <c r="U4003" t="s">
        <v>67</v>
      </c>
      <c r="V4003" t="s">
        <v>6419</v>
      </c>
      <c r="W4003" t="s">
        <v>69</v>
      </c>
      <c r="X4003" t="s">
        <v>6420</v>
      </c>
      <c r="AA4003" s="4">
        <v>35262</v>
      </c>
      <c r="AD4003" t="s">
        <v>6421</v>
      </c>
      <c r="AE4003" t="s">
        <v>931</v>
      </c>
      <c r="AI4003" t="s">
        <v>7180</v>
      </c>
      <c r="AJ4003" t="s">
        <v>6423</v>
      </c>
      <c r="AK4003" t="s">
        <v>75</v>
      </c>
      <c r="AL4003" t="s">
        <v>496</v>
      </c>
      <c r="AM4003" t="s">
        <v>77</v>
      </c>
      <c r="AO4003" t="s">
        <v>318</v>
      </c>
      <c r="AP4003" t="s">
        <v>931</v>
      </c>
      <c r="AR4003" t="s">
        <v>101</v>
      </c>
      <c r="AW4003" t="s">
        <v>6424</v>
      </c>
      <c r="AX4003">
        <f t="shared" si="87"/>
        <v>1996</v>
      </c>
      <c r="AY4003" t="s">
        <v>318</v>
      </c>
      <c r="AZ4003" t="s">
        <v>532</v>
      </c>
      <c r="BA4003" t="s">
        <v>6423</v>
      </c>
      <c r="BB4003" t="s">
        <v>1352</v>
      </c>
      <c r="BC4003" t="s">
        <v>499</v>
      </c>
    </row>
    <row r="4004" spans="1:55" ht="12" customHeight="1" x14ac:dyDescent="0.5">
      <c r="A4004" s="3">
        <v>43906</v>
      </c>
      <c r="B4004" t="s">
        <v>132</v>
      </c>
      <c r="C4004" t="s">
        <v>6414</v>
      </c>
      <c r="L4004" t="s">
        <v>6416</v>
      </c>
      <c r="M4004" t="s">
        <v>6417</v>
      </c>
      <c r="N4004" t="s">
        <v>60</v>
      </c>
      <c r="O4004" t="s">
        <v>61</v>
      </c>
      <c r="P4004" t="s">
        <v>532</v>
      </c>
      <c r="Q4004">
        <v>45.813380000000002</v>
      </c>
      <c r="R4004" t="s">
        <v>6418</v>
      </c>
      <c r="S4004" t="s">
        <v>65</v>
      </c>
      <c r="T4004">
        <v>111.5722</v>
      </c>
      <c r="U4004" t="s">
        <v>67</v>
      </c>
      <c r="V4004" t="s">
        <v>6419</v>
      </c>
      <c r="W4004" t="s">
        <v>69</v>
      </c>
      <c r="X4004" t="s">
        <v>6420</v>
      </c>
      <c r="AA4004" s="4">
        <v>35262</v>
      </c>
      <c r="AD4004" t="s">
        <v>6421</v>
      </c>
      <c r="AE4004" t="s">
        <v>931</v>
      </c>
      <c r="AI4004" t="s">
        <v>7181</v>
      </c>
      <c r="AJ4004" t="s">
        <v>6423</v>
      </c>
      <c r="AK4004" t="s">
        <v>75</v>
      </c>
      <c r="AL4004" t="s">
        <v>496</v>
      </c>
      <c r="AM4004" t="s">
        <v>77</v>
      </c>
      <c r="AO4004" t="s">
        <v>318</v>
      </c>
      <c r="AP4004" t="s">
        <v>931</v>
      </c>
      <c r="AR4004" t="s">
        <v>101</v>
      </c>
      <c r="AW4004" t="s">
        <v>6424</v>
      </c>
      <c r="AX4004">
        <f t="shared" si="87"/>
        <v>1996</v>
      </c>
      <c r="AY4004" t="s">
        <v>318</v>
      </c>
      <c r="AZ4004" t="s">
        <v>532</v>
      </c>
      <c r="BA4004" t="s">
        <v>6423</v>
      </c>
      <c r="BB4004" t="s">
        <v>1352</v>
      </c>
      <c r="BC4004" t="s">
        <v>499</v>
      </c>
    </row>
    <row r="4005" spans="1:55" ht="12" customHeight="1" x14ac:dyDescent="0.5">
      <c r="A4005" s="3">
        <v>43906</v>
      </c>
      <c r="B4005" t="s">
        <v>132</v>
      </c>
      <c r="C4005" t="s">
        <v>6414</v>
      </c>
      <c r="L4005" t="s">
        <v>6416</v>
      </c>
      <c r="M4005" t="s">
        <v>6417</v>
      </c>
      <c r="N4005" t="s">
        <v>60</v>
      </c>
      <c r="O4005" t="s">
        <v>61</v>
      </c>
      <c r="P4005" t="s">
        <v>532</v>
      </c>
      <c r="Q4005">
        <v>45.813380000000002</v>
      </c>
      <c r="R4005" t="s">
        <v>6418</v>
      </c>
      <c r="S4005" t="s">
        <v>65</v>
      </c>
      <c r="T4005">
        <v>111.5722</v>
      </c>
      <c r="U4005" t="s">
        <v>67</v>
      </c>
      <c r="V4005" t="s">
        <v>6419</v>
      </c>
      <c r="W4005" t="s">
        <v>69</v>
      </c>
      <c r="X4005" t="s">
        <v>6420</v>
      </c>
      <c r="AA4005" s="4">
        <v>35262</v>
      </c>
      <c r="AD4005" t="s">
        <v>6421</v>
      </c>
      <c r="AE4005" t="s">
        <v>931</v>
      </c>
      <c r="AI4005" t="s">
        <v>7182</v>
      </c>
      <c r="AJ4005" t="s">
        <v>6423</v>
      </c>
      <c r="AK4005" t="s">
        <v>75</v>
      </c>
      <c r="AL4005" t="s">
        <v>496</v>
      </c>
      <c r="AM4005" t="s">
        <v>77</v>
      </c>
      <c r="AO4005" t="s">
        <v>318</v>
      </c>
      <c r="AP4005" t="s">
        <v>931</v>
      </c>
      <c r="AR4005" t="s">
        <v>101</v>
      </c>
      <c r="AW4005" t="s">
        <v>6424</v>
      </c>
      <c r="AX4005">
        <f t="shared" si="87"/>
        <v>1996</v>
      </c>
      <c r="AY4005" t="s">
        <v>318</v>
      </c>
      <c r="AZ4005" t="s">
        <v>532</v>
      </c>
      <c r="BA4005" t="s">
        <v>6423</v>
      </c>
      <c r="BB4005" t="s">
        <v>1352</v>
      </c>
      <c r="BC4005" t="s">
        <v>499</v>
      </c>
    </row>
    <row r="4006" spans="1:55" ht="12" customHeight="1" x14ac:dyDescent="0.5">
      <c r="A4006" s="3">
        <v>43906</v>
      </c>
      <c r="B4006" t="s">
        <v>132</v>
      </c>
      <c r="C4006" t="s">
        <v>6414</v>
      </c>
      <c r="L4006" t="s">
        <v>6416</v>
      </c>
      <c r="M4006" t="s">
        <v>6417</v>
      </c>
      <c r="N4006" t="s">
        <v>60</v>
      </c>
      <c r="O4006" t="s">
        <v>61</v>
      </c>
      <c r="P4006" t="s">
        <v>532</v>
      </c>
      <c r="Q4006">
        <v>45.813380000000002</v>
      </c>
      <c r="R4006" t="s">
        <v>6418</v>
      </c>
      <c r="S4006" t="s">
        <v>65</v>
      </c>
      <c r="T4006">
        <v>111.5722</v>
      </c>
      <c r="U4006" t="s">
        <v>67</v>
      </c>
      <c r="V4006" t="s">
        <v>6419</v>
      </c>
      <c r="W4006" t="s">
        <v>69</v>
      </c>
      <c r="X4006" t="s">
        <v>6420</v>
      </c>
      <c r="AA4006" s="4">
        <v>35262</v>
      </c>
      <c r="AD4006" t="s">
        <v>6421</v>
      </c>
      <c r="AE4006" t="s">
        <v>931</v>
      </c>
      <c r="AI4006" t="s">
        <v>7183</v>
      </c>
      <c r="AJ4006" t="s">
        <v>6423</v>
      </c>
      <c r="AK4006" t="s">
        <v>75</v>
      </c>
      <c r="AL4006" t="s">
        <v>496</v>
      </c>
      <c r="AM4006" t="s">
        <v>77</v>
      </c>
      <c r="AO4006" t="s">
        <v>318</v>
      </c>
      <c r="AP4006" t="s">
        <v>931</v>
      </c>
      <c r="AR4006" t="s">
        <v>101</v>
      </c>
      <c r="AW4006" t="s">
        <v>6424</v>
      </c>
      <c r="AX4006">
        <f t="shared" si="87"/>
        <v>1996</v>
      </c>
      <c r="AY4006" t="s">
        <v>318</v>
      </c>
      <c r="AZ4006" t="s">
        <v>532</v>
      </c>
      <c r="BA4006" t="s">
        <v>6423</v>
      </c>
      <c r="BB4006" t="s">
        <v>1352</v>
      </c>
      <c r="BC4006" t="s">
        <v>499</v>
      </c>
    </row>
    <row r="4007" spans="1:55" ht="12" customHeight="1" x14ac:dyDescent="0.5">
      <c r="A4007" s="3">
        <v>43906</v>
      </c>
      <c r="B4007" t="s">
        <v>132</v>
      </c>
      <c r="C4007" t="s">
        <v>6414</v>
      </c>
      <c r="L4007" t="s">
        <v>6416</v>
      </c>
      <c r="M4007" t="s">
        <v>6417</v>
      </c>
      <c r="N4007" t="s">
        <v>60</v>
      </c>
      <c r="O4007" t="s">
        <v>61</v>
      </c>
      <c r="P4007" t="s">
        <v>532</v>
      </c>
      <c r="Q4007">
        <v>45.813380000000002</v>
      </c>
      <c r="R4007" t="s">
        <v>6418</v>
      </c>
      <c r="S4007" t="s">
        <v>65</v>
      </c>
      <c r="T4007">
        <v>111.5722</v>
      </c>
      <c r="U4007" t="s">
        <v>67</v>
      </c>
      <c r="V4007" t="s">
        <v>6419</v>
      </c>
      <c r="W4007" t="s">
        <v>69</v>
      </c>
      <c r="X4007" t="s">
        <v>6420</v>
      </c>
      <c r="AA4007" s="4">
        <v>35262</v>
      </c>
      <c r="AD4007" t="s">
        <v>6421</v>
      </c>
      <c r="AE4007" t="s">
        <v>931</v>
      </c>
      <c r="AI4007" t="s">
        <v>7184</v>
      </c>
      <c r="AJ4007" t="s">
        <v>6423</v>
      </c>
      <c r="AK4007" t="s">
        <v>75</v>
      </c>
      <c r="AL4007" t="s">
        <v>496</v>
      </c>
      <c r="AM4007" t="s">
        <v>77</v>
      </c>
      <c r="AO4007" t="s">
        <v>318</v>
      </c>
      <c r="AP4007" t="s">
        <v>931</v>
      </c>
      <c r="AR4007" t="s">
        <v>101</v>
      </c>
      <c r="AW4007" t="s">
        <v>6424</v>
      </c>
      <c r="AX4007">
        <f t="shared" si="87"/>
        <v>1996</v>
      </c>
      <c r="AY4007" t="s">
        <v>318</v>
      </c>
      <c r="AZ4007" t="s">
        <v>532</v>
      </c>
      <c r="BA4007" t="s">
        <v>6423</v>
      </c>
      <c r="BB4007" t="s">
        <v>1352</v>
      </c>
      <c r="BC4007" t="s">
        <v>499</v>
      </c>
    </row>
    <row r="4008" spans="1:55" ht="12" customHeight="1" x14ac:dyDescent="0.5">
      <c r="A4008" s="3">
        <v>43906</v>
      </c>
      <c r="B4008" t="s">
        <v>132</v>
      </c>
      <c r="C4008" t="s">
        <v>6414</v>
      </c>
      <c r="L4008" t="s">
        <v>6416</v>
      </c>
      <c r="M4008" t="s">
        <v>6417</v>
      </c>
      <c r="N4008" t="s">
        <v>60</v>
      </c>
      <c r="O4008" t="s">
        <v>61</v>
      </c>
      <c r="P4008" t="s">
        <v>532</v>
      </c>
      <c r="Q4008">
        <v>45.813380000000002</v>
      </c>
      <c r="R4008" t="s">
        <v>6418</v>
      </c>
      <c r="S4008" t="s">
        <v>65</v>
      </c>
      <c r="T4008">
        <v>111.5722</v>
      </c>
      <c r="U4008" t="s">
        <v>67</v>
      </c>
      <c r="V4008" t="s">
        <v>6419</v>
      </c>
      <c r="W4008" t="s">
        <v>69</v>
      </c>
      <c r="X4008" t="s">
        <v>6420</v>
      </c>
      <c r="AA4008" s="4">
        <v>35262</v>
      </c>
      <c r="AD4008" t="s">
        <v>6421</v>
      </c>
      <c r="AE4008" t="s">
        <v>931</v>
      </c>
      <c r="AI4008" t="s">
        <v>7185</v>
      </c>
      <c r="AJ4008" t="s">
        <v>6423</v>
      </c>
      <c r="AK4008" t="s">
        <v>75</v>
      </c>
      <c r="AL4008" t="s">
        <v>496</v>
      </c>
      <c r="AM4008" t="s">
        <v>77</v>
      </c>
      <c r="AO4008" t="s">
        <v>318</v>
      </c>
      <c r="AP4008" t="s">
        <v>931</v>
      </c>
      <c r="AR4008" t="s">
        <v>101</v>
      </c>
      <c r="AW4008" t="s">
        <v>6424</v>
      </c>
      <c r="AX4008">
        <f t="shared" si="87"/>
        <v>1996</v>
      </c>
      <c r="AY4008" t="s">
        <v>318</v>
      </c>
      <c r="AZ4008" t="s">
        <v>532</v>
      </c>
      <c r="BA4008" t="s">
        <v>6423</v>
      </c>
      <c r="BB4008" t="s">
        <v>1352</v>
      </c>
      <c r="BC4008" t="s">
        <v>499</v>
      </c>
    </row>
    <row r="4009" spans="1:55" ht="12" customHeight="1" x14ac:dyDescent="0.5">
      <c r="A4009" s="3">
        <v>43906</v>
      </c>
      <c r="B4009" t="s">
        <v>132</v>
      </c>
      <c r="C4009" t="s">
        <v>6527</v>
      </c>
      <c r="L4009" t="s">
        <v>6416</v>
      </c>
      <c r="M4009" t="s">
        <v>6417</v>
      </c>
      <c r="N4009" t="s">
        <v>60</v>
      </c>
      <c r="O4009" t="s">
        <v>61</v>
      </c>
      <c r="P4009" t="s">
        <v>532</v>
      </c>
      <c r="Q4009">
        <v>45.813380000000002</v>
      </c>
      <c r="R4009" t="s">
        <v>6418</v>
      </c>
      <c r="S4009" t="s">
        <v>65</v>
      </c>
      <c r="T4009">
        <v>111.5722</v>
      </c>
      <c r="U4009" t="s">
        <v>67</v>
      </c>
      <c r="V4009" t="s">
        <v>6419</v>
      </c>
      <c r="W4009" t="s">
        <v>69</v>
      </c>
      <c r="X4009" t="s">
        <v>6420</v>
      </c>
      <c r="AA4009" s="4">
        <v>35290</v>
      </c>
      <c r="AD4009" t="s">
        <v>6421</v>
      </c>
      <c r="AE4009" t="s">
        <v>931</v>
      </c>
      <c r="AI4009" t="s">
        <v>7186</v>
      </c>
      <c r="AJ4009" t="s">
        <v>6423</v>
      </c>
      <c r="AK4009" t="s">
        <v>75</v>
      </c>
      <c r="AL4009" t="s">
        <v>496</v>
      </c>
      <c r="AM4009" t="s">
        <v>77</v>
      </c>
      <c r="AO4009" t="s">
        <v>318</v>
      </c>
      <c r="AP4009" t="s">
        <v>931</v>
      </c>
      <c r="AR4009" t="s">
        <v>101</v>
      </c>
      <c r="AW4009" t="s">
        <v>6424</v>
      </c>
      <c r="AX4009">
        <f t="shared" si="87"/>
        <v>1996</v>
      </c>
      <c r="AY4009" t="s">
        <v>318</v>
      </c>
      <c r="AZ4009" t="s">
        <v>532</v>
      </c>
      <c r="BA4009" t="s">
        <v>6423</v>
      </c>
      <c r="BB4009" t="s">
        <v>1352</v>
      </c>
      <c r="BC4009" t="s">
        <v>499</v>
      </c>
    </row>
    <row r="4010" spans="1:55" ht="12" customHeight="1" x14ac:dyDescent="0.5">
      <c r="A4010" s="3">
        <v>43906</v>
      </c>
      <c r="B4010" t="s">
        <v>132</v>
      </c>
      <c r="C4010" t="s">
        <v>6527</v>
      </c>
      <c r="L4010" t="s">
        <v>6416</v>
      </c>
      <c r="M4010" t="s">
        <v>6417</v>
      </c>
      <c r="N4010" t="s">
        <v>60</v>
      </c>
      <c r="O4010" t="s">
        <v>61</v>
      </c>
      <c r="P4010" t="s">
        <v>532</v>
      </c>
      <c r="Q4010">
        <v>45.813380000000002</v>
      </c>
      <c r="R4010" t="s">
        <v>6418</v>
      </c>
      <c r="S4010" t="s">
        <v>65</v>
      </c>
      <c r="T4010">
        <v>111.5722</v>
      </c>
      <c r="U4010" t="s">
        <v>67</v>
      </c>
      <c r="V4010" t="s">
        <v>6419</v>
      </c>
      <c r="W4010" t="s">
        <v>69</v>
      </c>
      <c r="X4010" t="s">
        <v>6420</v>
      </c>
      <c r="AA4010" s="4">
        <v>35290</v>
      </c>
      <c r="AD4010" t="s">
        <v>6421</v>
      </c>
      <c r="AE4010" t="s">
        <v>931</v>
      </c>
      <c r="AI4010" t="s">
        <v>7187</v>
      </c>
      <c r="AJ4010" t="s">
        <v>6423</v>
      </c>
      <c r="AK4010" t="s">
        <v>75</v>
      </c>
      <c r="AL4010" t="s">
        <v>496</v>
      </c>
      <c r="AM4010" t="s">
        <v>77</v>
      </c>
      <c r="AO4010" t="s">
        <v>318</v>
      </c>
      <c r="AP4010" t="s">
        <v>931</v>
      </c>
      <c r="AR4010" t="s">
        <v>101</v>
      </c>
      <c r="AW4010" t="s">
        <v>6424</v>
      </c>
      <c r="AX4010">
        <f t="shared" si="87"/>
        <v>1996</v>
      </c>
      <c r="AY4010" t="s">
        <v>318</v>
      </c>
      <c r="AZ4010" t="s">
        <v>532</v>
      </c>
      <c r="BA4010" t="s">
        <v>6423</v>
      </c>
      <c r="BB4010" t="s">
        <v>1352</v>
      </c>
      <c r="BC4010" t="s">
        <v>499</v>
      </c>
    </row>
    <row r="4011" spans="1:55" ht="12" customHeight="1" x14ac:dyDescent="0.5">
      <c r="A4011" s="3">
        <v>43906</v>
      </c>
      <c r="B4011" t="s">
        <v>132</v>
      </c>
      <c r="C4011" t="s">
        <v>6414</v>
      </c>
      <c r="L4011" t="s">
        <v>6416</v>
      </c>
      <c r="M4011" t="s">
        <v>6417</v>
      </c>
      <c r="N4011" t="s">
        <v>60</v>
      </c>
      <c r="O4011" t="s">
        <v>61</v>
      </c>
      <c r="P4011" t="s">
        <v>532</v>
      </c>
      <c r="Q4011">
        <v>45.813380000000002</v>
      </c>
      <c r="R4011" t="s">
        <v>6418</v>
      </c>
      <c r="S4011" t="s">
        <v>65</v>
      </c>
      <c r="T4011">
        <v>111.5722</v>
      </c>
      <c r="U4011" t="s">
        <v>67</v>
      </c>
      <c r="V4011" t="s">
        <v>6419</v>
      </c>
      <c r="W4011" t="s">
        <v>69</v>
      </c>
      <c r="X4011" t="s">
        <v>6420</v>
      </c>
      <c r="AA4011" s="4">
        <v>35262</v>
      </c>
      <c r="AD4011" t="s">
        <v>6421</v>
      </c>
      <c r="AE4011" t="s">
        <v>931</v>
      </c>
      <c r="AI4011" t="s">
        <v>7188</v>
      </c>
      <c r="AJ4011" t="s">
        <v>6423</v>
      </c>
      <c r="AK4011" t="s">
        <v>75</v>
      </c>
      <c r="AL4011" t="s">
        <v>496</v>
      </c>
      <c r="AM4011" t="s">
        <v>77</v>
      </c>
      <c r="AO4011" t="s">
        <v>318</v>
      </c>
      <c r="AP4011" t="s">
        <v>931</v>
      </c>
      <c r="AR4011" t="s">
        <v>101</v>
      </c>
      <c r="AW4011" t="s">
        <v>6424</v>
      </c>
      <c r="AX4011">
        <f t="shared" si="87"/>
        <v>1996</v>
      </c>
      <c r="AY4011" t="s">
        <v>318</v>
      </c>
      <c r="AZ4011" t="s">
        <v>532</v>
      </c>
      <c r="BA4011" t="s">
        <v>6423</v>
      </c>
      <c r="BB4011" t="s">
        <v>1352</v>
      </c>
      <c r="BC4011" t="s">
        <v>499</v>
      </c>
    </row>
    <row r="4012" spans="1:55" ht="12" customHeight="1" x14ac:dyDescent="0.5">
      <c r="A4012" s="3">
        <v>43906</v>
      </c>
      <c r="B4012" t="s">
        <v>132</v>
      </c>
      <c r="C4012" t="s">
        <v>6414</v>
      </c>
      <c r="L4012" t="s">
        <v>6416</v>
      </c>
      <c r="M4012" t="s">
        <v>6417</v>
      </c>
      <c r="N4012" t="s">
        <v>60</v>
      </c>
      <c r="O4012" t="s">
        <v>61</v>
      </c>
      <c r="P4012" t="s">
        <v>532</v>
      </c>
      <c r="Q4012">
        <v>45.813380000000002</v>
      </c>
      <c r="R4012" t="s">
        <v>6418</v>
      </c>
      <c r="S4012" t="s">
        <v>65</v>
      </c>
      <c r="T4012">
        <v>111.5722</v>
      </c>
      <c r="U4012" t="s">
        <v>67</v>
      </c>
      <c r="V4012" t="s">
        <v>6419</v>
      </c>
      <c r="W4012" t="s">
        <v>69</v>
      </c>
      <c r="X4012" t="s">
        <v>6420</v>
      </c>
      <c r="AA4012" s="4">
        <v>35262</v>
      </c>
      <c r="AD4012" t="s">
        <v>6421</v>
      </c>
      <c r="AE4012" t="s">
        <v>931</v>
      </c>
      <c r="AI4012" t="s">
        <v>7189</v>
      </c>
      <c r="AJ4012" t="s">
        <v>6423</v>
      </c>
      <c r="AK4012" t="s">
        <v>75</v>
      </c>
      <c r="AL4012" t="s">
        <v>496</v>
      </c>
      <c r="AM4012" t="s">
        <v>77</v>
      </c>
      <c r="AO4012" t="s">
        <v>318</v>
      </c>
      <c r="AP4012" t="s">
        <v>931</v>
      </c>
      <c r="AR4012" t="s">
        <v>101</v>
      </c>
      <c r="AW4012" t="s">
        <v>6424</v>
      </c>
      <c r="AX4012">
        <f t="shared" si="87"/>
        <v>1996</v>
      </c>
      <c r="AY4012" t="s">
        <v>318</v>
      </c>
      <c r="AZ4012" t="s">
        <v>532</v>
      </c>
      <c r="BA4012" t="s">
        <v>6423</v>
      </c>
      <c r="BB4012" t="s">
        <v>1352</v>
      </c>
      <c r="BC4012" t="s">
        <v>499</v>
      </c>
    </row>
    <row r="4013" spans="1:55" ht="12" customHeight="1" x14ac:dyDescent="0.5">
      <c r="A4013" s="3">
        <v>43906</v>
      </c>
      <c r="B4013" t="s">
        <v>132</v>
      </c>
      <c r="C4013" t="s">
        <v>6414</v>
      </c>
      <c r="L4013" t="s">
        <v>6416</v>
      </c>
      <c r="M4013" t="s">
        <v>6417</v>
      </c>
      <c r="N4013" t="s">
        <v>60</v>
      </c>
      <c r="O4013" t="s">
        <v>61</v>
      </c>
      <c r="P4013" t="s">
        <v>532</v>
      </c>
      <c r="Q4013">
        <v>45.813380000000002</v>
      </c>
      <c r="R4013" t="s">
        <v>6418</v>
      </c>
      <c r="S4013" t="s">
        <v>65</v>
      </c>
      <c r="T4013">
        <v>111.5722</v>
      </c>
      <c r="U4013" t="s">
        <v>67</v>
      </c>
      <c r="V4013" t="s">
        <v>6419</v>
      </c>
      <c r="W4013" t="s">
        <v>69</v>
      </c>
      <c r="X4013" t="s">
        <v>6420</v>
      </c>
      <c r="AA4013" s="4">
        <v>35262</v>
      </c>
      <c r="AD4013" t="s">
        <v>6421</v>
      </c>
      <c r="AE4013" t="s">
        <v>931</v>
      </c>
      <c r="AI4013" t="s">
        <v>7190</v>
      </c>
      <c r="AJ4013" t="s">
        <v>6423</v>
      </c>
      <c r="AK4013" t="s">
        <v>75</v>
      </c>
      <c r="AL4013" t="s">
        <v>496</v>
      </c>
      <c r="AM4013" t="s">
        <v>77</v>
      </c>
      <c r="AO4013" t="s">
        <v>318</v>
      </c>
      <c r="AP4013" t="s">
        <v>931</v>
      </c>
      <c r="AR4013" t="s">
        <v>101</v>
      </c>
      <c r="AW4013" t="s">
        <v>6424</v>
      </c>
      <c r="AX4013">
        <f t="shared" si="87"/>
        <v>1996</v>
      </c>
      <c r="AY4013" t="s">
        <v>318</v>
      </c>
      <c r="AZ4013" t="s">
        <v>532</v>
      </c>
      <c r="BA4013" t="s">
        <v>6423</v>
      </c>
      <c r="BB4013" t="s">
        <v>1352</v>
      </c>
      <c r="BC4013" t="s">
        <v>499</v>
      </c>
    </row>
    <row r="4014" spans="1:55" ht="12" customHeight="1" x14ac:dyDescent="0.5">
      <c r="A4014" s="3">
        <v>43906</v>
      </c>
      <c r="B4014" t="s">
        <v>132</v>
      </c>
      <c r="C4014" t="s">
        <v>6429</v>
      </c>
      <c r="L4014" t="s">
        <v>6416</v>
      </c>
      <c r="M4014" t="s">
        <v>6417</v>
      </c>
      <c r="N4014" t="s">
        <v>60</v>
      </c>
      <c r="O4014" t="s">
        <v>61</v>
      </c>
      <c r="P4014" t="s">
        <v>532</v>
      </c>
      <c r="Q4014">
        <v>45.813380000000002</v>
      </c>
      <c r="R4014" t="s">
        <v>6418</v>
      </c>
      <c r="S4014" t="s">
        <v>65</v>
      </c>
      <c r="T4014">
        <v>111.5722</v>
      </c>
      <c r="U4014" t="s">
        <v>67</v>
      </c>
      <c r="V4014" t="s">
        <v>6419</v>
      </c>
      <c r="W4014" t="s">
        <v>69</v>
      </c>
      <c r="X4014" t="s">
        <v>6420</v>
      </c>
      <c r="AA4014" s="4">
        <v>35248</v>
      </c>
      <c r="AD4014" t="s">
        <v>6421</v>
      </c>
      <c r="AE4014" t="s">
        <v>931</v>
      </c>
      <c r="AI4014" t="s">
        <v>7191</v>
      </c>
      <c r="AJ4014" t="s">
        <v>6423</v>
      </c>
      <c r="AK4014" t="s">
        <v>75</v>
      </c>
      <c r="AL4014" t="s">
        <v>496</v>
      </c>
      <c r="AM4014" t="s">
        <v>77</v>
      </c>
      <c r="AO4014" t="s">
        <v>318</v>
      </c>
      <c r="AP4014" t="s">
        <v>931</v>
      </c>
      <c r="AR4014" t="s">
        <v>101</v>
      </c>
      <c r="AW4014" t="s">
        <v>6424</v>
      </c>
      <c r="AX4014">
        <f t="shared" si="87"/>
        <v>1996</v>
      </c>
      <c r="AY4014" t="s">
        <v>318</v>
      </c>
      <c r="AZ4014" t="s">
        <v>532</v>
      </c>
      <c r="BA4014" t="s">
        <v>6423</v>
      </c>
      <c r="BB4014" t="s">
        <v>1352</v>
      </c>
      <c r="BC4014" t="s">
        <v>499</v>
      </c>
    </row>
    <row r="4015" spans="1:55" ht="12" customHeight="1" x14ac:dyDescent="0.5">
      <c r="A4015" s="3">
        <v>43906</v>
      </c>
      <c r="B4015" t="s">
        <v>132</v>
      </c>
      <c r="C4015" t="s">
        <v>6414</v>
      </c>
      <c r="L4015" t="s">
        <v>6416</v>
      </c>
      <c r="M4015" t="s">
        <v>6417</v>
      </c>
      <c r="N4015" t="s">
        <v>60</v>
      </c>
      <c r="O4015" t="s">
        <v>61</v>
      </c>
      <c r="P4015" t="s">
        <v>532</v>
      </c>
      <c r="Q4015">
        <v>45.813380000000002</v>
      </c>
      <c r="R4015" t="s">
        <v>6418</v>
      </c>
      <c r="S4015" t="s">
        <v>65</v>
      </c>
      <c r="T4015">
        <v>111.5722</v>
      </c>
      <c r="U4015" t="s">
        <v>67</v>
      </c>
      <c r="V4015" t="s">
        <v>6419</v>
      </c>
      <c r="W4015" t="s">
        <v>69</v>
      </c>
      <c r="X4015" t="s">
        <v>6420</v>
      </c>
      <c r="AA4015" s="4">
        <v>35262</v>
      </c>
      <c r="AD4015" t="s">
        <v>6421</v>
      </c>
      <c r="AE4015" t="s">
        <v>931</v>
      </c>
      <c r="AI4015" t="s">
        <v>7192</v>
      </c>
      <c r="AJ4015" t="s">
        <v>6423</v>
      </c>
      <c r="AK4015" t="s">
        <v>75</v>
      </c>
      <c r="AL4015" t="s">
        <v>496</v>
      </c>
      <c r="AM4015" t="s">
        <v>77</v>
      </c>
      <c r="AO4015" t="s">
        <v>318</v>
      </c>
      <c r="AP4015" t="s">
        <v>931</v>
      </c>
      <c r="AR4015" t="s">
        <v>101</v>
      </c>
      <c r="AW4015" t="s">
        <v>6424</v>
      </c>
      <c r="AX4015">
        <f t="shared" si="87"/>
        <v>1996</v>
      </c>
      <c r="AY4015" t="s">
        <v>318</v>
      </c>
      <c r="AZ4015" t="s">
        <v>532</v>
      </c>
      <c r="BA4015" t="s">
        <v>6423</v>
      </c>
      <c r="BB4015" t="s">
        <v>1352</v>
      </c>
      <c r="BC4015" t="s">
        <v>499</v>
      </c>
    </row>
    <row r="4016" spans="1:55" ht="12" customHeight="1" x14ac:dyDescent="0.5">
      <c r="A4016" s="3">
        <v>43906</v>
      </c>
      <c r="B4016" t="s">
        <v>132</v>
      </c>
      <c r="C4016" t="s">
        <v>6429</v>
      </c>
      <c r="L4016" t="s">
        <v>6416</v>
      </c>
      <c r="M4016" t="s">
        <v>6417</v>
      </c>
      <c r="N4016" t="s">
        <v>60</v>
      </c>
      <c r="O4016" t="s">
        <v>61</v>
      </c>
      <c r="P4016" t="s">
        <v>532</v>
      </c>
      <c r="Q4016">
        <v>45.813380000000002</v>
      </c>
      <c r="R4016" t="s">
        <v>6418</v>
      </c>
      <c r="S4016" t="s">
        <v>65</v>
      </c>
      <c r="T4016">
        <v>111.5722</v>
      </c>
      <c r="U4016" t="s">
        <v>67</v>
      </c>
      <c r="V4016" t="s">
        <v>6419</v>
      </c>
      <c r="W4016" t="s">
        <v>69</v>
      </c>
      <c r="X4016" t="s">
        <v>6420</v>
      </c>
      <c r="AA4016" s="4">
        <v>35248</v>
      </c>
      <c r="AD4016" t="s">
        <v>6421</v>
      </c>
      <c r="AE4016" t="s">
        <v>931</v>
      </c>
      <c r="AI4016" t="s">
        <v>7193</v>
      </c>
      <c r="AJ4016" t="s">
        <v>6423</v>
      </c>
      <c r="AK4016" t="s">
        <v>75</v>
      </c>
      <c r="AL4016" t="s">
        <v>496</v>
      </c>
      <c r="AM4016" t="s">
        <v>77</v>
      </c>
      <c r="AO4016" t="s">
        <v>318</v>
      </c>
      <c r="AP4016" t="s">
        <v>931</v>
      </c>
      <c r="AR4016" t="s">
        <v>101</v>
      </c>
      <c r="AW4016" t="s">
        <v>6424</v>
      </c>
      <c r="AX4016">
        <f t="shared" si="87"/>
        <v>1996</v>
      </c>
      <c r="AY4016" t="s">
        <v>318</v>
      </c>
      <c r="AZ4016" t="s">
        <v>532</v>
      </c>
      <c r="BA4016" t="s">
        <v>6423</v>
      </c>
      <c r="BB4016" t="s">
        <v>1352</v>
      </c>
      <c r="BC4016" t="s">
        <v>499</v>
      </c>
    </row>
    <row r="4017" spans="1:55" ht="12" customHeight="1" x14ac:dyDescent="0.5">
      <c r="A4017" s="3">
        <v>43906</v>
      </c>
      <c r="B4017" t="s">
        <v>132</v>
      </c>
      <c r="C4017" t="s">
        <v>6414</v>
      </c>
      <c r="L4017" t="s">
        <v>6416</v>
      </c>
      <c r="M4017" t="s">
        <v>6417</v>
      </c>
      <c r="N4017" t="s">
        <v>60</v>
      </c>
      <c r="O4017" t="s">
        <v>61</v>
      </c>
      <c r="P4017" t="s">
        <v>532</v>
      </c>
      <c r="Q4017">
        <v>45.813380000000002</v>
      </c>
      <c r="R4017" t="s">
        <v>6418</v>
      </c>
      <c r="S4017" t="s">
        <v>65</v>
      </c>
      <c r="T4017">
        <v>111.5722</v>
      </c>
      <c r="U4017" t="s">
        <v>67</v>
      </c>
      <c r="V4017" t="s">
        <v>6419</v>
      </c>
      <c r="W4017" t="s">
        <v>69</v>
      </c>
      <c r="X4017" t="s">
        <v>6420</v>
      </c>
      <c r="AA4017" s="4">
        <v>35262</v>
      </c>
      <c r="AD4017" t="s">
        <v>6421</v>
      </c>
      <c r="AE4017" t="s">
        <v>931</v>
      </c>
      <c r="AI4017" t="s">
        <v>7194</v>
      </c>
      <c r="AJ4017" t="s">
        <v>6423</v>
      </c>
      <c r="AK4017" t="s">
        <v>75</v>
      </c>
      <c r="AL4017" t="s">
        <v>496</v>
      </c>
      <c r="AM4017" t="s">
        <v>77</v>
      </c>
      <c r="AO4017" t="s">
        <v>318</v>
      </c>
      <c r="AP4017" t="s">
        <v>931</v>
      </c>
      <c r="AR4017" t="s">
        <v>101</v>
      </c>
      <c r="AW4017" t="s">
        <v>6424</v>
      </c>
      <c r="AX4017">
        <f t="shared" si="87"/>
        <v>1996</v>
      </c>
      <c r="AY4017" t="s">
        <v>318</v>
      </c>
      <c r="AZ4017" t="s">
        <v>532</v>
      </c>
      <c r="BA4017" t="s">
        <v>6423</v>
      </c>
      <c r="BB4017" t="s">
        <v>1352</v>
      </c>
      <c r="BC4017" t="s">
        <v>499</v>
      </c>
    </row>
    <row r="4018" spans="1:55" ht="12" customHeight="1" x14ac:dyDescent="0.5">
      <c r="A4018" s="3">
        <v>43906</v>
      </c>
      <c r="B4018" t="s">
        <v>132</v>
      </c>
      <c r="C4018" t="s">
        <v>6429</v>
      </c>
      <c r="L4018" t="s">
        <v>6416</v>
      </c>
      <c r="M4018" t="s">
        <v>6417</v>
      </c>
      <c r="N4018" t="s">
        <v>60</v>
      </c>
      <c r="O4018" t="s">
        <v>61</v>
      </c>
      <c r="P4018" t="s">
        <v>532</v>
      </c>
      <c r="Q4018">
        <v>45.813380000000002</v>
      </c>
      <c r="R4018" t="s">
        <v>6418</v>
      </c>
      <c r="S4018" t="s">
        <v>65</v>
      </c>
      <c r="T4018">
        <v>111.5722</v>
      </c>
      <c r="U4018" t="s">
        <v>67</v>
      </c>
      <c r="V4018" t="s">
        <v>6419</v>
      </c>
      <c r="W4018" t="s">
        <v>69</v>
      </c>
      <c r="X4018" t="s">
        <v>6420</v>
      </c>
      <c r="AA4018" s="4">
        <v>35248</v>
      </c>
      <c r="AD4018" t="s">
        <v>6421</v>
      </c>
      <c r="AE4018" t="s">
        <v>931</v>
      </c>
      <c r="AI4018" t="s">
        <v>7195</v>
      </c>
      <c r="AJ4018" t="s">
        <v>6423</v>
      </c>
      <c r="AK4018" t="s">
        <v>75</v>
      </c>
      <c r="AL4018" t="s">
        <v>496</v>
      </c>
      <c r="AM4018" t="s">
        <v>77</v>
      </c>
      <c r="AO4018" t="s">
        <v>318</v>
      </c>
      <c r="AP4018" t="s">
        <v>931</v>
      </c>
      <c r="AR4018" t="s">
        <v>101</v>
      </c>
      <c r="AW4018" t="s">
        <v>6424</v>
      </c>
      <c r="AX4018">
        <f t="shared" si="87"/>
        <v>1996</v>
      </c>
      <c r="AY4018" t="s">
        <v>318</v>
      </c>
      <c r="AZ4018" t="s">
        <v>532</v>
      </c>
      <c r="BA4018" t="s">
        <v>6423</v>
      </c>
      <c r="BB4018" t="s">
        <v>1352</v>
      </c>
      <c r="BC4018" t="s">
        <v>499</v>
      </c>
    </row>
    <row r="4019" spans="1:55" ht="12" customHeight="1" x14ac:dyDescent="0.5">
      <c r="A4019" s="3">
        <v>43906</v>
      </c>
      <c r="B4019" t="s">
        <v>132</v>
      </c>
      <c r="C4019" t="s">
        <v>6414</v>
      </c>
      <c r="L4019" t="s">
        <v>6416</v>
      </c>
      <c r="M4019" t="s">
        <v>6417</v>
      </c>
      <c r="N4019" t="s">
        <v>60</v>
      </c>
      <c r="O4019" t="s">
        <v>61</v>
      </c>
      <c r="P4019" t="s">
        <v>532</v>
      </c>
      <c r="Q4019">
        <v>45.813380000000002</v>
      </c>
      <c r="R4019" t="s">
        <v>6418</v>
      </c>
      <c r="S4019" t="s">
        <v>65</v>
      </c>
      <c r="T4019">
        <v>111.5722</v>
      </c>
      <c r="U4019" t="s">
        <v>67</v>
      </c>
      <c r="V4019" t="s">
        <v>6419</v>
      </c>
      <c r="W4019" t="s">
        <v>69</v>
      </c>
      <c r="X4019" t="s">
        <v>6420</v>
      </c>
      <c r="AA4019" s="4">
        <v>35262</v>
      </c>
      <c r="AD4019" t="s">
        <v>6421</v>
      </c>
      <c r="AE4019" t="s">
        <v>931</v>
      </c>
      <c r="AI4019" t="s">
        <v>7196</v>
      </c>
      <c r="AJ4019" t="s">
        <v>6423</v>
      </c>
      <c r="AK4019" t="s">
        <v>75</v>
      </c>
      <c r="AL4019" t="s">
        <v>496</v>
      </c>
      <c r="AM4019" t="s">
        <v>77</v>
      </c>
      <c r="AO4019" t="s">
        <v>318</v>
      </c>
      <c r="AP4019" t="s">
        <v>931</v>
      </c>
      <c r="AR4019" t="s">
        <v>101</v>
      </c>
      <c r="AW4019" t="s">
        <v>6424</v>
      </c>
      <c r="AX4019">
        <f t="shared" si="87"/>
        <v>1996</v>
      </c>
      <c r="AY4019" t="s">
        <v>318</v>
      </c>
      <c r="AZ4019" t="s">
        <v>532</v>
      </c>
      <c r="BA4019" t="s">
        <v>6423</v>
      </c>
      <c r="BB4019" t="s">
        <v>1352</v>
      </c>
      <c r="BC4019" t="s">
        <v>499</v>
      </c>
    </row>
    <row r="4020" spans="1:55" ht="12" customHeight="1" x14ac:dyDescent="0.5">
      <c r="A4020" s="3">
        <v>43906</v>
      </c>
      <c r="B4020" t="s">
        <v>132</v>
      </c>
      <c r="C4020" t="s">
        <v>7197</v>
      </c>
      <c r="D4020" t="s">
        <v>7198</v>
      </c>
      <c r="L4020" t="s">
        <v>7199</v>
      </c>
      <c r="M4020" t="s">
        <v>7200</v>
      </c>
      <c r="N4020" t="s">
        <v>60</v>
      </c>
      <c r="O4020" t="s">
        <v>61</v>
      </c>
      <c r="P4020" t="s">
        <v>4075</v>
      </c>
      <c r="Q4020">
        <v>46.981513</v>
      </c>
      <c r="R4020" t="s">
        <v>7201</v>
      </c>
      <c r="S4020" t="s">
        <v>65</v>
      </c>
      <c r="T4020">
        <v>109.276501</v>
      </c>
      <c r="U4020" t="s">
        <v>67</v>
      </c>
      <c r="V4020" t="s">
        <v>7202</v>
      </c>
      <c r="W4020" t="s">
        <v>1344</v>
      </c>
      <c r="X4020" t="s">
        <v>681</v>
      </c>
      <c r="Y4020">
        <v>1399</v>
      </c>
      <c r="AB4020" s="4">
        <v>38585</v>
      </c>
      <c r="AC4020" s="4">
        <v>38586</v>
      </c>
      <c r="AD4020" t="s">
        <v>192</v>
      </c>
      <c r="AE4020" t="s">
        <v>931</v>
      </c>
      <c r="AI4020" t="s">
        <v>7203</v>
      </c>
      <c r="AJ4020" t="s">
        <v>6423</v>
      </c>
      <c r="AK4020" t="s">
        <v>75</v>
      </c>
      <c r="AL4020" t="s">
        <v>496</v>
      </c>
      <c r="AM4020" t="s">
        <v>77</v>
      </c>
      <c r="AO4020" t="s">
        <v>318</v>
      </c>
      <c r="AP4020" t="s">
        <v>931</v>
      </c>
      <c r="AR4020" t="s">
        <v>101</v>
      </c>
      <c r="AW4020" t="s">
        <v>6424</v>
      </c>
      <c r="AX4020">
        <v>2005</v>
      </c>
      <c r="AY4020" t="s">
        <v>318</v>
      </c>
      <c r="AZ4020" t="s">
        <v>4075</v>
      </c>
      <c r="BA4020" t="s">
        <v>6423</v>
      </c>
      <c r="BB4020" t="s">
        <v>192</v>
      </c>
      <c r="BC4020" t="s">
        <v>87</v>
      </c>
    </row>
    <row r="4021" spans="1:55" ht="12" customHeight="1" x14ac:dyDescent="0.5">
      <c r="A4021" s="3">
        <v>43906</v>
      </c>
      <c r="B4021" t="s">
        <v>132</v>
      </c>
      <c r="C4021" t="s">
        <v>7204</v>
      </c>
      <c r="D4021" t="s">
        <v>7205</v>
      </c>
      <c r="L4021" t="s">
        <v>6794</v>
      </c>
      <c r="M4021" t="s">
        <v>6795</v>
      </c>
      <c r="N4021" t="s">
        <v>60</v>
      </c>
      <c r="O4021" t="s">
        <v>61</v>
      </c>
      <c r="P4021" t="s">
        <v>4075</v>
      </c>
      <c r="Q4021">
        <v>47.062331</v>
      </c>
      <c r="R4021" t="s">
        <v>6796</v>
      </c>
      <c r="S4021" t="s">
        <v>65</v>
      </c>
      <c r="T4021">
        <v>109.428213</v>
      </c>
      <c r="U4021" t="s">
        <v>67</v>
      </c>
      <c r="V4021" t="s">
        <v>6797</v>
      </c>
      <c r="W4021" t="s">
        <v>1344</v>
      </c>
      <c r="X4021" t="s">
        <v>681</v>
      </c>
      <c r="Y4021">
        <v>1280</v>
      </c>
      <c r="AB4021" s="4">
        <v>39684</v>
      </c>
      <c r="AC4021" s="4">
        <v>39685</v>
      </c>
      <c r="AD4021" t="s">
        <v>192</v>
      </c>
      <c r="AE4021" t="s">
        <v>931</v>
      </c>
      <c r="AI4021" t="s">
        <v>7206</v>
      </c>
      <c r="AJ4021" t="s">
        <v>6423</v>
      </c>
      <c r="AK4021" t="s">
        <v>75</v>
      </c>
      <c r="AL4021" t="s">
        <v>496</v>
      </c>
      <c r="AM4021" t="s">
        <v>77</v>
      </c>
      <c r="AO4021" t="s">
        <v>318</v>
      </c>
      <c r="AP4021" t="s">
        <v>931</v>
      </c>
      <c r="AR4021" t="s">
        <v>101</v>
      </c>
      <c r="AW4021" t="s">
        <v>6424</v>
      </c>
      <c r="AX4021">
        <v>2008</v>
      </c>
      <c r="AY4021" t="s">
        <v>318</v>
      </c>
      <c r="AZ4021" t="s">
        <v>4075</v>
      </c>
      <c r="BA4021" t="s">
        <v>6423</v>
      </c>
      <c r="BB4021" t="s">
        <v>192</v>
      </c>
      <c r="BC4021" t="s">
        <v>87</v>
      </c>
    </row>
    <row r="4022" spans="1:55" ht="12" customHeight="1" x14ac:dyDescent="0.5">
      <c r="A4022" s="3">
        <v>43906</v>
      </c>
      <c r="B4022" t="s">
        <v>132</v>
      </c>
      <c r="C4022" t="s">
        <v>7204</v>
      </c>
      <c r="L4022" t="s">
        <v>6794</v>
      </c>
      <c r="M4022" t="s">
        <v>6795</v>
      </c>
      <c r="N4022" t="s">
        <v>60</v>
      </c>
      <c r="O4022" t="s">
        <v>61</v>
      </c>
      <c r="P4022" t="s">
        <v>4075</v>
      </c>
      <c r="Q4022">
        <v>47.062331</v>
      </c>
      <c r="R4022" t="s">
        <v>6796</v>
      </c>
      <c r="S4022" t="s">
        <v>65</v>
      </c>
      <c r="T4022">
        <v>109.428213</v>
      </c>
      <c r="U4022" t="s">
        <v>67</v>
      </c>
      <c r="V4022" t="s">
        <v>6797</v>
      </c>
      <c r="W4022" t="s">
        <v>1344</v>
      </c>
      <c r="X4022" t="s">
        <v>681</v>
      </c>
      <c r="Y4022">
        <v>1280</v>
      </c>
      <c r="AB4022" s="4">
        <v>39684</v>
      </c>
      <c r="AC4022" s="4">
        <v>39685</v>
      </c>
      <c r="AD4022" t="s">
        <v>192</v>
      </c>
      <c r="AE4022" t="s">
        <v>931</v>
      </c>
      <c r="AI4022" t="s">
        <v>7207</v>
      </c>
      <c r="AJ4022" t="s">
        <v>6423</v>
      </c>
      <c r="AK4022" t="s">
        <v>75</v>
      </c>
      <c r="AL4022" t="s">
        <v>496</v>
      </c>
      <c r="AM4022" t="s">
        <v>77</v>
      </c>
      <c r="AO4022" t="s">
        <v>318</v>
      </c>
      <c r="AP4022" t="s">
        <v>931</v>
      </c>
      <c r="AR4022" t="s">
        <v>101</v>
      </c>
      <c r="AW4022" t="s">
        <v>6424</v>
      </c>
      <c r="AX4022">
        <v>2008</v>
      </c>
      <c r="AY4022" t="s">
        <v>318</v>
      </c>
      <c r="AZ4022" t="s">
        <v>4075</v>
      </c>
      <c r="BA4022" t="s">
        <v>6423</v>
      </c>
      <c r="BB4022" t="s">
        <v>192</v>
      </c>
      <c r="BC4022" t="s">
        <v>87</v>
      </c>
    </row>
    <row r="4023" spans="1:55" ht="12" customHeight="1" x14ac:dyDescent="0.5">
      <c r="A4023" s="3">
        <v>43906</v>
      </c>
      <c r="B4023" t="s">
        <v>132</v>
      </c>
      <c r="C4023" t="s">
        <v>7204</v>
      </c>
      <c r="L4023" t="s">
        <v>6794</v>
      </c>
      <c r="M4023" t="s">
        <v>6795</v>
      </c>
      <c r="N4023" t="s">
        <v>60</v>
      </c>
      <c r="O4023" t="s">
        <v>61</v>
      </c>
      <c r="P4023" t="s">
        <v>4075</v>
      </c>
      <c r="Q4023">
        <v>47.062331</v>
      </c>
      <c r="R4023" t="s">
        <v>6796</v>
      </c>
      <c r="S4023" t="s">
        <v>65</v>
      </c>
      <c r="T4023">
        <v>109.428213</v>
      </c>
      <c r="U4023" t="s">
        <v>67</v>
      </c>
      <c r="V4023" t="s">
        <v>6797</v>
      </c>
      <c r="W4023" t="s">
        <v>1344</v>
      </c>
      <c r="X4023" t="s">
        <v>681</v>
      </c>
      <c r="Y4023">
        <v>1280</v>
      </c>
      <c r="AB4023" s="4">
        <v>39684</v>
      </c>
      <c r="AC4023" s="4">
        <v>39685</v>
      </c>
      <c r="AD4023" t="s">
        <v>192</v>
      </c>
      <c r="AE4023" t="s">
        <v>931</v>
      </c>
      <c r="AI4023" t="s">
        <v>7208</v>
      </c>
      <c r="AJ4023" t="s">
        <v>6423</v>
      </c>
      <c r="AK4023" t="s">
        <v>75</v>
      </c>
      <c r="AL4023" t="s">
        <v>496</v>
      </c>
      <c r="AM4023" t="s">
        <v>77</v>
      </c>
      <c r="AO4023" t="s">
        <v>318</v>
      </c>
      <c r="AP4023" t="s">
        <v>931</v>
      </c>
      <c r="AR4023" t="s">
        <v>101</v>
      </c>
      <c r="AW4023" t="s">
        <v>6424</v>
      </c>
      <c r="AX4023">
        <v>2008</v>
      </c>
      <c r="AY4023" t="s">
        <v>318</v>
      </c>
      <c r="AZ4023" t="s">
        <v>4075</v>
      </c>
      <c r="BA4023" t="s">
        <v>6423</v>
      </c>
      <c r="BB4023" t="s">
        <v>192</v>
      </c>
      <c r="BC4023" t="s">
        <v>87</v>
      </c>
    </row>
    <row r="4024" spans="1:55" ht="12" customHeight="1" x14ac:dyDescent="0.5">
      <c r="A4024" s="3">
        <v>43906</v>
      </c>
      <c r="B4024" t="s">
        <v>132</v>
      </c>
      <c r="C4024" t="s">
        <v>7204</v>
      </c>
      <c r="L4024" t="s">
        <v>6794</v>
      </c>
      <c r="M4024" t="s">
        <v>6795</v>
      </c>
      <c r="N4024" t="s">
        <v>60</v>
      </c>
      <c r="O4024" t="s">
        <v>61</v>
      </c>
      <c r="P4024" t="s">
        <v>4075</v>
      </c>
      <c r="Q4024">
        <v>47.062331</v>
      </c>
      <c r="R4024" t="s">
        <v>6796</v>
      </c>
      <c r="S4024" t="s">
        <v>65</v>
      </c>
      <c r="T4024">
        <v>109.428213</v>
      </c>
      <c r="U4024" t="s">
        <v>67</v>
      </c>
      <c r="V4024" t="s">
        <v>6797</v>
      </c>
      <c r="W4024" t="s">
        <v>1344</v>
      </c>
      <c r="X4024" t="s">
        <v>681</v>
      </c>
      <c r="Y4024">
        <v>1280</v>
      </c>
      <c r="AB4024" s="4">
        <v>39684</v>
      </c>
      <c r="AC4024" s="4">
        <v>39685</v>
      </c>
      <c r="AD4024" t="s">
        <v>192</v>
      </c>
      <c r="AE4024" t="s">
        <v>931</v>
      </c>
      <c r="AI4024" t="s">
        <v>7209</v>
      </c>
      <c r="AJ4024" t="s">
        <v>6423</v>
      </c>
      <c r="AK4024" t="s">
        <v>75</v>
      </c>
      <c r="AL4024" t="s">
        <v>496</v>
      </c>
      <c r="AM4024" t="s">
        <v>77</v>
      </c>
      <c r="AO4024" t="s">
        <v>318</v>
      </c>
      <c r="AP4024" t="s">
        <v>931</v>
      </c>
      <c r="AR4024" t="s">
        <v>101</v>
      </c>
      <c r="AW4024" t="s">
        <v>6424</v>
      </c>
      <c r="AX4024">
        <v>2008</v>
      </c>
      <c r="AY4024" t="s">
        <v>318</v>
      </c>
      <c r="AZ4024" t="s">
        <v>4075</v>
      </c>
      <c r="BA4024" t="s">
        <v>6423</v>
      </c>
      <c r="BB4024" t="s">
        <v>192</v>
      </c>
      <c r="BC4024" t="s">
        <v>87</v>
      </c>
    </row>
    <row r="4025" spans="1:55" ht="12" customHeight="1" x14ac:dyDescent="0.5">
      <c r="A4025" s="3">
        <v>43906</v>
      </c>
      <c r="B4025" t="s">
        <v>132</v>
      </c>
      <c r="C4025" t="s">
        <v>7204</v>
      </c>
      <c r="L4025" t="s">
        <v>6794</v>
      </c>
      <c r="M4025" t="s">
        <v>6795</v>
      </c>
      <c r="N4025" t="s">
        <v>60</v>
      </c>
      <c r="O4025" t="s">
        <v>61</v>
      </c>
      <c r="P4025" t="s">
        <v>4075</v>
      </c>
      <c r="Q4025">
        <v>47.062331</v>
      </c>
      <c r="R4025" t="s">
        <v>6796</v>
      </c>
      <c r="S4025" t="s">
        <v>65</v>
      </c>
      <c r="T4025">
        <v>109.428213</v>
      </c>
      <c r="U4025" t="s">
        <v>67</v>
      </c>
      <c r="V4025" t="s">
        <v>6797</v>
      </c>
      <c r="W4025" t="s">
        <v>1344</v>
      </c>
      <c r="X4025" t="s">
        <v>681</v>
      </c>
      <c r="Y4025">
        <v>1280</v>
      </c>
      <c r="AB4025" s="4">
        <v>39684</v>
      </c>
      <c r="AC4025" s="4">
        <v>39685</v>
      </c>
      <c r="AD4025" t="s">
        <v>192</v>
      </c>
      <c r="AE4025" t="s">
        <v>931</v>
      </c>
      <c r="AI4025" t="s">
        <v>7210</v>
      </c>
      <c r="AJ4025" t="s">
        <v>6423</v>
      </c>
      <c r="AK4025" t="s">
        <v>75</v>
      </c>
      <c r="AL4025" t="s">
        <v>496</v>
      </c>
      <c r="AM4025" t="s">
        <v>77</v>
      </c>
      <c r="AO4025" t="s">
        <v>318</v>
      </c>
      <c r="AP4025" t="s">
        <v>931</v>
      </c>
      <c r="AR4025" t="s">
        <v>101</v>
      </c>
      <c r="AW4025" t="s">
        <v>6424</v>
      </c>
      <c r="AX4025">
        <v>2008</v>
      </c>
      <c r="AY4025" t="s">
        <v>318</v>
      </c>
      <c r="AZ4025" t="s">
        <v>4075</v>
      </c>
      <c r="BA4025" t="s">
        <v>6423</v>
      </c>
      <c r="BB4025" t="s">
        <v>192</v>
      </c>
      <c r="BC4025" t="s">
        <v>87</v>
      </c>
    </row>
    <row r="4026" spans="1:55" ht="12" customHeight="1" x14ac:dyDescent="0.5">
      <c r="A4026" s="3">
        <v>43906</v>
      </c>
      <c r="B4026" t="s">
        <v>132</v>
      </c>
      <c r="C4026" t="s">
        <v>7211</v>
      </c>
      <c r="D4026" t="s">
        <v>7212</v>
      </c>
      <c r="E4026" t="s">
        <v>7213</v>
      </c>
      <c r="L4026" t="s">
        <v>7214</v>
      </c>
      <c r="M4026" t="s">
        <v>7215</v>
      </c>
      <c r="N4026" t="s">
        <v>60</v>
      </c>
      <c r="O4026" t="s">
        <v>61</v>
      </c>
      <c r="P4026" t="s">
        <v>1370</v>
      </c>
      <c r="Q4026">
        <v>45.696688999999999</v>
      </c>
      <c r="R4026" t="s">
        <v>7216</v>
      </c>
      <c r="S4026" t="s">
        <v>65</v>
      </c>
      <c r="T4026">
        <v>108.69847799999999</v>
      </c>
      <c r="U4026" t="s">
        <v>67</v>
      </c>
      <c r="V4026" t="s">
        <v>7217</v>
      </c>
      <c r="W4026" t="s">
        <v>1344</v>
      </c>
      <c r="X4026" t="s">
        <v>681</v>
      </c>
      <c r="Y4026">
        <v>1003</v>
      </c>
      <c r="AA4026" s="4">
        <v>42912</v>
      </c>
      <c r="AD4026" t="s">
        <v>192</v>
      </c>
      <c r="AE4026" t="s">
        <v>931</v>
      </c>
      <c r="AI4026" t="s">
        <v>7218</v>
      </c>
      <c r="AJ4026" t="s">
        <v>6423</v>
      </c>
      <c r="AK4026" t="s">
        <v>75</v>
      </c>
      <c r="AL4026" t="s">
        <v>496</v>
      </c>
      <c r="AM4026" t="s">
        <v>77</v>
      </c>
      <c r="AO4026" t="s">
        <v>318</v>
      </c>
      <c r="AP4026" t="s">
        <v>931</v>
      </c>
      <c r="AR4026" t="s">
        <v>101</v>
      </c>
      <c r="AW4026" t="s">
        <v>6424</v>
      </c>
      <c r="AX4026">
        <f t="shared" ref="AX4026:AX4062" si="88">YEAR(AA4026)</f>
        <v>2017</v>
      </c>
      <c r="AY4026" t="s">
        <v>318</v>
      </c>
      <c r="AZ4026" t="s">
        <v>1370</v>
      </c>
      <c r="BA4026" t="s">
        <v>6423</v>
      </c>
      <c r="BB4026" t="s">
        <v>192</v>
      </c>
      <c r="BC4026" t="s">
        <v>1272</v>
      </c>
    </row>
    <row r="4027" spans="1:55" ht="12" customHeight="1" x14ac:dyDescent="0.5">
      <c r="A4027" s="3">
        <v>43908</v>
      </c>
      <c r="B4027" t="s">
        <v>132</v>
      </c>
      <c r="C4027" t="s">
        <v>6841</v>
      </c>
      <c r="D4027" t="s">
        <v>7219</v>
      </c>
      <c r="L4027" t="s">
        <v>6842</v>
      </c>
      <c r="M4027" t="s">
        <v>6843</v>
      </c>
      <c r="N4027" t="s">
        <v>60</v>
      </c>
      <c r="O4027" t="s">
        <v>61</v>
      </c>
      <c r="P4027" t="s">
        <v>3194</v>
      </c>
      <c r="Q4027">
        <v>46.012939000000003</v>
      </c>
      <c r="R4027" t="s">
        <v>6844</v>
      </c>
      <c r="S4027" t="s">
        <v>65</v>
      </c>
      <c r="T4027">
        <v>110.114401</v>
      </c>
      <c r="U4027" t="s">
        <v>67</v>
      </c>
      <c r="V4027" t="s">
        <v>6845</v>
      </c>
      <c r="W4027" t="s">
        <v>1344</v>
      </c>
      <c r="X4027" t="s">
        <v>681</v>
      </c>
      <c r="Y4027">
        <v>1663</v>
      </c>
      <c r="AA4027" s="4">
        <v>33089</v>
      </c>
      <c r="AE4027" t="s">
        <v>931</v>
      </c>
      <c r="AF4027" t="s">
        <v>6463</v>
      </c>
      <c r="AI4027" t="s">
        <v>7220</v>
      </c>
      <c r="AJ4027" t="s">
        <v>6423</v>
      </c>
      <c r="AK4027" t="s">
        <v>75</v>
      </c>
      <c r="AL4027" t="s">
        <v>496</v>
      </c>
      <c r="AM4027" t="s">
        <v>77</v>
      </c>
      <c r="AO4027" t="s">
        <v>318</v>
      </c>
      <c r="AP4027" t="s">
        <v>931</v>
      </c>
      <c r="AQ4027">
        <v>2001</v>
      </c>
      <c r="AR4027" t="s">
        <v>80</v>
      </c>
      <c r="AW4027" t="s">
        <v>6424</v>
      </c>
      <c r="AX4027">
        <f t="shared" si="88"/>
        <v>1990</v>
      </c>
      <c r="AY4027" t="s">
        <v>318</v>
      </c>
      <c r="AZ4027" t="s">
        <v>3194</v>
      </c>
      <c r="BA4027" t="s">
        <v>6423</v>
      </c>
      <c r="BC4027" t="s">
        <v>499</v>
      </c>
    </row>
    <row r="4028" spans="1:55" ht="12" customHeight="1" x14ac:dyDescent="0.5">
      <c r="A4028" s="3">
        <v>43908</v>
      </c>
      <c r="B4028" t="s">
        <v>132</v>
      </c>
      <c r="C4028" t="s">
        <v>6710</v>
      </c>
      <c r="L4028" t="s">
        <v>6662</v>
      </c>
      <c r="M4028" t="s">
        <v>6663</v>
      </c>
      <c r="N4028" t="s">
        <v>60</v>
      </c>
      <c r="O4028" t="s">
        <v>61</v>
      </c>
      <c r="P4028" t="s">
        <v>532</v>
      </c>
      <c r="Q4028">
        <v>45.859935999999998</v>
      </c>
      <c r="R4028" t="s">
        <v>6664</v>
      </c>
      <c r="S4028" t="s">
        <v>65</v>
      </c>
      <c r="T4028">
        <v>111.451459</v>
      </c>
      <c r="U4028" t="s">
        <v>67</v>
      </c>
      <c r="V4028" t="s">
        <v>6665</v>
      </c>
      <c r="W4028" t="s">
        <v>1344</v>
      </c>
      <c r="X4028" t="s">
        <v>681</v>
      </c>
      <c r="Y4028">
        <v>1340</v>
      </c>
      <c r="AA4028" s="4">
        <v>35242</v>
      </c>
      <c r="AE4028" t="s">
        <v>6463</v>
      </c>
      <c r="AI4028" t="s">
        <v>7221</v>
      </c>
      <c r="AJ4028" t="s">
        <v>6423</v>
      </c>
      <c r="AK4028" t="s">
        <v>75</v>
      </c>
      <c r="AL4028" t="s">
        <v>496</v>
      </c>
      <c r="AM4028" t="s">
        <v>77</v>
      </c>
      <c r="AO4028" t="s">
        <v>318</v>
      </c>
      <c r="AP4028" t="s">
        <v>931</v>
      </c>
      <c r="AR4028" t="s">
        <v>80</v>
      </c>
      <c r="AW4028" t="s">
        <v>6424</v>
      </c>
      <c r="AX4028">
        <f t="shared" si="88"/>
        <v>1996</v>
      </c>
      <c r="AY4028" t="s">
        <v>318</v>
      </c>
      <c r="AZ4028" t="s">
        <v>532</v>
      </c>
      <c r="BA4028" t="s">
        <v>6423</v>
      </c>
      <c r="BC4028" t="s">
        <v>499</v>
      </c>
    </row>
    <row r="4029" spans="1:55" ht="12" customHeight="1" x14ac:dyDescent="0.5">
      <c r="A4029" s="3">
        <v>43908</v>
      </c>
      <c r="B4029" t="s">
        <v>132</v>
      </c>
      <c r="C4029" t="s">
        <v>7222</v>
      </c>
      <c r="L4029" t="s">
        <v>7223</v>
      </c>
      <c r="M4029" t="s">
        <v>7224</v>
      </c>
      <c r="N4029" t="s">
        <v>60</v>
      </c>
      <c r="O4029" t="s">
        <v>61</v>
      </c>
      <c r="P4029" t="s">
        <v>3508</v>
      </c>
      <c r="Q4029">
        <v>46.019745</v>
      </c>
      <c r="R4029" t="s">
        <v>7225</v>
      </c>
      <c r="S4029" t="s">
        <v>65</v>
      </c>
      <c r="T4029">
        <v>109.17227200000001</v>
      </c>
      <c r="U4029" t="s">
        <v>67</v>
      </c>
      <c r="V4029" t="s">
        <v>7226</v>
      </c>
      <c r="W4029" t="s">
        <v>1344</v>
      </c>
      <c r="X4029" t="s">
        <v>681</v>
      </c>
      <c r="Y4029">
        <v>1238</v>
      </c>
      <c r="AA4029" s="4">
        <v>33787</v>
      </c>
      <c r="AE4029" t="s">
        <v>931</v>
      </c>
      <c r="AI4029" t="s">
        <v>7227</v>
      </c>
      <c r="AJ4029" t="s">
        <v>6423</v>
      </c>
      <c r="AK4029" t="s">
        <v>75</v>
      </c>
      <c r="AL4029" t="s">
        <v>496</v>
      </c>
      <c r="AM4029" t="s">
        <v>77</v>
      </c>
      <c r="AO4029" t="s">
        <v>318</v>
      </c>
      <c r="AP4029" t="s">
        <v>931</v>
      </c>
      <c r="AR4029" t="s">
        <v>80</v>
      </c>
      <c r="AW4029" t="s">
        <v>6424</v>
      </c>
      <c r="AX4029">
        <f t="shared" si="88"/>
        <v>1992</v>
      </c>
      <c r="AY4029" t="s">
        <v>318</v>
      </c>
      <c r="AZ4029" t="s">
        <v>3508</v>
      </c>
      <c r="BA4029" t="s">
        <v>6423</v>
      </c>
      <c r="BC4029" t="s">
        <v>499</v>
      </c>
    </row>
    <row r="4030" spans="1:55" ht="12" customHeight="1" x14ac:dyDescent="0.5">
      <c r="A4030" s="3">
        <v>43908</v>
      </c>
      <c r="B4030" t="s">
        <v>132</v>
      </c>
      <c r="C4030" t="s">
        <v>7228</v>
      </c>
      <c r="D4030" t="s">
        <v>1298</v>
      </c>
      <c r="L4030" t="s">
        <v>6416</v>
      </c>
      <c r="M4030" t="s">
        <v>6417</v>
      </c>
      <c r="N4030" t="s">
        <v>60</v>
      </c>
      <c r="O4030" t="s">
        <v>61</v>
      </c>
      <c r="P4030" t="s">
        <v>532</v>
      </c>
      <c r="Q4030">
        <v>45.813380000000002</v>
      </c>
      <c r="R4030" t="s">
        <v>6418</v>
      </c>
      <c r="S4030" t="s">
        <v>65</v>
      </c>
      <c r="T4030">
        <v>111.5722</v>
      </c>
      <c r="U4030" t="s">
        <v>67</v>
      </c>
      <c r="V4030" t="s">
        <v>6419</v>
      </c>
      <c r="W4030" t="s">
        <v>69</v>
      </c>
      <c r="X4030" t="s">
        <v>6420</v>
      </c>
      <c r="AA4030" s="4">
        <v>36039</v>
      </c>
      <c r="AD4030" t="s">
        <v>6421</v>
      </c>
      <c r="AE4030" t="s">
        <v>931</v>
      </c>
      <c r="AI4030" t="s">
        <v>7229</v>
      </c>
      <c r="AJ4030" t="s">
        <v>6423</v>
      </c>
      <c r="AK4030" t="s">
        <v>75</v>
      </c>
      <c r="AL4030" t="s">
        <v>496</v>
      </c>
      <c r="AM4030" t="s">
        <v>77</v>
      </c>
      <c r="AO4030" t="s">
        <v>318</v>
      </c>
      <c r="AP4030" t="s">
        <v>79</v>
      </c>
      <c r="AQ4030">
        <v>2020</v>
      </c>
      <c r="AR4030" t="s">
        <v>80</v>
      </c>
      <c r="AW4030" t="s">
        <v>6424</v>
      </c>
      <c r="AX4030">
        <f t="shared" si="88"/>
        <v>1998</v>
      </c>
      <c r="AY4030" t="s">
        <v>318</v>
      </c>
      <c r="AZ4030" t="s">
        <v>532</v>
      </c>
      <c r="BA4030" t="s">
        <v>6423</v>
      </c>
      <c r="BB4030" t="s">
        <v>1352</v>
      </c>
      <c r="BC4030" t="s">
        <v>499</v>
      </c>
    </row>
    <row r="4031" spans="1:55" ht="12" customHeight="1" x14ac:dyDescent="0.5">
      <c r="A4031" s="3">
        <v>43908</v>
      </c>
      <c r="B4031" t="s">
        <v>132</v>
      </c>
      <c r="C4031" t="s">
        <v>7230</v>
      </c>
      <c r="L4031" t="s">
        <v>6714</v>
      </c>
      <c r="M4031" t="s">
        <v>6715</v>
      </c>
      <c r="N4031" t="s">
        <v>60</v>
      </c>
      <c r="O4031" t="s">
        <v>61</v>
      </c>
      <c r="P4031" t="s">
        <v>532</v>
      </c>
      <c r="Q4031">
        <v>45.775499000000003</v>
      </c>
      <c r="R4031" t="s">
        <v>6716</v>
      </c>
      <c r="S4031" t="s">
        <v>65</v>
      </c>
      <c r="T4031">
        <v>111.176947</v>
      </c>
      <c r="U4031" t="s">
        <v>67</v>
      </c>
      <c r="V4031" t="s">
        <v>6717</v>
      </c>
      <c r="W4031" t="s">
        <v>1344</v>
      </c>
      <c r="X4031" t="s">
        <v>681</v>
      </c>
      <c r="Y4031">
        <v>1381</v>
      </c>
      <c r="AA4031" s="4">
        <v>34947</v>
      </c>
      <c r="AE4031" t="s">
        <v>931</v>
      </c>
      <c r="AI4031" t="s">
        <v>7231</v>
      </c>
      <c r="AJ4031" t="s">
        <v>6423</v>
      </c>
      <c r="AK4031" t="s">
        <v>75</v>
      </c>
      <c r="AL4031" t="s">
        <v>496</v>
      </c>
      <c r="AM4031" t="s">
        <v>77</v>
      </c>
      <c r="AO4031" t="s">
        <v>318</v>
      </c>
      <c r="AP4031" t="s">
        <v>931</v>
      </c>
      <c r="AR4031" t="s">
        <v>80</v>
      </c>
      <c r="AS4031" t="s">
        <v>81</v>
      </c>
      <c r="AW4031" t="s">
        <v>6424</v>
      </c>
      <c r="AX4031">
        <f t="shared" si="88"/>
        <v>1995</v>
      </c>
      <c r="AY4031" t="s">
        <v>318</v>
      </c>
      <c r="AZ4031" t="s">
        <v>532</v>
      </c>
      <c r="BA4031" t="s">
        <v>6423</v>
      </c>
      <c r="BC4031" t="s">
        <v>499</v>
      </c>
    </row>
    <row r="4032" spans="1:55" ht="12" customHeight="1" x14ac:dyDescent="0.5">
      <c r="A4032" s="3">
        <v>43908</v>
      </c>
      <c r="B4032" t="s">
        <v>132</v>
      </c>
      <c r="C4032" t="s">
        <v>6710</v>
      </c>
      <c r="L4032" t="s">
        <v>6662</v>
      </c>
      <c r="M4032" t="s">
        <v>6663</v>
      </c>
      <c r="N4032" t="s">
        <v>60</v>
      </c>
      <c r="O4032" t="s">
        <v>61</v>
      </c>
      <c r="P4032" t="s">
        <v>532</v>
      </c>
      <c r="Q4032">
        <v>45.859935999999998</v>
      </c>
      <c r="R4032" t="s">
        <v>6664</v>
      </c>
      <c r="S4032" t="s">
        <v>65</v>
      </c>
      <c r="T4032">
        <v>111.451459</v>
      </c>
      <c r="U4032" t="s">
        <v>67</v>
      </c>
      <c r="V4032" t="s">
        <v>6665</v>
      </c>
      <c r="W4032" t="s">
        <v>1344</v>
      </c>
      <c r="X4032" t="s">
        <v>681</v>
      </c>
      <c r="Y4032">
        <v>1340</v>
      </c>
      <c r="AA4032" s="4">
        <v>35242</v>
      </c>
      <c r="AE4032" t="s">
        <v>6463</v>
      </c>
      <c r="AI4032" t="s">
        <v>7232</v>
      </c>
      <c r="AJ4032" t="s">
        <v>6423</v>
      </c>
      <c r="AK4032" t="s">
        <v>75</v>
      </c>
      <c r="AL4032" t="s">
        <v>496</v>
      </c>
      <c r="AM4032" t="s">
        <v>77</v>
      </c>
      <c r="AO4032" t="s">
        <v>318</v>
      </c>
      <c r="AP4032" t="s">
        <v>931</v>
      </c>
      <c r="AR4032" t="s">
        <v>80</v>
      </c>
      <c r="AW4032" t="s">
        <v>6424</v>
      </c>
      <c r="AX4032">
        <f t="shared" si="88"/>
        <v>1996</v>
      </c>
      <c r="AY4032" t="s">
        <v>318</v>
      </c>
      <c r="AZ4032" t="s">
        <v>532</v>
      </c>
      <c r="BA4032" t="s">
        <v>6423</v>
      </c>
      <c r="BC4032" t="s">
        <v>499</v>
      </c>
    </row>
    <row r="4033" spans="1:55" ht="12" customHeight="1" x14ac:dyDescent="0.5">
      <c r="A4033" s="3">
        <v>43908</v>
      </c>
      <c r="B4033" t="s">
        <v>132</v>
      </c>
      <c r="C4033" t="s">
        <v>7233</v>
      </c>
      <c r="D4033" t="s">
        <v>1298</v>
      </c>
      <c r="L4033" t="s">
        <v>6416</v>
      </c>
      <c r="M4033" t="s">
        <v>6417</v>
      </c>
      <c r="N4033" t="s">
        <v>60</v>
      </c>
      <c r="O4033" t="s">
        <v>61</v>
      </c>
      <c r="P4033" t="s">
        <v>532</v>
      </c>
      <c r="Q4033">
        <v>45.813380000000002</v>
      </c>
      <c r="R4033" t="s">
        <v>6418</v>
      </c>
      <c r="S4033" t="s">
        <v>65</v>
      </c>
      <c r="T4033">
        <v>111.5722</v>
      </c>
      <c r="U4033" t="s">
        <v>67</v>
      </c>
      <c r="V4033" t="s">
        <v>6419</v>
      </c>
      <c r="W4033" t="s">
        <v>69</v>
      </c>
      <c r="X4033" t="s">
        <v>6420</v>
      </c>
      <c r="AA4033" s="4">
        <v>36025</v>
      </c>
      <c r="AD4033" t="s">
        <v>6421</v>
      </c>
      <c r="AE4033" t="s">
        <v>931</v>
      </c>
      <c r="AI4033" t="s">
        <v>7234</v>
      </c>
      <c r="AJ4033" t="s">
        <v>6423</v>
      </c>
      <c r="AK4033" t="s">
        <v>75</v>
      </c>
      <c r="AL4033" t="s">
        <v>496</v>
      </c>
      <c r="AM4033" t="s">
        <v>77</v>
      </c>
      <c r="AO4033" t="s">
        <v>318</v>
      </c>
      <c r="AP4033" t="s">
        <v>79</v>
      </c>
      <c r="AQ4033">
        <v>2020</v>
      </c>
      <c r="AR4033" t="s">
        <v>80</v>
      </c>
      <c r="AW4033" t="s">
        <v>6424</v>
      </c>
      <c r="AX4033">
        <f t="shared" si="88"/>
        <v>1998</v>
      </c>
      <c r="AY4033" t="s">
        <v>318</v>
      </c>
      <c r="AZ4033" t="s">
        <v>532</v>
      </c>
      <c r="BA4033" t="s">
        <v>6423</v>
      </c>
      <c r="BB4033" t="s">
        <v>1352</v>
      </c>
      <c r="BC4033" t="s">
        <v>499</v>
      </c>
    </row>
    <row r="4034" spans="1:55" ht="12" customHeight="1" x14ac:dyDescent="0.5">
      <c r="A4034" s="3">
        <v>43908</v>
      </c>
      <c r="B4034" t="s">
        <v>132</v>
      </c>
      <c r="C4034" t="s">
        <v>6656</v>
      </c>
      <c r="L4034" t="s">
        <v>6416</v>
      </c>
      <c r="M4034" t="s">
        <v>6417</v>
      </c>
      <c r="N4034" t="s">
        <v>60</v>
      </c>
      <c r="O4034" t="s">
        <v>61</v>
      </c>
      <c r="P4034" t="s">
        <v>532</v>
      </c>
      <c r="Q4034">
        <v>45.813380000000002</v>
      </c>
      <c r="R4034" t="s">
        <v>6418</v>
      </c>
      <c r="S4034" t="s">
        <v>65</v>
      </c>
      <c r="T4034">
        <v>111.5722</v>
      </c>
      <c r="U4034" t="s">
        <v>67</v>
      </c>
      <c r="V4034" t="s">
        <v>6419</v>
      </c>
      <c r="W4034" t="s">
        <v>69</v>
      </c>
      <c r="X4034" t="s">
        <v>6420</v>
      </c>
      <c r="AA4034" s="4">
        <v>35276</v>
      </c>
      <c r="AD4034" t="s">
        <v>6421</v>
      </c>
      <c r="AE4034" t="s">
        <v>931</v>
      </c>
      <c r="AI4034" t="s">
        <v>7235</v>
      </c>
      <c r="AJ4034" t="s">
        <v>6423</v>
      </c>
      <c r="AK4034" t="s">
        <v>75</v>
      </c>
      <c r="AL4034" t="s">
        <v>496</v>
      </c>
      <c r="AM4034" t="s">
        <v>77</v>
      </c>
      <c r="AO4034" t="s">
        <v>318</v>
      </c>
      <c r="AP4034" t="s">
        <v>931</v>
      </c>
      <c r="AR4034" t="s">
        <v>80</v>
      </c>
      <c r="AW4034" t="s">
        <v>6424</v>
      </c>
      <c r="AX4034">
        <f t="shared" si="88"/>
        <v>1996</v>
      </c>
      <c r="AY4034" t="s">
        <v>318</v>
      </c>
      <c r="AZ4034" t="s">
        <v>532</v>
      </c>
      <c r="BA4034" t="s">
        <v>6423</v>
      </c>
      <c r="BB4034" t="s">
        <v>1352</v>
      </c>
      <c r="BC4034" t="s">
        <v>499</v>
      </c>
    </row>
    <row r="4035" spans="1:55" ht="12" customHeight="1" x14ac:dyDescent="0.5">
      <c r="A4035" s="3">
        <v>43908</v>
      </c>
      <c r="B4035" t="s">
        <v>132</v>
      </c>
      <c r="C4035" t="s">
        <v>7236</v>
      </c>
      <c r="L4035" t="s">
        <v>6662</v>
      </c>
      <c r="M4035" t="s">
        <v>6663</v>
      </c>
      <c r="N4035" t="s">
        <v>60</v>
      </c>
      <c r="O4035" t="s">
        <v>61</v>
      </c>
      <c r="P4035" t="s">
        <v>532</v>
      </c>
      <c r="Q4035">
        <v>45.859935999999998</v>
      </c>
      <c r="R4035" t="s">
        <v>6664</v>
      </c>
      <c r="S4035" t="s">
        <v>65</v>
      </c>
      <c r="T4035">
        <v>111.451459</v>
      </c>
      <c r="U4035" t="s">
        <v>67</v>
      </c>
      <c r="V4035" t="s">
        <v>6665</v>
      </c>
      <c r="W4035" t="s">
        <v>1344</v>
      </c>
      <c r="X4035" t="s">
        <v>681</v>
      </c>
      <c r="Y4035">
        <v>1340</v>
      </c>
      <c r="AA4035" s="4">
        <v>33113</v>
      </c>
      <c r="AE4035" t="s">
        <v>6463</v>
      </c>
      <c r="AI4035" t="s">
        <v>7237</v>
      </c>
      <c r="AJ4035" t="s">
        <v>6423</v>
      </c>
      <c r="AK4035" t="s">
        <v>75</v>
      </c>
      <c r="AL4035" t="s">
        <v>496</v>
      </c>
      <c r="AM4035" t="s">
        <v>77</v>
      </c>
      <c r="AO4035" t="s">
        <v>318</v>
      </c>
      <c r="AP4035" t="s">
        <v>931</v>
      </c>
      <c r="AR4035" t="s">
        <v>80</v>
      </c>
      <c r="AW4035" t="s">
        <v>6424</v>
      </c>
      <c r="AX4035">
        <f t="shared" si="88"/>
        <v>1990</v>
      </c>
      <c r="AY4035" t="s">
        <v>318</v>
      </c>
      <c r="AZ4035" t="s">
        <v>532</v>
      </c>
      <c r="BA4035" t="s">
        <v>6423</v>
      </c>
      <c r="BC4035" t="s">
        <v>499</v>
      </c>
    </row>
    <row r="4036" spans="1:55" ht="12" customHeight="1" x14ac:dyDescent="0.5">
      <c r="A4036" s="3">
        <v>43908</v>
      </c>
      <c r="B4036" t="s">
        <v>132</v>
      </c>
      <c r="C4036" t="s">
        <v>6980</v>
      </c>
      <c r="D4036" t="s">
        <v>7170</v>
      </c>
      <c r="L4036" t="s">
        <v>6662</v>
      </c>
      <c r="M4036" t="s">
        <v>6663</v>
      </c>
      <c r="N4036" t="s">
        <v>60</v>
      </c>
      <c r="O4036" t="s">
        <v>61</v>
      </c>
      <c r="P4036" t="s">
        <v>532</v>
      </c>
      <c r="Q4036">
        <v>45.859935999999998</v>
      </c>
      <c r="R4036" t="s">
        <v>6664</v>
      </c>
      <c r="S4036" t="s">
        <v>65</v>
      </c>
      <c r="T4036">
        <v>111.451459</v>
      </c>
      <c r="U4036" t="s">
        <v>67</v>
      </c>
      <c r="V4036" t="s">
        <v>6665</v>
      </c>
      <c r="W4036" t="s">
        <v>1344</v>
      </c>
      <c r="X4036" t="s">
        <v>681</v>
      </c>
      <c r="Y4036">
        <v>1340</v>
      </c>
      <c r="AA4036" s="4">
        <v>37816</v>
      </c>
      <c r="AE4036" t="s">
        <v>931</v>
      </c>
      <c r="AI4036" t="s">
        <v>7238</v>
      </c>
      <c r="AJ4036" t="s">
        <v>6423</v>
      </c>
      <c r="AK4036" t="s">
        <v>75</v>
      </c>
      <c r="AL4036" t="s">
        <v>496</v>
      </c>
      <c r="AM4036" t="s">
        <v>77</v>
      </c>
      <c r="AO4036" t="s">
        <v>318</v>
      </c>
      <c r="AP4036" t="s">
        <v>931</v>
      </c>
      <c r="AQ4036">
        <v>2004</v>
      </c>
      <c r="AR4036" t="s">
        <v>80</v>
      </c>
      <c r="AW4036" t="s">
        <v>6424</v>
      </c>
      <c r="AX4036">
        <f t="shared" si="88"/>
        <v>2003</v>
      </c>
      <c r="AY4036" t="s">
        <v>318</v>
      </c>
      <c r="AZ4036" t="s">
        <v>532</v>
      </c>
      <c r="BA4036" t="s">
        <v>6423</v>
      </c>
      <c r="BC4036" t="s">
        <v>87</v>
      </c>
    </row>
    <row r="4037" spans="1:55" ht="12" customHeight="1" x14ac:dyDescent="0.5">
      <c r="A4037" s="3">
        <v>43908</v>
      </c>
      <c r="B4037" t="s">
        <v>132</v>
      </c>
      <c r="C4037" t="s">
        <v>6429</v>
      </c>
      <c r="L4037" t="s">
        <v>6416</v>
      </c>
      <c r="M4037" t="s">
        <v>6417</v>
      </c>
      <c r="N4037" t="s">
        <v>60</v>
      </c>
      <c r="O4037" t="s">
        <v>61</v>
      </c>
      <c r="P4037" t="s">
        <v>532</v>
      </c>
      <c r="Q4037">
        <v>45.813380000000002</v>
      </c>
      <c r="R4037" t="s">
        <v>6418</v>
      </c>
      <c r="S4037" t="s">
        <v>65</v>
      </c>
      <c r="T4037">
        <v>111.5722</v>
      </c>
      <c r="U4037" t="s">
        <v>67</v>
      </c>
      <c r="V4037" t="s">
        <v>6419</v>
      </c>
      <c r="W4037" t="s">
        <v>69</v>
      </c>
      <c r="X4037" t="s">
        <v>6420</v>
      </c>
      <c r="AA4037" s="4">
        <v>35248</v>
      </c>
      <c r="AD4037" t="s">
        <v>6421</v>
      </c>
      <c r="AE4037" t="s">
        <v>931</v>
      </c>
      <c r="AI4037" t="s">
        <v>7239</v>
      </c>
      <c r="AJ4037" t="s">
        <v>6423</v>
      </c>
      <c r="AK4037" t="s">
        <v>75</v>
      </c>
      <c r="AL4037" t="s">
        <v>496</v>
      </c>
      <c r="AM4037" t="s">
        <v>77</v>
      </c>
      <c r="AO4037" t="s">
        <v>318</v>
      </c>
      <c r="AP4037" t="s">
        <v>931</v>
      </c>
      <c r="AR4037" t="s">
        <v>80</v>
      </c>
      <c r="AW4037" t="s">
        <v>6424</v>
      </c>
      <c r="AX4037">
        <f t="shared" si="88"/>
        <v>1996</v>
      </c>
      <c r="AY4037" t="s">
        <v>318</v>
      </c>
      <c r="AZ4037" t="s">
        <v>532</v>
      </c>
      <c r="BA4037" t="s">
        <v>6423</v>
      </c>
      <c r="BB4037" t="s">
        <v>1352</v>
      </c>
      <c r="BC4037" t="s">
        <v>499</v>
      </c>
    </row>
    <row r="4038" spans="1:55" ht="12" customHeight="1" x14ac:dyDescent="0.5">
      <c r="A4038" s="3">
        <v>43908</v>
      </c>
      <c r="B4038" t="s">
        <v>132</v>
      </c>
      <c r="C4038" t="s">
        <v>6429</v>
      </c>
      <c r="L4038" t="s">
        <v>6416</v>
      </c>
      <c r="M4038" t="s">
        <v>6417</v>
      </c>
      <c r="N4038" t="s">
        <v>60</v>
      </c>
      <c r="O4038" t="s">
        <v>61</v>
      </c>
      <c r="P4038" t="s">
        <v>532</v>
      </c>
      <c r="Q4038">
        <v>45.813380000000002</v>
      </c>
      <c r="R4038" t="s">
        <v>6418</v>
      </c>
      <c r="S4038" t="s">
        <v>65</v>
      </c>
      <c r="T4038">
        <v>111.5722</v>
      </c>
      <c r="U4038" t="s">
        <v>67</v>
      </c>
      <c r="V4038" t="s">
        <v>6419</v>
      </c>
      <c r="W4038" t="s">
        <v>69</v>
      </c>
      <c r="X4038" t="s">
        <v>6420</v>
      </c>
      <c r="AA4038" s="4">
        <v>35248</v>
      </c>
      <c r="AD4038" t="s">
        <v>6421</v>
      </c>
      <c r="AE4038" t="s">
        <v>931</v>
      </c>
      <c r="AI4038" t="s">
        <v>7240</v>
      </c>
      <c r="AJ4038" t="s">
        <v>6423</v>
      </c>
      <c r="AK4038" t="s">
        <v>75</v>
      </c>
      <c r="AL4038" t="s">
        <v>496</v>
      </c>
      <c r="AM4038" t="s">
        <v>77</v>
      </c>
      <c r="AO4038" t="s">
        <v>318</v>
      </c>
      <c r="AP4038" t="s">
        <v>931</v>
      </c>
      <c r="AR4038" t="s">
        <v>80</v>
      </c>
      <c r="AW4038" t="s">
        <v>6424</v>
      </c>
      <c r="AX4038">
        <f t="shared" si="88"/>
        <v>1996</v>
      </c>
      <c r="AY4038" t="s">
        <v>318</v>
      </c>
      <c r="AZ4038" t="s">
        <v>532</v>
      </c>
      <c r="BA4038" t="s">
        <v>6423</v>
      </c>
      <c r="BB4038" t="s">
        <v>1352</v>
      </c>
      <c r="BC4038" t="s">
        <v>499</v>
      </c>
    </row>
    <row r="4039" spans="1:55" ht="12" customHeight="1" x14ac:dyDescent="0.5">
      <c r="A4039" s="3">
        <v>43908</v>
      </c>
      <c r="B4039" t="s">
        <v>132</v>
      </c>
      <c r="C4039" t="s">
        <v>6429</v>
      </c>
      <c r="L4039" t="s">
        <v>6416</v>
      </c>
      <c r="M4039" t="s">
        <v>6417</v>
      </c>
      <c r="N4039" t="s">
        <v>60</v>
      </c>
      <c r="O4039" t="s">
        <v>61</v>
      </c>
      <c r="P4039" t="s">
        <v>532</v>
      </c>
      <c r="Q4039">
        <v>45.813380000000002</v>
      </c>
      <c r="R4039" t="s">
        <v>6418</v>
      </c>
      <c r="S4039" t="s">
        <v>65</v>
      </c>
      <c r="T4039">
        <v>111.5722</v>
      </c>
      <c r="U4039" t="s">
        <v>67</v>
      </c>
      <c r="V4039" t="s">
        <v>6419</v>
      </c>
      <c r="W4039" t="s">
        <v>69</v>
      </c>
      <c r="X4039" t="s">
        <v>6420</v>
      </c>
      <c r="AA4039" s="4">
        <v>35248</v>
      </c>
      <c r="AD4039" t="s">
        <v>6421</v>
      </c>
      <c r="AE4039" t="s">
        <v>931</v>
      </c>
      <c r="AI4039" t="s">
        <v>7241</v>
      </c>
      <c r="AJ4039" t="s">
        <v>6423</v>
      </c>
      <c r="AK4039" t="s">
        <v>75</v>
      </c>
      <c r="AL4039" t="s">
        <v>496</v>
      </c>
      <c r="AM4039" t="s">
        <v>77</v>
      </c>
      <c r="AO4039" t="s">
        <v>318</v>
      </c>
      <c r="AP4039" t="s">
        <v>931</v>
      </c>
      <c r="AR4039" t="s">
        <v>80</v>
      </c>
      <c r="AW4039" t="s">
        <v>6424</v>
      </c>
      <c r="AX4039">
        <f t="shared" si="88"/>
        <v>1996</v>
      </c>
      <c r="AY4039" t="s">
        <v>318</v>
      </c>
      <c r="AZ4039" t="s">
        <v>532</v>
      </c>
      <c r="BA4039" t="s">
        <v>6423</v>
      </c>
      <c r="BB4039" t="s">
        <v>1352</v>
      </c>
      <c r="BC4039" t="s">
        <v>499</v>
      </c>
    </row>
    <row r="4040" spans="1:55" ht="12" customHeight="1" x14ac:dyDescent="0.5">
      <c r="A4040" s="3">
        <v>43908</v>
      </c>
      <c r="B4040" t="s">
        <v>132</v>
      </c>
      <c r="C4040" t="s">
        <v>6429</v>
      </c>
      <c r="L4040" t="s">
        <v>6416</v>
      </c>
      <c r="M4040" t="s">
        <v>6417</v>
      </c>
      <c r="N4040" t="s">
        <v>60</v>
      </c>
      <c r="O4040" t="s">
        <v>61</v>
      </c>
      <c r="P4040" t="s">
        <v>532</v>
      </c>
      <c r="Q4040">
        <v>45.813380000000002</v>
      </c>
      <c r="R4040" t="s">
        <v>6418</v>
      </c>
      <c r="S4040" t="s">
        <v>65</v>
      </c>
      <c r="T4040">
        <v>111.5722</v>
      </c>
      <c r="U4040" t="s">
        <v>67</v>
      </c>
      <c r="V4040" t="s">
        <v>6419</v>
      </c>
      <c r="W4040" t="s">
        <v>69</v>
      </c>
      <c r="X4040" t="s">
        <v>6420</v>
      </c>
      <c r="AA4040" s="4">
        <v>35248</v>
      </c>
      <c r="AD4040" t="s">
        <v>6421</v>
      </c>
      <c r="AE4040" t="s">
        <v>931</v>
      </c>
      <c r="AI4040" t="s">
        <v>7242</v>
      </c>
      <c r="AJ4040" t="s">
        <v>6423</v>
      </c>
      <c r="AK4040" t="s">
        <v>75</v>
      </c>
      <c r="AL4040" t="s">
        <v>496</v>
      </c>
      <c r="AM4040" t="s">
        <v>77</v>
      </c>
      <c r="AO4040" t="s">
        <v>318</v>
      </c>
      <c r="AP4040" t="s">
        <v>931</v>
      </c>
      <c r="AR4040" t="s">
        <v>80</v>
      </c>
      <c r="AW4040" t="s">
        <v>6424</v>
      </c>
      <c r="AX4040">
        <f t="shared" si="88"/>
        <v>1996</v>
      </c>
      <c r="AY4040" t="s">
        <v>318</v>
      </c>
      <c r="AZ4040" t="s">
        <v>532</v>
      </c>
      <c r="BA4040" t="s">
        <v>6423</v>
      </c>
      <c r="BB4040" t="s">
        <v>1352</v>
      </c>
      <c r="BC4040" t="s">
        <v>499</v>
      </c>
    </row>
    <row r="4041" spans="1:55" ht="12" customHeight="1" x14ac:dyDescent="0.5">
      <c r="A4041" s="3">
        <v>43908</v>
      </c>
      <c r="B4041" t="s">
        <v>132</v>
      </c>
      <c r="C4041" t="s">
        <v>6414</v>
      </c>
      <c r="D4041" t="s">
        <v>1298</v>
      </c>
      <c r="L4041" t="s">
        <v>6416</v>
      </c>
      <c r="M4041" t="s">
        <v>6417</v>
      </c>
      <c r="N4041" t="s">
        <v>60</v>
      </c>
      <c r="O4041" t="s">
        <v>61</v>
      </c>
      <c r="P4041" t="s">
        <v>532</v>
      </c>
      <c r="Q4041">
        <v>45.813380000000002</v>
      </c>
      <c r="R4041" t="s">
        <v>6418</v>
      </c>
      <c r="S4041" t="s">
        <v>65</v>
      </c>
      <c r="T4041">
        <v>111.5722</v>
      </c>
      <c r="U4041" t="s">
        <v>67</v>
      </c>
      <c r="V4041" t="s">
        <v>6419</v>
      </c>
      <c r="W4041" t="s">
        <v>69</v>
      </c>
      <c r="X4041" t="s">
        <v>6420</v>
      </c>
      <c r="AA4041" s="4">
        <v>35262</v>
      </c>
      <c r="AD4041" t="s">
        <v>6421</v>
      </c>
      <c r="AE4041" t="s">
        <v>931</v>
      </c>
      <c r="AI4041" t="s">
        <v>7243</v>
      </c>
      <c r="AJ4041" t="s">
        <v>6423</v>
      </c>
      <c r="AK4041" t="s">
        <v>75</v>
      </c>
      <c r="AL4041" t="s">
        <v>496</v>
      </c>
      <c r="AM4041" t="s">
        <v>77</v>
      </c>
      <c r="AO4041" t="s">
        <v>318</v>
      </c>
      <c r="AP4041" t="s">
        <v>79</v>
      </c>
      <c r="AQ4041">
        <v>2020</v>
      </c>
      <c r="AR4041" t="s">
        <v>80</v>
      </c>
      <c r="AW4041" t="s">
        <v>6424</v>
      </c>
      <c r="AX4041">
        <f t="shared" si="88"/>
        <v>1996</v>
      </c>
      <c r="AY4041" t="s">
        <v>318</v>
      </c>
      <c r="AZ4041" t="s">
        <v>532</v>
      </c>
      <c r="BA4041" t="s">
        <v>6423</v>
      </c>
      <c r="BB4041" t="s">
        <v>1352</v>
      </c>
      <c r="BC4041" t="s">
        <v>499</v>
      </c>
    </row>
    <row r="4042" spans="1:55" ht="12" customHeight="1" x14ac:dyDescent="0.5">
      <c r="A4042" s="3">
        <v>43908</v>
      </c>
      <c r="B4042" t="s">
        <v>132</v>
      </c>
      <c r="C4042" t="s">
        <v>6429</v>
      </c>
      <c r="L4042" t="s">
        <v>6416</v>
      </c>
      <c r="M4042" t="s">
        <v>6417</v>
      </c>
      <c r="N4042" t="s">
        <v>60</v>
      </c>
      <c r="O4042" t="s">
        <v>61</v>
      </c>
      <c r="P4042" t="s">
        <v>532</v>
      </c>
      <c r="Q4042">
        <v>45.813380000000002</v>
      </c>
      <c r="R4042" t="s">
        <v>6418</v>
      </c>
      <c r="S4042" t="s">
        <v>65</v>
      </c>
      <c r="T4042">
        <v>111.5722</v>
      </c>
      <c r="U4042" t="s">
        <v>67</v>
      </c>
      <c r="V4042" t="s">
        <v>6419</v>
      </c>
      <c r="W4042" t="s">
        <v>69</v>
      </c>
      <c r="X4042" t="s">
        <v>6420</v>
      </c>
      <c r="AA4042" s="4">
        <v>35248</v>
      </c>
      <c r="AD4042" t="s">
        <v>6421</v>
      </c>
      <c r="AE4042" t="s">
        <v>931</v>
      </c>
      <c r="AI4042" t="s">
        <v>7244</v>
      </c>
      <c r="AJ4042" t="s">
        <v>6423</v>
      </c>
      <c r="AK4042" t="s">
        <v>75</v>
      </c>
      <c r="AL4042" t="s">
        <v>496</v>
      </c>
      <c r="AM4042" t="s">
        <v>77</v>
      </c>
      <c r="AO4042" t="s">
        <v>318</v>
      </c>
      <c r="AP4042" t="s">
        <v>931</v>
      </c>
      <c r="AR4042" t="s">
        <v>80</v>
      </c>
      <c r="AW4042" t="s">
        <v>6424</v>
      </c>
      <c r="AX4042">
        <f t="shared" si="88"/>
        <v>1996</v>
      </c>
      <c r="AY4042" t="s">
        <v>318</v>
      </c>
      <c r="AZ4042" t="s">
        <v>532</v>
      </c>
      <c r="BA4042" t="s">
        <v>6423</v>
      </c>
      <c r="BB4042" t="s">
        <v>1352</v>
      </c>
      <c r="BC4042" t="s">
        <v>499</v>
      </c>
    </row>
    <row r="4043" spans="1:55" ht="12" customHeight="1" x14ac:dyDescent="0.5">
      <c r="A4043" s="3">
        <v>43908</v>
      </c>
      <c r="B4043" t="s">
        <v>132</v>
      </c>
      <c r="C4043" t="s">
        <v>6429</v>
      </c>
      <c r="L4043" t="s">
        <v>6416</v>
      </c>
      <c r="M4043" t="s">
        <v>6417</v>
      </c>
      <c r="N4043" t="s">
        <v>60</v>
      </c>
      <c r="O4043" t="s">
        <v>61</v>
      </c>
      <c r="P4043" t="s">
        <v>532</v>
      </c>
      <c r="Q4043">
        <v>45.813380000000002</v>
      </c>
      <c r="R4043" t="s">
        <v>6418</v>
      </c>
      <c r="S4043" t="s">
        <v>65</v>
      </c>
      <c r="T4043">
        <v>111.5722</v>
      </c>
      <c r="U4043" t="s">
        <v>67</v>
      </c>
      <c r="V4043" t="s">
        <v>6419</v>
      </c>
      <c r="W4043" t="s">
        <v>69</v>
      </c>
      <c r="X4043" t="s">
        <v>6420</v>
      </c>
      <c r="AA4043" s="4">
        <v>35248</v>
      </c>
      <c r="AD4043" t="s">
        <v>6421</v>
      </c>
      <c r="AE4043" t="s">
        <v>931</v>
      </c>
      <c r="AI4043" t="s">
        <v>7245</v>
      </c>
      <c r="AJ4043" t="s">
        <v>6423</v>
      </c>
      <c r="AK4043" t="s">
        <v>75</v>
      </c>
      <c r="AL4043" t="s">
        <v>496</v>
      </c>
      <c r="AM4043" t="s">
        <v>77</v>
      </c>
      <c r="AO4043" t="s">
        <v>318</v>
      </c>
      <c r="AP4043" t="s">
        <v>931</v>
      </c>
      <c r="AR4043" t="s">
        <v>80</v>
      </c>
      <c r="AW4043" t="s">
        <v>6424</v>
      </c>
      <c r="AX4043">
        <f t="shared" si="88"/>
        <v>1996</v>
      </c>
      <c r="AY4043" t="s">
        <v>318</v>
      </c>
      <c r="AZ4043" t="s">
        <v>532</v>
      </c>
      <c r="BA4043" t="s">
        <v>6423</v>
      </c>
      <c r="BB4043" t="s">
        <v>1352</v>
      </c>
      <c r="BC4043" t="s">
        <v>499</v>
      </c>
    </row>
    <row r="4044" spans="1:55" ht="12" customHeight="1" x14ac:dyDescent="0.5">
      <c r="A4044" s="3">
        <v>43908</v>
      </c>
      <c r="B4044" t="s">
        <v>132</v>
      </c>
      <c r="C4044" t="s">
        <v>7233</v>
      </c>
      <c r="D4044" t="s">
        <v>7246</v>
      </c>
      <c r="L4044" t="s">
        <v>6416</v>
      </c>
      <c r="M4044" t="s">
        <v>6417</v>
      </c>
      <c r="N4044" t="s">
        <v>60</v>
      </c>
      <c r="O4044" t="s">
        <v>61</v>
      </c>
      <c r="P4044" t="s">
        <v>532</v>
      </c>
      <c r="Q4044">
        <v>45.813380000000002</v>
      </c>
      <c r="R4044" t="s">
        <v>6418</v>
      </c>
      <c r="S4044" t="s">
        <v>65</v>
      </c>
      <c r="T4044">
        <v>111.5722</v>
      </c>
      <c r="U4044" t="s">
        <v>67</v>
      </c>
      <c r="V4044" t="s">
        <v>6419</v>
      </c>
      <c r="W4044" t="s">
        <v>69</v>
      </c>
      <c r="X4044" t="s">
        <v>6420</v>
      </c>
      <c r="AA4044" s="4">
        <v>36025</v>
      </c>
      <c r="AD4044" t="s">
        <v>6421</v>
      </c>
      <c r="AE4044" t="s">
        <v>931</v>
      </c>
      <c r="AI4044" t="s">
        <v>7247</v>
      </c>
      <c r="AJ4044" t="s">
        <v>6423</v>
      </c>
      <c r="AK4044" t="s">
        <v>75</v>
      </c>
      <c r="AL4044" t="s">
        <v>496</v>
      </c>
      <c r="AM4044" t="s">
        <v>77</v>
      </c>
      <c r="AO4044" t="s">
        <v>318</v>
      </c>
      <c r="AP4044" t="s">
        <v>931</v>
      </c>
      <c r="AQ4044">
        <v>2020</v>
      </c>
      <c r="AR4044" t="s">
        <v>80</v>
      </c>
      <c r="AW4044" t="s">
        <v>6424</v>
      </c>
      <c r="AX4044">
        <f t="shared" si="88"/>
        <v>1998</v>
      </c>
      <c r="AY4044" t="s">
        <v>318</v>
      </c>
      <c r="AZ4044" t="s">
        <v>532</v>
      </c>
      <c r="BA4044" t="s">
        <v>6423</v>
      </c>
      <c r="BB4044" t="s">
        <v>1352</v>
      </c>
      <c r="BC4044" t="s">
        <v>499</v>
      </c>
    </row>
    <row r="4045" spans="1:55" ht="12" customHeight="1" x14ac:dyDescent="0.5">
      <c r="A4045" s="3">
        <v>43908</v>
      </c>
      <c r="B4045" t="s">
        <v>132</v>
      </c>
      <c r="C4045" t="s">
        <v>7248</v>
      </c>
      <c r="D4045" t="s">
        <v>7249</v>
      </c>
      <c r="E4045" t="s">
        <v>7246</v>
      </c>
      <c r="L4045" t="s">
        <v>7250</v>
      </c>
      <c r="M4045" t="s">
        <v>7251</v>
      </c>
      <c r="N4045" t="s">
        <v>60</v>
      </c>
      <c r="O4045" t="s">
        <v>61</v>
      </c>
      <c r="P4045" t="s">
        <v>3360</v>
      </c>
      <c r="Q4045">
        <v>47.387286000000003</v>
      </c>
      <c r="R4045" t="s">
        <v>7252</v>
      </c>
      <c r="S4045" t="s">
        <v>65</v>
      </c>
      <c r="T4045">
        <v>104.05694099999999</v>
      </c>
      <c r="U4045" t="s">
        <v>67</v>
      </c>
      <c r="V4045" t="s">
        <v>7253</v>
      </c>
      <c r="W4045" t="s">
        <v>1344</v>
      </c>
      <c r="X4045" t="s">
        <v>681</v>
      </c>
      <c r="Y4045">
        <v>739</v>
      </c>
      <c r="AA4045" s="4">
        <v>33399</v>
      </c>
      <c r="AE4045" t="s">
        <v>4732</v>
      </c>
      <c r="AI4045" t="s">
        <v>7254</v>
      </c>
      <c r="AJ4045" t="s">
        <v>6423</v>
      </c>
      <c r="AK4045" t="s">
        <v>75</v>
      </c>
      <c r="AL4045" t="s">
        <v>496</v>
      </c>
      <c r="AM4045" t="s">
        <v>77</v>
      </c>
      <c r="AO4045" t="s">
        <v>318</v>
      </c>
      <c r="AP4045" t="s">
        <v>931</v>
      </c>
      <c r="AQ4045">
        <v>2020</v>
      </c>
      <c r="AR4045" t="s">
        <v>80</v>
      </c>
      <c r="AW4045" t="s">
        <v>6424</v>
      </c>
      <c r="AX4045">
        <f t="shared" si="88"/>
        <v>1991</v>
      </c>
      <c r="AY4045" t="s">
        <v>318</v>
      </c>
      <c r="AZ4045" t="s">
        <v>3360</v>
      </c>
      <c r="BA4045" t="s">
        <v>6423</v>
      </c>
      <c r="BC4045" t="s">
        <v>499</v>
      </c>
    </row>
    <row r="4046" spans="1:55" ht="12" customHeight="1" x14ac:dyDescent="0.5">
      <c r="A4046" s="3">
        <v>43908</v>
      </c>
      <c r="B4046" t="s">
        <v>132</v>
      </c>
      <c r="C4046" t="s">
        <v>7255</v>
      </c>
      <c r="D4046" t="s">
        <v>7256</v>
      </c>
      <c r="E4046" t="s">
        <v>7257</v>
      </c>
      <c r="F4046" t="s">
        <v>7258</v>
      </c>
      <c r="G4046" t="s">
        <v>7259</v>
      </c>
      <c r="L4046" t="s">
        <v>7260</v>
      </c>
      <c r="M4046" t="s">
        <v>7261</v>
      </c>
      <c r="N4046" t="s">
        <v>60</v>
      </c>
      <c r="O4046" t="s">
        <v>61</v>
      </c>
      <c r="P4046" t="s">
        <v>1827</v>
      </c>
      <c r="Q4046">
        <v>46.102415999999998</v>
      </c>
      <c r="R4046" t="s">
        <v>7262</v>
      </c>
      <c r="S4046" t="s">
        <v>65</v>
      </c>
      <c r="T4046">
        <v>112.81332999999999</v>
      </c>
      <c r="U4046" t="s">
        <v>67</v>
      </c>
      <c r="V4046" t="s">
        <v>7263</v>
      </c>
      <c r="W4046" t="s">
        <v>1344</v>
      </c>
      <c r="X4046" t="s">
        <v>681</v>
      </c>
      <c r="Y4046">
        <v>1506</v>
      </c>
      <c r="AA4046" s="4">
        <v>43336</v>
      </c>
      <c r="AD4046" t="s">
        <v>71</v>
      </c>
      <c r="AE4046" t="s">
        <v>931</v>
      </c>
      <c r="AI4046" t="s">
        <v>7264</v>
      </c>
      <c r="AJ4046" t="s">
        <v>6423</v>
      </c>
      <c r="AK4046" t="s">
        <v>75</v>
      </c>
      <c r="AL4046" t="s">
        <v>496</v>
      </c>
      <c r="AM4046" t="s">
        <v>77</v>
      </c>
      <c r="AO4046" t="s">
        <v>1385</v>
      </c>
      <c r="AP4046" t="s">
        <v>132</v>
      </c>
      <c r="AQ4046">
        <v>2020</v>
      </c>
      <c r="AR4046" t="s">
        <v>101</v>
      </c>
      <c r="AS4046" t="s">
        <v>81</v>
      </c>
      <c r="AT4046" t="s">
        <v>82</v>
      </c>
      <c r="AU4046" t="s">
        <v>4846</v>
      </c>
      <c r="AW4046" t="s">
        <v>6424</v>
      </c>
      <c r="AX4046">
        <f t="shared" si="88"/>
        <v>2018</v>
      </c>
      <c r="AY4046" t="s">
        <v>1385</v>
      </c>
      <c r="AZ4046" t="s">
        <v>1827</v>
      </c>
      <c r="BA4046" t="s">
        <v>6423</v>
      </c>
      <c r="BB4046" t="s">
        <v>71</v>
      </c>
      <c r="BC4046" t="s">
        <v>1272</v>
      </c>
    </row>
    <row r="4047" spans="1:55" ht="12" customHeight="1" x14ac:dyDescent="0.5">
      <c r="A4047" s="3">
        <v>43908</v>
      </c>
      <c r="B4047" t="s">
        <v>132</v>
      </c>
      <c r="C4047" t="s">
        <v>6958</v>
      </c>
      <c r="D4047" t="s">
        <v>6959</v>
      </c>
      <c r="E4047" t="s">
        <v>7258</v>
      </c>
      <c r="L4047" t="s">
        <v>6905</v>
      </c>
      <c r="M4047" t="s">
        <v>6906</v>
      </c>
      <c r="N4047" t="s">
        <v>60</v>
      </c>
      <c r="O4047" t="s">
        <v>61</v>
      </c>
      <c r="P4047" t="s">
        <v>1827</v>
      </c>
      <c r="Q4047">
        <v>46.185934000000003</v>
      </c>
      <c r="R4047" t="s">
        <v>6907</v>
      </c>
      <c r="S4047" t="s">
        <v>65</v>
      </c>
      <c r="T4047">
        <v>112.834534</v>
      </c>
      <c r="U4047" t="s">
        <v>67</v>
      </c>
      <c r="V4047" t="s">
        <v>6908</v>
      </c>
      <c r="W4047" t="s">
        <v>1344</v>
      </c>
      <c r="X4047" t="s">
        <v>681</v>
      </c>
      <c r="Y4047">
        <v>1487</v>
      </c>
      <c r="AA4047" s="4">
        <v>43321</v>
      </c>
      <c r="AD4047" t="s">
        <v>71</v>
      </c>
      <c r="AE4047" t="s">
        <v>931</v>
      </c>
      <c r="AI4047" t="s">
        <v>7265</v>
      </c>
      <c r="AJ4047" t="s">
        <v>6423</v>
      </c>
      <c r="AK4047" t="s">
        <v>75</v>
      </c>
      <c r="AL4047" t="s">
        <v>496</v>
      </c>
      <c r="AM4047" t="s">
        <v>77</v>
      </c>
      <c r="AO4047" t="s">
        <v>1385</v>
      </c>
      <c r="AP4047" t="s">
        <v>132</v>
      </c>
      <c r="AR4047" t="s">
        <v>101</v>
      </c>
      <c r="AS4047" t="s">
        <v>81</v>
      </c>
      <c r="AT4047" t="s">
        <v>3198</v>
      </c>
      <c r="AU4047" t="s">
        <v>3528</v>
      </c>
      <c r="AW4047" t="s">
        <v>6424</v>
      </c>
      <c r="AX4047">
        <f t="shared" si="88"/>
        <v>2018</v>
      </c>
      <c r="AY4047" t="s">
        <v>1385</v>
      </c>
      <c r="AZ4047" t="s">
        <v>1827</v>
      </c>
      <c r="BA4047" t="s">
        <v>6423</v>
      </c>
      <c r="BB4047" t="s">
        <v>71</v>
      </c>
      <c r="BC4047" t="s">
        <v>1272</v>
      </c>
    </row>
    <row r="4048" spans="1:55" ht="12" customHeight="1" x14ac:dyDescent="0.5">
      <c r="A4048" s="3">
        <v>43908</v>
      </c>
      <c r="B4048" t="s">
        <v>132</v>
      </c>
      <c r="C4048" t="s">
        <v>6958</v>
      </c>
      <c r="D4048" t="s">
        <v>6959</v>
      </c>
      <c r="E4048" t="s">
        <v>7258</v>
      </c>
      <c r="L4048" t="s">
        <v>6905</v>
      </c>
      <c r="M4048" t="s">
        <v>6906</v>
      </c>
      <c r="N4048" t="s">
        <v>60</v>
      </c>
      <c r="O4048" t="s">
        <v>61</v>
      </c>
      <c r="P4048" t="s">
        <v>1827</v>
      </c>
      <c r="Q4048">
        <v>46.185934000000003</v>
      </c>
      <c r="R4048" t="s">
        <v>6907</v>
      </c>
      <c r="S4048" t="s">
        <v>65</v>
      </c>
      <c r="T4048">
        <v>112.834534</v>
      </c>
      <c r="U4048" t="s">
        <v>67</v>
      </c>
      <c r="V4048" t="s">
        <v>6908</v>
      </c>
      <c r="W4048" t="s">
        <v>1344</v>
      </c>
      <c r="X4048" t="s">
        <v>681</v>
      </c>
      <c r="Y4048">
        <v>1487</v>
      </c>
      <c r="AA4048" s="4">
        <v>43321</v>
      </c>
      <c r="AD4048" t="s">
        <v>71</v>
      </c>
      <c r="AE4048" t="s">
        <v>931</v>
      </c>
      <c r="AI4048" t="s">
        <v>7266</v>
      </c>
      <c r="AJ4048" t="s">
        <v>6423</v>
      </c>
      <c r="AK4048" t="s">
        <v>75</v>
      </c>
      <c r="AL4048" t="s">
        <v>496</v>
      </c>
      <c r="AM4048" t="s">
        <v>77</v>
      </c>
      <c r="AO4048" t="s">
        <v>1385</v>
      </c>
      <c r="AP4048" t="s">
        <v>132</v>
      </c>
      <c r="AR4048" t="s">
        <v>101</v>
      </c>
      <c r="AS4048" t="s">
        <v>81</v>
      </c>
      <c r="AT4048" t="s">
        <v>3198</v>
      </c>
      <c r="AU4048" t="s">
        <v>3528</v>
      </c>
      <c r="AW4048" t="s">
        <v>6424</v>
      </c>
      <c r="AX4048">
        <f t="shared" si="88"/>
        <v>2018</v>
      </c>
      <c r="AY4048" t="s">
        <v>1385</v>
      </c>
      <c r="AZ4048" t="s">
        <v>1827</v>
      </c>
      <c r="BA4048" t="s">
        <v>6423</v>
      </c>
      <c r="BB4048" t="s">
        <v>71</v>
      </c>
      <c r="BC4048" t="s">
        <v>1272</v>
      </c>
    </row>
    <row r="4049" spans="1:55" ht="12" customHeight="1" x14ac:dyDescent="0.5">
      <c r="A4049" s="3">
        <v>43908</v>
      </c>
      <c r="B4049" t="s">
        <v>132</v>
      </c>
      <c r="C4049" t="s">
        <v>6958</v>
      </c>
      <c r="D4049" t="s">
        <v>6959</v>
      </c>
      <c r="E4049" t="s">
        <v>7258</v>
      </c>
      <c r="L4049" t="s">
        <v>6905</v>
      </c>
      <c r="M4049" t="s">
        <v>6906</v>
      </c>
      <c r="N4049" t="s">
        <v>60</v>
      </c>
      <c r="O4049" t="s">
        <v>61</v>
      </c>
      <c r="P4049" t="s">
        <v>1827</v>
      </c>
      <c r="Q4049">
        <v>46.185934000000003</v>
      </c>
      <c r="R4049" t="s">
        <v>6907</v>
      </c>
      <c r="S4049" t="s">
        <v>65</v>
      </c>
      <c r="T4049">
        <v>112.834534</v>
      </c>
      <c r="U4049" t="s">
        <v>67</v>
      </c>
      <c r="V4049" t="s">
        <v>6908</v>
      </c>
      <c r="W4049" t="s">
        <v>1344</v>
      </c>
      <c r="X4049" t="s">
        <v>681</v>
      </c>
      <c r="Y4049">
        <v>1487</v>
      </c>
      <c r="AA4049" s="4">
        <v>43321</v>
      </c>
      <c r="AD4049" t="s">
        <v>71</v>
      </c>
      <c r="AE4049" t="s">
        <v>931</v>
      </c>
      <c r="AI4049" t="s">
        <v>7267</v>
      </c>
      <c r="AJ4049" t="s">
        <v>6423</v>
      </c>
      <c r="AK4049" t="s">
        <v>75</v>
      </c>
      <c r="AL4049" t="s">
        <v>496</v>
      </c>
      <c r="AM4049" t="s">
        <v>77</v>
      </c>
      <c r="AO4049" t="s">
        <v>1385</v>
      </c>
      <c r="AP4049" t="s">
        <v>132</v>
      </c>
      <c r="AR4049" t="s">
        <v>101</v>
      </c>
      <c r="AS4049" t="s">
        <v>81</v>
      </c>
      <c r="AT4049" t="s">
        <v>3198</v>
      </c>
      <c r="AU4049" t="s">
        <v>3528</v>
      </c>
      <c r="AW4049" t="s">
        <v>6424</v>
      </c>
      <c r="AX4049">
        <f t="shared" si="88"/>
        <v>2018</v>
      </c>
      <c r="AY4049" t="s">
        <v>1385</v>
      </c>
      <c r="AZ4049" t="s">
        <v>1827</v>
      </c>
      <c r="BA4049" t="s">
        <v>6423</v>
      </c>
      <c r="BB4049" t="s">
        <v>71</v>
      </c>
      <c r="BC4049" t="s">
        <v>1272</v>
      </c>
    </row>
    <row r="4050" spans="1:55" ht="12" customHeight="1" x14ac:dyDescent="0.5">
      <c r="A4050" s="3">
        <v>43908</v>
      </c>
      <c r="B4050" t="s">
        <v>132</v>
      </c>
      <c r="C4050" t="s">
        <v>6958</v>
      </c>
      <c r="D4050" t="s">
        <v>6959</v>
      </c>
      <c r="E4050" t="s">
        <v>7258</v>
      </c>
      <c r="L4050" t="s">
        <v>6905</v>
      </c>
      <c r="M4050" t="s">
        <v>6906</v>
      </c>
      <c r="N4050" t="s">
        <v>60</v>
      </c>
      <c r="O4050" t="s">
        <v>61</v>
      </c>
      <c r="P4050" t="s">
        <v>1827</v>
      </c>
      <c r="Q4050">
        <v>46.185934000000003</v>
      </c>
      <c r="R4050" t="s">
        <v>6907</v>
      </c>
      <c r="S4050" t="s">
        <v>65</v>
      </c>
      <c r="T4050">
        <v>112.834534</v>
      </c>
      <c r="U4050" t="s">
        <v>67</v>
      </c>
      <c r="V4050" t="s">
        <v>6908</v>
      </c>
      <c r="W4050" t="s">
        <v>1344</v>
      </c>
      <c r="X4050" t="s">
        <v>681</v>
      </c>
      <c r="Y4050">
        <v>1487</v>
      </c>
      <c r="AA4050" s="4">
        <v>43321</v>
      </c>
      <c r="AD4050" t="s">
        <v>71</v>
      </c>
      <c r="AE4050" t="s">
        <v>931</v>
      </c>
      <c r="AI4050" t="s">
        <v>7268</v>
      </c>
      <c r="AJ4050" t="s">
        <v>6423</v>
      </c>
      <c r="AK4050" t="s">
        <v>75</v>
      </c>
      <c r="AL4050" t="s">
        <v>496</v>
      </c>
      <c r="AM4050" t="s">
        <v>77</v>
      </c>
      <c r="AO4050" t="s">
        <v>1385</v>
      </c>
      <c r="AP4050" t="s">
        <v>132</v>
      </c>
      <c r="AR4050" t="s">
        <v>101</v>
      </c>
      <c r="AS4050" t="s">
        <v>81</v>
      </c>
      <c r="AT4050" t="s">
        <v>3198</v>
      </c>
      <c r="AU4050" t="s">
        <v>3528</v>
      </c>
      <c r="AW4050" t="s">
        <v>6424</v>
      </c>
      <c r="AX4050">
        <f t="shared" si="88"/>
        <v>2018</v>
      </c>
      <c r="AY4050" t="s">
        <v>1385</v>
      </c>
      <c r="AZ4050" t="s">
        <v>1827</v>
      </c>
      <c r="BA4050" t="s">
        <v>6423</v>
      </c>
      <c r="BB4050" t="s">
        <v>71</v>
      </c>
      <c r="BC4050" t="s">
        <v>1272</v>
      </c>
    </row>
    <row r="4051" spans="1:55" ht="12" customHeight="1" x14ac:dyDescent="0.5">
      <c r="A4051" s="3">
        <v>43908</v>
      </c>
      <c r="B4051" t="s">
        <v>132</v>
      </c>
      <c r="C4051" t="s">
        <v>7269</v>
      </c>
      <c r="D4051" t="s">
        <v>7270</v>
      </c>
      <c r="L4051" t="s">
        <v>7271</v>
      </c>
      <c r="M4051" t="s">
        <v>7272</v>
      </c>
      <c r="N4051" t="s">
        <v>60</v>
      </c>
      <c r="O4051" t="s">
        <v>61</v>
      </c>
      <c r="P4051" t="s">
        <v>1827</v>
      </c>
      <c r="Q4051">
        <v>46.126531</v>
      </c>
      <c r="R4051" t="s">
        <v>7273</v>
      </c>
      <c r="S4051" t="s">
        <v>65</v>
      </c>
      <c r="T4051">
        <v>112.869371</v>
      </c>
      <c r="U4051" t="s">
        <v>67</v>
      </c>
      <c r="V4051" t="s">
        <v>7274</v>
      </c>
      <c r="W4051" t="s">
        <v>1344</v>
      </c>
      <c r="X4051" t="s">
        <v>681</v>
      </c>
      <c r="Y4051">
        <v>1544</v>
      </c>
      <c r="AA4051" s="4">
        <v>41492</v>
      </c>
      <c r="AD4051" t="s">
        <v>71</v>
      </c>
      <c r="AE4051" t="s">
        <v>931</v>
      </c>
      <c r="AI4051" t="s">
        <v>7275</v>
      </c>
      <c r="AJ4051" t="s">
        <v>6423</v>
      </c>
      <c r="AK4051" t="s">
        <v>75</v>
      </c>
      <c r="AL4051" t="s">
        <v>496</v>
      </c>
      <c r="AM4051" t="s">
        <v>77</v>
      </c>
      <c r="AO4051" t="s">
        <v>1385</v>
      </c>
      <c r="AP4051" t="s">
        <v>132</v>
      </c>
      <c r="AR4051" t="s">
        <v>101</v>
      </c>
      <c r="AS4051" t="s">
        <v>81</v>
      </c>
      <c r="AT4051" t="s">
        <v>82</v>
      </c>
      <c r="AU4051" t="s">
        <v>4846</v>
      </c>
      <c r="AW4051" t="s">
        <v>6424</v>
      </c>
      <c r="AX4051">
        <f t="shared" si="88"/>
        <v>2013</v>
      </c>
      <c r="AY4051" t="s">
        <v>1385</v>
      </c>
      <c r="AZ4051" t="s">
        <v>1827</v>
      </c>
      <c r="BA4051" t="s">
        <v>6423</v>
      </c>
      <c r="BB4051" t="s">
        <v>71</v>
      </c>
      <c r="BC4051" t="s">
        <v>87</v>
      </c>
    </row>
    <row r="4052" spans="1:55" ht="12" customHeight="1" x14ac:dyDescent="0.5">
      <c r="A4052" s="3">
        <v>43908</v>
      </c>
      <c r="B4052" t="s">
        <v>132</v>
      </c>
      <c r="C4052" t="s">
        <v>7276</v>
      </c>
      <c r="D4052" t="s">
        <v>7270</v>
      </c>
      <c r="L4052" t="s">
        <v>6416</v>
      </c>
      <c r="M4052" t="s">
        <v>6417</v>
      </c>
      <c r="N4052" t="s">
        <v>60</v>
      </c>
      <c r="O4052" t="s">
        <v>61</v>
      </c>
      <c r="P4052" t="s">
        <v>532</v>
      </c>
      <c r="Q4052">
        <v>45.813380000000002</v>
      </c>
      <c r="R4052" t="s">
        <v>6418</v>
      </c>
      <c r="S4052" t="s">
        <v>65</v>
      </c>
      <c r="T4052">
        <v>111.5722</v>
      </c>
      <c r="U4052" t="s">
        <v>67</v>
      </c>
      <c r="V4052" t="s">
        <v>6419</v>
      </c>
      <c r="W4052" t="s">
        <v>69</v>
      </c>
      <c r="X4052" t="s">
        <v>6420</v>
      </c>
      <c r="AA4052" s="4">
        <v>36017</v>
      </c>
      <c r="AD4052" t="s">
        <v>6421</v>
      </c>
      <c r="AE4052" t="s">
        <v>931</v>
      </c>
      <c r="AI4052" t="s">
        <v>7277</v>
      </c>
      <c r="AJ4052" t="s">
        <v>6423</v>
      </c>
      <c r="AK4052" t="s">
        <v>75</v>
      </c>
      <c r="AL4052" t="s">
        <v>496</v>
      </c>
      <c r="AM4052" t="s">
        <v>77</v>
      </c>
      <c r="AO4052" t="s">
        <v>356</v>
      </c>
      <c r="AP4052" t="s">
        <v>931</v>
      </c>
      <c r="AQ4052">
        <v>2020</v>
      </c>
      <c r="AR4052" t="s">
        <v>80</v>
      </c>
      <c r="AW4052" t="s">
        <v>6424</v>
      </c>
      <c r="AX4052">
        <f t="shared" si="88"/>
        <v>1998</v>
      </c>
      <c r="AY4052" t="s">
        <v>356</v>
      </c>
      <c r="AZ4052" t="s">
        <v>532</v>
      </c>
      <c r="BA4052" t="s">
        <v>6423</v>
      </c>
      <c r="BB4052" t="s">
        <v>1352</v>
      </c>
      <c r="BC4052" t="s">
        <v>499</v>
      </c>
    </row>
    <row r="4053" spans="1:55" ht="12" customHeight="1" x14ac:dyDescent="0.5">
      <c r="A4053" s="3">
        <v>43908</v>
      </c>
      <c r="B4053" t="s">
        <v>132</v>
      </c>
      <c r="C4053" t="s">
        <v>7278</v>
      </c>
      <c r="D4053" t="s">
        <v>5521</v>
      </c>
      <c r="L4053" t="s">
        <v>6594</v>
      </c>
      <c r="M4053" t="s">
        <v>6595</v>
      </c>
      <c r="N4053" t="s">
        <v>60</v>
      </c>
      <c r="O4053" t="s">
        <v>61</v>
      </c>
      <c r="P4053" t="s">
        <v>532</v>
      </c>
      <c r="Q4053">
        <v>45.841079999999998</v>
      </c>
      <c r="R4053" t="s">
        <v>6596</v>
      </c>
      <c r="S4053" t="s">
        <v>65</v>
      </c>
      <c r="T4053">
        <v>111.454559</v>
      </c>
      <c r="U4053" t="s">
        <v>67</v>
      </c>
      <c r="V4053" t="s">
        <v>6597</v>
      </c>
      <c r="W4053" t="s">
        <v>1344</v>
      </c>
      <c r="X4053" t="s">
        <v>681</v>
      </c>
      <c r="Y4053">
        <v>1284</v>
      </c>
      <c r="AA4053" s="4">
        <v>33084</v>
      </c>
      <c r="AE4053" t="s">
        <v>6463</v>
      </c>
      <c r="AI4053" t="s">
        <v>7279</v>
      </c>
      <c r="AJ4053" t="s">
        <v>6423</v>
      </c>
      <c r="AK4053" t="s">
        <v>75</v>
      </c>
      <c r="AL4053" t="s">
        <v>496</v>
      </c>
      <c r="AM4053" t="s">
        <v>77</v>
      </c>
      <c r="AO4053" t="s">
        <v>318</v>
      </c>
      <c r="AP4053" t="s">
        <v>132</v>
      </c>
      <c r="AQ4053">
        <v>2021</v>
      </c>
      <c r="AR4053" t="s">
        <v>80</v>
      </c>
      <c r="AW4053" t="s">
        <v>6424</v>
      </c>
      <c r="AX4053">
        <f t="shared" si="88"/>
        <v>1990</v>
      </c>
      <c r="AY4053" t="s">
        <v>318</v>
      </c>
      <c r="AZ4053" t="s">
        <v>532</v>
      </c>
      <c r="BA4053" t="s">
        <v>6423</v>
      </c>
      <c r="BC4053" t="s">
        <v>499</v>
      </c>
    </row>
    <row r="4054" spans="1:55" ht="12" customHeight="1" x14ac:dyDescent="0.5">
      <c r="A4054" s="3">
        <v>43908</v>
      </c>
      <c r="B4054" t="s">
        <v>132</v>
      </c>
      <c r="C4054" t="s">
        <v>7280</v>
      </c>
      <c r="D4054" t="s">
        <v>7270</v>
      </c>
      <c r="L4054" t="s">
        <v>6416</v>
      </c>
      <c r="M4054" t="s">
        <v>6417</v>
      </c>
      <c r="N4054" t="s">
        <v>60</v>
      </c>
      <c r="O4054" t="s">
        <v>61</v>
      </c>
      <c r="P4054" t="s">
        <v>532</v>
      </c>
      <c r="Q4054">
        <v>45.813380000000002</v>
      </c>
      <c r="R4054" t="s">
        <v>6418</v>
      </c>
      <c r="S4054" t="s">
        <v>65</v>
      </c>
      <c r="T4054">
        <v>111.5722</v>
      </c>
      <c r="U4054" t="s">
        <v>67</v>
      </c>
      <c r="V4054" t="s">
        <v>6419</v>
      </c>
      <c r="W4054" t="s">
        <v>69</v>
      </c>
      <c r="X4054" t="s">
        <v>6420</v>
      </c>
      <c r="AA4054" s="4">
        <v>36011</v>
      </c>
      <c r="AD4054" t="s">
        <v>6421</v>
      </c>
      <c r="AE4054" t="s">
        <v>931</v>
      </c>
      <c r="AI4054" t="s">
        <v>7281</v>
      </c>
      <c r="AJ4054" t="s">
        <v>6423</v>
      </c>
      <c r="AK4054" t="s">
        <v>75</v>
      </c>
      <c r="AL4054" t="s">
        <v>496</v>
      </c>
      <c r="AM4054" t="s">
        <v>77</v>
      </c>
      <c r="AO4054" t="s">
        <v>356</v>
      </c>
      <c r="AP4054" t="s">
        <v>931</v>
      </c>
      <c r="AR4054" t="s">
        <v>80</v>
      </c>
      <c r="AW4054" t="s">
        <v>6424</v>
      </c>
      <c r="AX4054">
        <f t="shared" si="88"/>
        <v>1998</v>
      </c>
      <c r="AY4054" t="s">
        <v>356</v>
      </c>
      <c r="AZ4054" t="s">
        <v>532</v>
      </c>
      <c r="BA4054" t="s">
        <v>6423</v>
      </c>
      <c r="BB4054" t="s">
        <v>1352</v>
      </c>
      <c r="BC4054" t="s">
        <v>499</v>
      </c>
    </row>
    <row r="4055" spans="1:55" ht="12" customHeight="1" x14ac:dyDescent="0.5">
      <c r="A4055" s="3">
        <v>43908</v>
      </c>
      <c r="B4055" t="s">
        <v>132</v>
      </c>
      <c r="C4055" t="s">
        <v>6953</v>
      </c>
      <c r="D4055" t="s">
        <v>7270</v>
      </c>
      <c r="L4055" t="s">
        <v>6473</v>
      </c>
      <c r="M4055" t="s">
        <v>6474</v>
      </c>
      <c r="N4055" t="s">
        <v>60</v>
      </c>
      <c r="O4055" t="s">
        <v>61</v>
      </c>
      <c r="P4055" t="s">
        <v>487</v>
      </c>
      <c r="Q4055">
        <v>45.588189999999997</v>
      </c>
      <c r="R4055" t="s">
        <v>6475</v>
      </c>
      <c r="S4055" t="s">
        <v>65</v>
      </c>
      <c r="T4055">
        <v>111.64798999999999</v>
      </c>
      <c r="U4055" t="s">
        <v>67</v>
      </c>
      <c r="V4055" t="s">
        <v>6476</v>
      </c>
      <c r="W4055" t="s">
        <v>1344</v>
      </c>
      <c r="X4055" t="s">
        <v>681</v>
      </c>
      <c r="Y4055">
        <v>1454</v>
      </c>
      <c r="AA4055" s="4">
        <v>35269</v>
      </c>
      <c r="AD4055" t="s">
        <v>6421</v>
      </c>
      <c r="AE4055" t="s">
        <v>931</v>
      </c>
      <c r="AI4055" t="s">
        <v>7282</v>
      </c>
      <c r="AJ4055" t="s">
        <v>6423</v>
      </c>
      <c r="AK4055" t="s">
        <v>75</v>
      </c>
      <c r="AL4055" t="s">
        <v>496</v>
      </c>
      <c r="AM4055" t="s">
        <v>77</v>
      </c>
      <c r="AO4055" t="s">
        <v>356</v>
      </c>
      <c r="AP4055" t="s">
        <v>931</v>
      </c>
      <c r="AQ4055">
        <v>2020</v>
      </c>
      <c r="AR4055" t="s">
        <v>80</v>
      </c>
      <c r="AW4055" t="s">
        <v>6424</v>
      </c>
      <c r="AX4055">
        <f t="shared" si="88"/>
        <v>1996</v>
      </c>
      <c r="AY4055" t="s">
        <v>356</v>
      </c>
      <c r="AZ4055" t="s">
        <v>487</v>
      </c>
      <c r="BA4055" t="s">
        <v>6423</v>
      </c>
      <c r="BB4055" t="s">
        <v>1352</v>
      </c>
      <c r="BC4055" t="s">
        <v>499</v>
      </c>
    </row>
    <row r="4056" spans="1:55" ht="12" customHeight="1" x14ac:dyDescent="0.5">
      <c r="A4056" s="3">
        <v>43908</v>
      </c>
      <c r="B4056" t="s">
        <v>132</v>
      </c>
      <c r="C4056" t="s">
        <v>7283</v>
      </c>
      <c r="D4056" t="s">
        <v>7284</v>
      </c>
      <c r="E4056" t="s">
        <v>7285</v>
      </c>
      <c r="L4056" t="s">
        <v>6662</v>
      </c>
      <c r="M4056" t="s">
        <v>6663</v>
      </c>
      <c r="N4056" t="s">
        <v>60</v>
      </c>
      <c r="O4056" t="s">
        <v>61</v>
      </c>
      <c r="P4056" t="s">
        <v>532</v>
      </c>
      <c r="Q4056">
        <v>45.859935999999998</v>
      </c>
      <c r="R4056" t="s">
        <v>6664</v>
      </c>
      <c r="S4056" t="s">
        <v>65</v>
      </c>
      <c r="T4056">
        <v>111.451459</v>
      </c>
      <c r="U4056" t="s">
        <v>67</v>
      </c>
      <c r="V4056" t="s">
        <v>6665</v>
      </c>
      <c r="W4056" t="s">
        <v>1344</v>
      </c>
      <c r="X4056" t="s">
        <v>681</v>
      </c>
      <c r="Y4056">
        <v>1340</v>
      </c>
      <c r="AA4056" s="4">
        <v>33106</v>
      </c>
      <c r="AE4056" t="s">
        <v>6463</v>
      </c>
      <c r="AI4056" t="s">
        <v>7286</v>
      </c>
      <c r="AJ4056" t="s">
        <v>6423</v>
      </c>
      <c r="AK4056" t="s">
        <v>75</v>
      </c>
      <c r="AL4056" t="s">
        <v>496</v>
      </c>
      <c r="AM4056" t="s">
        <v>77</v>
      </c>
      <c r="AO4056" t="s">
        <v>323</v>
      </c>
      <c r="AP4056" t="s">
        <v>931</v>
      </c>
      <c r="AQ4056">
        <v>2020</v>
      </c>
      <c r="AR4056" t="s">
        <v>101</v>
      </c>
      <c r="AW4056" t="s">
        <v>6424</v>
      </c>
      <c r="AX4056">
        <f t="shared" si="88"/>
        <v>1990</v>
      </c>
      <c r="AY4056" t="s">
        <v>323</v>
      </c>
      <c r="AZ4056" t="s">
        <v>532</v>
      </c>
      <c r="BA4056" t="s">
        <v>6423</v>
      </c>
      <c r="BC4056" t="s">
        <v>499</v>
      </c>
    </row>
    <row r="4057" spans="1:55" ht="12" customHeight="1" x14ac:dyDescent="0.5">
      <c r="A4057" s="3">
        <v>43908</v>
      </c>
      <c r="B4057" t="s">
        <v>132</v>
      </c>
      <c r="C4057" t="s">
        <v>7287</v>
      </c>
      <c r="D4057" t="s">
        <v>7288</v>
      </c>
      <c r="L4057" t="s">
        <v>6594</v>
      </c>
      <c r="M4057" t="s">
        <v>6595</v>
      </c>
      <c r="N4057" t="s">
        <v>60</v>
      </c>
      <c r="O4057" t="s">
        <v>61</v>
      </c>
      <c r="P4057" t="s">
        <v>532</v>
      </c>
      <c r="Q4057">
        <v>45.841079999999998</v>
      </c>
      <c r="R4057" t="s">
        <v>6596</v>
      </c>
      <c r="S4057" t="s">
        <v>65</v>
      </c>
      <c r="T4057">
        <v>111.454559</v>
      </c>
      <c r="U4057" t="s">
        <v>67</v>
      </c>
      <c r="V4057" t="s">
        <v>6597</v>
      </c>
      <c r="W4057" t="s">
        <v>1344</v>
      </c>
      <c r="X4057" t="s">
        <v>681</v>
      </c>
      <c r="Y4057">
        <v>1284</v>
      </c>
      <c r="AA4057" s="4">
        <v>33093</v>
      </c>
      <c r="AE4057" t="s">
        <v>6463</v>
      </c>
      <c r="AI4057" t="s">
        <v>7289</v>
      </c>
      <c r="AJ4057" t="s">
        <v>6423</v>
      </c>
      <c r="AK4057" t="s">
        <v>75</v>
      </c>
      <c r="AL4057" t="s">
        <v>496</v>
      </c>
      <c r="AM4057" t="s">
        <v>77</v>
      </c>
      <c r="AO4057" t="s">
        <v>323</v>
      </c>
      <c r="AP4057" t="s">
        <v>931</v>
      </c>
      <c r="AQ4057">
        <v>2020</v>
      </c>
      <c r="AR4057" t="s">
        <v>101</v>
      </c>
      <c r="AW4057" t="s">
        <v>6424</v>
      </c>
      <c r="AX4057">
        <f t="shared" si="88"/>
        <v>1990</v>
      </c>
      <c r="AY4057" t="s">
        <v>323</v>
      </c>
      <c r="AZ4057" t="s">
        <v>532</v>
      </c>
      <c r="BA4057" t="s">
        <v>6423</v>
      </c>
      <c r="BC4057" t="s">
        <v>499</v>
      </c>
    </row>
    <row r="4058" spans="1:55" ht="12" customHeight="1" x14ac:dyDescent="0.5">
      <c r="A4058" s="3">
        <v>43908</v>
      </c>
      <c r="B4058" t="s">
        <v>132</v>
      </c>
      <c r="C4058" t="s">
        <v>7236</v>
      </c>
      <c r="D4058" t="s">
        <v>7288</v>
      </c>
      <c r="L4058" t="s">
        <v>6662</v>
      </c>
      <c r="M4058" t="s">
        <v>6663</v>
      </c>
      <c r="N4058" t="s">
        <v>60</v>
      </c>
      <c r="O4058" t="s">
        <v>61</v>
      </c>
      <c r="P4058" t="s">
        <v>532</v>
      </c>
      <c r="Q4058">
        <v>45.859935999999998</v>
      </c>
      <c r="R4058" t="s">
        <v>6664</v>
      </c>
      <c r="S4058" t="s">
        <v>65</v>
      </c>
      <c r="T4058">
        <v>111.451459</v>
      </c>
      <c r="U4058" t="s">
        <v>67</v>
      </c>
      <c r="V4058" t="s">
        <v>6665</v>
      </c>
      <c r="W4058" t="s">
        <v>1344</v>
      </c>
      <c r="X4058" t="s">
        <v>681</v>
      </c>
      <c r="Y4058">
        <v>1340</v>
      </c>
      <c r="AA4058" s="4">
        <v>33113</v>
      </c>
      <c r="AE4058" t="s">
        <v>6463</v>
      </c>
      <c r="AI4058" t="s">
        <v>7290</v>
      </c>
      <c r="AJ4058" t="s">
        <v>6423</v>
      </c>
      <c r="AK4058" t="s">
        <v>75</v>
      </c>
      <c r="AL4058" t="s">
        <v>496</v>
      </c>
      <c r="AM4058" t="s">
        <v>77</v>
      </c>
      <c r="AO4058" t="s">
        <v>323</v>
      </c>
      <c r="AP4058" t="s">
        <v>931</v>
      </c>
      <c r="AQ4058">
        <v>2020</v>
      </c>
      <c r="AR4058" t="s">
        <v>101</v>
      </c>
      <c r="AW4058" t="s">
        <v>6424</v>
      </c>
      <c r="AX4058">
        <f t="shared" si="88"/>
        <v>1990</v>
      </c>
      <c r="AY4058" t="s">
        <v>323</v>
      </c>
      <c r="AZ4058" t="s">
        <v>532</v>
      </c>
      <c r="BA4058" t="s">
        <v>6423</v>
      </c>
      <c r="BC4058" t="s">
        <v>499</v>
      </c>
    </row>
    <row r="4059" spans="1:55" ht="12" customHeight="1" x14ac:dyDescent="0.5">
      <c r="A4059" s="3">
        <v>43908</v>
      </c>
      <c r="B4059" t="s">
        <v>132</v>
      </c>
      <c r="C4059" t="s">
        <v>6593</v>
      </c>
      <c r="D4059" t="s">
        <v>7288</v>
      </c>
      <c r="L4059" t="s">
        <v>6594</v>
      </c>
      <c r="M4059" t="s">
        <v>6595</v>
      </c>
      <c r="N4059" t="s">
        <v>60</v>
      </c>
      <c r="O4059" t="s">
        <v>61</v>
      </c>
      <c r="P4059" t="s">
        <v>532</v>
      </c>
      <c r="Q4059">
        <v>45.841079999999998</v>
      </c>
      <c r="R4059" t="s">
        <v>6596</v>
      </c>
      <c r="S4059" t="s">
        <v>65</v>
      </c>
      <c r="T4059">
        <v>111.454559</v>
      </c>
      <c r="U4059" t="s">
        <v>67</v>
      </c>
      <c r="V4059" t="s">
        <v>6597</v>
      </c>
      <c r="W4059" t="s">
        <v>1344</v>
      </c>
      <c r="X4059" t="s">
        <v>681</v>
      </c>
      <c r="Y4059">
        <v>1284</v>
      </c>
      <c r="AA4059" s="4">
        <v>33090</v>
      </c>
      <c r="AE4059" t="s">
        <v>6463</v>
      </c>
      <c r="AI4059" t="s">
        <v>7291</v>
      </c>
      <c r="AJ4059" t="s">
        <v>6423</v>
      </c>
      <c r="AK4059" t="s">
        <v>75</v>
      </c>
      <c r="AL4059" t="s">
        <v>496</v>
      </c>
      <c r="AM4059" t="s">
        <v>77</v>
      </c>
      <c r="AO4059" t="s">
        <v>323</v>
      </c>
      <c r="AP4059" t="s">
        <v>931</v>
      </c>
      <c r="AQ4059">
        <v>2020</v>
      </c>
      <c r="AR4059" t="s">
        <v>101</v>
      </c>
      <c r="AW4059" t="s">
        <v>6424</v>
      </c>
      <c r="AX4059">
        <f t="shared" si="88"/>
        <v>1990</v>
      </c>
      <c r="AY4059" t="s">
        <v>323</v>
      </c>
      <c r="AZ4059" t="s">
        <v>532</v>
      </c>
      <c r="BA4059" t="s">
        <v>6423</v>
      </c>
      <c r="BC4059" t="s">
        <v>499</v>
      </c>
    </row>
    <row r="4060" spans="1:55" ht="12" customHeight="1" x14ac:dyDescent="0.5">
      <c r="A4060" s="3">
        <v>43908</v>
      </c>
      <c r="B4060" t="s">
        <v>132</v>
      </c>
      <c r="C4060" t="s">
        <v>6429</v>
      </c>
      <c r="D4060" t="s">
        <v>7288</v>
      </c>
      <c r="L4060" t="s">
        <v>6416</v>
      </c>
      <c r="M4060" t="s">
        <v>6417</v>
      </c>
      <c r="N4060" t="s">
        <v>60</v>
      </c>
      <c r="O4060" t="s">
        <v>61</v>
      </c>
      <c r="P4060" t="s">
        <v>532</v>
      </c>
      <c r="Q4060">
        <v>45.813380000000002</v>
      </c>
      <c r="R4060" t="s">
        <v>6418</v>
      </c>
      <c r="S4060" t="s">
        <v>65</v>
      </c>
      <c r="T4060">
        <v>111.5722</v>
      </c>
      <c r="U4060" t="s">
        <v>67</v>
      </c>
      <c r="V4060" t="s">
        <v>6419</v>
      </c>
      <c r="W4060" t="s">
        <v>69</v>
      </c>
      <c r="X4060" t="s">
        <v>6420</v>
      </c>
      <c r="AA4060" s="4">
        <v>35248</v>
      </c>
      <c r="AD4060" t="s">
        <v>6421</v>
      </c>
      <c r="AE4060" t="s">
        <v>931</v>
      </c>
      <c r="AI4060" t="s">
        <v>7292</v>
      </c>
      <c r="AJ4060" t="s">
        <v>6423</v>
      </c>
      <c r="AK4060" t="s">
        <v>75</v>
      </c>
      <c r="AL4060" t="s">
        <v>496</v>
      </c>
      <c r="AM4060" t="s">
        <v>77</v>
      </c>
      <c r="AO4060" t="s">
        <v>323</v>
      </c>
      <c r="AP4060" t="s">
        <v>931</v>
      </c>
      <c r="AQ4060">
        <v>2020</v>
      </c>
      <c r="AR4060" t="s">
        <v>101</v>
      </c>
      <c r="AW4060" t="s">
        <v>6424</v>
      </c>
      <c r="AX4060">
        <f t="shared" si="88"/>
        <v>1996</v>
      </c>
      <c r="AY4060" t="s">
        <v>323</v>
      </c>
      <c r="AZ4060" t="s">
        <v>532</v>
      </c>
      <c r="BA4060" t="s">
        <v>6423</v>
      </c>
      <c r="BB4060" t="s">
        <v>1352</v>
      </c>
      <c r="BC4060" t="s">
        <v>499</v>
      </c>
    </row>
    <row r="4061" spans="1:55" ht="12" customHeight="1" x14ac:dyDescent="0.5">
      <c r="A4061" s="3">
        <v>43908</v>
      </c>
      <c r="B4061" t="s">
        <v>132</v>
      </c>
      <c r="C4061" t="s">
        <v>7293</v>
      </c>
      <c r="D4061" t="s">
        <v>7288</v>
      </c>
      <c r="L4061" t="s">
        <v>7013</v>
      </c>
      <c r="M4061" t="s">
        <v>7014</v>
      </c>
      <c r="N4061" t="s">
        <v>60</v>
      </c>
      <c r="O4061" t="s">
        <v>61</v>
      </c>
      <c r="P4061" t="s">
        <v>532</v>
      </c>
      <c r="Q4061">
        <v>45.701909999999998</v>
      </c>
      <c r="R4061" t="s">
        <v>7015</v>
      </c>
      <c r="S4061" t="s">
        <v>65</v>
      </c>
      <c r="T4061">
        <v>111.51418</v>
      </c>
      <c r="U4061" t="s">
        <v>67</v>
      </c>
      <c r="V4061" t="s">
        <v>7016</v>
      </c>
      <c r="W4061" t="s">
        <v>69</v>
      </c>
      <c r="X4061" t="s">
        <v>7017</v>
      </c>
      <c r="Y4061">
        <v>1320</v>
      </c>
      <c r="AA4061" s="4">
        <v>33093</v>
      </c>
      <c r="AE4061" t="s">
        <v>6463</v>
      </c>
      <c r="AI4061" t="s">
        <v>7294</v>
      </c>
      <c r="AJ4061" t="s">
        <v>6423</v>
      </c>
      <c r="AK4061" t="s">
        <v>75</v>
      </c>
      <c r="AL4061" t="s">
        <v>496</v>
      </c>
      <c r="AM4061" t="s">
        <v>77</v>
      </c>
      <c r="AO4061" t="s">
        <v>323</v>
      </c>
      <c r="AP4061" t="s">
        <v>931</v>
      </c>
      <c r="AQ4061">
        <v>2020</v>
      </c>
      <c r="AR4061" t="s">
        <v>101</v>
      </c>
      <c r="AW4061" t="s">
        <v>6424</v>
      </c>
      <c r="AX4061">
        <f t="shared" si="88"/>
        <v>1990</v>
      </c>
      <c r="AY4061" t="s">
        <v>323</v>
      </c>
      <c r="AZ4061" t="s">
        <v>532</v>
      </c>
      <c r="BA4061" t="s">
        <v>6423</v>
      </c>
      <c r="BC4061" t="s">
        <v>499</v>
      </c>
    </row>
    <row r="4062" spans="1:55" ht="12" customHeight="1" x14ac:dyDescent="0.5">
      <c r="A4062" s="3">
        <v>43908</v>
      </c>
      <c r="B4062" t="s">
        <v>132</v>
      </c>
      <c r="C4062" t="s">
        <v>7295</v>
      </c>
      <c r="D4062" t="s">
        <v>7288</v>
      </c>
      <c r="L4062" t="s">
        <v>6520</v>
      </c>
      <c r="M4062" t="s">
        <v>6521</v>
      </c>
      <c r="N4062" t="s">
        <v>60</v>
      </c>
      <c r="O4062" t="s">
        <v>61</v>
      </c>
      <c r="P4062" t="s">
        <v>1827</v>
      </c>
      <c r="Q4062">
        <v>46.065544000000003</v>
      </c>
      <c r="R4062" t="s">
        <v>6522</v>
      </c>
      <c r="S4062" t="s">
        <v>65</v>
      </c>
      <c r="T4062">
        <v>112.957311</v>
      </c>
      <c r="U4062" t="s">
        <v>67</v>
      </c>
      <c r="V4062" t="s">
        <v>6523</v>
      </c>
      <c r="W4062" t="s">
        <v>1344</v>
      </c>
      <c r="X4062" t="s">
        <v>681</v>
      </c>
      <c r="Y4062">
        <v>1737</v>
      </c>
      <c r="AA4062" s="4">
        <v>43704</v>
      </c>
      <c r="AD4062" t="s">
        <v>71</v>
      </c>
      <c r="AE4062" t="s">
        <v>931</v>
      </c>
      <c r="AI4062" t="s">
        <v>7296</v>
      </c>
      <c r="AJ4062" t="s">
        <v>6423</v>
      </c>
      <c r="AK4062" t="s">
        <v>75</v>
      </c>
      <c r="AL4062" t="s">
        <v>496</v>
      </c>
      <c r="AM4062" t="s">
        <v>77</v>
      </c>
      <c r="AO4062" t="s">
        <v>323</v>
      </c>
      <c r="AP4062" t="s">
        <v>931</v>
      </c>
      <c r="AQ4062">
        <v>2020</v>
      </c>
      <c r="AR4062" t="s">
        <v>101</v>
      </c>
      <c r="AS4062" t="s">
        <v>81</v>
      </c>
      <c r="AT4062" t="s">
        <v>4747</v>
      </c>
      <c r="AU4062" t="s">
        <v>6882</v>
      </c>
      <c r="AW4062" t="s">
        <v>6424</v>
      </c>
      <c r="AX4062">
        <f t="shared" si="88"/>
        <v>2019</v>
      </c>
      <c r="AY4062" t="s">
        <v>323</v>
      </c>
      <c r="AZ4062" t="s">
        <v>1827</v>
      </c>
      <c r="BA4062" t="s">
        <v>6423</v>
      </c>
      <c r="BB4062" t="s">
        <v>71</v>
      </c>
      <c r="BC4062" t="s">
        <v>1155</v>
      </c>
    </row>
    <row r="4063" spans="1:55" ht="12" customHeight="1" x14ac:dyDescent="0.5">
      <c r="A4063" s="3">
        <v>43908</v>
      </c>
      <c r="B4063" t="s">
        <v>132</v>
      </c>
      <c r="C4063" t="s">
        <v>6726</v>
      </c>
      <c r="D4063" t="s">
        <v>7288</v>
      </c>
      <c r="L4063" t="s">
        <v>6714</v>
      </c>
      <c r="M4063" t="s">
        <v>6715</v>
      </c>
      <c r="N4063" t="s">
        <v>60</v>
      </c>
      <c r="O4063" t="s">
        <v>61</v>
      </c>
      <c r="P4063" t="s">
        <v>532</v>
      </c>
      <c r="Q4063">
        <v>45.775499000000003</v>
      </c>
      <c r="R4063" t="s">
        <v>6716</v>
      </c>
      <c r="S4063" t="s">
        <v>65</v>
      </c>
      <c r="T4063">
        <v>111.176947</v>
      </c>
      <c r="U4063" t="s">
        <v>67</v>
      </c>
      <c r="V4063" t="s">
        <v>6717</v>
      </c>
      <c r="W4063" t="s">
        <v>1344</v>
      </c>
      <c r="X4063" t="s">
        <v>681</v>
      </c>
      <c r="Y4063">
        <v>1381</v>
      </c>
      <c r="AB4063" s="4">
        <v>40072</v>
      </c>
      <c r="AC4063" s="4">
        <v>40077</v>
      </c>
      <c r="AD4063" t="s">
        <v>192</v>
      </c>
      <c r="AE4063" t="s">
        <v>931</v>
      </c>
      <c r="AI4063" t="s">
        <v>7297</v>
      </c>
      <c r="AJ4063" t="s">
        <v>6423</v>
      </c>
      <c r="AK4063" t="s">
        <v>75</v>
      </c>
      <c r="AL4063" t="s">
        <v>496</v>
      </c>
      <c r="AM4063" t="s">
        <v>77</v>
      </c>
      <c r="AO4063" t="s">
        <v>323</v>
      </c>
      <c r="AP4063" t="s">
        <v>931</v>
      </c>
      <c r="AQ4063">
        <v>2020</v>
      </c>
      <c r="AR4063" t="s">
        <v>101</v>
      </c>
      <c r="AW4063" t="s">
        <v>6424</v>
      </c>
      <c r="AX4063">
        <v>2009</v>
      </c>
      <c r="AY4063" t="s">
        <v>323</v>
      </c>
      <c r="AZ4063" t="s">
        <v>532</v>
      </c>
      <c r="BA4063" t="s">
        <v>6423</v>
      </c>
      <c r="BB4063" t="s">
        <v>192</v>
      </c>
      <c r="BC4063" t="s">
        <v>87</v>
      </c>
    </row>
    <row r="4064" spans="1:55" ht="12" customHeight="1" x14ac:dyDescent="0.5">
      <c r="A4064" s="3">
        <v>43908</v>
      </c>
      <c r="B4064" t="s">
        <v>132</v>
      </c>
      <c r="C4064" t="s">
        <v>6710</v>
      </c>
      <c r="D4064" t="s">
        <v>7288</v>
      </c>
      <c r="L4064" t="s">
        <v>6662</v>
      </c>
      <c r="M4064" t="s">
        <v>6663</v>
      </c>
      <c r="N4064" t="s">
        <v>60</v>
      </c>
      <c r="O4064" t="s">
        <v>61</v>
      </c>
      <c r="P4064" t="s">
        <v>532</v>
      </c>
      <c r="Q4064">
        <v>45.859935999999998</v>
      </c>
      <c r="R4064" t="s">
        <v>6664</v>
      </c>
      <c r="S4064" t="s">
        <v>65</v>
      </c>
      <c r="T4064">
        <v>111.451459</v>
      </c>
      <c r="U4064" t="s">
        <v>67</v>
      </c>
      <c r="V4064" t="s">
        <v>6665</v>
      </c>
      <c r="W4064" t="s">
        <v>1344</v>
      </c>
      <c r="X4064" t="s">
        <v>681</v>
      </c>
      <c r="Y4064">
        <v>1340</v>
      </c>
      <c r="AA4064" s="4">
        <v>35242</v>
      </c>
      <c r="AE4064" t="s">
        <v>6463</v>
      </c>
      <c r="AI4064" t="s">
        <v>7298</v>
      </c>
      <c r="AJ4064" t="s">
        <v>6423</v>
      </c>
      <c r="AK4064" t="s">
        <v>75</v>
      </c>
      <c r="AL4064" t="s">
        <v>496</v>
      </c>
      <c r="AM4064" t="s">
        <v>77</v>
      </c>
      <c r="AO4064" t="s">
        <v>323</v>
      </c>
      <c r="AP4064" t="s">
        <v>931</v>
      </c>
      <c r="AR4064" t="s">
        <v>80</v>
      </c>
      <c r="AW4064" t="s">
        <v>6424</v>
      </c>
      <c r="AX4064">
        <f t="shared" ref="AX4064:AX4074" si="89">YEAR(AA4064)</f>
        <v>1996</v>
      </c>
      <c r="AY4064" t="s">
        <v>323</v>
      </c>
      <c r="AZ4064" t="s">
        <v>532</v>
      </c>
      <c r="BA4064" t="s">
        <v>6423</v>
      </c>
      <c r="BC4064" t="s">
        <v>499</v>
      </c>
    </row>
    <row r="4065" spans="1:55" ht="12" customHeight="1" x14ac:dyDescent="0.5">
      <c r="A4065" s="3">
        <v>43908</v>
      </c>
      <c r="B4065" t="s">
        <v>132</v>
      </c>
      <c r="C4065" t="s">
        <v>6710</v>
      </c>
      <c r="D4065" t="s">
        <v>7288</v>
      </c>
      <c r="L4065" t="s">
        <v>6662</v>
      </c>
      <c r="M4065" t="s">
        <v>6663</v>
      </c>
      <c r="N4065" t="s">
        <v>60</v>
      </c>
      <c r="O4065" t="s">
        <v>61</v>
      </c>
      <c r="P4065" t="s">
        <v>532</v>
      </c>
      <c r="Q4065">
        <v>45.859935999999998</v>
      </c>
      <c r="R4065" t="s">
        <v>6664</v>
      </c>
      <c r="S4065" t="s">
        <v>65</v>
      </c>
      <c r="T4065">
        <v>111.451459</v>
      </c>
      <c r="U4065" t="s">
        <v>67</v>
      </c>
      <c r="V4065" t="s">
        <v>6665</v>
      </c>
      <c r="W4065" t="s">
        <v>1344</v>
      </c>
      <c r="X4065" t="s">
        <v>681</v>
      </c>
      <c r="Y4065">
        <v>1340</v>
      </c>
      <c r="AA4065" s="4">
        <v>35242</v>
      </c>
      <c r="AE4065" t="s">
        <v>6463</v>
      </c>
      <c r="AI4065" t="s">
        <v>7299</v>
      </c>
      <c r="AJ4065" t="s">
        <v>6423</v>
      </c>
      <c r="AK4065" t="s">
        <v>75</v>
      </c>
      <c r="AL4065" t="s">
        <v>496</v>
      </c>
      <c r="AM4065" t="s">
        <v>77</v>
      </c>
      <c r="AO4065" t="s">
        <v>323</v>
      </c>
      <c r="AP4065" t="s">
        <v>931</v>
      </c>
      <c r="AR4065" t="s">
        <v>80</v>
      </c>
      <c r="AW4065" t="s">
        <v>6424</v>
      </c>
      <c r="AX4065">
        <f t="shared" si="89"/>
        <v>1996</v>
      </c>
      <c r="AY4065" t="s">
        <v>323</v>
      </c>
      <c r="AZ4065" t="s">
        <v>532</v>
      </c>
      <c r="BA4065" t="s">
        <v>6423</v>
      </c>
      <c r="BC4065" t="s">
        <v>499</v>
      </c>
    </row>
    <row r="4066" spans="1:55" ht="12" customHeight="1" x14ac:dyDescent="0.5">
      <c r="A4066" s="3">
        <v>43908</v>
      </c>
      <c r="B4066" t="s">
        <v>132</v>
      </c>
      <c r="C4066" t="s">
        <v>6688</v>
      </c>
      <c r="D4066" t="s">
        <v>7300</v>
      </c>
      <c r="L4066" t="s">
        <v>6689</v>
      </c>
      <c r="M4066" t="s">
        <v>6690</v>
      </c>
      <c r="N4066" t="s">
        <v>60</v>
      </c>
      <c r="O4066" t="s">
        <v>61</v>
      </c>
      <c r="P4066" t="s">
        <v>487</v>
      </c>
      <c r="Q4066">
        <v>45.608351999999996</v>
      </c>
      <c r="R4066" t="s">
        <v>5327</v>
      </c>
      <c r="S4066" t="s">
        <v>65</v>
      </c>
      <c r="T4066">
        <v>111.575535</v>
      </c>
      <c r="U4066" t="s">
        <v>67</v>
      </c>
      <c r="V4066" t="s">
        <v>5328</v>
      </c>
      <c r="W4066" t="s">
        <v>1344</v>
      </c>
      <c r="X4066" t="s">
        <v>681</v>
      </c>
      <c r="Y4066">
        <v>1389</v>
      </c>
      <c r="AA4066" s="4">
        <v>33788</v>
      </c>
      <c r="AE4066" t="s">
        <v>6691</v>
      </c>
      <c r="AF4066" t="s">
        <v>6692</v>
      </c>
      <c r="AG4066" t="s">
        <v>931</v>
      </c>
      <c r="AH4066" t="s">
        <v>6463</v>
      </c>
      <c r="AI4066" t="s">
        <v>7301</v>
      </c>
      <c r="AJ4066" t="s">
        <v>6423</v>
      </c>
      <c r="AK4066" t="s">
        <v>75</v>
      </c>
      <c r="AL4066" t="s">
        <v>496</v>
      </c>
      <c r="AM4066" t="s">
        <v>77</v>
      </c>
      <c r="AO4066" t="s">
        <v>328</v>
      </c>
      <c r="AP4066" t="s">
        <v>931</v>
      </c>
      <c r="AR4066" t="s">
        <v>80</v>
      </c>
      <c r="AW4066" t="s">
        <v>6424</v>
      </c>
      <c r="AX4066">
        <f t="shared" si="89"/>
        <v>1992</v>
      </c>
      <c r="AY4066" t="s">
        <v>328</v>
      </c>
      <c r="AZ4066" t="s">
        <v>487</v>
      </c>
      <c r="BA4066" t="s">
        <v>6423</v>
      </c>
      <c r="BC4066" t="s">
        <v>499</v>
      </c>
    </row>
    <row r="4067" spans="1:55" ht="12" customHeight="1" x14ac:dyDescent="0.5">
      <c r="A4067" s="3">
        <v>43908</v>
      </c>
      <c r="B4067" t="s">
        <v>132</v>
      </c>
      <c r="C4067" t="s">
        <v>6864</v>
      </c>
      <c r="D4067" t="s">
        <v>7302</v>
      </c>
      <c r="E4067" t="s">
        <v>800</v>
      </c>
      <c r="L4067" t="s">
        <v>6866</v>
      </c>
      <c r="M4067" t="s">
        <v>6867</v>
      </c>
      <c r="N4067" t="s">
        <v>60</v>
      </c>
      <c r="O4067" t="s">
        <v>61</v>
      </c>
      <c r="P4067" t="s">
        <v>1774</v>
      </c>
      <c r="Q4067">
        <v>47.692663000000003</v>
      </c>
      <c r="R4067" t="s">
        <v>6868</v>
      </c>
      <c r="S4067" t="s">
        <v>65</v>
      </c>
      <c r="T4067">
        <v>114.16318200000001</v>
      </c>
      <c r="U4067" t="s">
        <v>67</v>
      </c>
      <c r="V4067" t="s">
        <v>6869</v>
      </c>
      <c r="W4067" t="s">
        <v>1344</v>
      </c>
      <c r="X4067" t="s">
        <v>681</v>
      </c>
      <c r="Y4067">
        <v>893</v>
      </c>
      <c r="AA4067" s="4">
        <v>40385</v>
      </c>
      <c r="AE4067" t="s">
        <v>931</v>
      </c>
      <c r="AI4067" t="s">
        <v>7303</v>
      </c>
      <c r="AJ4067" t="s">
        <v>6423</v>
      </c>
      <c r="AK4067" t="s">
        <v>75</v>
      </c>
      <c r="AL4067" t="s">
        <v>496</v>
      </c>
      <c r="AM4067" t="s">
        <v>77</v>
      </c>
      <c r="AO4067" t="s">
        <v>356</v>
      </c>
      <c r="AP4067" t="s">
        <v>79</v>
      </c>
      <c r="AQ4067">
        <v>2020</v>
      </c>
      <c r="AR4067" t="s">
        <v>80</v>
      </c>
      <c r="AW4067" t="s">
        <v>6424</v>
      </c>
      <c r="AX4067">
        <f t="shared" si="89"/>
        <v>2010</v>
      </c>
      <c r="AY4067" t="s">
        <v>356</v>
      </c>
      <c r="AZ4067" t="s">
        <v>1774</v>
      </c>
      <c r="BA4067" t="s">
        <v>6423</v>
      </c>
      <c r="BC4067" t="s">
        <v>87</v>
      </c>
    </row>
    <row r="4068" spans="1:55" ht="12" customHeight="1" x14ac:dyDescent="0.5">
      <c r="A4068" s="3">
        <v>43908</v>
      </c>
      <c r="B4068" t="s">
        <v>132</v>
      </c>
      <c r="C4068" t="s">
        <v>7304</v>
      </c>
      <c r="D4068" t="s">
        <v>7302</v>
      </c>
      <c r="L4068" t="s">
        <v>7305</v>
      </c>
      <c r="M4068" t="s">
        <v>7306</v>
      </c>
      <c r="N4068" t="s">
        <v>60</v>
      </c>
      <c r="O4068" t="s">
        <v>61</v>
      </c>
      <c r="P4068" t="s">
        <v>4052</v>
      </c>
      <c r="Q4068">
        <v>48.631915999999997</v>
      </c>
      <c r="R4068" t="s">
        <v>7307</v>
      </c>
      <c r="S4068" t="s">
        <v>65</v>
      </c>
      <c r="T4068">
        <v>112.32625899999999</v>
      </c>
      <c r="U4068" t="s">
        <v>67</v>
      </c>
      <c r="V4068" t="s">
        <v>7308</v>
      </c>
      <c r="W4068" t="s">
        <v>1344</v>
      </c>
      <c r="X4068" t="s">
        <v>681</v>
      </c>
      <c r="Y4068">
        <v>1157</v>
      </c>
      <c r="AA4068" s="4">
        <v>42205</v>
      </c>
      <c r="AE4068" t="s">
        <v>931</v>
      </c>
      <c r="AI4068" t="s">
        <v>7309</v>
      </c>
      <c r="AJ4068" t="s">
        <v>6423</v>
      </c>
      <c r="AK4068" t="s">
        <v>75</v>
      </c>
      <c r="AL4068" t="s">
        <v>496</v>
      </c>
      <c r="AM4068" t="s">
        <v>77</v>
      </c>
      <c r="AO4068" t="s">
        <v>328</v>
      </c>
      <c r="AP4068" t="s">
        <v>931</v>
      </c>
      <c r="AR4068" t="s">
        <v>101</v>
      </c>
      <c r="AW4068" t="s">
        <v>6424</v>
      </c>
      <c r="AX4068">
        <f t="shared" si="89"/>
        <v>2015</v>
      </c>
      <c r="AY4068" t="s">
        <v>328</v>
      </c>
      <c r="AZ4068" t="s">
        <v>4052</v>
      </c>
      <c r="BA4068" t="s">
        <v>6423</v>
      </c>
      <c r="BC4068" t="s">
        <v>1272</v>
      </c>
    </row>
    <row r="4069" spans="1:55" ht="12" customHeight="1" x14ac:dyDescent="0.5">
      <c r="A4069" s="3">
        <v>43908</v>
      </c>
      <c r="B4069" t="s">
        <v>132</v>
      </c>
      <c r="C4069" t="s">
        <v>7310</v>
      </c>
      <c r="D4069" t="s">
        <v>7311</v>
      </c>
      <c r="L4069" t="s">
        <v>6714</v>
      </c>
      <c r="M4069" t="s">
        <v>6715</v>
      </c>
      <c r="N4069" t="s">
        <v>60</v>
      </c>
      <c r="O4069" t="s">
        <v>61</v>
      </c>
      <c r="P4069" t="s">
        <v>532</v>
      </c>
      <c r="Q4069">
        <v>45.775499000000003</v>
      </c>
      <c r="R4069" t="s">
        <v>6716</v>
      </c>
      <c r="S4069" t="s">
        <v>65</v>
      </c>
      <c r="T4069">
        <v>111.176947</v>
      </c>
      <c r="U4069" t="s">
        <v>67</v>
      </c>
      <c r="V4069" t="s">
        <v>6717</v>
      </c>
      <c r="W4069" t="s">
        <v>1344</v>
      </c>
      <c r="X4069" t="s">
        <v>681</v>
      </c>
      <c r="Y4069">
        <v>1381</v>
      </c>
      <c r="AA4069" s="4">
        <v>42560</v>
      </c>
      <c r="AD4069" t="s">
        <v>71</v>
      </c>
      <c r="AE4069" t="s">
        <v>931</v>
      </c>
      <c r="AI4069" t="s">
        <v>7312</v>
      </c>
      <c r="AJ4069" t="s">
        <v>6423</v>
      </c>
      <c r="AK4069" t="s">
        <v>75</v>
      </c>
      <c r="AL4069" t="s">
        <v>496</v>
      </c>
      <c r="AM4069" t="s">
        <v>77</v>
      </c>
      <c r="AO4069" t="s">
        <v>328</v>
      </c>
      <c r="AP4069" t="s">
        <v>931</v>
      </c>
      <c r="AR4069" t="s">
        <v>101</v>
      </c>
      <c r="AT4069" t="s">
        <v>7313</v>
      </c>
      <c r="AW4069" t="s">
        <v>6424</v>
      </c>
      <c r="AX4069">
        <f t="shared" si="89"/>
        <v>2016</v>
      </c>
      <c r="AY4069" t="s">
        <v>328</v>
      </c>
      <c r="AZ4069" t="s">
        <v>532</v>
      </c>
      <c r="BA4069" t="s">
        <v>6423</v>
      </c>
      <c r="BB4069" t="s">
        <v>71</v>
      </c>
      <c r="BC4069" t="s">
        <v>1272</v>
      </c>
    </row>
    <row r="4070" spans="1:55" ht="12" customHeight="1" x14ac:dyDescent="0.5">
      <c r="A4070" s="3">
        <v>43908</v>
      </c>
      <c r="B4070" t="s">
        <v>132</v>
      </c>
      <c r="C4070" t="s">
        <v>7314</v>
      </c>
      <c r="L4070" t="s">
        <v>7315</v>
      </c>
      <c r="M4070" t="s">
        <v>7316</v>
      </c>
      <c r="N4070" t="s">
        <v>60</v>
      </c>
      <c r="O4070" t="s">
        <v>61</v>
      </c>
      <c r="P4070" t="s">
        <v>5270</v>
      </c>
      <c r="Q4070">
        <v>48.149644000000002</v>
      </c>
      <c r="R4070" t="s">
        <v>7317</v>
      </c>
      <c r="S4070" t="s">
        <v>65</v>
      </c>
      <c r="T4070">
        <v>109.60463300000001</v>
      </c>
      <c r="U4070" t="s">
        <v>67</v>
      </c>
      <c r="V4070" t="s">
        <v>7318</v>
      </c>
      <c r="W4070" t="s">
        <v>1344</v>
      </c>
      <c r="X4070" t="s">
        <v>681</v>
      </c>
      <c r="Y4070">
        <v>1447</v>
      </c>
      <c r="AA4070" s="4">
        <v>35267</v>
      </c>
      <c r="AD4070" t="s">
        <v>7106</v>
      </c>
      <c r="AE4070" t="s">
        <v>2068</v>
      </c>
      <c r="AF4070" t="s">
        <v>1044</v>
      </c>
      <c r="AG4070" t="s">
        <v>7319</v>
      </c>
      <c r="AI4070" t="s">
        <v>7320</v>
      </c>
      <c r="AJ4070" t="s">
        <v>6423</v>
      </c>
      <c r="AK4070" t="s">
        <v>75</v>
      </c>
      <c r="AL4070" t="s">
        <v>496</v>
      </c>
      <c r="AM4070" t="s">
        <v>77</v>
      </c>
      <c r="AO4070" t="s">
        <v>1318</v>
      </c>
      <c r="AP4070" t="s">
        <v>931</v>
      </c>
      <c r="AR4070" t="s">
        <v>101</v>
      </c>
      <c r="AW4070" t="s">
        <v>6424</v>
      </c>
      <c r="AX4070">
        <f t="shared" si="89"/>
        <v>1996</v>
      </c>
      <c r="AY4070" t="s">
        <v>1318</v>
      </c>
      <c r="AZ4070" t="s">
        <v>5270</v>
      </c>
      <c r="BA4070" t="s">
        <v>6423</v>
      </c>
      <c r="BB4070" t="s">
        <v>7106</v>
      </c>
      <c r="BC4070" t="s">
        <v>499</v>
      </c>
    </row>
    <row r="4071" spans="1:55" ht="12" customHeight="1" x14ac:dyDescent="0.5">
      <c r="A4071" s="3">
        <v>43908</v>
      </c>
      <c r="B4071" t="s">
        <v>132</v>
      </c>
      <c r="C4071" t="s">
        <v>7321</v>
      </c>
      <c r="D4071" t="s">
        <v>7322</v>
      </c>
      <c r="L4071" t="s">
        <v>7323</v>
      </c>
      <c r="M4071" t="s">
        <v>7324</v>
      </c>
      <c r="N4071" t="s">
        <v>60</v>
      </c>
      <c r="O4071" t="s">
        <v>61</v>
      </c>
      <c r="P4071" t="s">
        <v>4075</v>
      </c>
      <c r="Q4071">
        <v>46.826371000000002</v>
      </c>
      <c r="R4071" t="s">
        <v>7325</v>
      </c>
      <c r="S4071" t="s">
        <v>65</v>
      </c>
      <c r="T4071">
        <v>109.26800299999999</v>
      </c>
      <c r="U4071" t="s">
        <v>67</v>
      </c>
      <c r="V4071" t="s">
        <v>7326</v>
      </c>
      <c r="W4071" t="s">
        <v>1344</v>
      </c>
      <c r="X4071" t="s">
        <v>681</v>
      </c>
      <c r="Y4071">
        <v>1692</v>
      </c>
      <c r="AA4071" s="4">
        <v>32327</v>
      </c>
      <c r="AE4071" t="s">
        <v>931</v>
      </c>
      <c r="AI4071" t="s">
        <v>7327</v>
      </c>
      <c r="AJ4071" t="s">
        <v>6423</v>
      </c>
      <c r="AK4071" t="s">
        <v>75</v>
      </c>
      <c r="AL4071" t="s">
        <v>496</v>
      </c>
      <c r="AM4071" t="s">
        <v>77</v>
      </c>
      <c r="AO4071" t="s">
        <v>1318</v>
      </c>
      <c r="AP4071" t="s">
        <v>931</v>
      </c>
      <c r="AR4071" t="s">
        <v>80</v>
      </c>
      <c r="AW4071" t="s">
        <v>6424</v>
      </c>
      <c r="AX4071">
        <f t="shared" si="89"/>
        <v>1988</v>
      </c>
      <c r="AY4071" t="s">
        <v>1318</v>
      </c>
      <c r="AZ4071" t="s">
        <v>4075</v>
      </c>
      <c r="BA4071" t="s">
        <v>6423</v>
      </c>
      <c r="BC4071" t="s">
        <v>499</v>
      </c>
    </row>
    <row r="4072" spans="1:55" ht="12" customHeight="1" x14ac:dyDescent="0.5">
      <c r="A4072" s="3">
        <v>43908</v>
      </c>
      <c r="B4072" t="s">
        <v>132</v>
      </c>
      <c r="C4072" t="s">
        <v>7045</v>
      </c>
      <c r="L4072" t="s">
        <v>7020</v>
      </c>
      <c r="M4072" t="s">
        <v>7021</v>
      </c>
      <c r="N4072" t="s">
        <v>60</v>
      </c>
      <c r="O4072" t="s">
        <v>61</v>
      </c>
      <c r="P4072" t="s">
        <v>1458</v>
      </c>
      <c r="Q4072">
        <v>46.756712</v>
      </c>
      <c r="R4072" t="s">
        <v>7022</v>
      </c>
      <c r="S4072" t="s">
        <v>65</v>
      </c>
      <c r="T4072">
        <v>114.081912</v>
      </c>
      <c r="U4072" t="s">
        <v>67</v>
      </c>
      <c r="V4072" t="s">
        <v>7023</v>
      </c>
      <c r="W4072" t="s">
        <v>1344</v>
      </c>
      <c r="X4072" t="s">
        <v>681</v>
      </c>
      <c r="Y4072">
        <v>974</v>
      </c>
      <c r="AA4072" s="4">
        <v>34902</v>
      </c>
      <c r="AE4072" t="s">
        <v>931</v>
      </c>
      <c r="AI4072" t="s">
        <v>7328</v>
      </c>
      <c r="AJ4072" t="s">
        <v>6423</v>
      </c>
      <c r="AK4072" t="s">
        <v>75</v>
      </c>
      <c r="AL4072" t="s">
        <v>496</v>
      </c>
      <c r="AM4072" t="s">
        <v>77</v>
      </c>
      <c r="AO4072" t="s">
        <v>1318</v>
      </c>
      <c r="AP4072" t="s">
        <v>931</v>
      </c>
      <c r="AR4072" t="s">
        <v>80</v>
      </c>
      <c r="AW4072" t="s">
        <v>6424</v>
      </c>
      <c r="AX4072">
        <f t="shared" si="89"/>
        <v>1995</v>
      </c>
      <c r="AY4072" t="s">
        <v>1318</v>
      </c>
      <c r="AZ4072" t="s">
        <v>1458</v>
      </c>
      <c r="BA4072" t="s">
        <v>6423</v>
      </c>
      <c r="BC4072" t="s">
        <v>499</v>
      </c>
    </row>
    <row r="4073" spans="1:55" ht="12" customHeight="1" x14ac:dyDescent="0.5">
      <c r="A4073" s="3">
        <v>43908</v>
      </c>
      <c r="B4073" t="s">
        <v>132</v>
      </c>
      <c r="C4073" t="s">
        <v>7047</v>
      </c>
      <c r="D4073" t="s">
        <v>7329</v>
      </c>
      <c r="L4073" t="s">
        <v>6466</v>
      </c>
      <c r="M4073" t="s">
        <v>6467</v>
      </c>
      <c r="N4073" t="s">
        <v>60</v>
      </c>
      <c r="O4073" t="s">
        <v>61</v>
      </c>
      <c r="P4073" t="s">
        <v>4075</v>
      </c>
      <c r="Q4073">
        <v>46.801976000000003</v>
      </c>
      <c r="R4073" t="s">
        <v>6468</v>
      </c>
      <c r="S4073" t="s">
        <v>65</v>
      </c>
      <c r="T4073">
        <v>109.51229600000001</v>
      </c>
      <c r="U4073" t="s">
        <v>67</v>
      </c>
      <c r="V4073" t="s">
        <v>6469</v>
      </c>
      <c r="W4073" t="s">
        <v>1344</v>
      </c>
      <c r="X4073" t="s">
        <v>681</v>
      </c>
      <c r="Y4073">
        <v>1737</v>
      </c>
      <c r="AA4073" s="4">
        <v>37829</v>
      </c>
      <c r="AE4073" t="s">
        <v>931</v>
      </c>
      <c r="AI4073" t="s">
        <v>7330</v>
      </c>
      <c r="AJ4073" t="s">
        <v>6423</v>
      </c>
      <c r="AK4073" t="s">
        <v>75</v>
      </c>
      <c r="AL4073" t="s">
        <v>496</v>
      </c>
      <c r="AM4073" t="s">
        <v>77</v>
      </c>
      <c r="AO4073" t="s">
        <v>1318</v>
      </c>
      <c r="AP4073" t="s">
        <v>931</v>
      </c>
      <c r="AR4073" t="s">
        <v>80</v>
      </c>
      <c r="AW4073" t="s">
        <v>6424</v>
      </c>
      <c r="AX4073">
        <f t="shared" si="89"/>
        <v>2003</v>
      </c>
      <c r="AY4073" t="s">
        <v>1318</v>
      </c>
      <c r="AZ4073" t="s">
        <v>4075</v>
      </c>
      <c r="BA4073" t="s">
        <v>6423</v>
      </c>
      <c r="BC4073" t="s">
        <v>87</v>
      </c>
    </row>
    <row r="4074" spans="1:55" ht="12" customHeight="1" x14ac:dyDescent="0.5">
      <c r="A4074" s="3">
        <v>43908</v>
      </c>
      <c r="B4074" t="s">
        <v>132</v>
      </c>
      <c r="C4074" t="s">
        <v>6472</v>
      </c>
      <c r="D4074" t="s">
        <v>7331</v>
      </c>
      <c r="L4074" t="s">
        <v>6473</v>
      </c>
      <c r="M4074" t="s">
        <v>6474</v>
      </c>
      <c r="N4074" t="s">
        <v>60</v>
      </c>
      <c r="O4074" t="s">
        <v>61</v>
      </c>
      <c r="P4074" t="s">
        <v>487</v>
      </c>
      <c r="Q4074">
        <v>45.588189999999997</v>
      </c>
      <c r="R4074" t="s">
        <v>6475</v>
      </c>
      <c r="S4074" t="s">
        <v>65</v>
      </c>
      <c r="T4074">
        <v>111.64798999999999</v>
      </c>
      <c r="U4074" t="s">
        <v>67</v>
      </c>
      <c r="V4074" t="s">
        <v>6476</v>
      </c>
      <c r="W4074" t="s">
        <v>1344</v>
      </c>
      <c r="X4074" t="s">
        <v>681</v>
      </c>
      <c r="Y4074">
        <v>1454</v>
      </c>
      <c r="AA4074" s="4">
        <v>35241</v>
      </c>
      <c r="AD4074" t="s">
        <v>6421</v>
      </c>
      <c r="AE4074" t="s">
        <v>931</v>
      </c>
      <c r="AI4074" t="s">
        <v>7332</v>
      </c>
      <c r="AJ4074" t="s">
        <v>6423</v>
      </c>
      <c r="AK4074" t="s">
        <v>75</v>
      </c>
      <c r="AL4074" t="s">
        <v>496</v>
      </c>
      <c r="AM4074" t="s">
        <v>77</v>
      </c>
      <c r="AO4074" t="s">
        <v>446</v>
      </c>
      <c r="AP4074" t="s">
        <v>931</v>
      </c>
      <c r="AR4074" t="s">
        <v>101</v>
      </c>
      <c r="AW4074" t="s">
        <v>6424</v>
      </c>
      <c r="AX4074">
        <f t="shared" si="89"/>
        <v>1996</v>
      </c>
      <c r="AY4074" t="s">
        <v>446</v>
      </c>
      <c r="AZ4074" t="s">
        <v>487</v>
      </c>
      <c r="BA4074" t="s">
        <v>6423</v>
      </c>
      <c r="BB4074" t="s">
        <v>1352</v>
      </c>
      <c r="BC4074" t="s">
        <v>499</v>
      </c>
    </row>
    <row r="4075" spans="1:55" ht="12" customHeight="1" x14ac:dyDescent="0.5">
      <c r="A4075" s="3">
        <v>43908</v>
      </c>
      <c r="B4075" t="s">
        <v>132</v>
      </c>
      <c r="C4075" t="s">
        <v>7037</v>
      </c>
      <c r="D4075" t="s">
        <v>7333</v>
      </c>
      <c r="L4075" t="s">
        <v>6794</v>
      </c>
      <c r="M4075" t="s">
        <v>6795</v>
      </c>
      <c r="N4075" t="s">
        <v>60</v>
      </c>
      <c r="O4075" t="s">
        <v>61</v>
      </c>
      <c r="P4075" t="s">
        <v>4075</v>
      </c>
      <c r="Q4075">
        <v>47.062331</v>
      </c>
      <c r="R4075" t="s">
        <v>6796</v>
      </c>
      <c r="S4075" t="s">
        <v>65</v>
      </c>
      <c r="T4075">
        <v>109.428213</v>
      </c>
      <c r="U4075" t="s">
        <v>67</v>
      </c>
      <c r="V4075" t="s">
        <v>6797</v>
      </c>
      <c r="W4075" t="s">
        <v>1344</v>
      </c>
      <c r="X4075" t="s">
        <v>681</v>
      </c>
      <c r="Y4075">
        <v>1280</v>
      </c>
      <c r="AB4075" s="4">
        <v>39662</v>
      </c>
      <c r="AC4075" s="4">
        <v>39664</v>
      </c>
      <c r="AD4075" t="s">
        <v>192</v>
      </c>
      <c r="AE4075" t="s">
        <v>931</v>
      </c>
      <c r="AI4075" t="s">
        <v>7334</v>
      </c>
      <c r="AJ4075" t="s">
        <v>6423</v>
      </c>
      <c r="AK4075" t="s">
        <v>75</v>
      </c>
      <c r="AL4075" t="s">
        <v>496</v>
      </c>
      <c r="AM4075" t="s">
        <v>77</v>
      </c>
      <c r="AO4075" t="s">
        <v>446</v>
      </c>
      <c r="AP4075" t="s">
        <v>931</v>
      </c>
      <c r="AR4075" t="s">
        <v>101</v>
      </c>
      <c r="AW4075" t="s">
        <v>6424</v>
      </c>
      <c r="AX4075">
        <v>2008</v>
      </c>
      <c r="AY4075" t="s">
        <v>446</v>
      </c>
      <c r="AZ4075" t="s">
        <v>4075</v>
      </c>
      <c r="BA4075" t="s">
        <v>6423</v>
      </c>
      <c r="BB4075" t="s">
        <v>192</v>
      </c>
      <c r="BC4075" t="s">
        <v>87</v>
      </c>
    </row>
    <row r="4076" spans="1:55" ht="12" customHeight="1" x14ac:dyDescent="0.5">
      <c r="A4076" s="3">
        <v>43909</v>
      </c>
      <c r="B4076" t="s">
        <v>132</v>
      </c>
      <c r="C4076" t="s">
        <v>7047</v>
      </c>
      <c r="D4076" t="s">
        <v>7335</v>
      </c>
      <c r="E4076" t="s">
        <v>7336</v>
      </c>
      <c r="F4076" t="s">
        <v>7337</v>
      </c>
      <c r="L4076" t="s">
        <v>6466</v>
      </c>
      <c r="M4076" t="s">
        <v>6467</v>
      </c>
      <c r="N4076" t="s">
        <v>60</v>
      </c>
      <c r="O4076" t="s">
        <v>61</v>
      </c>
      <c r="P4076" t="s">
        <v>4075</v>
      </c>
      <c r="Q4076">
        <v>46.801976000000003</v>
      </c>
      <c r="R4076" t="s">
        <v>6468</v>
      </c>
      <c r="S4076" t="s">
        <v>65</v>
      </c>
      <c r="T4076">
        <v>109.51229600000001</v>
      </c>
      <c r="U4076" t="s">
        <v>67</v>
      </c>
      <c r="V4076" t="s">
        <v>6469</v>
      </c>
      <c r="W4076" t="s">
        <v>1344</v>
      </c>
      <c r="X4076" t="s">
        <v>681</v>
      </c>
      <c r="Y4076">
        <v>1737</v>
      </c>
      <c r="AA4076" s="4">
        <v>37829</v>
      </c>
      <c r="AE4076" t="s">
        <v>931</v>
      </c>
      <c r="AI4076" t="s">
        <v>7338</v>
      </c>
      <c r="AJ4076" t="s">
        <v>6423</v>
      </c>
      <c r="AK4076" t="s">
        <v>75</v>
      </c>
      <c r="AL4076" t="s">
        <v>496</v>
      </c>
      <c r="AM4076" t="s">
        <v>77</v>
      </c>
      <c r="AO4076" t="s">
        <v>310</v>
      </c>
      <c r="AP4076" t="s">
        <v>132</v>
      </c>
      <c r="AQ4076">
        <v>2020</v>
      </c>
      <c r="AR4076" t="s">
        <v>101</v>
      </c>
      <c r="AW4076" t="s">
        <v>6424</v>
      </c>
      <c r="AX4076">
        <f>YEAR(AA4076)</f>
        <v>2003</v>
      </c>
      <c r="AY4076" t="s">
        <v>310</v>
      </c>
      <c r="AZ4076" t="s">
        <v>4075</v>
      </c>
      <c r="BA4076" t="s">
        <v>6423</v>
      </c>
      <c r="BC4076" t="s">
        <v>87</v>
      </c>
    </row>
    <row r="4077" spans="1:55" ht="12" customHeight="1" x14ac:dyDescent="0.5">
      <c r="A4077" s="3">
        <v>43909</v>
      </c>
      <c r="B4077" t="s">
        <v>132</v>
      </c>
      <c r="C4077" t="s">
        <v>7339</v>
      </c>
      <c r="D4077" t="s">
        <v>7340</v>
      </c>
      <c r="E4077" t="s">
        <v>7341</v>
      </c>
      <c r="L4077" t="s">
        <v>6714</v>
      </c>
      <c r="M4077" t="s">
        <v>6715</v>
      </c>
      <c r="N4077" t="s">
        <v>60</v>
      </c>
      <c r="O4077" t="s">
        <v>61</v>
      </c>
      <c r="P4077" t="s">
        <v>532</v>
      </c>
      <c r="Q4077">
        <v>45.775499000000003</v>
      </c>
      <c r="R4077" t="s">
        <v>6716</v>
      </c>
      <c r="S4077" t="s">
        <v>65</v>
      </c>
      <c r="T4077">
        <v>111.176947</v>
      </c>
      <c r="U4077" t="s">
        <v>67</v>
      </c>
      <c r="V4077" t="s">
        <v>6717</v>
      </c>
      <c r="W4077" t="s">
        <v>1344</v>
      </c>
      <c r="X4077" t="s">
        <v>681</v>
      </c>
      <c r="Y4077">
        <v>1381</v>
      </c>
      <c r="AA4077" s="4">
        <v>38179</v>
      </c>
      <c r="AD4077" t="s">
        <v>6421</v>
      </c>
      <c r="AE4077" t="s">
        <v>931</v>
      </c>
      <c r="AI4077" t="s">
        <v>7342</v>
      </c>
      <c r="AJ4077" t="s">
        <v>6423</v>
      </c>
      <c r="AK4077" t="s">
        <v>75</v>
      </c>
      <c r="AL4077" t="s">
        <v>496</v>
      </c>
      <c r="AM4077" t="s">
        <v>77</v>
      </c>
      <c r="AO4077" t="s">
        <v>379</v>
      </c>
      <c r="AP4077" t="s">
        <v>132</v>
      </c>
      <c r="AQ4077">
        <v>2020</v>
      </c>
      <c r="AR4077" t="s">
        <v>80</v>
      </c>
      <c r="AW4077" t="s">
        <v>6424</v>
      </c>
      <c r="AX4077">
        <f>YEAR(AA4077)</f>
        <v>2004</v>
      </c>
      <c r="AY4077" t="s">
        <v>283</v>
      </c>
      <c r="AZ4077" t="s">
        <v>532</v>
      </c>
      <c r="BA4077" t="s">
        <v>6423</v>
      </c>
      <c r="BB4077" t="s">
        <v>1352</v>
      </c>
      <c r="BC4077" t="s">
        <v>87</v>
      </c>
    </row>
    <row r="4078" spans="1:55" ht="12" customHeight="1" x14ac:dyDescent="0.5">
      <c r="A4078" s="3">
        <v>43909</v>
      </c>
      <c r="B4078" t="s">
        <v>132</v>
      </c>
      <c r="C4078" t="s">
        <v>7343</v>
      </c>
      <c r="D4078" t="s">
        <v>7344</v>
      </c>
      <c r="E4078" t="s">
        <v>2599</v>
      </c>
      <c r="L4078" t="s">
        <v>7345</v>
      </c>
      <c r="M4078" t="s">
        <v>7346</v>
      </c>
      <c r="N4078" t="s">
        <v>60</v>
      </c>
      <c r="O4078" t="s">
        <v>61</v>
      </c>
      <c r="P4078" t="s">
        <v>1407</v>
      </c>
      <c r="Q4078" t="s">
        <v>7347</v>
      </c>
      <c r="R4078" t="str">
        <f>Q4078&amp;S4078</f>
        <v>44°40.907'N</v>
      </c>
      <c r="S4078" t="s">
        <v>65</v>
      </c>
      <c r="T4078" t="s">
        <v>7348</v>
      </c>
      <c r="U4078" t="s">
        <v>67</v>
      </c>
      <c r="V4078" t="str">
        <f>T4078&amp;U4078</f>
        <v>111°47.557'W</v>
      </c>
      <c r="W4078" t="s">
        <v>69</v>
      </c>
      <c r="X4078" t="s">
        <v>70</v>
      </c>
      <c r="Y4078">
        <v>2040</v>
      </c>
      <c r="AA4078" s="4">
        <v>40079</v>
      </c>
      <c r="AD4078" t="s">
        <v>6421</v>
      </c>
      <c r="AE4078" t="s">
        <v>3544</v>
      </c>
      <c r="AI4078" t="s">
        <v>7349</v>
      </c>
      <c r="AJ4078" t="s">
        <v>6423</v>
      </c>
      <c r="AK4078" t="s">
        <v>75</v>
      </c>
      <c r="AL4078" t="s">
        <v>496</v>
      </c>
      <c r="AM4078" t="s">
        <v>77</v>
      </c>
      <c r="AO4078" t="s">
        <v>1385</v>
      </c>
      <c r="AP4078" t="s">
        <v>132</v>
      </c>
      <c r="AQ4078">
        <v>2020</v>
      </c>
      <c r="AR4078" t="s">
        <v>101</v>
      </c>
      <c r="AW4078" t="s">
        <v>6424</v>
      </c>
      <c r="AX4078">
        <f>YEAR(AA4078)</f>
        <v>2009</v>
      </c>
      <c r="AY4078" t="s">
        <v>1385</v>
      </c>
      <c r="AZ4078" t="s">
        <v>1407</v>
      </c>
      <c r="BA4078" t="s">
        <v>6423</v>
      </c>
      <c r="BB4078" t="s">
        <v>1352</v>
      </c>
      <c r="BC4078" t="s">
        <v>87</v>
      </c>
    </row>
    <row r="4079" spans="1:55" ht="12" customHeight="1" x14ac:dyDescent="0.5">
      <c r="A4079" s="3">
        <v>43909</v>
      </c>
      <c r="B4079" t="s">
        <v>132</v>
      </c>
      <c r="C4079" t="s">
        <v>6719</v>
      </c>
      <c r="D4079" t="s">
        <v>7350</v>
      </c>
      <c r="L4079" t="s">
        <v>6720</v>
      </c>
      <c r="M4079" t="s">
        <v>6721</v>
      </c>
      <c r="N4079" t="s">
        <v>60</v>
      </c>
      <c r="O4079" t="s">
        <v>61</v>
      </c>
      <c r="P4079" t="s">
        <v>6722</v>
      </c>
      <c r="Q4079">
        <v>46.703861000000003</v>
      </c>
      <c r="R4079" t="s">
        <v>6723</v>
      </c>
      <c r="S4079" t="s">
        <v>65</v>
      </c>
      <c r="T4079">
        <v>110.431094</v>
      </c>
      <c r="U4079" t="s">
        <v>67</v>
      </c>
      <c r="V4079" t="s">
        <v>6724</v>
      </c>
      <c r="W4079" t="s">
        <v>1344</v>
      </c>
      <c r="X4079" t="s">
        <v>681</v>
      </c>
      <c r="Y4079">
        <v>2011</v>
      </c>
      <c r="AB4079" s="4">
        <v>32325</v>
      </c>
      <c r="AC4079" s="4">
        <v>32368</v>
      </c>
      <c r="AE4079" t="s">
        <v>931</v>
      </c>
      <c r="AI4079" t="s">
        <v>7351</v>
      </c>
      <c r="AJ4079" t="s">
        <v>6423</v>
      </c>
      <c r="AK4079" t="s">
        <v>75</v>
      </c>
      <c r="AL4079" t="s">
        <v>496</v>
      </c>
      <c r="AM4079" t="s">
        <v>77</v>
      </c>
      <c r="AO4079" t="s">
        <v>379</v>
      </c>
      <c r="AP4079" t="s">
        <v>931</v>
      </c>
      <c r="AR4079" t="s">
        <v>80</v>
      </c>
      <c r="AW4079" t="s">
        <v>6424</v>
      </c>
      <c r="AX4079">
        <v>1988</v>
      </c>
      <c r="AY4079" t="s">
        <v>283</v>
      </c>
      <c r="AZ4079" t="s">
        <v>6722</v>
      </c>
      <c r="BA4079" t="s">
        <v>6423</v>
      </c>
      <c r="BC4079" t="s">
        <v>499</v>
      </c>
    </row>
    <row r="4080" spans="1:55" ht="12" customHeight="1" x14ac:dyDescent="0.5">
      <c r="A4080" s="3">
        <v>43909</v>
      </c>
      <c r="B4080" t="s">
        <v>132</v>
      </c>
      <c r="C4080" t="s">
        <v>6719</v>
      </c>
      <c r="L4080" t="s">
        <v>6720</v>
      </c>
      <c r="M4080" t="s">
        <v>6721</v>
      </c>
      <c r="N4080" t="s">
        <v>60</v>
      </c>
      <c r="O4080" t="s">
        <v>61</v>
      </c>
      <c r="P4080" t="s">
        <v>6722</v>
      </c>
      <c r="Q4080">
        <v>46.703861000000003</v>
      </c>
      <c r="R4080" t="s">
        <v>6723</v>
      </c>
      <c r="S4080" t="s">
        <v>65</v>
      </c>
      <c r="T4080">
        <v>110.431094</v>
      </c>
      <c r="U4080" t="s">
        <v>67</v>
      </c>
      <c r="V4080" t="s">
        <v>6724</v>
      </c>
      <c r="W4080" t="s">
        <v>1344</v>
      </c>
      <c r="X4080" t="s">
        <v>681</v>
      </c>
      <c r="Y4080">
        <v>2011</v>
      </c>
      <c r="AB4080" s="4">
        <v>32325</v>
      </c>
      <c r="AC4080" s="4">
        <v>32368</v>
      </c>
      <c r="AE4080" t="s">
        <v>931</v>
      </c>
      <c r="AI4080" t="s">
        <v>7352</v>
      </c>
      <c r="AJ4080" t="s">
        <v>6423</v>
      </c>
      <c r="AK4080" t="s">
        <v>75</v>
      </c>
      <c r="AL4080" t="s">
        <v>496</v>
      </c>
      <c r="AM4080" t="s">
        <v>77</v>
      </c>
      <c r="AO4080" t="s">
        <v>379</v>
      </c>
      <c r="AP4080" t="s">
        <v>931</v>
      </c>
      <c r="AR4080" t="s">
        <v>80</v>
      </c>
      <c r="AW4080" t="s">
        <v>6424</v>
      </c>
      <c r="AX4080">
        <v>1988</v>
      </c>
      <c r="AY4080" t="s">
        <v>283</v>
      </c>
      <c r="AZ4080" t="s">
        <v>6722</v>
      </c>
      <c r="BA4080" t="s">
        <v>6423</v>
      </c>
      <c r="BC4080" t="s">
        <v>499</v>
      </c>
    </row>
    <row r="4081" spans="1:55" ht="12" customHeight="1" x14ac:dyDescent="0.5">
      <c r="A4081" s="3">
        <v>43910</v>
      </c>
      <c r="B4081" t="s">
        <v>132</v>
      </c>
      <c r="C4081" t="s">
        <v>7353</v>
      </c>
      <c r="L4081" t="s">
        <v>7354</v>
      </c>
      <c r="M4081" t="s">
        <v>7355</v>
      </c>
      <c r="N4081" t="s">
        <v>60</v>
      </c>
      <c r="O4081" t="s">
        <v>61</v>
      </c>
      <c r="P4081" t="s">
        <v>487</v>
      </c>
      <c r="Q4081">
        <v>44.719602000000002</v>
      </c>
      <c r="R4081" t="s">
        <v>7356</v>
      </c>
      <c r="S4081" t="s">
        <v>65</v>
      </c>
      <c r="T4081">
        <v>111.604024</v>
      </c>
      <c r="U4081" t="s">
        <v>67</v>
      </c>
      <c r="V4081" t="s">
        <v>7357</v>
      </c>
      <c r="W4081" t="s">
        <v>1344</v>
      </c>
      <c r="X4081" t="s">
        <v>681</v>
      </c>
      <c r="Y4081">
        <v>2018</v>
      </c>
      <c r="AA4081" s="4">
        <v>33481</v>
      </c>
      <c r="AD4081" t="s">
        <v>71</v>
      </c>
      <c r="AE4081" t="s">
        <v>4732</v>
      </c>
      <c r="AI4081" t="s">
        <v>7358</v>
      </c>
      <c r="AJ4081" t="s">
        <v>6423</v>
      </c>
      <c r="AK4081" t="s">
        <v>75</v>
      </c>
      <c r="AL4081" t="s">
        <v>496</v>
      </c>
      <c r="AM4081" t="s">
        <v>77</v>
      </c>
      <c r="AO4081" t="s">
        <v>379</v>
      </c>
      <c r="AP4081" t="s">
        <v>931</v>
      </c>
      <c r="AR4081" t="s">
        <v>80</v>
      </c>
      <c r="AS4081" t="s">
        <v>81</v>
      </c>
      <c r="AT4081" t="s">
        <v>6917</v>
      </c>
      <c r="AW4081" t="s">
        <v>6424</v>
      </c>
      <c r="AX4081">
        <f t="shared" ref="AX4081:AX4099" si="90">YEAR(AA4081)</f>
        <v>1991</v>
      </c>
      <c r="AY4081" t="s">
        <v>283</v>
      </c>
      <c r="AZ4081" t="s">
        <v>487</v>
      </c>
      <c r="BA4081" t="s">
        <v>6423</v>
      </c>
      <c r="BB4081" t="s">
        <v>71</v>
      </c>
      <c r="BC4081" t="s">
        <v>499</v>
      </c>
    </row>
    <row r="4082" spans="1:55" ht="12" customHeight="1" x14ac:dyDescent="0.5">
      <c r="A4082" s="3">
        <v>43910</v>
      </c>
      <c r="B4082" t="s">
        <v>132</v>
      </c>
      <c r="C4082" t="s">
        <v>7047</v>
      </c>
      <c r="D4082" t="s">
        <v>7359</v>
      </c>
      <c r="L4082" t="s">
        <v>6466</v>
      </c>
      <c r="M4082" t="s">
        <v>6467</v>
      </c>
      <c r="N4082" t="s">
        <v>60</v>
      </c>
      <c r="O4082" t="s">
        <v>61</v>
      </c>
      <c r="P4082" t="s">
        <v>4075</v>
      </c>
      <c r="Q4082">
        <v>46.801976000000003</v>
      </c>
      <c r="R4082" t="s">
        <v>6468</v>
      </c>
      <c r="S4082" t="s">
        <v>65</v>
      </c>
      <c r="T4082">
        <v>109.51229600000001</v>
      </c>
      <c r="U4082" t="s">
        <v>67</v>
      </c>
      <c r="V4082" t="s">
        <v>6469</v>
      </c>
      <c r="W4082" t="s">
        <v>1344</v>
      </c>
      <c r="X4082" t="s">
        <v>681</v>
      </c>
      <c r="Y4082">
        <v>1737</v>
      </c>
      <c r="AA4082" s="4">
        <v>37829</v>
      </c>
      <c r="AE4082" t="s">
        <v>931</v>
      </c>
      <c r="AI4082" t="s">
        <v>7360</v>
      </c>
      <c r="AJ4082" t="s">
        <v>6423</v>
      </c>
      <c r="AK4082" t="s">
        <v>75</v>
      </c>
      <c r="AL4082" t="s">
        <v>496</v>
      </c>
      <c r="AM4082" t="s">
        <v>77</v>
      </c>
      <c r="AO4082" t="s">
        <v>379</v>
      </c>
      <c r="AP4082" t="s">
        <v>931</v>
      </c>
      <c r="AR4082" t="s">
        <v>80</v>
      </c>
      <c r="AW4082" t="s">
        <v>6424</v>
      </c>
      <c r="AX4082">
        <f t="shared" si="90"/>
        <v>2003</v>
      </c>
      <c r="AY4082" t="s">
        <v>283</v>
      </c>
      <c r="AZ4082" t="s">
        <v>4075</v>
      </c>
      <c r="BA4082" t="s">
        <v>6423</v>
      </c>
      <c r="BC4082" t="s">
        <v>87</v>
      </c>
    </row>
    <row r="4083" spans="1:55" ht="12" customHeight="1" x14ac:dyDescent="0.5">
      <c r="A4083" s="3">
        <v>43910</v>
      </c>
      <c r="B4083" t="s">
        <v>132</v>
      </c>
      <c r="C4083" t="s">
        <v>7361</v>
      </c>
      <c r="D4083" t="s">
        <v>7362</v>
      </c>
      <c r="L4083" t="s">
        <v>7363</v>
      </c>
      <c r="M4083" t="s">
        <v>7364</v>
      </c>
      <c r="N4083" t="s">
        <v>60</v>
      </c>
      <c r="O4083" t="s">
        <v>61</v>
      </c>
      <c r="P4083" t="s">
        <v>1699</v>
      </c>
      <c r="Q4083">
        <v>46.303882999999999</v>
      </c>
      <c r="R4083" t="s">
        <v>7365</v>
      </c>
      <c r="S4083" t="s">
        <v>65</v>
      </c>
      <c r="T4083">
        <v>111.642218</v>
      </c>
      <c r="U4083" t="s">
        <v>67</v>
      </c>
      <c r="V4083" t="s">
        <v>7366</v>
      </c>
      <c r="W4083" t="s">
        <v>1344</v>
      </c>
      <c r="X4083" t="s">
        <v>681</v>
      </c>
      <c r="Y4083">
        <v>1521</v>
      </c>
      <c r="AA4083" s="4">
        <v>39652</v>
      </c>
      <c r="AE4083" t="s">
        <v>931</v>
      </c>
      <c r="AI4083" t="s">
        <v>7367</v>
      </c>
      <c r="AJ4083" t="s">
        <v>6423</v>
      </c>
      <c r="AK4083" t="s">
        <v>75</v>
      </c>
      <c r="AL4083" t="s">
        <v>496</v>
      </c>
      <c r="AM4083" t="s">
        <v>77</v>
      </c>
      <c r="AO4083" t="s">
        <v>379</v>
      </c>
      <c r="AP4083" t="s">
        <v>931</v>
      </c>
      <c r="AR4083" t="s">
        <v>80</v>
      </c>
      <c r="AW4083" t="s">
        <v>6424</v>
      </c>
      <c r="AX4083">
        <f t="shared" si="90"/>
        <v>2008</v>
      </c>
      <c r="AY4083" t="s">
        <v>283</v>
      </c>
      <c r="AZ4083" t="s">
        <v>1699</v>
      </c>
      <c r="BA4083" t="s">
        <v>6423</v>
      </c>
      <c r="BC4083" t="s">
        <v>87</v>
      </c>
    </row>
    <row r="4084" spans="1:55" ht="12" customHeight="1" x14ac:dyDescent="0.5">
      <c r="A4084" s="3">
        <v>43910</v>
      </c>
      <c r="B4084" t="s">
        <v>132</v>
      </c>
      <c r="C4084" t="s">
        <v>7368</v>
      </c>
      <c r="D4084" t="s">
        <v>7369</v>
      </c>
      <c r="L4084" t="s">
        <v>6877</v>
      </c>
      <c r="M4084" t="s">
        <v>6878</v>
      </c>
      <c r="N4084" t="s">
        <v>60</v>
      </c>
      <c r="O4084" t="s">
        <v>61</v>
      </c>
      <c r="P4084" t="s">
        <v>1827</v>
      </c>
      <c r="Q4084">
        <v>46.122613000000001</v>
      </c>
      <c r="R4084" t="s">
        <v>6879</v>
      </c>
      <c r="S4084" t="s">
        <v>65</v>
      </c>
      <c r="T4084">
        <v>112.87374</v>
      </c>
      <c r="U4084" t="s">
        <v>67</v>
      </c>
      <c r="V4084" t="s">
        <v>6880</v>
      </c>
      <c r="W4084" t="s">
        <v>1344</v>
      </c>
      <c r="X4084" t="s">
        <v>681</v>
      </c>
      <c r="Y4084">
        <v>1546</v>
      </c>
      <c r="AA4084" s="4">
        <v>41833</v>
      </c>
      <c r="AD4084" t="s">
        <v>71</v>
      </c>
      <c r="AE4084" t="s">
        <v>931</v>
      </c>
      <c r="AI4084" t="s">
        <v>7370</v>
      </c>
      <c r="AJ4084" t="s">
        <v>6423</v>
      </c>
      <c r="AK4084" t="s">
        <v>75</v>
      </c>
      <c r="AL4084" t="s">
        <v>496</v>
      </c>
      <c r="AM4084" t="s">
        <v>77</v>
      </c>
      <c r="AO4084" t="s">
        <v>379</v>
      </c>
      <c r="AP4084" t="s">
        <v>931</v>
      </c>
      <c r="AR4084" t="s">
        <v>80</v>
      </c>
      <c r="AS4084" t="s">
        <v>6774</v>
      </c>
      <c r="AT4084" t="s">
        <v>7371</v>
      </c>
      <c r="AU4084" t="s">
        <v>7372</v>
      </c>
      <c r="AW4084" t="s">
        <v>6424</v>
      </c>
      <c r="AX4084">
        <f t="shared" si="90"/>
        <v>2014</v>
      </c>
      <c r="AY4084" t="s">
        <v>283</v>
      </c>
      <c r="AZ4084" t="s">
        <v>1827</v>
      </c>
      <c r="BA4084" t="s">
        <v>6423</v>
      </c>
      <c r="BB4084" t="s">
        <v>71</v>
      </c>
      <c r="BC4084" t="s">
        <v>87</v>
      </c>
    </row>
    <row r="4085" spans="1:55" ht="12" customHeight="1" x14ac:dyDescent="0.5">
      <c r="A4085" s="3">
        <v>43910</v>
      </c>
      <c r="B4085" t="s">
        <v>132</v>
      </c>
      <c r="C4085" t="s">
        <v>7368</v>
      </c>
      <c r="L4085" t="s">
        <v>6877</v>
      </c>
      <c r="M4085" t="s">
        <v>6878</v>
      </c>
      <c r="N4085" t="s">
        <v>60</v>
      </c>
      <c r="O4085" t="s">
        <v>61</v>
      </c>
      <c r="P4085" t="s">
        <v>1827</v>
      </c>
      <c r="Q4085">
        <v>46.122613000000001</v>
      </c>
      <c r="R4085" t="s">
        <v>6879</v>
      </c>
      <c r="S4085" t="s">
        <v>65</v>
      </c>
      <c r="T4085">
        <v>112.87374</v>
      </c>
      <c r="U4085" t="s">
        <v>67</v>
      </c>
      <c r="V4085" t="s">
        <v>6880</v>
      </c>
      <c r="W4085" t="s">
        <v>1344</v>
      </c>
      <c r="X4085" t="s">
        <v>681</v>
      </c>
      <c r="Y4085">
        <v>1546</v>
      </c>
      <c r="AA4085" s="4">
        <v>41833</v>
      </c>
      <c r="AD4085" t="s">
        <v>71</v>
      </c>
      <c r="AE4085" t="s">
        <v>931</v>
      </c>
      <c r="AI4085" t="s">
        <v>7373</v>
      </c>
      <c r="AJ4085" t="s">
        <v>6423</v>
      </c>
      <c r="AK4085" t="s">
        <v>75</v>
      </c>
      <c r="AL4085" t="s">
        <v>496</v>
      </c>
      <c r="AM4085" t="s">
        <v>77</v>
      </c>
      <c r="AO4085" t="s">
        <v>379</v>
      </c>
      <c r="AP4085" t="s">
        <v>931</v>
      </c>
      <c r="AR4085" t="s">
        <v>80</v>
      </c>
      <c r="AS4085" t="s">
        <v>6774</v>
      </c>
      <c r="AT4085" t="s">
        <v>7371</v>
      </c>
      <c r="AU4085" t="s">
        <v>7372</v>
      </c>
      <c r="AW4085" t="s">
        <v>6424</v>
      </c>
      <c r="AX4085">
        <f t="shared" si="90"/>
        <v>2014</v>
      </c>
      <c r="AY4085" t="s">
        <v>283</v>
      </c>
      <c r="AZ4085" t="s">
        <v>1827</v>
      </c>
      <c r="BA4085" t="s">
        <v>6423</v>
      </c>
      <c r="BB4085" t="s">
        <v>71</v>
      </c>
      <c r="BC4085" t="s">
        <v>87</v>
      </c>
    </row>
    <row r="4086" spans="1:55" ht="12" customHeight="1" x14ac:dyDescent="0.5">
      <c r="A4086" s="3">
        <v>43910</v>
      </c>
      <c r="B4086" t="s">
        <v>132</v>
      </c>
      <c r="C4086" t="s">
        <v>7374</v>
      </c>
      <c r="D4086" t="s">
        <v>7375</v>
      </c>
      <c r="L4086" t="s">
        <v>6520</v>
      </c>
      <c r="M4086" t="s">
        <v>6521</v>
      </c>
      <c r="N4086" t="s">
        <v>60</v>
      </c>
      <c r="O4086" t="s">
        <v>61</v>
      </c>
      <c r="P4086" t="s">
        <v>1827</v>
      </c>
      <c r="Q4086">
        <v>46.065544000000003</v>
      </c>
      <c r="R4086" t="s">
        <v>6522</v>
      </c>
      <c r="S4086" t="s">
        <v>65</v>
      </c>
      <c r="T4086">
        <v>112.957311</v>
      </c>
      <c r="U4086" t="s">
        <v>67</v>
      </c>
      <c r="V4086" t="s">
        <v>6523</v>
      </c>
      <c r="W4086" t="s">
        <v>1344</v>
      </c>
      <c r="X4086" t="s">
        <v>681</v>
      </c>
      <c r="Y4086">
        <v>1737</v>
      </c>
      <c r="AA4086" s="4">
        <v>43664</v>
      </c>
      <c r="AD4086" t="s">
        <v>71</v>
      </c>
      <c r="AE4086" t="s">
        <v>931</v>
      </c>
      <c r="AI4086" t="s">
        <v>7376</v>
      </c>
      <c r="AJ4086" t="s">
        <v>6423</v>
      </c>
      <c r="AK4086" t="s">
        <v>75</v>
      </c>
      <c r="AL4086" t="s">
        <v>496</v>
      </c>
      <c r="AM4086" t="s">
        <v>77</v>
      </c>
      <c r="AO4086" t="s">
        <v>379</v>
      </c>
      <c r="AP4086" t="s">
        <v>931</v>
      </c>
      <c r="AQ4086">
        <v>2019</v>
      </c>
      <c r="AR4086" t="s">
        <v>80</v>
      </c>
      <c r="AS4086" t="s">
        <v>189</v>
      </c>
      <c r="AT4086" t="s">
        <v>4630</v>
      </c>
      <c r="AU4086" t="s">
        <v>4631</v>
      </c>
      <c r="AW4086" t="s">
        <v>6424</v>
      </c>
      <c r="AX4086">
        <f t="shared" si="90"/>
        <v>2019</v>
      </c>
      <c r="AY4086" t="s">
        <v>283</v>
      </c>
      <c r="AZ4086" t="s">
        <v>1827</v>
      </c>
      <c r="BA4086" t="s">
        <v>6423</v>
      </c>
      <c r="BB4086" t="s">
        <v>71</v>
      </c>
      <c r="BC4086" t="s">
        <v>1155</v>
      </c>
    </row>
    <row r="4087" spans="1:55" ht="12" customHeight="1" x14ac:dyDescent="0.5">
      <c r="A4087" s="3">
        <v>43910</v>
      </c>
      <c r="B4087" t="s">
        <v>132</v>
      </c>
      <c r="C4087" t="s">
        <v>7230</v>
      </c>
      <c r="L4087" t="s">
        <v>6714</v>
      </c>
      <c r="M4087" t="s">
        <v>6715</v>
      </c>
      <c r="N4087" t="s">
        <v>60</v>
      </c>
      <c r="O4087" t="s">
        <v>61</v>
      </c>
      <c r="P4087" t="s">
        <v>532</v>
      </c>
      <c r="Q4087">
        <v>45.775499000000003</v>
      </c>
      <c r="R4087" t="s">
        <v>6716</v>
      </c>
      <c r="S4087" t="s">
        <v>65</v>
      </c>
      <c r="T4087">
        <v>111.176947</v>
      </c>
      <c r="U4087" t="s">
        <v>67</v>
      </c>
      <c r="V4087" t="s">
        <v>6717</v>
      </c>
      <c r="W4087" t="s">
        <v>1344</v>
      </c>
      <c r="X4087" t="s">
        <v>681</v>
      </c>
      <c r="Y4087">
        <v>1381</v>
      </c>
      <c r="AA4087" s="4">
        <v>34947</v>
      </c>
      <c r="AD4087" t="s">
        <v>71</v>
      </c>
      <c r="AE4087" t="s">
        <v>931</v>
      </c>
      <c r="AI4087" t="s">
        <v>7377</v>
      </c>
      <c r="AJ4087" t="s">
        <v>6423</v>
      </c>
      <c r="AK4087" t="s">
        <v>75</v>
      </c>
      <c r="AL4087" t="s">
        <v>496</v>
      </c>
      <c r="AM4087" t="s">
        <v>77</v>
      </c>
      <c r="AO4087" t="s">
        <v>283</v>
      </c>
      <c r="AP4087" t="s">
        <v>931</v>
      </c>
      <c r="AR4087" t="s">
        <v>101</v>
      </c>
      <c r="AS4087" t="s">
        <v>81</v>
      </c>
      <c r="AT4087" t="s">
        <v>82</v>
      </c>
      <c r="AW4087" t="s">
        <v>6424</v>
      </c>
      <c r="AX4087">
        <f t="shared" si="90"/>
        <v>1995</v>
      </c>
      <c r="AY4087" t="s">
        <v>283</v>
      </c>
      <c r="AZ4087" t="s">
        <v>532</v>
      </c>
      <c r="BA4087" t="s">
        <v>6423</v>
      </c>
      <c r="BB4087" t="s">
        <v>71</v>
      </c>
      <c r="BC4087" t="s">
        <v>499</v>
      </c>
    </row>
    <row r="4088" spans="1:55" ht="12" customHeight="1" x14ac:dyDescent="0.5">
      <c r="A4088" s="3">
        <v>43910</v>
      </c>
      <c r="B4088" t="s">
        <v>132</v>
      </c>
      <c r="C4088" t="s">
        <v>7029</v>
      </c>
      <c r="D4088" t="s">
        <v>7378</v>
      </c>
      <c r="L4088" t="s">
        <v>7032</v>
      </c>
      <c r="M4088" t="s">
        <v>7033</v>
      </c>
      <c r="N4088" t="s">
        <v>60</v>
      </c>
      <c r="O4088" t="s">
        <v>61</v>
      </c>
      <c r="P4088" t="s">
        <v>532</v>
      </c>
      <c r="Q4088">
        <v>45.714660000000002</v>
      </c>
      <c r="R4088" t="s">
        <v>7034</v>
      </c>
      <c r="S4088" t="s">
        <v>65</v>
      </c>
      <c r="T4088">
        <v>110.97318799999999</v>
      </c>
      <c r="U4088" t="s">
        <v>67</v>
      </c>
      <c r="V4088" t="s">
        <v>7035</v>
      </c>
      <c r="W4088" t="s">
        <v>1344</v>
      </c>
      <c r="X4088" t="s">
        <v>681</v>
      </c>
      <c r="Y4088">
        <v>1800</v>
      </c>
      <c r="AA4088" s="4">
        <v>34940</v>
      </c>
      <c r="AD4088" t="s">
        <v>71</v>
      </c>
      <c r="AE4088" t="s">
        <v>6463</v>
      </c>
      <c r="AI4088" t="s">
        <v>7379</v>
      </c>
      <c r="AJ4088" t="s">
        <v>6423</v>
      </c>
      <c r="AK4088" t="s">
        <v>75</v>
      </c>
      <c r="AL4088" t="s">
        <v>496</v>
      </c>
      <c r="AM4088" t="s">
        <v>77</v>
      </c>
      <c r="AO4088" t="s">
        <v>283</v>
      </c>
      <c r="AP4088" t="s">
        <v>931</v>
      </c>
      <c r="AR4088" t="s">
        <v>101</v>
      </c>
      <c r="AS4088" t="s">
        <v>81</v>
      </c>
      <c r="AT4088" t="s">
        <v>3198</v>
      </c>
      <c r="AU4088" t="s">
        <v>3528</v>
      </c>
      <c r="AW4088" t="s">
        <v>6424</v>
      </c>
      <c r="AX4088">
        <f t="shared" si="90"/>
        <v>1995</v>
      </c>
      <c r="AY4088" t="s">
        <v>283</v>
      </c>
      <c r="AZ4088" t="s">
        <v>532</v>
      </c>
      <c r="BA4088" t="s">
        <v>6423</v>
      </c>
      <c r="BB4088" t="s">
        <v>71</v>
      </c>
      <c r="BC4088" t="s">
        <v>499</v>
      </c>
    </row>
    <row r="4089" spans="1:55" ht="12" customHeight="1" x14ac:dyDescent="0.5">
      <c r="A4089" s="3">
        <v>43910</v>
      </c>
      <c r="B4089" t="s">
        <v>132</v>
      </c>
      <c r="C4089" t="s">
        <v>7029</v>
      </c>
      <c r="D4089" t="s">
        <v>7378</v>
      </c>
      <c r="L4089" t="s">
        <v>7032</v>
      </c>
      <c r="M4089" t="s">
        <v>7033</v>
      </c>
      <c r="N4089" t="s">
        <v>60</v>
      </c>
      <c r="O4089" t="s">
        <v>61</v>
      </c>
      <c r="P4089" t="s">
        <v>532</v>
      </c>
      <c r="Q4089">
        <v>45.714660000000002</v>
      </c>
      <c r="R4089" t="s">
        <v>7034</v>
      </c>
      <c r="S4089" t="s">
        <v>65</v>
      </c>
      <c r="T4089">
        <v>110.97318799999999</v>
      </c>
      <c r="U4089" t="s">
        <v>67</v>
      </c>
      <c r="V4089" t="s">
        <v>7035</v>
      </c>
      <c r="W4089" t="s">
        <v>1344</v>
      </c>
      <c r="X4089" t="s">
        <v>681</v>
      </c>
      <c r="Y4089">
        <v>1800</v>
      </c>
      <c r="AA4089" s="4">
        <v>34940</v>
      </c>
      <c r="AD4089" t="s">
        <v>71</v>
      </c>
      <c r="AE4089" t="s">
        <v>6463</v>
      </c>
      <c r="AI4089" t="s">
        <v>7380</v>
      </c>
      <c r="AJ4089" t="s">
        <v>6423</v>
      </c>
      <c r="AK4089" t="s">
        <v>75</v>
      </c>
      <c r="AL4089" t="s">
        <v>496</v>
      </c>
      <c r="AM4089" t="s">
        <v>77</v>
      </c>
      <c r="AO4089" t="s">
        <v>283</v>
      </c>
      <c r="AP4089" t="s">
        <v>931</v>
      </c>
      <c r="AR4089" t="s">
        <v>101</v>
      </c>
      <c r="AS4089" t="s">
        <v>81</v>
      </c>
      <c r="AT4089" t="s">
        <v>3198</v>
      </c>
      <c r="AU4089" t="s">
        <v>3528</v>
      </c>
      <c r="AW4089" t="s">
        <v>6424</v>
      </c>
      <c r="AX4089">
        <f t="shared" si="90"/>
        <v>1995</v>
      </c>
      <c r="AY4089" t="s">
        <v>283</v>
      </c>
      <c r="AZ4089" t="s">
        <v>532</v>
      </c>
      <c r="BA4089" t="s">
        <v>6423</v>
      </c>
      <c r="BB4089" t="s">
        <v>71</v>
      </c>
      <c r="BC4089" t="s">
        <v>499</v>
      </c>
    </row>
    <row r="4090" spans="1:55" ht="12" customHeight="1" x14ac:dyDescent="0.5">
      <c r="A4090" s="3">
        <v>43910</v>
      </c>
      <c r="B4090" t="s">
        <v>132</v>
      </c>
      <c r="C4090" t="s">
        <v>7047</v>
      </c>
      <c r="D4090" t="s">
        <v>7359</v>
      </c>
      <c r="L4090" t="s">
        <v>6466</v>
      </c>
      <c r="M4090" t="s">
        <v>6467</v>
      </c>
      <c r="N4090" t="s">
        <v>60</v>
      </c>
      <c r="O4090" t="s">
        <v>61</v>
      </c>
      <c r="P4090" t="s">
        <v>4075</v>
      </c>
      <c r="Q4090">
        <v>46.801976000000003</v>
      </c>
      <c r="R4090" t="s">
        <v>6468</v>
      </c>
      <c r="S4090" t="s">
        <v>65</v>
      </c>
      <c r="T4090">
        <v>109.51229600000001</v>
      </c>
      <c r="U4090" t="s">
        <v>67</v>
      </c>
      <c r="V4090" t="s">
        <v>6469</v>
      </c>
      <c r="W4090" t="s">
        <v>1344</v>
      </c>
      <c r="X4090" t="s">
        <v>681</v>
      </c>
      <c r="Y4090">
        <v>1737</v>
      </c>
      <c r="AA4090" s="4">
        <v>37829</v>
      </c>
      <c r="AE4090" t="s">
        <v>931</v>
      </c>
      <c r="AI4090" t="s">
        <v>7381</v>
      </c>
      <c r="AJ4090" t="s">
        <v>6423</v>
      </c>
      <c r="AK4090" t="s">
        <v>75</v>
      </c>
      <c r="AL4090" t="s">
        <v>496</v>
      </c>
      <c r="AM4090" t="s">
        <v>77</v>
      </c>
      <c r="AO4090" t="s">
        <v>283</v>
      </c>
      <c r="AP4090" t="s">
        <v>931</v>
      </c>
      <c r="AQ4090">
        <v>2004</v>
      </c>
      <c r="AR4090" t="s">
        <v>101</v>
      </c>
      <c r="AW4090" t="s">
        <v>6424</v>
      </c>
      <c r="AX4090">
        <f t="shared" si="90"/>
        <v>2003</v>
      </c>
      <c r="AY4090" t="s">
        <v>283</v>
      </c>
      <c r="AZ4090" t="s">
        <v>4075</v>
      </c>
      <c r="BA4090" t="s">
        <v>6423</v>
      </c>
      <c r="BC4090" t="s">
        <v>87</v>
      </c>
    </row>
    <row r="4091" spans="1:55" ht="12" customHeight="1" x14ac:dyDescent="0.5">
      <c r="A4091" s="3">
        <v>43910</v>
      </c>
      <c r="B4091" t="s">
        <v>132</v>
      </c>
      <c r="C4091" t="s">
        <v>7382</v>
      </c>
      <c r="L4091" t="s">
        <v>6466</v>
      </c>
      <c r="M4091" t="s">
        <v>6467</v>
      </c>
      <c r="N4091" t="s">
        <v>60</v>
      </c>
      <c r="O4091" t="s">
        <v>61</v>
      </c>
      <c r="P4091" t="s">
        <v>4075</v>
      </c>
      <c r="Q4091">
        <v>46.801976000000003</v>
      </c>
      <c r="R4091" t="s">
        <v>6468</v>
      </c>
      <c r="S4091" t="s">
        <v>65</v>
      </c>
      <c r="T4091">
        <v>109.51229600000001</v>
      </c>
      <c r="U4091" t="s">
        <v>67</v>
      </c>
      <c r="V4091" t="s">
        <v>6469</v>
      </c>
      <c r="W4091" t="s">
        <v>1344</v>
      </c>
      <c r="X4091" t="s">
        <v>681</v>
      </c>
      <c r="Y4091">
        <v>1737</v>
      </c>
      <c r="AA4091" s="4">
        <v>37829</v>
      </c>
      <c r="AE4091" t="s">
        <v>6463</v>
      </c>
      <c r="AI4091" t="s">
        <v>7383</v>
      </c>
      <c r="AJ4091" t="s">
        <v>6423</v>
      </c>
      <c r="AK4091" t="s">
        <v>75</v>
      </c>
      <c r="AL4091" t="s">
        <v>496</v>
      </c>
      <c r="AM4091" t="s">
        <v>77</v>
      </c>
      <c r="AO4091" t="s">
        <v>283</v>
      </c>
      <c r="AP4091" t="s">
        <v>931</v>
      </c>
      <c r="AR4091" t="s">
        <v>101</v>
      </c>
      <c r="AW4091" t="s">
        <v>6424</v>
      </c>
      <c r="AX4091">
        <f t="shared" si="90"/>
        <v>2003</v>
      </c>
      <c r="AY4091" t="s">
        <v>283</v>
      </c>
      <c r="AZ4091" t="s">
        <v>4075</v>
      </c>
      <c r="BA4091" t="s">
        <v>6423</v>
      </c>
      <c r="BC4091" t="s">
        <v>87</v>
      </c>
    </row>
    <row r="4092" spans="1:55" ht="12" customHeight="1" x14ac:dyDescent="0.5">
      <c r="A4092" s="3">
        <v>43910</v>
      </c>
      <c r="B4092" t="s">
        <v>132</v>
      </c>
      <c r="C4092" t="s">
        <v>7384</v>
      </c>
      <c r="L4092" t="s">
        <v>6473</v>
      </c>
      <c r="M4092" t="s">
        <v>6474</v>
      </c>
      <c r="N4092" t="s">
        <v>60</v>
      </c>
      <c r="O4092" t="s">
        <v>61</v>
      </c>
      <c r="P4092" t="s">
        <v>487</v>
      </c>
      <c r="Q4092">
        <v>45.588189999999997</v>
      </c>
      <c r="R4092" t="s">
        <v>6475</v>
      </c>
      <c r="S4092" t="s">
        <v>65</v>
      </c>
      <c r="T4092">
        <v>111.64798999999999</v>
      </c>
      <c r="U4092" t="s">
        <v>67</v>
      </c>
      <c r="V4092" t="s">
        <v>6476</v>
      </c>
      <c r="W4092" t="s">
        <v>1344</v>
      </c>
      <c r="X4092" t="s">
        <v>681</v>
      </c>
      <c r="Y4092">
        <v>1454</v>
      </c>
      <c r="AA4092" s="4">
        <v>35283</v>
      </c>
      <c r="AD4092" t="s">
        <v>6421</v>
      </c>
      <c r="AE4092" t="s">
        <v>931</v>
      </c>
      <c r="AF4092" t="s">
        <v>129</v>
      </c>
      <c r="AI4092" t="s">
        <v>7385</v>
      </c>
      <c r="AJ4092" t="s">
        <v>6423</v>
      </c>
      <c r="AK4092" t="s">
        <v>75</v>
      </c>
      <c r="AL4092" t="s">
        <v>496</v>
      </c>
      <c r="AM4092" t="s">
        <v>77</v>
      </c>
      <c r="AO4092" t="s">
        <v>283</v>
      </c>
      <c r="AP4092" t="s">
        <v>931</v>
      </c>
      <c r="AR4092" t="s">
        <v>101</v>
      </c>
      <c r="AW4092" t="s">
        <v>6424</v>
      </c>
      <c r="AX4092">
        <f t="shared" si="90"/>
        <v>1996</v>
      </c>
      <c r="AY4092" t="s">
        <v>283</v>
      </c>
      <c r="AZ4092" t="s">
        <v>487</v>
      </c>
      <c r="BA4092" t="s">
        <v>6423</v>
      </c>
      <c r="BB4092" t="s">
        <v>1352</v>
      </c>
      <c r="BC4092" t="s">
        <v>499</v>
      </c>
    </row>
    <row r="4093" spans="1:55" ht="12" customHeight="1" x14ac:dyDescent="0.5">
      <c r="A4093" s="3">
        <v>43910</v>
      </c>
      <c r="B4093" t="s">
        <v>132</v>
      </c>
      <c r="C4093" t="s">
        <v>7361</v>
      </c>
      <c r="D4093" t="s">
        <v>7386</v>
      </c>
      <c r="L4093" t="s">
        <v>7363</v>
      </c>
      <c r="M4093" t="s">
        <v>7364</v>
      </c>
      <c r="N4093" t="s">
        <v>60</v>
      </c>
      <c r="O4093" t="s">
        <v>61</v>
      </c>
      <c r="P4093" t="s">
        <v>1699</v>
      </c>
      <c r="Q4093">
        <v>46.303882999999999</v>
      </c>
      <c r="R4093" t="s">
        <v>7365</v>
      </c>
      <c r="S4093" t="s">
        <v>65</v>
      </c>
      <c r="T4093">
        <v>111.642218</v>
      </c>
      <c r="U4093" t="s">
        <v>67</v>
      </c>
      <c r="V4093" t="s">
        <v>7366</v>
      </c>
      <c r="W4093" t="s">
        <v>1344</v>
      </c>
      <c r="X4093" t="s">
        <v>681</v>
      </c>
      <c r="Y4093">
        <v>1521</v>
      </c>
      <c r="AA4093" s="4">
        <v>39652</v>
      </c>
      <c r="AE4093" t="s">
        <v>931</v>
      </c>
      <c r="AI4093" t="s">
        <v>7387</v>
      </c>
      <c r="AJ4093" t="s">
        <v>6423</v>
      </c>
      <c r="AK4093" t="s">
        <v>75</v>
      </c>
      <c r="AL4093" t="s">
        <v>496</v>
      </c>
      <c r="AM4093" t="s">
        <v>77</v>
      </c>
      <c r="AO4093" t="s">
        <v>283</v>
      </c>
      <c r="AP4093" t="s">
        <v>931</v>
      </c>
      <c r="AQ4093">
        <v>2009</v>
      </c>
      <c r="AR4093" t="s">
        <v>101</v>
      </c>
      <c r="AW4093" t="s">
        <v>6424</v>
      </c>
      <c r="AX4093">
        <f t="shared" si="90"/>
        <v>2008</v>
      </c>
      <c r="AY4093" t="s">
        <v>283</v>
      </c>
      <c r="AZ4093" t="s">
        <v>1699</v>
      </c>
      <c r="BA4093" t="s">
        <v>6423</v>
      </c>
      <c r="BC4093" t="s">
        <v>87</v>
      </c>
    </row>
    <row r="4094" spans="1:55" ht="12" customHeight="1" x14ac:dyDescent="0.5">
      <c r="A4094" s="3">
        <v>43910</v>
      </c>
      <c r="B4094" t="s">
        <v>132</v>
      </c>
      <c r="C4094" t="s">
        <v>7388</v>
      </c>
      <c r="D4094" t="s">
        <v>7375</v>
      </c>
      <c r="L4094" t="s">
        <v>7057</v>
      </c>
      <c r="M4094" t="s">
        <v>7058</v>
      </c>
      <c r="N4094" t="s">
        <v>60</v>
      </c>
      <c r="O4094" t="s">
        <v>61</v>
      </c>
      <c r="P4094" t="s">
        <v>1827</v>
      </c>
      <c r="Q4094">
        <v>46.147897</v>
      </c>
      <c r="R4094" t="s">
        <v>7059</v>
      </c>
      <c r="S4094" t="s">
        <v>65</v>
      </c>
      <c r="T4094">
        <v>112.859404</v>
      </c>
      <c r="U4094" t="s">
        <v>67</v>
      </c>
      <c r="V4094" t="s">
        <v>7060</v>
      </c>
      <c r="W4094" t="s">
        <v>1344</v>
      </c>
      <c r="X4094" t="s">
        <v>681</v>
      </c>
      <c r="Y4094">
        <v>1527</v>
      </c>
      <c r="AA4094" s="4">
        <v>43707</v>
      </c>
      <c r="AD4094" t="s">
        <v>71</v>
      </c>
      <c r="AE4094" t="s">
        <v>931</v>
      </c>
      <c r="AI4094" t="s">
        <v>7389</v>
      </c>
      <c r="AJ4094" t="s">
        <v>6423</v>
      </c>
      <c r="AK4094" t="s">
        <v>75</v>
      </c>
      <c r="AL4094" t="s">
        <v>496</v>
      </c>
      <c r="AM4094" t="s">
        <v>77</v>
      </c>
      <c r="AO4094" t="s">
        <v>283</v>
      </c>
      <c r="AP4094" t="s">
        <v>931</v>
      </c>
      <c r="AQ4094">
        <v>2019</v>
      </c>
      <c r="AR4094" t="s">
        <v>101</v>
      </c>
      <c r="AS4094" t="s">
        <v>7390</v>
      </c>
      <c r="AT4094" t="s">
        <v>7391</v>
      </c>
      <c r="AU4094" t="s">
        <v>7392</v>
      </c>
      <c r="AW4094" t="s">
        <v>6424</v>
      </c>
      <c r="AX4094">
        <f t="shared" si="90"/>
        <v>2019</v>
      </c>
      <c r="AY4094" t="s">
        <v>283</v>
      </c>
      <c r="AZ4094" t="s">
        <v>1827</v>
      </c>
      <c r="BA4094" t="s">
        <v>6423</v>
      </c>
      <c r="BB4094" t="s">
        <v>71</v>
      </c>
      <c r="BC4094" t="s">
        <v>1155</v>
      </c>
    </row>
    <row r="4095" spans="1:55" ht="12" customHeight="1" x14ac:dyDescent="0.5">
      <c r="A4095" s="3">
        <v>43910</v>
      </c>
      <c r="B4095" t="s">
        <v>132</v>
      </c>
      <c r="C4095" t="s">
        <v>7393</v>
      </c>
      <c r="L4095" t="s">
        <v>5222</v>
      </c>
      <c r="M4095" t="s">
        <v>6802</v>
      </c>
      <c r="N4095" t="s">
        <v>60</v>
      </c>
      <c r="O4095" t="s">
        <v>61</v>
      </c>
      <c r="P4095" t="s">
        <v>532</v>
      </c>
      <c r="Q4095">
        <v>45.56</v>
      </c>
      <c r="R4095" t="s">
        <v>5224</v>
      </c>
      <c r="S4095" t="s">
        <v>65</v>
      </c>
      <c r="T4095">
        <v>111.17</v>
      </c>
      <c r="U4095" t="s">
        <v>67</v>
      </c>
      <c r="V4095" t="s">
        <v>5225</v>
      </c>
      <c r="W4095" t="s">
        <v>1344</v>
      </c>
      <c r="X4095" t="s">
        <v>1373</v>
      </c>
      <c r="Y4095">
        <v>2271</v>
      </c>
      <c r="AA4095" s="4">
        <v>30863</v>
      </c>
      <c r="AE4095" t="s">
        <v>5779</v>
      </c>
      <c r="AI4095" t="s">
        <v>7394</v>
      </c>
      <c r="AJ4095" t="s">
        <v>6423</v>
      </c>
      <c r="AK4095" t="s">
        <v>75</v>
      </c>
      <c r="AL4095" t="s">
        <v>496</v>
      </c>
      <c r="AM4095" t="s">
        <v>77</v>
      </c>
      <c r="AO4095" t="s">
        <v>188</v>
      </c>
      <c r="AP4095" t="s">
        <v>931</v>
      </c>
      <c r="AR4095" t="s">
        <v>80</v>
      </c>
      <c r="AW4095" t="s">
        <v>6424</v>
      </c>
      <c r="AX4095">
        <f t="shared" si="90"/>
        <v>1984</v>
      </c>
      <c r="AY4095" t="s">
        <v>188</v>
      </c>
      <c r="AZ4095" t="s">
        <v>532</v>
      </c>
      <c r="BA4095" t="s">
        <v>6423</v>
      </c>
      <c r="BC4095" t="s">
        <v>499</v>
      </c>
    </row>
    <row r="4096" spans="1:55" ht="12" customHeight="1" x14ac:dyDescent="0.5">
      <c r="A4096" s="3">
        <v>43910</v>
      </c>
      <c r="B4096" t="s">
        <v>132</v>
      </c>
      <c r="C4096" t="s">
        <v>7395</v>
      </c>
      <c r="L4096" t="s">
        <v>5222</v>
      </c>
      <c r="M4096" t="s">
        <v>6802</v>
      </c>
      <c r="N4096" t="s">
        <v>60</v>
      </c>
      <c r="O4096" t="s">
        <v>61</v>
      </c>
      <c r="P4096" t="s">
        <v>532</v>
      </c>
      <c r="Q4096">
        <v>45.56</v>
      </c>
      <c r="R4096" t="s">
        <v>5224</v>
      </c>
      <c r="S4096" t="s">
        <v>65</v>
      </c>
      <c r="T4096">
        <v>111.17</v>
      </c>
      <c r="U4096" t="s">
        <v>67</v>
      </c>
      <c r="V4096" t="s">
        <v>5225</v>
      </c>
      <c r="W4096" t="s">
        <v>1344</v>
      </c>
      <c r="X4096" t="s">
        <v>1373</v>
      </c>
      <c r="Y4096">
        <v>2271</v>
      </c>
      <c r="AA4096" s="4">
        <v>31237</v>
      </c>
      <c r="AE4096" t="s">
        <v>5779</v>
      </c>
      <c r="AI4096" t="s">
        <v>7396</v>
      </c>
      <c r="AJ4096" t="s">
        <v>6423</v>
      </c>
      <c r="AK4096" t="s">
        <v>75</v>
      </c>
      <c r="AL4096" t="s">
        <v>496</v>
      </c>
      <c r="AM4096" t="s">
        <v>77</v>
      </c>
      <c r="AO4096" t="s">
        <v>188</v>
      </c>
      <c r="AP4096" t="s">
        <v>931</v>
      </c>
      <c r="AR4096" t="s">
        <v>80</v>
      </c>
      <c r="AW4096" t="s">
        <v>6424</v>
      </c>
      <c r="AX4096">
        <f t="shared" si="90"/>
        <v>1985</v>
      </c>
      <c r="AY4096" t="s">
        <v>188</v>
      </c>
      <c r="AZ4096" t="s">
        <v>532</v>
      </c>
      <c r="BA4096" t="s">
        <v>6423</v>
      </c>
      <c r="BC4096" t="s">
        <v>499</v>
      </c>
    </row>
    <row r="4097" spans="1:55" ht="12" customHeight="1" x14ac:dyDescent="0.5">
      <c r="A4097" s="3">
        <v>43910</v>
      </c>
      <c r="B4097" t="s">
        <v>132</v>
      </c>
      <c r="C4097" t="s">
        <v>7230</v>
      </c>
      <c r="L4097" t="s">
        <v>6714</v>
      </c>
      <c r="M4097" t="s">
        <v>6715</v>
      </c>
      <c r="N4097" t="s">
        <v>60</v>
      </c>
      <c r="O4097" t="s">
        <v>61</v>
      </c>
      <c r="P4097" t="s">
        <v>532</v>
      </c>
      <c r="Q4097">
        <v>45.775499000000003</v>
      </c>
      <c r="R4097" t="s">
        <v>6716</v>
      </c>
      <c r="S4097" t="s">
        <v>65</v>
      </c>
      <c r="T4097">
        <v>111.176947</v>
      </c>
      <c r="U4097" t="s">
        <v>67</v>
      </c>
      <c r="V4097" t="s">
        <v>6717</v>
      </c>
      <c r="W4097" t="s">
        <v>1344</v>
      </c>
      <c r="X4097" t="s">
        <v>681</v>
      </c>
      <c r="Y4097">
        <v>1381</v>
      </c>
      <c r="AA4097" s="4">
        <v>34947</v>
      </c>
      <c r="AD4097" t="s">
        <v>71</v>
      </c>
      <c r="AE4097" t="s">
        <v>931</v>
      </c>
      <c r="AI4097" t="s">
        <v>7397</v>
      </c>
      <c r="AJ4097" t="s">
        <v>6423</v>
      </c>
      <c r="AK4097" t="s">
        <v>75</v>
      </c>
      <c r="AL4097" t="s">
        <v>496</v>
      </c>
      <c r="AM4097" t="s">
        <v>77</v>
      </c>
      <c r="AO4097" t="s">
        <v>188</v>
      </c>
      <c r="AP4097" t="s">
        <v>931</v>
      </c>
      <c r="AR4097" t="s">
        <v>80</v>
      </c>
      <c r="AS4097" t="s">
        <v>81</v>
      </c>
      <c r="AT4097" t="s">
        <v>82</v>
      </c>
      <c r="AW4097" t="s">
        <v>6424</v>
      </c>
      <c r="AX4097">
        <f t="shared" si="90"/>
        <v>1995</v>
      </c>
      <c r="AY4097" t="s">
        <v>188</v>
      </c>
      <c r="AZ4097" t="s">
        <v>532</v>
      </c>
      <c r="BA4097" t="s">
        <v>6423</v>
      </c>
      <c r="BB4097" t="s">
        <v>71</v>
      </c>
      <c r="BC4097" t="s">
        <v>499</v>
      </c>
    </row>
    <row r="4098" spans="1:55" ht="12" customHeight="1" x14ac:dyDescent="0.5">
      <c r="A4098" s="3">
        <v>43910</v>
      </c>
      <c r="B4098" t="s">
        <v>132</v>
      </c>
      <c r="C4098" t="s">
        <v>6429</v>
      </c>
      <c r="D4098" t="s">
        <v>7398</v>
      </c>
      <c r="L4098" t="s">
        <v>6416</v>
      </c>
      <c r="M4098" t="s">
        <v>6417</v>
      </c>
      <c r="N4098" t="s">
        <v>60</v>
      </c>
      <c r="O4098" t="s">
        <v>61</v>
      </c>
      <c r="P4098" t="s">
        <v>532</v>
      </c>
      <c r="Q4098">
        <v>45.813380000000002</v>
      </c>
      <c r="R4098" t="s">
        <v>6418</v>
      </c>
      <c r="S4098" t="s">
        <v>65</v>
      </c>
      <c r="T4098">
        <v>111.5722</v>
      </c>
      <c r="U4098" t="s">
        <v>67</v>
      </c>
      <c r="V4098" t="s">
        <v>6419</v>
      </c>
      <c r="W4098" t="s">
        <v>69</v>
      </c>
      <c r="X4098" t="s">
        <v>6420</v>
      </c>
      <c r="AA4098" s="4">
        <v>35248</v>
      </c>
      <c r="AD4098" t="s">
        <v>6421</v>
      </c>
      <c r="AE4098" t="s">
        <v>931</v>
      </c>
      <c r="AI4098" t="s">
        <v>7399</v>
      </c>
      <c r="AJ4098" t="s">
        <v>6423</v>
      </c>
      <c r="AK4098" t="s">
        <v>75</v>
      </c>
      <c r="AL4098" t="s">
        <v>496</v>
      </c>
      <c r="AM4098" t="s">
        <v>77</v>
      </c>
      <c r="AO4098" t="s">
        <v>188</v>
      </c>
      <c r="AP4098" t="s">
        <v>931</v>
      </c>
      <c r="AQ4098">
        <v>2004</v>
      </c>
      <c r="AR4098" t="s">
        <v>80</v>
      </c>
      <c r="AW4098" t="s">
        <v>6424</v>
      </c>
      <c r="AX4098">
        <f t="shared" si="90"/>
        <v>1996</v>
      </c>
      <c r="AY4098" t="s">
        <v>188</v>
      </c>
      <c r="AZ4098" t="s">
        <v>532</v>
      </c>
      <c r="BA4098" t="s">
        <v>6423</v>
      </c>
      <c r="BB4098" t="s">
        <v>1352</v>
      </c>
      <c r="BC4098" t="s">
        <v>499</v>
      </c>
    </row>
    <row r="4099" spans="1:55" ht="12" customHeight="1" x14ac:dyDescent="0.5">
      <c r="A4099" s="3">
        <v>43910</v>
      </c>
      <c r="B4099" t="s">
        <v>132</v>
      </c>
      <c r="C4099" t="s">
        <v>7129</v>
      </c>
      <c r="D4099" t="s">
        <v>7400</v>
      </c>
      <c r="L4099" t="s">
        <v>6630</v>
      </c>
      <c r="M4099" t="s">
        <v>6631</v>
      </c>
      <c r="N4099" t="s">
        <v>60</v>
      </c>
      <c r="O4099" t="s">
        <v>61</v>
      </c>
      <c r="P4099" t="s">
        <v>1699</v>
      </c>
      <c r="Q4099">
        <v>46.244551000000001</v>
      </c>
      <c r="R4099" t="s">
        <v>6632</v>
      </c>
      <c r="S4099" t="s">
        <v>65</v>
      </c>
      <c r="T4099">
        <v>111.67230000000001</v>
      </c>
      <c r="U4099" t="s">
        <v>67</v>
      </c>
      <c r="V4099" t="s">
        <v>6633</v>
      </c>
      <c r="W4099" t="s">
        <v>1344</v>
      </c>
      <c r="X4099" t="s">
        <v>681</v>
      </c>
      <c r="Y4099">
        <v>1454</v>
      </c>
      <c r="AA4099" s="4">
        <v>39652</v>
      </c>
      <c r="AD4099" t="s">
        <v>192</v>
      </c>
      <c r="AE4099" t="s">
        <v>931</v>
      </c>
      <c r="AI4099" t="s">
        <v>7401</v>
      </c>
      <c r="AJ4099" t="s">
        <v>6423</v>
      </c>
      <c r="AK4099" t="s">
        <v>75</v>
      </c>
      <c r="AL4099" t="s">
        <v>496</v>
      </c>
      <c r="AM4099" t="s">
        <v>77</v>
      </c>
      <c r="AO4099" t="s">
        <v>188</v>
      </c>
      <c r="AP4099" t="s">
        <v>931</v>
      </c>
      <c r="AQ4099">
        <v>2009</v>
      </c>
      <c r="AR4099" t="s">
        <v>80</v>
      </c>
      <c r="AW4099" t="s">
        <v>6424</v>
      </c>
      <c r="AX4099">
        <f t="shared" si="90"/>
        <v>2008</v>
      </c>
      <c r="AY4099" t="s">
        <v>188</v>
      </c>
      <c r="AZ4099" t="s">
        <v>1699</v>
      </c>
      <c r="BA4099" t="s">
        <v>6423</v>
      </c>
      <c r="BB4099" t="s">
        <v>192</v>
      </c>
      <c r="BC4099" t="s">
        <v>87</v>
      </c>
    </row>
    <row r="4100" spans="1:55" ht="12" customHeight="1" x14ac:dyDescent="0.5">
      <c r="A4100" s="3">
        <v>43910</v>
      </c>
      <c r="B4100" t="s">
        <v>132</v>
      </c>
      <c r="C4100" t="s">
        <v>7402</v>
      </c>
      <c r="L4100" t="s">
        <v>6746</v>
      </c>
      <c r="M4100" t="s">
        <v>6747</v>
      </c>
      <c r="N4100" t="s">
        <v>60</v>
      </c>
      <c r="O4100" t="s">
        <v>61</v>
      </c>
      <c r="P4100" t="s">
        <v>1994</v>
      </c>
      <c r="Q4100">
        <v>45.912849999999999</v>
      </c>
      <c r="R4100" t="s">
        <v>6748</v>
      </c>
      <c r="S4100" t="s">
        <v>65</v>
      </c>
      <c r="T4100">
        <v>112.518395</v>
      </c>
      <c r="U4100" t="s">
        <v>67</v>
      </c>
      <c r="V4100" t="s">
        <v>6749</v>
      </c>
      <c r="W4100" t="s">
        <v>1344</v>
      </c>
      <c r="X4100" t="s">
        <v>681</v>
      </c>
      <c r="Y4100">
        <v>1700</v>
      </c>
      <c r="AB4100" s="4">
        <v>41108</v>
      </c>
      <c r="AC4100" s="4">
        <v>41109</v>
      </c>
      <c r="AD4100" t="s">
        <v>192</v>
      </c>
      <c r="AE4100" t="s">
        <v>931</v>
      </c>
      <c r="AI4100" t="s">
        <v>7403</v>
      </c>
      <c r="AJ4100" t="s">
        <v>6423</v>
      </c>
      <c r="AK4100" t="s">
        <v>75</v>
      </c>
      <c r="AL4100" t="s">
        <v>496</v>
      </c>
      <c r="AM4100" t="s">
        <v>77</v>
      </c>
      <c r="AO4100" t="s">
        <v>188</v>
      </c>
      <c r="AP4100" t="s">
        <v>931</v>
      </c>
      <c r="AR4100" t="s">
        <v>80</v>
      </c>
      <c r="AW4100" t="s">
        <v>6424</v>
      </c>
      <c r="AX4100">
        <v>2012</v>
      </c>
      <c r="AY4100" t="s">
        <v>188</v>
      </c>
      <c r="AZ4100" t="s">
        <v>1994</v>
      </c>
      <c r="BA4100" t="s">
        <v>6423</v>
      </c>
      <c r="BB4100" t="s">
        <v>192</v>
      </c>
      <c r="BC4100" t="s">
        <v>87</v>
      </c>
    </row>
    <row r="4101" spans="1:55" ht="12" customHeight="1" x14ac:dyDescent="0.5">
      <c r="A4101" s="3">
        <v>43913</v>
      </c>
      <c r="B4101" t="s">
        <v>132</v>
      </c>
      <c r="C4101" t="s">
        <v>7040</v>
      </c>
      <c r="L4101" t="s">
        <v>6740</v>
      </c>
      <c r="M4101" t="s">
        <v>6741</v>
      </c>
      <c r="N4101" t="s">
        <v>60</v>
      </c>
      <c r="O4101" t="s">
        <v>61</v>
      </c>
      <c r="P4101" t="s">
        <v>1492</v>
      </c>
      <c r="Q4101">
        <v>48.052678</v>
      </c>
      <c r="R4101" t="s">
        <v>6742</v>
      </c>
      <c r="S4101" t="s">
        <v>65</v>
      </c>
      <c r="T4101">
        <v>115.117081</v>
      </c>
      <c r="U4101" t="s">
        <v>67</v>
      </c>
      <c r="V4101" t="s">
        <v>6743</v>
      </c>
      <c r="W4101" t="s">
        <v>1344</v>
      </c>
      <c r="X4101" t="s">
        <v>681</v>
      </c>
      <c r="Y4101">
        <v>1040</v>
      </c>
      <c r="AA4101" s="4">
        <v>40383</v>
      </c>
      <c r="AE4101" t="s">
        <v>931</v>
      </c>
      <c r="AI4101" t="s">
        <v>7404</v>
      </c>
      <c r="AJ4101" t="s">
        <v>6423</v>
      </c>
      <c r="AK4101" t="s">
        <v>75</v>
      </c>
      <c r="AL4101" t="s">
        <v>496</v>
      </c>
      <c r="AM4101" t="s">
        <v>77</v>
      </c>
      <c r="AO4101" t="s">
        <v>188</v>
      </c>
      <c r="AP4101" t="s">
        <v>931</v>
      </c>
      <c r="AR4101" t="s">
        <v>80</v>
      </c>
      <c r="AW4101" t="s">
        <v>6424</v>
      </c>
      <c r="AX4101">
        <f>YEAR(AA4101)</f>
        <v>2010</v>
      </c>
      <c r="AY4101" t="s">
        <v>188</v>
      </c>
      <c r="AZ4101" t="s">
        <v>1492</v>
      </c>
      <c r="BA4101" t="s">
        <v>6423</v>
      </c>
      <c r="BC4101" t="s">
        <v>87</v>
      </c>
    </row>
    <row r="4102" spans="1:55" ht="12" customHeight="1" x14ac:dyDescent="0.5">
      <c r="A4102" s="3">
        <v>43913</v>
      </c>
      <c r="B4102" t="s">
        <v>132</v>
      </c>
      <c r="C4102" t="s">
        <v>7405</v>
      </c>
      <c r="L4102" t="s">
        <v>6746</v>
      </c>
      <c r="M4102" t="s">
        <v>6747</v>
      </c>
      <c r="N4102" t="s">
        <v>60</v>
      </c>
      <c r="O4102" t="s">
        <v>61</v>
      </c>
      <c r="P4102" t="s">
        <v>1994</v>
      </c>
      <c r="Q4102">
        <v>45.912849999999999</v>
      </c>
      <c r="R4102" t="s">
        <v>6748</v>
      </c>
      <c r="S4102" t="s">
        <v>65</v>
      </c>
      <c r="T4102">
        <v>112.518395</v>
      </c>
      <c r="U4102" t="s">
        <v>67</v>
      </c>
      <c r="V4102" t="s">
        <v>6749</v>
      </c>
      <c r="W4102" t="s">
        <v>1344</v>
      </c>
      <c r="X4102" t="s">
        <v>681</v>
      </c>
      <c r="Y4102">
        <v>1700</v>
      </c>
      <c r="AB4102" s="4">
        <v>41469</v>
      </c>
      <c r="AC4102" s="4">
        <v>41471</v>
      </c>
      <c r="AD4102" t="s">
        <v>192</v>
      </c>
      <c r="AE4102" t="s">
        <v>931</v>
      </c>
      <c r="AI4102" t="s">
        <v>7406</v>
      </c>
      <c r="AJ4102" t="s">
        <v>6423</v>
      </c>
      <c r="AK4102" t="s">
        <v>75</v>
      </c>
      <c r="AL4102" t="s">
        <v>496</v>
      </c>
      <c r="AM4102" t="s">
        <v>77</v>
      </c>
      <c r="AO4102" t="s">
        <v>188</v>
      </c>
      <c r="AP4102" t="s">
        <v>931</v>
      </c>
      <c r="AR4102" t="s">
        <v>80</v>
      </c>
      <c r="AW4102" t="s">
        <v>6424</v>
      </c>
      <c r="AX4102">
        <v>2013</v>
      </c>
      <c r="AY4102" t="s">
        <v>188</v>
      </c>
      <c r="AZ4102" t="s">
        <v>1994</v>
      </c>
      <c r="BA4102" t="s">
        <v>6423</v>
      </c>
      <c r="BB4102" t="s">
        <v>192</v>
      </c>
      <c r="BC4102" t="s">
        <v>87</v>
      </c>
    </row>
    <row r="4103" spans="1:55" ht="12" customHeight="1" x14ac:dyDescent="0.5">
      <c r="A4103" s="3">
        <v>43913</v>
      </c>
      <c r="B4103" t="s">
        <v>132</v>
      </c>
      <c r="C4103" t="s">
        <v>7040</v>
      </c>
      <c r="L4103" t="s">
        <v>6740</v>
      </c>
      <c r="M4103" t="s">
        <v>6741</v>
      </c>
      <c r="N4103" t="s">
        <v>60</v>
      </c>
      <c r="O4103" t="s">
        <v>61</v>
      </c>
      <c r="P4103" t="s">
        <v>1492</v>
      </c>
      <c r="Q4103">
        <v>48.052678</v>
      </c>
      <c r="R4103" t="s">
        <v>6742</v>
      </c>
      <c r="S4103" t="s">
        <v>65</v>
      </c>
      <c r="T4103">
        <v>115.117081</v>
      </c>
      <c r="U4103" t="s">
        <v>67</v>
      </c>
      <c r="V4103" t="s">
        <v>6743</v>
      </c>
      <c r="W4103" t="s">
        <v>1344</v>
      </c>
      <c r="X4103" t="s">
        <v>681</v>
      </c>
      <c r="Y4103">
        <v>1040</v>
      </c>
      <c r="AA4103" s="4">
        <v>40383</v>
      </c>
      <c r="AE4103" t="s">
        <v>931</v>
      </c>
      <c r="AI4103" t="s">
        <v>7407</v>
      </c>
      <c r="AJ4103" t="s">
        <v>6423</v>
      </c>
      <c r="AK4103" t="s">
        <v>75</v>
      </c>
      <c r="AL4103" t="s">
        <v>496</v>
      </c>
      <c r="AM4103" t="s">
        <v>77</v>
      </c>
      <c r="AO4103" t="s">
        <v>188</v>
      </c>
      <c r="AP4103" t="s">
        <v>931</v>
      </c>
      <c r="AR4103" t="s">
        <v>80</v>
      </c>
      <c r="AW4103" t="s">
        <v>6424</v>
      </c>
      <c r="AX4103">
        <f t="shared" ref="AX4103:AX4135" si="91">YEAR(AA4103)</f>
        <v>2010</v>
      </c>
      <c r="AY4103" t="s">
        <v>188</v>
      </c>
      <c r="AZ4103" t="s">
        <v>1492</v>
      </c>
      <c r="BA4103" t="s">
        <v>6423</v>
      </c>
      <c r="BC4103" t="s">
        <v>87</v>
      </c>
    </row>
    <row r="4104" spans="1:55" ht="12" customHeight="1" x14ac:dyDescent="0.5">
      <c r="A4104" s="3">
        <v>43913</v>
      </c>
      <c r="B4104" t="s">
        <v>132</v>
      </c>
      <c r="C4104" t="s">
        <v>7408</v>
      </c>
      <c r="D4104" t="s">
        <v>7409</v>
      </c>
      <c r="E4104" t="s">
        <v>7410</v>
      </c>
      <c r="L4104" t="s">
        <v>6866</v>
      </c>
      <c r="M4104" t="s">
        <v>6867</v>
      </c>
      <c r="N4104" t="s">
        <v>60</v>
      </c>
      <c r="O4104" t="s">
        <v>61</v>
      </c>
      <c r="P4104" t="s">
        <v>1774</v>
      </c>
      <c r="Q4104">
        <v>47.692663000000003</v>
      </c>
      <c r="R4104" t="s">
        <v>6868</v>
      </c>
      <c r="S4104" t="s">
        <v>65</v>
      </c>
      <c r="T4104">
        <v>114.16318200000001</v>
      </c>
      <c r="U4104" t="s">
        <v>67</v>
      </c>
      <c r="V4104" t="s">
        <v>6869</v>
      </c>
      <c r="W4104" t="s">
        <v>1344</v>
      </c>
      <c r="X4104" t="s">
        <v>681</v>
      </c>
      <c r="Y4104">
        <v>893</v>
      </c>
      <c r="AA4104" s="4">
        <v>42552</v>
      </c>
      <c r="AE4104" t="s">
        <v>931</v>
      </c>
      <c r="AI4104" t="s">
        <v>7411</v>
      </c>
      <c r="AJ4104" t="s">
        <v>6423</v>
      </c>
      <c r="AK4104" t="s">
        <v>75</v>
      </c>
      <c r="AL4104" t="s">
        <v>496</v>
      </c>
      <c r="AM4104" t="s">
        <v>77</v>
      </c>
      <c r="AO4104" t="s">
        <v>1703</v>
      </c>
      <c r="AP4104" t="s">
        <v>132</v>
      </c>
      <c r="AQ4104">
        <v>2020</v>
      </c>
      <c r="AR4104" t="s">
        <v>80</v>
      </c>
      <c r="AW4104" t="s">
        <v>6424</v>
      </c>
      <c r="AX4104">
        <f t="shared" si="91"/>
        <v>2016</v>
      </c>
      <c r="AY4104" t="s">
        <v>1703</v>
      </c>
      <c r="AZ4104" t="s">
        <v>1774</v>
      </c>
      <c r="BA4104" t="s">
        <v>6423</v>
      </c>
      <c r="BC4104" t="s">
        <v>1272</v>
      </c>
    </row>
    <row r="4105" spans="1:55" ht="12" customHeight="1" x14ac:dyDescent="0.5">
      <c r="A4105" s="3">
        <v>43913</v>
      </c>
      <c r="B4105" t="s">
        <v>132</v>
      </c>
      <c r="C4105" t="s">
        <v>7408</v>
      </c>
      <c r="D4105" t="s">
        <v>7410</v>
      </c>
      <c r="L4105" t="s">
        <v>6866</v>
      </c>
      <c r="M4105" t="s">
        <v>6867</v>
      </c>
      <c r="N4105" t="s">
        <v>60</v>
      </c>
      <c r="O4105" t="s">
        <v>61</v>
      </c>
      <c r="P4105" t="s">
        <v>1774</v>
      </c>
      <c r="Q4105">
        <v>47.692663000000003</v>
      </c>
      <c r="R4105" t="s">
        <v>6868</v>
      </c>
      <c r="S4105" t="s">
        <v>65</v>
      </c>
      <c r="T4105">
        <v>114.16318200000001</v>
      </c>
      <c r="U4105" t="s">
        <v>67</v>
      </c>
      <c r="V4105" t="s">
        <v>6869</v>
      </c>
      <c r="W4105" t="s">
        <v>1344</v>
      </c>
      <c r="X4105" t="s">
        <v>681</v>
      </c>
      <c r="Y4105">
        <v>893</v>
      </c>
      <c r="AA4105" s="4">
        <v>42552</v>
      </c>
      <c r="AE4105" t="s">
        <v>931</v>
      </c>
      <c r="AI4105" t="s">
        <v>7412</v>
      </c>
      <c r="AJ4105" t="s">
        <v>6423</v>
      </c>
      <c r="AK4105" t="s">
        <v>75</v>
      </c>
      <c r="AL4105" t="s">
        <v>496</v>
      </c>
      <c r="AM4105" t="s">
        <v>77</v>
      </c>
      <c r="AO4105" t="s">
        <v>1703</v>
      </c>
      <c r="AP4105" t="s">
        <v>132</v>
      </c>
      <c r="AQ4105">
        <v>2020</v>
      </c>
      <c r="AR4105" t="s">
        <v>80</v>
      </c>
      <c r="AW4105" t="s">
        <v>6424</v>
      </c>
      <c r="AX4105">
        <f t="shared" si="91"/>
        <v>2016</v>
      </c>
      <c r="AY4105" t="s">
        <v>1703</v>
      </c>
      <c r="AZ4105" t="s">
        <v>1774</v>
      </c>
      <c r="BA4105" t="s">
        <v>6423</v>
      </c>
      <c r="BC4105" t="s">
        <v>1272</v>
      </c>
    </row>
    <row r="4106" spans="1:55" ht="12" customHeight="1" x14ac:dyDescent="0.5">
      <c r="A4106" s="3">
        <v>43913</v>
      </c>
      <c r="B4106" t="s">
        <v>132</v>
      </c>
      <c r="C4106" t="s">
        <v>7413</v>
      </c>
      <c r="L4106" t="s">
        <v>6866</v>
      </c>
      <c r="M4106" t="s">
        <v>6867</v>
      </c>
      <c r="N4106" t="s">
        <v>60</v>
      </c>
      <c r="O4106" t="s">
        <v>61</v>
      </c>
      <c r="P4106" t="s">
        <v>1774</v>
      </c>
      <c r="Q4106">
        <v>47.692663000000003</v>
      </c>
      <c r="R4106" t="s">
        <v>6868</v>
      </c>
      <c r="S4106" t="s">
        <v>65</v>
      </c>
      <c r="T4106">
        <v>114.16318200000001</v>
      </c>
      <c r="U4106" t="s">
        <v>67</v>
      </c>
      <c r="V4106" t="s">
        <v>6869</v>
      </c>
      <c r="W4106" t="s">
        <v>1344</v>
      </c>
      <c r="X4106" t="s">
        <v>681</v>
      </c>
      <c r="Y4106">
        <v>893</v>
      </c>
      <c r="AA4106" s="4">
        <v>42552</v>
      </c>
      <c r="AD4106" t="s">
        <v>71</v>
      </c>
      <c r="AE4106" t="s">
        <v>931</v>
      </c>
      <c r="AI4106" t="s">
        <v>7414</v>
      </c>
      <c r="AJ4106" t="s">
        <v>6423</v>
      </c>
      <c r="AK4106" t="s">
        <v>75</v>
      </c>
      <c r="AL4106" t="s">
        <v>496</v>
      </c>
      <c r="AM4106" t="s">
        <v>77</v>
      </c>
      <c r="AO4106" t="s">
        <v>188</v>
      </c>
      <c r="AP4106" t="s">
        <v>931</v>
      </c>
      <c r="AQ4106">
        <v>2019</v>
      </c>
      <c r="AR4106" t="s">
        <v>80</v>
      </c>
      <c r="AS4106" t="s">
        <v>81</v>
      </c>
      <c r="AT4106" t="s">
        <v>4763</v>
      </c>
      <c r="AU4106" t="s">
        <v>4764</v>
      </c>
      <c r="AW4106" t="s">
        <v>6424</v>
      </c>
      <c r="AX4106">
        <f t="shared" si="91"/>
        <v>2016</v>
      </c>
      <c r="AY4106" t="s">
        <v>188</v>
      </c>
      <c r="AZ4106" t="s">
        <v>1774</v>
      </c>
      <c r="BA4106" t="s">
        <v>6423</v>
      </c>
      <c r="BB4106" t="s">
        <v>71</v>
      </c>
      <c r="BC4106" t="s">
        <v>1272</v>
      </c>
    </row>
    <row r="4107" spans="1:55" ht="12" customHeight="1" x14ac:dyDescent="0.5">
      <c r="A4107" s="3">
        <v>43913</v>
      </c>
      <c r="B4107" t="s">
        <v>132</v>
      </c>
      <c r="C4107" t="s">
        <v>6765</v>
      </c>
      <c r="D4107" t="s">
        <v>7415</v>
      </c>
      <c r="L4107" t="s">
        <v>4606</v>
      </c>
      <c r="M4107" t="s">
        <v>6768</v>
      </c>
      <c r="N4107" t="s">
        <v>60</v>
      </c>
      <c r="O4107" t="s">
        <v>61</v>
      </c>
      <c r="P4107" t="s">
        <v>532</v>
      </c>
      <c r="Q4107">
        <v>45.677700000000002</v>
      </c>
      <c r="R4107" t="s">
        <v>4608</v>
      </c>
      <c r="S4107" t="s">
        <v>65</v>
      </c>
      <c r="T4107">
        <v>111.0472</v>
      </c>
      <c r="U4107" t="s">
        <v>67</v>
      </c>
      <c r="V4107" t="s">
        <v>4609</v>
      </c>
      <c r="W4107" t="s">
        <v>1344</v>
      </c>
      <c r="X4107" t="s">
        <v>4610</v>
      </c>
      <c r="Y4107">
        <v>1469</v>
      </c>
      <c r="AA4107" s="4">
        <v>43670</v>
      </c>
      <c r="AD4107" t="s">
        <v>71</v>
      </c>
      <c r="AE4107" t="s">
        <v>931</v>
      </c>
      <c r="AI4107" t="s">
        <v>7416</v>
      </c>
      <c r="AJ4107" t="s">
        <v>6423</v>
      </c>
      <c r="AK4107" t="s">
        <v>75</v>
      </c>
      <c r="AL4107" t="s">
        <v>496</v>
      </c>
      <c r="AM4107" t="s">
        <v>77</v>
      </c>
      <c r="AO4107" t="s">
        <v>188</v>
      </c>
      <c r="AP4107" t="s">
        <v>931</v>
      </c>
      <c r="AQ4107">
        <v>2019</v>
      </c>
      <c r="AR4107" t="s">
        <v>80</v>
      </c>
      <c r="AS4107" t="s">
        <v>189</v>
      </c>
      <c r="AT4107" t="s">
        <v>6525</v>
      </c>
      <c r="AU4107" t="s">
        <v>6526</v>
      </c>
      <c r="AW4107" t="s">
        <v>6424</v>
      </c>
      <c r="AX4107">
        <f t="shared" si="91"/>
        <v>2019</v>
      </c>
      <c r="AY4107" t="s">
        <v>188</v>
      </c>
      <c r="AZ4107" t="s">
        <v>532</v>
      </c>
      <c r="BA4107" t="s">
        <v>6423</v>
      </c>
      <c r="BB4107" t="s">
        <v>71</v>
      </c>
      <c r="BC4107" t="s">
        <v>1155</v>
      </c>
    </row>
    <row r="4108" spans="1:55" ht="12" customHeight="1" x14ac:dyDescent="0.5">
      <c r="A4108" s="3">
        <v>43913</v>
      </c>
      <c r="B4108" t="s">
        <v>132</v>
      </c>
      <c r="C4108" t="s">
        <v>7417</v>
      </c>
      <c r="D4108" t="s">
        <v>7418</v>
      </c>
      <c r="E4108" t="s">
        <v>7410</v>
      </c>
      <c r="L4108" t="s">
        <v>6520</v>
      </c>
      <c r="M4108" t="s">
        <v>6521</v>
      </c>
      <c r="N4108" t="s">
        <v>60</v>
      </c>
      <c r="O4108" t="s">
        <v>61</v>
      </c>
      <c r="P4108" t="s">
        <v>1827</v>
      </c>
      <c r="Q4108">
        <v>46.065544000000003</v>
      </c>
      <c r="R4108" t="s">
        <v>6522</v>
      </c>
      <c r="S4108" t="s">
        <v>65</v>
      </c>
      <c r="T4108">
        <v>112.957311</v>
      </c>
      <c r="U4108" t="s">
        <v>67</v>
      </c>
      <c r="V4108" t="s">
        <v>6523</v>
      </c>
      <c r="W4108" t="s">
        <v>1344</v>
      </c>
      <c r="X4108" t="s">
        <v>681</v>
      </c>
      <c r="Y4108">
        <v>1737</v>
      </c>
      <c r="AA4108" s="4">
        <v>43664</v>
      </c>
      <c r="AD4108" t="s">
        <v>7106</v>
      </c>
      <c r="AE4108" t="s">
        <v>931</v>
      </c>
      <c r="AI4108" t="s">
        <v>7419</v>
      </c>
      <c r="AJ4108" t="s">
        <v>6423</v>
      </c>
      <c r="AK4108" t="s">
        <v>75</v>
      </c>
      <c r="AL4108" t="s">
        <v>496</v>
      </c>
      <c r="AM4108" t="s">
        <v>77</v>
      </c>
      <c r="AO4108" t="s">
        <v>1703</v>
      </c>
      <c r="AP4108" t="s">
        <v>132</v>
      </c>
      <c r="AQ4108">
        <v>2020</v>
      </c>
      <c r="AR4108" t="s">
        <v>80</v>
      </c>
      <c r="AW4108" t="s">
        <v>6424</v>
      </c>
      <c r="AX4108">
        <f t="shared" si="91"/>
        <v>2019</v>
      </c>
      <c r="AY4108" t="s">
        <v>1703</v>
      </c>
      <c r="AZ4108" t="s">
        <v>1827</v>
      </c>
      <c r="BA4108" t="s">
        <v>6423</v>
      </c>
      <c r="BB4108" t="s">
        <v>7106</v>
      </c>
      <c r="BC4108" t="s">
        <v>1155</v>
      </c>
    </row>
    <row r="4109" spans="1:55" ht="12" customHeight="1" x14ac:dyDescent="0.5">
      <c r="A4109" s="3">
        <v>43913</v>
      </c>
      <c r="B4109" t="s">
        <v>132</v>
      </c>
      <c r="C4109" t="s">
        <v>7420</v>
      </c>
      <c r="D4109" t="s">
        <v>7418</v>
      </c>
      <c r="E4109" t="s">
        <v>7410</v>
      </c>
      <c r="L4109" t="s">
        <v>6520</v>
      </c>
      <c r="M4109" t="s">
        <v>6521</v>
      </c>
      <c r="N4109" t="s">
        <v>60</v>
      </c>
      <c r="O4109" t="s">
        <v>61</v>
      </c>
      <c r="P4109" t="s">
        <v>1827</v>
      </c>
      <c r="Q4109">
        <v>46.065544000000003</v>
      </c>
      <c r="R4109" t="s">
        <v>6522</v>
      </c>
      <c r="S4109" t="s">
        <v>65</v>
      </c>
      <c r="T4109">
        <v>112.957311</v>
      </c>
      <c r="U4109" t="s">
        <v>67</v>
      </c>
      <c r="V4109" t="s">
        <v>6523</v>
      </c>
      <c r="W4109" t="s">
        <v>1344</v>
      </c>
      <c r="X4109" t="s">
        <v>681</v>
      </c>
      <c r="Y4109">
        <v>1737</v>
      </c>
      <c r="AA4109" s="4">
        <v>43664</v>
      </c>
      <c r="AE4109" t="s">
        <v>931</v>
      </c>
      <c r="AI4109" t="s">
        <v>7421</v>
      </c>
      <c r="AJ4109" t="s">
        <v>6423</v>
      </c>
      <c r="AK4109" t="s">
        <v>75</v>
      </c>
      <c r="AL4109" t="s">
        <v>496</v>
      </c>
      <c r="AM4109" t="s">
        <v>77</v>
      </c>
      <c r="AO4109" t="s">
        <v>1703</v>
      </c>
      <c r="AP4109" t="s">
        <v>132</v>
      </c>
      <c r="AQ4109">
        <v>2020</v>
      </c>
      <c r="AR4109" t="s">
        <v>80</v>
      </c>
      <c r="AW4109" t="s">
        <v>6424</v>
      </c>
      <c r="AX4109">
        <f t="shared" si="91"/>
        <v>2019</v>
      </c>
      <c r="AY4109" t="s">
        <v>1703</v>
      </c>
      <c r="AZ4109" t="s">
        <v>1827</v>
      </c>
      <c r="BA4109" t="s">
        <v>6423</v>
      </c>
      <c r="BC4109" t="s">
        <v>1155</v>
      </c>
    </row>
    <row r="4110" spans="1:55" ht="12" customHeight="1" x14ac:dyDescent="0.5">
      <c r="A4110" s="3">
        <v>43913</v>
      </c>
      <c r="B4110" t="s">
        <v>132</v>
      </c>
      <c r="C4110" t="s">
        <v>7422</v>
      </c>
      <c r="D4110" t="s">
        <v>7423</v>
      </c>
      <c r="E4110" t="s">
        <v>7424</v>
      </c>
      <c r="L4110" t="s">
        <v>5222</v>
      </c>
      <c r="M4110" t="s">
        <v>6802</v>
      </c>
      <c r="N4110" t="s">
        <v>60</v>
      </c>
      <c r="O4110" t="s">
        <v>61</v>
      </c>
      <c r="P4110" t="s">
        <v>532</v>
      </c>
      <c r="Q4110">
        <v>45.56</v>
      </c>
      <c r="R4110" t="s">
        <v>5224</v>
      </c>
      <c r="S4110" t="s">
        <v>65</v>
      </c>
      <c r="T4110">
        <v>111.17</v>
      </c>
      <c r="U4110" t="s">
        <v>67</v>
      </c>
      <c r="V4110" t="s">
        <v>5225</v>
      </c>
      <c r="W4110" t="s">
        <v>1344</v>
      </c>
      <c r="X4110" t="s">
        <v>1373</v>
      </c>
      <c r="Y4110">
        <v>2271</v>
      </c>
      <c r="AA4110" s="4">
        <v>30863</v>
      </c>
      <c r="AE4110" t="s">
        <v>5779</v>
      </c>
      <c r="AI4110" t="s">
        <v>7425</v>
      </c>
      <c r="AJ4110" t="s">
        <v>6423</v>
      </c>
      <c r="AK4110" t="s">
        <v>75</v>
      </c>
      <c r="AL4110" t="s">
        <v>496</v>
      </c>
      <c r="AM4110" t="s">
        <v>77</v>
      </c>
      <c r="AO4110" t="s">
        <v>188</v>
      </c>
      <c r="AP4110" t="s">
        <v>931</v>
      </c>
      <c r="AQ4110">
        <v>2001</v>
      </c>
      <c r="AR4110" t="s">
        <v>80</v>
      </c>
      <c r="AW4110" t="s">
        <v>6424</v>
      </c>
      <c r="AX4110">
        <f t="shared" si="91"/>
        <v>1984</v>
      </c>
      <c r="AY4110" t="s">
        <v>188</v>
      </c>
      <c r="AZ4110" t="s">
        <v>532</v>
      </c>
      <c r="BA4110" t="s">
        <v>6423</v>
      </c>
      <c r="BC4110" t="s">
        <v>499</v>
      </c>
    </row>
    <row r="4111" spans="1:55" ht="12" customHeight="1" x14ac:dyDescent="0.5">
      <c r="A4111" s="3">
        <v>43913</v>
      </c>
      <c r="B4111" t="s">
        <v>132</v>
      </c>
      <c r="C4111" t="s">
        <v>7426</v>
      </c>
      <c r="D4111" t="s">
        <v>7427</v>
      </c>
      <c r="E4111" t="s">
        <v>7410</v>
      </c>
      <c r="L4111" t="s">
        <v>7271</v>
      </c>
      <c r="M4111" t="s">
        <v>7272</v>
      </c>
      <c r="N4111" t="s">
        <v>60</v>
      </c>
      <c r="O4111" t="s">
        <v>61</v>
      </c>
      <c r="P4111" t="s">
        <v>1827</v>
      </c>
      <c r="Q4111">
        <v>46.126531</v>
      </c>
      <c r="R4111" t="s">
        <v>7273</v>
      </c>
      <c r="S4111" t="s">
        <v>65</v>
      </c>
      <c r="T4111">
        <v>112.869371</v>
      </c>
      <c r="U4111" t="s">
        <v>67</v>
      </c>
      <c r="V4111" t="s">
        <v>7274</v>
      </c>
      <c r="W4111" t="s">
        <v>1344</v>
      </c>
      <c r="X4111" t="s">
        <v>681</v>
      </c>
      <c r="Y4111">
        <v>1544</v>
      </c>
      <c r="AA4111" s="4">
        <v>41507</v>
      </c>
      <c r="AD4111" t="s">
        <v>71</v>
      </c>
      <c r="AE4111" t="s">
        <v>931</v>
      </c>
      <c r="AI4111" t="s">
        <v>7428</v>
      </c>
      <c r="AJ4111" t="s">
        <v>6423</v>
      </c>
      <c r="AK4111" t="s">
        <v>75</v>
      </c>
      <c r="AL4111" t="s">
        <v>496</v>
      </c>
      <c r="AM4111" t="s">
        <v>77</v>
      </c>
      <c r="AO4111" t="s">
        <v>1703</v>
      </c>
      <c r="AP4111" t="s">
        <v>132</v>
      </c>
      <c r="AQ4111">
        <v>2020</v>
      </c>
      <c r="AR4111" t="s">
        <v>80</v>
      </c>
      <c r="AS4111" t="s">
        <v>81</v>
      </c>
      <c r="AT4111" t="s">
        <v>4747</v>
      </c>
      <c r="AU4111" t="s">
        <v>6882</v>
      </c>
      <c r="AW4111" t="s">
        <v>6424</v>
      </c>
      <c r="AX4111">
        <f t="shared" si="91"/>
        <v>2013</v>
      </c>
      <c r="AY4111" t="s">
        <v>1703</v>
      </c>
      <c r="AZ4111" t="s">
        <v>1827</v>
      </c>
      <c r="BA4111" t="s">
        <v>6423</v>
      </c>
      <c r="BB4111" t="s">
        <v>71</v>
      </c>
      <c r="BC4111" t="s">
        <v>87</v>
      </c>
    </row>
    <row r="4112" spans="1:55" ht="12" customHeight="1" x14ac:dyDescent="0.5">
      <c r="A4112" s="3">
        <v>43913</v>
      </c>
      <c r="B4112" t="s">
        <v>132</v>
      </c>
      <c r="C4112" t="s">
        <v>7429</v>
      </c>
      <c r="D4112" t="s">
        <v>7430</v>
      </c>
      <c r="L4112" t="s">
        <v>6714</v>
      </c>
      <c r="M4112" t="s">
        <v>6715</v>
      </c>
      <c r="N4112" t="s">
        <v>60</v>
      </c>
      <c r="O4112" t="s">
        <v>61</v>
      </c>
      <c r="P4112" t="s">
        <v>532</v>
      </c>
      <c r="Q4112">
        <v>45.775499000000003</v>
      </c>
      <c r="R4112" t="s">
        <v>6716</v>
      </c>
      <c r="S4112" t="s">
        <v>65</v>
      </c>
      <c r="T4112">
        <v>111.176947</v>
      </c>
      <c r="U4112" t="s">
        <v>67</v>
      </c>
      <c r="V4112" t="s">
        <v>6717</v>
      </c>
      <c r="W4112" t="s">
        <v>1344</v>
      </c>
      <c r="X4112" t="s">
        <v>681</v>
      </c>
      <c r="Y4112">
        <v>1381</v>
      </c>
      <c r="AA4112" s="4">
        <v>33432</v>
      </c>
      <c r="AE4112" t="s">
        <v>931</v>
      </c>
      <c r="AI4112" t="s">
        <v>7431</v>
      </c>
      <c r="AJ4112" t="s">
        <v>6423</v>
      </c>
      <c r="AK4112" t="s">
        <v>75</v>
      </c>
      <c r="AL4112" t="s">
        <v>496</v>
      </c>
      <c r="AM4112" t="s">
        <v>77</v>
      </c>
      <c r="AO4112" t="s">
        <v>188</v>
      </c>
      <c r="AP4112" t="s">
        <v>931</v>
      </c>
      <c r="AQ4112">
        <v>2001</v>
      </c>
      <c r="AR4112" t="s">
        <v>101</v>
      </c>
      <c r="AW4112" t="s">
        <v>6424</v>
      </c>
      <c r="AX4112">
        <f t="shared" si="91"/>
        <v>1991</v>
      </c>
      <c r="AY4112" t="s">
        <v>188</v>
      </c>
      <c r="AZ4112" t="s">
        <v>532</v>
      </c>
      <c r="BA4112" t="s">
        <v>6423</v>
      </c>
      <c r="BC4112" t="s">
        <v>499</v>
      </c>
    </row>
    <row r="4113" spans="1:55" ht="12" customHeight="1" x14ac:dyDescent="0.5">
      <c r="A4113" s="3">
        <v>43913</v>
      </c>
      <c r="B4113" t="s">
        <v>132</v>
      </c>
      <c r="C4113" t="s">
        <v>7429</v>
      </c>
      <c r="L4113" t="s">
        <v>6714</v>
      </c>
      <c r="M4113" t="s">
        <v>6715</v>
      </c>
      <c r="N4113" t="s">
        <v>60</v>
      </c>
      <c r="O4113" t="s">
        <v>61</v>
      </c>
      <c r="P4113" t="s">
        <v>532</v>
      </c>
      <c r="Q4113">
        <v>45.775499000000003</v>
      </c>
      <c r="R4113" t="s">
        <v>6716</v>
      </c>
      <c r="S4113" t="s">
        <v>65</v>
      </c>
      <c r="T4113">
        <v>111.176947</v>
      </c>
      <c r="U4113" t="s">
        <v>67</v>
      </c>
      <c r="V4113" t="s">
        <v>6717</v>
      </c>
      <c r="W4113" t="s">
        <v>1344</v>
      </c>
      <c r="X4113" t="s">
        <v>681</v>
      </c>
      <c r="Y4113">
        <v>1381</v>
      </c>
      <c r="AA4113" s="4">
        <v>33432</v>
      </c>
      <c r="AE4113" t="s">
        <v>931</v>
      </c>
      <c r="AI4113" t="s">
        <v>7432</v>
      </c>
      <c r="AJ4113" t="s">
        <v>6423</v>
      </c>
      <c r="AK4113" t="s">
        <v>75</v>
      </c>
      <c r="AL4113" t="s">
        <v>496</v>
      </c>
      <c r="AM4113" t="s">
        <v>77</v>
      </c>
      <c r="AO4113" t="s">
        <v>188</v>
      </c>
      <c r="AP4113" t="s">
        <v>931</v>
      </c>
      <c r="AR4113" t="s">
        <v>101</v>
      </c>
      <c r="AW4113" t="s">
        <v>6424</v>
      </c>
      <c r="AX4113">
        <f t="shared" si="91"/>
        <v>1991</v>
      </c>
      <c r="AY4113" t="s">
        <v>188</v>
      </c>
      <c r="AZ4113" t="s">
        <v>532</v>
      </c>
      <c r="BA4113" t="s">
        <v>6423</v>
      </c>
      <c r="BC4113" t="s">
        <v>499</v>
      </c>
    </row>
    <row r="4114" spans="1:55" ht="12" customHeight="1" x14ac:dyDescent="0.5">
      <c r="A4114" s="3">
        <v>43913</v>
      </c>
      <c r="B4114" t="s">
        <v>132</v>
      </c>
      <c r="C4114" t="s">
        <v>7429</v>
      </c>
      <c r="L4114" t="s">
        <v>6714</v>
      </c>
      <c r="M4114" t="s">
        <v>6715</v>
      </c>
      <c r="N4114" t="s">
        <v>60</v>
      </c>
      <c r="O4114" t="s">
        <v>61</v>
      </c>
      <c r="P4114" t="s">
        <v>532</v>
      </c>
      <c r="Q4114">
        <v>45.775499000000003</v>
      </c>
      <c r="R4114" t="s">
        <v>6716</v>
      </c>
      <c r="S4114" t="s">
        <v>65</v>
      </c>
      <c r="T4114">
        <v>111.176947</v>
      </c>
      <c r="U4114" t="s">
        <v>67</v>
      </c>
      <c r="V4114" t="s">
        <v>6717</v>
      </c>
      <c r="W4114" t="s">
        <v>1344</v>
      </c>
      <c r="X4114" t="s">
        <v>681</v>
      </c>
      <c r="Y4114">
        <v>1381</v>
      </c>
      <c r="AA4114" s="4">
        <v>33432</v>
      </c>
      <c r="AE4114" t="s">
        <v>931</v>
      </c>
      <c r="AI4114" t="s">
        <v>7433</v>
      </c>
      <c r="AJ4114" t="s">
        <v>6423</v>
      </c>
      <c r="AK4114" t="s">
        <v>75</v>
      </c>
      <c r="AL4114" t="s">
        <v>496</v>
      </c>
      <c r="AM4114" t="s">
        <v>77</v>
      </c>
      <c r="AO4114" t="s">
        <v>188</v>
      </c>
      <c r="AP4114" t="s">
        <v>931</v>
      </c>
      <c r="AR4114" t="s">
        <v>101</v>
      </c>
      <c r="AW4114" t="s">
        <v>6424</v>
      </c>
      <c r="AX4114">
        <f t="shared" si="91"/>
        <v>1991</v>
      </c>
      <c r="AY4114" t="s">
        <v>188</v>
      </c>
      <c r="AZ4114" t="s">
        <v>532</v>
      </c>
      <c r="BA4114" t="s">
        <v>6423</v>
      </c>
      <c r="BC4114" t="s">
        <v>499</v>
      </c>
    </row>
    <row r="4115" spans="1:55" ht="12" customHeight="1" x14ac:dyDescent="0.5">
      <c r="A4115" s="3">
        <v>43913</v>
      </c>
      <c r="B4115" t="s">
        <v>132</v>
      </c>
      <c r="C4115" t="s">
        <v>7429</v>
      </c>
      <c r="L4115" t="s">
        <v>6714</v>
      </c>
      <c r="M4115" t="s">
        <v>6715</v>
      </c>
      <c r="N4115" t="s">
        <v>60</v>
      </c>
      <c r="O4115" t="s">
        <v>61</v>
      </c>
      <c r="P4115" t="s">
        <v>532</v>
      </c>
      <c r="Q4115">
        <v>45.775499000000003</v>
      </c>
      <c r="R4115" t="s">
        <v>6716</v>
      </c>
      <c r="S4115" t="s">
        <v>65</v>
      </c>
      <c r="T4115">
        <v>111.176947</v>
      </c>
      <c r="U4115" t="s">
        <v>67</v>
      </c>
      <c r="V4115" t="s">
        <v>6717</v>
      </c>
      <c r="W4115" t="s">
        <v>1344</v>
      </c>
      <c r="X4115" t="s">
        <v>681</v>
      </c>
      <c r="Y4115">
        <v>1381</v>
      </c>
      <c r="AA4115" s="4">
        <v>33432</v>
      </c>
      <c r="AE4115" t="s">
        <v>931</v>
      </c>
      <c r="AI4115" t="s">
        <v>7434</v>
      </c>
      <c r="AJ4115" t="s">
        <v>6423</v>
      </c>
      <c r="AK4115" t="s">
        <v>75</v>
      </c>
      <c r="AL4115" t="s">
        <v>496</v>
      </c>
      <c r="AM4115" t="s">
        <v>77</v>
      </c>
      <c r="AO4115" t="s">
        <v>188</v>
      </c>
      <c r="AP4115" t="s">
        <v>931</v>
      </c>
      <c r="AR4115" t="s">
        <v>101</v>
      </c>
      <c r="AW4115" t="s">
        <v>6424</v>
      </c>
      <c r="AX4115">
        <f t="shared" si="91"/>
        <v>1991</v>
      </c>
      <c r="AY4115" t="s">
        <v>188</v>
      </c>
      <c r="AZ4115" t="s">
        <v>532</v>
      </c>
      <c r="BA4115" t="s">
        <v>6423</v>
      </c>
      <c r="BC4115" t="s">
        <v>499</v>
      </c>
    </row>
    <row r="4116" spans="1:55" ht="12" customHeight="1" x14ac:dyDescent="0.5">
      <c r="A4116" s="3">
        <v>43913</v>
      </c>
      <c r="B4116" t="s">
        <v>132</v>
      </c>
      <c r="C4116" t="s">
        <v>7435</v>
      </c>
      <c r="L4116" t="s">
        <v>5222</v>
      </c>
      <c r="M4116" t="s">
        <v>6802</v>
      </c>
      <c r="N4116" t="s">
        <v>60</v>
      </c>
      <c r="O4116" t="s">
        <v>61</v>
      </c>
      <c r="P4116" t="s">
        <v>532</v>
      </c>
      <c r="Q4116">
        <v>45.56</v>
      </c>
      <c r="R4116" t="s">
        <v>5224</v>
      </c>
      <c r="S4116" t="s">
        <v>65</v>
      </c>
      <c r="T4116">
        <v>111.17</v>
      </c>
      <c r="U4116" t="s">
        <v>67</v>
      </c>
      <c r="V4116" t="s">
        <v>5225</v>
      </c>
      <c r="W4116" t="s">
        <v>1344</v>
      </c>
      <c r="X4116" t="s">
        <v>1373</v>
      </c>
      <c r="Y4116">
        <v>2271</v>
      </c>
      <c r="AA4116" s="4">
        <v>30868</v>
      </c>
      <c r="AE4116" t="s">
        <v>5779</v>
      </c>
      <c r="AI4116" t="s">
        <v>7436</v>
      </c>
      <c r="AJ4116" t="s">
        <v>6423</v>
      </c>
      <c r="AK4116" t="s">
        <v>75</v>
      </c>
      <c r="AL4116" t="s">
        <v>496</v>
      </c>
      <c r="AM4116" t="s">
        <v>77</v>
      </c>
      <c r="AO4116" t="s">
        <v>188</v>
      </c>
      <c r="AP4116" t="s">
        <v>931</v>
      </c>
      <c r="AR4116" t="s">
        <v>101</v>
      </c>
      <c r="AW4116" t="s">
        <v>6424</v>
      </c>
      <c r="AX4116">
        <f t="shared" si="91"/>
        <v>1984</v>
      </c>
      <c r="AY4116" t="s">
        <v>188</v>
      </c>
      <c r="AZ4116" t="s">
        <v>532</v>
      </c>
      <c r="BA4116" t="s">
        <v>6423</v>
      </c>
      <c r="BC4116" t="s">
        <v>499</v>
      </c>
    </row>
    <row r="4117" spans="1:55" ht="12" customHeight="1" x14ac:dyDescent="0.5">
      <c r="A4117" s="3">
        <v>43913</v>
      </c>
      <c r="B4117" t="s">
        <v>132</v>
      </c>
      <c r="C4117" t="s">
        <v>7437</v>
      </c>
      <c r="L4117" t="s">
        <v>6594</v>
      </c>
      <c r="M4117" t="s">
        <v>6595</v>
      </c>
      <c r="N4117" t="s">
        <v>60</v>
      </c>
      <c r="O4117" t="s">
        <v>61</v>
      </c>
      <c r="P4117" t="s">
        <v>532</v>
      </c>
      <c r="Q4117">
        <v>45.841079999999998</v>
      </c>
      <c r="R4117" t="s">
        <v>6596</v>
      </c>
      <c r="S4117" t="s">
        <v>65</v>
      </c>
      <c r="T4117">
        <v>111.454559</v>
      </c>
      <c r="U4117" t="s">
        <v>67</v>
      </c>
      <c r="V4117" t="s">
        <v>6597</v>
      </c>
      <c r="W4117" t="s">
        <v>1344</v>
      </c>
      <c r="X4117" t="s">
        <v>681</v>
      </c>
      <c r="Y4117">
        <v>1284</v>
      </c>
      <c r="AA4117" s="4">
        <v>33084</v>
      </c>
      <c r="AE4117" t="s">
        <v>931</v>
      </c>
      <c r="AF4117" t="s">
        <v>6463</v>
      </c>
      <c r="AI4117" t="s">
        <v>7438</v>
      </c>
      <c r="AJ4117" t="s">
        <v>6423</v>
      </c>
      <c r="AK4117" t="s">
        <v>75</v>
      </c>
      <c r="AL4117" t="s">
        <v>496</v>
      </c>
      <c r="AM4117" t="s">
        <v>77</v>
      </c>
      <c r="AO4117" t="s">
        <v>188</v>
      </c>
      <c r="AP4117" t="s">
        <v>931</v>
      </c>
      <c r="AR4117" t="s">
        <v>101</v>
      </c>
      <c r="AW4117" t="s">
        <v>6424</v>
      </c>
      <c r="AX4117">
        <f t="shared" si="91"/>
        <v>1990</v>
      </c>
      <c r="AY4117" t="s">
        <v>188</v>
      </c>
      <c r="AZ4117" t="s">
        <v>532</v>
      </c>
      <c r="BA4117" t="s">
        <v>6423</v>
      </c>
      <c r="BC4117" t="s">
        <v>499</v>
      </c>
    </row>
    <row r="4118" spans="1:55" ht="12" customHeight="1" x14ac:dyDescent="0.5">
      <c r="A4118" s="3">
        <v>43913</v>
      </c>
      <c r="B4118" t="s">
        <v>132</v>
      </c>
      <c r="C4118" t="s">
        <v>7435</v>
      </c>
      <c r="L4118" t="s">
        <v>5222</v>
      </c>
      <c r="M4118" t="s">
        <v>6802</v>
      </c>
      <c r="N4118" t="s">
        <v>60</v>
      </c>
      <c r="O4118" t="s">
        <v>61</v>
      </c>
      <c r="P4118" t="s">
        <v>532</v>
      </c>
      <c r="Q4118">
        <v>45.56</v>
      </c>
      <c r="R4118" t="s">
        <v>5224</v>
      </c>
      <c r="S4118" t="s">
        <v>65</v>
      </c>
      <c r="T4118">
        <v>111.17</v>
      </c>
      <c r="U4118" t="s">
        <v>67</v>
      </c>
      <c r="V4118" t="s">
        <v>5225</v>
      </c>
      <c r="W4118" t="s">
        <v>1344</v>
      </c>
      <c r="X4118" t="s">
        <v>1373</v>
      </c>
      <c r="Y4118">
        <v>2271</v>
      </c>
      <c r="AA4118" s="4">
        <v>30868</v>
      </c>
      <c r="AE4118" t="s">
        <v>5779</v>
      </c>
      <c r="AI4118" t="s">
        <v>7439</v>
      </c>
      <c r="AJ4118" t="s">
        <v>6423</v>
      </c>
      <c r="AK4118" t="s">
        <v>75</v>
      </c>
      <c r="AL4118" t="s">
        <v>496</v>
      </c>
      <c r="AM4118" t="s">
        <v>77</v>
      </c>
      <c r="AO4118" t="s">
        <v>188</v>
      </c>
      <c r="AP4118" t="s">
        <v>931</v>
      </c>
      <c r="AR4118" t="s">
        <v>101</v>
      </c>
      <c r="AW4118" t="s">
        <v>6424</v>
      </c>
      <c r="AX4118">
        <f t="shared" si="91"/>
        <v>1984</v>
      </c>
      <c r="AY4118" t="s">
        <v>188</v>
      </c>
      <c r="AZ4118" t="s">
        <v>532</v>
      </c>
      <c r="BA4118" t="s">
        <v>6423</v>
      </c>
      <c r="BC4118" t="s">
        <v>499</v>
      </c>
    </row>
    <row r="4119" spans="1:55" ht="12" customHeight="1" x14ac:dyDescent="0.5">
      <c r="A4119" s="3">
        <v>43913</v>
      </c>
      <c r="B4119" t="s">
        <v>132</v>
      </c>
      <c r="C4119" t="s">
        <v>7278</v>
      </c>
      <c r="L4119" t="s">
        <v>6594</v>
      </c>
      <c r="M4119" t="s">
        <v>6595</v>
      </c>
      <c r="N4119" t="s">
        <v>60</v>
      </c>
      <c r="O4119" t="s">
        <v>61</v>
      </c>
      <c r="P4119" t="s">
        <v>532</v>
      </c>
      <c r="Q4119">
        <v>45.841079999999998</v>
      </c>
      <c r="R4119" t="s">
        <v>6596</v>
      </c>
      <c r="S4119" t="s">
        <v>65</v>
      </c>
      <c r="T4119">
        <v>111.454559</v>
      </c>
      <c r="U4119" t="s">
        <v>67</v>
      </c>
      <c r="V4119" t="s">
        <v>6597</v>
      </c>
      <c r="W4119" t="s">
        <v>1344</v>
      </c>
      <c r="X4119" t="s">
        <v>681</v>
      </c>
      <c r="Y4119">
        <v>1284</v>
      </c>
      <c r="AA4119" s="4">
        <v>33084</v>
      </c>
      <c r="AE4119" t="s">
        <v>6463</v>
      </c>
      <c r="AI4119" t="s">
        <v>7440</v>
      </c>
      <c r="AJ4119" t="s">
        <v>6423</v>
      </c>
      <c r="AK4119" t="s">
        <v>75</v>
      </c>
      <c r="AL4119" t="s">
        <v>496</v>
      </c>
      <c r="AM4119" t="s">
        <v>77</v>
      </c>
      <c r="AO4119" t="s">
        <v>188</v>
      </c>
      <c r="AP4119" t="s">
        <v>931</v>
      </c>
      <c r="AR4119" t="s">
        <v>101</v>
      </c>
      <c r="AW4119" t="s">
        <v>6424</v>
      </c>
      <c r="AX4119">
        <f t="shared" si="91"/>
        <v>1990</v>
      </c>
      <c r="AY4119" t="s">
        <v>188</v>
      </c>
      <c r="AZ4119" t="s">
        <v>532</v>
      </c>
      <c r="BA4119" t="s">
        <v>6423</v>
      </c>
      <c r="BC4119" t="s">
        <v>499</v>
      </c>
    </row>
    <row r="4120" spans="1:55" ht="12" customHeight="1" x14ac:dyDescent="0.5">
      <c r="A4120" s="3">
        <v>43913</v>
      </c>
      <c r="B4120" t="s">
        <v>132</v>
      </c>
      <c r="C4120" t="s">
        <v>7278</v>
      </c>
      <c r="L4120" t="s">
        <v>6594</v>
      </c>
      <c r="M4120" t="s">
        <v>6595</v>
      </c>
      <c r="N4120" t="s">
        <v>60</v>
      </c>
      <c r="O4120" t="s">
        <v>61</v>
      </c>
      <c r="P4120" t="s">
        <v>532</v>
      </c>
      <c r="Q4120">
        <v>45.841079999999998</v>
      </c>
      <c r="R4120" t="s">
        <v>6596</v>
      </c>
      <c r="S4120" t="s">
        <v>65</v>
      </c>
      <c r="T4120">
        <v>111.454559</v>
      </c>
      <c r="U4120" t="s">
        <v>67</v>
      </c>
      <c r="V4120" t="s">
        <v>6597</v>
      </c>
      <c r="W4120" t="s">
        <v>1344</v>
      </c>
      <c r="X4120" t="s">
        <v>681</v>
      </c>
      <c r="Y4120">
        <v>1284</v>
      </c>
      <c r="AA4120" s="4">
        <v>33084</v>
      </c>
      <c r="AE4120" t="s">
        <v>6463</v>
      </c>
      <c r="AI4120" t="s">
        <v>7441</v>
      </c>
      <c r="AJ4120" t="s">
        <v>6423</v>
      </c>
      <c r="AK4120" t="s">
        <v>75</v>
      </c>
      <c r="AL4120" t="s">
        <v>496</v>
      </c>
      <c r="AM4120" t="s">
        <v>77</v>
      </c>
      <c r="AO4120" t="s">
        <v>188</v>
      </c>
      <c r="AP4120" t="s">
        <v>931</v>
      </c>
      <c r="AR4120" t="s">
        <v>101</v>
      </c>
      <c r="AW4120" t="s">
        <v>6424</v>
      </c>
      <c r="AX4120">
        <f t="shared" si="91"/>
        <v>1990</v>
      </c>
      <c r="AY4120" t="s">
        <v>188</v>
      </c>
      <c r="AZ4120" t="s">
        <v>532</v>
      </c>
      <c r="BA4120" t="s">
        <v>6423</v>
      </c>
      <c r="BC4120" t="s">
        <v>499</v>
      </c>
    </row>
    <row r="4121" spans="1:55" ht="12" customHeight="1" x14ac:dyDescent="0.5">
      <c r="A4121" s="3">
        <v>43913</v>
      </c>
      <c r="B4121" t="s">
        <v>132</v>
      </c>
      <c r="C4121" t="s">
        <v>6593</v>
      </c>
      <c r="L4121" t="s">
        <v>6594</v>
      </c>
      <c r="M4121" t="s">
        <v>6595</v>
      </c>
      <c r="N4121" t="s">
        <v>60</v>
      </c>
      <c r="O4121" t="s">
        <v>61</v>
      </c>
      <c r="P4121" t="s">
        <v>532</v>
      </c>
      <c r="Q4121">
        <v>45.841079999999998</v>
      </c>
      <c r="R4121" t="s">
        <v>6596</v>
      </c>
      <c r="S4121" t="s">
        <v>65</v>
      </c>
      <c r="T4121">
        <v>111.454559</v>
      </c>
      <c r="U4121" t="s">
        <v>67</v>
      </c>
      <c r="V4121" t="s">
        <v>6597</v>
      </c>
      <c r="W4121" t="s">
        <v>1344</v>
      </c>
      <c r="X4121" t="s">
        <v>681</v>
      </c>
      <c r="Y4121">
        <v>1284</v>
      </c>
      <c r="AA4121" s="4">
        <v>33090</v>
      </c>
      <c r="AE4121" t="s">
        <v>6463</v>
      </c>
      <c r="AI4121" t="s">
        <v>7442</v>
      </c>
      <c r="AJ4121" t="s">
        <v>6423</v>
      </c>
      <c r="AK4121" t="s">
        <v>75</v>
      </c>
      <c r="AL4121" t="s">
        <v>496</v>
      </c>
      <c r="AM4121" t="s">
        <v>77</v>
      </c>
      <c r="AO4121" t="s">
        <v>188</v>
      </c>
      <c r="AP4121" t="s">
        <v>931</v>
      </c>
      <c r="AR4121" t="s">
        <v>101</v>
      </c>
      <c r="AW4121" t="s">
        <v>6424</v>
      </c>
      <c r="AX4121">
        <f t="shared" si="91"/>
        <v>1990</v>
      </c>
      <c r="AY4121" t="s">
        <v>188</v>
      </c>
      <c r="AZ4121" t="s">
        <v>532</v>
      </c>
      <c r="BA4121" t="s">
        <v>6423</v>
      </c>
      <c r="BC4121" t="s">
        <v>499</v>
      </c>
    </row>
    <row r="4122" spans="1:55" ht="12" customHeight="1" x14ac:dyDescent="0.5">
      <c r="A4122" s="3">
        <v>43913</v>
      </c>
      <c r="B4122" t="s">
        <v>132</v>
      </c>
      <c r="C4122" t="s">
        <v>7278</v>
      </c>
      <c r="L4122" t="s">
        <v>6594</v>
      </c>
      <c r="M4122" t="s">
        <v>6595</v>
      </c>
      <c r="N4122" t="s">
        <v>60</v>
      </c>
      <c r="O4122" t="s">
        <v>61</v>
      </c>
      <c r="P4122" t="s">
        <v>532</v>
      </c>
      <c r="Q4122">
        <v>45.841079999999998</v>
      </c>
      <c r="R4122" t="s">
        <v>6596</v>
      </c>
      <c r="S4122" t="s">
        <v>65</v>
      </c>
      <c r="T4122">
        <v>111.454559</v>
      </c>
      <c r="U4122" t="s">
        <v>67</v>
      </c>
      <c r="V4122" t="s">
        <v>6597</v>
      </c>
      <c r="W4122" t="s">
        <v>1344</v>
      </c>
      <c r="X4122" t="s">
        <v>681</v>
      </c>
      <c r="Y4122">
        <v>1284</v>
      </c>
      <c r="AA4122" s="4">
        <v>33084</v>
      </c>
      <c r="AE4122" t="s">
        <v>6463</v>
      </c>
      <c r="AI4122" t="s">
        <v>7443</v>
      </c>
      <c r="AJ4122" t="s">
        <v>6423</v>
      </c>
      <c r="AK4122" t="s">
        <v>75</v>
      </c>
      <c r="AL4122" t="s">
        <v>496</v>
      </c>
      <c r="AM4122" t="s">
        <v>77</v>
      </c>
      <c r="AO4122" t="s">
        <v>188</v>
      </c>
      <c r="AP4122" t="s">
        <v>931</v>
      </c>
      <c r="AR4122" t="s">
        <v>101</v>
      </c>
      <c r="AW4122" t="s">
        <v>6424</v>
      </c>
      <c r="AX4122">
        <f t="shared" si="91"/>
        <v>1990</v>
      </c>
      <c r="AY4122" t="s">
        <v>188</v>
      </c>
      <c r="AZ4122" t="s">
        <v>532</v>
      </c>
      <c r="BA4122" t="s">
        <v>6423</v>
      </c>
      <c r="BC4122" t="s">
        <v>499</v>
      </c>
    </row>
    <row r="4123" spans="1:55" ht="12" customHeight="1" x14ac:dyDescent="0.5">
      <c r="A4123" s="3">
        <v>43913</v>
      </c>
      <c r="B4123" t="s">
        <v>132</v>
      </c>
      <c r="C4123" t="s">
        <v>7429</v>
      </c>
      <c r="L4123" t="s">
        <v>6714</v>
      </c>
      <c r="M4123" t="s">
        <v>6715</v>
      </c>
      <c r="N4123" t="s">
        <v>60</v>
      </c>
      <c r="O4123" t="s">
        <v>61</v>
      </c>
      <c r="P4123" t="s">
        <v>532</v>
      </c>
      <c r="Q4123">
        <v>45.775499000000003</v>
      </c>
      <c r="R4123" t="s">
        <v>6716</v>
      </c>
      <c r="S4123" t="s">
        <v>65</v>
      </c>
      <c r="T4123">
        <v>111.176947</v>
      </c>
      <c r="U4123" t="s">
        <v>67</v>
      </c>
      <c r="V4123" t="s">
        <v>6717</v>
      </c>
      <c r="W4123" t="s">
        <v>1344</v>
      </c>
      <c r="X4123" t="s">
        <v>681</v>
      </c>
      <c r="Y4123">
        <v>1381</v>
      </c>
      <c r="AA4123" s="4">
        <v>33432</v>
      </c>
      <c r="AE4123" t="s">
        <v>931</v>
      </c>
      <c r="AI4123" t="s">
        <v>7444</v>
      </c>
      <c r="AJ4123" t="s">
        <v>6423</v>
      </c>
      <c r="AK4123" t="s">
        <v>75</v>
      </c>
      <c r="AL4123" t="s">
        <v>496</v>
      </c>
      <c r="AM4123" t="s">
        <v>77</v>
      </c>
      <c r="AO4123" t="s">
        <v>188</v>
      </c>
      <c r="AP4123" t="s">
        <v>931</v>
      </c>
      <c r="AR4123" t="s">
        <v>101</v>
      </c>
      <c r="AW4123" t="s">
        <v>6424</v>
      </c>
      <c r="AX4123">
        <f t="shared" si="91"/>
        <v>1991</v>
      </c>
      <c r="AY4123" t="s">
        <v>188</v>
      </c>
      <c r="AZ4123" t="s">
        <v>532</v>
      </c>
      <c r="BA4123" t="s">
        <v>6423</v>
      </c>
      <c r="BC4123" t="s">
        <v>499</v>
      </c>
    </row>
    <row r="4124" spans="1:55" ht="12" customHeight="1" x14ac:dyDescent="0.5">
      <c r="A4124" s="3">
        <v>43913</v>
      </c>
      <c r="B4124" t="s">
        <v>132</v>
      </c>
      <c r="C4124" t="s">
        <v>7429</v>
      </c>
      <c r="L4124" t="s">
        <v>6714</v>
      </c>
      <c r="M4124" t="s">
        <v>6715</v>
      </c>
      <c r="N4124" t="s">
        <v>60</v>
      </c>
      <c r="O4124" t="s">
        <v>61</v>
      </c>
      <c r="P4124" t="s">
        <v>532</v>
      </c>
      <c r="Q4124">
        <v>45.775499000000003</v>
      </c>
      <c r="R4124" t="s">
        <v>6716</v>
      </c>
      <c r="S4124" t="s">
        <v>65</v>
      </c>
      <c r="T4124">
        <v>111.176947</v>
      </c>
      <c r="U4124" t="s">
        <v>67</v>
      </c>
      <c r="V4124" t="s">
        <v>6717</v>
      </c>
      <c r="W4124" t="s">
        <v>1344</v>
      </c>
      <c r="X4124" t="s">
        <v>681</v>
      </c>
      <c r="Y4124">
        <v>1381</v>
      </c>
      <c r="AA4124" s="4">
        <v>33432</v>
      </c>
      <c r="AE4124" t="s">
        <v>931</v>
      </c>
      <c r="AI4124" t="s">
        <v>7445</v>
      </c>
      <c r="AJ4124" t="s">
        <v>6423</v>
      </c>
      <c r="AK4124" t="s">
        <v>75</v>
      </c>
      <c r="AL4124" t="s">
        <v>496</v>
      </c>
      <c r="AM4124" t="s">
        <v>77</v>
      </c>
      <c r="AO4124" t="s">
        <v>188</v>
      </c>
      <c r="AP4124" t="s">
        <v>931</v>
      </c>
      <c r="AR4124" t="s">
        <v>101</v>
      </c>
      <c r="AW4124" t="s">
        <v>6424</v>
      </c>
      <c r="AX4124">
        <f t="shared" si="91"/>
        <v>1991</v>
      </c>
      <c r="AY4124" t="s">
        <v>188</v>
      </c>
      <c r="AZ4124" t="s">
        <v>532</v>
      </c>
      <c r="BA4124" t="s">
        <v>6423</v>
      </c>
      <c r="BC4124" t="s">
        <v>499</v>
      </c>
    </row>
    <row r="4125" spans="1:55" ht="12" customHeight="1" x14ac:dyDescent="0.5">
      <c r="A4125" s="3">
        <v>43913</v>
      </c>
      <c r="B4125" t="s">
        <v>132</v>
      </c>
      <c r="C4125" t="s">
        <v>7446</v>
      </c>
      <c r="L4125" t="s">
        <v>6594</v>
      </c>
      <c r="M4125" t="s">
        <v>6595</v>
      </c>
      <c r="N4125" t="s">
        <v>60</v>
      </c>
      <c r="O4125" t="s">
        <v>61</v>
      </c>
      <c r="P4125" t="s">
        <v>532</v>
      </c>
      <c r="Q4125">
        <v>45.841079999999998</v>
      </c>
      <c r="R4125" t="s">
        <v>6596</v>
      </c>
      <c r="S4125" t="s">
        <v>65</v>
      </c>
      <c r="T4125">
        <v>111.454559</v>
      </c>
      <c r="U4125" t="s">
        <v>67</v>
      </c>
      <c r="V4125" t="s">
        <v>6597</v>
      </c>
      <c r="W4125" t="s">
        <v>1344</v>
      </c>
      <c r="X4125" t="s">
        <v>681</v>
      </c>
      <c r="Y4125">
        <v>1284</v>
      </c>
      <c r="AA4125" s="4">
        <v>33093</v>
      </c>
      <c r="AE4125" t="s">
        <v>6463</v>
      </c>
      <c r="AI4125" t="s">
        <v>7447</v>
      </c>
      <c r="AJ4125" t="s">
        <v>6423</v>
      </c>
      <c r="AK4125" t="s">
        <v>75</v>
      </c>
      <c r="AL4125" t="s">
        <v>496</v>
      </c>
      <c r="AM4125" t="s">
        <v>77</v>
      </c>
      <c r="AO4125" t="s">
        <v>188</v>
      </c>
      <c r="AP4125" t="s">
        <v>931</v>
      </c>
      <c r="AR4125" t="s">
        <v>101</v>
      </c>
      <c r="AW4125" t="s">
        <v>6424</v>
      </c>
      <c r="AX4125">
        <f t="shared" si="91"/>
        <v>1990</v>
      </c>
      <c r="AY4125" t="s">
        <v>188</v>
      </c>
      <c r="AZ4125" t="s">
        <v>532</v>
      </c>
      <c r="BA4125" t="s">
        <v>6423</v>
      </c>
      <c r="BC4125" t="s">
        <v>499</v>
      </c>
    </row>
    <row r="4126" spans="1:55" ht="12" customHeight="1" x14ac:dyDescent="0.5">
      <c r="A4126" s="3">
        <v>43913</v>
      </c>
      <c r="B4126" t="s">
        <v>132</v>
      </c>
      <c r="C4126" t="s">
        <v>6593</v>
      </c>
      <c r="L4126" t="s">
        <v>6594</v>
      </c>
      <c r="M4126" t="s">
        <v>6595</v>
      </c>
      <c r="N4126" t="s">
        <v>60</v>
      </c>
      <c r="O4126" t="s">
        <v>61</v>
      </c>
      <c r="P4126" t="s">
        <v>532</v>
      </c>
      <c r="Q4126">
        <v>45.841079999999998</v>
      </c>
      <c r="R4126" t="s">
        <v>6596</v>
      </c>
      <c r="S4126" t="s">
        <v>65</v>
      </c>
      <c r="T4126">
        <v>111.454559</v>
      </c>
      <c r="U4126" t="s">
        <v>67</v>
      </c>
      <c r="V4126" t="s">
        <v>6597</v>
      </c>
      <c r="W4126" t="s">
        <v>1344</v>
      </c>
      <c r="X4126" t="s">
        <v>681</v>
      </c>
      <c r="Y4126">
        <v>1284</v>
      </c>
      <c r="AA4126" s="4">
        <v>33090</v>
      </c>
      <c r="AE4126" t="s">
        <v>6463</v>
      </c>
      <c r="AI4126" t="s">
        <v>7448</v>
      </c>
      <c r="AJ4126" t="s">
        <v>6423</v>
      </c>
      <c r="AK4126" t="s">
        <v>75</v>
      </c>
      <c r="AL4126" t="s">
        <v>496</v>
      </c>
      <c r="AM4126" t="s">
        <v>77</v>
      </c>
      <c r="AO4126" t="s">
        <v>188</v>
      </c>
      <c r="AP4126" t="s">
        <v>931</v>
      </c>
      <c r="AR4126" t="s">
        <v>101</v>
      </c>
      <c r="AW4126" t="s">
        <v>6424</v>
      </c>
      <c r="AX4126">
        <f t="shared" si="91"/>
        <v>1990</v>
      </c>
      <c r="AY4126" t="s">
        <v>188</v>
      </c>
      <c r="AZ4126" t="s">
        <v>532</v>
      </c>
      <c r="BA4126" t="s">
        <v>6423</v>
      </c>
      <c r="BC4126" t="s">
        <v>499</v>
      </c>
    </row>
    <row r="4127" spans="1:55" ht="12" customHeight="1" x14ac:dyDescent="0.5">
      <c r="A4127" s="3">
        <v>43913</v>
      </c>
      <c r="B4127" t="s">
        <v>132</v>
      </c>
      <c r="C4127" t="s">
        <v>7278</v>
      </c>
      <c r="L4127" t="s">
        <v>6594</v>
      </c>
      <c r="M4127" t="s">
        <v>6595</v>
      </c>
      <c r="N4127" t="s">
        <v>60</v>
      </c>
      <c r="O4127" t="s">
        <v>61</v>
      </c>
      <c r="P4127" t="s">
        <v>532</v>
      </c>
      <c r="Q4127">
        <v>45.841079999999998</v>
      </c>
      <c r="R4127" t="s">
        <v>6596</v>
      </c>
      <c r="S4127" t="s">
        <v>65</v>
      </c>
      <c r="T4127">
        <v>111.454559</v>
      </c>
      <c r="U4127" t="s">
        <v>67</v>
      </c>
      <c r="V4127" t="s">
        <v>6597</v>
      </c>
      <c r="W4127" t="s">
        <v>1344</v>
      </c>
      <c r="X4127" t="s">
        <v>681</v>
      </c>
      <c r="Y4127">
        <v>1284</v>
      </c>
      <c r="AA4127" s="4">
        <v>33084</v>
      </c>
      <c r="AE4127" t="s">
        <v>6463</v>
      </c>
      <c r="AI4127" t="s">
        <v>7449</v>
      </c>
      <c r="AJ4127" t="s">
        <v>6423</v>
      </c>
      <c r="AK4127" t="s">
        <v>75</v>
      </c>
      <c r="AL4127" t="s">
        <v>496</v>
      </c>
      <c r="AM4127" t="s">
        <v>77</v>
      </c>
      <c r="AO4127" t="s">
        <v>188</v>
      </c>
      <c r="AP4127" t="s">
        <v>931</v>
      </c>
      <c r="AR4127" t="s">
        <v>101</v>
      </c>
      <c r="AW4127" t="s">
        <v>6424</v>
      </c>
      <c r="AX4127">
        <f t="shared" si="91"/>
        <v>1990</v>
      </c>
      <c r="AY4127" t="s">
        <v>188</v>
      </c>
      <c r="AZ4127" t="s">
        <v>532</v>
      </c>
      <c r="BA4127" t="s">
        <v>6423</v>
      </c>
      <c r="BC4127" t="s">
        <v>499</v>
      </c>
    </row>
    <row r="4128" spans="1:55" ht="12" customHeight="1" x14ac:dyDescent="0.5">
      <c r="A4128" s="3">
        <v>43913</v>
      </c>
      <c r="B4128" t="s">
        <v>132</v>
      </c>
      <c r="C4128" t="s">
        <v>7429</v>
      </c>
      <c r="L4128" t="s">
        <v>6714</v>
      </c>
      <c r="M4128" t="s">
        <v>6715</v>
      </c>
      <c r="N4128" t="s">
        <v>60</v>
      </c>
      <c r="O4128" t="s">
        <v>61</v>
      </c>
      <c r="P4128" t="s">
        <v>532</v>
      </c>
      <c r="Q4128">
        <v>45.775499000000003</v>
      </c>
      <c r="R4128" t="s">
        <v>6716</v>
      </c>
      <c r="S4128" t="s">
        <v>65</v>
      </c>
      <c r="T4128">
        <v>111.176947</v>
      </c>
      <c r="U4128" t="s">
        <v>67</v>
      </c>
      <c r="V4128" t="s">
        <v>6717</v>
      </c>
      <c r="W4128" t="s">
        <v>1344</v>
      </c>
      <c r="X4128" t="s">
        <v>681</v>
      </c>
      <c r="Y4128">
        <v>1381</v>
      </c>
      <c r="AA4128" s="4">
        <v>33432</v>
      </c>
      <c r="AE4128" t="s">
        <v>931</v>
      </c>
      <c r="AI4128" t="s">
        <v>7450</v>
      </c>
      <c r="AJ4128" t="s">
        <v>6423</v>
      </c>
      <c r="AK4128" t="s">
        <v>75</v>
      </c>
      <c r="AL4128" t="s">
        <v>496</v>
      </c>
      <c r="AM4128" t="s">
        <v>77</v>
      </c>
      <c r="AO4128" t="s">
        <v>188</v>
      </c>
      <c r="AP4128" t="s">
        <v>931</v>
      </c>
      <c r="AR4128" t="s">
        <v>101</v>
      </c>
      <c r="AW4128" t="s">
        <v>6424</v>
      </c>
      <c r="AX4128">
        <f t="shared" si="91"/>
        <v>1991</v>
      </c>
      <c r="AY4128" t="s">
        <v>188</v>
      </c>
      <c r="AZ4128" t="s">
        <v>532</v>
      </c>
      <c r="BA4128" t="s">
        <v>6423</v>
      </c>
      <c r="BC4128" t="s">
        <v>499</v>
      </c>
    </row>
    <row r="4129" spans="1:55" ht="12" customHeight="1" x14ac:dyDescent="0.5">
      <c r="A4129" s="3">
        <v>43913</v>
      </c>
      <c r="B4129" t="s">
        <v>132</v>
      </c>
      <c r="C4129" t="s">
        <v>7429</v>
      </c>
      <c r="L4129" t="s">
        <v>6714</v>
      </c>
      <c r="M4129" t="s">
        <v>6715</v>
      </c>
      <c r="N4129" t="s">
        <v>60</v>
      </c>
      <c r="O4129" t="s">
        <v>61</v>
      </c>
      <c r="P4129" t="s">
        <v>532</v>
      </c>
      <c r="Q4129">
        <v>45.775499000000003</v>
      </c>
      <c r="R4129" t="s">
        <v>6716</v>
      </c>
      <c r="S4129" t="s">
        <v>65</v>
      </c>
      <c r="T4129">
        <v>111.176947</v>
      </c>
      <c r="U4129" t="s">
        <v>67</v>
      </c>
      <c r="V4129" t="s">
        <v>6717</v>
      </c>
      <c r="W4129" t="s">
        <v>1344</v>
      </c>
      <c r="X4129" t="s">
        <v>681</v>
      </c>
      <c r="Y4129">
        <v>1381</v>
      </c>
      <c r="AA4129" s="4">
        <v>33432</v>
      </c>
      <c r="AE4129" t="s">
        <v>931</v>
      </c>
      <c r="AI4129" t="s">
        <v>7451</v>
      </c>
      <c r="AJ4129" t="s">
        <v>6423</v>
      </c>
      <c r="AK4129" t="s">
        <v>75</v>
      </c>
      <c r="AL4129" t="s">
        <v>496</v>
      </c>
      <c r="AM4129" t="s">
        <v>77</v>
      </c>
      <c r="AO4129" t="s">
        <v>188</v>
      </c>
      <c r="AP4129" t="s">
        <v>931</v>
      </c>
      <c r="AR4129" t="s">
        <v>101</v>
      </c>
      <c r="AW4129" t="s">
        <v>6424</v>
      </c>
      <c r="AX4129">
        <f t="shared" si="91"/>
        <v>1991</v>
      </c>
      <c r="AY4129" t="s">
        <v>188</v>
      </c>
      <c r="AZ4129" t="s">
        <v>532</v>
      </c>
      <c r="BA4129" t="s">
        <v>6423</v>
      </c>
      <c r="BC4129" t="s">
        <v>499</v>
      </c>
    </row>
    <row r="4130" spans="1:55" ht="12" customHeight="1" x14ac:dyDescent="0.5">
      <c r="A4130" s="3">
        <v>43913</v>
      </c>
      <c r="B4130" t="s">
        <v>132</v>
      </c>
      <c r="C4130" t="s">
        <v>6593</v>
      </c>
      <c r="L4130" t="s">
        <v>6594</v>
      </c>
      <c r="M4130" t="s">
        <v>6595</v>
      </c>
      <c r="N4130" t="s">
        <v>60</v>
      </c>
      <c r="O4130" t="s">
        <v>61</v>
      </c>
      <c r="P4130" t="s">
        <v>532</v>
      </c>
      <c r="Q4130">
        <v>45.841079999999998</v>
      </c>
      <c r="R4130" t="s">
        <v>6596</v>
      </c>
      <c r="S4130" t="s">
        <v>65</v>
      </c>
      <c r="T4130">
        <v>111.454559</v>
      </c>
      <c r="U4130" t="s">
        <v>67</v>
      </c>
      <c r="V4130" t="s">
        <v>6597</v>
      </c>
      <c r="W4130" t="s">
        <v>1344</v>
      </c>
      <c r="X4130" t="s">
        <v>681</v>
      </c>
      <c r="Y4130">
        <v>1284</v>
      </c>
      <c r="AA4130" s="4">
        <v>33090</v>
      </c>
      <c r="AE4130" t="s">
        <v>6463</v>
      </c>
      <c r="AI4130" t="s">
        <v>7452</v>
      </c>
      <c r="AJ4130" t="s">
        <v>6423</v>
      </c>
      <c r="AK4130" t="s">
        <v>75</v>
      </c>
      <c r="AL4130" t="s">
        <v>496</v>
      </c>
      <c r="AM4130" t="s">
        <v>77</v>
      </c>
      <c r="AO4130" t="s">
        <v>188</v>
      </c>
      <c r="AP4130" t="s">
        <v>931</v>
      </c>
      <c r="AR4130" t="s">
        <v>101</v>
      </c>
      <c r="AW4130" t="s">
        <v>6424</v>
      </c>
      <c r="AX4130">
        <f t="shared" si="91"/>
        <v>1990</v>
      </c>
      <c r="AY4130" t="s">
        <v>188</v>
      </c>
      <c r="AZ4130" t="s">
        <v>532</v>
      </c>
      <c r="BA4130" t="s">
        <v>6423</v>
      </c>
      <c r="BC4130" t="s">
        <v>499</v>
      </c>
    </row>
    <row r="4131" spans="1:55" ht="12" customHeight="1" x14ac:dyDescent="0.5">
      <c r="A4131" s="3">
        <v>43913</v>
      </c>
      <c r="B4131" t="s">
        <v>132</v>
      </c>
      <c r="C4131" t="s">
        <v>7429</v>
      </c>
      <c r="L4131" t="s">
        <v>6714</v>
      </c>
      <c r="M4131" t="s">
        <v>6715</v>
      </c>
      <c r="N4131" t="s">
        <v>60</v>
      </c>
      <c r="O4131" t="s">
        <v>61</v>
      </c>
      <c r="P4131" t="s">
        <v>532</v>
      </c>
      <c r="Q4131">
        <v>45.775499000000003</v>
      </c>
      <c r="R4131" t="s">
        <v>6716</v>
      </c>
      <c r="S4131" t="s">
        <v>65</v>
      </c>
      <c r="T4131">
        <v>111.176947</v>
      </c>
      <c r="U4131" t="s">
        <v>67</v>
      </c>
      <c r="V4131" t="s">
        <v>6717</v>
      </c>
      <c r="W4131" t="s">
        <v>1344</v>
      </c>
      <c r="X4131" t="s">
        <v>681</v>
      </c>
      <c r="Y4131">
        <v>1381</v>
      </c>
      <c r="AA4131" s="4">
        <v>33432</v>
      </c>
      <c r="AE4131" t="s">
        <v>931</v>
      </c>
      <c r="AI4131" t="s">
        <v>7453</v>
      </c>
      <c r="AJ4131" t="s">
        <v>6423</v>
      </c>
      <c r="AK4131" t="s">
        <v>75</v>
      </c>
      <c r="AL4131" t="s">
        <v>496</v>
      </c>
      <c r="AM4131" t="s">
        <v>77</v>
      </c>
      <c r="AO4131" t="s">
        <v>188</v>
      </c>
      <c r="AP4131" t="s">
        <v>931</v>
      </c>
      <c r="AR4131" t="s">
        <v>101</v>
      </c>
      <c r="AW4131" t="s">
        <v>6424</v>
      </c>
      <c r="AX4131">
        <f t="shared" si="91"/>
        <v>1991</v>
      </c>
      <c r="AY4131" t="s">
        <v>188</v>
      </c>
      <c r="AZ4131" t="s">
        <v>532</v>
      </c>
      <c r="BA4131" t="s">
        <v>6423</v>
      </c>
      <c r="BC4131" t="s">
        <v>499</v>
      </c>
    </row>
    <row r="4132" spans="1:55" ht="12" customHeight="1" x14ac:dyDescent="0.5">
      <c r="A4132" s="3">
        <v>43913</v>
      </c>
      <c r="B4132" t="s">
        <v>132</v>
      </c>
      <c r="C4132" t="s">
        <v>6593</v>
      </c>
      <c r="L4132" t="s">
        <v>6594</v>
      </c>
      <c r="M4132" t="s">
        <v>6595</v>
      </c>
      <c r="N4132" t="s">
        <v>60</v>
      </c>
      <c r="O4132" t="s">
        <v>61</v>
      </c>
      <c r="P4132" t="s">
        <v>532</v>
      </c>
      <c r="Q4132">
        <v>45.841079999999998</v>
      </c>
      <c r="R4132" t="s">
        <v>6596</v>
      </c>
      <c r="S4132" t="s">
        <v>65</v>
      </c>
      <c r="T4132">
        <v>111.454559</v>
      </c>
      <c r="U4132" t="s">
        <v>67</v>
      </c>
      <c r="V4132" t="s">
        <v>6597</v>
      </c>
      <c r="W4132" t="s">
        <v>1344</v>
      </c>
      <c r="X4132" t="s">
        <v>681</v>
      </c>
      <c r="Y4132">
        <v>1284</v>
      </c>
      <c r="AA4132" s="4">
        <v>33090</v>
      </c>
      <c r="AE4132" t="s">
        <v>6463</v>
      </c>
      <c r="AI4132" t="s">
        <v>7454</v>
      </c>
      <c r="AJ4132" t="s">
        <v>6423</v>
      </c>
      <c r="AK4132" t="s">
        <v>75</v>
      </c>
      <c r="AL4132" t="s">
        <v>496</v>
      </c>
      <c r="AM4132" t="s">
        <v>77</v>
      </c>
      <c r="AO4132" t="s">
        <v>188</v>
      </c>
      <c r="AP4132" t="s">
        <v>931</v>
      </c>
      <c r="AR4132" t="s">
        <v>101</v>
      </c>
      <c r="AW4132" t="s">
        <v>6424</v>
      </c>
      <c r="AX4132">
        <f t="shared" si="91"/>
        <v>1990</v>
      </c>
      <c r="AY4132" t="s">
        <v>188</v>
      </c>
      <c r="AZ4132" t="s">
        <v>532</v>
      </c>
      <c r="BA4132" t="s">
        <v>6423</v>
      </c>
      <c r="BC4132" t="s">
        <v>499</v>
      </c>
    </row>
    <row r="4133" spans="1:55" ht="12" customHeight="1" x14ac:dyDescent="0.5">
      <c r="A4133" s="3">
        <v>43913</v>
      </c>
      <c r="B4133" t="s">
        <v>132</v>
      </c>
      <c r="C4133" t="s">
        <v>7278</v>
      </c>
      <c r="L4133" t="s">
        <v>6594</v>
      </c>
      <c r="M4133" t="s">
        <v>6595</v>
      </c>
      <c r="N4133" t="s">
        <v>60</v>
      </c>
      <c r="O4133" t="s">
        <v>61</v>
      </c>
      <c r="P4133" t="s">
        <v>532</v>
      </c>
      <c r="Q4133">
        <v>45.841079999999998</v>
      </c>
      <c r="R4133" t="s">
        <v>6596</v>
      </c>
      <c r="S4133" t="s">
        <v>65</v>
      </c>
      <c r="T4133">
        <v>111.454559</v>
      </c>
      <c r="U4133" t="s">
        <v>67</v>
      </c>
      <c r="V4133" t="s">
        <v>6597</v>
      </c>
      <c r="W4133" t="s">
        <v>1344</v>
      </c>
      <c r="X4133" t="s">
        <v>681</v>
      </c>
      <c r="Y4133">
        <v>1284</v>
      </c>
      <c r="AA4133" s="4">
        <v>33084</v>
      </c>
      <c r="AE4133" t="s">
        <v>6463</v>
      </c>
      <c r="AI4133" t="s">
        <v>7455</v>
      </c>
      <c r="AJ4133" t="s">
        <v>6423</v>
      </c>
      <c r="AK4133" t="s">
        <v>75</v>
      </c>
      <c r="AL4133" t="s">
        <v>496</v>
      </c>
      <c r="AM4133" t="s">
        <v>77</v>
      </c>
      <c r="AO4133" t="s">
        <v>188</v>
      </c>
      <c r="AP4133" t="s">
        <v>931</v>
      </c>
      <c r="AR4133" t="s">
        <v>101</v>
      </c>
      <c r="AW4133" t="s">
        <v>6424</v>
      </c>
      <c r="AX4133">
        <f t="shared" si="91"/>
        <v>1990</v>
      </c>
      <c r="AY4133" t="s">
        <v>188</v>
      </c>
      <c r="AZ4133" t="s">
        <v>532</v>
      </c>
      <c r="BA4133" t="s">
        <v>6423</v>
      </c>
      <c r="BC4133" t="s">
        <v>499</v>
      </c>
    </row>
    <row r="4134" spans="1:55" ht="12" customHeight="1" x14ac:dyDescent="0.5">
      <c r="A4134" s="3">
        <v>43913</v>
      </c>
      <c r="B4134" t="s">
        <v>132</v>
      </c>
      <c r="C4134" t="s">
        <v>7429</v>
      </c>
      <c r="L4134" t="s">
        <v>6714</v>
      </c>
      <c r="M4134" t="s">
        <v>6715</v>
      </c>
      <c r="N4134" t="s">
        <v>60</v>
      </c>
      <c r="O4134" t="s">
        <v>61</v>
      </c>
      <c r="P4134" t="s">
        <v>532</v>
      </c>
      <c r="Q4134">
        <v>45.775499000000003</v>
      </c>
      <c r="R4134" t="s">
        <v>6716</v>
      </c>
      <c r="S4134" t="s">
        <v>65</v>
      </c>
      <c r="T4134">
        <v>111.176947</v>
      </c>
      <c r="U4134" t="s">
        <v>67</v>
      </c>
      <c r="V4134" t="s">
        <v>6717</v>
      </c>
      <c r="W4134" t="s">
        <v>1344</v>
      </c>
      <c r="X4134" t="s">
        <v>681</v>
      </c>
      <c r="Y4134">
        <v>1381</v>
      </c>
      <c r="AA4134" s="4">
        <v>33432</v>
      </c>
      <c r="AE4134" t="s">
        <v>931</v>
      </c>
      <c r="AI4134" t="s">
        <v>7456</v>
      </c>
      <c r="AJ4134" t="s">
        <v>6423</v>
      </c>
      <c r="AK4134" t="s">
        <v>75</v>
      </c>
      <c r="AL4134" t="s">
        <v>496</v>
      </c>
      <c r="AM4134" t="s">
        <v>77</v>
      </c>
      <c r="AO4134" t="s">
        <v>188</v>
      </c>
      <c r="AP4134" t="s">
        <v>931</v>
      </c>
      <c r="AR4134" t="s">
        <v>101</v>
      </c>
      <c r="AW4134" t="s">
        <v>6424</v>
      </c>
      <c r="AX4134">
        <f t="shared" si="91"/>
        <v>1991</v>
      </c>
      <c r="AY4134" t="s">
        <v>188</v>
      </c>
      <c r="AZ4134" t="s">
        <v>532</v>
      </c>
      <c r="BA4134" t="s">
        <v>6423</v>
      </c>
      <c r="BC4134" t="s">
        <v>499</v>
      </c>
    </row>
    <row r="4135" spans="1:55" ht="12" customHeight="1" x14ac:dyDescent="0.5">
      <c r="A4135" s="3">
        <v>43913</v>
      </c>
      <c r="B4135" t="s">
        <v>132</v>
      </c>
      <c r="C4135" t="s">
        <v>7429</v>
      </c>
      <c r="L4135" t="s">
        <v>6714</v>
      </c>
      <c r="M4135" t="s">
        <v>6715</v>
      </c>
      <c r="N4135" t="s">
        <v>60</v>
      </c>
      <c r="O4135" t="s">
        <v>61</v>
      </c>
      <c r="P4135" t="s">
        <v>532</v>
      </c>
      <c r="Q4135">
        <v>45.775499000000003</v>
      </c>
      <c r="R4135" t="s">
        <v>6716</v>
      </c>
      <c r="S4135" t="s">
        <v>65</v>
      </c>
      <c r="T4135">
        <v>111.176947</v>
      </c>
      <c r="U4135" t="s">
        <v>67</v>
      </c>
      <c r="V4135" t="s">
        <v>6717</v>
      </c>
      <c r="W4135" t="s">
        <v>1344</v>
      </c>
      <c r="X4135" t="s">
        <v>681</v>
      </c>
      <c r="Y4135">
        <v>1381</v>
      </c>
      <c r="AA4135" s="4">
        <v>33432</v>
      </c>
      <c r="AE4135" t="s">
        <v>931</v>
      </c>
      <c r="AI4135" t="s">
        <v>7457</v>
      </c>
      <c r="AJ4135" t="s">
        <v>6423</v>
      </c>
      <c r="AK4135" t="s">
        <v>75</v>
      </c>
      <c r="AL4135" t="s">
        <v>496</v>
      </c>
      <c r="AM4135" t="s">
        <v>77</v>
      </c>
      <c r="AO4135" t="s">
        <v>188</v>
      </c>
      <c r="AP4135" t="s">
        <v>931</v>
      </c>
      <c r="AR4135" t="s">
        <v>101</v>
      </c>
      <c r="AW4135" t="s">
        <v>6424</v>
      </c>
      <c r="AX4135">
        <f t="shared" si="91"/>
        <v>1991</v>
      </c>
      <c r="AY4135" t="s">
        <v>188</v>
      </c>
      <c r="AZ4135" t="s">
        <v>532</v>
      </c>
      <c r="BA4135" t="s">
        <v>6423</v>
      </c>
      <c r="BC4135" t="s">
        <v>499</v>
      </c>
    </row>
    <row r="4136" spans="1:55" ht="12" customHeight="1" x14ac:dyDescent="0.5">
      <c r="A4136" s="3">
        <v>43913</v>
      </c>
      <c r="B4136" t="s">
        <v>132</v>
      </c>
      <c r="C4136" t="s">
        <v>7458</v>
      </c>
      <c r="D4136" t="s">
        <v>7459</v>
      </c>
      <c r="L4136" t="s">
        <v>6898</v>
      </c>
      <c r="M4136" t="s">
        <v>6899</v>
      </c>
      <c r="N4136" t="s">
        <v>60</v>
      </c>
      <c r="O4136" t="s">
        <v>61</v>
      </c>
      <c r="P4136" t="s">
        <v>1370</v>
      </c>
      <c r="Q4136">
        <v>45.776001000000001</v>
      </c>
      <c r="R4136" t="s">
        <v>6900</v>
      </c>
      <c r="S4136" t="s">
        <v>65</v>
      </c>
      <c r="T4136">
        <v>108.467332</v>
      </c>
      <c r="U4136" t="s">
        <v>67</v>
      </c>
      <c r="V4136" t="s">
        <v>6901</v>
      </c>
      <c r="W4136" t="s">
        <v>1344</v>
      </c>
      <c r="X4136" t="s">
        <v>681</v>
      </c>
      <c r="Y4136">
        <v>1075</v>
      </c>
      <c r="AB4136" s="4">
        <v>38529</v>
      </c>
      <c r="AC4136" s="4">
        <v>38530</v>
      </c>
      <c r="AD4136" t="s">
        <v>6421</v>
      </c>
      <c r="AE4136" t="s">
        <v>931</v>
      </c>
      <c r="AI4136" t="s">
        <v>7460</v>
      </c>
      <c r="AJ4136" t="s">
        <v>6423</v>
      </c>
      <c r="AK4136" t="s">
        <v>75</v>
      </c>
      <c r="AL4136" t="s">
        <v>496</v>
      </c>
      <c r="AM4136" t="s">
        <v>77</v>
      </c>
      <c r="AO4136" t="s">
        <v>188</v>
      </c>
      <c r="AP4136" t="s">
        <v>931</v>
      </c>
      <c r="AR4136" t="s">
        <v>101</v>
      </c>
      <c r="AW4136" t="s">
        <v>6424</v>
      </c>
      <c r="AX4136">
        <v>2005</v>
      </c>
      <c r="AY4136" t="s">
        <v>188</v>
      </c>
      <c r="AZ4136" t="s">
        <v>1370</v>
      </c>
      <c r="BA4136" t="s">
        <v>6423</v>
      </c>
      <c r="BB4136" t="s">
        <v>1352</v>
      </c>
      <c r="BC4136" t="s">
        <v>87</v>
      </c>
    </row>
    <row r="4137" spans="1:55" ht="12" customHeight="1" x14ac:dyDescent="0.5">
      <c r="A4137" s="3">
        <v>43913</v>
      </c>
      <c r="B4137" t="s">
        <v>132</v>
      </c>
      <c r="C4137" t="s">
        <v>7405</v>
      </c>
      <c r="D4137" t="s">
        <v>7461</v>
      </c>
      <c r="L4137" t="s">
        <v>6746</v>
      </c>
      <c r="M4137" t="s">
        <v>6747</v>
      </c>
      <c r="N4137" t="s">
        <v>60</v>
      </c>
      <c r="O4137" t="s">
        <v>61</v>
      </c>
      <c r="P4137" t="s">
        <v>1994</v>
      </c>
      <c r="Q4137">
        <v>45.912849999999999</v>
      </c>
      <c r="R4137" t="s">
        <v>6748</v>
      </c>
      <c r="S4137" t="s">
        <v>65</v>
      </c>
      <c r="T4137">
        <v>112.518395</v>
      </c>
      <c r="U4137" t="s">
        <v>67</v>
      </c>
      <c r="V4137" t="s">
        <v>6749</v>
      </c>
      <c r="W4137" t="s">
        <v>1344</v>
      </c>
      <c r="X4137" t="s">
        <v>681</v>
      </c>
      <c r="Y4137">
        <v>1700</v>
      </c>
      <c r="AB4137" s="4">
        <v>41469</v>
      </c>
      <c r="AC4137" s="4">
        <v>41471</v>
      </c>
      <c r="AD4137" t="s">
        <v>192</v>
      </c>
      <c r="AE4137" t="s">
        <v>931</v>
      </c>
      <c r="AI4137" t="s">
        <v>7462</v>
      </c>
      <c r="AJ4137" t="s">
        <v>6423</v>
      </c>
      <c r="AK4137" t="s">
        <v>75</v>
      </c>
      <c r="AL4137" t="s">
        <v>496</v>
      </c>
      <c r="AM4137" t="s">
        <v>77</v>
      </c>
      <c r="AO4137" t="s">
        <v>188</v>
      </c>
      <c r="AP4137" t="s">
        <v>931</v>
      </c>
      <c r="AR4137" t="s">
        <v>101</v>
      </c>
      <c r="AW4137" t="s">
        <v>6424</v>
      </c>
      <c r="AX4137">
        <v>2013</v>
      </c>
      <c r="AY4137" t="s">
        <v>188</v>
      </c>
      <c r="AZ4137" t="s">
        <v>1994</v>
      </c>
      <c r="BA4137" t="s">
        <v>6423</v>
      </c>
      <c r="BB4137" t="s">
        <v>192</v>
      </c>
      <c r="BC4137" t="s">
        <v>87</v>
      </c>
    </row>
    <row r="4138" spans="1:55" ht="12" customHeight="1" x14ac:dyDescent="0.5">
      <c r="A4138" s="3">
        <v>43913</v>
      </c>
      <c r="B4138" t="s">
        <v>132</v>
      </c>
      <c r="C4138" t="s">
        <v>7463</v>
      </c>
      <c r="L4138" t="s">
        <v>6740</v>
      </c>
      <c r="M4138" t="s">
        <v>6741</v>
      </c>
      <c r="N4138" t="s">
        <v>60</v>
      </c>
      <c r="O4138" t="s">
        <v>61</v>
      </c>
      <c r="P4138" t="s">
        <v>1492</v>
      </c>
      <c r="Q4138">
        <v>48.052678</v>
      </c>
      <c r="R4138" t="s">
        <v>6742</v>
      </c>
      <c r="S4138" t="s">
        <v>65</v>
      </c>
      <c r="T4138">
        <v>115.117081</v>
      </c>
      <c r="U4138" t="s">
        <v>67</v>
      </c>
      <c r="V4138" t="s">
        <v>6743</v>
      </c>
      <c r="W4138" t="s">
        <v>1344</v>
      </c>
      <c r="X4138" t="s">
        <v>681</v>
      </c>
      <c r="Y4138">
        <v>1040</v>
      </c>
      <c r="AB4138" s="4">
        <v>40383</v>
      </c>
      <c r="AC4138" s="4">
        <v>40384</v>
      </c>
      <c r="AD4138" t="s">
        <v>192</v>
      </c>
      <c r="AE4138" t="s">
        <v>931</v>
      </c>
      <c r="AI4138" t="s">
        <v>7464</v>
      </c>
      <c r="AJ4138" t="s">
        <v>6423</v>
      </c>
      <c r="AK4138" t="s">
        <v>75</v>
      </c>
      <c r="AL4138" t="s">
        <v>496</v>
      </c>
      <c r="AM4138" t="s">
        <v>77</v>
      </c>
      <c r="AO4138" t="s">
        <v>188</v>
      </c>
      <c r="AP4138" t="s">
        <v>931</v>
      </c>
      <c r="AR4138" t="s">
        <v>101</v>
      </c>
      <c r="AW4138" t="s">
        <v>6424</v>
      </c>
      <c r="AX4138">
        <v>2010</v>
      </c>
      <c r="AY4138" t="s">
        <v>188</v>
      </c>
      <c r="AZ4138" t="s">
        <v>1492</v>
      </c>
      <c r="BA4138" t="s">
        <v>6423</v>
      </c>
      <c r="BB4138" t="s">
        <v>192</v>
      </c>
      <c r="BC4138" t="s">
        <v>87</v>
      </c>
    </row>
    <row r="4139" spans="1:55" ht="12" customHeight="1" x14ac:dyDescent="0.5">
      <c r="A4139" s="3">
        <v>43913</v>
      </c>
      <c r="B4139" t="s">
        <v>132</v>
      </c>
      <c r="C4139" t="s">
        <v>7465</v>
      </c>
      <c r="D4139" t="s">
        <v>77</v>
      </c>
      <c r="L4139" t="s">
        <v>7305</v>
      </c>
      <c r="M4139" t="s">
        <v>7306</v>
      </c>
      <c r="N4139" t="s">
        <v>60</v>
      </c>
      <c r="O4139" t="s">
        <v>61</v>
      </c>
      <c r="P4139" t="s">
        <v>4052</v>
      </c>
      <c r="Q4139">
        <v>48.631915999999997</v>
      </c>
      <c r="R4139" t="s">
        <v>7307</v>
      </c>
      <c r="S4139" t="s">
        <v>65</v>
      </c>
      <c r="T4139">
        <v>112.32625899999999</v>
      </c>
      <c r="U4139" t="s">
        <v>67</v>
      </c>
      <c r="V4139" t="s">
        <v>7308</v>
      </c>
      <c r="W4139" t="s">
        <v>1344</v>
      </c>
      <c r="X4139" t="s">
        <v>681</v>
      </c>
      <c r="Y4139">
        <v>1157</v>
      </c>
      <c r="AA4139" s="4">
        <v>42205</v>
      </c>
      <c r="AD4139" t="s">
        <v>71</v>
      </c>
      <c r="AE4139" t="s">
        <v>931</v>
      </c>
      <c r="AI4139" t="s">
        <v>7466</v>
      </c>
      <c r="AJ4139" t="s">
        <v>6423</v>
      </c>
      <c r="AK4139" t="s">
        <v>75</v>
      </c>
      <c r="AL4139" t="s">
        <v>496</v>
      </c>
      <c r="AM4139" t="s">
        <v>77</v>
      </c>
      <c r="AO4139" t="s">
        <v>188</v>
      </c>
      <c r="AP4139" t="s">
        <v>931</v>
      </c>
      <c r="AR4139" t="s">
        <v>101</v>
      </c>
      <c r="AS4139" t="s">
        <v>189</v>
      </c>
      <c r="AT4139" t="s">
        <v>4630</v>
      </c>
      <c r="AU4139" t="s">
        <v>4631</v>
      </c>
      <c r="AW4139" t="s">
        <v>6424</v>
      </c>
      <c r="AX4139">
        <f>YEAR(AA4139)</f>
        <v>2015</v>
      </c>
      <c r="AY4139" t="s">
        <v>188</v>
      </c>
      <c r="AZ4139" t="s">
        <v>4052</v>
      </c>
      <c r="BA4139" t="s">
        <v>6423</v>
      </c>
      <c r="BB4139" t="s">
        <v>71</v>
      </c>
      <c r="BC4139" t="s">
        <v>1272</v>
      </c>
    </row>
    <row r="4140" spans="1:55" ht="12" customHeight="1" x14ac:dyDescent="0.5">
      <c r="A4140" s="3">
        <v>43913</v>
      </c>
      <c r="B4140" t="s">
        <v>132</v>
      </c>
      <c r="C4140" t="s">
        <v>7467</v>
      </c>
      <c r="D4140" t="s">
        <v>7418</v>
      </c>
      <c r="E4140" t="s">
        <v>7410</v>
      </c>
      <c r="L4140" t="s">
        <v>7468</v>
      </c>
      <c r="M4140" t="s">
        <v>7469</v>
      </c>
      <c r="N4140" t="s">
        <v>60</v>
      </c>
      <c r="O4140" t="s">
        <v>61</v>
      </c>
      <c r="P4140" t="s">
        <v>1827</v>
      </c>
      <c r="Q4140">
        <v>46.144739000000001</v>
      </c>
      <c r="R4140" t="s">
        <v>7470</v>
      </c>
      <c r="S4140" t="s">
        <v>65</v>
      </c>
      <c r="T4140">
        <v>112.89115700000001</v>
      </c>
      <c r="U4140" t="s">
        <v>67</v>
      </c>
      <c r="V4140" t="s">
        <v>7471</v>
      </c>
      <c r="W4140" t="s">
        <v>1344</v>
      </c>
      <c r="X4140" t="s">
        <v>681</v>
      </c>
      <c r="Y4140">
        <v>1547</v>
      </c>
      <c r="AA4140" s="4">
        <v>43676</v>
      </c>
      <c r="AE4140" t="s">
        <v>931</v>
      </c>
      <c r="AI4140" t="s">
        <v>7472</v>
      </c>
      <c r="AJ4140" t="s">
        <v>6423</v>
      </c>
      <c r="AK4140" t="s">
        <v>75</v>
      </c>
      <c r="AL4140" t="s">
        <v>496</v>
      </c>
      <c r="AM4140" t="s">
        <v>77</v>
      </c>
      <c r="AO4140" t="s">
        <v>1703</v>
      </c>
      <c r="AP4140" t="s">
        <v>132</v>
      </c>
      <c r="AQ4140">
        <v>2020</v>
      </c>
      <c r="AR4140" t="s">
        <v>101</v>
      </c>
      <c r="AW4140" t="s">
        <v>6424</v>
      </c>
      <c r="AX4140">
        <f>YEAR(AA4140)</f>
        <v>2019</v>
      </c>
      <c r="AY4140" t="s">
        <v>1703</v>
      </c>
      <c r="AZ4140" t="s">
        <v>1827</v>
      </c>
      <c r="BA4140" t="s">
        <v>6423</v>
      </c>
      <c r="BC4140" t="s">
        <v>1155</v>
      </c>
    </row>
    <row r="4141" spans="1:55" ht="12" customHeight="1" x14ac:dyDescent="0.5">
      <c r="A4141" s="3">
        <v>43913</v>
      </c>
      <c r="B4141" t="s">
        <v>132</v>
      </c>
      <c r="C4141" t="s">
        <v>7467</v>
      </c>
      <c r="D4141" t="s">
        <v>7418</v>
      </c>
      <c r="E4141" t="s">
        <v>7410</v>
      </c>
      <c r="L4141" t="s">
        <v>7468</v>
      </c>
      <c r="M4141" t="s">
        <v>7469</v>
      </c>
      <c r="N4141" t="s">
        <v>60</v>
      </c>
      <c r="O4141" t="s">
        <v>61</v>
      </c>
      <c r="P4141" t="s">
        <v>1827</v>
      </c>
      <c r="Q4141">
        <v>46.144739000000001</v>
      </c>
      <c r="R4141" t="s">
        <v>7470</v>
      </c>
      <c r="S4141" t="s">
        <v>65</v>
      </c>
      <c r="T4141">
        <v>112.89115700000001</v>
      </c>
      <c r="U4141" t="s">
        <v>67</v>
      </c>
      <c r="V4141" t="s">
        <v>7471</v>
      </c>
      <c r="W4141" t="s">
        <v>1344</v>
      </c>
      <c r="X4141" t="s">
        <v>681</v>
      </c>
      <c r="Y4141">
        <v>1547</v>
      </c>
      <c r="AA4141" s="4">
        <v>43676</v>
      </c>
      <c r="AE4141" t="s">
        <v>931</v>
      </c>
      <c r="AI4141" t="s">
        <v>7473</v>
      </c>
      <c r="AJ4141" t="s">
        <v>6423</v>
      </c>
      <c r="AK4141" t="s">
        <v>75</v>
      </c>
      <c r="AL4141" t="s">
        <v>496</v>
      </c>
      <c r="AM4141" t="s">
        <v>77</v>
      </c>
      <c r="AO4141" t="s">
        <v>1703</v>
      </c>
      <c r="AP4141" t="s">
        <v>132</v>
      </c>
      <c r="AQ4141">
        <v>2020</v>
      </c>
      <c r="AR4141" t="s">
        <v>101</v>
      </c>
      <c r="AW4141" t="s">
        <v>6424</v>
      </c>
      <c r="AX4141">
        <f>YEAR(AA4141)</f>
        <v>2019</v>
      </c>
      <c r="AY4141" t="s">
        <v>1703</v>
      </c>
      <c r="AZ4141" t="s">
        <v>1827</v>
      </c>
      <c r="BA4141" t="s">
        <v>6423</v>
      </c>
      <c r="BC4141" t="s">
        <v>1155</v>
      </c>
    </row>
    <row r="4142" spans="1:55" ht="12" customHeight="1" x14ac:dyDescent="0.5">
      <c r="A4142" s="3">
        <v>43913</v>
      </c>
      <c r="B4142" t="s">
        <v>132</v>
      </c>
      <c r="C4142" t="s">
        <v>6765</v>
      </c>
      <c r="D4142" t="s">
        <v>7415</v>
      </c>
      <c r="E4142" t="s">
        <v>7474</v>
      </c>
      <c r="L4142" t="s">
        <v>4606</v>
      </c>
      <c r="M4142" t="s">
        <v>6768</v>
      </c>
      <c r="N4142" t="s">
        <v>60</v>
      </c>
      <c r="O4142" t="s">
        <v>61</v>
      </c>
      <c r="P4142" t="s">
        <v>532</v>
      </c>
      <c r="Q4142">
        <v>45.677700000000002</v>
      </c>
      <c r="R4142" t="s">
        <v>4608</v>
      </c>
      <c r="S4142" t="s">
        <v>65</v>
      </c>
      <c r="T4142">
        <v>111.0472</v>
      </c>
      <c r="U4142" t="s">
        <v>67</v>
      </c>
      <c r="V4142" t="s">
        <v>4609</v>
      </c>
      <c r="W4142" t="s">
        <v>1344</v>
      </c>
      <c r="X4142" t="s">
        <v>4610</v>
      </c>
      <c r="Y4142">
        <v>1469</v>
      </c>
      <c r="AA4142" s="4">
        <v>43670</v>
      </c>
      <c r="AD4142" t="s">
        <v>71</v>
      </c>
      <c r="AE4142" t="s">
        <v>931</v>
      </c>
      <c r="AI4142" t="s">
        <v>7475</v>
      </c>
      <c r="AJ4142" t="s">
        <v>6423</v>
      </c>
      <c r="AK4142" t="s">
        <v>75</v>
      </c>
      <c r="AL4142" t="s">
        <v>496</v>
      </c>
      <c r="AM4142" t="s">
        <v>77</v>
      </c>
      <c r="AO4142" t="s">
        <v>188</v>
      </c>
      <c r="AP4142" t="s">
        <v>931</v>
      </c>
      <c r="AQ4142">
        <v>2019</v>
      </c>
      <c r="AR4142" t="s">
        <v>101</v>
      </c>
      <c r="AS4142" t="s">
        <v>189</v>
      </c>
      <c r="AT4142" t="s">
        <v>6525</v>
      </c>
      <c r="AU4142" t="s">
        <v>6526</v>
      </c>
      <c r="AW4142" t="s">
        <v>6424</v>
      </c>
      <c r="AX4142">
        <f>YEAR(AA4142)</f>
        <v>2019</v>
      </c>
      <c r="AY4142" t="s">
        <v>188</v>
      </c>
      <c r="AZ4142" t="s">
        <v>532</v>
      </c>
      <c r="BA4142" t="s">
        <v>6423</v>
      </c>
      <c r="BB4142" t="s">
        <v>71</v>
      </c>
      <c r="BC4142" t="s">
        <v>1155</v>
      </c>
    </row>
    <row r="4143" spans="1:55" ht="12" customHeight="1" x14ac:dyDescent="0.5">
      <c r="A4143" s="3">
        <v>43913</v>
      </c>
      <c r="B4143" t="s">
        <v>132</v>
      </c>
      <c r="C4143" t="s">
        <v>7055</v>
      </c>
      <c r="D4143" t="s">
        <v>7418</v>
      </c>
      <c r="E4143" t="s">
        <v>7410</v>
      </c>
      <c r="L4143" t="s">
        <v>7057</v>
      </c>
      <c r="M4143" t="s">
        <v>7058</v>
      </c>
      <c r="N4143" t="s">
        <v>60</v>
      </c>
      <c r="O4143" t="s">
        <v>61</v>
      </c>
      <c r="P4143" t="s">
        <v>1827</v>
      </c>
      <c r="Q4143">
        <v>46.147897</v>
      </c>
      <c r="R4143" t="s">
        <v>7059</v>
      </c>
      <c r="S4143" t="s">
        <v>65</v>
      </c>
      <c r="T4143">
        <v>112.859404</v>
      </c>
      <c r="U4143" t="s">
        <v>67</v>
      </c>
      <c r="V4143" t="s">
        <v>7060</v>
      </c>
      <c r="W4143" t="s">
        <v>1344</v>
      </c>
      <c r="X4143" t="s">
        <v>681</v>
      </c>
      <c r="Y4143">
        <v>1527</v>
      </c>
      <c r="AA4143" s="4">
        <v>43707</v>
      </c>
      <c r="AD4143" t="s">
        <v>71</v>
      </c>
      <c r="AE4143" t="s">
        <v>931</v>
      </c>
      <c r="AI4143" t="s">
        <v>7476</v>
      </c>
      <c r="AJ4143" t="s">
        <v>6423</v>
      </c>
      <c r="AK4143" t="s">
        <v>75</v>
      </c>
      <c r="AL4143" t="s">
        <v>496</v>
      </c>
      <c r="AM4143" t="s">
        <v>77</v>
      </c>
      <c r="AO4143" t="s">
        <v>1703</v>
      </c>
      <c r="AP4143" t="s">
        <v>132</v>
      </c>
      <c r="AQ4143">
        <v>2020</v>
      </c>
      <c r="AR4143" t="s">
        <v>101</v>
      </c>
      <c r="AS4143" t="s">
        <v>81</v>
      </c>
      <c r="AT4143" t="s">
        <v>4747</v>
      </c>
      <c r="AU4143" t="s">
        <v>6882</v>
      </c>
      <c r="AW4143" t="s">
        <v>6424</v>
      </c>
      <c r="AX4143">
        <f>YEAR(AA4143)</f>
        <v>2019</v>
      </c>
      <c r="AY4143" t="s">
        <v>1703</v>
      </c>
      <c r="AZ4143" t="s">
        <v>1827</v>
      </c>
      <c r="BA4143" t="s">
        <v>6423</v>
      </c>
      <c r="BB4143" t="s">
        <v>71</v>
      </c>
      <c r="BC4143" t="s">
        <v>1155</v>
      </c>
    </row>
    <row r="4144" spans="1:55" ht="12" customHeight="1" x14ac:dyDescent="0.5">
      <c r="A4144" s="3">
        <v>43913</v>
      </c>
      <c r="B4144" t="s">
        <v>132</v>
      </c>
      <c r="C4144" t="s">
        <v>7477</v>
      </c>
      <c r="D4144" t="s">
        <v>7478</v>
      </c>
      <c r="L4144" t="s">
        <v>6794</v>
      </c>
      <c r="M4144" t="s">
        <v>6795</v>
      </c>
      <c r="N4144" t="s">
        <v>60</v>
      </c>
      <c r="O4144" t="s">
        <v>61</v>
      </c>
      <c r="P4144" t="s">
        <v>4075</v>
      </c>
      <c r="Q4144">
        <v>47.062331</v>
      </c>
      <c r="R4144" t="s">
        <v>6796</v>
      </c>
      <c r="S4144" t="s">
        <v>65</v>
      </c>
      <c r="T4144">
        <v>109.428213</v>
      </c>
      <c r="U4144" t="s">
        <v>67</v>
      </c>
      <c r="V4144" t="s">
        <v>6797</v>
      </c>
      <c r="W4144" t="s">
        <v>1344</v>
      </c>
      <c r="X4144" t="s">
        <v>681</v>
      </c>
      <c r="Y4144">
        <v>1280</v>
      </c>
      <c r="AB4144" s="4">
        <v>32293</v>
      </c>
      <c r="AC4144" s="4">
        <v>32326</v>
      </c>
      <c r="AE4144" t="s">
        <v>931</v>
      </c>
      <c r="AI4144" t="s">
        <v>7479</v>
      </c>
      <c r="AJ4144" t="s">
        <v>6423</v>
      </c>
      <c r="AK4144" t="s">
        <v>75</v>
      </c>
      <c r="AL4144" t="s">
        <v>496</v>
      </c>
      <c r="AM4144" t="s">
        <v>77</v>
      </c>
      <c r="AO4144" t="s">
        <v>310</v>
      </c>
      <c r="AP4144" t="s">
        <v>931</v>
      </c>
      <c r="AQ4144">
        <v>2001</v>
      </c>
      <c r="AR4144" t="s">
        <v>80</v>
      </c>
      <c r="AW4144" t="s">
        <v>6424</v>
      </c>
      <c r="AX4144">
        <v>1988</v>
      </c>
      <c r="AY4144" t="s">
        <v>310</v>
      </c>
      <c r="AZ4144" t="s">
        <v>4075</v>
      </c>
      <c r="BA4144" t="s">
        <v>6423</v>
      </c>
      <c r="BC4144" t="s">
        <v>499</v>
      </c>
    </row>
    <row r="4145" spans="1:55" ht="12" customHeight="1" x14ac:dyDescent="0.5">
      <c r="A4145" s="3">
        <v>43914</v>
      </c>
      <c r="B4145" t="s">
        <v>132</v>
      </c>
      <c r="C4145" t="s">
        <v>6860</v>
      </c>
      <c r="D4145" t="s">
        <v>7480</v>
      </c>
      <c r="L4145" t="s">
        <v>6714</v>
      </c>
      <c r="M4145" t="s">
        <v>6715</v>
      </c>
      <c r="N4145" t="s">
        <v>60</v>
      </c>
      <c r="O4145" t="s">
        <v>61</v>
      </c>
      <c r="P4145" t="s">
        <v>532</v>
      </c>
      <c r="Q4145">
        <v>45.775499000000003</v>
      </c>
      <c r="R4145" t="s">
        <v>6716</v>
      </c>
      <c r="S4145" t="s">
        <v>65</v>
      </c>
      <c r="T4145">
        <v>111.176947</v>
      </c>
      <c r="U4145" t="s">
        <v>67</v>
      </c>
      <c r="V4145" t="s">
        <v>6717</v>
      </c>
      <c r="W4145" t="s">
        <v>1344</v>
      </c>
      <c r="X4145" t="s">
        <v>681</v>
      </c>
      <c r="Y4145">
        <v>1381</v>
      </c>
      <c r="AB4145" s="4">
        <v>39634</v>
      </c>
      <c r="AC4145" s="4">
        <v>39635</v>
      </c>
      <c r="AD4145" t="s">
        <v>192</v>
      </c>
      <c r="AE4145" t="s">
        <v>931</v>
      </c>
      <c r="AI4145" t="s">
        <v>7481</v>
      </c>
      <c r="AJ4145" t="s">
        <v>6423</v>
      </c>
      <c r="AK4145" t="s">
        <v>75</v>
      </c>
      <c r="AL4145" t="s">
        <v>496</v>
      </c>
      <c r="AM4145" t="s">
        <v>77</v>
      </c>
      <c r="AO4145" t="s">
        <v>310</v>
      </c>
      <c r="AP4145" t="s">
        <v>931</v>
      </c>
      <c r="AQ4145">
        <v>2009</v>
      </c>
      <c r="AR4145" t="s">
        <v>80</v>
      </c>
      <c r="AW4145" t="s">
        <v>6424</v>
      </c>
      <c r="AX4145">
        <v>2008</v>
      </c>
      <c r="AY4145" t="s">
        <v>310</v>
      </c>
      <c r="AZ4145" t="s">
        <v>532</v>
      </c>
      <c r="BA4145" t="s">
        <v>6423</v>
      </c>
      <c r="BB4145" t="s">
        <v>192</v>
      </c>
      <c r="BC4145" t="s">
        <v>87</v>
      </c>
    </row>
    <row r="4146" spans="1:55" ht="12" customHeight="1" x14ac:dyDescent="0.5">
      <c r="A4146" s="3">
        <v>43914</v>
      </c>
      <c r="B4146" t="s">
        <v>132</v>
      </c>
      <c r="C4146" t="s">
        <v>7482</v>
      </c>
      <c r="D4146" t="s">
        <v>7483</v>
      </c>
      <c r="L4146" t="s">
        <v>7484</v>
      </c>
      <c r="M4146" t="s">
        <v>7485</v>
      </c>
      <c r="N4146" t="s">
        <v>60</v>
      </c>
      <c r="O4146" t="s">
        <v>61</v>
      </c>
      <c r="P4146" t="s">
        <v>1827</v>
      </c>
      <c r="Q4146">
        <v>46.096819000000004</v>
      </c>
      <c r="R4146" t="s">
        <v>7486</v>
      </c>
      <c r="S4146" t="s">
        <v>65</v>
      </c>
      <c r="T4146">
        <v>112.972737</v>
      </c>
      <c r="U4146" t="s">
        <v>67</v>
      </c>
      <c r="V4146" t="s">
        <v>7487</v>
      </c>
      <c r="W4146" t="s">
        <v>1344</v>
      </c>
      <c r="X4146" t="s">
        <v>681</v>
      </c>
      <c r="Y4146">
        <v>2023</v>
      </c>
      <c r="AA4146" s="4">
        <v>41828</v>
      </c>
      <c r="AD4146" t="s">
        <v>71</v>
      </c>
      <c r="AE4146" t="s">
        <v>931</v>
      </c>
      <c r="AI4146" t="s">
        <v>7488</v>
      </c>
      <c r="AJ4146" t="s">
        <v>6423</v>
      </c>
      <c r="AK4146" t="s">
        <v>75</v>
      </c>
      <c r="AL4146" t="s">
        <v>496</v>
      </c>
      <c r="AM4146" t="s">
        <v>77</v>
      </c>
      <c r="AO4146" t="s">
        <v>310</v>
      </c>
      <c r="AP4146" t="s">
        <v>931</v>
      </c>
      <c r="AQ4146">
        <v>2016</v>
      </c>
      <c r="AR4146" t="s">
        <v>80</v>
      </c>
      <c r="AS4146" t="s">
        <v>189</v>
      </c>
      <c r="AT4146" t="s">
        <v>923</v>
      </c>
      <c r="AU4146" t="s">
        <v>4832</v>
      </c>
      <c r="AW4146" t="s">
        <v>6424</v>
      </c>
      <c r="AX4146">
        <f t="shared" ref="AX4146:AX4165" si="92">YEAR(AA4146)</f>
        <v>2014</v>
      </c>
      <c r="AY4146" t="s">
        <v>310</v>
      </c>
      <c r="AZ4146" t="s">
        <v>1827</v>
      </c>
      <c r="BA4146" t="s">
        <v>6423</v>
      </c>
      <c r="BB4146" t="s">
        <v>71</v>
      </c>
      <c r="BC4146" t="s">
        <v>87</v>
      </c>
    </row>
    <row r="4147" spans="1:55" ht="12" customHeight="1" x14ac:dyDescent="0.5">
      <c r="A4147" s="3">
        <v>43914</v>
      </c>
      <c r="B4147" t="s">
        <v>132</v>
      </c>
      <c r="C4147" t="s">
        <v>7489</v>
      </c>
      <c r="D4147" t="s">
        <v>7490</v>
      </c>
      <c r="E4147" t="s">
        <v>7491</v>
      </c>
      <c r="F4147" t="s">
        <v>7492</v>
      </c>
      <c r="L4147" t="s">
        <v>6637</v>
      </c>
      <c r="M4147" t="s">
        <v>6638</v>
      </c>
      <c r="N4147" t="s">
        <v>60</v>
      </c>
      <c r="O4147" t="s">
        <v>61</v>
      </c>
      <c r="P4147" t="s">
        <v>1311</v>
      </c>
      <c r="Q4147">
        <v>46.034846999999999</v>
      </c>
      <c r="R4147" t="s">
        <v>6639</v>
      </c>
      <c r="S4147" t="s">
        <v>65</v>
      </c>
      <c r="T4147">
        <v>110.601185</v>
      </c>
      <c r="U4147" t="s">
        <v>67</v>
      </c>
      <c r="V4147" t="s">
        <v>6640</v>
      </c>
      <c r="W4147" t="s">
        <v>1344</v>
      </c>
      <c r="X4147" t="s">
        <v>681</v>
      </c>
      <c r="Y4147">
        <v>1627</v>
      </c>
      <c r="AA4147" s="4">
        <v>42915</v>
      </c>
      <c r="AE4147" t="s">
        <v>931</v>
      </c>
      <c r="AI4147" t="s">
        <v>7493</v>
      </c>
      <c r="AJ4147" t="s">
        <v>6423</v>
      </c>
      <c r="AK4147" t="s">
        <v>75</v>
      </c>
      <c r="AL4147" t="s">
        <v>496</v>
      </c>
      <c r="AM4147" t="s">
        <v>77</v>
      </c>
      <c r="AO4147" t="s">
        <v>310</v>
      </c>
      <c r="AP4147" t="s">
        <v>931</v>
      </c>
      <c r="AQ4147">
        <v>2017</v>
      </c>
      <c r="AR4147" t="s">
        <v>80</v>
      </c>
      <c r="AW4147" t="s">
        <v>6424</v>
      </c>
      <c r="AX4147">
        <f t="shared" si="92"/>
        <v>2017</v>
      </c>
      <c r="AY4147" t="s">
        <v>310</v>
      </c>
      <c r="AZ4147" t="s">
        <v>1311</v>
      </c>
      <c r="BA4147" t="s">
        <v>6423</v>
      </c>
      <c r="BC4147" t="s">
        <v>1272</v>
      </c>
    </row>
    <row r="4148" spans="1:55" ht="12" customHeight="1" x14ac:dyDescent="0.5">
      <c r="A4148" s="3">
        <v>43914</v>
      </c>
      <c r="B4148" t="s">
        <v>132</v>
      </c>
      <c r="C4148" t="s">
        <v>6457</v>
      </c>
      <c r="D4148" t="s">
        <v>7494</v>
      </c>
      <c r="L4148" t="s">
        <v>6458</v>
      </c>
      <c r="M4148" t="s">
        <v>6459</v>
      </c>
      <c r="N4148" t="s">
        <v>60</v>
      </c>
      <c r="O4148" t="s">
        <v>61</v>
      </c>
      <c r="P4148" t="s">
        <v>4075</v>
      </c>
      <c r="Q4148">
        <v>46.79421</v>
      </c>
      <c r="R4148" t="s">
        <v>6460</v>
      </c>
      <c r="S4148" t="s">
        <v>65</v>
      </c>
      <c r="T4148">
        <v>109.50892</v>
      </c>
      <c r="U4148" t="s">
        <v>67</v>
      </c>
      <c r="V4148" t="s">
        <v>6461</v>
      </c>
      <c r="W4148" t="s">
        <v>69</v>
      </c>
      <c r="X4148" t="s">
        <v>6462</v>
      </c>
      <c r="Y4148">
        <v>1853</v>
      </c>
      <c r="AA4148" s="4">
        <v>37829</v>
      </c>
      <c r="AE4148" t="s">
        <v>6463</v>
      </c>
      <c r="AI4148" t="s">
        <v>7495</v>
      </c>
      <c r="AJ4148" t="s">
        <v>6423</v>
      </c>
      <c r="AK4148" t="s">
        <v>75</v>
      </c>
      <c r="AL4148" t="s">
        <v>496</v>
      </c>
      <c r="AM4148" t="s">
        <v>77</v>
      </c>
      <c r="AO4148" t="s">
        <v>310</v>
      </c>
      <c r="AP4148" t="s">
        <v>931</v>
      </c>
      <c r="AQ4148">
        <v>2004</v>
      </c>
      <c r="AR4148" t="s">
        <v>80</v>
      </c>
      <c r="AW4148" t="s">
        <v>6424</v>
      </c>
      <c r="AX4148">
        <f t="shared" si="92"/>
        <v>2003</v>
      </c>
      <c r="AY4148" t="s">
        <v>310</v>
      </c>
      <c r="AZ4148" t="s">
        <v>4075</v>
      </c>
      <c r="BA4148" t="s">
        <v>6423</v>
      </c>
      <c r="BC4148" t="s">
        <v>87</v>
      </c>
    </row>
    <row r="4149" spans="1:55" ht="12" customHeight="1" x14ac:dyDescent="0.5">
      <c r="A4149" s="3">
        <v>43914</v>
      </c>
      <c r="B4149" t="s">
        <v>132</v>
      </c>
      <c r="C4149" t="s">
        <v>6626</v>
      </c>
      <c r="L4149" t="s">
        <v>6458</v>
      </c>
      <c r="M4149" t="s">
        <v>6459</v>
      </c>
      <c r="N4149" t="s">
        <v>60</v>
      </c>
      <c r="O4149" t="s">
        <v>61</v>
      </c>
      <c r="P4149" t="s">
        <v>4075</v>
      </c>
      <c r="Q4149">
        <v>46.79421</v>
      </c>
      <c r="R4149" t="s">
        <v>6460</v>
      </c>
      <c r="S4149" t="s">
        <v>65</v>
      </c>
      <c r="T4149">
        <v>109.50892</v>
      </c>
      <c r="U4149" t="s">
        <v>67</v>
      </c>
      <c r="V4149" t="s">
        <v>6461</v>
      </c>
      <c r="W4149" t="s">
        <v>69</v>
      </c>
      <c r="X4149" t="s">
        <v>6462</v>
      </c>
      <c r="Y4149">
        <v>1853</v>
      </c>
      <c r="AA4149" s="4">
        <v>37829</v>
      </c>
      <c r="AE4149" t="s">
        <v>931</v>
      </c>
      <c r="AI4149" t="s">
        <v>7496</v>
      </c>
      <c r="AJ4149" t="s">
        <v>6423</v>
      </c>
      <c r="AK4149" t="s">
        <v>75</v>
      </c>
      <c r="AL4149" t="s">
        <v>496</v>
      </c>
      <c r="AM4149" t="s">
        <v>77</v>
      </c>
      <c r="AO4149" t="s">
        <v>310</v>
      </c>
      <c r="AP4149" t="s">
        <v>931</v>
      </c>
      <c r="AQ4149">
        <v>2003</v>
      </c>
      <c r="AR4149" t="s">
        <v>80</v>
      </c>
      <c r="AW4149" t="s">
        <v>6424</v>
      </c>
      <c r="AX4149">
        <f t="shared" si="92"/>
        <v>2003</v>
      </c>
      <c r="AY4149" t="s">
        <v>310</v>
      </c>
      <c r="AZ4149" t="s">
        <v>4075</v>
      </c>
      <c r="BA4149" t="s">
        <v>6423</v>
      </c>
      <c r="BC4149" t="s">
        <v>87</v>
      </c>
    </row>
    <row r="4150" spans="1:55" ht="12" customHeight="1" x14ac:dyDescent="0.5">
      <c r="A4150" s="3">
        <v>43914</v>
      </c>
      <c r="B4150" t="s">
        <v>132</v>
      </c>
      <c r="C4150" t="s">
        <v>6626</v>
      </c>
      <c r="L4150" t="s">
        <v>6458</v>
      </c>
      <c r="M4150" t="s">
        <v>6459</v>
      </c>
      <c r="N4150" t="s">
        <v>60</v>
      </c>
      <c r="O4150" t="s">
        <v>61</v>
      </c>
      <c r="P4150" t="s">
        <v>4075</v>
      </c>
      <c r="Q4150">
        <v>46.79421</v>
      </c>
      <c r="R4150" t="s">
        <v>6460</v>
      </c>
      <c r="S4150" t="s">
        <v>65</v>
      </c>
      <c r="T4150">
        <v>109.50892</v>
      </c>
      <c r="U4150" t="s">
        <v>67</v>
      </c>
      <c r="V4150" t="s">
        <v>6461</v>
      </c>
      <c r="W4150" t="s">
        <v>69</v>
      </c>
      <c r="X4150" t="s">
        <v>6462</v>
      </c>
      <c r="Y4150">
        <v>1853</v>
      </c>
      <c r="AA4150" s="4">
        <v>37829</v>
      </c>
      <c r="AE4150" t="s">
        <v>931</v>
      </c>
      <c r="AI4150" t="s">
        <v>7497</v>
      </c>
      <c r="AJ4150" t="s">
        <v>6423</v>
      </c>
      <c r="AK4150" t="s">
        <v>75</v>
      </c>
      <c r="AL4150" t="s">
        <v>496</v>
      </c>
      <c r="AM4150" t="s">
        <v>77</v>
      </c>
      <c r="AO4150" t="s">
        <v>310</v>
      </c>
      <c r="AP4150" t="s">
        <v>931</v>
      </c>
      <c r="AR4150" t="s">
        <v>80</v>
      </c>
      <c r="AW4150" t="s">
        <v>6424</v>
      </c>
      <c r="AX4150">
        <f t="shared" si="92"/>
        <v>2003</v>
      </c>
      <c r="AY4150" t="s">
        <v>310</v>
      </c>
      <c r="AZ4150" t="s">
        <v>4075</v>
      </c>
      <c r="BA4150" t="s">
        <v>6423</v>
      </c>
      <c r="BC4150" t="s">
        <v>87</v>
      </c>
    </row>
    <row r="4151" spans="1:55" ht="12" customHeight="1" x14ac:dyDescent="0.5">
      <c r="A4151" s="3">
        <v>43914</v>
      </c>
      <c r="B4151" t="s">
        <v>132</v>
      </c>
      <c r="C4151" t="s">
        <v>7382</v>
      </c>
      <c r="L4151" t="s">
        <v>6466</v>
      </c>
      <c r="M4151" t="s">
        <v>6467</v>
      </c>
      <c r="N4151" t="s">
        <v>60</v>
      </c>
      <c r="O4151" t="s">
        <v>61</v>
      </c>
      <c r="P4151" t="s">
        <v>4075</v>
      </c>
      <c r="Q4151">
        <v>46.801976000000003</v>
      </c>
      <c r="R4151" t="s">
        <v>6468</v>
      </c>
      <c r="S4151" t="s">
        <v>65</v>
      </c>
      <c r="T4151">
        <v>109.51229600000001</v>
      </c>
      <c r="U4151" t="s">
        <v>67</v>
      </c>
      <c r="V4151" t="s">
        <v>6469</v>
      </c>
      <c r="W4151" t="s">
        <v>1344</v>
      </c>
      <c r="X4151" t="s">
        <v>681</v>
      </c>
      <c r="Y4151">
        <v>1737</v>
      </c>
      <c r="AA4151" s="4">
        <v>37829</v>
      </c>
      <c r="AE4151" t="s">
        <v>6463</v>
      </c>
      <c r="AI4151" t="s">
        <v>7498</v>
      </c>
      <c r="AJ4151" t="s">
        <v>6423</v>
      </c>
      <c r="AK4151" t="s">
        <v>75</v>
      </c>
      <c r="AL4151" t="s">
        <v>496</v>
      </c>
      <c r="AM4151" t="s">
        <v>77</v>
      </c>
      <c r="AO4151" t="s">
        <v>310</v>
      </c>
      <c r="AP4151" t="s">
        <v>931</v>
      </c>
      <c r="AR4151" t="s">
        <v>80</v>
      </c>
      <c r="AW4151" t="s">
        <v>6424</v>
      </c>
      <c r="AX4151">
        <f t="shared" si="92"/>
        <v>2003</v>
      </c>
      <c r="AY4151" t="s">
        <v>310</v>
      </c>
      <c r="AZ4151" t="s">
        <v>4075</v>
      </c>
      <c r="BA4151" t="s">
        <v>6423</v>
      </c>
      <c r="BC4151" t="s">
        <v>87</v>
      </c>
    </row>
    <row r="4152" spans="1:55" ht="12" customHeight="1" x14ac:dyDescent="0.5">
      <c r="A4152" s="3">
        <v>43914</v>
      </c>
      <c r="B4152" t="s">
        <v>132</v>
      </c>
      <c r="C4152" t="s">
        <v>7382</v>
      </c>
      <c r="L4152" t="s">
        <v>6466</v>
      </c>
      <c r="M4152" t="s">
        <v>6467</v>
      </c>
      <c r="N4152" t="s">
        <v>60</v>
      </c>
      <c r="O4152" t="s">
        <v>61</v>
      </c>
      <c r="P4152" t="s">
        <v>4075</v>
      </c>
      <c r="Q4152">
        <v>46.801976000000003</v>
      </c>
      <c r="R4152" t="s">
        <v>6468</v>
      </c>
      <c r="S4152" t="s">
        <v>65</v>
      </c>
      <c r="T4152">
        <v>109.51229600000001</v>
      </c>
      <c r="U4152" t="s">
        <v>67</v>
      </c>
      <c r="V4152" t="s">
        <v>6469</v>
      </c>
      <c r="W4152" t="s">
        <v>1344</v>
      </c>
      <c r="X4152" t="s">
        <v>681</v>
      </c>
      <c r="Y4152">
        <v>1737</v>
      </c>
      <c r="AA4152" s="4">
        <v>37829</v>
      </c>
      <c r="AE4152" t="s">
        <v>6463</v>
      </c>
      <c r="AI4152" t="s">
        <v>7499</v>
      </c>
      <c r="AJ4152" t="s">
        <v>6423</v>
      </c>
      <c r="AK4152" t="s">
        <v>75</v>
      </c>
      <c r="AL4152" t="s">
        <v>496</v>
      </c>
      <c r="AM4152" t="s">
        <v>77</v>
      </c>
      <c r="AO4152" t="s">
        <v>310</v>
      </c>
      <c r="AP4152" t="s">
        <v>931</v>
      </c>
      <c r="AR4152" t="s">
        <v>80</v>
      </c>
      <c r="AW4152" t="s">
        <v>6424</v>
      </c>
      <c r="AX4152">
        <f t="shared" si="92"/>
        <v>2003</v>
      </c>
      <c r="AY4152" t="s">
        <v>310</v>
      </c>
      <c r="AZ4152" t="s">
        <v>4075</v>
      </c>
      <c r="BA4152" t="s">
        <v>6423</v>
      </c>
      <c r="BC4152" t="s">
        <v>87</v>
      </c>
    </row>
    <row r="4153" spans="1:55" ht="12" customHeight="1" x14ac:dyDescent="0.5">
      <c r="A4153" s="3">
        <v>43914</v>
      </c>
      <c r="B4153" t="s">
        <v>132</v>
      </c>
      <c r="C4153" t="s">
        <v>7382</v>
      </c>
      <c r="L4153" t="s">
        <v>6466</v>
      </c>
      <c r="M4153" t="s">
        <v>6467</v>
      </c>
      <c r="N4153" t="s">
        <v>60</v>
      </c>
      <c r="O4153" t="s">
        <v>61</v>
      </c>
      <c r="P4153" t="s">
        <v>4075</v>
      </c>
      <c r="Q4153">
        <v>46.801976000000003</v>
      </c>
      <c r="R4153" t="s">
        <v>6468</v>
      </c>
      <c r="S4153" t="s">
        <v>65</v>
      </c>
      <c r="T4153">
        <v>109.51229600000001</v>
      </c>
      <c r="U4153" t="s">
        <v>67</v>
      </c>
      <c r="V4153" t="s">
        <v>6469</v>
      </c>
      <c r="W4153" t="s">
        <v>1344</v>
      </c>
      <c r="X4153" t="s">
        <v>681</v>
      </c>
      <c r="Y4153">
        <v>1737</v>
      </c>
      <c r="AA4153" s="4">
        <v>37829</v>
      </c>
      <c r="AE4153" t="s">
        <v>6463</v>
      </c>
      <c r="AI4153" t="s">
        <v>7500</v>
      </c>
      <c r="AJ4153" t="s">
        <v>6423</v>
      </c>
      <c r="AK4153" t="s">
        <v>75</v>
      </c>
      <c r="AL4153" t="s">
        <v>496</v>
      </c>
      <c r="AM4153" t="s">
        <v>77</v>
      </c>
      <c r="AO4153" t="s">
        <v>310</v>
      </c>
      <c r="AP4153" t="s">
        <v>931</v>
      </c>
      <c r="AR4153" t="s">
        <v>80</v>
      </c>
      <c r="AW4153" t="s">
        <v>6424</v>
      </c>
      <c r="AX4153">
        <f t="shared" si="92"/>
        <v>2003</v>
      </c>
      <c r="AY4153" t="s">
        <v>310</v>
      </c>
      <c r="AZ4153" t="s">
        <v>4075</v>
      </c>
      <c r="BA4153" t="s">
        <v>6423</v>
      </c>
      <c r="BC4153" t="s">
        <v>87</v>
      </c>
    </row>
    <row r="4154" spans="1:55" ht="12" customHeight="1" x14ac:dyDescent="0.5">
      <c r="A4154" s="3">
        <v>43914</v>
      </c>
      <c r="B4154" t="s">
        <v>132</v>
      </c>
      <c r="C4154" t="s">
        <v>7501</v>
      </c>
      <c r="D4154" t="s">
        <v>7502</v>
      </c>
      <c r="E4154" t="s">
        <v>7492</v>
      </c>
      <c r="L4154" t="s">
        <v>4606</v>
      </c>
      <c r="M4154" t="s">
        <v>6768</v>
      </c>
      <c r="N4154" t="s">
        <v>60</v>
      </c>
      <c r="O4154" t="s">
        <v>61</v>
      </c>
      <c r="P4154" t="s">
        <v>532</v>
      </c>
      <c r="Q4154">
        <v>45.677700000000002</v>
      </c>
      <c r="R4154" t="s">
        <v>4608</v>
      </c>
      <c r="S4154" t="s">
        <v>65</v>
      </c>
      <c r="T4154">
        <v>111.0472</v>
      </c>
      <c r="U4154" t="s">
        <v>67</v>
      </c>
      <c r="V4154" t="s">
        <v>4609</v>
      </c>
      <c r="W4154" t="s">
        <v>1344</v>
      </c>
      <c r="X4154" t="s">
        <v>4610</v>
      </c>
      <c r="Y4154">
        <v>1469</v>
      </c>
      <c r="AA4154" s="4">
        <v>43669</v>
      </c>
      <c r="AE4154" t="s">
        <v>931</v>
      </c>
      <c r="AI4154" t="s">
        <v>7503</v>
      </c>
      <c r="AJ4154" t="s">
        <v>6423</v>
      </c>
      <c r="AK4154" t="s">
        <v>75</v>
      </c>
      <c r="AL4154" t="s">
        <v>496</v>
      </c>
      <c r="AM4154" t="s">
        <v>77</v>
      </c>
      <c r="AO4154" t="s">
        <v>310</v>
      </c>
      <c r="AP4154" t="s">
        <v>931</v>
      </c>
      <c r="AQ4154">
        <v>2019</v>
      </c>
      <c r="AR4154" t="s">
        <v>80</v>
      </c>
      <c r="AW4154" t="s">
        <v>6424</v>
      </c>
      <c r="AX4154">
        <f t="shared" si="92"/>
        <v>2019</v>
      </c>
      <c r="AY4154" t="s">
        <v>310</v>
      </c>
      <c r="AZ4154" t="s">
        <v>532</v>
      </c>
      <c r="BA4154" t="s">
        <v>6423</v>
      </c>
      <c r="BC4154" t="s">
        <v>1155</v>
      </c>
    </row>
    <row r="4155" spans="1:55" ht="12" customHeight="1" x14ac:dyDescent="0.5">
      <c r="A4155" s="3">
        <v>43914</v>
      </c>
      <c r="B4155" t="s">
        <v>132</v>
      </c>
      <c r="C4155" t="s">
        <v>7504</v>
      </c>
      <c r="D4155" t="s">
        <v>7492</v>
      </c>
      <c r="L4155" t="s">
        <v>6637</v>
      </c>
      <c r="M4155" t="s">
        <v>6638</v>
      </c>
      <c r="N4155" t="s">
        <v>60</v>
      </c>
      <c r="O4155" t="s">
        <v>61</v>
      </c>
      <c r="P4155" t="s">
        <v>1311</v>
      </c>
      <c r="Q4155">
        <v>46.034846999999999</v>
      </c>
      <c r="R4155" t="s">
        <v>6639</v>
      </c>
      <c r="S4155" t="s">
        <v>65</v>
      </c>
      <c r="T4155">
        <v>110.601185</v>
      </c>
      <c r="U4155" t="s">
        <v>67</v>
      </c>
      <c r="V4155" t="s">
        <v>6640</v>
      </c>
      <c r="W4155" t="s">
        <v>1344</v>
      </c>
      <c r="X4155" t="s">
        <v>681</v>
      </c>
      <c r="Y4155">
        <v>1627</v>
      </c>
      <c r="AA4155" s="4">
        <v>43672</v>
      </c>
      <c r="AD4155" t="s">
        <v>71</v>
      </c>
      <c r="AE4155" t="s">
        <v>931</v>
      </c>
      <c r="AI4155" t="s">
        <v>7505</v>
      </c>
      <c r="AJ4155" t="s">
        <v>6423</v>
      </c>
      <c r="AK4155" t="s">
        <v>75</v>
      </c>
      <c r="AL4155" t="s">
        <v>496</v>
      </c>
      <c r="AM4155" t="s">
        <v>77</v>
      </c>
      <c r="AO4155" t="s">
        <v>310</v>
      </c>
      <c r="AP4155" t="s">
        <v>931</v>
      </c>
      <c r="AQ4155">
        <v>2019</v>
      </c>
      <c r="AR4155" t="s">
        <v>80</v>
      </c>
      <c r="AS4155" t="s">
        <v>189</v>
      </c>
      <c r="AT4155" t="s">
        <v>6525</v>
      </c>
      <c r="AU4155" t="s">
        <v>6526</v>
      </c>
      <c r="AW4155" t="s">
        <v>6424</v>
      </c>
      <c r="AX4155">
        <f t="shared" si="92"/>
        <v>2019</v>
      </c>
      <c r="AY4155" t="s">
        <v>310</v>
      </c>
      <c r="AZ4155" t="s">
        <v>1311</v>
      </c>
      <c r="BA4155" t="s">
        <v>6423</v>
      </c>
      <c r="BB4155" t="s">
        <v>71</v>
      </c>
      <c r="BC4155" t="s">
        <v>1155</v>
      </c>
    </row>
    <row r="4156" spans="1:55" ht="12" customHeight="1" x14ac:dyDescent="0.5">
      <c r="A4156" s="3">
        <v>43914</v>
      </c>
      <c r="B4156" t="s">
        <v>132</v>
      </c>
      <c r="C4156" t="s">
        <v>7382</v>
      </c>
      <c r="D4156" t="s">
        <v>7494</v>
      </c>
      <c r="L4156" t="s">
        <v>6466</v>
      </c>
      <c r="M4156" t="s">
        <v>6467</v>
      </c>
      <c r="N4156" t="s">
        <v>60</v>
      </c>
      <c r="O4156" t="s">
        <v>61</v>
      </c>
      <c r="P4156" t="s">
        <v>4075</v>
      </c>
      <c r="Q4156">
        <v>46.801976000000003</v>
      </c>
      <c r="R4156" t="s">
        <v>6468</v>
      </c>
      <c r="S4156" t="s">
        <v>65</v>
      </c>
      <c r="T4156">
        <v>109.51229600000001</v>
      </c>
      <c r="U4156" t="s">
        <v>67</v>
      </c>
      <c r="V4156" t="s">
        <v>6469</v>
      </c>
      <c r="W4156" t="s">
        <v>1344</v>
      </c>
      <c r="X4156" t="s">
        <v>681</v>
      </c>
      <c r="Y4156">
        <v>1737</v>
      </c>
      <c r="AA4156" s="4">
        <v>37829</v>
      </c>
      <c r="AE4156" t="s">
        <v>6463</v>
      </c>
      <c r="AI4156" t="s">
        <v>7506</v>
      </c>
      <c r="AJ4156" t="s">
        <v>6423</v>
      </c>
      <c r="AK4156" t="s">
        <v>75</v>
      </c>
      <c r="AL4156" t="s">
        <v>496</v>
      </c>
      <c r="AM4156" t="s">
        <v>77</v>
      </c>
      <c r="AO4156" t="s">
        <v>310</v>
      </c>
      <c r="AP4156" t="s">
        <v>931</v>
      </c>
      <c r="AQ4156">
        <v>2004</v>
      </c>
      <c r="AR4156" t="s">
        <v>101</v>
      </c>
      <c r="AW4156" t="s">
        <v>6424</v>
      </c>
      <c r="AX4156">
        <f t="shared" si="92"/>
        <v>2003</v>
      </c>
      <c r="AY4156" t="s">
        <v>310</v>
      </c>
      <c r="AZ4156" t="s">
        <v>4075</v>
      </c>
      <c r="BA4156" t="s">
        <v>6423</v>
      </c>
      <c r="BC4156" t="s">
        <v>87</v>
      </c>
    </row>
    <row r="4157" spans="1:55" ht="12" customHeight="1" x14ac:dyDescent="0.5">
      <c r="A4157" s="3">
        <v>43914</v>
      </c>
      <c r="B4157" t="s">
        <v>132</v>
      </c>
      <c r="C4157" t="s">
        <v>7382</v>
      </c>
      <c r="L4157" t="s">
        <v>6466</v>
      </c>
      <c r="M4157" t="s">
        <v>6467</v>
      </c>
      <c r="N4157" t="s">
        <v>60</v>
      </c>
      <c r="O4157" t="s">
        <v>61</v>
      </c>
      <c r="P4157" t="s">
        <v>4075</v>
      </c>
      <c r="Q4157">
        <v>46.801976000000003</v>
      </c>
      <c r="R4157" t="s">
        <v>6468</v>
      </c>
      <c r="S4157" t="s">
        <v>65</v>
      </c>
      <c r="T4157">
        <v>109.51229600000001</v>
      </c>
      <c r="U4157" t="s">
        <v>67</v>
      </c>
      <c r="V4157" t="s">
        <v>6469</v>
      </c>
      <c r="W4157" t="s">
        <v>1344</v>
      </c>
      <c r="X4157" t="s">
        <v>681</v>
      </c>
      <c r="Y4157">
        <v>1737</v>
      </c>
      <c r="AA4157" s="4">
        <v>37829</v>
      </c>
      <c r="AE4157" t="s">
        <v>6463</v>
      </c>
      <c r="AI4157" t="s">
        <v>7507</v>
      </c>
      <c r="AJ4157" t="s">
        <v>6423</v>
      </c>
      <c r="AK4157" t="s">
        <v>75</v>
      </c>
      <c r="AL4157" t="s">
        <v>496</v>
      </c>
      <c r="AM4157" t="s">
        <v>77</v>
      </c>
      <c r="AO4157" t="s">
        <v>310</v>
      </c>
      <c r="AP4157" t="s">
        <v>931</v>
      </c>
      <c r="AR4157" t="s">
        <v>101</v>
      </c>
      <c r="AW4157" t="s">
        <v>6424</v>
      </c>
      <c r="AX4157">
        <f t="shared" si="92"/>
        <v>2003</v>
      </c>
      <c r="AY4157" t="s">
        <v>310</v>
      </c>
      <c r="AZ4157" t="s">
        <v>4075</v>
      </c>
      <c r="BA4157" t="s">
        <v>6423</v>
      </c>
      <c r="BC4157" t="s">
        <v>87</v>
      </c>
    </row>
    <row r="4158" spans="1:55" ht="12" customHeight="1" x14ac:dyDescent="0.5">
      <c r="A4158" s="3">
        <v>43914</v>
      </c>
      <c r="B4158" t="s">
        <v>132</v>
      </c>
      <c r="C4158" t="s">
        <v>7047</v>
      </c>
      <c r="L4158" t="s">
        <v>6466</v>
      </c>
      <c r="M4158" t="s">
        <v>6467</v>
      </c>
      <c r="N4158" t="s">
        <v>60</v>
      </c>
      <c r="O4158" t="s">
        <v>61</v>
      </c>
      <c r="P4158" t="s">
        <v>4075</v>
      </c>
      <c r="Q4158">
        <v>46.801976000000003</v>
      </c>
      <c r="R4158" t="s">
        <v>6468</v>
      </c>
      <c r="S4158" t="s">
        <v>65</v>
      </c>
      <c r="T4158">
        <v>109.51229600000001</v>
      </c>
      <c r="U4158" t="s">
        <v>67</v>
      </c>
      <c r="V4158" t="s">
        <v>6469</v>
      </c>
      <c r="W4158" t="s">
        <v>1344</v>
      </c>
      <c r="X4158" t="s">
        <v>681</v>
      </c>
      <c r="Y4158">
        <v>1737</v>
      </c>
      <c r="AA4158" s="4">
        <v>37829</v>
      </c>
      <c r="AE4158" t="s">
        <v>931</v>
      </c>
      <c r="AI4158" t="s">
        <v>7508</v>
      </c>
      <c r="AJ4158" t="s">
        <v>6423</v>
      </c>
      <c r="AK4158" t="s">
        <v>75</v>
      </c>
      <c r="AL4158" t="s">
        <v>496</v>
      </c>
      <c r="AM4158" t="s">
        <v>77</v>
      </c>
      <c r="AO4158" t="s">
        <v>310</v>
      </c>
      <c r="AP4158" t="s">
        <v>931</v>
      </c>
      <c r="AR4158" t="s">
        <v>101</v>
      </c>
      <c r="AW4158" t="s">
        <v>6424</v>
      </c>
      <c r="AX4158">
        <f t="shared" si="92"/>
        <v>2003</v>
      </c>
      <c r="AY4158" t="s">
        <v>310</v>
      </c>
      <c r="AZ4158" t="s">
        <v>4075</v>
      </c>
      <c r="BA4158" t="s">
        <v>6423</v>
      </c>
      <c r="BC4158" t="s">
        <v>87</v>
      </c>
    </row>
    <row r="4159" spans="1:55" ht="12" customHeight="1" x14ac:dyDescent="0.5">
      <c r="A4159" s="3">
        <v>43914</v>
      </c>
      <c r="B4159" t="s">
        <v>132</v>
      </c>
      <c r="C4159" t="s">
        <v>6497</v>
      </c>
      <c r="D4159" t="s">
        <v>7509</v>
      </c>
      <c r="L4159" t="s">
        <v>6480</v>
      </c>
      <c r="M4159" t="s">
        <v>6481</v>
      </c>
      <c r="N4159" t="s">
        <v>60</v>
      </c>
      <c r="O4159" t="s">
        <v>61</v>
      </c>
      <c r="P4159" t="s">
        <v>487</v>
      </c>
      <c r="Q4159">
        <v>45.583804000000001</v>
      </c>
      <c r="R4159" t="s">
        <v>6482</v>
      </c>
      <c r="S4159" t="s">
        <v>65</v>
      </c>
      <c r="T4159">
        <v>112.0063</v>
      </c>
      <c r="U4159" t="s">
        <v>67</v>
      </c>
      <c r="V4159" t="s">
        <v>6483</v>
      </c>
      <c r="W4159" t="s">
        <v>1344</v>
      </c>
      <c r="X4159" t="s">
        <v>681</v>
      </c>
      <c r="Y4159">
        <v>2672</v>
      </c>
      <c r="AA4159" s="4">
        <v>38206</v>
      </c>
      <c r="AE4159" t="s">
        <v>6463</v>
      </c>
      <c r="AI4159" t="s">
        <v>7510</v>
      </c>
      <c r="AJ4159" t="s">
        <v>6423</v>
      </c>
      <c r="AK4159" t="s">
        <v>75</v>
      </c>
      <c r="AL4159" t="s">
        <v>496</v>
      </c>
      <c r="AM4159" t="s">
        <v>77</v>
      </c>
      <c r="AO4159" t="s">
        <v>310</v>
      </c>
      <c r="AP4159" t="s">
        <v>931</v>
      </c>
      <c r="AQ4159">
        <v>2008</v>
      </c>
      <c r="AR4159" t="s">
        <v>101</v>
      </c>
      <c r="AW4159" t="s">
        <v>6424</v>
      </c>
      <c r="AX4159">
        <f t="shared" si="92"/>
        <v>2004</v>
      </c>
      <c r="AY4159" t="s">
        <v>310</v>
      </c>
      <c r="AZ4159" t="s">
        <v>487</v>
      </c>
      <c r="BA4159" t="s">
        <v>6423</v>
      </c>
      <c r="BC4159" t="s">
        <v>87</v>
      </c>
    </row>
    <row r="4160" spans="1:55" ht="12" customHeight="1" x14ac:dyDescent="0.5">
      <c r="A4160" s="3">
        <v>43914</v>
      </c>
      <c r="B4160" t="s">
        <v>132</v>
      </c>
      <c r="C4160" t="s">
        <v>6497</v>
      </c>
      <c r="L4160" t="s">
        <v>6480</v>
      </c>
      <c r="M4160" t="s">
        <v>6481</v>
      </c>
      <c r="N4160" t="s">
        <v>60</v>
      </c>
      <c r="O4160" t="s">
        <v>61</v>
      </c>
      <c r="P4160" t="s">
        <v>487</v>
      </c>
      <c r="Q4160">
        <v>45.583804000000001</v>
      </c>
      <c r="R4160" t="s">
        <v>6482</v>
      </c>
      <c r="S4160" t="s">
        <v>65</v>
      </c>
      <c r="T4160">
        <v>112.0063</v>
      </c>
      <c r="U4160" t="s">
        <v>67</v>
      </c>
      <c r="V4160" t="s">
        <v>6483</v>
      </c>
      <c r="W4160" t="s">
        <v>1344</v>
      </c>
      <c r="X4160" t="s">
        <v>681</v>
      </c>
      <c r="Y4160">
        <v>2672</v>
      </c>
      <c r="AA4160" s="4">
        <v>38206</v>
      </c>
      <c r="AE4160" t="s">
        <v>6463</v>
      </c>
      <c r="AI4160" t="s">
        <v>7511</v>
      </c>
      <c r="AJ4160" t="s">
        <v>6423</v>
      </c>
      <c r="AK4160" t="s">
        <v>75</v>
      </c>
      <c r="AL4160" t="s">
        <v>496</v>
      </c>
      <c r="AM4160" t="s">
        <v>77</v>
      </c>
      <c r="AO4160" t="s">
        <v>310</v>
      </c>
      <c r="AP4160" t="s">
        <v>931</v>
      </c>
      <c r="AR4160" t="s">
        <v>101</v>
      </c>
      <c r="AW4160" t="s">
        <v>6424</v>
      </c>
      <c r="AX4160">
        <f t="shared" si="92"/>
        <v>2004</v>
      </c>
      <c r="AY4160" t="s">
        <v>310</v>
      </c>
      <c r="AZ4160" t="s">
        <v>487</v>
      </c>
      <c r="BA4160" t="s">
        <v>6423</v>
      </c>
      <c r="BC4160" t="s">
        <v>87</v>
      </c>
    </row>
    <row r="4161" spans="1:55" ht="12" customHeight="1" x14ac:dyDescent="0.5">
      <c r="A4161" s="3">
        <v>43914</v>
      </c>
      <c r="B4161" t="s">
        <v>132</v>
      </c>
      <c r="C4161" t="s">
        <v>7512</v>
      </c>
      <c r="D4161" t="s">
        <v>7513</v>
      </c>
      <c r="E4161" t="s">
        <v>7492</v>
      </c>
      <c r="L4161" t="s">
        <v>6637</v>
      </c>
      <c r="M4161" t="s">
        <v>6638</v>
      </c>
      <c r="N4161" t="s">
        <v>60</v>
      </c>
      <c r="O4161" t="s">
        <v>61</v>
      </c>
      <c r="P4161" t="s">
        <v>1311</v>
      </c>
      <c r="Q4161">
        <v>46.034846999999999</v>
      </c>
      <c r="R4161" t="s">
        <v>6639</v>
      </c>
      <c r="S4161" t="s">
        <v>65</v>
      </c>
      <c r="T4161">
        <v>110.601185</v>
      </c>
      <c r="U4161" t="s">
        <v>67</v>
      </c>
      <c r="V4161" t="s">
        <v>6640</v>
      </c>
      <c r="W4161" t="s">
        <v>1344</v>
      </c>
      <c r="X4161" t="s">
        <v>681</v>
      </c>
      <c r="Y4161">
        <v>1627</v>
      </c>
      <c r="AA4161" s="4">
        <v>42915</v>
      </c>
      <c r="AD4161" t="s">
        <v>192</v>
      </c>
      <c r="AE4161" t="s">
        <v>931</v>
      </c>
      <c r="AI4161" t="s">
        <v>7514</v>
      </c>
      <c r="AJ4161" t="s">
        <v>6423</v>
      </c>
      <c r="AK4161" t="s">
        <v>75</v>
      </c>
      <c r="AL4161" t="s">
        <v>496</v>
      </c>
      <c r="AM4161" t="s">
        <v>77</v>
      </c>
      <c r="AO4161" t="s">
        <v>310</v>
      </c>
      <c r="AP4161" t="s">
        <v>931</v>
      </c>
      <c r="AQ4161">
        <v>2019</v>
      </c>
      <c r="AR4161" t="s">
        <v>101</v>
      </c>
      <c r="AW4161" t="s">
        <v>6424</v>
      </c>
      <c r="AX4161">
        <f t="shared" si="92"/>
        <v>2017</v>
      </c>
      <c r="AY4161" t="s">
        <v>310</v>
      </c>
      <c r="AZ4161" t="s">
        <v>1311</v>
      </c>
      <c r="BA4161" t="s">
        <v>6423</v>
      </c>
      <c r="BB4161" t="s">
        <v>192</v>
      </c>
      <c r="BC4161" t="s">
        <v>1272</v>
      </c>
    </row>
    <row r="4162" spans="1:55" ht="12" customHeight="1" x14ac:dyDescent="0.5">
      <c r="A4162" s="3">
        <v>43914</v>
      </c>
      <c r="B4162" t="s">
        <v>132</v>
      </c>
      <c r="C4162" t="s">
        <v>6491</v>
      </c>
      <c r="D4162" t="s">
        <v>7515</v>
      </c>
      <c r="L4162" t="s">
        <v>6492</v>
      </c>
      <c r="M4162" t="s">
        <v>6493</v>
      </c>
      <c r="N4162" t="s">
        <v>60</v>
      </c>
      <c r="O4162" t="s">
        <v>61</v>
      </c>
      <c r="P4162" t="s">
        <v>1699</v>
      </c>
      <c r="Q4162">
        <v>46.281587000000002</v>
      </c>
      <c r="R4162" t="s">
        <v>6494</v>
      </c>
      <c r="S4162" t="s">
        <v>65</v>
      </c>
      <c r="T4162">
        <v>111.719548</v>
      </c>
      <c r="U4162" t="s">
        <v>67</v>
      </c>
      <c r="V4162" t="s">
        <v>6495</v>
      </c>
      <c r="W4162" t="s">
        <v>1344</v>
      </c>
      <c r="X4162" t="s">
        <v>1373</v>
      </c>
      <c r="Y4162">
        <v>1744</v>
      </c>
      <c r="AA4162" s="4">
        <v>38158</v>
      </c>
      <c r="AE4162" t="s">
        <v>931</v>
      </c>
      <c r="AF4162" t="s">
        <v>6463</v>
      </c>
      <c r="AI4162" t="s">
        <v>7516</v>
      </c>
      <c r="AJ4162" t="s">
        <v>6423</v>
      </c>
      <c r="AK4162" t="s">
        <v>75</v>
      </c>
      <c r="AL4162" t="s">
        <v>496</v>
      </c>
      <c r="AM4162" t="s">
        <v>77</v>
      </c>
      <c r="AO4162" t="s">
        <v>248</v>
      </c>
      <c r="AP4162" t="s">
        <v>931</v>
      </c>
      <c r="AQ4162">
        <v>2008</v>
      </c>
      <c r="AR4162" t="s">
        <v>80</v>
      </c>
      <c r="AW4162" t="s">
        <v>6424</v>
      </c>
      <c r="AX4162">
        <f t="shared" si="92"/>
        <v>2004</v>
      </c>
      <c r="AY4162" t="s">
        <v>248</v>
      </c>
      <c r="AZ4162" t="s">
        <v>1699</v>
      </c>
      <c r="BA4162" t="s">
        <v>6423</v>
      </c>
      <c r="BC4162" t="s">
        <v>87</v>
      </c>
    </row>
    <row r="4163" spans="1:55" ht="12" customHeight="1" x14ac:dyDescent="0.5">
      <c r="A4163" s="3">
        <v>43914</v>
      </c>
      <c r="B4163" t="s">
        <v>132</v>
      </c>
      <c r="C4163" t="s">
        <v>6491</v>
      </c>
      <c r="L4163" t="s">
        <v>6492</v>
      </c>
      <c r="M4163" t="s">
        <v>6493</v>
      </c>
      <c r="N4163" t="s">
        <v>60</v>
      </c>
      <c r="O4163" t="s">
        <v>61</v>
      </c>
      <c r="P4163" t="s">
        <v>1699</v>
      </c>
      <c r="Q4163">
        <v>46.281587000000002</v>
      </c>
      <c r="R4163" t="s">
        <v>6494</v>
      </c>
      <c r="S4163" t="s">
        <v>65</v>
      </c>
      <c r="T4163">
        <v>111.719548</v>
      </c>
      <c r="U4163" t="s">
        <v>67</v>
      </c>
      <c r="V4163" t="s">
        <v>6495</v>
      </c>
      <c r="W4163" t="s">
        <v>1344</v>
      </c>
      <c r="X4163" t="s">
        <v>1373</v>
      </c>
      <c r="Y4163">
        <v>1744</v>
      </c>
      <c r="AA4163" s="4">
        <v>38158</v>
      </c>
      <c r="AE4163" t="s">
        <v>931</v>
      </c>
      <c r="AF4163" t="s">
        <v>6463</v>
      </c>
      <c r="AI4163" t="s">
        <v>7517</v>
      </c>
      <c r="AJ4163" t="s">
        <v>6423</v>
      </c>
      <c r="AK4163" t="s">
        <v>75</v>
      </c>
      <c r="AL4163" t="s">
        <v>496</v>
      </c>
      <c r="AM4163" t="s">
        <v>77</v>
      </c>
      <c r="AO4163" t="s">
        <v>248</v>
      </c>
      <c r="AP4163" t="s">
        <v>931</v>
      </c>
      <c r="AR4163" t="s">
        <v>80</v>
      </c>
      <c r="AW4163" t="s">
        <v>6424</v>
      </c>
      <c r="AX4163">
        <f t="shared" si="92"/>
        <v>2004</v>
      </c>
      <c r="AY4163" t="s">
        <v>248</v>
      </c>
      <c r="AZ4163" t="s">
        <v>1699</v>
      </c>
      <c r="BA4163" t="s">
        <v>6423</v>
      </c>
      <c r="BC4163" t="s">
        <v>87</v>
      </c>
    </row>
    <row r="4164" spans="1:55" ht="12" customHeight="1" x14ac:dyDescent="0.5">
      <c r="A4164" s="3">
        <v>43914</v>
      </c>
      <c r="B4164" t="s">
        <v>132</v>
      </c>
      <c r="C4164" t="s">
        <v>6497</v>
      </c>
      <c r="L4164" t="s">
        <v>6480</v>
      </c>
      <c r="M4164" t="s">
        <v>6481</v>
      </c>
      <c r="N4164" t="s">
        <v>60</v>
      </c>
      <c r="O4164" t="s">
        <v>61</v>
      </c>
      <c r="P4164" t="s">
        <v>487</v>
      </c>
      <c r="Q4164">
        <v>45.583804000000001</v>
      </c>
      <c r="R4164" t="s">
        <v>6482</v>
      </c>
      <c r="S4164" t="s">
        <v>65</v>
      </c>
      <c r="T4164">
        <v>112.0063</v>
      </c>
      <c r="U4164" t="s">
        <v>67</v>
      </c>
      <c r="V4164" t="s">
        <v>6483</v>
      </c>
      <c r="W4164" t="s">
        <v>1344</v>
      </c>
      <c r="X4164" t="s">
        <v>681</v>
      </c>
      <c r="Y4164">
        <v>2672</v>
      </c>
      <c r="AA4164" s="4">
        <v>38206</v>
      </c>
      <c r="AE4164" t="s">
        <v>6463</v>
      </c>
      <c r="AI4164" t="s">
        <v>7518</v>
      </c>
      <c r="AJ4164" t="s">
        <v>6423</v>
      </c>
      <c r="AK4164" t="s">
        <v>75</v>
      </c>
      <c r="AL4164" t="s">
        <v>496</v>
      </c>
      <c r="AM4164" t="s">
        <v>77</v>
      </c>
      <c r="AO4164" t="s">
        <v>248</v>
      </c>
      <c r="AP4164" t="s">
        <v>931</v>
      </c>
      <c r="AR4164" t="s">
        <v>80</v>
      </c>
      <c r="AW4164" t="s">
        <v>6424</v>
      </c>
      <c r="AX4164">
        <f t="shared" si="92"/>
        <v>2004</v>
      </c>
      <c r="AY4164" t="s">
        <v>248</v>
      </c>
      <c r="AZ4164" t="s">
        <v>487</v>
      </c>
      <c r="BA4164" t="s">
        <v>6423</v>
      </c>
      <c r="BC4164" t="s">
        <v>87</v>
      </c>
    </row>
    <row r="4165" spans="1:55" ht="12" customHeight="1" x14ac:dyDescent="0.5">
      <c r="A4165" s="3">
        <v>43914</v>
      </c>
      <c r="B4165" t="s">
        <v>132</v>
      </c>
      <c r="C4165" t="s">
        <v>7519</v>
      </c>
      <c r="L4165" t="s">
        <v>6492</v>
      </c>
      <c r="M4165" t="s">
        <v>6493</v>
      </c>
      <c r="N4165" t="s">
        <v>60</v>
      </c>
      <c r="O4165" t="s">
        <v>61</v>
      </c>
      <c r="P4165" t="s">
        <v>1699</v>
      </c>
      <c r="Q4165">
        <v>46.281587000000002</v>
      </c>
      <c r="R4165" t="s">
        <v>6494</v>
      </c>
      <c r="S4165" t="s">
        <v>65</v>
      </c>
      <c r="T4165">
        <v>111.719548</v>
      </c>
      <c r="U4165" t="s">
        <v>67</v>
      </c>
      <c r="V4165" t="s">
        <v>6495</v>
      </c>
      <c r="W4165" t="s">
        <v>1344</v>
      </c>
      <c r="X4165" t="s">
        <v>1373</v>
      </c>
      <c r="Y4165">
        <v>1744</v>
      </c>
      <c r="AA4165" s="4">
        <v>38158</v>
      </c>
      <c r="AE4165" t="s">
        <v>931</v>
      </c>
      <c r="AI4165" t="s">
        <v>7520</v>
      </c>
      <c r="AJ4165" t="s">
        <v>6423</v>
      </c>
      <c r="AK4165" t="s">
        <v>75</v>
      </c>
      <c r="AL4165" t="s">
        <v>496</v>
      </c>
      <c r="AM4165" t="s">
        <v>77</v>
      </c>
      <c r="AO4165" t="s">
        <v>248</v>
      </c>
      <c r="AP4165" t="s">
        <v>931</v>
      </c>
      <c r="AR4165" t="s">
        <v>80</v>
      </c>
      <c r="AW4165" t="s">
        <v>6424</v>
      </c>
      <c r="AX4165">
        <f t="shared" si="92"/>
        <v>2004</v>
      </c>
      <c r="AY4165" t="s">
        <v>248</v>
      </c>
      <c r="AZ4165" t="s">
        <v>1699</v>
      </c>
      <c r="BA4165" t="s">
        <v>6423</v>
      </c>
      <c r="BC4165" t="s">
        <v>87</v>
      </c>
    </row>
    <row r="4166" spans="1:55" ht="12" customHeight="1" x14ac:dyDescent="0.5">
      <c r="A4166" s="3">
        <v>43914</v>
      </c>
      <c r="B4166" t="s">
        <v>132</v>
      </c>
      <c r="C4166" t="s">
        <v>7521</v>
      </c>
      <c r="D4166" t="s">
        <v>7522</v>
      </c>
      <c r="L4166" t="s">
        <v>7523</v>
      </c>
      <c r="M4166" t="s">
        <v>7524</v>
      </c>
      <c r="N4166" t="s">
        <v>60</v>
      </c>
      <c r="O4166" t="s">
        <v>61</v>
      </c>
      <c r="P4166" t="s">
        <v>62</v>
      </c>
      <c r="Q4166">
        <v>45.472183999999999</v>
      </c>
      <c r="R4166" t="s">
        <v>7525</v>
      </c>
      <c r="S4166" t="s">
        <v>65</v>
      </c>
      <c r="T4166">
        <v>109.009429</v>
      </c>
      <c r="U4166" t="s">
        <v>67</v>
      </c>
      <c r="V4166" t="s">
        <v>7526</v>
      </c>
      <c r="W4166" t="s">
        <v>1344</v>
      </c>
      <c r="X4166" t="s">
        <v>681</v>
      </c>
      <c r="Y4166">
        <v>1252</v>
      </c>
      <c r="AB4166" s="4">
        <v>39598</v>
      </c>
      <c r="AC4166" s="4">
        <v>39601</v>
      </c>
      <c r="AD4166" t="s">
        <v>192</v>
      </c>
      <c r="AE4166" t="s">
        <v>931</v>
      </c>
      <c r="AI4166" t="s">
        <v>7527</v>
      </c>
      <c r="AJ4166" t="s">
        <v>6423</v>
      </c>
      <c r="AK4166" t="s">
        <v>75</v>
      </c>
      <c r="AL4166" t="s">
        <v>496</v>
      </c>
      <c r="AM4166" t="s">
        <v>77</v>
      </c>
      <c r="AO4166" t="s">
        <v>248</v>
      </c>
      <c r="AP4166" t="s">
        <v>931</v>
      </c>
      <c r="AQ4166">
        <v>2009</v>
      </c>
      <c r="AR4166" t="s">
        <v>80</v>
      </c>
      <c r="AW4166" t="s">
        <v>6424</v>
      </c>
      <c r="AX4166">
        <v>2008</v>
      </c>
      <c r="AY4166" t="s">
        <v>248</v>
      </c>
      <c r="AZ4166" t="s">
        <v>62</v>
      </c>
      <c r="BA4166" t="s">
        <v>6423</v>
      </c>
      <c r="BB4166" t="s">
        <v>192</v>
      </c>
      <c r="BC4166" t="s">
        <v>87</v>
      </c>
    </row>
    <row r="4167" spans="1:55" ht="12" customHeight="1" x14ac:dyDescent="0.5">
      <c r="A4167" s="3">
        <v>43914</v>
      </c>
      <c r="B4167" t="s">
        <v>132</v>
      </c>
      <c r="C4167" t="s">
        <v>6500</v>
      </c>
      <c r="L4167" t="s">
        <v>6502</v>
      </c>
      <c r="M4167" t="s">
        <v>6503</v>
      </c>
      <c r="N4167" t="s">
        <v>60</v>
      </c>
      <c r="O4167" t="s">
        <v>61</v>
      </c>
      <c r="P4167" t="s">
        <v>1311</v>
      </c>
      <c r="Q4167">
        <v>45.564920000000001</v>
      </c>
      <c r="R4167" t="s">
        <v>6504</v>
      </c>
      <c r="S4167" t="s">
        <v>65</v>
      </c>
      <c r="T4167">
        <v>110.773398</v>
      </c>
      <c r="U4167" t="s">
        <v>67</v>
      </c>
      <c r="V4167" t="s">
        <v>6505</v>
      </c>
      <c r="W4167" t="s">
        <v>1344</v>
      </c>
      <c r="X4167" t="s">
        <v>681</v>
      </c>
      <c r="Y4167">
        <v>1740</v>
      </c>
      <c r="AB4167" s="4">
        <v>39638</v>
      </c>
      <c r="AC4167" s="4">
        <v>39641</v>
      </c>
      <c r="AD4167" t="s">
        <v>192</v>
      </c>
      <c r="AE4167" t="s">
        <v>931</v>
      </c>
      <c r="AI4167" t="s">
        <v>7528</v>
      </c>
      <c r="AJ4167" t="s">
        <v>6423</v>
      </c>
      <c r="AK4167" t="s">
        <v>75</v>
      </c>
      <c r="AL4167" t="s">
        <v>496</v>
      </c>
      <c r="AM4167" t="s">
        <v>77</v>
      </c>
      <c r="AO4167" t="s">
        <v>248</v>
      </c>
      <c r="AP4167" t="s">
        <v>931</v>
      </c>
      <c r="AR4167" t="s">
        <v>80</v>
      </c>
      <c r="AW4167" t="s">
        <v>6424</v>
      </c>
      <c r="AX4167">
        <v>2008</v>
      </c>
      <c r="AY4167" t="s">
        <v>248</v>
      </c>
      <c r="AZ4167" t="s">
        <v>1311</v>
      </c>
      <c r="BA4167" t="s">
        <v>6423</v>
      </c>
      <c r="BB4167" t="s">
        <v>192</v>
      </c>
      <c r="BC4167" t="s">
        <v>87</v>
      </c>
    </row>
    <row r="4168" spans="1:55" ht="12" customHeight="1" x14ac:dyDescent="0.5">
      <c r="A4168" s="3">
        <v>43914</v>
      </c>
      <c r="B4168" t="s">
        <v>132</v>
      </c>
      <c r="C4168" t="s">
        <v>6457</v>
      </c>
      <c r="D4168" t="s">
        <v>7529</v>
      </c>
      <c r="L4168" t="s">
        <v>6458</v>
      </c>
      <c r="M4168" t="s">
        <v>6459</v>
      </c>
      <c r="N4168" t="s">
        <v>60</v>
      </c>
      <c r="O4168" t="s">
        <v>61</v>
      </c>
      <c r="P4168" t="s">
        <v>4075</v>
      </c>
      <c r="Q4168">
        <v>46.79421</v>
      </c>
      <c r="R4168" t="s">
        <v>6460</v>
      </c>
      <c r="S4168" t="s">
        <v>65</v>
      </c>
      <c r="T4168">
        <v>109.50892</v>
      </c>
      <c r="U4168" t="s">
        <v>67</v>
      </c>
      <c r="V4168" t="s">
        <v>6461</v>
      </c>
      <c r="W4168" t="s">
        <v>69</v>
      </c>
      <c r="X4168" t="s">
        <v>6462</v>
      </c>
      <c r="Y4168">
        <v>1853</v>
      </c>
      <c r="AA4168" s="4">
        <v>37829</v>
      </c>
      <c r="AE4168" t="s">
        <v>6463</v>
      </c>
      <c r="AI4168" t="s">
        <v>7530</v>
      </c>
      <c r="AJ4168" t="s">
        <v>6423</v>
      </c>
      <c r="AK4168" t="s">
        <v>75</v>
      </c>
      <c r="AL4168" t="s">
        <v>496</v>
      </c>
      <c r="AM4168" t="s">
        <v>77</v>
      </c>
      <c r="AO4168" t="s">
        <v>248</v>
      </c>
      <c r="AP4168" t="s">
        <v>931</v>
      </c>
      <c r="AQ4168">
        <v>2004</v>
      </c>
      <c r="AR4168" t="s">
        <v>80</v>
      </c>
      <c r="AW4168" t="s">
        <v>6424</v>
      </c>
      <c r="AX4168">
        <f t="shared" ref="AX4168:AX4204" si="93">YEAR(AA4168)</f>
        <v>2003</v>
      </c>
      <c r="AY4168" t="s">
        <v>248</v>
      </c>
      <c r="AZ4168" t="s">
        <v>4075</v>
      </c>
      <c r="BA4168" t="s">
        <v>6423</v>
      </c>
      <c r="BC4168" t="s">
        <v>87</v>
      </c>
    </row>
    <row r="4169" spans="1:55" ht="12" customHeight="1" x14ac:dyDescent="0.5">
      <c r="A4169" s="3">
        <v>43914</v>
      </c>
      <c r="B4169" t="s">
        <v>132</v>
      </c>
      <c r="C4169" t="s">
        <v>6626</v>
      </c>
      <c r="L4169" t="s">
        <v>6458</v>
      </c>
      <c r="M4169" t="s">
        <v>6459</v>
      </c>
      <c r="N4169" t="s">
        <v>60</v>
      </c>
      <c r="O4169" t="s">
        <v>61</v>
      </c>
      <c r="P4169" t="s">
        <v>4075</v>
      </c>
      <c r="Q4169">
        <v>46.79421</v>
      </c>
      <c r="R4169" t="s">
        <v>6460</v>
      </c>
      <c r="S4169" t="s">
        <v>65</v>
      </c>
      <c r="T4169">
        <v>109.50892</v>
      </c>
      <c r="U4169" t="s">
        <v>67</v>
      </c>
      <c r="V4169" t="s">
        <v>6461</v>
      </c>
      <c r="W4169" t="s">
        <v>69</v>
      </c>
      <c r="X4169" t="s">
        <v>6462</v>
      </c>
      <c r="Y4169">
        <v>1853</v>
      </c>
      <c r="AA4169" s="4">
        <v>37829</v>
      </c>
      <c r="AE4169" t="s">
        <v>931</v>
      </c>
      <c r="AI4169" t="s">
        <v>7531</v>
      </c>
      <c r="AJ4169" t="s">
        <v>6423</v>
      </c>
      <c r="AK4169" t="s">
        <v>75</v>
      </c>
      <c r="AL4169" t="s">
        <v>496</v>
      </c>
      <c r="AM4169" t="s">
        <v>77</v>
      </c>
      <c r="AO4169" t="s">
        <v>248</v>
      </c>
      <c r="AP4169" t="s">
        <v>931</v>
      </c>
      <c r="AR4169" t="s">
        <v>80</v>
      </c>
      <c r="AW4169" t="s">
        <v>6424</v>
      </c>
      <c r="AX4169">
        <f t="shared" si="93"/>
        <v>2003</v>
      </c>
      <c r="AY4169" t="s">
        <v>248</v>
      </c>
      <c r="AZ4169" t="s">
        <v>4075</v>
      </c>
      <c r="BA4169" t="s">
        <v>6423</v>
      </c>
      <c r="BC4169" t="s">
        <v>87</v>
      </c>
    </row>
    <row r="4170" spans="1:55" ht="12" customHeight="1" x14ac:dyDescent="0.5">
      <c r="A4170" s="3">
        <v>43914</v>
      </c>
      <c r="B4170" t="s">
        <v>132</v>
      </c>
      <c r="C4170" t="s">
        <v>6626</v>
      </c>
      <c r="L4170" t="s">
        <v>6458</v>
      </c>
      <c r="M4170" t="s">
        <v>6459</v>
      </c>
      <c r="N4170" t="s">
        <v>60</v>
      </c>
      <c r="O4170" t="s">
        <v>61</v>
      </c>
      <c r="P4170" t="s">
        <v>4075</v>
      </c>
      <c r="Q4170">
        <v>46.79421</v>
      </c>
      <c r="R4170" t="s">
        <v>6460</v>
      </c>
      <c r="S4170" t="s">
        <v>65</v>
      </c>
      <c r="T4170">
        <v>109.50892</v>
      </c>
      <c r="U4170" t="s">
        <v>67</v>
      </c>
      <c r="V4170" t="s">
        <v>6461</v>
      </c>
      <c r="W4170" t="s">
        <v>69</v>
      </c>
      <c r="X4170" t="s">
        <v>6462</v>
      </c>
      <c r="Y4170">
        <v>1853</v>
      </c>
      <c r="AA4170" s="4">
        <v>37829</v>
      </c>
      <c r="AE4170" t="s">
        <v>931</v>
      </c>
      <c r="AI4170" t="s">
        <v>7532</v>
      </c>
      <c r="AJ4170" t="s">
        <v>6423</v>
      </c>
      <c r="AK4170" t="s">
        <v>75</v>
      </c>
      <c r="AL4170" t="s">
        <v>496</v>
      </c>
      <c r="AM4170" t="s">
        <v>77</v>
      </c>
      <c r="AO4170" t="s">
        <v>248</v>
      </c>
      <c r="AP4170" t="s">
        <v>931</v>
      </c>
      <c r="AR4170" t="s">
        <v>80</v>
      </c>
      <c r="AW4170" t="s">
        <v>6424</v>
      </c>
      <c r="AX4170">
        <f t="shared" si="93"/>
        <v>2003</v>
      </c>
      <c r="AY4170" t="s">
        <v>248</v>
      </c>
      <c r="AZ4170" t="s">
        <v>4075</v>
      </c>
      <c r="BA4170" t="s">
        <v>6423</v>
      </c>
      <c r="BC4170" t="s">
        <v>87</v>
      </c>
    </row>
    <row r="4171" spans="1:55" ht="12" customHeight="1" x14ac:dyDescent="0.5">
      <c r="A4171" s="3">
        <v>43914</v>
      </c>
      <c r="B4171" t="s">
        <v>132</v>
      </c>
      <c r="C4171" t="s">
        <v>6626</v>
      </c>
      <c r="L4171" t="s">
        <v>6458</v>
      </c>
      <c r="M4171" t="s">
        <v>6459</v>
      </c>
      <c r="N4171" t="s">
        <v>60</v>
      </c>
      <c r="O4171" t="s">
        <v>61</v>
      </c>
      <c r="P4171" t="s">
        <v>4075</v>
      </c>
      <c r="Q4171">
        <v>46.79421</v>
      </c>
      <c r="R4171" t="s">
        <v>6460</v>
      </c>
      <c r="S4171" t="s">
        <v>65</v>
      </c>
      <c r="T4171">
        <v>109.50892</v>
      </c>
      <c r="U4171" t="s">
        <v>67</v>
      </c>
      <c r="V4171" t="s">
        <v>6461</v>
      </c>
      <c r="W4171" t="s">
        <v>69</v>
      </c>
      <c r="X4171" t="s">
        <v>6462</v>
      </c>
      <c r="Y4171">
        <v>1853</v>
      </c>
      <c r="AA4171" s="4">
        <v>37829</v>
      </c>
      <c r="AE4171" t="s">
        <v>931</v>
      </c>
      <c r="AI4171" t="s">
        <v>7533</v>
      </c>
      <c r="AJ4171" t="s">
        <v>6423</v>
      </c>
      <c r="AK4171" t="s">
        <v>75</v>
      </c>
      <c r="AL4171" t="s">
        <v>496</v>
      </c>
      <c r="AM4171" t="s">
        <v>77</v>
      </c>
      <c r="AO4171" t="s">
        <v>248</v>
      </c>
      <c r="AP4171" t="s">
        <v>931</v>
      </c>
      <c r="AR4171" t="s">
        <v>80</v>
      </c>
      <c r="AW4171" t="s">
        <v>6424</v>
      </c>
      <c r="AX4171">
        <f t="shared" si="93"/>
        <v>2003</v>
      </c>
      <c r="AY4171" t="s">
        <v>248</v>
      </c>
      <c r="AZ4171" t="s">
        <v>4075</v>
      </c>
      <c r="BA4171" t="s">
        <v>6423</v>
      </c>
      <c r="BC4171" t="s">
        <v>87</v>
      </c>
    </row>
    <row r="4172" spans="1:55" ht="12" customHeight="1" x14ac:dyDescent="0.5">
      <c r="A4172" s="3">
        <v>43914</v>
      </c>
      <c r="B4172" t="s">
        <v>132</v>
      </c>
      <c r="C4172" t="s">
        <v>7534</v>
      </c>
      <c r="L4172" t="s">
        <v>7535</v>
      </c>
      <c r="M4172" t="s">
        <v>7536</v>
      </c>
      <c r="N4172" t="s">
        <v>60</v>
      </c>
      <c r="O4172" t="s">
        <v>61</v>
      </c>
      <c r="P4172" t="s">
        <v>6722</v>
      </c>
      <c r="Q4172">
        <v>46.751175000000003</v>
      </c>
      <c r="R4172" t="s">
        <v>7537</v>
      </c>
      <c r="S4172" t="s">
        <v>65</v>
      </c>
      <c r="T4172">
        <v>109.813169</v>
      </c>
      <c r="U4172" t="s">
        <v>67</v>
      </c>
      <c r="V4172" t="s">
        <v>7538</v>
      </c>
      <c r="W4172" t="s">
        <v>1344</v>
      </c>
      <c r="X4172" t="s">
        <v>681</v>
      </c>
      <c r="Y4172">
        <v>1400</v>
      </c>
      <c r="AA4172" s="4">
        <v>36369</v>
      </c>
      <c r="AE4172" t="s">
        <v>6463</v>
      </c>
      <c r="AI4172" t="s">
        <v>7539</v>
      </c>
      <c r="AJ4172" t="s">
        <v>6423</v>
      </c>
      <c r="AK4172" t="s">
        <v>75</v>
      </c>
      <c r="AL4172" t="s">
        <v>496</v>
      </c>
      <c r="AM4172" t="s">
        <v>77</v>
      </c>
      <c r="AO4172" t="s">
        <v>248</v>
      </c>
      <c r="AP4172" t="s">
        <v>931</v>
      </c>
      <c r="AR4172" t="s">
        <v>80</v>
      </c>
      <c r="AW4172" t="s">
        <v>6424</v>
      </c>
      <c r="AX4172">
        <f t="shared" si="93"/>
        <v>1999</v>
      </c>
      <c r="AY4172" t="s">
        <v>248</v>
      </c>
      <c r="AZ4172" t="s">
        <v>6722</v>
      </c>
      <c r="BA4172" t="s">
        <v>6423</v>
      </c>
      <c r="BC4172" t="s">
        <v>499</v>
      </c>
    </row>
    <row r="4173" spans="1:55" ht="12" customHeight="1" x14ac:dyDescent="0.5">
      <c r="A4173" s="3">
        <v>43914</v>
      </c>
      <c r="B4173" t="s">
        <v>132</v>
      </c>
      <c r="C4173" t="s">
        <v>7540</v>
      </c>
      <c r="L4173" t="s">
        <v>6662</v>
      </c>
      <c r="M4173" t="s">
        <v>6663</v>
      </c>
      <c r="N4173" t="s">
        <v>60</v>
      </c>
      <c r="O4173" t="s">
        <v>61</v>
      </c>
      <c r="P4173" t="s">
        <v>532</v>
      </c>
      <c r="Q4173">
        <v>45.859935999999998</v>
      </c>
      <c r="R4173" t="s">
        <v>6664</v>
      </c>
      <c r="S4173" t="s">
        <v>65</v>
      </c>
      <c r="T4173">
        <v>111.451459</v>
      </c>
      <c r="U4173" t="s">
        <v>67</v>
      </c>
      <c r="V4173" t="s">
        <v>6665</v>
      </c>
      <c r="W4173" t="s">
        <v>1344</v>
      </c>
      <c r="X4173" t="s">
        <v>681</v>
      </c>
      <c r="Y4173">
        <v>1340</v>
      </c>
      <c r="AA4173" s="4">
        <v>34874</v>
      </c>
      <c r="AE4173" t="s">
        <v>931</v>
      </c>
      <c r="AI4173" t="s">
        <v>7541</v>
      </c>
      <c r="AJ4173" t="s">
        <v>6423</v>
      </c>
      <c r="AK4173" t="s">
        <v>75</v>
      </c>
      <c r="AL4173" t="s">
        <v>496</v>
      </c>
      <c r="AM4173" t="s">
        <v>77</v>
      </c>
      <c r="AO4173" t="s">
        <v>248</v>
      </c>
      <c r="AP4173" t="s">
        <v>931</v>
      </c>
      <c r="AR4173" t="s">
        <v>80</v>
      </c>
      <c r="AW4173" t="s">
        <v>6424</v>
      </c>
      <c r="AX4173">
        <f t="shared" si="93"/>
        <v>1995</v>
      </c>
      <c r="AY4173" t="s">
        <v>248</v>
      </c>
      <c r="AZ4173" t="s">
        <v>532</v>
      </c>
      <c r="BA4173" t="s">
        <v>6423</v>
      </c>
      <c r="BC4173" t="s">
        <v>499</v>
      </c>
    </row>
    <row r="4174" spans="1:55" ht="12" customHeight="1" x14ac:dyDescent="0.5">
      <c r="A4174" s="3">
        <v>43914</v>
      </c>
      <c r="B4174" t="s">
        <v>132</v>
      </c>
      <c r="C4174" t="s">
        <v>7542</v>
      </c>
      <c r="D4174" t="s">
        <v>7543</v>
      </c>
      <c r="L4174" t="s">
        <v>6618</v>
      </c>
      <c r="M4174" t="s">
        <v>6619</v>
      </c>
      <c r="N4174" t="s">
        <v>60</v>
      </c>
      <c r="O4174" t="s">
        <v>61</v>
      </c>
      <c r="P4174" t="s">
        <v>3194</v>
      </c>
      <c r="Q4174">
        <v>46.040922000000002</v>
      </c>
      <c r="R4174" t="s">
        <v>6620</v>
      </c>
      <c r="S4174" t="s">
        <v>65</v>
      </c>
      <c r="T4174">
        <v>110.23799</v>
      </c>
      <c r="U4174" t="s">
        <v>67</v>
      </c>
      <c r="V4174" t="s">
        <v>6621</v>
      </c>
      <c r="W4174" t="s">
        <v>1344</v>
      </c>
      <c r="X4174" t="s">
        <v>681</v>
      </c>
      <c r="Y4174">
        <v>1960</v>
      </c>
      <c r="AA4174" s="4">
        <v>35644</v>
      </c>
      <c r="AE4174" t="s">
        <v>931</v>
      </c>
      <c r="AF4174" t="s">
        <v>6463</v>
      </c>
      <c r="AI4174" t="s">
        <v>7544</v>
      </c>
      <c r="AJ4174" t="s">
        <v>6423</v>
      </c>
      <c r="AK4174" t="s">
        <v>75</v>
      </c>
      <c r="AL4174" t="s">
        <v>496</v>
      </c>
      <c r="AM4174" t="s">
        <v>77</v>
      </c>
      <c r="AO4174" t="s">
        <v>248</v>
      </c>
      <c r="AP4174" t="s">
        <v>931</v>
      </c>
      <c r="AQ4174">
        <v>2001</v>
      </c>
      <c r="AR4174" t="s">
        <v>80</v>
      </c>
      <c r="AW4174" t="s">
        <v>6424</v>
      </c>
      <c r="AX4174">
        <f t="shared" si="93"/>
        <v>1997</v>
      </c>
      <c r="AY4174" t="s">
        <v>248</v>
      </c>
      <c r="AZ4174" t="s">
        <v>3194</v>
      </c>
      <c r="BA4174" t="s">
        <v>6423</v>
      </c>
      <c r="BC4174" t="s">
        <v>499</v>
      </c>
    </row>
    <row r="4175" spans="1:55" ht="12" customHeight="1" x14ac:dyDescent="0.5">
      <c r="A4175" s="3">
        <v>43914</v>
      </c>
      <c r="B4175" t="s">
        <v>132</v>
      </c>
      <c r="C4175" t="s">
        <v>7545</v>
      </c>
      <c r="L4175" t="s">
        <v>7546</v>
      </c>
      <c r="M4175" t="s">
        <v>7547</v>
      </c>
      <c r="N4175" t="s">
        <v>60</v>
      </c>
      <c r="O4175" t="s">
        <v>61</v>
      </c>
      <c r="P4175" t="s">
        <v>532</v>
      </c>
      <c r="Q4175">
        <v>45.763742999999998</v>
      </c>
      <c r="R4175" t="s">
        <v>7548</v>
      </c>
      <c r="S4175" t="s">
        <v>65</v>
      </c>
      <c r="T4175">
        <v>111.556963</v>
      </c>
      <c r="U4175" t="s">
        <v>67</v>
      </c>
      <c r="V4175" t="s">
        <v>7549</v>
      </c>
      <c r="W4175" t="s">
        <v>1344</v>
      </c>
      <c r="X4175" t="s">
        <v>681</v>
      </c>
      <c r="Y4175">
        <v>1443</v>
      </c>
      <c r="AA4175" s="4">
        <v>34873</v>
      </c>
      <c r="AE4175" t="s">
        <v>931</v>
      </c>
      <c r="AI4175" t="s">
        <v>7550</v>
      </c>
      <c r="AJ4175" t="s">
        <v>6423</v>
      </c>
      <c r="AK4175" t="s">
        <v>75</v>
      </c>
      <c r="AL4175" t="s">
        <v>496</v>
      </c>
      <c r="AM4175" t="s">
        <v>77</v>
      </c>
      <c r="AO4175" t="s">
        <v>248</v>
      </c>
      <c r="AP4175" t="s">
        <v>931</v>
      </c>
      <c r="AR4175" t="s">
        <v>80</v>
      </c>
      <c r="AW4175" t="s">
        <v>6424</v>
      </c>
      <c r="AX4175">
        <f t="shared" si="93"/>
        <v>1995</v>
      </c>
      <c r="AY4175" t="s">
        <v>248</v>
      </c>
      <c r="AZ4175" t="s">
        <v>532</v>
      </c>
      <c r="BA4175" t="s">
        <v>6423</v>
      </c>
      <c r="BC4175" t="s">
        <v>499</v>
      </c>
    </row>
    <row r="4176" spans="1:55" ht="12" customHeight="1" x14ac:dyDescent="0.5">
      <c r="A4176" s="3">
        <v>43914</v>
      </c>
      <c r="B4176" t="s">
        <v>132</v>
      </c>
      <c r="C4176" t="s">
        <v>7551</v>
      </c>
      <c r="L4176" t="s">
        <v>7552</v>
      </c>
      <c r="M4176" t="s">
        <v>7553</v>
      </c>
      <c r="N4176" t="s">
        <v>60</v>
      </c>
      <c r="O4176" t="s">
        <v>61</v>
      </c>
      <c r="P4176" t="s">
        <v>93</v>
      </c>
      <c r="Q4176">
        <v>46.574021999999999</v>
      </c>
      <c r="R4176" t="s">
        <v>7554</v>
      </c>
      <c r="S4176" t="s">
        <v>65</v>
      </c>
      <c r="T4176">
        <v>110.77956</v>
      </c>
      <c r="U4176" t="s">
        <v>67</v>
      </c>
      <c r="V4176" t="s">
        <v>7555</v>
      </c>
      <c r="W4176" t="s">
        <v>1344</v>
      </c>
      <c r="X4176" t="s">
        <v>681</v>
      </c>
      <c r="Y4176">
        <v>1731</v>
      </c>
      <c r="AA4176" s="4">
        <v>33075</v>
      </c>
      <c r="AE4176" t="s">
        <v>931</v>
      </c>
      <c r="AF4176" t="s">
        <v>6463</v>
      </c>
      <c r="AI4176" t="s">
        <v>7556</v>
      </c>
      <c r="AJ4176" t="s">
        <v>6423</v>
      </c>
      <c r="AK4176" t="s">
        <v>75</v>
      </c>
      <c r="AL4176" t="s">
        <v>496</v>
      </c>
      <c r="AM4176" t="s">
        <v>77</v>
      </c>
      <c r="AO4176" t="s">
        <v>248</v>
      </c>
      <c r="AP4176" t="s">
        <v>931</v>
      </c>
      <c r="AR4176" t="s">
        <v>80</v>
      </c>
      <c r="AW4176" t="s">
        <v>6424</v>
      </c>
      <c r="AX4176">
        <f t="shared" si="93"/>
        <v>1990</v>
      </c>
      <c r="AY4176" t="s">
        <v>248</v>
      </c>
      <c r="AZ4176" t="s">
        <v>93</v>
      </c>
      <c r="BA4176" t="s">
        <v>6423</v>
      </c>
      <c r="BC4176" t="s">
        <v>499</v>
      </c>
    </row>
    <row r="4177" spans="1:55" ht="12" customHeight="1" x14ac:dyDescent="0.5">
      <c r="A4177" s="3">
        <v>43914</v>
      </c>
      <c r="B4177" t="s">
        <v>132</v>
      </c>
      <c r="C4177" t="s">
        <v>7557</v>
      </c>
      <c r="L4177" t="s">
        <v>6473</v>
      </c>
      <c r="M4177" t="s">
        <v>6474</v>
      </c>
      <c r="N4177" t="s">
        <v>60</v>
      </c>
      <c r="O4177" t="s">
        <v>61</v>
      </c>
      <c r="P4177" t="s">
        <v>487</v>
      </c>
      <c r="Q4177">
        <v>45.588189999999997</v>
      </c>
      <c r="R4177" t="s">
        <v>6475</v>
      </c>
      <c r="S4177" t="s">
        <v>65</v>
      </c>
      <c r="T4177">
        <v>111.64798999999999</v>
      </c>
      <c r="U4177" t="s">
        <v>67</v>
      </c>
      <c r="V4177" t="s">
        <v>6476</v>
      </c>
      <c r="W4177" t="s">
        <v>1344</v>
      </c>
      <c r="X4177" t="s">
        <v>681</v>
      </c>
      <c r="Y4177">
        <v>1454</v>
      </c>
      <c r="AA4177" s="4">
        <v>35236</v>
      </c>
      <c r="AE4177" t="s">
        <v>931</v>
      </c>
      <c r="AI4177" t="s">
        <v>7558</v>
      </c>
      <c r="AJ4177" t="s">
        <v>6423</v>
      </c>
      <c r="AK4177" t="s">
        <v>75</v>
      </c>
      <c r="AL4177" t="s">
        <v>496</v>
      </c>
      <c r="AM4177" t="s">
        <v>77</v>
      </c>
      <c r="AO4177" t="s">
        <v>248</v>
      </c>
      <c r="AP4177" t="s">
        <v>931</v>
      </c>
      <c r="AR4177" t="s">
        <v>80</v>
      </c>
      <c r="AW4177" t="s">
        <v>6424</v>
      </c>
      <c r="AX4177">
        <f t="shared" si="93"/>
        <v>1996</v>
      </c>
      <c r="AY4177" t="s">
        <v>248</v>
      </c>
      <c r="AZ4177" t="s">
        <v>487</v>
      </c>
      <c r="BA4177" t="s">
        <v>6423</v>
      </c>
      <c r="BC4177" t="s">
        <v>499</v>
      </c>
    </row>
    <row r="4178" spans="1:55" ht="12" customHeight="1" x14ac:dyDescent="0.5">
      <c r="A4178" s="3">
        <v>43914</v>
      </c>
      <c r="B4178" t="s">
        <v>132</v>
      </c>
      <c r="C4178" t="s">
        <v>7321</v>
      </c>
      <c r="L4178" t="s">
        <v>7323</v>
      </c>
      <c r="M4178" t="s">
        <v>7324</v>
      </c>
      <c r="N4178" t="s">
        <v>60</v>
      </c>
      <c r="O4178" t="s">
        <v>61</v>
      </c>
      <c r="P4178" t="s">
        <v>4075</v>
      </c>
      <c r="Q4178">
        <v>46.826371000000002</v>
      </c>
      <c r="R4178" t="s">
        <v>7325</v>
      </c>
      <c r="S4178" t="s">
        <v>65</v>
      </c>
      <c r="T4178">
        <v>109.26800299999999</v>
      </c>
      <c r="U4178" t="s">
        <v>67</v>
      </c>
      <c r="V4178" t="s">
        <v>7326</v>
      </c>
      <c r="W4178" t="s">
        <v>1344</v>
      </c>
      <c r="X4178" t="s">
        <v>681</v>
      </c>
      <c r="Y4178">
        <v>1692</v>
      </c>
      <c r="AA4178" s="4">
        <v>32327</v>
      </c>
      <c r="AE4178" t="s">
        <v>931</v>
      </c>
      <c r="AI4178" t="s">
        <v>7559</v>
      </c>
      <c r="AJ4178" t="s">
        <v>6423</v>
      </c>
      <c r="AK4178" t="s">
        <v>75</v>
      </c>
      <c r="AL4178" t="s">
        <v>496</v>
      </c>
      <c r="AM4178" t="s">
        <v>77</v>
      </c>
      <c r="AO4178" t="s">
        <v>248</v>
      </c>
      <c r="AP4178" t="s">
        <v>931</v>
      </c>
      <c r="AR4178" t="s">
        <v>80</v>
      </c>
      <c r="AW4178" t="s">
        <v>6424</v>
      </c>
      <c r="AX4178">
        <f t="shared" si="93"/>
        <v>1988</v>
      </c>
      <c r="AY4178" t="s">
        <v>248</v>
      </c>
      <c r="AZ4178" t="s">
        <v>4075</v>
      </c>
      <c r="BA4178" t="s">
        <v>6423</v>
      </c>
      <c r="BC4178" t="s">
        <v>499</v>
      </c>
    </row>
    <row r="4179" spans="1:55" ht="12" customHeight="1" x14ac:dyDescent="0.5">
      <c r="A4179" s="3">
        <v>43914</v>
      </c>
      <c r="B4179" t="s">
        <v>132</v>
      </c>
      <c r="C4179" t="s">
        <v>7560</v>
      </c>
      <c r="L4179" t="s">
        <v>7561</v>
      </c>
      <c r="M4179" t="s">
        <v>7562</v>
      </c>
      <c r="N4179" t="s">
        <v>60</v>
      </c>
      <c r="O4179" t="s">
        <v>61</v>
      </c>
      <c r="P4179" t="s">
        <v>532</v>
      </c>
      <c r="Q4179">
        <v>45.406565999999998</v>
      </c>
      <c r="R4179" t="s">
        <v>7563</v>
      </c>
      <c r="S4179" t="s">
        <v>65</v>
      </c>
      <c r="T4179">
        <v>111.22405999999999</v>
      </c>
      <c r="U4179" t="s">
        <v>67</v>
      </c>
      <c r="V4179" t="s">
        <v>7564</v>
      </c>
      <c r="W4179" t="s">
        <v>1344</v>
      </c>
      <c r="X4179" t="s">
        <v>681</v>
      </c>
      <c r="Y4179">
        <v>1694</v>
      </c>
      <c r="AA4179" s="4">
        <v>33071</v>
      </c>
      <c r="AE4179" t="s">
        <v>931</v>
      </c>
      <c r="AI4179" t="s">
        <v>7565</v>
      </c>
      <c r="AJ4179" t="s">
        <v>6423</v>
      </c>
      <c r="AK4179" t="s">
        <v>75</v>
      </c>
      <c r="AL4179" t="s">
        <v>496</v>
      </c>
      <c r="AM4179" t="s">
        <v>77</v>
      </c>
      <c r="AO4179" t="s">
        <v>248</v>
      </c>
      <c r="AP4179" t="s">
        <v>931</v>
      </c>
      <c r="AR4179" t="s">
        <v>80</v>
      </c>
      <c r="AW4179" t="s">
        <v>6424</v>
      </c>
      <c r="AX4179">
        <f t="shared" si="93"/>
        <v>1990</v>
      </c>
      <c r="AY4179" t="s">
        <v>248</v>
      </c>
      <c r="AZ4179" t="s">
        <v>532</v>
      </c>
      <c r="BA4179" t="s">
        <v>6423</v>
      </c>
      <c r="BC4179" t="s">
        <v>499</v>
      </c>
    </row>
    <row r="4180" spans="1:55" ht="12" customHeight="1" x14ac:dyDescent="0.5">
      <c r="A4180" s="3">
        <v>43914</v>
      </c>
      <c r="B4180" t="s">
        <v>132</v>
      </c>
      <c r="C4180" t="s">
        <v>7566</v>
      </c>
      <c r="L4180" t="s">
        <v>6473</v>
      </c>
      <c r="M4180" t="s">
        <v>6474</v>
      </c>
      <c r="N4180" t="s">
        <v>60</v>
      </c>
      <c r="O4180" t="s">
        <v>61</v>
      </c>
      <c r="P4180" t="s">
        <v>487</v>
      </c>
      <c r="Q4180">
        <v>45.588189999999997</v>
      </c>
      <c r="R4180" t="s">
        <v>6475</v>
      </c>
      <c r="S4180" t="s">
        <v>65</v>
      </c>
      <c r="T4180">
        <v>111.64798999999999</v>
      </c>
      <c r="U4180" t="s">
        <v>67</v>
      </c>
      <c r="V4180" t="s">
        <v>6476</v>
      </c>
      <c r="W4180" t="s">
        <v>1344</v>
      </c>
      <c r="X4180" t="s">
        <v>681</v>
      </c>
      <c r="Y4180">
        <v>1454</v>
      </c>
      <c r="AA4180" s="4">
        <v>35234</v>
      </c>
      <c r="AE4180" t="s">
        <v>931</v>
      </c>
      <c r="AI4180" t="s">
        <v>7567</v>
      </c>
      <c r="AJ4180" t="s">
        <v>6423</v>
      </c>
      <c r="AK4180" t="s">
        <v>75</v>
      </c>
      <c r="AL4180" t="s">
        <v>496</v>
      </c>
      <c r="AM4180" t="s">
        <v>77</v>
      </c>
      <c r="AO4180" t="s">
        <v>248</v>
      </c>
      <c r="AP4180" t="s">
        <v>931</v>
      </c>
      <c r="AR4180" t="s">
        <v>80</v>
      </c>
      <c r="AW4180" t="s">
        <v>6424</v>
      </c>
      <c r="AX4180">
        <f t="shared" si="93"/>
        <v>1996</v>
      </c>
      <c r="AY4180" t="s">
        <v>248</v>
      </c>
      <c r="AZ4180" t="s">
        <v>487</v>
      </c>
      <c r="BA4180" t="s">
        <v>6423</v>
      </c>
      <c r="BC4180" t="s">
        <v>499</v>
      </c>
    </row>
    <row r="4181" spans="1:55" ht="12" customHeight="1" x14ac:dyDescent="0.5">
      <c r="A4181" s="3">
        <v>43914</v>
      </c>
      <c r="B4181" t="s">
        <v>132</v>
      </c>
      <c r="C4181" t="s">
        <v>6472</v>
      </c>
      <c r="L4181" t="s">
        <v>6473</v>
      </c>
      <c r="M4181" t="s">
        <v>6474</v>
      </c>
      <c r="N4181" t="s">
        <v>60</v>
      </c>
      <c r="O4181" t="s">
        <v>61</v>
      </c>
      <c r="P4181" t="s">
        <v>487</v>
      </c>
      <c r="Q4181">
        <v>45.588189999999997</v>
      </c>
      <c r="R4181" t="s">
        <v>6475</v>
      </c>
      <c r="S4181" t="s">
        <v>65</v>
      </c>
      <c r="T4181">
        <v>111.64798999999999</v>
      </c>
      <c r="U4181" t="s">
        <v>67</v>
      </c>
      <c r="V4181" t="s">
        <v>6476</v>
      </c>
      <c r="W4181" t="s">
        <v>1344</v>
      </c>
      <c r="X4181" t="s">
        <v>681</v>
      </c>
      <c r="Y4181">
        <v>1454</v>
      </c>
      <c r="AA4181" s="4">
        <v>35241</v>
      </c>
      <c r="AD4181" t="s">
        <v>6421</v>
      </c>
      <c r="AE4181" t="s">
        <v>931</v>
      </c>
      <c r="AI4181" t="s">
        <v>7568</v>
      </c>
      <c r="AJ4181" t="s">
        <v>6423</v>
      </c>
      <c r="AK4181" t="s">
        <v>75</v>
      </c>
      <c r="AL4181" t="s">
        <v>496</v>
      </c>
      <c r="AM4181" t="s">
        <v>77</v>
      </c>
      <c r="AO4181" t="s">
        <v>248</v>
      </c>
      <c r="AP4181" t="s">
        <v>931</v>
      </c>
      <c r="AR4181" t="s">
        <v>80</v>
      </c>
      <c r="AW4181" t="s">
        <v>6424</v>
      </c>
      <c r="AX4181">
        <f t="shared" si="93"/>
        <v>1996</v>
      </c>
      <c r="AY4181" t="s">
        <v>248</v>
      </c>
      <c r="AZ4181" t="s">
        <v>487</v>
      </c>
      <c r="BA4181" t="s">
        <v>6423</v>
      </c>
      <c r="BB4181" t="s">
        <v>1352</v>
      </c>
      <c r="BC4181" t="s">
        <v>499</v>
      </c>
    </row>
    <row r="4182" spans="1:55" ht="12" customHeight="1" x14ac:dyDescent="0.5">
      <c r="A4182" s="3">
        <v>43914</v>
      </c>
      <c r="B4182" t="s">
        <v>132</v>
      </c>
      <c r="C4182" t="s">
        <v>7569</v>
      </c>
      <c r="L4182" t="s">
        <v>6473</v>
      </c>
      <c r="M4182" t="s">
        <v>6474</v>
      </c>
      <c r="N4182" t="s">
        <v>60</v>
      </c>
      <c r="O4182" t="s">
        <v>61</v>
      </c>
      <c r="P4182" t="s">
        <v>487</v>
      </c>
      <c r="Q4182">
        <v>45.588189999999997</v>
      </c>
      <c r="R4182" t="s">
        <v>6475</v>
      </c>
      <c r="S4182" t="s">
        <v>65</v>
      </c>
      <c r="T4182">
        <v>111.64798999999999</v>
      </c>
      <c r="U4182" t="s">
        <v>67</v>
      </c>
      <c r="V4182" t="s">
        <v>6476</v>
      </c>
      <c r="W4182" t="s">
        <v>1344</v>
      </c>
      <c r="X4182" t="s">
        <v>681</v>
      </c>
      <c r="Y4182">
        <v>1454</v>
      </c>
      <c r="AA4182" s="4">
        <v>35236</v>
      </c>
      <c r="AE4182" t="s">
        <v>931</v>
      </c>
      <c r="AI4182" t="s">
        <v>7570</v>
      </c>
      <c r="AJ4182" t="s">
        <v>6423</v>
      </c>
      <c r="AK4182" t="s">
        <v>75</v>
      </c>
      <c r="AL4182" t="s">
        <v>496</v>
      </c>
      <c r="AM4182" t="s">
        <v>77</v>
      </c>
      <c r="AO4182" t="s">
        <v>248</v>
      </c>
      <c r="AP4182" t="s">
        <v>931</v>
      </c>
      <c r="AR4182" t="s">
        <v>80</v>
      </c>
      <c r="AW4182" t="s">
        <v>6424</v>
      </c>
      <c r="AX4182">
        <f t="shared" si="93"/>
        <v>1996</v>
      </c>
      <c r="AY4182" t="s">
        <v>248</v>
      </c>
      <c r="AZ4182" t="s">
        <v>487</v>
      </c>
      <c r="BA4182" t="s">
        <v>6423</v>
      </c>
      <c r="BC4182" t="s">
        <v>499</v>
      </c>
    </row>
    <row r="4183" spans="1:55" ht="12" customHeight="1" x14ac:dyDescent="0.5">
      <c r="A4183" s="3">
        <v>43914</v>
      </c>
      <c r="B4183" t="s">
        <v>132</v>
      </c>
      <c r="C4183" t="s">
        <v>7542</v>
      </c>
      <c r="L4183" t="s">
        <v>6618</v>
      </c>
      <c r="M4183" t="s">
        <v>6619</v>
      </c>
      <c r="N4183" t="s">
        <v>60</v>
      </c>
      <c r="O4183" t="s">
        <v>61</v>
      </c>
      <c r="P4183" t="s">
        <v>3194</v>
      </c>
      <c r="Q4183">
        <v>46.040922000000002</v>
      </c>
      <c r="R4183" t="s">
        <v>6620</v>
      </c>
      <c r="S4183" t="s">
        <v>65</v>
      </c>
      <c r="T4183">
        <v>110.23799</v>
      </c>
      <c r="U4183" t="s">
        <v>67</v>
      </c>
      <c r="V4183" t="s">
        <v>6621</v>
      </c>
      <c r="W4183" t="s">
        <v>1344</v>
      </c>
      <c r="X4183" t="s">
        <v>681</v>
      </c>
      <c r="Y4183">
        <v>1960</v>
      </c>
      <c r="AA4183" s="4">
        <v>35644</v>
      </c>
      <c r="AE4183" t="s">
        <v>931</v>
      </c>
      <c r="AF4183" t="s">
        <v>6463</v>
      </c>
      <c r="AI4183" t="s">
        <v>7571</v>
      </c>
      <c r="AJ4183" t="s">
        <v>6423</v>
      </c>
      <c r="AK4183" t="s">
        <v>75</v>
      </c>
      <c r="AL4183" t="s">
        <v>496</v>
      </c>
      <c r="AM4183" t="s">
        <v>77</v>
      </c>
      <c r="AO4183" t="s">
        <v>248</v>
      </c>
      <c r="AP4183" t="s">
        <v>931</v>
      </c>
      <c r="AR4183" t="s">
        <v>80</v>
      </c>
      <c r="AW4183" t="s">
        <v>6424</v>
      </c>
      <c r="AX4183">
        <f t="shared" si="93"/>
        <v>1997</v>
      </c>
      <c r="AY4183" t="s">
        <v>248</v>
      </c>
      <c r="AZ4183" t="s">
        <v>3194</v>
      </c>
      <c r="BA4183" t="s">
        <v>6423</v>
      </c>
      <c r="BC4183" t="s">
        <v>499</v>
      </c>
    </row>
    <row r="4184" spans="1:55" ht="12" customHeight="1" x14ac:dyDescent="0.5">
      <c r="A4184" s="3">
        <v>43914</v>
      </c>
      <c r="B4184" t="s">
        <v>132</v>
      </c>
      <c r="C4184" t="s">
        <v>7572</v>
      </c>
      <c r="L4184" t="s">
        <v>7573</v>
      </c>
      <c r="M4184" t="s">
        <v>7574</v>
      </c>
      <c r="N4184" t="s">
        <v>60</v>
      </c>
      <c r="O4184" t="s">
        <v>61</v>
      </c>
      <c r="P4184" t="s">
        <v>487</v>
      </c>
      <c r="Q4184">
        <v>45.421697000000002</v>
      </c>
      <c r="R4184" t="s">
        <v>7575</v>
      </c>
      <c r="S4184" t="s">
        <v>65</v>
      </c>
      <c r="T4184">
        <v>111.656721</v>
      </c>
      <c r="U4184" t="s">
        <v>67</v>
      </c>
      <c r="V4184" t="s">
        <v>7576</v>
      </c>
      <c r="W4184" t="s">
        <v>1344</v>
      </c>
      <c r="X4184" t="s">
        <v>681</v>
      </c>
      <c r="Y4184">
        <v>1474</v>
      </c>
      <c r="AA4184" s="4">
        <v>33423</v>
      </c>
      <c r="AE4184" t="s">
        <v>931</v>
      </c>
      <c r="AI4184" t="s">
        <v>7577</v>
      </c>
      <c r="AJ4184" t="s">
        <v>6423</v>
      </c>
      <c r="AK4184" t="s">
        <v>75</v>
      </c>
      <c r="AL4184" t="s">
        <v>496</v>
      </c>
      <c r="AM4184" t="s">
        <v>77</v>
      </c>
      <c r="AO4184" t="s">
        <v>248</v>
      </c>
      <c r="AP4184" t="s">
        <v>931</v>
      </c>
      <c r="AR4184" t="s">
        <v>80</v>
      </c>
      <c r="AW4184" t="s">
        <v>6424</v>
      </c>
      <c r="AX4184">
        <f t="shared" si="93"/>
        <v>1991</v>
      </c>
      <c r="AY4184" t="s">
        <v>248</v>
      </c>
      <c r="AZ4184" t="s">
        <v>487</v>
      </c>
      <c r="BA4184" t="s">
        <v>6423</v>
      </c>
      <c r="BC4184" t="s">
        <v>499</v>
      </c>
    </row>
    <row r="4185" spans="1:55" ht="12" customHeight="1" x14ac:dyDescent="0.5">
      <c r="A4185" s="3">
        <v>43914</v>
      </c>
      <c r="B4185" t="s">
        <v>132</v>
      </c>
      <c r="C4185" t="s">
        <v>7578</v>
      </c>
      <c r="L4185" t="s">
        <v>7573</v>
      </c>
      <c r="M4185" t="s">
        <v>7574</v>
      </c>
      <c r="N4185" t="s">
        <v>60</v>
      </c>
      <c r="O4185" t="s">
        <v>61</v>
      </c>
      <c r="P4185" t="s">
        <v>487</v>
      </c>
      <c r="Q4185">
        <v>45.421697000000002</v>
      </c>
      <c r="R4185" t="s">
        <v>7575</v>
      </c>
      <c r="S4185" t="s">
        <v>65</v>
      </c>
      <c r="T4185">
        <v>111.656721</v>
      </c>
      <c r="U4185" t="s">
        <v>67</v>
      </c>
      <c r="V4185" t="s">
        <v>7576</v>
      </c>
      <c r="W4185" t="s">
        <v>1344</v>
      </c>
      <c r="X4185" t="s">
        <v>681</v>
      </c>
      <c r="Y4185">
        <v>1474</v>
      </c>
      <c r="AA4185" s="4">
        <v>33423</v>
      </c>
      <c r="AE4185" t="s">
        <v>6463</v>
      </c>
      <c r="AI4185" t="s">
        <v>7579</v>
      </c>
      <c r="AJ4185" t="s">
        <v>6423</v>
      </c>
      <c r="AK4185" t="s">
        <v>75</v>
      </c>
      <c r="AL4185" t="s">
        <v>496</v>
      </c>
      <c r="AM4185" t="s">
        <v>77</v>
      </c>
      <c r="AO4185" t="s">
        <v>248</v>
      </c>
      <c r="AP4185" t="s">
        <v>931</v>
      </c>
      <c r="AR4185" t="s">
        <v>80</v>
      </c>
      <c r="AW4185" t="s">
        <v>6424</v>
      </c>
      <c r="AX4185">
        <f t="shared" si="93"/>
        <v>1991</v>
      </c>
      <c r="AY4185" t="s">
        <v>248</v>
      </c>
      <c r="AZ4185" t="s">
        <v>487</v>
      </c>
      <c r="BA4185" t="s">
        <v>6423</v>
      </c>
      <c r="BC4185" t="s">
        <v>499</v>
      </c>
    </row>
    <row r="4186" spans="1:55" ht="12" customHeight="1" x14ac:dyDescent="0.5">
      <c r="A4186" s="3">
        <v>43914</v>
      </c>
      <c r="B4186" t="s">
        <v>132</v>
      </c>
      <c r="C4186" t="s">
        <v>7566</v>
      </c>
      <c r="L4186" t="s">
        <v>6473</v>
      </c>
      <c r="M4186" t="s">
        <v>6474</v>
      </c>
      <c r="N4186" t="s">
        <v>60</v>
      </c>
      <c r="O4186" t="s">
        <v>61</v>
      </c>
      <c r="P4186" t="s">
        <v>487</v>
      </c>
      <c r="Q4186">
        <v>45.588189999999997</v>
      </c>
      <c r="R4186" t="s">
        <v>6475</v>
      </c>
      <c r="S4186" t="s">
        <v>65</v>
      </c>
      <c r="T4186">
        <v>111.64798999999999</v>
      </c>
      <c r="U4186" t="s">
        <v>67</v>
      </c>
      <c r="V4186" t="s">
        <v>6476</v>
      </c>
      <c r="W4186" t="s">
        <v>1344</v>
      </c>
      <c r="X4186" t="s">
        <v>681</v>
      </c>
      <c r="Y4186">
        <v>1454</v>
      </c>
      <c r="AA4186" s="4">
        <v>35234</v>
      </c>
      <c r="AE4186" t="s">
        <v>931</v>
      </c>
      <c r="AI4186" t="s">
        <v>7580</v>
      </c>
      <c r="AJ4186" t="s">
        <v>6423</v>
      </c>
      <c r="AK4186" t="s">
        <v>75</v>
      </c>
      <c r="AL4186" t="s">
        <v>496</v>
      </c>
      <c r="AM4186" t="s">
        <v>77</v>
      </c>
      <c r="AO4186" t="s">
        <v>248</v>
      </c>
      <c r="AP4186" t="s">
        <v>931</v>
      </c>
      <c r="AR4186" t="s">
        <v>80</v>
      </c>
      <c r="AW4186" t="s">
        <v>6424</v>
      </c>
      <c r="AX4186">
        <f t="shared" si="93"/>
        <v>1996</v>
      </c>
      <c r="AY4186" t="s">
        <v>248</v>
      </c>
      <c r="AZ4186" t="s">
        <v>487</v>
      </c>
      <c r="BA4186" t="s">
        <v>6423</v>
      </c>
      <c r="BC4186" t="s">
        <v>499</v>
      </c>
    </row>
    <row r="4187" spans="1:55" ht="12" customHeight="1" x14ac:dyDescent="0.5">
      <c r="A4187" s="3">
        <v>43914</v>
      </c>
      <c r="B4187" t="s">
        <v>132</v>
      </c>
      <c r="C4187" t="s">
        <v>7566</v>
      </c>
      <c r="L4187" t="s">
        <v>6473</v>
      </c>
      <c r="M4187" t="s">
        <v>6474</v>
      </c>
      <c r="N4187" t="s">
        <v>60</v>
      </c>
      <c r="O4187" t="s">
        <v>61</v>
      </c>
      <c r="P4187" t="s">
        <v>487</v>
      </c>
      <c r="Q4187">
        <v>45.588189999999997</v>
      </c>
      <c r="R4187" t="s">
        <v>6475</v>
      </c>
      <c r="S4187" t="s">
        <v>65</v>
      </c>
      <c r="T4187">
        <v>111.64798999999999</v>
      </c>
      <c r="U4187" t="s">
        <v>67</v>
      </c>
      <c r="V4187" t="s">
        <v>6476</v>
      </c>
      <c r="W4187" t="s">
        <v>1344</v>
      </c>
      <c r="X4187" t="s">
        <v>681</v>
      </c>
      <c r="Y4187">
        <v>1454</v>
      </c>
      <c r="AA4187" s="4">
        <v>35234</v>
      </c>
      <c r="AE4187" t="s">
        <v>931</v>
      </c>
      <c r="AI4187" t="s">
        <v>7581</v>
      </c>
      <c r="AJ4187" t="s">
        <v>6423</v>
      </c>
      <c r="AK4187" t="s">
        <v>75</v>
      </c>
      <c r="AL4187" t="s">
        <v>496</v>
      </c>
      <c r="AM4187" t="s">
        <v>77</v>
      </c>
      <c r="AO4187" t="s">
        <v>248</v>
      </c>
      <c r="AP4187" t="s">
        <v>931</v>
      </c>
      <c r="AR4187" t="s">
        <v>80</v>
      </c>
      <c r="AW4187" t="s">
        <v>6424</v>
      </c>
      <c r="AX4187">
        <f t="shared" si="93"/>
        <v>1996</v>
      </c>
      <c r="AY4187" t="s">
        <v>248</v>
      </c>
      <c r="AZ4187" t="s">
        <v>487</v>
      </c>
      <c r="BA4187" t="s">
        <v>6423</v>
      </c>
      <c r="BC4187" t="s">
        <v>499</v>
      </c>
    </row>
    <row r="4188" spans="1:55" ht="12" customHeight="1" x14ac:dyDescent="0.5">
      <c r="A4188" s="3">
        <v>43915</v>
      </c>
      <c r="B4188" t="s">
        <v>132</v>
      </c>
      <c r="C4188" t="s">
        <v>6472</v>
      </c>
      <c r="L4188" t="s">
        <v>6473</v>
      </c>
      <c r="M4188" t="s">
        <v>6474</v>
      </c>
      <c r="N4188" t="s">
        <v>60</v>
      </c>
      <c r="O4188" t="s">
        <v>61</v>
      </c>
      <c r="P4188" t="s">
        <v>487</v>
      </c>
      <c r="Q4188">
        <v>45.588189999999997</v>
      </c>
      <c r="R4188" t="s">
        <v>6475</v>
      </c>
      <c r="S4188" t="s">
        <v>65</v>
      </c>
      <c r="T4188">
        <v>111.64798999999999</v>
      </c>
      <c r="U4188" t="s">
        <v>67</v>
      </c>
      <c r="V4188" t="s">
        <v>6476</v>
      </c>
      <c r="W4188" t="s">
        <v>1344</v>
      </c>
      <c r="X4188" t="s">
        <v>681</v>
      </c>
      <c r="Y4188">
        <v>1454</v>
      </c>
      <c r="AA4188" s="4">
        <v>35241</v>
      </c>
      <c r="AD4188" t="s">
        <v>6421</v>
      </c>
      <c r="AE4188" t="s">
        <v>931</v>
      </c>
      <c r="AI4188" t="s">
        <v>7582</v>
      </c>
      <c r="AJ4188" t="s">
        <v>6423</v>
      </c>
      <c r="AK4188" t="s">
        <v>75</v>
      </c>
      <c r="AL4188" t="s">
        <v>496</v>
      </c>
      <c r="AM4188" t="s">
        <v>77</v>
      </c>
      <c r="AO4188" t="s">
        <v>248</v>
      </c>
      <c r="AP4188" t="s">
        <v>931</v>
      </c>
      <c r="AR4188" t="s">
        <v>80</v>
      </c>
      <c r="AW4188" t="s">
        <v>6424</v>
      </c>
      <c r="AX4188">
        <f t="shared" si="93"/>
        <v>1996</v>
      </c>
      <c r="AY4188" t="s">
        <v>248</v>
      </c>
      <c r="AZ4188" t="s">
        <v>487</v>
      </c>
      <c r="BA4188" t="s">
        <v>6423</v>
      </c>
      <c r="BB4188" t="s">
        <v>1352</v>
      </c>
      <c r="BC4188" t="s">
        <v>499</v>
      </c>
    </row>
    <row r="4189" spans="1:55" ht="12" customHeight="1" x14ac:dyDescent="0.5">
      <c r="A4189" s="3">
        <v>43915</v>
      </c>
      <c r="B4189" t="s">
        <v>132</v>
      </c>
      <c r="C4189" t="s">
        <v>7545</v>
      </c>
      <c r="L4189" t="s">
        <v>6473</v>
      </c>
      <c r="M4189" t="s">
        <v>6474</v>
      </c>
      <c r="N4189" t="s">
        <v>60</v>
      </c>
      <c r="O4189" t="s">
        <v>61</v>
      </c>
      <c r="P4189" t="s">
        <v>487</v>
      </c>
      <c r="Q4189">
        <v>45.588189999999997</v>
      </c>
      <c r="R4189" t="s">
        <v>6475</v>
      </c>
      <c r="S4189" t="s">
        <v>65</v>
      </c>
      <c r="T4189">
        <v>111.64798999999999</v>
      </c>
      <c r="U4189" t="s">
        <v>67</v>
      </c>
      <c r="V4189" t="s">
        <v>6476</v>
      </c>
      <c r="W4189" t="s">
        <v>1344</v>
      </c>
      <c r="X4189" t="s">
        <v>681</v>
      </c>
      <c r="Y4189">
        <v>1454</v>
      </c>
      <c r="AA4189" s="4">
        <v>34873</v>
      </c>
      <c r="AE4189" t="s">
        <v>931</v>
      </c>
      <c r="AI4189" t="s">
        <v>7583</v>
      </c>
      <c r="AJ4189" t="s">
        <v>6423</v>
      </c>
      <c r="AK4189" t="s">
        <v>75</v>
      </c>
      <c r="AL4189" t="s">
        <v>496</v>
      </c>
      <c r="AM4189" t="s">
        <v>77</v>
      </c>
      <c r="AO4189" t="s">
        <v>248</v>
      </c>
      <c r="AP4189" t="s">
        <v>931</v>
      </c>
      <c r="AR4189" t="s">
        <v>80</v>
      </c>
      <c r="AW4189" t="s">
        <v>6424</v>
      </c>
      <c r="AX4189">
        <f t="shared" si="93"/>
        <v>1995</v>
      </c>
      <c r="AY4189" t="s">
        <v>248</v>
      </c>
      <c r="AZ4189" t="s">
        <v>487</v>
      </c>
      <c r="BA4189" t="s">
        <v>6423</v>
      </c>
      <c r="BC4189" t="s">
        <v>499</v>
      </c>
    </row>
    <row r="4190" spans="1:55" ht="12" customHeight="1" x14ac:dyDescent="0.5">
      <c r="A4190" s="3">
        <v>43915</v>
      </c>
      <c r="B4190" t="s">
        <v>132</v>
      </c>
      <c r="C4190" t="s">
        <v>6947</v>
      </c>
      <c r="L4190" t="s">
        <v>6473</v>
      </c>
      <c r="M4190" t="s">
        <v>6474</v>
      </c>
      <c r="N4190" t="s">
        <v>60</v>
      </c>
      <c r="O4190" t="s">
        <v>61</v>
      </c>
      <c r="P4190" t="s">
        <v>487</v>
      </c>
      <c r="Q4190">
        <v>45.588189999999997</v>
      </c>
      <c r="R4190" t="s">
        <v>6475</v>
      </c>
      <c r="S4190" t="s">
        <v>65</v>
      </c>
      <c r="T4190">
        <v>111.64798999999999</v>
      </c>
      <c r="U4190" t="s">
        <v>67</v>
      </c>
      <c r="V4190" t="s">
        <v>6476</v>
      </c>
      <c r="W4190" t="s">
        <v>1344</v>
      </c>
      <c r="X4190" t="s">
        <v>681</v>
      </c>
      <c r="Y4190">
        <v>1454</v>
      </c>
      <c r="AA4190" s="4">
        <v>35236</v>
      </c>
      <c r="AD4190" t="s">
        <v>6421</v>
      </c>
      <c r="AE4190" t="s">
        <v>931</v>
      </c>
      <c r="AF4190" t="s">
        <v>129</v>
      </c>
      <c r="AI4190" t="s">
        <v>7584</v>
      </c>
      <c r="AJ4190" t="s">
        <v>6423</v>
      </c>
      <c r="AK4190" t="s">
        <v>75</v>
      </c>
      <c r="AL4190" t="s">
        <v>496</v>
      </c>
      <c r="AM4190" t="s">
        <v>77</v>
      </c>
      <c r="AO4190" t="s">
        <v>248</v>
      </c>
      <c r="AP4190" t="s">
        <v>931</v>
      </c>
      <c r="AR4190" t="s">
        <v>80</v>
      </c>
      <c r="AW4190" t="s">
        <v>6424</v>
      </c>
      <c r="AX4190">
        <f t="shared" si="93"/>
        <v>1996</v>
      </c>
      <c r="AY4190" t="s">
        <v>248</v>
      </c>
      <c r="AZ4190" t="s">
        <v>487</v>
      </c>
      <c r="BA4190" t="s">
        <v>6423</v>
      </c>
      <c r="BB4190" t="s">
        <v>1352</v>
      </c>
      <c r="BC4190" t="s">
        <v>499</v>
      </c>
    </row>
    <row r="4191" spans="1:55" ht="12" customHeight="1" x14ac:dyDescent="0.5">
      <c r="A4191" s="3">
        <v>43915</v>
      </c>
      <c r="B4191" t="s">
        <v>132</v>
      </c>
      <c r="C4191" t="s">
        <v>6947</v>
      </c>
      <c r="L4191" t="s">
        <v>6473</v>
      </c>
      <c r="M4191" t="s">
        <v>6474</v>
      </c>
      <c r="N4191" t="s">
        <v>60</v>
      </c>
      <c r="O4191" t="s">
        <v>61</v>
      </c>
      <c r="P4191" t="s">
        <v>487</v>
      </c>
      <c r="Q4191">
        <v>45.588189999999997</v>
      </c>
      <c r="R4191" t="s">
        <v>6475</v>
      </c>
      <c r="S4191" t="s">
        <v>65</v>
      </c>
      <c r="T4191">
        <v>111.64798999999999</v>
      </c>
      <c r="U4191" t="s">
        <v>67</v>
      </c>
      <c r="V4191" t="s">
        <v>6476</v>
      </c>
      <c r="W4191" t="s">
        <v>1344</v>
      </c>
      <c r="X4191" t="s">
        <v>681</v>
      </c>
      <c r="Y4191">
        <v>1454</v>
      </c>
      <c r="AA4191" s="4">
        <v>35236</v>
      </c>
      <c r="AD4191" t="s">
        <v>6421</v>
      </c>
      <c r="AE4191" t="s">
        <v>931</v>
      </c>
      <c r="AF4191" t="s">
        <v>129</v>
      </c>
      <c r="AI4191" t="s">
        <v>7585</v>
      </c>
      <c r="AJ4191" t="s">
        <v>6423</v>
      </c>
      <c r="AK4191" t="s">
        <v>75</v>
      </c>
      <c r="AL4191" t="s">
        <v>496</v>
      </c>
      <c r="AM4191" t="s">
        <v>77</v>
      </c>
      <c r="AO4191" t="s">
        <v>248</v>
      </c>
      <c r="AP4191" t="s">
        <v>931</v>
      </c>
      <c r="AR4191" t="s">
        <v>80</v>
      </c>
      <c r="AW4191" t="s">
        <v>6424</v>
      </c>
      <c r="AX4191">
        <f t="shared" si="93"/>
        <v>1996</v>
      </c>
      <c r="AY4191" t="s">
        <v>248</v>
      </c>
      <c r="AZ4191" t="s">
        <v>487</v>
      </c>
      <c r="BA4191" t="s">
        <v>6423</v>
      </c>
      <c r="BB4191" t="s">
        <v>1352</v>
      </c>
      <c r="BC4191" t="s">
        <v>499</v>
      </c>
    </row>
    <row r="4192" spans="1:55" ht="12" customHeight="1" x14ac:dyDescent="0.5">
      <c r="A4192" s="3">
        <v>43915</v>
      </c>
      <c r="B4192" t="s">
        <v>132</v>
      </c>
      <c r="C4192" t="s">
        <v>6947</v>
      </c>
      <c r="L4192" t="s">
        <v>6473</v>
      </c>
      <c r="M4192" t="s">
        <v>6474</v>
      </c>
      <c r="N4192" t="s">
        <v>60</v>
      </c>
      <c r="O4192" t="s">
        <v>61</v>
      </c>
      <c r="P4192" t="s">
        <v>487</v>
      </c>
      <c r="Q4192">
        <v>45.588189999999997</v>
      </c>
      <c r="R4192" t="s">
        <v>6475</v>
      </c>
      <c r="S4192" t="s">
        <v>65</v>
      </c>
      <c r="T4192">
        <v>111.64798999999999</v>
      </c>
      <c r="U4192" t="s">
        <v>67</v>
      </c>
      <c r="V4192" t="s">
        <v>6476</v>
      </c>
      <c r="W4192" t="s">
        <v>1344</v>
      </c>
      <c r="X4192" t="s">
        <v>681</v>
      </c>
      <c r="Y4192">
        <v>1454</v>
      </c>
      <c r="AA4192" s="4">
        <v>35236</v>
      </c>
      <c r="AD4192" t="s">
        <v>6421</v>
      </c>
      <c r="AE4192" t="s">
        <v>931</v>
      </c>
      <c r="AF4192" t="s">
        <v>129</v>
      </c>
      <c r="AI4192" t="s">
        <v>7586</v>
      </c>
      <c r="AJ4192" t="s">
        <v>6423</v>
      </c>
      <c r="AK4192" t="s">
        <v>75</v>
      </c>
      <c r="AL4192" t="s">
        <v>496</v>
      </c>
      <c r="AM4192" t="s">
        <v>77</v>
      </c>
      <c r="AO4192" t="s">
        <v>248</v>
      </c>
      <c r="AP4192" t="s">
        <v>931</v>
      </c>
      <c r="AR4192" t="s">
        <v>80</v>
      </c>
      <c r="AW4192" t="s">
        <v>6424</v>
      </c>
      <c r="AX4192">
        <f t="shared" si="93"/>
        <v>1996</v>
      </c>
      <c r="AY4192" t="s">
        <v>248</v>
      </c>
      <c r="AZ4192" t="s">
        <v>487</v>
      </c>
      <c r="BA4192" t="s">
        <v>6423</v>
      </c>
      <c r="BB4192" t="s">
        <v>1352</v>
      </c>
      <c r="BC4192" t="s">
        <v>499</v>
      </c>
    </row>
    <row r="4193" spans="1:55" ht="12" customHeight="1" x14ac:dyDescent="0.5">
      <c r="A4193" s="3">
        <v>43915</v>
      </c>
      <c r="B4193" t="s">
        <v>132</v>
      </c>
      <c r="C4193" t="s">
        <v>6947</v>
      </c>
      <c r="L4193" t="s">
        <v>6473</v>
      </c>
      <c r="M4193" t="s">
        <v>6474</v>
      </c>
      <c r="N4193" t="s">
        <v>60</v>
      </c>
      <c r="O4193" t="s">
        <v>61</v>
      </c>
      <c r="P4193" t="s">
        <v>487</v>
      </c>
      <c r="Q4193">
        <v>45.588189999999997</v>
      </c>
      <c r="R4193" t="s">
        <v>6475</v>
      </c>
      <c r="S4193" t="s">
        <v>65</v>
      </c>
      <c r="T4193">
        <v>111.64798999999999</v>
      </c>
      <c r="U4193" t="s">
        <v>67</v>
      </c>
      <c r="V4193" t="s">
        <v>6476</v>
      </c>
      <c r="W4193" t="s">
        <v>1344</v>
      </c>
      <c r="X4193" t="s">
        <v>681</v>
      </c>
      <c r="Y4193">
        <v>1454</v>
      </c>
      <c r="AA4193" s="4">
        <v>35236</v>
      </c>
      <c r="AD4193" t="s">
        <v>6421</v>
      </c>
      <c r="AE4193" t="s">
        <v>931</v>
      </c>
      <c r="AF4193" t="s">
        <v>129</v>
      </c>
      <c r="AI4193" t="s">
        <v>7587</v>
      </c>
      <c r="AJ4193" t="s">
        <v>6423</v>
      </c>
      <c r="AK4193" t="s">
        <v>75</v>
      </c>
      <c r="AL4193" t="s">
        <v>496</v>
      </c>
      <c r="AM4193" t="s">
        <v>77</v>
      </c>
      <c r="AO4193" t="s">
        <v>248</v>
      </c>
      <c r="AP4193" t="s">
        <v>931</v>
      </c>
      <c r="AR4193" t="s">
        <v>80</v>
      </c>
      <c r="AW4193" t="s">
        <v>6424</v>
      </c>
      <c r="AX4193">
        <f t="shared" si="93"/>
        <v>1996</v>
      </c>
      <c r="AY4193" t="s">
        <v>248</v>
      </c>
      <c r="AZ4193" t="s">
        <v>487</v>
      </c>
      <c r="BA4193" t="s">
        <v>6423</v>
      </c>
      <c r="BB4193" t="s">
        <v>1352</v>
      </c>
      <c r="BC4193" t="s">
        <v>499</v>
      </c>
    </row>
    <row r="4194" spans="1:55" ht="12" customHeight="1" x14ac:dyDescent="0.5">
      <c r="A4194" s="3">
        <v>43915</v>
      </c>
      <c r="B4194" t="s">
        <v>132</v>
      </c>
      <c r="C4194" t="s">
        <v>6832</v>
      </c>
      <c r="L4194" t="s">
        <v>6473</v>
      </c>
      <c r="M4194" t="s">
        <v>6474</v>
      </c>
      <c r="N4194" t="s">
        <v>60</v>
      </c>
      <c r="O4194" t="s">
        <v>61</v>
      </c>
      <c r="P4194" t="s">
        <v>487</v>
      </c>
      <c r="Q4194">
        <v>45.588189999999997</v>
      </c>
      <c r="R4194" t="s">
        <v>6475</v>
      </c>
      <c r="S4194" t="s">
        <v>65</v>
      </c>
      <c r="T4194">
        <v>111.64798999999999</v>
      </c>
      <c r="U4194" t="s">
        <v>67</v>
      </c>
      <c r="V4194" t="s">
        <v>6476</v>
      </c>
      <c r="W4194" t="s">
        <v>1344</v>
      </c>
      <c r="X4194" t="s">
        <v>681</v>
      </c>
      <c r="Y4194">
        <v>1454</v>
      </c>
      <c r="AA4194" s="4">
        <v>35269</v>
      </c>
      <c r="AD4194" t="s">
        <v>6421</v>
      </c>
      <c r="AE4194" t="s">
        <v>931</v>
      </c>
      <c r="AF4194" t="s">
        <v>129</v>
      </c>
      <c r="AI4194" t="s">
        <v>7588</v>
      </c>
      <c r="AJ4194" t="s">
        <v>6423</v>
      </c>
      <c r="AK4194" t="s">
        <v>75</v>
      </c>
      <c r="AL4194" t="s">
        <v>496</v>
      </c>
      <c r="AM4194" t="s">
        <v>77</v>
      </c>
      <c r="AO4194" t="s">
        <v>248</v>
      </c>
      <c r="AP4194" t="s">
        <v>931</v>
      </c>
      <c r="AR4194" t="s">
        <v>80</v>
      </c>
      <c r="AW4194" t="s">
        <v>6424</v>
      </c>
      <c r="AX4194">
        <f t="shared" si="93"/>
        <v>1996</v>
      </c>
      <c r="AY4194" t="s">
        <v>248</v>
      </c>
      <c r="AZ4194" t="s">
        <v>487</v>
      </c>
      <c r="BA4194" t="s">
        <v>6423</v>
      </c>
      <c r="BB4194" t="s">
        <v>1352</v>
      </c>
      <c r="BC4194" t="s">
        <v>499</v>
      </c>
    </row>
    <row r="4195" spans="1:55" ht="12" customHeight="1" x14ac:dyDescent="0.5">
      <c r="A4195" s="3">
        <v>43915</v>
      </c>
      <c r="B4195" t="s">
        <v>132</v>
      </c>
      <c r="C4195" t="s">
        <v>6947</v>
      </c>
      <c r="L4195" t="s">
        <v>6473</v>
      </c>
      <c r="M4195" t="s">
        <v>6474</v>
      </c>
      <c r="N4195" t="s">
        <v>60</v>
      </c>
      <c r="O4195" t="s">
        <v>61</v>
      </c>
      <c r="P4195" t="s">
        <v>487</v>
      </c>
      <c r="Q4195">
        <v>45.588189999999997</v>
      </c>
      <c r="R4195" t="s">
        <v>6475</v>
      </c>
      <c r="S4195" t="s">
        <v>65</v>
      </c>
      <c r="T4195">
        <v>111.64798999999999</v>
      </c>
      <c r="U4195" t="s">
        <v>67</v>
      </c>
      <c r="V4195" t="s">
        <v>6476</v>
      </c>
      <c r="W4195" t="s">
        <v>1344</v>
      </c>
      <c r="X4195" t="s">
        <v>681</v>
      </c>
      <c r="Y4195">
        <v>1454</v>
      </c>
      <c r="AA4195" s="4">
        <v>35236</v>
      </c>
      <c r="AD4195" t="s">
        <v>6421</v>
      </c>
      <c r="AE4195" t="s">
        <v>931</v>
      </c>
      <c r="AF4195" t="s">
        <v>129</v>
      </c>
      <c r="AI4195" t="s">
        <v>7589</v>
      </c>
      <c r="AJ4195" t="s">
        <v>6423</v>
      </c>
      <c r="AK4195" t="s">
        <v>75</v>
      </c>
      <c r="AL4195" t="s">
        <v>496</v>
      </c>
      <c r="AM4195" t="s">
        <v>77</v>
      </c>
      <c r="AO4195" t="s">
        <v>248</v>
      </c>
      <c r="AP4195" t="s">
        <v>931</v>
      </c>
      <c r="AR4195" t="s">
        <v>80</v>
      </c>
      <c r="AW4195" t="s">
        <v>6424</v>
      </c>
      <c r="AX4195">
        <f t="shared" si="93"/>
        <v>1996</v>
      </c>
      <c r="AY4195" t="s">
        <v>248</v>
      </c>
      <c r="AZ4195" t="s">
        <v>487</v>
      </c>
      <c r="BA4195" t="s">
        <v>6423</v>
      </c>
      <c r="BB4195" t="s">
        <v>1352</v>
      </c>
      <c r="BC4195" t="s">
        <v>499</v>
      </c>
    </row>
    <row r="4196" spans="1:55" ht="12" customHeight="1" x14ac:dyDescent="0.5">
      <c r="A4196" s="3">
        <v>43915</v>
      </c>
      <c r="B4196" t="s">
        <v>132</v>
      </c>
      <c r="C4196" t="s">
        <v>6947</v>
      </c>
      <c r="L4196" t="s">
        <v>6473</v>
      </c>
      <c r="M4196" t="s">
        <v>6474</v>
      </c>
      <c r="N4196" t="s">
        <v>60</v>
      </c>
      <c r="O4196" t="s">
        <v>61</v>
      </c>
      <c r="P4196" t="s">
        <v>487</v>
      </c>
      <c r="Q4196">
        <v>45.588189999999997</v>
      </c>
      <c r="R4196" t="s">
        <v>6475</v>
      </c>
      <c r="S4196" t="s">
        <v>65</v>
      </c>
      <c r="T4196">
        <v>111.64798999999999</v>
      </c>
      <c r="U4196" t="s">
        <v>67</v>
      </c>
      <c r="V4196" t="s">
        <v>6476</v>
      </c>
      <c r="W4196" t="s">
        <v>1344</v>
      </c>
      <c r="X4196" t="s">
        <v>681</v>
      </c>
      <c r="Y4196">
        <v>1454</v>
      </c>
      <c r="AA4196" s="4">
        <v>35236</v>
      </c>
      <c r="AD4196" t="s">
        <v>6421</v>
      </c>
      <c r="AE4196" t="s">
        <v>931</v>
      </c>
      <c r="AF4196" t="s">
        <v>129</v>
      </c>
      <c r="AI4196" t="s">
        <v>7590</v>
      </c>
      <c r="AJ4196" t="s">
        <v>6423</v>
      </c>
      <c r="AK4196" t="s">
        <v>75</v>
      </c>
      <c r="AL4196" t="s">
        <v>496</v>
      </c>
      <c r="AM4196" t="s">
        <v>77</v>
      </c>
      <c r="AO4196" t="s">
        <v>248</v>
      </c>
      <c r="AP4196" t="s">
        <v>931</v>
      </c>
      <c r="AR4196" t="s">
        <v>80</v>
      </c>
      <c r="AW4196" t="s">
        <v>6424</v>
      </c>
      <c r="AX4196">
        <f t="shared" si="93"/>
        <v>1996</v>
      </c>
      <c r="AY4196" t="s">
        <v>248</v>
      </c>
      <c r="AZ4196" t="s">
        <v>487</v>
      </c>
      <c r="BA4196" t="s">
        <v>6423</v>
      </c>
      <c r="BB4196" t="s">
        <v>1352</v>
      </c>
      <c r="BC4196" t="s">
        <v>499</v>
      </c>
    </row>
    <row r="4197" spans="1:55" ht="12" customHeight="1" x14ac:dyDescent="0.5">
      <c r="A4197" s="3">
        <v>43915</v>
      </c>
      <c r="B4197" t="s">
        <v>132</v>
      </c>
      <c r="C4197" t="s">
        <v>6472</v>
      </c>
      <c r="L4197" t="s">
        <v>6473</v>
      </c>
      <c r="M4197" t="s">
        <v>6474</v>
      </c>
      <c r="N4197" t="s">
        <v>60</v>
      </c>
      <c r="O4197" t="s">
        <v>61</v>
      </c>
      <c r="P4197" t="s">
        <v>487</v>
      </c>
      <c r="Q4197">
        <v>45.588189999999997</v>
      </c>
      <c r="R4197" t="s">
        <v>6475</v>
      </c>
      <c r="S4197" t="s">
        <v>65</v>
      </c>
      <c r="T4197">
        <v>111.64798999999999</v>
      </c>
      <c r="U4197" t="s">
        <v>67</v>
      </c>
      <c r="V4197" t="s">
        <v>6476</v>
      </c>
      <c r="W4197" t="s">
        <v>1344</v>
      </c>
      <c r="X4197" t="s">
        <v>681</v>
      </c>
      <c r="Y4197">
        <v>1454</v>
      </c>
      <c r="AA4197" s="4">
        <v>35241</v>
      </c>
      <c r="AD4197" t="s">
        <v>6421</v>
      </c>
      <c r="AE4197" t="s">
        <v>931</v>
      </c>
      <c r="AF4197" t="s">
        <v>129</v>
      </c>
      <c r="AI4197" t="s">
        <v>7591</v>
      </c>
      <c r="AJ4197" t="s">
        <v>6423</v>
      </c>
      <c r="AK4197" t="s">
        <v>75</v>
      </c>
      <c r="AL4197" t="s">
        <v>496</v>
      </c>
      <c r="AM4197" t="s">
        <v>77</v>
      </c>
      <c r="AO4197" t="s">
        <v>248</v>
      </c>
      <c r="AP4197" t="s">
        <v>931</v>
      </c>
      <c r="AR4197" t="s">
        <v>80</v>
      </c>
      <c r="AW4197" t="s">
        <v>6424</v>
      </c>
      <c r="AX4197">
        <f t="shared" si="93"/>
        <v>1996</v>
      </c>
      <c r="AY4197" t="s">
        <v>248</v>
      </c>
      <c r="AZ4197" t="s">
        <v>487</v>
      </c>
      <c r="BA4197" t="s">
        <v>6423</v>
      </c>
      <c r="BB4197" t="s">
        <v>1352</v>
      </c>
      <c r="BC4197" t="s">
        <v>499</v>
      </c>
    </row>
    <row r="4198" spans="1:55" ht="12" customHeight="1" x14ac:dyDescent="0.5">
      <c r="A4198" s="3">
        <v>43915</v>
      </c>
      <c r="B4198" t="s">
        <v>132</v>
      </c>
      <c r="C4198" t="s">
        <v>6947</v>
      </c>
      <c r="L4198" t="s">
        <v>6473</v>
      </c>
      <c r="M4198" t="s">
        <v>6474</v>
      </c>
      <c r="N4198" t="s">
        <v>60</v>
      </c>
      <c r="O4198" t="s">
        <v>61</v>
      </c>
      <c r="P4198" t="s">
        <v>487</v>
      </c>
      <c r="Q4198">
        <v>45.588189999999997</v>
      </c>
      <c r="R4198" t="s">
        <v>6475</v>
      </c>
      <c r="S4198" t="s">
        <v>65</v>
      </c>
      <c r="T4198">
        <v>111.64798999999999</v>
      </c>
      <c r="U4198" t="s">
        <v>67</v>
      </c>
      <c r="V4198" t="s">
        <v>6476</v>
      </c>
      <c r="W4198" t="s">
        <v>1344</v>
      </c>
      <c r="X4198" t="s">
        <v>681</v>
      </c>
      <c r="Y4198">
        <v>1454</v>
      </c>
      <c r="AA4198" s="4">
        <v>35236</v>
      </c>
      <c r="AD4198" t="s">
        <v>6421</v>
      </c>
      <c r="AE4198" t="s">
        <v>931</v>
      </c>
      <c r="AF4198" t="s">
        <v>129</v>
      </c>
      <c r="AI4198" t="s">
        <v>7592</v>
      </c>
      <c r="AJ4198" t="s">
        <v>6423</v>
      </c>
      <c r="AK4198" t="s">
        <v>75</v>
      </c>
      <c r="AL4198" t="s">
        <v>496</v>
      </c>
      <c r="AM4198" t="s">
        <v>77</v>
      </c>
      <c r="AO4198" t="s">
        <v>248</v>
      </c>
      <c r="AP4198" t="s">
        <v>931</v>
      </c>
      <c r="AR4198" t="s">
        <v>80</v>
      </c>
      <c r="AW4198" t="s">
        <v>6424</v>
      </c>
      <c r="AX4198">
        <f t="shared" si="93"/>
        <v>1996</v>
      </c>
      <c r="AY4198" t="s">
        <v>248</v>
      </c>
      <c r="AZ4198" t="s">
        <v>487</v>
      </c>
      <c r="BA4198" t="s">
        <v>6423</v>
      </c>
      <c r="BB4198" t="s">
        <v>1352</v>
      </c>
      <c r="BC4198" t="s">
        <v>499</v>
      </c>
    </row>
    <row r="4199" spans="1:55" ht="12" customHeight="1" x14ac:dyDescent="0.5">
      <c r="A4199" s="3">
        <v>43915</v>
      </c>
      <c r="B4199" t="s">
        <v>132</v>
      </c>
      <c r="C4199" t="s">
        <v>6947</v>
      </c>
      <c r="L4199" t="s">
        <v>6473</v>
      </c>
      <c r="M4199" t="s">
        <v>6474</v>
      </c>
      <c r="N4199" t="s">
        <v>60</v>
      </c>
      <c r="O4199" t="s">
        <v>61</v>
      </c>
      <c r="P4199" t="s">
        <v>487</v>
      </c>
      <c r="Q4199">
        <v>45.588189999999997</v>
      </c>
      <c r="R4199" t="s">
        <v>6475</v>
      </c>
      <c r="S4199" t="s">
        <v>65</v>
      </c>
      <c r="T4199">
        <v>111.64798999999999</v>
      </c>
      <c r="U4199" t="s">
        <v>67</v>
      </c>
      <c r="V4199" t="s">
        <v>6476</v>
      </c>
      <c r="W4199" t="s">
        <v>1344</v>
      </c>
      <c r="X4199" t="s">
        <v>681</v>
      </c>
      <c r="Y4199">
        <v>1454</v>
      </c>
      <c r="AA4199" s="4">
        <v>35236</v>
      </c>
      <c r="AD4199" t="s">
        <v>6421</v>
      </c>
      <c r="AE4199" t="s">
        <v>931</v>
      </c>
      <c r="AF4199" t="s">
        <v>129</v>
      </c>
      <c r="AI4199" t="s">
        <v>7593</v>
      </c>
      <c r="AJ4199" t="s">
        <v>6423</v>
      </c>
      <c r="AK4199" t="s">
        <v>75</v>
      </c>
      <c r="AL4199" t="s">
        <v>496</v>
      </c>
      <c r="AM4199" t="s">
        <v>77</v>
      </c>
      <c r="AO4199" t="s">
        <v>248</v>
      </c>
      <c r="AP4199" t="s">
        <v>931</v>
      </c>
      <c r="AR4199" t="s">
        <v>80</v>
      </c>
      <c r="AW4199" t="s">
        <v>6424</v>
      </c>
      <c r="AX4199">
        <f t="shared" si="93"/>
        <v>1996</v>
      </c>
      <c r="AY4199" t="s">
        <v>248</v>
      </c>
      <c r="AZ4199" t="s">
        <v>487</v>
      </c>
      <c r="BA4199" t="s">
        <v>6423</v>
      </c>
      <c r="BB4199" t="s">
        <v>1352</v>
      </c>
      <c r="BC4199" t="s">
        <v>499</v>
      </c>
    </row>
    <row r="4200" spans="1:55" ht="12" customHeight="1" x14ac:dyDescent="0.5">
      <c r="A4200" s="3">
        <v>43915</v>
      </c>
      <c r="B4200" t="s">
        <v>132</v>
      </c>
      <c r="C4200" t="s">
        <v>6472</v>
      </c>
      <c r="L4200" t="s">
        <v>6473</v>
      </c>
      <c r="M4200" t="s">
        <v>6474</v>
      </c>
      <c r="N4200" t="s">
        <v>60</v>
      </c>
      <c r="O4200" t="s">
        <v>61</v>
      </c>
      <c r="P4200" t="s">
        <v>487</v>
      </c>
      <c r="Q4200">
        <v>45.588189999999997</v>
      </c>
      <c r="R4200" t="s">
        <v>6475</v>
      </c>
      <c r="S4200" t="s">
        <v>65</v>
      </c>
      <c r="T4200">
        <v>111.64798999999999</v>
      </c>
      <c r="U4200" t="s">
        <v>67</v>
      </c>
      <c r="V4200" t="s">
        <v>6476</v>
      </c>
      <c r="W4200" t="s">
        <v>1344</v>
      </c>
      <c r="X4200" t="s">
        <v>681</v>
      </c>
      <c r="Y4200">
        <v>1454</v>
      </c>
      <c r="AA4200" s="4">
        <v>35241</v>
      </c>
      <c r="AD4200" t="s">
        <v>6421</v>
      </c>
      <c r="AE4200" t="s">
        <v>931</v>
      </c>
      <c r="AI4200" t="s">
        <v>7594</v>
      </c>
      <c r="AJ4200" t="s">
        <v>6423</v>
      </c>
      <c r="AK4200" t="s">
        <v>75</v>
      </c>
      <c r="AL4200" t="s">
        <v>496</v>
      </c>
      <c r="AM4200" t="s">
        <v>77</v>
      </c>
      <c r="AO4200" t="s">
        <v>248</v>
      </c>
      <c r="AP4200" t="s">
        <v>931</v>
      </c>
      <c r="AR4200" t="s">
        <v>80</v>
      </c>
      <c r="AW4200" t="s">
        <v>6424</v>
      </c>
      <c r="AX4200">
        <f t="shared" si="93"/>
        <v>1996</v>
      </c>
      <c r="AY4200" t="s">
        <v>248</v>
      </c>
      <c r="AZ4200" t="s">
        <v>487</v>
      </c>
      <c r="BA4200" t="s">
        <v>6423</v>
      </c>
      <c r="BB4200" t="s">
        <v>1352</v>
      </c>
      <c r="BC4200" t="s">
        <v>499</v>
      </c>
    </row>
    <row r="4201" spans="1:55" ht="12" customHeight="1" x14ac:dyDescent="0.5">
      <c r="A4201" s="3">
        <v>43915</v>
      </c>
      <c r="B4201" t="s">
        <v>132</v>
      </c>
      <c r="C4201" t="s">
        <v>6472</v>
      </c>
      <c r="L4201" t="s">
        <v>6473</v>
      </c>
      <c r="M4201" t="s">
        <v>6474</v>
      </c>
      <c r="N4201" t="s">
        <v>60</v>
      </c>
      <c r="O4201" t="s">
        <v>61</v>
      </c>
      <c r="P4201" t="s">
        <v>487</v>
      </c>
      <c r="Q4201">
        <v>45.588189999999997</v>
      </c>
      <c r="R4201" t="s">
        <v>6475</v>
      </c>
      <c r="S4201" t="s">
        <v>65</v>
      </c>
      <c r="T4201">
        <v>111.64798999999999</v>
      </c>
      <c r="U4201" t="s">
        <v>67</v>
      </c>
      <c r="V4201" t="s">
        <v>6476</v>
      </c>
      <c r="W4201" t="s">
        <v>1344</v>
      </c>
      <c r="X4201" t="s">
        <v>681</v>
      </c>
      <c r="Y4201">
        <v>1454</v>
      </c>
      <c r="AA4201" s="4">
        <v>35241</v>
      </c>
      <c r="AD4201" t="s">
        <v>6421</v>
      </c>
      <c r="AE4201" t="s">
        <v>931</v>
      </c>
      <c r="AI4201" t="s">
        <v>7595</v>
      </c>
      <c r="AJ4201" t="s">
        <v>6423</v>
      </c>
      <c r="AK4201" t="s">
        <v>75</v>
      </c>
      <c r="AL4201" t="s">
        <v>496</v>
      </c>
      <c r="AM4201" t="s">
        <v>77</v>
      </c>
      <c r="AO4201" t="s">
        <v>248</v>
      </c>
      <c r="AP4201" t="s">
        <v>931</v>
      </c>
      <c r="AR4201" t="s">
        <v>80</v>
      </c>
      <c r="AW4201" t="s">
        <v>6424</v>
      </c>
      <c r="AX4201">
        <f t="shared" si="93"/>
        <v>1996</v>
      </c>
      <c r="AY4201" t="s">
        <v>248</v>
      </c>
      <c r="AZ4201" t="s">
        <v>487</v>
      </c>
      <c r="BA4201" t="s">
        <v>6423</v>
      </c>
      <c r="BB4201" t="s">
        <v>1352</v>
      </c>
      <c r="BC4201" t="s">
        <v>499</v>
      </c>
    </row>
    <row r="4202" spans="1:55" ht="12" customHeight="1" x14ac:dyDescent="0.5">
      <c r="A4202" s="3">
        <v>43915</v>
      </c>
      <c r="B4202" t="s">
        <v>132</v>
      </c>
      <c r="C4202" t="s">
        <v>6472</v>
      </c>
      <c r="L4202" t="s">
        <v>6473</v>
      </c>
      <c r="M4202" t="s">
        <v>6474</v>
      </c>
      <c r="N4202" t="s">
        <v>60</v>
      </c>
      <c r="O4202" t="s">
        <v>61</v>
      </c>
      <c r="P4202" t="s">
        <v>487</v>
      </c>
      <c r="Q4202">
        <v>45.588189999999997</v>
      </c>
      <c r="R4202" t="s">
        <v>6475</v>
      </c>
      <c r="S4202" t="s">
        <v>65</v>
      </c>
      <c r="T4202">
        <v>111.64798999999999</v>
      </c>
      <c r="U4202" t="s">
        <v>67</v>
      </c>
      <c r="V4202" t="s">
        <v>6476</v>
      </c>
      <c r="W4202" t="s">
        <v>1344</v>
      </c>
      <c r="X4202" t="s">
        <v>681</v>
      </c>
      <c r="Y4202">
        <v>1454</v>
      </c>
      <c r="AA4202" s="4">
        <v>35241</v>
      </c>
      <c r="AD4202" t="s">
        <v>6421</v>
      </c>
      <c r="AE4202" t="s">
        <v>931</v>
      </c>
      <c r="AI4202" t="s">
        <v>7596</v>
      </c>
      <c r="AJ4202" t="s">
        <v>6423</v>
      </c>
      <c r="AK4202" t="s">
        <v>75</v>
      </c>
      <c r="AL4202" t="s">
        <v>496</v>
      </c>
      <c r="AM4202" t="s">
        <v>77</v>
      </c>
      <c r="AO4202" t="s">
        <v>248</v>
      </c>
      <c r="AP4202" t="s">
        <v>931</v>
      </c>
      <c r="AR4202" t="s">
        <v>80</v>
      </c>
      <c r="AW4202" t="s">
        <v>6424</v>
      </c>
      <c r="AX4202">
        <f t="shared" si="93"/>
        <v>1996</v>
      </c>
      <c r="AY4202" t="s">
        <v>248</v>
      </c>
      <c r="AZ4202" t="s">
        <v>487</v>
      </c>
      <c r="BA4202" t="s">
        <v>6423</v>
      </c>
      <c r="BB4202" t="s">
        <v>1352</v>
      </c>
      <c r="BC4202" t="s">
        <v>499</v>
      </c>
    </row>
    <row r="4203" spans="1:55" ht="12" customHeight="1" x14ac:dyDescent="0.5">
      <c r="A4203" s="3">
        <v>43917</v>
      </c>
      <c r="B4203" t="s">
        <v>132</v>
      </c>
      <c r="C4203" t="s">
        <v>6472</v>
      </c>
      <c r="L4203" t="s">
        <v>6473</v>
      </c>
      <c r="M4203" t="s">
        <v>6474</v>
      </c>
      <c r="N4203" t="s">
        <v>60</v>
      </c>
      <c r="O4203" t="s">
        <v>61</v>
      </c>
      <c r="P4203" t="s">
        <v>487</v>
      </c>
      <c r="Q4203">
        <v>45.588189999999997</v>
      </c>
      <c r="R4203" t="s">
        <v>6475</v>
      </c>
      <c r="S4203" t="s">
        <v>65</v>
      </c>
      <c r="T4203">
        <v>111.64798999999999</v>
      </c>
      <c r="U4203" t="s">
        <v>67</v>
      </c>
      <c r="V4203" t="s">
        <v>6476</v>
      </c>
      <c r="W4203" t="s">
        <v>1344</v>
      </c>
      <c r="X4203" t="s">
        <v>681</v>
      </c>
      <c r="Y4203">
        <v>1454</v>
      </c>
      <c r="AA4203" s="4">
        <v>35241</v>
      </c>
      <c r="AD4203" t="s">
        <v>6421</v>
      </c>
      <c r="AE4203" t="s">
        <v>931</v>
      </c>
      <c r="AI4203" t="s">
        <v>7597</v>
      </c>
      <c r="AJ4203" t="s">
        <v>6423</v>
      </c>
      <c r="AK4203" t="s">
        <v>75</v>
      </c>
      <c r="AL4203" t="s">
        <v>496</v>
      </c>
      <c r="AM4203" t="s">
        <v>77</v>
      </c>
      <c r="AO4203" t="s">
        <v>248</v>
      </c>
      <c r="AP4203" t="s">
        <v>931</v>
      </c>
      <c r="AR4203" t="s">
        <v>80</v>
      </c>
      <c r="AW4203" t="s">
        <v>6424</v>
      </c>
      <c r="AX4203">
        <f t="shared" si="93"/>
        <v>1996</v>
      </c>
      <c r="AY4203" t="s">
        <v>248</v>
      </c>
      <c r="AZ4203" t="s">
        <v>487</v>
      </c>
      <c r="BA4203" t="s">
        <v>6423</v>
      </c>
      <c r="BB4203" t="s">
        <v>1352</v>
      </c>
      <c r="BC4203" t="s">
        <v>499</v>
      </c>
    </row>
    <row r="4204" spans="1:55" ht="12" customHeight="1" x14ac:dyDescent="0.5">
      <c r="A4204" s="3">
        <v>43917</v>
      </c>
      <c r="B4204" t="s">
        <v>132</v>
      </c>
      <c r="C4204" t="s">
        <v>7598</v>
      </c>
      <c r="D4204" t="s">
        <v>6510</v>
      </c>
      <c r="L4204" t="s">
        <v>7599</v>
      </c>
      <c r="M4204" t="s">
        <v>7600</v>
      </c>
      <c r="N4204" t="s">
        <v>60</v>
      </c>
      <c r="O4204" t="s">
        <v>61</v>
      </c>
      <c r="P4204" t="s">
        <v>1827</v>
      </c>
      <c r="Q4204">
        <v>46.142136999999998</v>
      </c>
      <c r="R4204" t="s">
        <v>7601</v>
      </c>
      <c r="S4204" t="s">
        <v>65</v>
      </c>
      <c r="T4204">
        <v>112.868127</v>
      </c>
      <c r="U4204" t="s">
        <v>67</v>
      </c>
      <c r="V4204" t="s">
        <v>7602</v>
      </c>
      <c r="W4204" t="s">
        <v>1344</v>
      </c>
      <c r="X4204" t="s">
        <v>681</v>
      </c>
      <c r="Y4204">
        <v>1535</v>
      </c>
      <c r="AA4204" s="4">
        <v>41472</v>
      </c>
      <c r="AD4204" t="s">
        <v>71</v>
      </c>
      <c r="AE4204" t="s">
        <v>931</v>
      </c>
      <c r="AI4204" t="s">
        <v>7603</v>
      </c>
      <c r="AJ4204" t="s">
        <v>6423</v>
      </c>
      <c r="AK4204" t="s">
        <v>75</v>
      </c>
      <c r="AL4204" t="s">
        <v>496</v>
      </c>
      <c r="AM4204" t="s">
        <v>77</v>
      </c>
      <c r="AO4204" t="s">
        <v>248</v>
      </c>
      <c r="AP4204" t="s">
        <v>931</v>
      </c>
      <c r="AR4204" t="s">
        <v>80</v>
      </c>
      <c r="AS4204" t="s">
        <v>189</v>
      </c>
      <c r="AT4204" t="s">
        <v>923</v>
      </c>
      <c r="AU4204" t="s">
        <v>7604</v>
      </c>
      <c r="AW4204" t="s">
        <v>6424</v>
      </c>
      <c r="AX4204">
        <f t="shared" si="93"/>
        <v>2013</v>
      </c>
      <c r="AY4204" t="s">
        <v>248</v>
      </c>
      <c r="AZ4204" t="s">
        <v>1827</v>
      </c>
      <c r="BA4204" t="s">
        <v>6423</v>
      </c>
      <c r="BB4204" t="s">
        <v>71</v>
      </c>
      <c r="BC4204" t="s">
        <v>87</v>
      </c>
    </row>
    <row r="4205" spans="1:55" ht="12" customHeight="1" x14ac:dyDescent="0.5">
      <c r="A4205" s="3">
        <v>43917</v>
      </c>
      <c r="B4205" t="s">
        <v>132</v>
      </c>
      <c r="C4205" t="s">
        <v>7605</v>
      </c>
      <c r="L4205" t="s">
        <v>6502</v>
      </c>
      <c r="M4205" t="s">
        <v>6503</v>
      </c>
      <c r="N4205" t="s">
        <v>60</v>
      </c>
      <c r="O4205" t="s">
        <v>61</v>
      </c>
      <c r="P4205" t="s">
        <v>1311</v>
      </c>
      <c r="Q4205">
        <v>45.564920000000001</v>
      </c>
      <c r="R4205" t="s">
        <v>6504</v>
      </c>
      <c r="S4205" t="s">
        <v>65</v>
      </c>
      <c r="T4205">
        <v>110.773398</v>
      </c>
      <c r="U4205" t="s">
        <v>67</v>
      </c>
      <c r="V4205" t="s">
        <v>6505</v>
      </c>
      <c r="W4205" t="s">
        <v>1344</v>
      </c>
      <c r="X4205" t="s">
        <v>681</v>
      </c>
      <c r="Y4205">
        <v>1740</v>
      </c>
      <c r="AB4205" s="4">
        <v>40356</v>
      </c>
      <c r="AC4205" s="4">
        <v>40358</v>
      </c>
      <c r="AD4205" t="s">
        <v>192</v>
      </c>
      <c r="AE4205" t="s">
        <v>931</v>
      </c>
      <c r="AI4205" t="s">
        <v>7606</v>
      </c>
      <c r="AJ4205" t="s">
        <v>6423</v>
      </c>
      <c r="AK4205" t="s">
        <v>75</v>
      </c>
      <c r="AL4205" t="s">
        <v>496</v>
      </c>
      <c r="AM4205" t="s">
        <v>77</v>
      </c>
      <c r="AO4205" t="s">
        <v>248</v>
      </c>
      <c r="AP4205" t="s">
        <v>931</v>
      </c>
      <c r="AR4205" t="s">
        <v>80</v>
      </c>
      <c r="AW4205" t="s">
        <v>6424</v>
      </c>
      <c r="AX4205">
        <v>2010</v>
      </c>
      <c r="AY4205" t="s">
        <v>248</v>
      </c>
      <c r="AZ4205" t="s">
        <v>1311</v>
      </c>
      <c r="BA4205" t="s">
        <v>6423</v>
      </c>
      <c r="BB4205" t="s">
        <v>192</v>
      </c>
      <c r="BC4205" t="s">
        <v>87</v>
      </c>
    </row>
    <row r="4206" spans="1:55" ht="12" customHeight="1" x14ac:dyDescent="0.5">
      <c r="A4206" s="3">
        <v>43917</v>
      </c>
      <c r="B4206" t="s">
        <v>132</v>
      </c>
      <c r="C4206" t="s">
        <v>7607</v>
      </c>
      <c r="L4206" t="s">
        <v>6502</v>
      </c>
      <c r="M4206" t="s">
        <v>6503</v>
      </c>
      <c r="N4206" t="s">
        <v>60</v>
      </c>
      <c r="O4206" t="s">
        <v>61</v>
      </c>
      <c r="P4206" t="s">
        <v>1311</v>
      </c>
      <c r="Q4206">
        <v>45.564920000000001</v>
      </c>
      <c r="R4206" t="s">
        <v>6504</v>
      </c>
      <c r="S4206" t="s">
        <v>65</v>
      </c>
      <c r="T4206">
        <v>110.773398</v>
      </c>
      <c r="U4206" t="s">
        <v>67</v>
      </c>
      <c r="V4206" t="s">
        <v>6505</v>
      </c>
      <c r="W4206" t="s">
        <v>1344</v>
      </c>
      <c r="X4206" t="s">
        <v>681</v>
      </c>
      <c r="Y4206">
        <v>1740</v>
      </c>
      <c r="AB4206" s="4">
        <v>40722</v>
      </c>
      <c r="AC4206" s="4">
        <v>40723</v>
      </c>
      <c r="AD4206" t="s">
        <v>192</v>
      </c>
      <c r="AE4206" t="s">
        <v>931</v>
      </c>
      <c r="AI4206" t="s">
        <v>7608</v>
      </c>
      <c r="AJ4206" t="s">
        <v>6423</v>
      </c>
      <c r="AK4206" t="s">
        <v>75</v>
      </c>
      <c r="AL4206" t="s">
        <v>496</v>
      </c>
      <c r="AM4206" t="s">
        <v>77</v>
      </c>
      <c r="AO4206" t="s">
        <v>248</v>
      </c>
      <c r="AP4206" t="s">
        <v>931</v>
      </c>
      <c r="AR4206" t="s">
        <v>80</v>
      </c>
      <c r="AW4206" t="s">
        <v>6424</v>
      </c>
      <c r="AX4206">
        <v>2011</v>
      </c>
      <c r="AY4206" t="s">
        <v>248</v>
      </c>
      <c r="AZ4206" t="s">
        <v>1311</v>
      </c>
      <c r="BA4206" t="s">
        <v>6423</v>
      </c>
      <c r="BB4206" t="s">
        <v>192</v>
      </c>
      <c r="BC4206" t="s">
        <v>87</v>
      </c>
    </row>
    <row r="4207" spans="1:55" ht="12" customHeight="1" x14ac:dyDescent="0.5">
      <c r="A4207" s="3">
        <v>43917</v>
      </c>
      <c r="B4207" t="s">
        <v>132</v>
      </c>
      <c r="C4207" t="s">
        <v>6509</v>
      </c>
      <c r="D4207" t="s">
        <v>6510</v>
      </c>
      <c r="L4207" t="s">
        <v>6511</v>
      </c>
      <c r="M4207" t="s">
        <v>6512</v>
      </c>
      <c r="N4207" t="s">
        <v>60</v>
      </c>
      <c r="O4207" t="s">
        <v>61</v>
      </c>
      <c r="P4207" t="s">
        <v>1994</v>
      </c>
      <c r="Q4207">
        <v>45.998489450000001</v>
      </c>
      <c r="R4207" t="s">
        <v>6513</v>
      </c>
      <c r="S4207" t="s">
        <v>65</v>
      </c>
      <c r="T4207">
        <v>112.6629488</v>
      </c>
      <c r="U4207" t="s">
        <v>67</v>
      </c>
      <c r="V4207" t="s">
        <v>6514</v>
      </c>
      <c r="W4207" t="s">
        <v>69</v>
      </c>
      <c r="X4207" t="s">
        <v>6515</v>
      </c>
      <c r="Y4207">
        <v>1630</v>
      </c>
      <c r="AA4207" s="4">
        <v>42543</v>
      </c>
      <c r="AD4207" t="s">
        <v>71</v>
      </c>
      <c r="AE4207" t="s">
        <v>931</v>
      </c>
      <c r="AI4207" t="s">
        <v>7609</v>
      </c>
      <c r="AJ4207" t="s">
        <v>6423</v>
      </c>
      <c r="AK4207" t="s">
        <v>75</v>
      </c>
      <c r="AL4207" t="s">
        <v>496</v>
      </c>
      <c r="AM4207" t="s">
        <v>77</v>
      </c>
      <c r="AO4207" t="s">
        <v>248</v>
      </c>
      <c r="AP4207" t="s">
        <v>931</v>
      </c>
      <c r="AQ4207">
        <v>2016</v>
      </c>
      <c r="AR4207" t="s">
        <v>80</v>
      </c>
      <c r="AS4207" t="s">
        <v>189</v>
      </c>
      <c r="AT4207" t="s">
        <v>923</v>
      </c>
      <c r="AU4207" t="s">
        <v>6517</v>
      </c>
      <c r="AW4207" t="s">
        <v>6424</v>
      </c>
      <c r="AX4207">
        <f>YEAR(AA4207)</f>
        <v>2016</v>
      </c>
      <c r="AY4207" t="s">
        <v>248</v>
      </c>
      <c r="AZ4207" t="s">
        <v>1994</v>
      </c>
      <c r="BA4207" t="s">
        <v>6423</v>
      </c>
      <c r="BB4207" t="s">
        <v>71</v>
      </c>
      <c r="BC4207" t="s">
        <v>1272</v>
      </c>
    </row>
    <row r="4208" spans="1:55" ht="12" customHeight="1" x14ac:dyDescent="0.5">
      <c r="A4208" s="3">
        <v>43917</v>
      </c>
      <c r="B4208" t="s">
        <v>132</v>
      </c>
      <c r="C4208" t="s">
        <v>6509</v>
      </c>
      <c r="L4208" t="s">
        <v>6511</v>
      </c>
      <c r="M4208" t="s">
        <v>6512</v>
      </c>
      <c r="N4208" t="s">
        <v>60</v>
      </c>
      <c r="O4208" t="s">
        <v>61</v>
      </c>
      <c r="P4208" t="s">
        <v>1994</v>
      </c>
      <c r="Q4208">
        <v>45.998489450000001</v>
      </c>
      <c r="R4208" t="s">
        <v>6513</v>
      </c>
      <c r="S4208" t="s">
        <v>65</v>
      </c>
      <c r="T4208">
        <v>112.6629488</v>
      </c>
      <c r="U4208" t="s">
        <v>67</v>
      </c>
      <c r="V4208" t="s">
        <v>6514</v>
      </c>
      <c r="W4208" t="s">
        <v>69</v>
      </c>
      <c r="X4208" t="s">
        <v>6515</v>
      </c>
      <c r="Y4208">
        <v>1630</v>
      </c>
      <c r="AA4208" s="4">
        <v>42543</v>
      </c>
      <c r="AD4208" t="s">
        <v>71</v>
      </c>
      <c r="AE4208" t="s">
        <v>931</v>
      </c>
      <c r="AI4208" t="s">
        <v>7610</v>
      </c>
      <c r="AJ4208" t="s">
        <v>6423</v>
      </c>
      <c r="AK4208" t="s">
        <v>75</v>
      </c>
      <c r="AL4208" t="s">
        <v>496</v>
      </c>
      <c r="AM4208" t="s">
        <v>77</v>
      </c>
      <c r="AO4208" t="s">
        <v>248</v>
      </c>
      <c r="AP4208" t="s">
        <v>931</v>
      </c>
      <c r="AR4208" t="s">
        <v>80</v>
      </c>
      <c r="AS4208" t="s">
        <v>189</v>
      </c>
      <c r="AT4208" t="s">
        <v>923</v>
      </c>
      <c r="AU4208" t="s">
        <v>6517</v>
      </c>
      <c r="AW4208" t="s">
        <v>6424</v>
      </c>
      <c r="AX4208">
        <f>YEAR(AA4208)</f>
        <v>2016</v>
      </c>
      <c r="AY4208" t="s">
        <v>248</v>
      </c>
      <c r="AZ4208" t="s">
        <v>1994</v>
      </c>
      <c r="BA4208" t="s">
        <v>6423</v>
      </c>
      <c r="BB4208" t="s">
        <v>71</v>
      </c>
      <c r="BC4208" t="s">
        <v>1272</v>
      </c>
    </row>
    <row r="4209" spans="1:55" ht="12" customHeight="1" x14ac:dyDescent="0.5">
      <c r="A4209" s="3">
        <v>43917</v>
      </c>
      <c r="B4209" t="s">
        <v>132</v>
      </c>
      <c r="C4209" t="s">
        <v>7477</v>
      </c>
      <c r="D4209" t="s">
        <v>7611</v>
      </c>
      <c r="L4209" t="s">
        <v>6794</v>
      </c>
      <c r="M4209" t="s">
        <v>6795</v>
      </c>
      <c r="N4209" t="s">
        <v>60</v>
      </c>
      <c r="O4209" t="s">
        <v>61</v>
      </c>
      <c r="P4209" t="s">
        <v>4075</v>
      </c>
      <c r="Q4209">
        <v>47.062331</v>
      </c>
      <c r="R4209" t="s">
        <v>6796</v>
      </c>
      <c r="S4209" t="s">
        <v>65</v>
      </c>
      <c r="T4209">
        <v>109.428213</v>
      </c>
      <c r="U4209" t="s">
        <v>67</v>
      </c>
      <c r="V4209" t="s">
        <v>6797</v>
      </c>
      <c r="W4209" t="s">
        <v>1344</v>
      </c>
      <c r="X4209" t="s">
        <v>681</v>
      </c>
      <c r="Y4209">
        <v>1280</v>
      </c>
      <c r="AB4209" s="4">
        <v>32293</v>
      </c>
      <c r="AC4209" s="4">
        <v>32326</v>
      </c>
      <c r="AE4209" t="s">
        <v>931</v>
      </c>
      <c r="AI4209" t="s">
        <v>7612</v>
      </c>
      <c r="AJ4209" t="s">
        <v>6423</v>
      </c>
      <c r="AK4209" t="s">
        <v>75</v>
      </c>
      <c r="AL4209" t="s">
        <v>496</v>
      </c>
      <c r="AM4209" t="s">
        <v>77</v>
      </c>
      <c r="AO4209" t="s">
        <v>248</v>
      </c>
      <c r="AP4209" t="s">
        <v>931</v>
      </c>
      <c r="AQ4209">
        <v>2001</v>
      </c>
      <c r="AR4209" t="s">
        <v>101</v>
      </c>
      <c r="AW4209" t="s">
        <v>6424</v>
      </c>
      <c r="AX4209">
        <v>1988</v>
      </c>
      <c r="AY4209" t="s">
        <v>248</v>
      </c>
      <c r="AZ4209" t="s">
        <v>4075</v>
      </c>
      <c r="BA4209" t="s">
        <v>6423</v>
      </c>
      <c r="BC4209" t="s">
        <v>499</v>
      </c>
    </row>
    <row r="4210" spans="1:55" ht="12" customHeight="1" x14ac:dyDescent="0.5">
      <c r="A4210" s="3">
        <v>43917</v>
      </c>
      <c r="B4210" t="s">
        <v>132</v>
      </c>
      <c r="C4210" t="s">
        <v>7542</v>
      </c>
      <c r="L4210" t="s">
        <v>6618</v>
      </c>
      <c r="M4210" t="s">
        <v>6619</v>
      </c>
      <c r="N4210" t="s">
        <v>60</v>
      </c>
      <c r="O4210" t="s">
        <v>61</v>
      </c>
      <c r="P4210" t="s">
        <v>3194</v>
      </c>
      <c r="Q4210">
        <v>46.040922000000002</v>
      </c>
      <c r="R4210" t="s">
        <v>6620</v>
      </c>
      <c r="S4210" t="s">
        <v>65</v>
      </c>
      <c r="T4210">
        <v>110.23799</v>
      </c>
      <c r="U4210" t="s">
        <v>67</v>
      </c>
      <c r="V4210" t="s">
        <v>6621</v>
      </c>
      <c r="W4210" t="s">
        <v>1344</v>
      </c>
      <c r="X4210" t="s">
        <v>681</v>
      </c>
      <c r="Y4210">
        <v>1960</v>
      </c>
      <c r="AA4210" s="4">
        <v>35644</v>
      </c>
      <c r="AE4210" t="s">
        <v>931</v>
      </c>
      <c r="AF4210" t="s">
        <v>6463</v>
      </c>
      <c r="AI4210" t="s">
        <v>7613</v>
      </c>
      <c r="AJ4210" t="s">
        <v>6423</v>
      </c>
      <c r="AK4210" t="s">
        <v>75</v>
      </c>
      <c r="AL4210" t="s">
        <v>496</v>
      </c>
      <c r="AM4210" t="s">
        <v>77</v>
      </c>
      <c r="AO4210" t="s">
        <v>248</v>
      </c>
      <c r="AP4210" t="s">
        <v>931</v>
      </c>
      <c r="AR4210" t="s">
        <v>101</v>
      </c>
      <c r="AW4210" t="s">
        <v>6424</v>
      </c>
      <c r="AX4210">
        <f>YEAR(AA4210)</f>
        <v>1997</v>
      </c>
      <c r="AY4210" t="s">
        <v>248</v>
      </c>
      <c r="AZ4210" t="s">
        <v>3194</v>
      </c>
      <c r="BA4210" t="s">
        <v>6423</v>
      </c>
      <c r="BC4210" t="s">
        <v>499</v>
      </c>
    </row>
    <row r="4211" spans="1:55" ht="12" customHeight="1" x14ac:dyDescent="0.5">
      <c r="A4211" s="3">
        <v>43917</v>
      </c>
      <c r="B4211" t="s">
        <v>132</v>
      </c>
      <c r="C4211" t="s">
        <v>7614</v>
      </c>
      <c r="L4211" t="s">
        <v>7615</v>
      </c>
      <c r="M4211" t="s">
        <v>7616</v>
      </c>
      <c r="N4211" t="s">
        <v>60</v>
      </c>
      <c r="O4211" t="s">
        <v>61</v>
      </c>
      <c r="P4211" t="s">
        <v>532</v>
      </c>
      <c r="Q4211">
        <v>45.700085999999999</v>
      </c>
      <c r="R4211" t="s">
        <v>7617</v>
      </c>
      <c r="S4211" t="s">
        <v>65</v>
      </c>
      <c r="T4211">
        <v>111.021011</v>
      </c>
      <c r="U4211" t="s">
        <v>67</v>
      </c>
      <c r="V4211" t="s">
        <v>7618</v>
      </c>
      <c r="W4211" t="s">
        <v>1344</v>
      </c>
      <c r="X4211" t="s">
        <v>681</v>
      </c>
      <c r="Y4211">
        <v>1444</v>
      </c>
      <c r="AA4211" s="4">
        <v>33435</v>
      </c>
      <c r="AE4211" t="s">
        <v>6463</v>
      </c>
      <c r="AI4211" t="s">
        <v>7619</v>
      </c>
      <c r="AJ4211" t="s">
        <v>6423</v>
      </c>
      <c r="AK4211" t="s">
        <v>75</v>
      </c>
      <c r="AL4211" t="s">
        <v>496</v>
      </c>
      <c r="AM4211" t="s">
        <v>77</v>
      </c>
      <c r="AO4211" t="s">
        <v>248</v>
      </c>
      <c r="AP4211" t="s">
        <v>931</v>
      </c>
      <c r="AR4211" t="s">
        <v>101</v>
      </c>
      <c r="AW4211" t="s">
        <v>6424</v>
      </c>
      <c r="AX4211">
        <f>YEAR(AA4211)</f>
        <v>1991</v>
      </c>
      <c r="AY4211" t="s">
        <v>248</v>
      </c>
      <c r="AZ4211" t="s">
        <v>532</v>
      </c>
      <c r="BA4211" t="s">
        <v>6423</v>
      </c>
      <c r="BC4211" t="s">
        <v>499</v>
      </c>
    </row>
    <row r="4212" spans="1:55" ht="12" customHeight="1" x14ac:dyDescent="0.5">
      <c r="A4212" s="3">
        <v>43917</v>
      </c>
      <c r="B4212" t="s">
        <v>132</v>
      </c>
      <c r="C4212" t="s">
        <v>6841</v>
      </c>
      <c r="L4212" t="s">
        <v>6842</v>
      </c>
      <c r="M4212" t="s">
        <v>6843</v>
      </c>
      <c r="N4212" t="s">
        <v>60</v>
      </c>
      <c r="O4212" t="s">
        <v>61</v>
      </c>
      <c r="P4212" t="s">
        <v>3194</v>
      </c>
      <c r="Q4212">
        <v>46.012939000000003</v>
      </c>
      <c r="R4212" t="s">
        <v>6844</v>
      </c>
      <c r="S4212" t="s">
        <v>65</v>
      </c>
      <c r="T4212">
        <v>110.114401</v>
      </c>
      <c r="U4212" t="s">
        <v>67</v>
      </c>
      <c r="V4212" t="s">
        <v>6845</v>
      </c>
      <c r="W4212" t="s">
        <v>1344</v>
      </c>
      <c r="X4212" t="s">
        <v>681</v>
      </c>
      <c r="Y4212">
        <v>1663</v>
      </c>
      <c r="AA4212" s="4">
        <v>33089</v>
      </c>
      <c r="AE4212" t="s">
        <v>931</v>
      </c>
      <c r="AF4212" t="s">
        <v>6463</v>
      </c>
      <c r="AI4212" t="s">
        <v>7620</v>
      </c>
      <c r="AJ4212" t="s">
        <v>6423</v>
      </c>
      <c r="AK4212" t="s">
        <v>75</v>
      </c>
      <c r="AL4212" t="s">
        <v>496</v>
      </c>
      <c r="AM4212" t="s">
        <v>77</v>
      </c>
      <c r="AO4212" t="s">
        <v>248</v>
      </c>
      <c r="AP4212" t="s">
        <v>931</v>
      </c>
      <c r="AR4212" t="s">
        <v>101</v>
      </c>
      <c r="AW4212" t="s">
        <v>6424</v>
      </c>
      <c r="AX4212">
        <f>YEAR(AA4212)</f>
        <v>1990</v>
      </c>
      <c r="AY4212" t="s">
        <v>248</v>
      </c>
      <c r="AZ4212" t="s">
        <v>3194</v>
      </c>
      <c r="BA4212" t="s">
        <v>6423</v>
      </c>
      <c r="BC4212" t="s">
        <v>499</v>
      </c>
    </row>
    <row r="4213" spans="1:55" ht="12" customHeight="1" x14ac:dyDescent="0.5">
      <c r="A4213" s="3">
        <v>43917</v>
      </c>
      <c r="B4213" t="s">
        <v>132</v>
      </c>
      <c r="C4213" t="s">
        <v>7621</v>
      </c>
      <c r="L4213" t="s">
        <v>7622</v>
      </c>
      <c r="M4213" t="s">
        <v>7623</v>
      </c>
      <c r="N4213" t="s">
        <v>60</v>
      </c>
      <c r="O4213" t="s">
        <v>61</v>
      </c>
      <c r="P4213" t="s">
        <v>532</v>
      </c>
      <c r="Q4213">
        <v>45.656086999999999</v>
      </c>
      <c r="R4213" t="s">
        <v>7624</v>
      </c>
      <c r="S4213" t="s">
        <v>65</v>
      </c>
      <c r="T4213">
        <v>111.519306</v>
      </c>
      <c r="U4213" t="s">
        <v>67</v>
      </c>
      <c r="V4213" t="s">
        <v>7625</v>
      </c>
      <c r="W4213" t="s">
        <v>1344</v>
      </c>
      <c r="X4213" t="s">
        <v>681</v>
      </c>
      <c r="Y4213">
        <v>1359</v>
      </c>
      <c r="AA4213" s="4">
        <v>33439</v>
      </c>
      <c r="AE4213" t="s">
        <v>931</v>
      </c>
      <c r="AF4213" t="s">
        <v>6463</v>
      </c>
      <c r="AI4213" t="s">
        <v>7626</v>
      </c>
      <c r="AJ4213" t="s">
        <v>6423</v>
      </c>
      <c r="AK4213" t="s">
        <v>75</v>
      </c>
      <c r="AL4213" t="s">
        <v>496</v>
      </c>
      <c r="AM4213" t="s">
        <v>77</v>
      </c>
      <c r="AO4213" t="s">
        <v>248</v>
      </c>
      <c r="AP4213" t="s">
        <v>931</v>
      </c>
      <c r="AR4213" t="s">
        <v>101</v>
      </c>
      <c r="AW4213" t="s">
        <v>6424</v>
      </c>
      <c r="AX4213">
        <f>YEAR(AA4213)</f>
        <v>1991</v>
      </c>
      <c r="AY4213" t="s">
        <v>248</v>
      </c>
      <c r="AZ4213" t="s">
        <v>532</v>
      </c>
      <c r="BA4213" t="s">
        <v>6423</v>
      </c>
      <c r="BC4213" t="s">
        <v>499</v>
      </c>
    </row>
    <row r="4214" spans="1:55" ht="12" customHeight="1" x14ac:dyDescent="0.5">
      <c r="A4214" s="3">
        <v>43917</v>
      </c>
      <c r="B4214" t="s">
        <v>132</v>
      </c>
      <c r="C4214" t="s">
        <v>7627</v>
      </c>
      <c r="L4214" t="s">
        <v>6473</v>
      </c>
      <c r="M4214" t="s">
        <v>6474</v>
      </c>
      <c r="N4214" t="s">
        <v>60</v>
      </c>
      <c r="O4214" t="s">
        <v>61</v>
      </c>
      <c r="P4214" t="s">
        <v>487</v>
      </c>
      <c r="Q4214">
        <v>45.588189999999997</v>
      </c>
      <c r="R4214" t="s">
        <v>6475</v>
      </c>
      <c r="S4214" t="s">
        <v>65</v>
      </c>
      <c r="T4214">
        <v>111.64798999999999</v>
      </c>
      <c r="U4214" t="s">
        <v>67</v>
      </c>
      <c r="V4214" t="s">
        <v>6476</v>
      </c>
      <c r="W4214" t="s">
        <v>1344</v>
      </c>
      <c r="X4214" t="s">
        <v>681</v>
      </c>
      <c r="Y4214">
        <v>1454</v>
      </c>
      <c r="AA4214" s="4">
        <v>35955</v>
      </c>
      <c r="AD4214" t="s">
        <v>6421</v>
      </c>
      <c r="AE4214" t="s">
        <v>931</v>
      </c>
      <c r="AI4214" t="s">
        <v>7628</v>
      </c>
      <c r="AJ4214" t="s">
        <v>6423</v>
      </c>
      <c r="AK4214" t="s">
        <v>75</v>
      </c>
      <c r="AL4214" t="s">
        <v>496</v>
      </c>
      <c r="AM4214" t="s">
        <v>77</v>
      </c>
      <c r="AO4214" t="s">
        <v>248</v>
      </c>
      <c r="AP4214" t="s">
        <v>931</v>
      </c>
      <c r="AR4214" t="s">
        <v>101</v>
      </c>
      <c r="AW4214" t="s">
        <v>6424</v>
      </c>
      <c r="AX4214">
        <f>YEAR(AA4214)</f>
        <v>1998</v>
      </c>
      <c r="AY4214" t="s">
        <v>248</v>
      </c>
      <c r="AZ4214" t="s">
        <v>487</v>
      </c>
      <c r="BA4214" t="s">
        <v>6423</v>
      </c>
      <c r="BB4214" t="s">
        <v>1352</v>
      </c>
      <c r="BC4214" t="s">
        <v>499</v>
      </c>
    </row>
    <row r="4215" spans="1:55" ht="12" customHeight="1" x14ac:dyDescent="0.5">
      <c r="A4215" s="3">
        <v>43917</v>
      </c>
      <c r="B4215" t="s">
        <v>132</v>
      </c>
      <c r="C4215" t="s">
        <v>6719</v>
      </c>
      <c r="L4215" t="s">
        <v>6720</v>
      </c>
      <c r="M4215" t="s">
        <v>6721</v>
      </c>
      <c r="N4215" t="s">
        <v>60</v>
      </c>
      <c r="O4215" t="s">
        <v>61</v>
      </c>
      <c r="P4215" t="s">
        <v>6722</v>
      </c>
      <c r="Q4215">
        <v>46.703861000000003</v>
      </c>
      <c r="R4215" t="s">
        <v>6723</v>
      </c>
      <c r="S4215" t="s">
        <v>65</v>
      </c>
      <c r="T4215">
        <v>110.431094</v>
      </c>
      <c r="U4215" t="s">
        <v>67</v>
      </c>
      <c r="V4215" t="s">
        <v>6724</v>
      </c>
      <c r="W4215" t="s">
        <v>1344</v>
      </c>
      <c r="X4215" t="s">
        <v>681</v>
      </c>
      <c r="Y4215">
        <v>2011</v>
      </c>
      <c r="AB4215" s="4">
        <v>32325</v>
      </c>
      <c r="AC4215" s="4">
        <v>32368</v>
      </c>
      <c r="AE4215" t="s">
        <v>931</v>
      </c>
      <c r="AI4215" t="s">
        <v>7629</v>
      </c>
      <c r="AJ4215" t="s">
        <v>6423</v>
      </c>
      <c r="AK4215" t="s">
        <v>75</v>
      </c>
      <c r="AL4215" t="s">
        <v>496</v>
      </c>
      <c r="AM4215" t="s">
        <v>77</v>
      </c>
      <c r="AO4215" t="s">
        <v>248</v>
      </c>
      <c r="AP4215" t="s">
        <v>931</v>
      </c>
      <c r="AR4215" t="s">
        <v>101</v>
      </c>
      <c r="AW4215" t="s">
        <v>6424</v>
      </c>
      <c r="AX4215">
        <v>1988</v>
      </c>
      <c r="AY4215" t="s">
        <v>248</v>
      </c>
      <c r="AZ4215" t="s">
        <v>6722</v>
      </c>
      <c r="BA4215" t="s">
        <v>6423</v>
      </c>
      <c r="BC4215" t="s">
        <v>499</v>
      </c>
    </row>
    <row r="4216" spans="1:55" ht="12" customHeight="1" x14ac:dyDescent="0.5">
      <c r="A4216" s="3">
        <v>43917</v>
      </c>
      <c r="B4216" t="s">
        <v>132</v>
      </c>
      <c r="C4216" t="s">
        <v>7630</v>
      </c>
      <c r="L4216" t="s">
        <v>5679</v>
      </c>
      <c r="M4216" t="s">
        <v>7631</v>
      </c>
      <c r="N4216" t="s">
        <v>60</v>
      </c>
      <c r="O4216" t="s">
        <v>61</v>
      </c>
      <c r="P4216" t="s">
        <v>1407</v>
      </c>
      <c r="Q4216">
        <v>44.593012999999999</v>
      </c>
      <c r="R4216" t="s">
        <v>5681</v>
      </c>
      <c r="S4216" t="s">
        <v>65</v>
      </c>
      <c r="T4216">
        <v>111.72759000000001</v>
      </c>
      <c r="U4216" t="s">
        <v>67</v>
      </c>
      <c r="V4216" t="s">
        <v>5682</v>
      </c>
      <c r="W4216" t="s">
        <v>1344</v>
      </c>
      <c r="X4216" t="s">
        <v>681</v>
      </c>
      <c r="Y4216">
        <v>2024</v>
      </c>
      <c r="AA4216" s="4">
        <v>33424</v>
      </c>
      <c r="AE4216" t="s">
        <v>931</v>
      </c>
      <c r="AI4216" t="s">
        <v>7632</v>
      </c>
      <c r="AJ4216" t="s">
        <v>6423</v>
      </c>
      <c r="AK4216" t="s">
        <v>75</v>
      </c>
      <c r="AL4216" t="s">
        <v>496</v>
      </c>
      <c r="AM4216" t="s">
        <v>77</v>
      </c>
      <c r="AO4216" t="s">
        <v>248</v>
      </c>
      <c r="AP4216" t="s">
        <v>931</v>
      </c>
      <c r="AR4216" t="s">
        <v>101</v>
      </c>
      <c r="AW4216" t="s">
        <v>6424</v>
      </c>
      <c r="AX4216">
        <f t="shared" ref="AX4216:AX4222" si="94">YEAR(AA4216)</f>
        <v>1991</v>
      </c>
      <c r="AY4216" t="s">
        <v>248</v>
      </c>
      <c r="AZ4216" t="s">
        <v>1407</v>
      </c>
      <c r="BA4216" t="s">
        <v>6423</v>
      </c>
      <c r="BC4216" t="s">
        <v>499</v>
      </c>
    </row>
    <row r="4217" spans="1:55" ht="12" customHeight="1" x14ac:dyDescent="0.5">
      <c r="A4217" s="3">
        <v>43917</v>
      </c>
      <c r="B4217" t="s">
        <v>132</v>
      </c>
      <c r="C4217" t="s">
        <v>7627</v>
      </c>
      <c r="L4217" t="s">
        <v>6473</v>
      </c>
      <c r="M4217" t="s">
        <v>6474</v>
      </c>
      <c r="N4217" t="s">
        <v>60</v>
      </c>
      <c r="O4217" t="s">
        <v>61</v>
      </c>
      <c r="P4217" t="s">
        <v>487</v>
      </c>
      <c r="Q4217">
        <v>45.588189999999997</v>
      </c>
      <c r="R4217" t="s">
        <v>6475</v>
      </c>
      <c r="S4217" t="s">
        <v>65</v>
      </c>
      <c r="T4217">
        <v>111.64798999999999</v>
      </c>
      <c r="U4217" t="s">
        <v>67</v>
      </c>
      <c r="V4217" t="s">
        <v>6476</v>
      </c>
      <c r="W4217" t="s">
        <v>1344</v>
      </c>
      <c r="X4217" t="s">
        <v>681</v>
      </c>
      <c r="Y4217">
        <v>1454</v>
      </c>
      <c r="AA4217" s="4">
        <v>35955</v>
      </c>
      <c r="AD4217" t="s">
        <v>6421</v>
      </c>
      <c r="AE4217" t="s">
        <v>931</v>
      </c>
      <c r="AI4217" t="s">
        <v>7633</v>
      </c>
      <c r="AJ4217" t="s">
        <v>6423</v>
      </c>
      <c r="AK4217" t="s">
        <v>75</v>
      </c>
      <c r="AL4217" t="s">
        <v>496</v>
      </c>
      <c r="AM4217" t="s">
        <v>77</v>
      </c>
      <c r="AO4217" t="s">
        <v>248</v>
      </c>
      <c r="AP4217" t="s">
        <v>931</v>
      </c>
      <c r="AR4217" t="s">
        <v>101</v>
      </c>
      <c r="AW4217" t="s">
        <v>6424</v>
      </c>
      <c r="AX4217">
        <f t="shared" si="94"/>
        <v>1998</v>
      </c>
      <c r="AY4217" t="s">
        <v>248</v>
      </c>
      <c r="AZ4217" t="s">
        <v>487</v>
      </c>
      <c r="BA4217" t="s">
        <v>6423</v>
      </c>
      <c r="BB4217" t="s">
        <v>1352</v>
      </c>
      <c r="BC4217" t="s">
        <v>499</v>
      </c>
    </row>
    <row r="4218" spans="1:55" ht="12" customHeight="1" x14ac:dyDescent="0.5">
      <c r="A4218" s="3">
        <v>43917</v>
      </c>
      <c r="B4218" t="s">
        <v>132</v>
      </c>
      <c r="C4218" t="s">
        <v>7634</v>
      </c>
      <c r="L4218" t="s">
        <v>7635</v>
      </c>
      <c r="M4218" t="s">
        <v>7636</v>
      </c>
      <c r="N4218" t="s">
        <v>60</v>
      </c>
      <c r="O4218" t="s">
        <v>61</v>
      </c>
      <c r="P4218" t="s">
        <v>532</v>
      </c>
      <c r="Q4218">
        <v>45.671331000000002</v>
      </c>
      <c r="R4218" t="s">
        <v>7637</v>
      </c>
      <c r="S4218" t="s">
        <v>65</v>
      </c>
      <c r="T4218">
        <v>111.11501</v>
      </c>
      <c r="U4218" t="s">
        <v>67</v>
      </c>
      <c r="V4218" t="s">
        <v>7638</v>
      </c>
      <c r="W4218" t="s">
        <v>1344</v>
      </c>
      <c r="X4218" t="s">
        <v>681</v>
      </c>
      <c r="Y4218">
        <v>1473</v>
      </c>
      <c r="AA4218" s="4">
        <v>32709</v>
      </c>
      <c r="AE4218" t="s">
        <v>6463</v>
      </c>
      <c r="AI4218" t="s">
        <v>7639</v>
      </c>
      <c r="AJ4218" t="s">
        <v>6423</v>
      </c>
      <c r="AK4218" t="s">
        <v>75</v>
      </c>
      <c r="AL4218" t="s">
        <v>496</v>
      </c>
      <c r="AM4218" t="s">
        <v>77</v>
      </c>
      <c r="AO4218" t="s">
        <v>248</v>
      </c>
      <c r="AP4218" t="s">
        <v>931</v>
      </c>
      <c r="AR4218" t="s">
        <v>101</v>
      </c>
      <c r="AW4218" t="s">
        <v>6424</v>
      </c>
      <c r="AX4218">
        <f t="shared" si="94"/>
        <v>1989</v>
      </c>
      <c r="AY4218" t="s">
        <v>248</v>
      </c>
      <c r="AZ4218" t="s">
        <v>532</v>
      </c>
      <c r="BA4218" t="s">
        <v>6423</v>
      </c>
      <c r="BC4218" t="s">
        <v>499</v>
      </c>
    </row>
    <row r="4219" spans="1:55" ht="12" customHeight="1" x14ac:dyDescent="0.5">
      <c r="A4219" s="3">
        <v>43917</v>
      </c>
      <c r="B4219" t="s">
        <v>132</v>
      </c>
      <c r="C4219" t="s">
        <v>6472</v>
      </c>
      <c r="L4219" t="s">
        <v>6473</v>
      </c>
      <c r="M4219" t="s">
        <v>6474</v>
      </c>
      <c r="N4219" t="s">
        <v>60</v>
      </c>
      <c r="O4219" t="s">
        <v>61</v>
      </c>
      <c r="P4219" t="s">
        <v>487</v>
      </c>
      <c r="Q4219">
        <v>45.588189999999997</v>
      </c>
      <c r="R4219" t="s">
        <v>6475</v>
      </c>
      <c r="S4219" t="s">
        <v>65</v>
      </c>
      <c r="T4219">
        <v>111.64798999999999</v>
      </c>
      <c r="U4219" t="s">
        <v>67</v>
      </c>
      <c r="V4219" t="s">
        <v>6476</v>
      </c>
      <c r="W4219" t="s">
        <v>1344</v>
      </c>
      <c r="X4219" t="s">
        <v>681</v>
      </c>
      <c r="Y4219">
        <v>1454</v>
      </c>
      <c r="AA4219" s="4">
        <v>35241</v>
      </c>
      <c r="AD4219" t="s">
        <v>6421</v>
      </c>
      <c r="AE4219" t="s">
        <v>931</v>
      </c>
      <c r="AI4219" t="s">
        <v>7640</v>
      </c>
      <c r="AJ4219" t="s">
        <v>6423</v>
      </c>
      <c r="AK4219" t="s">
        <v>75</v>
      </c>
      <c r="AL4219" t="s">
        <v>496</v>
      </c>
      <c r="AM4219" t="s">
        <v>77</v>
      </c>
      <c r="AO4219" t="s">
        <v>248</v>
      </c>
      <c r="AP4219" t="s">
        <v>931</v>
      </c>
      <c r="AR4219" t="s">
        <v>101</v>
      </c>
      <c r="AW4219" t="s">
        <v>6424</v>
      </c>
      <c r="AX4219">
        <f t="shared" si="94"/>
        <v>1996</v>
      </c>
      <c r="AY4219" t="s">
        <v>248</v>
      </c>
      <c r="AZ4219" t="s">
        <v>487</v>
      </c>
      <c r="BA4219" t="s">
        <v>6423</v>
      </c>
      <c r="BB4219" t="s">
        <v>1352</v>
      </c>
      <c r="BC4219" t="s">
        <v>499</v>
      </c>
    </row>
    <row r="4220" spans="1:55" ht="12" customHeight="1" x14ac:dyDescent="0.5">
      <c r="A4220" s="3">
        <v>43917</v>
      </c>
      <c r="B4220" t="s">
        <v>132</v>
      </c>
      <c r="C4220" t="s">
        <v>7566</v>
      </c>
      <c r="L4220" t="s">
        <v>6473</v>
      </c>
      <c r="M4220" t="s">
        <v>6474</v>
      </c>
      <c r="N4220" t="s">
        <v>60</v>
      </c>
      <c r="O4220" t="s">
        <v>61</v>
      </c>
      <c r="P4220" t="s">
        <v>487</v>
      </c>
      <c r="Q4220">
        <v>45.588189999999997</v>
      </c>
      <c r="R4220" t="s">
        <v>6475</v>
      </c>
      <c r="S4220" t="s">
        <v>65</v>
      </c>
      <c r="T4220">
        <v>111.64798999999999</v>
      </c>
      <c r="U4220" t="s">
        <v>67</v>
      </c>
      <c r="V4220" t="s">
        <v>6476</v>
      </c>
      <c r="W4220" t="s">
        <v>1344</v>
      </c>
      <c r="X4220" t="s">
        <v>681</v>
      </c>
      <c r="Y4220">
        <v>1454</v>
      </c>
      <c r="AA4220" s="4">
        <v>35234</v>
      </c>
      <c r="AE4220" t="s">
        <v>931</v>
      </c>
      <c r="AI4220" t="s">
        <v>7641</v>
      </c>
      <c r="AJ4220" t="s">
        <v>6423</v>
      </c>
      <c r="AK4220" t="s">
        <v>75</v>
      </c>
      <c r="AL4220" t="s">
        <v>496</v>
      </c>
      <c r="AM4220" t="s">
        <v>77</v>
      </c>
      <c r="AO4220" t="s">
        <v>248</v>
      </c>
      <c r="AP4220" t="s">
        <v>931</v>
      </c>
      <c r="AR4220" t="s">
        <v>101</v>
      </c>
      <c r="AW4220" t="s">
        <v>6424</v>
      </c>
      <c r="AX4220">
        <f t="shared" si="94"/>
        <v>1996</v>
      </c>
      <c r="AY4220" t="s">
        <v>248</v>
      </c>
      <c r="AZ4220" t="s">
        <v>487</v>
      </c>
      <c r="BA4220" t="s">
        <v>6423</v>
      </c>
      <c r="BC4220" t="s">
        <v>499</v>
      </c>
    </row>
    <row r="4221" spans="1:55" ht="12" customHeight="1" x14ac:dyDescent="0.5">
      <c r="A4221" s="3">
        <v>43917</v>
      </c>
      <c r="B4221" t="s">
        <v>132</v>
      </c>
      <c r="C4221" t="s">
        <v>7545</v>
      </c>
      <c r="L4221" t="s">
        <v>7546</v>
      </c>
      <c r="M4221" t="s">
        <v>7547</v>
      </c>
      <c r="N4221" t="s">
        <v>60</v>
      </c>
      <c r="O4221" t="s">
        <v>61</v>
      </c>
      <c r="P4221" t="s">
        <v>532</v>
      </c>
      <c r="Q4221">
        <v>45.763742999999998</v>
      </c>
      <c r="R4221" t="s">
        <v>7548</v>
      </c>
      <c r="S4221" t="s">
        <v>65</v>
      </c>
      <c r="T4221">
        <v>111.556963</v>
      </c>
      <c r="U4221" t="s">
        <v>67</v>
      </c>
      <c r="V4221" t="s">
        <v>7549</v>
      </c>
      <c r="W4221" t="s">
        <v>1344</v>
      </c>
      <c r="X4221" t="s">
        <v>681</v>
      </c>
      <c r="Y4221">
        <v>1443</v>
      </c>
      <c r="AA4221" s="4">
        <v>34873</v>
      </c>
      <c r="AE4221" t="s">
        <v>931</v>
      </c>
      <c r="AI4221" t="s">
        <v>7642</v>
      </c>
      <c r="AJ4221" t="s">
        <v>6423</v>
      </c>
      <c r="AK4221" t="s">
        <v>75</v>
      </c>
      <c r="AL4221" t="s">
        <v>496</v>
      </c>
      <c r="AM4221" t="s">
        <v>77</v>
      </c>
      <c r="AO4221" t="s">
        <v>248</v>
      </c>
      <c r="AP4221" t="s">
        <v>931</v>
      </c>
      <c r="AR4221" t="s">
        <v>101</v>
      </c>
      <c r="AW4221" t="s">
        <v>6424</v>
      </c>
      <c r="AX4221">
        <f t="shared" si="94"/>
        <v>1995</v>
      </c>
      <c r="AY4221" t="s">
        <v>248</v>
      </c>
      <c r="AZ4221" t="s">
        <v>532</v>
      </c>
      <c r="BA4221" t="s">
        <v>6423</v>
      </c>
      <c r="BC4221" t="s">
        <v>499</v>
      </c>
    </row>
    <row r="4222" spans="1:55" ht="12" customHeight="1" x14ac:dyDescent="0.5">
      <c r="A4222" s="3">
        <v>43917</v>
      </c>
      <c r="B4222" t="s">
        <v>132</v>
      </c>
      <c r="C4222" t="s">
        <v>7643</v>
      </c>
      <c r="L4222" t="s">
        <v>6416</v>
      </c>
      <c r="M4222" t="s">
        <v>6417</v>
      </c>
      <c r="N4222" t="s">
        <v>60</v>
      </c>
      <c r="O4222" t="s">
        <v>61</v>
      </c>
      <c r="P4222" t="s">
        <v>532</v>
      </c>
      <c r="Q4222">
        <v>45.813380000000002</v>
      </c>
      <c r="R4222" t="s">
        <v>6418</v>
      </c>
      <c r="S4222" t="s">
        <v>65</v>
      </c>
      <c r="T4222">
        <v>111.5722</v>
      </c>
      <c r="U4222" t="s">
        <v>67</v>
      </c>
      <c r="V4222" t="s">
        <v>6419</v>
      </c>
      <c r="W4222" t="s">
        <v>69</v>
      </c>
      <c r="X4222" t="s">
        <v>6420</v>
      </c>
      <c r="AA4222" s="4">
        <v>35997</v>
      </c>
      <c r="AD4222" t="s">
        <v>6421</v>
      </c>
      <c r="AE4222" t="s">
        <v>931</v>
      </c>
      <c r="AI4222" t="s">
        <v>7644</v>
      </c>
      <c r="AJ4222" t="s">
        <v>6423</v>
      </c>
      <c r="AK4222" t="s">
        <v>75</v>
      </c>
      <c r="AL4222" t="s">
        <v>496</v>
      </c>
      <c r="AM4222" t="s">
        <v>77</v>
      </c>
      <c r="AO4222" t="s">
        <v>248</v>
      </c>
      <c r="AP4222" t="s">
        <v>931</v>
      </c>
      <c r="AR4222" t="s">
        <v>101</v>
      </c>
      <c r="AW4222" t="s">
        <v>6424</v>
      </c>
      <c r="AX4222">
        <f t="shared" si="94"/>
        <v>1998</v>
      </c>
      <c r="AY4222" t="s">
        <v>248</v>
      </c>
      <c r="AZ4222" t="s">
        <v>532</v>
      </c>
      <c r="BA4222" t="s">
        <v>6423</v>
      </c>
      <c r="BB4222" t="s">
        <v>1352</v>
      </c>
      <c r="BC4222" t="s">
        <v>499</v>
      </c>
    </row>
    <row r="4223" spans="1:55" ht="12" customHeight="1" x14ac:dyDescent="0.5">
      <c r="A4223" s="3">
        <v>43917</v>
      </c>
      <c r="B4223" t="s">
        <v>132</v>
      </c>
      <c r="C4223" t="s">
        <v>7477</v>
      </c>
      <c r="D4223" t="s">
        <v>1795</v>
      </c>
      <c r="L4223" t="s">
        <v>6794</v>
      </c>
      <c r="M4223" t="s">
        <v>6795</v>
      </c>
      <c r="N4223" t="s">
        <v>60</v>
      </c>
      <c r="O4223" t="s">
        <v>61</v>
      </c>
      <c r="P4223" t="s">
        <v>4075</v>
      </c>
      <c r="Q4223">
        <v>47.062331</v>
      </c>
      <c r="R4223" t="s">
        <v>6796</v>
      </c>
      <c r="S4223" t="s">
        <v>65</v>
      </c>
      <c r="T4223">
        <v>109.428213</v>
      </c>
      <c r="U4223" t="s">
        <v>67</v>
      </c>
      <c r="V4223" t="s">
        <v>6797</v>
      </c>
      <c r="W4223" t="s">
        <v>1344</v>
      </c>
      <c r="X4223" t="s">
        <v>681</v>
      </c>
      <c r="Y4223">
        <v>1280</v>
      </c>
      <c r="AB4223" s="4">
        <v>32293</v>
      </c>
      <c r="AC4223" s="4">
        <v>32326</v>
      </c>
      <c r="AE4223" t="s">
        <v>931</v>
      </c>
      <c r="AI4223" t="s">
        <v>7645</v>
      </c>
      <c r="AJ4223" t="s">
        <v>6423</v>
      </c>
      <c r="AK4223" t="s">
        <v>75</v>
      </c>
      <c r="AL4223" t="s">
        <v>496</v>
      </c>
      <c r="AM4223" t="s">
        <v>77</v>
      </c>
      <c r="AO4223" t="s">
        <v>1403</v>
      </c>
      <c r="AP4223" t="s">
        <v>132</v>
      </c>
      <c r="AQ4223">
        <v>2020</v>
      </c>
      <c r="AR4223" t="s">
        <v>101</v>
      </c>
      <c r="AW4223" t="s">
        <v>6424</v>
      </c>
      <c r="AX4223">
        <v>1988</v>
      </c>
      <c r="AY4223" t="s">
        <v>1403</v>
      </c>
      <c r="AZ4223" t="s">
        <v>4075</v>
      </c>
      <c r="BA4223" t="s">
        <v>6423</v>
      </c>
      <c r="BC4223" t="s">
        <v>499</v>
      </c>
    </row>
    <row r="4224" spans="1:55" ht="12" customHeight="1" x14ac:dyDescent="0.5">
      <c r="A4224" s="3">
        <v>43917</v>
      </c>
      <c r="B4224" t="s">
        <v>132</v>
      </c>
      <c r="C4224" t="s">
        <v>6472</v>
      </c>
      <c r="L4224" t="s">
        <v>6473</v>
      </c>
      <c r="M4224" t="s">
        <v>6474</v>
      </c>
      <c r="N4224" t="s">
        <v>60</v>
      </c>
      <c r="O4224" t="s">
        <v>61</v>
      </c>
      <c r="P4224" t="s">
        <v>487</v>
      </c>
      <c r="Q4224">
        <v>45.588189999999997</v>
      </c>
      <c r="R4224" t="s">
        <v>6475</v>
      </c>
      <c r="S4224" t="s">
        <v>65</v>
      </c>
      <c r="T4224">
        <v>111.64798999999999</v>
      </c>
      <c r="U4224" t="s">
        <v>67</v>
      </c>
      <c r="V4224" t="s">
        <v>6476</v>
      </c>
      <c r="W4224" t="s">
        <v>1344</v>
      </c>
      <c r="X4224" t="s">
        <v>681</v>
      </c>
      <c r="Y4224">
        <v>1454</v>
      </c>
      <c r="AA4224" s="4">
        <v>35241</v>
      </c>
      <c r="AD4224" t="s">
        <v>6421</v>
      </c>
      <c r="AE4224" t="s">
        <v>931</v>
      </c>
      <c r="AI4224" t="s">
        <v>7646</v>
      </c>
      <c r="AJ4224" t="s">
        <v>6423</v>
      </c>
      <c r="AK4224" t="s">
        <v>75</v>
      </c>
      <c r="AL4224" t="s">
        <v>496</v>
      </c>
      <c r="AM4224" t="s">
        <v>77</v>
      </c>
      <c r="AO4224" t="s">
        <v>248</v>
      </c>
      <c r="AP4224" t="s">
        <v>931</v>
      </c>
      <c r="AR4224" t="s">
        <v>101</v>
      </c>
      <c r="AW4224" t="s">
        <v>6424</v>
      </c>
      <c r="AX4224">
        <f t="shared" ref="AX4224:AX4260" si="95">YEAR(AA4224)</f>
        <v>1996</v>
      </c>
      <c r="AY4224" t="s">
        <v>248</v>
      </c>
      <c r="AZ4224" t="s">
        <v>487</v>
      </c>
      <c r="BA4224" t="s">
        <v>6423</v>
      </c>
      <c r="BB4224" t="s">
        <v>1352</v>
      </c>
      <c r="BC4224" t="s">
        <v>499</v>
      </c>
    </row>
    <row r="4225" spans="1:55" ht="12" customHeight="1" x14ac:dyDescent="0.5">
      <c r="A4225" s="3">
        <v>43917</v>
      </c>
      <c r="B4225" t="s">
        <v>132</v>
      </c>
      <c r="C4225" t="s">
        <v>7647</v>
      </c>
      <c r="L4225" t="s">
        <v>6473</v>
      </c>
      <c r="M4225" t="s">
        <v>6474</v>
      </c>
      <c r="N4225" t="s">
        <v>60</v>
      </c>
      <c r="O4225" t="s">
        <v>61</v>
      </c>
      <c r="P4225" t="s">
        <v>487</v>
      </c>
      <c r="Q4225">
        <v>45.588189999999997</v>
      </c>
      <c r="R4225" t="s">
        <v>6475</v>
      </c>
      <c r="S4225" t="s">
        <v>65</v>
      </c>
      <c r="T4225">
        <v>111.64798999999999</v>
      </c>
      <c r="U4225" t="s">
        <v>67</v>
      </c>
      <c r="V4225" t="s">
        <v>6476</v>
      </c>
      <c r="W4225" t="s">
        <v>1344</v>
      </c>
      <c r="X4225" t="s">
        <v>681</v>
      </c>
      <c r="Y4225">
        <v>1454</v>
      </c>
      <c r="AA4225" s="4">
        <v>35236</v>
      </c>
      <c r="AD4225" t="s">
        <v>6421</v>
      </c>
      <c r="AE4225" t="s">
        <v>931</v>
      </c>
      <c r="AF4225" t="s">
        <v>129</v>
      </c>
      <c r="AI4225" t="s">
        <v>7648</v>
      </c>
      <c r="AJ4225" t="s">
        <v>6423</v>
      </c>
      <c r="AK4225" t="s">
        <v>75</v>
      </c>
      <c r="AL4225" t="s">
        <v>496</v>
      </c>
      <c r="AM4225" t="s">
        <v>77</v>
      </c>
      <c r="AO4225" t="s">
        <v>248</v>
      </c>
      <c r="AP4225" t="s">
        <v>931</v>
      </c>
      <c r="AR4225" t="s">
        <v>101</v>
      </c>
      <c r="AW4225" t="s">
        <v>6424</v>
      </c>
      <c r="AX4225">
        <f t="shared" si="95"/>
        <v>1996</v>
      </c>
      <c r="AY4225" t="s">
        <v>248</v>
      </c>
      <c r="AZ4225" t="s">
        <v>487</v>
      </c>
      <c r="BA4225" t="s">
        <v>6423</v>
      </c>
      <c r="BB4225" t="s">
        <v>1352</v>
      </c>
      <c r="BC4225" t="s">
        <v>499</v>
      </c>
    </row>
    <row r="4226" spans="1:55" ht="12" customHeight="1" x14ac:dyDescent="0.5">
      <c r="A4226" s="3">
        <v>43917</v>
      </c>
      <c r="B4226" t="s">
        <v>132</v>
      </c>
      <c r="C4226" t="s">
        <v>6472</v>
      </c>
      <c r="L4226" t="s">
        <v>6473</v>
      </c>
      <c r="M4226" t="s">
        <v>6474</v>
      </c>
      <c r="N4226" t="s">
        <v>60</v>
      </c>
      <c r="O4226" t="s">
        <v>61</v>
      </c>
      <c r="P4226" t="s">
        <v>487</v>
      </c>
      <c r="Q4226">
        <v>45.588189999999997</v>
      </c>
      <c r="R4226" t="s">
        <v>6475</v>
      </c>
      <c r="S4226" t="s">
        <v>65</v>
      </c>
      <c r="T4226">
        <v>111.64798999999999</v>
      </c>
      <c r="U4226" t="s">
        <v>67</v>
      </c>
      <c r="V4226" t="s">
        <v>6476</v>
      </c>
      <c r="W4226" t="s">
        <v>1344</v>
      </c>
      <c r="X4226" t="s">
        <v>681</v>
      </c>
      <c r="Y4226">
        <v>1454</v>
      </c>
      <c r="AA4226" s="4">
        <v>35241</v>
      </c>
      <c r="AD4226" t="s">
        <v>6421</v>
      </c>
      <c r="AE4226" t="s">
        <v>931</v>
      </c>
      <c r="AI4226" t="s">
        <v>7649</v>
      </c>
      <c r="AJ4226" t="s">
        <v>6423</v>
      </c>
      <c r="AK4226" t="s">
        <v>75</v>
      </c>
      <c r="AL4226" t="s">
        <v>496</v>
      </c>
      <c r="AM4226" t="s">
        <v>77</v>
      </c>
      <c r="AO4226" t="s">
        <v>248</v>
      </c>
      <c r="AP4226" t="s">
        <v>931</v>
      </c>
      <c r="AR4226" t="s">
        <v>101</v>
      </c>
      <c r="AW4226" t="s">
        <v>6424</v>
      </c>
      <c r="AX4226">
        <f t="shared" si="95"/>
        <v>1996</v>
      </c>
      <c r="AY4226" t="s">
        <v>248</v>
      </c>
      <c r="AZ4226" t="s">
        <v>487</v>
      </c>
      <c r="BA4226" t="s">
        <v>6423</v>
      </c>
      <c r="BB4226" t="s">
        <v>1352</v>
      </c>
      <c r="BC4226" t="s">
        <v>499</v>
      </c>
    </row>
    <row r="4227" spans="1:55" ht="12" customHeight="1" x14ac:dyDescent="0.5">
      <c r="A4227" s="3">
        <v>43917</v>
      </c>
      <c r="B4227" t="s">
        <v>132</v>
      </c>
      <c r="C4227" t="s">
        <v>7647</v>
      </c>
      <c r="L4227" t="s">
        <v>6473</v>
      </c>
      <c r="M4227" t="s">
        <v>6474</v>
      </c>
      <c r="N4227" t="s">
        <v>60</v>
      </c>
      <c r="O4227" t="s">
        <v>61</v>
      </c>
      <c r="P4227" t="s">
        <v>487</v>
      </c>
      <c r="Q4227">
        <v>45.588189999999997</v>
      </c>
      <c r="R4227" t="s">
        <v>6475</v>
      </c>
      <c r="S4227" t="s">
        <v>65</v>
      </c>
      <c r="T4227">
        <v>111.64798999999999</v>
      </c>
      <c r="U4227" t="s">
        <v>67</v>
      </c>
      <c r="V4227" t="s">
        <v>6476</v>
      </c>
      <c r="W4227" t="s">
        <v>1344</v>
      </c>
      <c r="X4227" t="s">
        <v>681</v>
      </c>
      <c r="Y4227">
        <v>1454</v>
      </c>
      <c r="AA4227" s="4">
        <v>35236</v>
      </c>
      <c r="AD4227" t="s">
        <v>6421</v>
      </c>
      <c r="AE4227" t="s">
        <v>931</v>
      </c>
      <c r="AF4227" t="s">
        <v>129</v>
      </c>
      <c r="AI4227" t="s">
        <v>7650</v>
      </c>
      <c r="AJ4227" t="s">
        <v>6423</v>
      </c>
      <c r="AK4227" t="s">
        <v>75</v>
      </c>
      <c r="AL4227" t="s">
        <v>496</v>
      </c>
      <c r="AM4227" t="s">
        <v>77</v>
      </c>
      <c r="AO4227" t="s">
        <v>248</v>
      </c>
      <c r="AP4227" t="s">
        <v>931</v>
      </c>
      <c r="AR4227" t="s">
        <v>101</v>
      </c>
      <c r="AW4227" t="s">
        <v>6424</v>
      </c>
      <c r="AX4227">
        <f t="shared" si="95"/>
        <v>1996</v>
      </c>
      <c r="AY4227" t="s">
        <v>248</v>
      </c>
      <c r="AZ4227" t="s">
        <v>487</v>
      </c>
      <c r="BA4227" t="s">
        <v>6423</v>
      </c>
      <c r="BB4227" t="s">
        <v>1352</v>
      </c>
      <c r="BC4227" t="s">
        <v>499</v>
      </c>
    </row>
    <row r="4228" spans="1:55" ht="12" customHeight="1" x14ac:dyDescent="0.5">
      <c r="A4228" s="3">
        <v>43917</v>
      </c>
      <c r="B4228" t="s">
        <v>132</v>
      </c>
      <c r="C4228" t="s">
        <v>7647</v>
      </c>
      <c r="L4228" t="s">
        <v>6473</v>
      </c>
      <c r="M4228" t="s">
        <v>6474</v>
      </c>
      <c r="N4228" t="s">
        <v>60</v>
      </c>
      <c r="O4228" t="s">
        <v>61</v>
      </c>
      <c r="P4228" t="s">
        <v>487</v>
      </c>
      <c r="Q4228">
        <v>45.588189999999997</v>
      </c>
      <c r="R4228" t="s">
        <v>6475</v>
      </c>
      <c r="S4228" t="s">
        <v>65</v>
      </c>
      <c r="T4228">
        <v>111.64798999999999</v>
      </c>
      <c r="U4228" t="s">
        <v>67</v>
      </c>
      <c r="V4228" t="s">
        <v>6476</v>
      </c>
      <c r="W4228" t="s">
        <v>1344</v>
      </c>
      <c r="X4228" t="s">
        <v>681</v>
      </c>
      <c r="Y4228">
        <v>1454</v>
      </c>
      <c r="AA4228" s="4">
        <v>35236</v>
      </c>
      <c r="AD4228" t="s">
        <v>6421</v>
      </c>
      <c r="AE4228" t="s">
        <v>931</v>
      </c>
      <c r="AF4228" t="s">
        <v>129</v>
      </c>
      <c r="AI4228" t="s">
        <v>7651</v>
      </c>
      <c r="AJ4228" t="s">
        <v>6423</v>
      </c>
      <c r="AK4228" t="s">
        <v>75</v>
      </c>
      <c r="AL4228" t="s">
        <v>496</v>
      </c>
      <c r="AM4228" t="s">
        <v>77</v>
      </c>
      <c r="AO4228" t="s">
        <v>248</v>
      </c>
      <c r="AP4228" t="s">
        <v>931</v>
      </c>
      <c r="AR4228" t="s">
        <v>101</v>
      </c>
      <c r="AW4228" t="s">
        <v>6424</v>
      </c>
      <c r="AX4228">
        <f t="shared" si="95"/>
        <v>1996</v>
      </c>
      <c r="AY4228" t="s">
        <v>248</v>
      </c>
      <c r="AZ4228" t="s">
        <v>487</v>
      </c>
      <c r="BA4228" t="s">
        <v>6423</v>
      </c>
      <c r="BB4228" t="s">
        <v>1352</v>
      </c>
      <c r="BC4228" t="s">
        <v>499</v>
      </c>
    </row>
    <row r="4229" spans="1:55" ht="12" customHeight="1" x14ac:dyDescent="0.5">
      <c r="A4229" s="3">
        <v>43917</v>
      </c>
      <c r="B4229" t="s">
        <v>132</v>
      </c>
      <c r="C4229" t="s">
        <v>6472</v>
      </c>
      <c r="L4229" t="s">
        <v>6473</v>
      </c>
      <c r="M4229" t="s">
        <v>6474</v>
      </c>
      <c r="N4229" t="s">
        <v>60</v>
      </c>
      <c r="O4229" t="s">
        <v>61</v>
      </c>
      <c r="P4229" t="s">
        <v>487</v>
      </c>
      <c r="Q4229">
        <v>45.588189999999997</v>
      </c>
      <c r="R4229" t="s">
        <v>6475</v>
      </c>
      <c r="S4229" t="s">
        <v>65</v>
      </c>
      <c r="T4229">
        <v>111.64798999999999</v>
      </c>
      <c r="U4229" t="s">
        <v>67</v>
      </c>
      <c r="V4229" t="s">
        <v>6476</v>
      </c>
      <c r="W4229" t="s">
        <v>1344</v>
      </c>
      <c r="X4229" t="s">
        <v>681</v>
      </c>
      <c r="Y4229">
        <v>1454</v>
      </c>
      <c r="AA4229" s="4">
        <v>35241</v>
      </c>
      <c r="AD4229" t="s">
        <v>6421</v>
      </c>
      <c r="AE4229" t="s">
        <v>931</v>
      </c>
      <c r="AI4229" t="s">
        <v>7652</v>
      </c>
      <c r="AJ4229" t="s">
        <v>6423</v>
      </c>
      <c r="AK4229" t="s">
        <v>75</v>
      </c>
      <c r="AL4229" t="s">
        <v>496</v>
      </c>
      <c r="AM4229" t="s">
        <v>77</v>
      </c>
      <c r="AO4229" t="s">
        <v>248</v>
      </c>
      <c r="AP4229" t="s">
        <v>931</v>
      </c>
      <c r="AR4229" t="s">
        <v>101</v>
      </c>
      <c r="AW4229" t="s">
        <v>6424</v>
      </c>
      <c r="AX4229">
        <f t="shared" si="95"/>
        <v>1996</v>
      </c>
      <c r="AY4229" t="s">
        <v>248</v>
      </c>
      <c r="AZ4229" t="s">
        <v>487</v>
      </c>
      <c r="BA4229" t="s">
        <v>6423</v>
      </c>
      <c r="BB4229" t="s">
        <v>1352</v>
      </c>
      <c r="BC4229" t="s">
        <v>499</v>
      </c>
    </row>
    <row r="4230" spans="1:55" ht="12" customHeight="1" x14ac:dyDescent="0.5">
      <c r="A4230" s="3">
        <v>43917</v>
      </c>
      <c r="B4230" t="s">
        <v>132</v>
      </c>
      <c r="C4230" t="s">
        <v>7647</v>
      </c>
      <c r="L4230" t="s">
        <v>6473</v>
      </c>
      <c r="M4230" t="s">
        <v>6474</v>
      </c>
      <c r="N4230" t="s">
        <v>60</v>
      </c>
      <c r="O4230" t="s">
        <v>61</v>
      </c>
      <c r="P4230" t="s">
        <v>487</v>
      </c>
      <c r="Q4230">
        <v>45.588189999999997</v>
      </c>
      <c r="R4230" t="s">
        <v>6475</v>
      </c>
      <c r="S4230" t="s">
        <v>65</v>
      </c>
      <c r="T4230">
        <v>111.64798999999999</v>
      </c>
      <c r="U4230" t="s">
        <v>67</v>
      </c>
      <c r="V4230" t="s">
        <v>6476</v>
      </c>
      <c r="W4230" t="s">
        <v>1344</v>
      </c>
      <c r="X4230" t="s">
        <v>681</v>
      </c>
      <c r="Y4230">
        <v>1454</v>
      </c>
      <c r="AA4230" s="4">
        <v>35236</v>
      </c>
      <c r="AD4230" t="s">
        <v>6421</v>
      </c>
      <c r="AE4230" t="s">
        <v>931</v>
      </c>
      <c r="AF4230" t="s">
        <v>129</v>
      </c>
      <c r="AI4230" t="s">
        <v>7653</v>
      </c>
      <c r="AJ4230" t="s">
        <v>6423</v>
      </c>
      <c r="AK4230" t="s">
        <v>75</v>
      </c>
      <c r="AL4230" t="s">
        <v>496</v>
      </c>
      <c r="AM4230" t="s">
        <v>77</v>
      </c>
      <c r="AO4230" t="s">
        <v>248</v>
      </c>
      <c r="AP4230" t="s">
        <v>931</v>
      </c>
      <c r="AR4230" t="s">
        <v>101</v>
      </c>
      <c r="AW4230" t="s">
        <v>6424</v>
      </c>
      <c r="AX4230">
        <f t="shared" si="95"/>
        <v>1996</v>
      </c>
      <c r="AY4230" t="s">
        <v>248</v>
      </c>
      <c r="AZ4230" t="s">
        <v>487</v>
      </c>
      <c r="BA4230" t="s">
        <v>6423</v>
      </c>
      <c r="BB4230" t="s">
        <v>1352</v>
      </c>
      <c r="BC4230" t="s">
        <v>499</v>
      </c>
    </row>
    <row r="4231" spans="1:55" ht="12" customHeight="1" x14ac:dyDescent="0.5">
      <c r="A4231" s="3">
        <v>43917</v>
      </c>
      <c r="B4231" t="s">
        <v>132</v>
      </c>
      <c r="C4231" t="s">
        <v>6953</v>
      </c>
      <c r="L4231" t="s">
        <v>6473</v>
      </c>
      <c r="M4231" t="s">
        <v>6474</v>
      </c>
      <c r="N4231" t="s">
        <v>60</v>
      </c>
      <c r="O4231" t="s">
        <v>61</v>
      </c>
      <c r="P4231" t="s">
        <v>487</v>
      </c>
      <c r="Q4231">
        <v>45.588189999999997</v>
      </c>
      <c r="R4231" t="s">
        <v>6475</v>
      </c>
      <c r="S4231" t="s">
        <v>65</v>
      </c>
      <c r="T4231">
        <v>111.64798999999999</v>
      </c>
      <c r="U4231" t="s">
        <v>67</v>
      </c>
      <c r="V4231" t="s">
        <v>6476</v>
      </c>
      <c r="W4231" t="s">
        <v>1344</v>
      </c>
      <c r="X4231" t="s">
        <v>681</v>
      </c>
      <c r="Y4231">
        <v>1454</v>
      </c>
      <c r="AA4231" s="4">
        <v>35269</v>
      </c>
      <c r="AD4231" t="s">
        <v>6421</v>
      </c>
      <c r="AE4231" t="s">
        <v>931</v>
      </c>
      <c r="AF4231" t="s">
        <v>129</v>
      </c>
      <c r="AI4231" t="s">
        <v>7654</v>
      </c>
      <c r="AJ4231" t="s">
        <v>6423</v>
      </c>
      <c r="AK4231" t="s">
        <v>75</v>
      </c>
      <c r="AL4231" t="s">
        <v>496</v>
      </c>
      <c r="AM4231" t="s">
        <v>77</v>
      </c>
      <c r="AO4231" t="s">
        <v>248</v>
      </c>
      <c r="AP4231" t="s">
        <v>931</v>
      </c>
      <c r="AR4231" t="s">
        <v>101</v>
      </c>
      <c r="AW4231" t="s">
        <v>6424</v>
      </c>
      <c r="AX4231">
        <f t="shared" si="95"/>
        <v>1996</v>
      </c>
      <c r="AY4231" t="s">
        <v>248</v>
      </c>
      <c r="AZ4231" t="s">
        <v>487</v>
      </c>
      <c r="BA4231" t="s">
        <v>6423</v>
      </c>
      <c r="BB4231" t="s">
        <v>1352</v>
      </c>
      <c r="BC4231" t="s">
        <v>499</v>
      </c>
    </row>
    <row r="4232" spans="1:55" ht="12" customHeight="1" x14ac:dyDescent="0.5">
      <c r="A4232" s="3">
        <v>43917</v>
      </c>
      <c r="B4232" t="s">
        <v>132</v>
      </c>
      <c r="C4232" t="s">
        <v>6472</v>
      </c>
      <c r="L4232" t="s">
        <v>6473</v>
      </c>
      <c r="M4232" t="s">
        <v>6474</v>
      </c>
      <c r="N4232" t="s">
        <v>60</v>
      </c>
      <c r="O4232" t="s">
        <v>61</v>
      </c>
      <c r="P4232" t="s">
        <v>487</v>
      </c>
      <c r="Q4232">
        <v>45.588189999999997</v>
      </c>
      <c r="R4232" t="s">
        <v>6475</v>
      </c>
      <c r="S4232" t="s">
        <v>65</v>
      </c>
      <c r="T4232">
        <v>111.64798999999999</v>
      </c>
      <c r="U4232" t="s">
        <v>67</v>
      </c>
      <c r="V4232" t="s">
        <v>6476</v>
      </c>
      <c r="W4232" t="s">
        <v>1344</v>
      </c>
      <c r="X4232" t="s">
        <v>681</v>
      </c>
      <c r="Y4232">
        <v>1454</v>
      </c>
      <c r="AA4232" s="4">
        <v>35241</v>
      </c>
      <c r="AD4232" t="s">
        <v>6421</v>
      </c>
      <c r="AE4232" t="s">
        <v>931</v>
      </c>
      <c r="AI4232" t="s">
        <v>7655</v>
      </c>
      <c r="AJ4232" t="s">
        <v>6423</v>
      </c>
      <c r="AK4232" t="s">
        <v>75</v>
      </c>
      <c r="AL4232" t="s">
        <v>496</v>
      </c>
      <c r="AM4232" t="s">
        <v>77</v>
      </c>
      <c r="AO4232" t="s">
        <v>248</v>
      </c>
      <c r="AP4232" t="s">
        <v>931</v>
      </c>
      <c r="AR4232" t="s">
        <v>101</v>
      </c>
      <c r="AW4232" t="s">
        <v>6424</v>
      </c>
      <c r="AX4232">
        <f t="shared" si="95"/>
        <v>1996</v>
      </c>
      <c r="AY4232" t="s">
        <v>248</v>
      </c>
      <c r="AZ4232" t="s">
        <v>487</v>
      </c>
      <c r="BA4232" t="s">
        <v>6423</v>
      </c>
      <c r="BB4232" t="s">
        <v>1352</v>
      </c>
      <c r="BC4232" t="s">
        <v>499</v>
      </c>
    </row>
    <row r="4233" spans="1:55" ht="12" customHeight="1" x14ac:dyDescent="0.5">
      <c r="A4233" s="3">
        <v>43917</v>
      </c>
      <c r="B4233" t="s">
        <v>132</v>
      </c>
      <c r="C4233" t="s">
        <v>6472</v>
      </c>
      <c r="L4233" t="s">
        <v>6473</v>
      </c>
      <c r="M4233" t="s">
        <v>6474</v>
      </c>
      <c r="N4233" t="s">
        <v>60</v>
      </c>
      <c r="O4233" t="s">
        <v>61</v>
      </c>
      <c r="P4233" t="s">
        <v>487</v>
      </c>
      <c r="Q4233">
        <v>45.588189999999997</v>
      </c>
      <c r="R4233" t="s">
        <v>6475</v>
      </c>
      <c r="S4233" t="s">
        <v>65</v>
      </c>
      <c r="T4233">
        <v>111.64798999999999</v>
      </c>
      <c r="U4233" t="s">
        <v>67</v>
      </c>
      <c r="V4233" t="s">
        <v>6476</v>
      </c>
      <c r="W4233" t="s">
        <v>1344</v>
      </c>
      <c r="X4233" t="s">
        <v>681</v>
      </c>
      <c r="Y4233">
        <v>1454</v>
      </c>
      <c r="AA4233" s="4">
        <v>35241</v>
      </c>
      <c r="AD4233" t="s">
        <v>6421</v>
      </c>
      <c r="AE4233" t="s">
        <v>931</v>
      </c>
      <c r="AI4233" t="s">
        <v>7656</v>
      </c>
      <c r="AJ4233" t="s">
        <v>6423</v>
      </c>
      <c r="AK4233" t="s">
        <v>75</v>
      </c>
      <c r="AL4233" t="s">
        <v>496</v>
      </c>
      <c r="AM4233" t="s">
        <v>77</v>
      </c>
      <c r="AO4233" t="s">
        <v>248</v>
      </c>
      <c r="AP4233" t="s">
        <v>931</v>
      </c>
      <c r="AR4233" t="s">
        <v>101</v>
      </c>
      <c r="AW4233" t="s">
        <v>6424</v>
      </c>
      <c r="AX4233">
        <f t="shared" si="95"/>
        <v>1996</v>
      </c>
      <c r="AY4233" t="s">
        <v>248</v>
      </c>
      <c r="AZ4233" t="s">
        <v>487</v>
      </c>
      <c r="BA4233" t="s">
        <v>6423</v>
      </c>
      <c r="BB4233" t="s">
        <v>1352</v>
      </c>
      <c r="BC4233" t="s">
        <v>499</v>
      </c>
    </row>
    <row r="4234" spans="1:55" ht="12" customHeight="1" x14ac:dyDescent="0.5">
      <c r="A4234" s="3">
        <v>43917</v>
      </c>
      <c r="B4234" t="s">
        <v>132</v>
      </c>
      <c r="C4234" t="s">
        <v>7647</v>
      </c>
      <c r="L4234" t="s">
        <v>6473</v>
      </c>
      <c r="M4234" t="s">
        <v>6474</v>
      </c>
      <c r="N4234" t="s">
        <v>60</v>
      </c>
      <c r="O4234" t="s">
        <v>61</v>
      </c>
      <c r="P4234" t="s">
        <v>487</v>
      </c>
      <c r="Q4234">
        <v>45.588189999999997</v>
      </c>
      <c r="R4234" t="s">
        <v>6475</v>
      </c>
      <c r="S4234" t="s">
        <v>65</v>
      </c>
      <c r="T4234">
        <v>111.64798999999999</v>
      </c>
      <c r="U4234" t="s">
        <v>67</v>
      </c>
      <c r="V4234" t="s">
        <v>6476</v>
      </c>
      <c r="W4234" t="s">
        <v>1344</v>
      </c>
      <c r="X4234" t="s">
        <v>681</v>
      </c>
      <c r="Y4234">
        <v>1454</v>
      </c>
      <c r="AA4234" s="4">
        <v>35236</v>
      </c>
      <c r="AD4234" t="s">
        <v>6421</v>
      </c>
      <c r="AE4234" t="s">
        <v>931</v>
      </c>
      <c r="AF4234" t="s">
        <v>129</v>
      </c>
      <c r="AI4234" t="s">
        <v>7657</v>
      </c>
      <c r="AJ4234" t="s">
        <v>6423</v>
      </c>
      <c r="AK4234" t="s">
        <v>75</v>
      </c>
      <c r="AL4234" t="s">
        <v>496</v>
      </c>
      <c r="AM4234" t="s">
        <v>77</v>
      </c>
      <c r="AO4234" t="s">
        <v>248</v>
      </c>
      <c r="AP4234" t="s">
        <v>931</v>
      </c>
      <c r="AR4234" t="s">
        <v>101</v>
      </c>
      <c r="AW4234" t="s">
        <v>6424</v>
      </c>
      <c r="AX4234">
        <f t="shared" si="95"/>
        <v>1996</v>
      </c>
      <c r="AY4234" t="s">
        <v>248</v>
      </c>
      <c r="AZ4234" t="s">
        <v>487</v>
      </c>
      <c r="BA4234" t="s">
        <v>6423</v>
      </c>
      <c r="BB4234" t="s">
        <v>1352</v>
      </c>
      <c r="BC4234" t="s">
        <v>499</v>
      </c>
    </row>
    <row r="4235" spans="1:55" ht="12" customHeight="1" x14ac:dyDescent="0.5">
      <c r="A4235" s="3">
        <v>43917</v>
      </c>
      <c r="B4235" t="s">
        <v>132</v>
      </c>
      <c r="C4235" t="s">
        <v>6472</v>
      </c>
      <c r="L4235" t="s">
        <v>6473</v>
      </c>
      <c r="M4235" t="s">
        <v>6474</v>
      </c>
      <c r="N4235" t="s">
        <v>60</v>
      </c>
      <c r="O4235" t="s">
        <v>61</v>
      </c>
      <c r="P4235" t="s">
        <v>487</v>
      </c>
      <c r="Q4235">
        <v>45.588189999999997</v>
      </c>
      <c r="R4235" t="s">
        <v>6475</v>
      </c>
      <c r="S4235" t="s">
        <v>65</v>
      </c>
      <c r="T4235">
        <v>111.64798999999999</v>
      </c>
      <c r="U4235" t="s">
        <v>67</v>
      </c>
      <c r="V4235" t="s">
        <v>6476</v>
      </c>
      <c r="W4235" t="s">
        <v>1344</v>
      </c>
      <c r="X4235" t="s">
        <v>681</v>
      </c>
      <c r="Y4235">
        <v>1454</v>
      </c>
      <c r="AA4235" s="4">
        <v>35241</v>
      </c>
      <c r="AD4235" t="s">
        <v>6421</v>
      </c>
      <c r="AE4235" t="s">
        <v>931</v>
      </c>
      <c r="AI4235" t="s">
        <v>7658</v>
      </c>
      <c r="AJ4235" t="s">
        <v>6423</v>
      </c>
      <c r="AK4235" t="s">
        <v>75</v>
      </c>
      <c r="AL4235" t="s">
        <v>496</v>
      </c>
      <c r="AM4235" t="s">
        <v>77</v>
      </c>
      <c r="AO4235" t="s">
        <v>248</v>
      </c>
      <c r="AP4235" t="s">
        <v>931</v>
      </c>
      <c r="AR4235" t="s">
        <v>101</v>
      </c>
      <c r="AW4235" t="s">
        <v>6424</v>
      </c>
      <c r="AX4235">
        <f t="shared" si="95"/>
        <v>1996</v>
      </c>
      <c r="AY4235" t="s">
        <v>248</v>
      </c>
      <c r="AZ4235" t="s">
        <v>487</v>
      </c>
      <c r="BA4235" t="s">
        <v>6423</v>
      </c>
      <c r="BB4235" t="s">
        <v>1352</v>
      </c>
      <c r="BC4235" t="s">
        <v>499</v>
      </c>
    </row>
    <row r="4236" spans="1:55" ht="12" customHeight="1" x14ac:dyDescent="0.5">
      <c r="A4236" s="3">
        <v>43917</v>
      </c>
      <c r="B4236" t="s">
        <v>132</v>
      </c>
      <c r="C4236" t="s">
        <v>7647</v>
      </c>
      <c r="L4236" t="s">
        <v>6473</v>
      </c>
      <c r="M4236" t="s">
        <v>6474</v>
      </c>
      <c r="N4236" t="s">
        <v>60</v>
      </c>
      <c r="O4236" t="s">
        <v>61</v>
      </c>
      <c r="P4236" t="s">
        <v>487</v>
      </c>
      <c r="Q4236">
        <v>45.588189999999997</v>
      </c>
      <c r="R4236" t="s">
        <v>6475</v>
      </c>
      <c r="S4236" t="s">
        <v>65</v>
      </c>
      <c r="T4236">
        <v>111.64798999999999</v>
      </c>
      <c r="U4236" t="s">
        <v>67</v>
      </c>
      <c r="V4236" t="s">
        <v>6476</v>
      </c>
      <c r="W4236" t="s">
        <v>1344</v>
      </c>
      <c r="X4236" t="s">
        <v>681</v>
      </c>
      <c r="Y4236">
        <v>1454</v>
      </c>
      <c r="AA4236" s="4">
        <v>35236</v>
      </c>
      <c r="AD4236" t="s">
        <v>6421</v>
      </c>
      <c r="AE4236" t="s">
        <v>931</v>
      </c>
      <c r="AF4236" t="s">
        <v>129</v>
      </c>
      <c r="AI4236" t="s">
        <v>7659</v>
      </c>
      <c r="AJ4236" t="s">
        <v>6423</v>
      </c>
      <c r="AK4236" t="s">
        <v>75</v>
      </c>
      <c r="AL4236" t="s">
        <v>496</v>
      </c>
      <c r="AM4236" t="s">
        <v>77</v>
      </c>
      <c r="AO4236" t="s">
        <v>248</v>
      </c>
      <c r="AP4236" t="s">
        <v>931</v>
      </c>
      <c r="AR4236" t="s">
        <v>101</v>
      </c>
      <c r="AW4236" t="s">
        <v>6424</v>
      </c>
      <c r="AX4236">
        <f t="shared" si="95"/>
        <v>1996</v>
      </c>
      <c r="AY4236" t="s">
        <v>248</v>
      </c>
      <c r="AZ4236" t="s">
        <v>487</v>
      </c>
      <c r="BA4236" t="s">
        <v>6423</v>
      </c>
      <c r="BB4236" t="s">
        <v>1352</v>
      </c>
      <c r="BC4236" t="s">
        <v>499</v>
      </c>
    </row>
    <row r="4237" spans="1:55" ht="12" customHeight="1" x14ac:dyDescent="0.5">
      <c r="A4237" s="3">
        <v>43917</v>
      </c>
      <c r="B4237" t="s">
        <v>132</v>
      </c>
      <c r="C4237" t="s">
        <v>7647</v>
      </c>
      <c r="L4237" t="s">
        <v>6473</v>
      </c>
      <c r="M4237" t="s">
        <v>6474</v>
      </c>
      <c r="N4237" t="s">
        <v>60</v>
      </c>
      <c r="O4237" t="s">
        <v>61</v>
      </c>
      <c r="P4237" t="s">
        <v>487</v>
      </c>
      <c r="Q4237">
        <v>45.588189999999997</v>
      </c>
      <c r="R4237" t="s">
        <v>6475</v>
      </c>
      <c r="S4237" t="s">
        <v>65</v>
      </c>
      <c r="T4237">
        <v>111.64798999999999</v>
      </c>
      <c r="U4237" t="s">
        <v>67</v>
      </c>
      <c r="V4237" t="s">
        <v>6476</v>
      </c>
      <c r="W4237" t="s">
        <v>1344</v>
      </c>
      <c r="X4237" t="s">
        <v>681</v>
      </c>
      <c r="Y4237">
        <v>1454</v>
      </c>
      <c r="AA4237" s="4">
        <v>35236</v>
      </c>
      <c r="AD4237" t="s">
        <v>6421</v>
      </c>
      <c r="AE4237" t="s">
        <v>931</v>
      </c>
      <c r="AF4237" t="s">
        <v>129</v>
      </c>
      <c r="AI4237" t="s">
        <v>7660</v>
      </c>
      <c r="AJ4237" t="s">
        <v>6423</v>
      </c>
      <c r="AK4237" t="s">
        <v>75</v>
      </c>
      <c r="AL4237" t="s">
        <v>496</v>
      </c>
      <c r="AM4237" t="s">
        <v>77</v>
      </c>
      <c r="AO4237" t="s">
        <v>248</v>
      </c>
      <c r="AP4237" t="s">
        <v>931</v>
      </c>
      <c r="AR4237" t="s">
        <v>101</v>
      </c>
      <c r="AW4237" t="s">
        <v>6424</v>
      </c>
      <c r="AX4237">
        <f t="shared" si="95"/>
        <v>1996</v>
      </c>
      <c r="AY4237" t="s">
        <v>248</v>
      </c>
      <c r="AZ4237" t="s">
        <v>487</v>
      </c>
      <c r="BA4237" t="s">
        <v>6423</v>
      </c>
      <c r="BB4237" t="s">
        <v>1352</v>
      </c>
      <c r="BC4237" t="s">
        <v>499</v>
      </c>
    </row>
    <row r="4238" spans="1:55" ht="12" customHeight="1" x14ac:dyDescent="0.5">
      <c r="A4238" s="3">
        <v>43917</v>
      </c>
      <c r="B4238" t="s">
        <v>132</v>
      </c>
      <c r="C4238" t="s">
        <v>6472</v>
      </c>
      <c r="L4238" t="s">
        <v>6473</v>
      </c>
      <c r="M4238" t="s">
        <v>6474</v>
      </c>
      <c r="N4238" t="s">
        <v>60</v>
      </c>
      <c r="O4238" t="s">
        <v>61</v>
      </c>
      <c r="P4238" t="s">
        <v>487</v>
      </c>
      <c r="Q4238">
        <v>45.588189999999997</v>
      </c>
      <c r="R4238" t="s">
        <v>6475</v>
      </c>
      <c r="S4238" t="s">
        <v>65</v>
      </c>
      <c r="T4238">
        <v>111.64798999999999</v>
      </c>
      <c r="U4238" t="s">
        <v>67</v>
      </c>
      <c r="V4238" t="s">
        <v>6476</v>
      </c>
      <c r="W4238" t="s">
        <v>1344</v>
      </c>
      <c r="X4238" t="s">
        <v>681</v>
      </c>
      <c r="Y4238">
        <v>1454</v>
      </c>
      <c r="AA4238" s="4">
        <v>35241</v>
      </c>
      <c r="AD4238" t="s">
        <v>6421</v>
      </c>
      <c r="AE4238" t="s">
        <v>931</v>
      </c>
      <c r="AI4238" t="s">
        <v>7661</v>
      </c>
      <c r="AJ4238" t="s">
        <v>6423</v>
      </c>
      <c r="AK4238" t="s">
        <v>75</v>
      </c>
      <c r="AL4238" t="s">
        <v>496</v>
      </c>
      <c r="AM4238" t="s">
        <v>77</v>
      </c>
      <c r="AO4238" t="s">
        <v>248</v>
      </c>
      <c r="AP4238" t="s">
        <v>931</v>
      </c>
      <c r="AR4238" t="s">
        <v>101</v>
      </c>
      <c r="AW4238" t="s">
        <v>6424</v>
      </c>
      <c r="AX4238">
        <f t="shared" si="95"/>
        <v>1996</v>
      </c>
      <c r="AY4238" t="s">
        <v>248</v>
      </c>
      <c r="AZ4238" t="s">
        <v>487</v>
      </c>
      <c r="BA4238" t="s">
        <v>6423</v>
      </c>
      <c r="BB4238" t="s">
        <v>1352</v>
      </c>
      <c r="BC4238" t="s">
        <v>499</v>
      </c>
    </row>
    <row r="4239" spans="1:55" ht="12" customHeight="1" x14ac:dyDescent="0.5">
      <c r="A4239" s="3">
        <v>43917</v>
      </c>
      <c r="B4239" t="s">
        <v>132</v>
      </c>
      <c r="C4239" t="s">
        <v>7647</v>
      </c>
      <c r="L4239" t="s">
        <v>6473</v>
      </c>
      <c r="M4239" t="s">
        <v>6474</v>
      </c>
      <c r="N4239" t="s">
        <v>60</v>
      </c>
      <c r="O4239" t="s">
        <v>61</v>
      </c>
      <c r="P4239" t="s">
        <v>487</v>
      </c>
      <c r="Q4239">
        <v>45.588189999999997</v>
      </c>
      <c r="R4239" t="s">
        <v>6475</v>
      </c>
      <c r="S4239" t="s">
        <v>65</v>
      </c>
      <c r="T4239">
        <v>111.64798999999999</v>
      </c>
      <c r="U4239" t="s">
        <v>67</v>
      </c>
      <c r="V4239" t="s">
        <v>6476</v>
      </c>
      <c r="W4239" t="s">
        <v>1344</v>
      </c>
      <c r="X4239" t="s">
        <v>681</v>
      </c>
      <c r="Y4239">
        <v>1454</v>
      </c>
      <c r="AA4239" s="4">
        <v>35236</v>
      </c>
      <c r="AD4239" t="s">
        <v>6421</v>
      </c>
      <c r="AE4239" t="s">
        <v>931</v>
      </c>
      <c r="AF4239" t="s">
        <v>129</v>
      </c>
      <c r="AI4239" t="s">
        <v>7662</v>
      </c>
      <c r="AJ4239" t="s">
        <v>6423</v>
      </c>
      <c r="AK4239" t="s">
        <v>75</v>
      </c>
      <c r="AL4239" t="s">
        <v>496</v>
      </c>
      <c r="AM4239" t="s">
        <v>77</v>
      </c>
      <c r="AO4239" t="s">
        <v>248</v>
      </c>
      <c r="AP4239" t="s">
        <v>931</v>
      </c>
      <c r="AR4239" t="s">
        <v>101</v>
      </c>
      <c r="AW4239" t="s">
        <v>6424</v>
      </c>
      <c r="AX4239">
        <f t="shared" si="95"/>
        <v>1996</v>
      </c>
      <c r="AY4239" t="s">
        <v>248</v>
      </c>
      <c r="AZ4239" t="s">
        <v>487</v>
      </c>
      <c r="BA4239" t="s">
        <v>6423</v>
      </c>
      <c r="BB4239" t="s">
        <v>1352</v>
      </c>
      <c r="BC4239" t="s">
        <v>499</v>
      </c>
    </row>
    <row r="4240" spans="1:55" ht="12" customHeight="1" x14ac:dyDescent="0.5">
      <c r="A4240" s="3">
        <v>43917</v>
      </c>
      <c r="B4240" t="s">
        <v>132</v>
      </c>
      <c r="C4240" t="s">
        <v>6472</v>
      </c>
      <c r="L4240" t="s">
        <v>6473</v>
      </c>
      <c r="M4240" t="s">
        <v>6474</v>
      </c>
      <c r="N4240" t="s">
        <v>60</v>
      </c>
      <c r="O4240" t="s">
        <v>61</v>
      </c>
      <c r="P4240" t="s">
        <v>487</v>
      </c>
      <c r="Q4240">
        <v>45.588189999999997</v>
      </c>
      <c r="R4240" t="s">
        <v>6475</v>
      </c>
      <c r="S4240" t="s">
        <v>65</v>
      </c>
      <c r="T4240">
        <v>111.64798999999999</v>
      </c>
      <c r="U4240" t="s">
        <v>67</v>
      </c>
      <c r="V4240" t="s">
        <v>6476</v>
      </c>
      <c r="W4240" t="s">
        <v>1344</v>
      </c>
      <c r="X4240" t="s">
        <v>681</v>
      </c>
      <c r="Y4240">
        <v>1454</v>
      </c>
      <c r="AA4240" s="4">
        <v>35241</v>
      </c>
      <c r="AD4240" t="s">
        <v>6421</v>
      </c>
      <c r="AE4240" t="s">
        <v>931</v>
      </c>
      <c r="AI4240" t="s">
        <v>7663</v>
      </c>
      <c r="AJ4240" t="s">
        <v>6423</v>
      </c>
      <c r="AK4240" t="s">
        <v>75</v>
      </c>
      <c r="AL4240" t="s">
        <v>496</v>
      </c>
      <c r="AM4240" t="s">
        <v>77</v>
      </c>
      <c r="AO4240" t="s">
        <v>248</v>
      </c>
      <c r="AP4240" t="s">
        <v>931</v>
      </c>
      <c r="AR4240" t="s">
        <v>101</v>
      </c>
      <c r="AW4240" t="s">
        <v>6424</v>
      </c>
      <c r="AX4240">
        <f t="shared" si="95"/>
        <v>1996</v>
      </c>
      <c r="AY4240" t="s">
        <v>248</v>
      </c>
      <c r="AZ4240" t="s">
        <v>487</v>
      </c>
      <c r="BA4240" t="s">
        <v>6423</v>
      </c>
      <c r="BB4240" t="s">
        <v>1352</v>
      </c>
      <c r="BC4240" t="s">
        <v>499</v>
      </c>
    </row>
    <row r="4241" spans="1:55" ht="12" customHeight="1" x14ac:dyDescent="0.5">
      <c r="A4241" s="3">
        <v>43917</v>
      </c>
      <c r="B4241" t="s">
        <v>132</v>
      </c>
      <c r="C4241" t="s">
        <v>6472</v>
      </c>
      <c r="L4241" t="s">
        <v>6473</v>
      </c>
      <c r="M4241" t="s">
        <v>6474</v>
      </c>
      <c r="N4241" t="s">
        <v>60</v>
      </c>
      <c r="O4241" t="s">
        <v>61</v>
      </c>
      <c r="P4241" t="s">
        <v>487</v>
      </c>
      <c r="Q4241">
        <v>45.588189999999997</v>
      </c>
      <c r="R4241" t="s">
        <v>6475</v>
      </c>
      <c r="S4241" t="s">
        <v>65</v>
      </c>
      <c r="T4241">
        <v>111.64798999999999</v>
      </c>
      <c r="U4241" t="s">
        <v>67</v>
      </c>
      <c r="V4241" t="s">
        <v>6476</v>
      </c>
      <c r="W4241" t="s">
        <v>1344</v>
      </c>
      <c r="X4241" t="s">
        <v>681</v>
      </c>
      <c r="Y4241">
        <v>1454</v>
      </c>
      <c r="AA4241" s="4">
        <v>35241</v>
      </c>
      <c r="AD4241" t="s">
        <v>6421</v>
      </c>
      <c r="AE4241" t="s">
        <v>931</v>
      </c>
      <c r="AI4241" t="s">
        <v>7664</v>
      </c>
      <c r="AJ4241" t="s">
        <v>6423</v>
      </c>
      <c r="AK4241" t="s">
        <v>75</v>
      </c>
      <c r="AL4241" t="s">
        <v>496</v>
      </c>
      <c r="AM4241" t="s">
        <v>77</v>
      </c>
      <c r="AO4241" t="s">
        <v>248</v>
      </c>
      <c r="AP4241" t="s">
        <v>931</v>
      </c>
      <c r="AR4241" t="s">
        <v>101</v>
      </c>
      <c r="AW4241" t="s">
        <v>6424</v>
      </c>
      <c r="AX4241">
        <f t="shared" si="95"/>
        <v>1996</v>
      </c>
      <c r="AY4241" t="s">
        <v>248</v>
      </c>
      <c r="AZ4241" t="s">
        <v>487</v>
      </c>
      <c r="BA4241" t="s">
        <v>6423</v>
      </c>
      <c r="BB4241" t="s">
        <v>1352</v>
      </c>
      <c r="BC4241" t="s">
        <v>499</v>
      </c>
    </row>
    <row r="4242" spans="1:55" ht="12" customHeight="1" x14ac:dyDescent="0.5">
      <c r="A4242" s="3">
        <v>43917</v>
      </c>
      <c r="B4242" t="s">
        <v>132</v>
      </c>
      <c r="C4242" t="s">
        <v>6472</v>
      </c>
      <c r="L4242" t="s">
        <v>6473</v>
      </c>
      <c r="M4242" t="s">
        <v>6474</v>
      </c>
      <c r="N4242" t="s">
        <v>60</v>
      </c>
      <c r="O4242" t="s">
        <v>61</v>
      </c>
      <c r="P4242" t="s">
        <v>487</v>
      </c>
      <c r="Q4242">
        <v>45.588189999999997</v>
      </c>
      <c r="R4242" t="s">
        <v>6475</v>
      </c>
      <c r="S4242" t="s">
        <v>65</v>
      </c>
      <c r="T4242">
        <v>111.64798999999999</v>
      </c>
      <c r="U4242" t="s">
        <v>67</v>
      </c>
      <c r="V4242" t="s">
        <v>6476</v>
      </c>
      <c r="W4242" t="s">
        <v>1344</v>
      </c>
      <c r="X4242" t="s">
        <v>681</v>
      </c>
      <c r="Y4242">
        <v>1454</v>
      </c>
      <c r="AA4242" s="4">
        <v>35241</v>
      </c>
      <c r="AD4242" t="s">
        <v>6421</v>
      </c>
      <c r="AE4242" t="s">
        <v>931</v>
      </c>
      <c r="AI4242" t="s">
        <v>7665</v>
      </c>
      <c r="AJ4242" t="s">
        <v>6423</v>
      </c>
      <c r="AK4242" t="s">
        <v>75</v>
      </c>
      <c r="AL4242" t="s">
        <v>496</v>
      </c>
      <c r="AM4242" t="s">
        <v>77</v>
      </c>
      <c r="AO4242" t="s">
        <v>248</v>
      </c>
      <c r="AP4242" t="s">
        <v>931</v>
      </c>
      <c r="AR4242" t="s">
        <v>101</v>
      </c>
      <c r="AW4242" t="s">
        <v>6424</v>
      </c>
      <c r="AX4242">
        <f t="shared" si="95"/>
        <v>1996</v>
      </c>
      <c r="AY4242" t="s">
        <v>248</v>
      </c>
      <c r="AZ4242" t="s">
        <v>487</v>
      </c>
      <c r="BA4242" t="s">
        <v>6423</v>
      </c>
      <c r="BB4242" t="s">
        <v>1352</v>
      </c>
      <c r="BC4242" t="s">
        <v>499</v>
      </c>
    </row>
    <row r="4243" spans="1:55" ht="12" customHeight="1" x14ac:dyDescent="0.5">
      <c r="A4243" s="3">
        <v>43917</v>
      </c>
      <c r="B4243" t="s">
        <v>132</v>
      </c>
      <c r="C4243" t="s">
        <v>6472</v>
      </c>
      <c r="L4243" t="s">
        <v>6473</v>
      </c>
      <c r="M4243" t="s">
        <v>6474</v>
      </c>
      <c r="N4243" t="s">
        <v>60</v>
      </c>
      <c r="O4243" t="s">
        <v>61</v>
      </c>
      <c r="P4243" t="s">
        <v>487</v>
      </c>
      <c r="Q4243">
        <v>45.588189999999997</v>
      </c>
      <c r="R4243" t="s">
        <v>6475</v>
      </c>
      <c r="S4243" t="s">
        <v>65</v>
      </c>
      <c r="T4243">
        <v>111.64798999999999</v>
      </c>
      <c r="U4243" t="s">
        <v>67</v>
      </c>
      <c r="V4243" t="s">
        <v>6476</v>
      </c>
      <c r="W4243" t="s">
        <v>1344</v>
      </c>
      <c r="X4243" t="s">
        <v>681</v>
      </c>
      <c r="Y4243">
        <v>1454</v>
      </c>
      <c r="AA4243" s="4">
        <v>35241</v>
      </c>
      <c r="AD4243" t="s">
        <v>6421</v>
      </c>
      <c r="AE4243" t="s">
        <v>931</v>
      </c>
      <c r="AI4243" t="s">
        <v>7666</v>
      </c>
      <c r="AJ4243" t="s">
        <v>6423</v>
      </c>
      <c r="AK4243" t="s">
        <v>75</v>
      </c>
      <c r="AL4243" t="s">
        <v>496</v>
      </c>
      <c r="AM4243" t="s">
        <v>77</v>
      </c>
      <c r="AO4243" t="s">
        <v>248</v>
      </c>
      <c r="AP4243" t="s">
        <v>931</v>
      </c>
      <c r="AR4243" t="s">
        <v>101</v>
      </c>
      <c r="AW4243" t="s">
        <v>6424</v>
      </c>
      <c r="AX4243">
        <f t="shared" si="95"/>
        <v>1996</v>
      </c>
      <c r="AY4243" t="s">
        <v>248</v>
      </c>
      <c r="AZ4243" t="s">
        <v>487</v>
      </c>
      <c r="BA4243" t="s">
        <v>6423</v>
      </c>
      <c r="BB4243" t="s">
        <v>1352</v>
      </c>
      <c r="BC4243" t="s">
        <v>499</v>
      </c>
    </row>
    <row r="4244" spans="1:55" ht="12" customHeight="1" x14ac:dyDescent="0.5">
      <c r="A4244" s="3">
        <v>43917</v>
      </c>
      <c r="B4244" t="s">
        <v>132</v>
      </c>
      <c r="C4244" t="s">
        <v>6472</v>
      </c>
      <c r="L4244" t="s">
        <v>6473</v>
      </c>
      <c r="M4244" t="s">
        <v>6474</v>
      </c>
      <c r="N4244" t="s">
        <v>60</v>
      </c>
      <c r="O4244" t="s">
        <v>61</v>
      </c>
      <c r="P4244" t="s">
        <v>487</v>
      </c>
      <c r="Q4244">
        <v>45.588189999999997</v>
      </c>
      <c r="R4244" t="s">
        <v>6475</v>
      </c>
      <c r="S4244" t="s">
        <v>65</v>
      </c>
      <c r="T4244">
        <v>111.64798999999999</v>
      </c>
      <c r="U4244" t="s">
        <v>67</v>
      </c>
      <c r="V4244" t="s">
        <v>6476</v>
      </c>
      <c r="W4244" t="s">
        <v>1344</v>
      </c>
      <c r="X4244" t="s">
        <v>681</v>
      </c>
      <c r="Y4244">
        <v>1454</v>
      </c>
      <c r="AA4244" s="4">
        <v>35241</v>
      </c>
      <c r="AD4244" t="s">
        <v>6421</v>
      </c>
      <c r="AE4244" t="s">
        <v>931</v>
      </c>
      <c r="AI4244" t="s">
        <v>7667</v>
      </c>
      <c r="AJ4244" t="s">
        <v>6423</v>
      </c>
      <c r="AK4244" t="s">
        <v>75</v>
      </c>
      <c r="AL4244" t="s">
        <v>496</v>
      </c>
      <c r="AM4244" t="s">
        <v>77</v>
      </c>
      <c r="AO4244" t="s">
        <v>248</v>
      </c>
      <c r="AP4244" t="s">
        <v>931</v>
      </c>
      <c r="AR4244" t="s">
        <v>101</v>
      </c>
      <c r="AW4244" t="s">
        <v>6424</v>
      </c>
      <c r="AX4244">
        <f t="shared" si="95"/>
        <v>1996</v>
      </c>
      <c r="AY4244" t="s">
        <v>248</v>
      </c>
      <c r="AZ4244" t="s">
        <v>487</v>
      </c>
      <c r="BA4244" t="s">
        <v>6423</v>
      </c>
      <c r="BB4244" t="s">
        <v>1352</v>
      </c>
      <c r="BC4244" t="s">
        <v>499</v>
      </c>
    </row>
    <row r="4245" spans="1:55" ht="12" customHeight="1" x14ac:dyDescent="0.5">
      <c r="A4245" s="3">
        <v>43917</v>
      </c>
      <c r="B4245" t="s">
        <v>132</v>
      </c>
      <c r="C4245" t="s">
        <v>6472</v>
      </c>
      <c r="L4245" t="s">
        <v>6473</v>
      </c>
      <c r="M4245" t="s">
        <v>6474</v>
      </c>
      <c r="N4245" t="s">
        <v>60</v>
      </c>
      <c r="O4245" t="s">
        <v>61</v>
      </c>
      <c r="P4245" t="s">
        <v>487</v>
      </c>
      <c r="Q4245">
        <v>45.588189999999997</v>
      </c>
      <c r="R4245" t="s">
        <v>6475</v>
      </c>
      <c r="S4245" t="s">
        <v>65</v>
      </c>
      <c r="T4245">
        <v>111.64798999999999</v>
      </c>
      <c r="U4245" t="s">
        <v>67</v>
      </c>
      <c r="V4245" t="s">
        <v>6476</v>
      </c>
      <c r="W4245" t="s">
        <v>1344</v>
      </c>
      <c r="X4245" t="s">
        <v>681</v>
      </c>
      <c r="Y4245">
        <v>1454</v>
      </c>
      <c r="AA4245" s="4">
        <v>35241</v>
      </c>
      <c r="AD4245" t="s">
        <v>6421</v>
      </c>
      <c r="AE4245" t="s">
        <v>931</v>
      </c>
      <c r="AI4245" t="s">
        <v>7668</v>
      </c>
      <c r="AJ4245" t="s">
        <v>6423</v>
      </c>
      <c r="AK4245" t="s">
        <v>75</v>
      </c>
      <c r="AL4245" t="s">
        <v>496</v>
      </c>
      <c r="AM4245" t="s">
        <v>77</v>
      </c>
      <c r="AO4245" t="s">
        <v>248</v>
      </c>
      <c r="AP4245" t="s">
        <v>931</v>
      </c>
      <c r="AR4245" t="s">
        <v>101</v>
      </c>
      <c r="AW4245" t="s">
        <v>6424</v>
      </c>
      <c r="AX4245">
        <f t="shared" si="95"/>
        <v>1996</v>
      </c>
      <c r="AY4245" t="s">
        <v>248</v>
      </c>
      <c r="AZ4245" t="s">
        <v>487</v>
      </c>
      <c r="BA4245" t="s">
        <v>6423</v>
      </c>
      <c r="BB4245" t="s">
        <v>1352</v>
      </c>
      <c r="BC4245" t="s">
        <v>499</v>
      </c>
    </row>
    <row r="4246" spans="1:55" ht="12" customHeight="1" x14ac:dyDescent="0.5">
      <c r="A4246" s="3">
        <v>43917</v>
      </c>
      <c r="B4246" t="s">
        <v>132</v>
      </c>
      <c r="C4246" t="s">
        <v>6472</v>
      </c>
      <c r="L4246" t="s">
        <v>6473</v>
      </c>
      <c r="M4246" t="s">
        <v>6474</v>
      </c>
      <c r="N4246" t="s">
        <v>60</v>
      </c>
      <c r="O4246" t="s">
        <v>61</v>
      </c>
      <c r="P4246" t="s">
        <v>487</v>
      </c>
      <c r="Q4246">
        <v>45.588189999999997</v>
      </c>
      <c r="R4246" t="s">
        <v>6475</v>
      </c>
      <c r="S4246" t="s">
        <v>65</v>
      </c>
      <c r="T4246">
        <v>111.64798999999999</v>
      </c>
      <c r="U4246" t="s">
        <v>67</v>
      </c>
      <c r="V4246" t="s">
        <v>6476</v>
      </c>
      <c r="W4246" t="s">
        <v>1344</v>
      </c>
      <c r="X4246" t="s">
        <v>681</v>
      </c>
      <c r="Y4246">
        <v>1454</v>
      </c>
      <c r="AA4246" s="4">
        <v>35241</v>
      </c>
      <c r="AD4246" t="s">
        <v>6421</v>
      </c>
      <c r="AE4246" t="s">
        <v>931</v>
      </c>
      <c r="AI4246" t="s">
        <v>7669</v>
      </c>
      <c r="AJ4246" t="s">
        <v>6423</v>
      </c>
      <c r="AK4246" t="s">
        <v>75</v>
      </c>
      <c r="AL4246" t="s">
        <v>496</v>
      </c>
      <c r="AM4246" t="s">
        <v>77</v>
      </c>
      <c r="AO4246" t="s">
        <v>248</v>
      </c>
      <c r="AP4246" t="s">
        <v>931</v>
      </c>
      <c r="AR4246" t="s">
        <v>101</v>
      </c>
      <c r="AW4246" t="s">
        <v>6424</v>
      </c>
      <c r="AX4246">
        <f t="shared" si="95"/>
        <v>1996</v>
      </c>
      <c r="AY4246" t="s">
        <v>248</v>
      </c>
      <c r="AZ4246" t="s">
        <v>487</v>
      </c>
      <c r="BA4246" t="s">
        <v>6423</v>
      </c>
      <c r="BB4246" t="s">
        <v>1352</v>
      </c>
      <c r="BC4246" t="s">
        <v>499</v>
      </c>
    </row>
    <row r="4247" spans="1:55" ht="12" customHeight="1" x14ac:dyDescent="0.5">
      <c r="A4247" s="3">
        <v>43917</v>
      </c>
      <c r="B4247" t="s">
        <v>132</v>
      </c>
      <c r="C4247" t="s">
        <v>6472</v>
      </c>
      <c r="L4247" t="s">
        <v>6473</v>
      </c>
      <c r="M4247" t="s">
        <v>6474</v>
      </c>
      <c r="N4247" t="s">
        <v>60</v>
      </c>
      <c r="O4247" t="s">
        <v>61</v>
      </c>
      <c r="P4247" t="s">
        <v>487</v>
      </c>
      <c r="Q4247">
        <v>45.588189999999997</v>
      </c>
      <c r="R4247" t="s">
        <v>6475</v>
      </c>
      <c r="S4247" t="s">
        <v>65</v>
      </c>
      <c r="T4247">
        <v>111.64798999999999</v>
      </c>
      <c r="U4247" t="s">
        <v>67</v>
      </c>
      <c r="V4247" t="s">
        <v>6476</v>
      </c>
      <c r="W4247" t="s">
        <v>1344</v>
      </c>
      <c r="X4247" t="s">
        <v>681</v>
      </c>
      <c r="Y4247">
        <v>1454</v>
      </c>
      <c r="AA4247" s="4">
        <v>35241</v>
      </c>
      <c r="AD4247" t="s">
        <v>6421</v>
      </c>
      <c r="AE4247" t="s">
        <v>931</v>
      </c>
      <c r="AI4247" t="s">
        <v>7670</v>
      </c>
      <c r="AJ4247" t="s">
        <v>6423</v>
      </c>
      <c r="AK4247" t="s">
        <v>75</v>
      </c>
      <c r="AL4247" t="s">
        <v>496</v>
      </c>
      <c r="AM4247" t="s">
        <v>77</v>
      </c>
      <c r="AO4247" t="s">
        <v>248</v>
      </c>
      <c r="AP4247" t="s">
        <v>931</v>
      </c>
      <c r="AR4247" t="s">
        <v>101</v>
      </c>
      <c r="AW4247" t="s">
        <v>6424</v>
      </c>
      <c r="AX4247">
        <f t="shared" si="95"/>
        <v>1996</v>
      </c>
      <c r="AY4247" t="s">
        <v>248</v>
      </c>
      <c r="AZ4247" t="s">
        <v>487</v>
      </c>
      <c r="BA4247" t="s">
        <v>6423</v>
      </c>
      <c r="BB4247" t="s">
        <v>1352</v>
      </c>
      <c r="BC4247" t="s">
        <v>499</v>
      </c>
    </row>
    <row r="4248" spans="1:55" ht="12" customHeight="1" x14ac:dyDescent="0.5">
      <c r="A4248" s="3">
        <v>43917</v>
      </c>
      <c r="B4248" t="s">
        <v>132</v>
      </c>
      <c r="C4248" t="s">
        <v>6472</v>
      </c>
      <c r="L4248" t="s">
        <v>6473</v>
      </c>
      <c r="M4248" t="s">
        <v>6474</v>
      </c>
      <c r="N4248" t="s">
        <v>60</v>
      </c>
      <c r="O4248" t="s">
        <v>61</v>
      </c>
      <c r="P4248" t="s">
        <v>487</v>
      </c>
      <c r="Q4248">
        <v>45.588189999999997</v>
      </c>
      <c r="R4248" t="s">
        <v>6475</v>
      </c>
      <c r="S4248" t="s">
        <v>65</v>
      </c>
      <c r="T4248">
        <v>111.64798999999999</v>
      </c>
      <c r="U4248" t="s">
        <v>67</v>
      </c>
      <c r="V4248" t="s">
        <v>6476</v>
      </c>
      <c r="W4248" t="s">
        <v>1344</v>
      </c>
      <c r="X4248" t="s">
        <v>681</v>
      </c>
      <c r="Y4248">
        <v>1454</v>
      </c>
      <c r="AA4248" s="4">
        <v>35241</v>
      </c>
      <c r="AD4248" t="s">
        <v>6421</v>
      </c>
      <c r="AE4248" t="s">
        <v>931</v>
      </c>
      <c r="AI4248" t="s">
        <v>7671</v>
      </c>
      <c r="AJ4248" t="s">
        <v>6423</v>
      </c>
      <c r="AK4248" t="s">
        <v>75</v>
      </c>
      <c r="AL4248" t="s">
        <v>496</v>
      </c>
      <c r="AM4248" t="s">
        <v>77</v>
      </c>
      <c r="AO4248" t="s">
        <v>248</v>
      </c>
      <c r="AP4248" t="s">
        <v>931</v>
      </c>
      <c r="AR4248" t="s">
        <v>101</v>
      </c>
      <c r="AW4248" t="s">
        <v>6424</v>
      </c>
      <c r="AX4248">
        <f t="shared" si="95"/>
        <v>1996</v>
      </c>
      <c r="AY4248" t="s">
        <v>248</v>
      </c>
      <c r="AZ4248" t="s">
        <v>487</v>
      </c>
      <c r="BA4248" t="s">
        <v>6423</v>
      </c>
      <c r="BB4248" t="s">
        <v>1352</v>
      </c>
      <c r="BC4248" t="s">
        <v>499</v>
      </c>
    </row>
    <row r="4249" spans="1:55" ht="12" customHeight="1" x14ac:dyDescent="0.5">
      <c r="A4249" s="3">
        <v>43917</v>
      </c>
      <c r="B4249" t="s">
        <v>132</v>
      </c>
      <c r="C4249" t="s">
        <v>7672</v>
      </c>
      <c r="D4249" t="s">
        <v>6510</v>
      </c>
      <c r="L4249" t="s">
        <v>7673</v>
      </c>
      <c r="M4249" t="s">
        <v>7674</v>
      </c>
      <c r="N4249" t="s">
        <v>60</v>
      </c>
      <c r="O4249" t="s">
        <v>61</v>
      </c>
      <c r="P4249" t="s">
        <v>1827</v>
      </c>
      <c r="Q4249">
        <v>46.125422</v>
      </c>
      <c r="R4249" t="s">
        <v>7675</v>
      </c>
      <c r="S4249" t="s">
        <v>65</v>
      </c>
      <c r="T4249">
        <v>112.862511</v>
      </c>
      <c r="U4249" t="s">
        <v>67</v>
      </c>
      <c r="V4249" t="s">
        <v>7676</v>
      </c>
      <c r="W4249" t="s">
        <v>1344</v>
      </c>
      <c r="X4249" t="s">
        <v>681</v>
      </c>
      <c r="Y4249">
        <v>1539</v>
      </c>
      <c r="AA4249" s="4">
        <v>41833</v>
      </c>
      <c r="AD4249" t="s">
        <v>71</v>
      </c>
      <c r="AE4249" t="s">
        <v>931</v>
      </c>
      <c r="AI4249" t="s">
        <v>7677</v>
      </c>
      <c r="AJ4249" t="s">
        <v>6423</v>
      </c>
      <c r="AK4249" t="s">
        <v>75</v>
      </c>
      <c r="AL4249" t="s">
        <v>496</v>
      </c>
      <c r="AM4249" t="s">
        <v>77</v>
      </c>
      <c r="AO4249" t="s">
        <v>248</v>
      </c>
      <c r="AP4249" t="s">
        <v>931</v>
      </c>
      <c r="AQ4249">
        <v>2016</v>
      </c>
      <c r="AR4249" t="s">
        <v>101</v>
      </c>
      <c r="AS4249" t="s">
        <v>7678</v>
      </c>
      <c r="AT4249" t="s">
        <v>7679</v>
      </c>
      <c r="AU4249" t="s">
        <v>7680</v>
      </c>
      <c r="AW4249" t="s">
        <v>6424</v>
      </c>
      <c r="AX4249">
        <f t="shared" si="95"/>
        <v>2014</v>
      </c>
      <c r="AY4249" t="s">
        <v>248</v>
      </c>
      <c r="AZ4249" t="s">
        <v>1827</v>
      </c>
      <c r="BA4249" t="s">
        <v>6423</v>
      </c>
      <c r="BB4249" t="s">
        <v>71</v>
      </c>
      <c r="BC4249" t="s">
        <v>87</v>
      </c>
    </row>
    <row r="4250" spans="1:55" ht="12" customHeight="1" x14ac:dyDescent="0.5">
      <c r="A4250" s="3">
        <v>43917</v>
      </c>
      <c r="B4250" t="s">
        <v>132</v>
      </c>
      <c r="C4250" t="s">
        <v>7681</v>
      </c>
      <c r="L4250" t="s">
        <v>7682</v>
      </c>
      <c r="M4250" t="s">
        <v>7683</v>
      </c>
      <c r="N4250" t="s">
        <v>60</v>
      </c>
      <c r="O4250" t="s">
        <v>61</v>
      </c>
      <c r="P4250" t="s">
        <v>1827</v>
      </c>
      <c r="Q4250">
        <v>46.125404000000003</v>
      </c>
      <c r="R4250" t="s">
        <v>7684</v>
      </c>
      <c r="S4250" t="s">
        <v>65</v>
      </c>
      <c r="T4250">
        <v>112.82922499999999</v>
      </c>
      <c r="U4250" t="s">
        <v>67</v>
      </c>
      <c r="V4250" t="s">
        <v>7685</v>
      </c>
      <c r="W4250" t="s">
        <v>1344</v>
      </c>
      <c r="X4250" t="s">
        <v>681</v>
      </c>
      <c r="Y4250">
        <v>1514</v>
      </c>
      <c r="AA4250" s="4">
        <v>41835</v>
      </c>
      <c r="AD4250" t="s">
        <v>71</v>
      </c>
      <c r="AE4250" t="s">
        <v>931</v>
      </c>
      <c r="AI4250" t="s">
        <v>7686</v>
      </c>
      <c r="AJ4250" t="s">
        <v>6423</v>
      </c>
      <c r="AK4250" t="s">
        <v>75</v>
      </c>
      <c r="AL4250" t="s">
        <v>496</v>
      </c>
      <c r="AM4250" t="s">
        <v>77</v>
      </c>
      <c r="AO4250" t="s">
        <v>248</v>
      </c>
      <c r="AP4250" t="s">
        <v>931</v>
      </c>
      <c r="AR4250" t="s">
        <v>101</v>
      </c>
      <c r="AS4250" t="s">
        <v>189</v>
      </c>
      <c r="AT4250" t="s">
        <v>5360</v>
      </c>
      <c r="AU4250" t="s">
        <v>7687</v>
      </c>
      <c r="AW4250" t="s">
        <v>6424</v>
      </c>
      <c r="AX4250">
        <f t="shared" si="95"/>
        <v>2014</v>
      </c>
      <c r="AY4250" t="s">
        <v>248</v>
      </c>
      <c r="AZ4250" t="s">
        <v>1827</v>
      </c>
      <c r="BA4250" t="s">
        <v>6423</v>
      </c>
      <c r="BB4250" t="s">
        <v>71</v>
      </c>
      <c r="BC4250" t="s">
        <v>87</v>
      </c>
    </row>
    <row r="4251" spans="1:55" ht="12" customHeight="1" x14ac:dyDescent="0.5">
      <c r="A4251" s="3">
        <v>43917</v>
      </c>
      <c r="B4251" t="s">
        <v>132</v>
      </c>
      <c r="C4251" t="s">
        <v>7688</v>
      </c>
      <c r="L4251" t="s">
        <v>7689</v>
      </c>
      <c r="M4251" t="s">
        <v>7690</v>
      </c>
      <c r="N4251" t="s">
        <v>60</v>
      </c>
      <c r="O4251" t="s">
        <v>61</v>
      </c>
      <c r="P4251" t="s">
        <v>1827</v>
      </c>
      <c r="Q4251">
        <v>46.134746999999997</v>
      </c>
      <c r="R4251" t="s">
        <v>7691</v>
      </c>
      <c r="S4251" t="s">
        <v>65</v>
      </c>
      <c r="T4251">
        <v>112.946307</v>
      </c>
      <c r="U4251" t="s">
        <v>67</v>
      </c>
      <c r="V4251" t="s">
        <v>7692</v>
      </c>
      <c r="W4251" t="s">
        <v>1344</v>
      </c>
      <c r="X4251" t="s">
        <v>681</v>
      </c>
      <c r="Y4251">
        <v>1615</v>
      </c>
      <c r="AA4251" s="4">
        <v>41834</v>
      </c>
      <c r="AD4251" t="s">
        <v>71</v>
      </c>
      <c r="AE4251" t="s">
        <v>931</v>
      </c>
      <c r="AI4251" t="s">
        <v>7693</v>
      </c>
      <c r="AJ4251" t="s">
        <v>6423</v>
      </c>
      <c r="AK4251" t="s">
        <v>75</v>
      </c>
      <c r="AL4251" t="s">
        <v>496</v>
      </c>
      <c r="AM4251" t="s">
        <v>77</v>
      </c>
      <c r="AO4251" t="s">
        <v>248</v>
      </c>
      <c r="AP4251" t="s">
        <v>931</v>
      </c>
      <c r="AR4251" t="s">
        <v>101</v>
      </c>
      <c r="AS4251" t="s">
        <v>189</v>
      </c>
      <c r="AT4251" t="s">
        <v>4630</v>
      </c>
      <c r="AU4251" t="s">
        <v>4631</v>
      </c>
      <c r="AW4251" t="s">
        <v>6424</v>
      </c>
      <c r="AX4251">
        <f t="shared" si="95"/>
        <v>2014</v>
      </c>
      <c r="AY4251" t="s">
        <v>248</v>
      </c>
      <c r="AZ4251" t="s">
        <v>1827</v>
      </c>
      <c r="BA4251" t="s">
        <v>6423</v>
      </c>
      <c r="BB4251" t="s">
        <v>71</v>
      </c>
      <c r="BC4251" t="s">
        <v>87</v>
      </c>
    </row>
    <row r="4252" spans="1:55" ht="12" customHeight="1" x14ac:dyDescent="0.5">
      <c r="A4252" s="3">
        <v>43847</v>
      </c>
      <c r="B4252" t="s">
        <v>132</v>
      </c>
      <c r="C4252" t="s">
        <v>7694</v>
      </c>
      <c r="D4252" t="s">
        <v>7695</v>
      </c>
      <c r="E4252" t="s">
        <v>7696</v>
      </c>
      <c r="F4252" t="s">
        <v>7697</v>
      </c>
      <c r="L4252" t="s">
        <v>6662</v>
      </c>
      <c r="M4252" t="s">
        <v>6663</v>
      </c>
      <c r="N4252" t="s">
        <v>60</v>
      </c>
      <c r="O4252" t="s">
        <v>61</v>
      </c>
      <c r="P4252" t="s">
        <v>532</v>
      </c>
      <c r="Q4252">
        <v>45.859935999999998</v>
      </c>
      <c r="R4252" t="s">
        <v>6664</v>
      </c>
      <c r="S4252" t="s">
        <v>65</v>
      </c>
      <c r="T4252">
        <v>111.451459</v>
      </c>
      <c r="U4252" t="s">
        <v>67</v>
      </c>
      <c r="V4252" t="s">
        <v>6665</v>
      </c>
      <c r="W4252" t="s">
        <v>1344</v>
      </c>
      <c r="X4252" t="s">
        <v>681</v>
      </c>
      <c r="Y4252">
        <v>1340</v>
      </c>
      <c r="AA4252" s="4">
        <v>37821</v>
      </c>
      <c r="AE4252" t="s">
        <v>6463</v>
      </c>
      <c r="AI4252" t="s">
        <v>7698</v>
      </c>
      <c r="AJ4252" t="s">
        <v>6423</v>
      </c>
      <c r="AK4252" t="s">
        <v>75</v>
      </c>
      <c r="AL4252" t="s">
        <v>496</v>
      </c>
      <c r="AM4252" t="s">
        <v>77</v>
      </c>
      <c r="AO4252" t="s">
        <v>231</v>
      </c>
      <c r="AP4252" t="s">
        <v>1085</v>
      </c>
      <c r="AQ4252">
        <v>2020</v>
      </c>
      <c r="AR4252" t="s">
        <v>101</v>
      </c>
      <c r="AW4252" t="s">
        <v>6424</v>
      </c>
      <c r="AX4252">
        <f t="shared" si="95"/>
        <v>2003</v>
      </c>
      <c r="AY4252" t="s">
        <v>231</v>
      </c>
      <c r="AZ4252" t="s">
        <v>532</v>
      </c>
      <c r="BA4252" t="s">
        <v>6423</v>
      </c>
      <c r="BC4252" t="s">
        <v>87</v>
      </c>
    </row>
    <row r="4253" spans="1:55" ht="12" customHeight="1" x14ac:dyDescent="0.5">
      <c r="A4253" s="3">
        <v>43847</v>
      </c>
      <c r="B4253" t="s">
        <v>132</v>
      </c>
      <c r="C4253" t="s">
        <v>7699</v>
      </c>
      <c r="D4253" t="s">
        <v>7700</v>
      </c>
      <c r="E4253" t="s">
        <v>7701</v>
      </c>
      <c r="L4253" t="s">
        <v>5222</v>
      </c>
      <c r="M4253" t="s">
        <v>6802</v>
      </c>
      <c r="N4253" t="s">
        <v>60</v>
      </c>
      <c r="O4253" t="s">
        <v>61</v>
      </c>
      <c r="P4253" t="s">
        <v>532</v>
      </c>
      <c r="Q4253">
        <v>45.56</v>
      </c>
      <c r="R4253" t="s">
        <v>5224</v>
      </c>
      <c r="S4253" t="s">
        <v>65</v>
      </c>
      <c r="T4253">
        <v>111.17</v>
      </c>
      <c r="U4253" t="s">
        <v>67</v>
      </c>
      <c r="V4253" t="s">
        <v>5225</v>
      </c>
      <c r="W4253" t="s">
        <v>1344</v>
      </c>
      <c r="X4253" t="s">
        <v>1373</v>
      </c>
      <c r="Y4253">
        <v>2271</v>
      </c>
      <c r="AA4253" s="4">
        <v>31220</v>
      </c>
      <c r="AE4253" t="s">
        <v>5779</v>
      </c>
      <c r="AI4253" t="s">
        <v>7702</v>
      </c>
      <c r="AJ4253" t="s">
        <v>6423</v>
      </c>
      <c r="AK4253" t="s">
        <v>75</v>
      </c>
      <c r="AL4253" t="s">
        <v>496</v>
      </c>
      <c r="AM4253" t="s">
        <v>77</v>
      </c>
      <c r="AO4253" t="s">
        <v>3758</v>
      </c>
      <c r="AP4253" t="s">
        <v>7703</v>
      </c>
      <c r="AQ4253">
        <v>2020</v>
      </c>
      <c r="AR4253" t="s">
        <v>101</v>
      </c>
      <c r="AW4253" t="s">
        <v>6424</v>
      </c>
      <c r="AX4253">
        <f t="shared" si="95"/>
        <v>1985</v>
      </c>
      <c r="AY4253" t="s">
        <v>3758</v>
      </c>
      <c r="AZ4253" t="s">
        <v>532</v>
      </c>
      <c r="BA4253" t="s">
        <v>6423</v>
      </c>
      <c r="BC4253" t="s">
        <v>499</v>
      </c>
    </row>
    <row r="4254" spans="1:55" ht="12" customHeight="1" x14ac:dyDescent="0.5">
      <c r="A4254" s="3">
        <v>43847</v>
      </c>
      <c r="B4254" t="s">
        <v>132</v>
      </c>
      <c r="C4254" t="s">
        <v>7704</v>
      </c>
      <c r="D4254" t="s">
        <v>7701</v>
      </c>
      <c r="L4254" t="s">
        <v>6714</v>
      </c>
      <c r="M4254" t="s">
        <v>6715</v>
      </c>
      <c r="N4254" t="s">
        <v>60</v>
      </c>
      <c r="O4254" t="s">
        <v>61</v>
      </c>
      <c r="P4254" t="s">
        <v>532</v>
      </c>
      <c r="Q4254">
        <v>45.775499000000003</v>
      </c>
      <c r="R4254" t="s">
        <v>6716</v>
      </c>
      <c r="S4254" t="s">
        <v>65</v>
      </c>
      <c r="T4254">
        <v>111.176947</v>
      </c>
      <c r="U4254" t="s">
        <v>67</v>
      </c>
      <c r="V4254" t="s">
        <v>6717</v>
      </c>
      <c r="W4254" t="s">
        <v>1344</v>
      </c>
      <c r="X4254" t="s">
        <v>681</v>
      </c>
      <c r="Y4254">
        <v>1381</v>
      </c>
      <c r="AA4254" s="4">
        <v>34947</v>
      </c>
      <c r="AD4254" t="s">
        <v>71</v>
      </c>
      <c r="AE4254" t="s">
        <v>931</v>
      </c>
      <c r="AI4254" t="s">
        <v>7705</v>
      </c>
      <c r="AJ4254" t="s">
        <v>6423</v>
      </c>
      <c r="AK4254" t="s">
        <v>75</v>
      </c>
      <c r="AL4254" t="s">
        <v>496</v>
      </c>
      <c r="AM4254" t="s">
        <v>77</v>
      </c>
      <c r="AO4254" t="s">
        <v>3758</v>
      </c>
      <c r="AP4254" t="s">
        <v>7703</v>
      </c>
      <c r="AQ4254">
        <v>2020</v>
      </c>
      <c r="AR4254" t="s">
        <v>101</v>
      </c>
      <c r="AS4254" t="s">
        <v>81</v>
      </c>
      <c r="AT4254" t="s">
        <v>82</v>
      </c>
      <c r="AW4254" t="s">
        <v>6424</v>
      </c>
      <c r="AX4254">
        <f t="shared" si="95"/>
        <v>1995</v>
      </c>
      <c r="AY4254" t="s">
        <v>3758</v>
      </c>
      <c r="AZ4254" t="s">
        <v>532</v>
      </c>
      <c r="BA4254" t="s">
        <v>6423</v>
      </c>
      <c r="BB4254" t="s">
        <v>71</v>
      </c>
      <c r="BC4254" t="s">
        <v>499</v>
      </c>
    </row>
    <row r="4255" spans="1:55" ht="12" customHeight="1" x14ac:dyDescent="0.5">
      <c r="A4255" s="3">
        <v>43847</v>
      </c>
      <c r="B4255" t="s">
        <v>132</v>
      </c>
      <c r="C4255" t="s">
        <v>7704</v>
      </c>
      <c r="D4255" t="s">
        <v>7701</v>
      </c>
      <c r="L4255" t="s">
        <v>6714</v>
      </c>
      <c r="M4255" t="s">
        <v>6715</v>
      </c>
      <c r="N4255" t="s">
        <v>60</v>
      </c>
      <c r="O4255" t="s">
        <v>61</v>
      </c>
      <c r="P4255" t="s">
        <v>532</v>
      </c>
      <c r="Q4255">
        <v>45.775499000000003</v>
      </c>
      <c r="R4255" t="s">
        <v>6716</v>
      </c>
      <c r="S4255" t="s">
        <v>65</v>
      </c>
      <c r="T4255">
        <v>111.176947</v>
      </c>
      <c r="U4255" t="s">
        <v>67</v>
      </c>
      <c r="V4255" t="s">
        <v>6717</v>
      </c>
      <c r="W4255" t="s">
        <v>1344</v>
      </c>
      <c r="X4255" t="s">
        <v>681</v>
      </c>
      <c r="Y4255">
        <v>1381</v>
      </c>
      <c r="AA4255" s="4">
        <v>34947</v>
      </c>
      <c r="AD4255" t="s">
        <v>71</v>
      </c>
      <c r="AE4255" t="s">
        <v>931</v>
      </c>
      <c r="AI4255" t="s">
        <v>7706</v>
      </c>
      <c r="AJ4255" t="s">
        <v>6423</v>
      </c>
      <c r="AK4255" t="s">
        <v>75</v>
      </c>
      <c r="AL4255" t="s">
        <v>496</v>
      </c>
      <c r="AM4255" t="s">
        <v>77</v>
      </c>
      <c r="AO4255" t="s">
        <v>3758</v>
      </c>
      <c r="AP4255" t="s">
        <v>7703</v>
      </c>
      <c r="AQ4255">
        <v>2020</v>
      </c>
      <c r="AR4255" t="s">
        <v>101</v>
      </c>
      <c r="AS4255" t="s">
        <v>81</v>
      </c>
      <c r="AT4255" t="s">
        <v>82</v>
      </c>
      <c r="AW4255" t="s">
        <v>6424</v>
      </c>
      <c r="AX4255">
        <f t="shared" si="95"/>
        <v>1995</v>
      </c>
      <c r="AY4255" t="s">
        <v>3758</v>
      </c>
      <c r="AZ4255" t="s">
        <v>532</v>
      </c>
      <c r="BA4255" t="s">
        <v>6423</v>
      </c>
      <c r="BB4255" t="s">
        <v>71</v>
      </c>
      <c r="BC4255" t="s">
        <v>499</v>
      </c>
    </row>
    <row r="4256" spans="1:55" ht="12" customHeight="1" x14ac:dyDescent="0.5">
      <c r="A4256" s="3">
        <v>43847</v>
      </c>
      <c r="B4256" t="s">
        <v>132</v>
      </c>
      <c r="C4256" t="s">
        <v>7707</v>
      </c>
      <c r="D4256" t="s">
        <v>7708</v>
      </c>
      <c r="E4256" t="s">
        <v>1658</v>
      </c>
      <c r="F4256" t="s">
        <v>3825</v>
      </c>
      <c r="L4256" t="s">
        <v>7709</v>
      </c>
      <c r="M4256" t="s">
        <v>7710</v>
      </c>
      <c r="N4256" t="s">
        <v>60</v>
      </c>
      <c r="O4256" t="s">
        <v>61</v>
      </c>
      <c r="P4256" t="s">
        <v>1827</v>
      </c>
      <c r="Q4256">
        <v>46.185068000000001</v>
      </c>
      <c r="R4256" t="s">
        <v>7711</v>
      </c>
      <c r="S4256" t="s">
        <v>65</v>
      </c>
      <c r="T4256">
        <v>113.263323</v>
      </c>
      <c r="U4256" t="s">
        <v>67</v>
      </c>
      <c r="V4256" t="s">
        <v>7712</v>
      </c>
      <c r="W4256" t="s">
        <v>1344</v>
      </c>
      <c r="X4256" t="s">
        <v>681</v>
      </c>
      <c r="Y4256">
        <v>1932</v>
      </c>
      <c r="AA4256" s="4">
        <v>42571</v>
      </c>
      <c r="AD4256" t="s">
        <v>71</v>
      </c>
      <c r="AE4256" t="s">
        <v>931</v>
      </c>
      <c r="AI4256" t="s">
        <v>7713</v>
      </c>
      <c r="AJ4256" t="s">
        <v>6423</v>
      </c>
      <c r="AK4256" t="s">
        <v>75</v>
      </c>
      <c r="AL4256" t="s">
        <v>496</v>
      </c>
      <c r="AM4256" t="s">
        <v>77</v>
      </c>
      <c r="AO4256" t="s">
        <v>283</v>
      </c>
      <c r="AP4256" t="s">
        <v>3719</v>
      </c>
      <c r="AQ4256">
        <v>2020</v>
      </c>
      <c r="AR4256" t="s">
        <v>101</v>
      </c>
      <c r="AS4256" t="s">
        <v>81</v>
      </c>
      <c r="AT4256" t="s">
        <v>7714</v>
      </c>
      <c r="AU4256" t="s">
        <v>7715</v>
      </c>
      <c r="AW4256" t="s">
        <v>6424</v>
      </c>
      <c r="AX4256">
        <f t="shared" si="95"/>
        <v>2016</v>
      </c>
      <c r="AY4256" t="s">
        <v>283</v>
      </c>
      <c r="AZ4256" t="s">
        <v>1827</v>
      </c>
      <c r="BA4256" t="s">
        <v>6423</v>
      </c>
      <c r="BB4256" t="s">
        <v>71</v>
      </c>
      <c r="BC4256" t="s">
        <v>1272</v>
      </c>
    </row>
    <row r="4257" spans="1:55" ht="12" customHeight="1" x14ac:dyDescent="0.5">
      <c r="A4257" s="3">
        <v>43847</v>
      </c>
      <c r="B4257" t="s">
        <v>132</v>
      </c>
      <c r="C4257" t="s">
        <v>6472</v>
      </c>
      <c r="D4257" t="s">
        <v>7716</v>
      </c>
      <c r="E4257" t="s">
        <v>1211</v>
      </c>
      <c r="F4257" t="s">
        <v>7717</v>
      </c>
      <c r="L4257" t="s">
        <v>7718</v>
      </c>
      <c r="M4257" t="s">
        <v>7719</v>
      </c>
      <c r="N4257" t="s">
        <v>60</v>
      </c>
      <c r="O4257" t="s">
        <v>61</v>
      </c>
      <c r="P4257" t="s">
        <v>487</v>
      </c>
      <c r="Q4257">
        <v>45.586647999999997</v>
      </c>
      <c r="R4257" t="s">
        <v>7720</v>
      </c>
      <c r="S4257" t="s">
        <v>65</v>
      </c>
      <c r="T4257">
        <v>111.669732</v>
      </c>
      <c r="U4257" t="s">
        <v>67</v>
      </c>
      <c r="V4257" t="s">
        <v>7721</v>
      </c>
      <c r="W4257" t="s">
        <v>69</v>
      </c>
      <c r="X4257" t="s">
        <v>681</v>
      </c>
      <c r="Y4257">
        <v>1469</v>
      </c>
      <c r="AA4257" s="4">
        <v>35241</v>
      </c>
      <c r="AD4257" t="s">
        <v>6421</v>
      </c>
      <c r="AE4257" t="s">
        <v>931</v>
      </c>
      <c r="AI4257" t="s">
        <v>7722</v>
      </c>
      <c r="AJ4257" t="s">
        <v>6423</v>
      </c>
      <c r="AK4257" t="s">
        <v>75</v>
      </c>
      <c r="AL4257" t="s">
        <v>496</v>
      </c>
      <c r="AM4257" t="s">
        <v>77</v>
      </c>
      <c r="AO4257" t="s">
        <v>446</v>
      </c>
      <c r="AP4257" t="s">
        <v>3748</v>
      </c>
      <c r="AQ4257">
        <v>2020</v>
      </c>
      <c r="AR4257" t="s">
        <v>80</v>
      </c>
      <c r="AW4257" t="s">
        <v>6424</v>
      </c>
      <c r="AX4257">
        <f t="shared" si="95"/>
        <v>1996</v>
      </c>
      <c r="AY4257" t="s">
        <v>446</v>
      </c>
      <c r="AZ4257" t="s">
        <v>487</v>
      </c>
      <c r="BA4257" t="s">
        <v>6423</v>
      </c>
      <c r="BB4257" t="s">
        <v>1352</v>
      </c>
      <c r="BC4257" t="s">
        <v>499</v>
      </c>
    </row>
    <row r="4258" spans="1:55" ht="12" customHeight="1" x14ac:dyDescent="0.5">
      <c r="A4258" s="3">
        <v>44204</v>
      </c>
      <c r="B4258" t="s">
        <v>132</v>
      </c>
      <c r="C4258" t="s">
        <v>7723</v>
      </c>
      <c r="D4258" t="s">
        <v>1687</v>
      </c>
      <c r="L4258" t="s">
        <v>7724</v>
      </c>
      <c r="N4258" t="s">
        <v>60</v>
      </c>
      <c r="O4258" t="s">
        <v>61</v>
      </c>
      <c r="P4258" t="s">
        <v>532</v>
      </c>
      <c r="Q4258">
        <v>45.677021000000003</v>
      </c>
      <c r="R4258" t="s">
        <v>7725</v>
      </c>
      <c r="S4258" t="s">
        <v>65</v>
      </c>
      <c r="T4258">
        <v>111.042924</v>
      </c>
      <c r="U4258" t="s">
        <v>67</v>
      </c>
      <c r="V4258" t="s">
        <v>7726</v>
      </c>
      <c r="W4258" t="s">
        <v>1344</v>
      </c>
      <c r="X4258" t="s">
        <v>681</v>
      </c>
      <c r="Y4258">
        <v>1461</v>
      </c>
      <c r="AA4258" s="3">
        <v>26845</v>
      </c>
      <c r="AE4258" t="s">
        <v>7727</v>
      </c>
      <c r="AF4258" t="s">
        <v>7728</v>
      </c>
      <c r="AG4258" t="s">
        <v>7729</v>
      </c>
      <c r="AI4258" t="s">
        <v>7730</v>
      </c>
      <c r="AJ4258" t="s">
        <v>7731</v>
      </c>
      <c r="AK4258" t="s">
        <v>75</v>
      </c>
      <c r="AL4258" t="s">
        <v>496</v>
      </c>
      <c r="AM4258" t="s">
        <v>77</v>
      </c>
      <c r="AN4258" t="s">
        <v>4877</v>
      </c>
      <c r="AO4258" t="s">
        <v>78</v>
      </c>
      <c r="AP4258" t="s">
        <v>132</v>
      </c>
      <c r="AQ4258">
        <v>2020</v>
      </c>
      <c r="AR4258" t="s">
        <v>101</v>
      </c>
      <c r="AW4258" t="s">
        <v>7732</v>
      </c>
      <c r="AX4258">
        <f t="shared" si="95"/>
        <v>1973</v>
      </c>
      <c r="AY4258" t="s">
        <v>78</v>
      </c>
      <c r="AZ4258" t="s">
        <v>532</v>
      </c>
      <c r="BA4258" t="s">
        <v>7733</v>
      </c>
      <c r="BC4258" t="s">
        <v>499</v>
      </c>
    </row>
    <row r="4259" spans="1:55" ht="12" customHeight="1" x14ac:dyDescent="0.5">
      <c r="A4259" s="3">
        <v>44204</v>
      </c>
      <c r="B4259" t="s">
        <v>132</v>
      </c>
      <c r="C4259" t="s">
        <v>7734</v>
      </c>
      <c r="D4259" t="s">
        <v>1814</v>
      </c>
      <c r="L4259" t="s">
        <v>7724</v>
      </c>
      <c r="N4259" t="s">
        <v>60</v>
      </c>
      <c r="O4259" t="s">
        <v>61</v>
      </c>
      <c r="P4259" t="s">
        <v>532</v>
      </c>
      <c r="Q4259">
        <v>45.677021000000003</v>
      </c>
      <c r="R4259" t="s">
        <v>7725</v>
      </c>
      <c r="S4259" t="s">
        <v>65</v>
      </c>
      <c r="T4259">
        <v>111.042924</v>
      </c>
      <c r="U4259" t="s">
        <v>67</v>
      </c>
      <c r="V4259" t="s">
        <v>7726</v>
      </c>
      <c r="W4259" t="s">
        <v>1344</v>
      </c>
      <c r="X4259" t="s">
        <v>681</v>
      </c>
      <c r="Y4259">
        <v>1461</v>
      </c>
      <c r="AA4259" s="3">
        <v>26852</v>
      </c>
      <c r="AE4259" t="s">
        <v>7727</v>
      </c>
      <c r="AF4259" t="s">
        <v>7728</v>
      </c>
      <c r="AG4259" t="s">
        <v>7729</v>
      </c>
      <c r="AI4259" t="s">
        <v>7735</v>
      </c>
      <c r="AJ4259" t="s">
        <v>7731</v>
      </c>
      <c r="AK4259" t="s">
        <v>75</v>
      </c>
      <c r="AL4259" t="s">
        <v>496</v>
      </c>
      <c r="AM4259" t="s">
        <v>77</v>
      </c>
      <c r="AN4259" t="s">
        <v>4878</v>
      </c>
      <c r="AO4259" t="s">
        <v>248</v>
      </c>
      <c r="AP4259" t="s">
        <v>132</v>
      </c>
      <c r="AQ4259">
        <v>2020</v>
      </c>
      <c r="AR4259" t="s">
        <v>101</v>
      </c>
      <c r="AW4259" t="s">
        <v>7732</v>
      </c>
      <c r="AX4259">
        <f t="shared" si="95"/>
        <v>1973</v>
      </c>
      <c r="AY4259" t="s">
        <v>248</v>
      </c>
      <c r="AZ4259" t="s">
        <v>532</v>
      </c>
      <c r="BA4259" t="s">
        <v>7733</v>
      </c>
      <c r="BC4259" t="s">
        <v>499</v>
      </c>
    </row>
    <row r="4260" spans="1:55" ht="12" customHeight="1" x14ac:dyDescent="0.5">
      <c r="A4260" s="3">
        <v>44204</v>
      </c>
      <c r="B4260" t="s">
        <v>132</v>
      </c>
      <c r="C4260" t="s">
        <v>7736</v>
      </c>
      <c r="D4260" t="s">
        <v>7737</v>
      </c>
      <c r="E4260" t="s">
        <v>7738</v>
      </c>
      <c r="L4260" t="s">
        <v>7739</v>
      </c>
      <c r="N4260" t="s">
        <v>60</v>
      </c>
      <c r="O4260" t="s">
        <v>61</v>
      </c>
      <c r="P4260" t="s">
        <v>1847</v>
      </c>
      <c r="Q4260">
        <v>48.638491999999999</v>
      </c>
      <c r="R4260" t="s">
        <v>7740</v>
      </c>
      <c r="S4260" t="s">
        <v>65</v>
      </c>
      <c r="T4260">
        <v>113.864155</v>
      </c>
      <c r="U4260" t="s">
        <v>67</v>
      </c>
      <c r="V4260" t="s">
        <v>7741</v>
      </c>
      <c r="W4260" t="s">
        <v>1344</v>
      </c>
      <c r="X4260" t="s">
        <v>681</v>
      </c>
      <c r="AA4260" s="3">
        <v>21392</v>
      </c>
      <c r="AE4260" t="s">
        <v>7742</v>
      </c>
      <c r="AF4260" t="s">
        <v>7743</v>
      </c>
      <c r="AI4260" t="s">
        <v>7744</v>
      </c>
      <c r="AJ4260" t="s">
        <v>7731</v>
      </c>
      <c r="AK4260" t="s">
        <v>75</v>
      </c>
      <c r="AL4260" t="s">
        <v>496</v>
      </c>
      <c r="AM4260" t="s">
        <v>77</v>
      </c>
      <c r="AN4260" t="s">
        <v>77</v>
      </c>
      <c r="AO4260" t="s">
        <v>283</v>
      </c>
      <c r="AP4260" t="s">
        <v>5266</v>
      </c>
      <c r="AR4260" t="s">
        <v>80</v>
      </c>
      <c r="AW4260" t="s">
        <v>7732</v>
      </c>
      <c r="AX4260">
        <f t="shared" si="95"/>
        <v>1958</v>
      </c>
      <c r="AY4260" t="s">
        <v>283</v>
      </c>
      <c r="AZ4260" t="s">
        <v>1847</v>
      </c>
      <c r="BA4260" t="s">
        <v>7733</v>
      </c>
      <c r="BC4260" t="s">
        <v>499</v>
      </c>
    </row>
    <row r="4261" spans="1:55" ht="12" customHeight="1" x14ac:dyDescent="0.5">
      <c r="A4261" s="3">
        <v>44204</v>
      </c>
      <c r="B4261" t="s">
        <v>132</v>
      </c>
      <c r="C4261" t="s">
        <v>7745</v>
      </c>
      <c r="D4261" t="s">
        <v>7746</v>
      </c>
      <c r="L4261" t="s">
        <v>7747</v>
      </c>
      <c r="N4261" t="s">
        <v>60</v>
      </c>
      <c r="O4261" t="s">
        <v>61</v>
      </c>
      <c r="P4261" t="s">
        <v>5270</v>
      </c>
      <c r="Q4261">
        <v>48.143614999999997</v>
      </c>
      <c r="R4261" t="s">
        <v>7748</v>
      </c>
      <c r="S4261" t="s">
        <v>65</v>
      </c>
      <c r="T4261">
        <v>109.65472800000001</v>
      </c>
      <c r="U4261" t="s">
        <v>67</v>
      </c>
      <c r="V4261" t="s">
        <v>7749</v>
      </c>
      <c r="W4261" t="s">
        <v>1344</v>
      </c>
      <c r="X4261" t="s">
        <v>7750</v>
      </c>
      <c r="Y4261">
        <v>1920</v>
      </c>
      <c r="AA4261" s="30">
        <v>4992</v>
      </c>
      <c r="AB4261" s="31">
        <v>4962</v>
      </c>
      <c r="AC4261" s="31">
        <v>4992</v>
      </c>
      <c r="AE4261" t="s">
        <v>7751</v>
      </c>
      <c r="AI4261" t="s">
        <v>7752</v>
      </c>
      <c r="AJ4261" t="s">
        <v>7753</v>
      </c>
      <c r="AK4261" t="s">
        <v>75</v>
      </c>
      <c r="AL4261" t="s">
        <v>496</v>
      </c>
      <c r="AM4261" t="s">
        <v>77</v>
      </c>
      <c r="AN4261" t="s">
        <v>4878</v>
      </c>
      <c r="AO4261" t="s">
        <v>1403</v>
      </c>
      <c r="AP4261" t="s">
        <v>5266</v>
      </c>
      <c r="AQ4261">
        <v>1962</v>
      </c>
      <c r="AR4261" t="s">
        <v>80</v>
      </c>
      <c r="AW4261" t="s">
        <v>7732</v>
      </c>
      <c r="AX4261">
        <v>1913</v>
      </c>
      <c r="AY4261" t="s">
        <v>1403</v>
      </c>
      <c r="AZ4261" t="s">
        <v>5270</v>
      </c>
      <c r="BA4261" t="s">
        <v>7754</v>
      </c>
      <c r="BC4261" t="s">
        <v>499</v>
      </c>
    </row>
    <row r="4262" spans="1:55" ht="12" customHeight="1" x14ac:dyDescent="0.5">
      <c r="A4262" s="3">
        <v>44204</v>
      </c>
      <c r="B4262" t="s">
        <v>132</v>
      </c>
      <c r="C4262" t="s">
        <v>7755</v>
      </c>
      <c r="D4262" t="s">
        <v>308</v>
      </c>
      <c r="L4262" t="s">
        <v>7756</v>
      </c>
      <c r="N4262" t="s">
        <v>60</v>
      </c>
      <c r="O4262" t="s">
        <v>61</v>
      </c>
      <c r="P4262" t="s">
        <v>4052</v>
      </c>
      <c r="Q4262">
        <v>48.749718000000001</v>
      </c>
      <c r="R4262" t="s">
        <v>7757</v>
      </c>
      <c r="S4262" t="s">
        <v>65</v>
      </c>
      <c r="T4262">
        <v>113.446732</v>
      </c>
      <c r="U4262" t="s">
        <v>67</v>
      </c>
      <c r="V4262" t="s">
        <v>7758</v>
      </c>
      <c r="W4262" t="s">
        <v>1344</v>
      </c>
      <c r="X4262" t="s">
        <v>681</v>
      </c>
      <c r="Y4262">
        <v>1367</v>
      </c>
      <c r="AA4262" s="3">
        <v>12632</v>
      </c>
      <c r="AE4262" t="s">
        <v>7759</v>
      </c>
      <c r="AI4262" t="s">
        <v>7760</v>
      </c>
      <c r="AJ4262" t="s">
        <v>7761</v>
      </c>
      <c r="AK4262" t="s">
        <v>75</v>
      </c>
      <c r="AL4262" t="s">
        <v>496</v>
      </c>
      <c r="AM4262" t="s">
        <v>77</v>
      </c>
      <c r="AN4262" t="s">
        <v>4878</v>
      </c>
      <c r="AO4262" t="s">
        <v>310</v>
      </c>
      <c r="AP4262" t="s">
        <v>132</v>
      </c>
      <c r="AQ4262">
        <v>2020</v>
      </c>
      <c r="AR4262" t="s">
        <v>80</v>
      </c>
      <c r="AW4262" t="s">
        <v>7732</v>
      </c>
      <c r="AX4262">
        <f>YEAR(AA4262)</f>
        <v>1934</v>
      </c>
      <c r="AY4262" t="s">
        <v>310</v>
      </c>
      <c r="AZ4262" t="s">
        <v>4052</v>
      </c>
      <c r="BA4262" t="s">
        <v>7762</v>
      </c>
      <c r="BC4262" t="s">
        <v>499</v>
      </c>
    </row>
    <row r="4263" spans="1:55" ht="12" customHeight="1" x14ac:dyDescent="0.5">
      <c r="A4263" s="3">
        <v>44204</v>
      </c>
      <c r="B4263" t="s">
        <v>132</v>
      </c>
      <c r="C4263" t="s">
        <v>7745</v>
      </c>
      <c r="L4263" t="s">
        <v>7747</v>
      </c>
      <c r="N4263" t="s">
        <v>60</v>
      </c>
      <c r="O4263" t="s">
        <v>61</v>
      </c>
      <c r="P4263" t="s">
        <v>5270</v>
      </c>
      <c r="Q4263">
        <v>48.143614999999997</v>
      </c>
      <c r="R4263" t="s">
        <v>7748</v>
      </c>
      <c r="S4263" t="s">
        <v>65</v>
      </c>
      <c r="T4263">
        <v>109.65472800000001</v>
      </c>
      <c r="U4263" t="s">
        <v>67</v>
      </c>
      <c r="V4263" t="s">
        <v>7749</v>
      </c>
      <c r="W4263" t="s">
        <v>1344</v>
      </c>
      <c r="X4263" t="s">
        <v>7750</v>
      </c>
      <c r="Y4263">
        <v>1920</v>
      </c>
      <c r="AA4263" s="30">
        <v>4992</v>
      </c>
      <c r="AB4263" s="31">
        <v>4962</v>
      </c>
      <c r="AC4263" s="31">
        <v>4992</v>
      </c>
      <c r="AE4263" t="s">
        <v>7751</v>
      </c>
      <c r="AI4263" t="s">
        <v>7763</v>
      </c>
      <c r="AJ4263" t="s">
        <v>7753</v>
      </c>
      <c r="AK4263" t="s">
        <v>75</v>
      </c>
      <c r="AL4263" t="s">
        <v>496</v>
      </c>
      <c r="AM4263" t="s">
        <v>77</v>
      </c>
      <c r="AN4263" t="s">
        <v>4878</v>
      </c>
      <c r="AO4263" t="s">
        <v>139</v>
      </c>
      <c r="AP4263" t="s">
        <v>132</v>
      </c>
      <c r="AQ4263">
        <v>2021</v>
      </c>
      <c r="AR4263" t="s">
        <v>80</v>
      </c>
      <c r="AW4263" t="s">
        <v>7732</v>
      </c>
      <c r="AX4263">
        <v>1913</v>
      </c>
      <c r="AY4263" t="s">
        <v>139</v>
      </c>
      <c r="AZ4263" t="s">
        <v>5270</v>
      </c>
      <c r="BA4263" t="s">
        <v>7754</v>
      </c>
      <c r="BC4263" t="s">
        <v>499</v>
      </c>
    </row>
    <row r="4264" spans="1:55" ht="12" customHeight="1" x14ac:dyDescent="0.5">
      <c r="A4264" s="3">
        <v>44204</v>
      </c>
      <c r="B4264" t="s">
        <v>132</v>
      </c>
      <c r="C4264" t="s">
        <v>7745</v>
      </c>
      <c r="L4264" t="s">
        <v>7747</v>
      </c>
      <c r="N4264" t="s">
        <v>60</v>
      </c>
      <c r="O4264" t="s">
        <v>61</v>
      </c>
      <c r="P4264" t="s">
        <v>5270</v>
      </c>
      <c r="Q4264">
        <v>48.143614999999997</v>
      </c>
      <c r="R4264" t="s">
        <v>7748</v>
      </c>
      <c r="S4264" t="s">
        <v>65</v>
      </c>
      <c r="T4264">
        <v>109.65472800000001</v>
      </c>
      <c r="U4264" t="s">
        <v>67</v>
      </c>
      <c r="V4264" t="s">
        <v>7749</v>
      </c>
      <c r="W4264" t="s">
        <v>1344</v>
      </c>
      <c r="X4264" t="s">
        <v>7750</v>
      </c>
      <c r="Y4264">
        <v>1920</v>
      </c>
      <c r="AA4264" s="30">
        <v>4992</v>
      </c>
      <c r="AB4264" s="31">
        <v>4962</v>
      </c>
      <c r="AC4264" s="31">
        <v>4992</v>
      </c>
      <c r="AE4264" t="s">
        <v>7751</v>
      </c>
      <c r="AI4264" t="s">
        <v>7764</v>
      </c>
      <c r="AJ4264" t="s">
        <v>7753</v>
      </c>
      <c r="AK4264" t="s">
        <v>75</v>
      </c>
      <c r="AL4264" t="s">
        <v>496</v>
      </c>
      <c r="AM4264" t="s">
        <v>77</v>
      </c>
      <c r="AN4264" t="s">
        <v>4878</v>
      </c>
      <c r="AO4264" t="s">
        <v>139</v>
      </c>
      <c r="AP4264" t="s">
        <v>5266</v>
      </c>
      <c r="AQ4264">
        <v>1962</v>
      </c>
      <c r="AR4264" t="s">
        <v>80</v>
      </c>
      <c r="AW4264" t="s">
        <v>7732</v>
      </c>
      <c r="AX4264">
        <v>1913</v>
      </c>
      <c r="AY4264" t="s">
        <v>139</v>
      </c>
      <c r="AZ4264" t="s">
        <v>5270</v>
      </c>
      <c r="BA4264" t="s">
        <v>7754</v>
      </c>
      <c r="BC4264" t="s">
        <v>499</v>
      </c>
    </row>
    <row r="4265" spans="1:55" ht="12" customHeight="1" x14ac:dyDescent="0.5">
      <c r="A4265" s="3">
        <v>44205</v>
      </c>
      <c r="B4265" t="s">
        <v>132</v>
      </c>
      <c r="C4265" t="s">
        <v>7745</v>
      </c>
      <c r="D4265" t="s">
        <v>7765</v>
      </c>
      <c r="L4265" t="s">
        <v>7747</v>
      </c>
      <c r="N4265" t="s">
        <v>60</v>
      </c>
      <c r="O4265" t="s">
        <v>61</v>
      </c>
      <c r="P4265" t="s">
        <v>5270</v>
      </c>
      <c r="Q4265">
        <v>48.143614999999997</v>
      </c>
      <c r="R4265" t="s">
        <v>7748</v>
      </c>
      <c r="S4265" t="s">
        <v>65</v>
      </c>
      <c r="T4265">
        <v>109.65472800000001</v>
      </c>
      <c r="U4265" t="s">
        <v>67</v>
      </c>
      <c r="V4265" t="s">
        <v>7749</v>
      </c>
      <c r="W4265" t="s">
        <v>1344</v>
      </c>
      <c r="X4265" t="s">
        <v>7750</v>
      </c>
      <c r="Y4265">
        <v>1920</v>
      </c>
      <c r="AA4265" s="30">
        <v>4992</v>
      </c>
      <c r="AB4265" s="31">
        <v>4962</v>
      </c>
      <c r="AC4265" s="31">
        <v>4992</v>
      </c>
      <c r="AE4265" t="s">
        <v>7751</v>
      </c>
      <c r="AI4265" t="s">
        <v>7766</v>
      </c>
      <c r="AJ4265" t="s">
        <v>7753</v>
      </c>
      <c r="AK4265" t="s">
        <v>75</v>
      </c>
      <c r="AL4265" t="s">
        <v>496</v>
      </c>
      <c r="AM4265" t="s">
        <v>77</v>
      </c>
      <c r="AN4265" t="s">
        <v>77</v>
      </c>
      <c r="AO4265" t="s">
        <v>283</v>
      </c>
      <c r="AP4265" t="s">
        <v>5266</v>
      </c>
      <c r="AR4265" t="s">
        <v>80</v>
      </c>
      <c r="AW4265" t="s">
        <v>7732</v>
      </c>
      <c r="AX4265">
        <v>1913</v>
      </c>
      <c r="AY4265" t="s">
        <v>283</v>
      </c>
      <c r="AZ4265" t="s">
        <v>5270</v>
      </c>
      <c r="BA4265" t="s">
        <v>7754</v>
      </c>
      <c r="BC4265" t="s">
        <v>499</v>
      </c>
    </row>
    <row r="4266" spans="1:55" ht="12" customHeight="1" x14ac:dyDescent="0.5">
      <c r="A4266" s="3">
        <v>44205</v>
      </c>
      <c r="B4266" t="s">
        <v>132</v>
      </c>
      <c r="C4266" t="s">
        <v>7767</v>
      </c>
      <c r="D4266" t="s">
        <v>7768</v>
      </c>
      <c r="L4266" t="s">
        <v>7769</v>
      </c>
      <c r="N4266" t="s">
        <v>60</v>
      </c>
      <c r="O4266" t="s">
        <v>61</v>
      </c>
      <c r="P4266" t="s">
        <v>1783</v>
      </c>
      <c r="Q4266">
        <v>46.245713000000002</v>
      </c>
      <c r="R4266" t="s">
        <v>7770</v>
      </c>
      <c r="S4266" t="s">
        <v>65</v>
      </c>
      <c r="T4266">
        <v>113.773228</v>
      </c>
      <c r="U4266" t="s">
        <v>67</v>
      </c>
      <c r="V4266" t="s">
        <v>7771</v>
      </c>
      <c r="W4266" t="s">
        <v>1344</v>
      </c>
      <c r="X4266" t="s">
        <v>7750</v>
      </c>
      <c r="Y4266">
        <v>2219</v>
      </c>
      <c r="AA4266" s="3">
        <v>18098</v>
      </c>
      <c r="AE4266" t="s">
        <v>7772</v>
      </c>
      <c r="AI4266" t="s">
        <v>7773</v>
      </c>
      <c r="AJ4266" t="s">
        <v>7753</v>
      </c>
      <c r="AK4266" t="s">
        <v>75</v>
      </c>
      <c r="AL4266" t="s">
        <v>496</v>
      </c>
      <c r="AM4266" t="s">
        <v>77</v>
      </c>
      <c r="AN4266" t="s">
        <v>77</v>
      </c>
      <c r="AO4266" t="s">
        <v>283</v>
      </c>
      <c r="AP4266" t="s">
        <v>5266</v>
      </c>
      <c r="AQ4266">
        <v>1962</v>
      </c>
      <c r="AR4266" t="s">
        <v>101</v>
      </c>
      <c r="AW4266" t="s">
        <v>7732</v>
      </c>
      <c r="AX4266">
        <f>YEAR(AA4266)</f>
        <v>1949</v>
      </c>
      <c r="AY4266" t="s">
        <v>283</v>
      </c>
      <c r="AZ4266" t="s">
        <v>1783</v>
      </c>
      <c r="BA4266" t="s">
        <v>7754</v>
      </c>
      <c r="BC4266" t="s">
        <v>499</v>
      </c>
    </row>
    <row r="4267" spans="1:55" ht="12" customHeight="1" x14ac:dyDescent="0.5">
      <c r="A4267" s="3">
        <v>44207</v>
      </c>
      <c r="B4267" t="s">
        <v>132</v>
      </c>
      <c r="L4267" t="s">
        <v>7774</v>
      </c>
      <c r="N4267" t="s">
        <v>60</v>
      </c>
      <c r="O4267" t="s">
        <v>61</v>
      </c>
      <c r="P4267" t="s">
        <v>3875</v>
      </c>
      <c r="Q4267">
        <v>46.416699999999999</v>
      </c>
      <c r="R4267" t="s">
        <v>7775</v>
      </c>
      <c r="S4267" t="s">
        <v>65</v>
      </c>
      <c r="T4267">
        <v>113.2867</v>
      </c>
      <c r="U4267" t="s">
        <v>67</v>
      </c>
      <c r="V4267" t="s">
        <v>7776</v>
      </c>
      <c r="W4267" t="s">
        <v>69</v>
      </c>
      <c r="X4267" t="s">
        <v>7777</v>
      </c>
      <c r="AB4267" s="3">
        <v>11547</v>
      </c>
      <c r="AC4267" s="3">
        <v>11547</v>
      </c>
      <c r="AE4267" t="s">
        <v>7772</v>
      </c>
      <c r="AI4267">
        <v>469391</v>
      </c>
      <c r="AJ4267" t="s">
        <v>7753</v>
      </c>
      <c r="AK4267" t="s">
        <v>75</v>
      </c>
      <c r="AL4267" t="s">
        <v>496</v>
      </c>
      <c r="AM4267" t="s">
        <v>77</v>
      </c>
      <c r="AN4267" t="s">
        <v>4878</v>
      </c>
      <c r="AO4267" t="s">
        <v>310</v>
      </c>
      <c r="AP4267" t="s">
        <v>7778</v>
      </c>
      <c r="AR4267" t="s">
        <v>101</v>
      </c>
      <c r="AV4267" t="s">
        <v>7779</v>
      </c>
      <c r="AW4267" t="s">
        <v>7732</v>
      </c>
      <c r="AX4267">
        <v>1931</v>
      </c>
      <c r="AY4267" t="s">
        <v>310</v>
      </c>
      <c r="AZ4267" t="s">
        <v>3875</v>
      </c>
      <c r="BA4267" t="s">
        <v>7754</v>
      </c>
      <c r="BC4267" t="s">
        <v>499</v>
      </c>
    </row>
    <row r="4268" spans="1:55" ht="12" customHeight="1" x14ac:dyDescent="0.5">
      <c r="A4268" s="3">
        <v>44207</v>
      </c>
      <c r="B4268" t="s">
        <v>132</v>
      </c>
      <c r="L4268" t="s">
        <v>7780</v>
      </c>
      <c r="N4268" t="s">
        <v>60</v>
      </c>
      <c r="O4268" t="s">
        <v>61</v>
      </c>
      <c r="P4268" t="s">
        <v>1783</v>
      </c>
      <c r="Q4268">
        <v>46.247199999999999</v>
      </c>
      <c r="R4268" t="s">
        <v>7781</v>
      </c>
      <c r="S4268" t="s">
        <v>65</v>
      </c>
      <c r="T4268">
        <v>114.15389999999999</v>
      </c>
      <c r="U4268" t="s">
        <v>67</v>
      </c>
      <c r="V4268" t="s">
        <v>7782</v>
      </c>
      <c r="W4268" t="s">
        <v>69</v>
      </c>
      <c r="X4268" t="s">
        <v>7777</v>
      </c>
      <c r="AB4268" s="3">
        <v>18094</v>
      </c>
      <c r="AC4268" s="3">
        <v>18094</v>
      </c>
      <c r="AE4268" t="s">
        <v>7772</v>
      </c>
      <c r="AI4268">
        <v>469393</v>
      </c>
      <c r="AJ4268" t="s">
        <v>7753</v>
      </c>
      <c r="AK4268" t="s">
        <v>75</v>
      </c>
      <c r="AL4268" t="s">
        <v>496</v>
      </c>
      <c r="AM4268" t="s">
        <v>77</v>
      </c>
      <c r="AN4268" t="s">
        <v>4878</v>
      </c>
      <c r="AO4268" t="s">
        <v>310</v>
      </c>
      <c r="AP4268" t="s">
        <v>7778</v>
      </c>
      <c r="AR4268" t="s">
        <v>80</v>
      </c>
      <c r="AV4268" t="s">
        <v>7783</v>
      </c>
      <c r="AW4268" t="s">
        <v>7732</v>
      </c>
      <c r="AX4268">
        <v>1949</v>
      </c>
      <c r="AY4268" t="s">
        <v>310</v>
      </c>
      <c r="AZ4268" t="s">
        <v>1783</v>
      </c>
      <c r="BA4268" t="s">
        <v>7754</v>
      </c>
      <c r="BC4268" t="s">
        <v>499</v>
      </c>
    </row>
    <row r="4269" spans="1:55" ht="12" customHeight="1" x14ac:dyDescent="0.5">
      <c r="A4269" s="3">
        <v>44207</v>
      </c>
      <c r="B4269" t="s">
        <v>132</v>
      </c>
      <c r="L4269" t="s">
        <v>7769</v>
      </c>
      <c r="N4269" t="s">
        <v>60</v>
      </c>
      <c r="O4269" t="s">
        <v>61</v>
      </c>
      <c r="P4269" t="s">
        <v>1783</v>
      </c>
      <c r="Q4269">
        <v>46.245713000000002</v>
      </c>
      <c r="R4269" t="s">
        <v>7770</v>
      </c>
      <c r="S4269" t="s">
        <v>65</v>
      </c>
      <c r="T4269">
        <v>113.773228</v>
      </c>
      <c r="U4269" t="s">
        <v>67</v>
      </c>
      <c r="V4269" t="s">
        <v>7771</v>
      </c>
      <c r="W4269" t="s">
        <v>1344</v>
      </c>
      <c r="X4269" t="s">
        <v>7750</v>
      </c>
      <c r="Y4269">
        <v>2219</v>
      </c>
      <c r="AB4269" s="3">
        <v>18111</v>
      </c>
      <c r="AC4269" s="3">
        <v>18111</v>
      </c>
      <c r="AE4269" t="s">
        <v>7772</v>
      </c>
      <c r="AI4269">
        <v>469390</v>
      </c>
      <c r="AJ4269" t="s">
        <v>7753</v>
      </c>
      <c r="AK4269" t="s">
        <v>75</v>
      </c>
      <c r="AL4269" t="s">
        <v>496</v>
      </c>
      <c r="AM4269" t="s">
        <v>77</v>
      </c>
      <c r="AN4269" t="s">
        <v>4878</v>
      </c>
      <c r="AO4269" t="s">
        <v>310</v>
      </c>
      <c r="AP4269" t="s">
        <v>7778</v>
      </c>
      <c r="AR4269" t="s">
        <v>101</v>
      </c>
      <c r="AV4269" t="s">
        <v>7784</v>
      </c>
      <c r="AW4269" t="s">
        <v>7732</v>
      </c>
      <c r="AX4269">
        <v>1949</v>
      </c>
      <c r="AY4269" t="s">
        <v>310</v>
      </c>
      <c r="AZ4269" t="s">
        <v>1783</v>
      </c>
      <c r="BA4269" t="s">
        <v>7754</v>
      </c>
      <c r="BC4269" t="s">
        <v>499</v>
      </c>
    </row>
    <row r="4270" spans="1:55" ht="12" customHeight="1" x14ac:dyDescent="0.5">
      <c r="A4270" s="3">
        <v>44207</v>
      </c>
      <c r="B4270" t="s">
        <v>132</v>
      </c>
      <c r="L4270" t="s">
        <v>7785</v>
      </c>
      <c r="N4270" t="s">
        <v>60</v>
      </c>
      <c r="O4270" t="s">
        <v>61</v>
      </c>
      <c r="P4270" t="s">
        <v>1783</v>
      </c>
      <c r="Q4270">
        <v>46.111355000000003</v>
      </c>
      <c r="R4270" t="s">
        <v>7786</v>
      </c>
      <c r="S4270" t="s">
        <v>65</v>
      </c>
      <c r="T4270">
        <v>114.282538</v>
      </c>
      <c r="U4270" t="s">
        <v>67</v>
      </c>
      <c r="V4270" t="s">
        <v>7787</v>
      </c>
      <c r="W4270" t="s">
        <v>1344</v>
      </c>
      <c r="X4270" t="s">
        <v>7750</v>
      </c>
      <c r="Y4270">
        <v>1325</v>
      </c>
      <c r="AB4270" s="3">
        <v>18112</v>
      </c>
      <c r="AC4270" s="3">
        <v>18112</v>
      </c>
      <c r="AE4270" t="s">
        <v>7788</v>
      </c>
      <c r="AI4270">
        <v>469392</v>
      </c>
      <c r="AJ4270" t="s">
        <v>7753</v>
      </c>
      <c r="AK4270" t="s">
        <v>75</v>
      </c>
      <c r="AL4270" t="s">
        <v>496</v>
      </c>
      <c r="AM4270" t="s">
        <v>77</v>
      </c>
      <c r="AN4270" t="s">
        <v>4878</v>
      </c>
      <c r="AO4270" t="s">
        <v>310</v>
      </c>
      <c r="AP4270" t="s">
        <v>7778</v>
      </c>
      <c r="AR4270" t="s">
        <v>80</v>
      </c>
      <c r="AV4270" t="s">
        <v>7789</v>
      </c>
      <c r="AW4270" t="s">
        <v>7732</v>
      </c>
      <c r="AX4270">
        <v>1949</v>
      </c>
      <c r="AY4270" t="s">
        <v>310</v>
      </c>
      <c r="AZ4270" t="s">
        <v>1783</v>
      </c>
      <c r="BA4270" t="s">
        <v>7754</v>
      </c>
      <c r="BC4270" t="s">
        <v>499</v>
      </c>
    </row>
    <row r="4271" spans="1:55" ht="12" customHeight="1" x14ac:dyDescent="0.5">
      <c r="A4271" s="3">
        <v>44207</v>
      </c>
      <c r="B4271" t="s">
        <v>132</v>
      </c>
      <c r="L4271" t="s">
        <v>7785</v>
      </c>
      <c r="N4271" t="s">
        <v>60</v>
      </c>
      <c r="O4271" t="s">
        <v>61</v>
      </c>
      <c r="P4271" t="s">
        <v>1783</v>
      </c>
      <c r="Q4271">
        <v>46.111355000000003</v>
      </c>
      <c r="R4271" t="s">
        <v>7786</v>
      </c>
      <c r="S4271" t="s">
        <v>65</v>
      </c>
      <c r="T4271">
        <v>114.282538</v>
      </c>
      <c r="U4271" t="s">
        <v>67</v>
      </c>
      <c r="V4271" t="s">
        <v>7787</v>
      </c>
      <c r="W4271" t="s">
        <v>1344</v>
      </c>
      <c r="X4271" t="s">
        <v>7750</v>
      </c>
      <c r="Y4271">
        <v>1325</v>
      </c>
      <c r="AB4271" s="3">
        <v>18112</v>
      </c>
      <c r="AC4271" s="3">
        <v>18112</v>
      </c>
      <c r="AE4271" t="s">
        <v>7790</v>
      </c>
      <c r="AI4271">
        <v>469388</v>
      </c>
      <c r="AJ4271" t="s">
        <v>7753</v>
      </c>
      <c r="AK4271" t="s">
        <v>75</v>
      </c>
      <c r="AL4271" t="s">
        <v>496</v>
      </c>
      <c r="AM4271" t="s">
        <v>77</v>
      </c>
      <c r="AN4271" t="s">
        <v>4878</v>
      </c>
      <c r="AO4271" t="s">
        <v>310</v>
      </c>
      <c r="AP4271" t="s">
        <v>7778</v>
      </c>
      <c r="AR4271" t="s">
        <v>101</v>
      </c>
      <c r="AV4271" t="s">
        <v>7791</v>
      </c>
      <c r="AW4271" t="s">
        <v>7732</v>
      </c>
      <c r="AX4271">
        <v>1949</v>
      </c>
      <c r="AY4271" t="s">
        <v>310</v>
      </c>
      <c r="AZ4271" t="s">
        <v>1783</v>
      </c>
      <c r="BA4271" t="s">
        <v>7754</v>
      </c>
      <c r="BC4271" t="s">
        <v>499</v>
      </c>
    </row>
    <row r="4272" spans="1:55" ht="12" customHeight="1" x14ac:dyDescent="0.5">
      <c r="A4272" s="3">
        <v>44207</v>
      </c>
      <c r="B4272" t="s">
        <v>132</v>
      </c>
      <c r="L4272" t="s">
        <v>7785</v>
      </c>
      <c r="N4272" t="s">
        <v>60</v>
      </c>
      <c r="O4272" t="s">
        <v>61</v>
      </c>
      <c r="P4272" t="s">
        <v>1783</v>
      </c>
      <c r="Q4272">
        <v>46.111355000000003</v>
      </c>
      <c r="R4272" t="s">
        <v>7786</v>
      </c>
      <c r="S4272" t="s">
        <v>65</v>
      </c>
      <c r="T4272">
        <v>114.282538</v>
      </c>
      <c r="U4272" t="s">
        <v>67</v>
      </c>
      <c r="V4272" t="s">
        <v>7787</v>
      </c>
      <c r="W4272" t="s">
        <v>1344</v>
      </c>
      <c r="X4272" t="s">
        <v>7750</v>
      </c>
      <c r="Y4272">
        <v>1325</v>
      </c>
      <c r="AB4272" s="3">
        <v>18112</v>
      </c>
      <c r="AC4272" s="3">
        <v>18112</v>
      </c>
      <c r="AE4272" t="s">
        <v>7790</v>
      </c>
      <c r="AI4272">
        <v>469389</v>
      </c>
      <c r="AJ4272" t="s">
        <v>7753</v>
      </c>
      <c r="AK4272" t="s">
        <v>75</v>
      </c>
      <c r="AL4272" t="s">
        <v>496</v>
      </c>
      <c r="AM4272" t="s">
        <v>77</v>
      </c>
      <c r="AN4272" t="s">
        <v>4878</v>
      </c>
      <c r="AO4272" t="s">
        <v>310</v>
      </c>
      <c r="AP4272" t="s">
        <v>7778</v>
      </c>
      <c r="AR4272" t="s">
        <v>80</v>
      </c>
      <c r="AV4272" t="s">
        <v>7791</v>
      </c>
      <c r="AW4272" t="s">
        <v>7732</v>
      </c>
      <c r="AX4272">
        <v>1949</v>
      </c>
      <c r="AY4272" t="s">
        <v>310</v>
      </c>
      <c r="AZ4272" t="s">
        <v>1783</v>
      </c>
      <c r="BA4272" t="s">
        <v>7754</v>
      </c>
      <c r="BC4272" t="s">
        <v>499</v>
      </c>
    </row>
    <row r="4273" spans="1:55" ht="12" customHeight="1" x14ac:dyDescent="0.5">
      <c r="A4273" s="3">
        <v>44207</v>
      </c>
      <c r="B4273" t="s">
        <v>132</v>
      </c>
      <c r="L4273" t="s">
        <v>7785</v>
      </c>
      <c r="N4273" t="s">
        <v>60</v>
      </c>
      <c r="O4273" t="s">
        <v>61</v>
      </c>
      <c r="P4273" t="s">
        <v>1783</v>
      </c>
      <c r="Q4273">
        <v>46.111355000000003</v>
      </c>
      <c r="R4273" t="s">
        <v>7786</v>
      </c>
      <c r="S4273" t="s">
        <v>65</v>
      </c>
      <c r="T4273">
        <v>114.282538</v>
      </c>
      <c r="U4273" t="s">
        <v>67</v>
      </c>
      <c r="V4273" t="s">
        <v>7787</v>
      </c>
      <c r="W4273" t="s">
        <v>1344</v>
      </c>
      <c r="X4273" t="s">
        <v>7750</v>
      </c>
      <c r="Y4273">
        <v>1325</v>
      </c>
      <c r="AB4273" s="3">
        <v>18112</v>
      </c>
      <c r="AC4273" s="3">
        <v>18112</v>
      </c>
      <c r="AE4273" t="s">
        <v>7790</v>
      </c>
      <c r="AI4273">
        <v>469387</v>
      </c>
      <c r="AJ4273" t="s">
        <v>7753</v>
      </c>
      <c r="AK4273" t="s">
        <v>75</v>
      </c>
      <c r="AL4273" t="s">
        <v>496</v>
      </c>
      <c r="AM4273" t="s">
        <v>77</v>
      </c>
      <c r="AN4273" t="s">
        <v>4878</v>
      </c>
      <c r="AO4273" t="s">
        <v>310</v>
      </c>
      <c r="AP4273" t="s">
        <v>7778</v>
      </c>
      <c r="AR4273" t="s">
        <v>101</v>
      </c>
      <c r="AV4273" t="s">
        <v>7791</v>
      </c>
      <c r="AW4273" t="s">
        <v>7732</v>
      </c>
      <c r="AX4273">
        <v>1949</v>
      </c>
      <c r="AY4273" t="s">
        <v>310</v>
      </c>
      <c r="AZ4273" t="s">
        <v>1783</v>
      </c>
      <c r="BA4273" t="s">
        <v>7754</v>
      </c>
      <c r="BC4273" t="s">
        <v>499</v>
      </c>
    </row>
    <row r="4274" spans="1:55" ht="12" customHeight="1" x14ac:dyDescent="0.5">
      <c r="A4274" s="3">
        <v>44207</v>
      </c>
      <c r="B4274" t="s">
        <v>132</v>
      </c>
      <c r="L4274" t="s">
        <v>7785</v>
      </c>
      <c r="N4274" t="s">
        <v>60</v>
      </c>
      <c r="O4274" t="s">
        <v>61</v>
      </c>
      <c r="P4274" t="s">
        <v>1783</v>
      </c>
      <c r="Q4274">
        <v>46.111355000000003</v>
      </c>
      <c r="R4274" t="s">
        <v>7786</v>
      </c>
      <c r="S4274" t="s">
        <v>65</v>
      </c>
      <c r="T4274">
        <v>114.282538</v>
      </c>
      <c r="U4274" t="s">
        <v>67</v>
      </c>
      <c r="V4274" t="s">
        <v>7787</v>
      </c>
      <c r="W4274" t="s">
        <v>1344</v>
      </c>
      <c r="X4274" t="s">
        <v>7750</v>
      </c>
      <c r="Y4274">
        <v>1325</v>
      </c>
      <c r="AB4274" s="3">
        <v>18112</v>
      </c>
      <c r="AC4274" s="3">
        <v>18112</v>
      </c>
      <c r="AE4274" t="s">
        <v>7772</v>
      </c>
      <c r="AI4274">
        <v>469386</v>
      </c>
      <c r="AJ4274" t="s">
        <v>7753</v>
      </c>
      <c r="AK4274" t="s">
        <v>75</v>
      </c>
      <c r="AL4274" t="s">
        <v>496</v>
      </c>
      <c r="AM4274" t="s">
        <v>77</v>
      </c>
      <c r="AN4274" t="s">
        <v>4878</v>
      </c>
      <c r="AO4274" t="s">
        <v>310</v>
      </c>
      <c r="AP4274" t="s">
        <v>7778</v>
      </c>
      <c r="AR4274" t="s">
        <v>101</v>
      </c>
      <c r="AS4274" t="s">
        <v>81</v>
      </c>
      <c r="AT4274" t="s">
        <v>7792</v>
      </c>
      <c r="AU4274" t="s">
        <v>7793</v>
      </c>
      <c r="AV4274" t="s">
        <v>7794</v>
      </c>
      <c r="AW4274" t="s">
        <v>7732</v>
      </c>
      <c r="AX4274">
        <v>1949</v>
      </c>
      <c r="AY4274" t="s">
        <v>310</v>
      </c>
      <c r="AZ4274" t="s">
        <v>1783</v>
      </c>
      <c r="BA4274" t="s">
        <v>7754</v>
      </c>
      <c r="BC4274" t="s">
        <v>499</v>
      </c>
    </row>
    <row r="4275" spans="1:55" ht="12" customHeight="1" x14ac:dyDescent="0.5">
      <c r="A4275" s="3">
        <v>44207</v>
      </c>
      <c r="B4275" t="s">
        <v>132</v>
      </c>
      <c r="L4275" t="s">
        <v>7769</v>
      </c>
      <c r="N4275" t="s">
        <v>60</v>
      </c>
      <c r="O4275" t="s">
        <v>61</v>
      </c>
      <c r="P4275" t="s">
        <v>1783</v>
      </c>
      <c r="Q4275">
        <v>46.245713000000002</v>
      </c>
      <c r="R4275" t="s">
        <v>7770</v>
      </c>
      <c r="S4275" t="s">
        <v>65</v>
      </c>
      <c r="T4275">
        <v>113.773228</v>
      </c>
      <c r="U4275" t="s">
        <v>67</v>
      </c>
      <c r="V4275" t="s">
        <v>7771</v>
      </c>
      <c r="W4275" t="s">
        <v>1344</v>
      </c>
      <c r="X4275" t="s">
        <v>7750</v>
      </c>
      <c r="Y4275">
        <v>2219</v>
      </c>
      <c r="AB4275" s="3">
        <v>18103</v>
      </c>
      <c r="AC4275" s="3">
        <v>18103</v>
      </c>
      <c r="AE4275" t="s">
        <v>7795</v>
      </c>
      <c r="AI4275">
        <v>469541</v>
      </c>
      <c r="AJ4275" t="s">
        <v>7753</v>
      </c>
      <c r="AK4275" t="s">
        <v>75</v>
      </c>
      <c r="AL4275" t="s">
        <v>496</v>
      </c>
      <c r="AM4275" t="s">
        <v>77</v>
      </c>
      <c r="AN4275" t="s">
        <v>4878</v>
      </c>
      <c r="AO4275" t="s">
        <v>1403</v>
      </c>
      <c r="AP4275" t="s">
        <v>7778</v>
      </c>
      <c r="AR4275" t="s">
        <v>80</v>
      </c>
      <c r="AV4275" t="s">
        <v>7796</v>
      </c>
      <c r="AW4275" t="s">
        <v>7732</v>
      </c>
      <c r="AX4275">
        <v>1949</v>
      </c>
      <c r="AY4275" t="s">
        <v>1403</v>
      </c>
      <c r="AZ4275" t="s">
        <v>1783</v>
      </c>
      <c r="BA4275" t="s">
        <v>7754</v>
      </c>
      <c r="BC4275" t="s">
        <v>499</v>
      </c>
    </row>
    <row r="4276" spans="1:55" ht="12" customHeight="1" x14ac:dyDescent="0.5">
      <c r="A4276" s="3">
        <v>44207</v>
      </c>
      <c r="B4276" t="s">
        <v>132</v>
      </c>
      <c r="L4276" t="s">
        <v>7769</v>
      </c>
      <c r="N4276" t="s">
        <v>60</v>
      </c>
      <c r="O4276" t="s">
        <v>61</v>
      </c>
      <c r="P4276" t="s">
        <v>1783</v>
      </c>
      <c r="Q4276">
        <v>46.245713000000002</v>
      </c>
      <c r="R4276" t="s">
        <v>7770</v>
      </c>
      <c r="S4276" t="s">
        <v>65</v>
      </c>
      <c r="T4276">
        <v>113.773228</v>
      </c>
      <c r="U4276" t="s">
        <v>67</v>
      </c>
      <c r="V4276" t="s">
        <v>7771</v>
      </c>
      <c r="W4276" t="s">
        <v>1344</v>
      </c>
      <c r="X4276" t="s">
        <v>7750</v>
      </c>
      <c r="Y4276">
        <v>2219</v>
      </c>
      <c r="AB4276" s="3">
        <v>18111</v>
      </c>
      <c r="AC4276" s="3">
        <v>18111</v>
      </c>
      <c r="AE4276" t="s">
        <v>7788</v>
      </c>
      <c r="AI4276">
        <v>469564</v>
      </c>
      <c r="AJ4276" t="s">
        <v>7753</v>
      </c>
      <c r="AK4276" t="s">
        <v>75</v>
      </c>
      <c r="AL4276" t="s">
        <v>496</v>
      </c>
      <c r="AM4276" t="s">
        <v>77</v>
      </c>
      <c r="AN4276" t="s">
        <v>4878</v>
      </c>
      <c r="AO4276" t="s">
        <v>1403</v>
      </c>
      <c r="AP4276" t="s">
        <v>7778</v>
      </c>
      <c r="AR4276" t="s">
        <v>80</v>
      </c>
      <c r="AV4276" t="s">
        <v>7797</v>
      </c>
      <c r="AW4276" t="s">
        <v>7732</v>
      </c>
      <c r="AX4276">
        <v>1949</v>
      </c>
      <c r="AY4276" t="s">
        <v>1403</v>
      </c>
      <c r="AZ4276" t="s">
        <v>1783</v>
      </c>
      <c r="BA4276" t="s">
        <v>7754</v>
      </c>
      <c r="BC4276" t="s">
        <v>499</v>
      </c>
    </row>
    <row r="4277" spans="1:55" ht="12" customHeight="1" x14ac:dyDescent="0.5">
      <c r="A4277" s="3">
        <v>44207</v>
      </c>
      <c r="B4277" t="s">
        <v>132</v>
      </c>
      <c r="L4277" t="s">
        <v>7785</v>
      </c>
      <c r="N4277" t="s">
        <v>60</v>
      </c>
      <c r="O4277" t="s">
        <v>61</v>
      </c>
      <c r="P4277" t="s">
        <v>1783</v>
      </c>
      <c r="Q4277">
        <v>46.111355000000003</v>
      </c>
      <c r="R4277" t="s">
        <v>7786</v>
      </c>
      <c r="S4277" t="s">
        <v>65</v>
      </c>
      <c r="T4277">
        <v>114.282538</v>
      </c>
      <c r="U4277" t="s">
        <v>67</v>
      </c>
      <c r="V4277" t="s">
        <v>7787</v>
      </c>
      <c r="W4277" t="s">
        <v>1344</v>
      </c>
      <c r="X4277" t="s">
        <v>7750</v>
      </c>
      <c r="Y4277">
        <v>1325</v>
      </c>
      <c r="AB4277" s="3">
        <v>18112</v>
      </c>
      <c r="AC4277" s="3">
        <v>18112</v>
      </c>
      <c r="AE4277" t="s">
        <v>7772</v>
      </c>
      <c r="AI4277">
        <v>469568</v>
      </c>
      <c r="AJ4277" t="s">
        <v>7753</v>
      </c>
      <c r="AK4277" t="s">
        <v>75</v>
      </c>
      <c r="AL4277" t="s">
        <v>496</v>
      </c>
      <c r="AM4277" t="s">
        <v>77</v>
      </c>
      <c r="AN4277" t="s">
        <v>4878</v>
      </c>
      <c r="AO4277" t="s">
        <v>1403</v>
      </c>
      <c r="AP4277" t="s">
        <v>7778</v>
      </c>
      <c r="AR4277" t="s">
        <v>101</v>
      </c>
      <c r="AS4277" t="s">
        <v>6285</v>
      </c>
      <c r="AT4277" t="s">
        <v>7798</v>
      </c>
      <c r="AU4277" t="s">
        <v>7799</v>
      </c>
      <c r="AV4277" t="s">
        <v>7800</v>
      </c>
      <c r="AW4277" t="s">
        <v>7732</v>
      </c>
      <c r="AX4277">
        <v>1949</v>
      </c>
      <c r="AY4277" t="s">
        <v>1403</v>
      </c>
      <c r="AZ4277" t="s">
        <v>1783</v>
      </c>
      <c r="BA4277" t="s">
        <v>7754</v>
      </c>
      <c r="BC4277" t="s">
        <v>499</v>
      </c>
    </row>
    <row r="4278" spans="1:55" ht="12" customHeight="1" x14ac:dyDescent="0.5">
      <c r="A4278" s="3">
        <v>44207</v>
      </c>
      <c r="B4278" t="s">
        <v>132</v>
      </c>
      <c r="I4278" t="s">
        <v>2058</v>
      </c>
      <c r="L4278" t="s">
        <v>7785</v>
      </c>
      <c r="N4278" t="s">
        <v>60</v>
      </c>
      <c r="O4278" t="s">
        <v>61</v>
      </c>
      <c r="P4278" t="s">
        <v>1783</v>
      </c>
      <c r="Q4278">
        <v>46.111355000000003</v>
      </c>
      <c r="R4278" t="s">
        <v>7786</v>
      </c>
      <c r="S4278" t="s">
        <v>65</v>
      </c>
      <c r="T4278">
        <v>114.282538</v>
      </c>
      <c r="U4278" t="s">
        <v>67</v>
      </c>
      <c r="V4278" t="s">
        <v>7787</v>
      </c>
      <c r="W4278" t="s">
        <v>1344</v>
      </c>
      <c r="X4278" t="s">
        <v>7750</v>
      </c>
      <c r="Y4278">
        <v>1325</v>
      </c>
      <c r="AB4278" s="3">
        <v>18112</v>
      </c>
      <c r="AC4278" s="3">
        <v>18112</v>
      </c>
      <c r="AE4278" t="s">
        <v>7788</v>
      </c>
      <c r="AI4278">
        <v>469601</v>
      </c>
      <c r="AJ4278" t="s">
        <v>7753</v>
      </c>
      <c r="AK4278" t="s">
        <v>75</v>
      </c>
      <c r="AL4278" t="s">
        <v>496</v>
      </c>
      <c r="AM4278" t="s">
        <v>77</v>
      </c>
      <c r="AN4278" t="s">
        <v>4878</v>
      </c>
      <c r="AO4278" t="s">
        <v>1403</v>
      </c>
      <c r="AP4278" t="s">
        <v>7778</v>
      </c>
      <c r="AR4278" t="s">
        <v>101</v>
      </c>
      <c r="AS4278" t="s">
        <v>6649</v>
      </c>
      <c r="AT4278" t="s">
        <v>4789</v>
      </c>
      <c r="AU4278" t="s">
        <v>4790</v>
      </c>
      <c r="AV4278" t="s">
        <v>7801</v>
      </c>
      <c r="AW4278" t="s">
        <v>7732</v>
      </c>
      <c r="AX4278">
        <v>1949</v>
      </c>
      <c r="AY4278" t="s">
        <v>1403</v>
      </c>
      <c r="AZ4278" t="s">
        <v>1783</v>
      </c>
      <c r="BA4278" t="s">
        <v>7754</v>
      </c>
      <c r="BC4278" t="s">
        <v>499</v>
      </c>
    </row>
    <row r="4279" spans="1:55" ht="12" customHeight="1" x14ac:dyDescent="0.5">
      <c r="A4279" s="3">
        <v>44207</v>
      </c>
      <c r="B4279" t="s">
        <v>132</v>
      </c>
      <c r="L4279" t="s">
        <v>7785</v>
      </c>
      <c r="N4279" t="s">
        <v>60</v>
      </c>
      <c r="O4279" t="s">
        <v>61</v>
      </c>
      <c r="P4279" t="s">
        <v>1783</v>
      </c>
      <c r="Q4279">
        <v>46.111355000000003</v>
      </c>
      <c r="R4279" t="s">
        <v>7786</v>
      </c>
      <c r="S4279" t="s">
        <v>65</v>
      </c>
      <c r="T4279">
        <v>114.282538</v>
      </c>
      <c r="U4279" t="s">
        <v>67</v>
      </c>
      <c r="V4279" t="s">
        <v>7787</v>
      </c>
      <c r="W4279" t="s">
        <v>1344</v>
      </c>
      <c r="X4279" t="s">
        <v>7750</v>
      </c>
      <c r="Y4279">
        <v>1325</v>
      </c>
      <c r="AB4279" s="3">
        <v>18112</v>
      </c>
      <c r="AC4279" s="3">
        <v>18112</v>
      </c>
      <c r="AE4279" t="s">
        <v>7788</v>
      </c>
      <c r="AI4279">
        <v>469602</v>
      </c>
      <c r="AJ4279" t="s">
        <v>7753</v>
      </c>
      <c r="AK4279" t="s">
        <v>75</v>
      </c>
      <c r="AL4279" t="s">
        <v>496</v>
      </c>
      <c r="AM4279" t="s">
        <v>77</v>
      </c>
      <c r="AN4279" t="s">
        <v>4878</v>
      </c>
      <c r="AO4279" t="s">
        <v>1403</v>
      </c>
      <c r="AP4279" t="s">
        <v>7778</v>
      </c>
      <c r="AR4279" t="s">
        <v>101</v>
      </c>
      <c r="AS4279" t="s">
        <v>6649</v>
      </c>
      <c r="AT4279" t="s">
        <v>4789</v>
      </c>
      <c r="AU4279" t="s">
        <v>4790</v>
      </c>
      <c r="AV4279" t="s">
        <v>7801</v>
      </c>
      <c r="AW4279" t="s">
        <v>7732</v>
      </c>
      <c r="AX4279">
        <v>1949</v>
      </c>
      <c r="AY4279" t="s">
        <v>1403</v>
      </c>
      <c r="AZ4279" t="s">
        <v>1783</v>
      </c>
      <c r="BA4279" t="s">
        <v>7754</v>
      </c>
      <c r="BC4279" t="s">
        <v>499</v>
      </c>
    </row>
    <row r="4280" spans="1:55" ht="12" customHeight="1" x14ac:dyDescent="0.5">
      <c r="A4280" s="3">
        <v>44207</v>
      </c>
      <c r="B4280" t="s">
        <v>132</v>
      </c>
      <c r="L4280" t="s">
        <v>7747</v>
      </c>
      <c r="N4280" t="s">
        <v>60</v>
      </c>
      <c r="O4280" t="s">
        <v>61</v>
      </c>
      <c r="P4280" t="s">
        <v>5270</v>
      </c>
      <c r="Q4280">
        <v>48.143614999999997</v>
      </c>
      <c r="R4280" t="s">
        <v>7748</v>
      </c>
      <c r="S4280" t="s">
        <v>65</v>
      </c>
      <c r="T4280">
        <v>109.65472800000001</v>
      </c>
      <c r="U4280" t="s">
        <v>67</v>
      </c>
      <c r="V4280" t="s">
        <v>7749</v>
      </c>
      <c r="W4280" t="s">
        <v>1344</v>
      </c>
      <c r="X4280" t="s">
        <v>7750</v>
      </c>
      <c r="Y4280">
        <v>1920</v>
      </c>
      <c r="AB4280" s="16">
        <v>7153</v>
      </c>
      <c r="AC4280" s="16">
        <v>7153</v>
      </c>
      <c r="AE4280" t="s">
        <v>7751</v>
      </c>
      <c r="AI4280">
        <v>469729</v>
      </c>
      <c r="AJ4280" t="s">
        <v>7753</v>
      </c>
      <c r="AK4280" t="s">
        <v>75</v>
      </c>
      <c r="AL4280" t="s">
        <v>496</v>
      </c>
      <c r="AM4280" t="s">
        <v>77</v>
      </c>
      <c r="AN4280" t="s">
        <v>4878</v>
      </c>
      <c r="AO4280" t="s">
        <v>248</v>
      </c>
      <c r="AP4280" t="s">
        <v>7778</v>
      </c>
      <c r="AR4280" t="s">
        <v>80</v>
      </c>
      <c r="AV4280" t="s">
        <v>7802</v>
      </c>
      <c r="AW4280" t="s">
        <v>7732</v>
      </c>
      <c r="AX4280">
        <v>1919</v>
      </c>
      <c r="AY4280" t="s">
        <v>248</v>
      </c>
      <c r="AZ4280" t="s">
        <v>5270</v>
      </c>
      <c r="BA4280" t="s">
        <v>7754</v>
      </c>
      <c r="BC4280" t="s">
        <v>499</v>
      </c>
    </row>
    <row r="4281" spans="1:55" ht="12" customHeight="1" x14ac:dyDescent="0.5">
      <c r="A4281" s="3">
        <v>44207</v>
      </c>
      <c r="B4281" t="s">
        <v>132</v>
      </c>
      <c r="L4281" t="s">
        <v>7747</v>
      </c>
      <c r="N4281" t="s">
        <v>60</v>
      </c>
      <c r="O4281" t="s">
        <v>61</v>
      </c>
      <c r="P4281" t="s">
        <v>5270</v>
      </c>
      <c r="Q4281">
        <v>48.143614999999997</v>
      </c>
      <c r="R4281" t="s">
        <v>7748</v>
      </c>
      <c r="S4281" t="s">
        <v>65</v>
      </c>
      <c r="T4281">
        <v>109.65472800000001</v>
      </c>
      <c r="U4281" t="s">
        <v>67</v>
      </c>
      <c r="V4281" t="s">
        <v>7749</v>
      </c>
      <c r="W4281" t="s">
        <v>1344</v>
      </c>
      <c r="X4281" t="s">
        <v>7750</v>
      </c>
      <c r="Y4281">
        <v>1920</v>
      </c>
      <c r="AB4281" s="16">
        <v>7153</v>
      </c>
      <c r="AC4281" s="16">
        <v>7153</v>
      </c>
      <c r="AE4281" t="s">
        <v>7751</v>
      </c>
      <c r="AI4281">
        <v>469728</v>
      </c>
      <c r="AJ4281" t="s">
        <v>7753</v>
      </c>
      <c r="AK4281" t="s">
        <v>75</v>
      </c>
      <c r="AL4281" t="s">
        <v>496</v>
      </c>
      <c r="AM4281" t="s">
        <v>77</v>
      </c>
      <c r="AN4281" t="s">
        <v>4878</v>
      </c>
      <c r="AO4281" t="s">
        <v>248</v>
      </c>
      <c r="AP4281" t="s">
        <v>7778</v>
      </c>
      <c r="AR4281" t="s">
        <v>80</v>
      </c>
      <c r="AV4281" t="s">
        <v>7802</v>
      </c>
      <c r="AW4281" t="s">
        <v>7732</v>
      </c>
      <c r="AX4281">
        <v>1919</v>
      </c>
      <c r="AY4281" t="s">
        <v>248</v>
      </c>
      <c r="AZ4281" t="s">
        <v>5270</v>
      </c>
      <c r="BA4281" t="s">
        <v>7754</v>
      </c>
      <c r="BC4281" t="s">
        <v>499</v>
      </c>
    </row>
    <row r="4282" spans="1:55" ht="12" customHeight="1" x14ac:dyDescent="0.5">
      <c r="A4282" s="3">
        <v>44207</v>
      </c>
      <c r="B4282" t="s">
        <v>132</v>
      </c>
      <c r="L4282" t="s">
        <v>7747</v>
      </c>
      <c r="N4282" t="s">
        <v>60</v>
      </c>
      <c r="O4282" t="s">
        <v>61</v>
      </c>
      <c r="P4282" t="s">
        <v>5270</v>
      </c>
      <c r="Q4282">
        <v>48.143614999999997</v>
      </c>
      <c r="R4282" t="s">
        <v>7748</v>
      </c>
      <c r="S4282" t="s">
        <v>65</v>
      </c>
      <c r="T4282">
        <v>109.65472800000001</v>
      </c>
      <c r="U4282" t="s">
        <v>67</v>
      </c>
      <c r="V4282" t="s">
        <v>7749</v>
      </c>
      <c r="W4282" t="s">
        <v>1344</v>
      </c>
      <c r="X4282" t="s">
        <v>7750</v>
      </c>
      <c r="Y4282">
        <v>1920</v>
      </c>
      <c r="AB4282" s="16">
        <v>7153</v>
      </c>
      <c r="AC4282" s="16">
        <v>7153</v>
      </c>
      <c r="AE4282" t="s">
        <v>7751</v>
      </c>
      <c r="AI4282">
        <v>469727</v>
      </c>
      <c r="AJ4282" t="s">
        <v>7753</v>
      </c>
      <c r="AK4282" t="s">
        <v>75</v>
      </c>
      <c r="AL4282" t="s">
        <v>496</v>
      </c>
      <c r="AM4282" t="s">
        <v>77</v>
      </c>
      <c r="AN4282" t="s">
        <v>4878</v>
      </c>
      <c r="AO4282" t="s">
        <v>248</v>
      </c>
      <c r="AP4282" t="s">
        <v>7778</v>
      </c>
      <c r="AR4282" t="s">
        <v>80</v>
      </c>
      <c r="AV4282" t="s">
        <v>7802</v>
      </c>
      <c r="AW4282" t="s">
        <v>7732</v>
      </c>
      <c r="AX4282">
        <v>1919</v>
      </c>
      <c r="AY4282" t="s">
        <v>248</v>
      </c>
      <c r="AZ4282" t="s">
        <v>5270</v>
      </c>
      <c r="BA4282" t="s">
        <v>7754</v>
      </c>
      <c r="BC4282" t="s">
        <v>499</v>
      </c>
    </row>
    <row r="4283" spans="1:55" ht="12" customHeight="1" x14ac:dyDescent="0.5">
      <c r="A4283" s="3">
        <v>44207</v>
      </c>
      <c r="B4283" t="s">
        <v>132</v>
      </c>
      <c r="L4283" t="s">
        <v>7780</v>
      </c>
      <c r="N4283" t="s">
        <v>60</v>
      </c>
      <c r="O4283" t="s">
        <v>61</v>
      </c>
      <c r="P4283" t="s">
        <v>1783</v>
      </c>
      <c r="Q4283">
        <v>46.247199999999999</v>
      </c>
      <c r="R4283" t="s">
        <v>7781</v>
      </c>
      <c r="S4283" t="s">
        <v>65</v>
      </c>
      <c r="T4283">
        <v>114.15389999999999</v>
      </c>
      <c r="U4283" t="s">
        <v>67</v>
      </c>
      <c r="V4283" t="s">
        <v>7782</v>
      </c>
      <c r="W4283" t="s">
        <v>69</v>
      </c>
      <c r="X4283" t="s">
        <v>7777</v>
      </c>
      <c r="AB4283" s="3">
        <v>18096</v>
      </c>
      <c r="AC4283" s="3">
        <v>18096</v>
      </c>
      <c r="AE4283" t="s">
        <v>7772</v>
      </c>
      <c r="AI4283">
        <v>469733</v>
      </c>
      <c r="AJ4283" t="s">
        <v>7753</v>
      </c>
      <c r="AK4283" t="s">
        <v>75</v>
      </c>
      <c r="AL4283" t="s">
        <v>496</v>
      </c>
      <c r="AM4283" t="s">
        <v>77</v>
      </c>
      <c r="AN4283" t="s">
        <v>4878</v>
      </c>
      <c r="AO4283" t="s">
        <v>248</v>
      </c>
      <c r="AP4283" t="s">
        <v>7778</v>
      </c>
      <c r="AR4283" t="s">
        <v>101</v>
      </c>
      <c r="AV4283" t="s">
        <v>7803</v>
      </c>
      <c r="AW4283" t="s">
        <v>7732</v>
      </c>
      <c r="AX4283">
        <v>1949</v>
      </c>
      <c r="AY4283" t="s">
        <v>248</v>
      </c>
      <c r="AZ4283" t="s">
        <v>1783</v>
      </c>
      <c r="BA4283" t="s">
        <v>7754</v>
      </c>
      <c r="BC4283" t="s">
        <v>499</v>
      </c>
    </row>
    <row r="4284" spans="1:55" ht="12" customHeight="1" x14ac:dyDescent="0.5">
      <c r="A4284" s="3">
        <v>44207</v>
      </c>
      <c r="B4284" t="s">
        <v>132</v>
      </c>
      <c r="L4284" t="s">
        <v>7780</v>
      </c>
      <c r="N4284" t="s">
        <v>60</v>
      </c>
      <c r="O4284" t="s">
        <v>61</v>
      </c>
      <c r="P4284" t="s">
        <v>1783</v>
      </c>
      <c r="Q4284">
        <v>46.247199999999999</v>
      </c>
      <c r="R4284" t="s">
        <v>7781</v>
      </c>
      <c r="S4284" t="s">
        <v>65</v>
      </c>
      <c r="T4284">
        <v>114.15389999999999</v>
      </c>
      <c r="U4284" t="s">
        <v>67</v>
      </c>
      <c r="V4284" t="s">
        <v>7782</v>
      </c>
      <c r="W4284" t="s">
        <v>69</v>
      </c>
      <c r="X4284" t="s">
        <v>7777</v>
      </c>
      <c r="AB4284" s="3">
        <v>18096</v>
      </c>
      <c r="AC4284" s="3">
        <v>18096</v>
      </c>
      <c r="AE4284" t="s">
        <v>7772</v>
      </c>
      <c r="AI4284">
        <v>469725</v>
      </c>
      <c r="AJ4284" t="s">
        <v>7753</v>
      </c>
      <c r="AK4284" t="s">
        <v>75</v>
      </c>
      <c r="AL4284" t="s">
        <v>496</v>
      </c>
      <c r="AM4284" t="s">
        <v>77</v>
      </c>
      <c r="AN4284" t="s">
        <v>4878</v>
      </c>
      <c r="AO4284" t="s">
        <v>248</v>
      </c>
      <c r="AP4284" t="s">
        <v>7778</v>
      </c>
      <c r="AR4284" t="s">
        <v>80</v>
      </c>
      <c r="AV4284" t="s">
        <v>7803</v>
      </c>
      <c r="AW4284" t="s">
        <v>7732</v>
      </c>
      <c r="AX4284">
        <v>1949</v>
      </c>
      <c r="AY4284" t="s">
        <v>248</v>
      </c>
      <c r="AZ4284" t="s">
        <v>1783</v>
      </c>
      <c r="BA4284" t="s">
        <v>7754</v>
      </c>
      <c r="BC4284" t="s">
        <v>499</v>
      </c>
    </row>
    <row r="4285" spans="1:55" ht="12" customHeight="1" x14ac:dyDescent="0.5">
      <c r="A4285" s="3">
        <v>44207</v>
      </c>
      <c r="B4285" t="s">
        <v>132</v>
      </c>
      <c r="L4285" t="s">
        <v>7780</v>
      </c>
      <c r="N4285" t="s">
        <v>60</v>
      </c>
      <c r="O4285" t="s">
        <v>61</v>
      </c>
      <c r="P4285" t="s">
        <v>1783</v>
      </c>
      <c r="Q4285">
        <v>46.247199999999999</v>
      </c>
      <c r="R4285" t="s">
        <v>7781</v>
      </c>
      <c r="S4285" t="s">
        <v>65</v>
      </c>
      <c r="T4285">
        <v>114.15389999999999</v>
      </c>
      <c r="U4285" t="s">
        <v>67</v>
      </c>
      <c r="V4285" t="s">
        <v>7782</v>
      </c>
      <c r="W4285" t="s">
        <v>69</v>
      </c>
      <c r="X4285" t="s">
        <v>7777</v>
      </c>
      <c r="AB4285" s="3">
        <v>18096</v>
      </c>
      <c r="AC4285" s="3">
        <v>18096</v>
      </c>
      <c r="AE4285" t="s">
        <v>7772</v>
      </c>
      <c r="AI4285">
        <v>469732</v>
      </c>
      <c r="AJ4285" t="s">
        <v>7753</v>
      </c>
      <c r="AK4285" t="s">
        <v>75</v>
      </c>
      <c r="AL4285" t="s">
        <v>496</v>
      </c>
      <c r="AM4285" t="s">
        <v>77</v>
      </c>
      <c r="AN4285" t="s">
        <v>4878</v>
      </c>
      <c r="AO4285" t="s">
        <v>248</v>
      </c>
      <c r="AP4285" t="s">
        <v>7778</v>
      </c>
      <c r="AR4285" t="s">
        <v>80</v>
      </c>
      <c r="AV4285" t="s">
        <v>7803</v>
      </c>
      <c r="AW4285" t="s">
        <v>7732</v>
      </c>
      <c r="AX4285">
        <v>1949</v>
      </c>
      <c r="AY4285" t="s">
        <v>248</v>
      </c>
      <c r="AZ4285" t="s">
        <v>1783</v>
      </c>
      <c r="BA4285" t="s">
        <v>7754</v>
      </c>
      <c r="BC4285" t="s">
        <v>499</v>
      </c>
    </row>
    <row r="4286" spans="1:55" ht="12" customHeight="1" x14ac:dyDescent="0.5">
      <c r="A4286" s="3">
        <v>44207</v>
      </c>
      <c r="B4286" t="s">
        <v>132</v>
      </c>
      <c r="L4286" t="s">
        <v>7769</v>
      </c>
      <c r="N4286" t="s">
        <v>60</v>
      </c>
      <c r="O4286" t="s">
        <v>61</v>
      </c>
      <c r="P4286" t="s">
        <v>1783</v>
      </c>
      <c r="Q4286">
        <v>46.245713000000002</v>
      </c>
      <c r="R4286" t="s">
        <v>7770</v>
      </c>
      <c r="S4286" t="s">
        <v>65</v>
      </c>
      <c r="T4286">
        <v>113.773228</v>
      </c>
      <c r="U4286" t="s">
        <v>67</v>
      </c>
      <c r="V4286" t="s">
        <v>7771</v>
      </c>
      <c r="W4286" t="s">
        <v>1344</v>
      </c>
      <c r="X4286" t="s">
        <v>7750</v>
      </c>
      <c r="Y4286">
        <v>2219</v>
      </c>
      <c r="AB4286" s="3">
        <v>18111</v>
      </c>
      <c r="AC4286" s="3">
        <v>18111</v>
      </c>
      <c r="AE4286" t="s">
        <v>7788</v>
      </c>
      <c r="AI4286">
        <v>469730</v>
      </c>
      <c r="AJ4286" t="s">
        <v>7753</v>
      </c>
      <c r="AK4286" t="s">
        <v>75</v>
      </c>
      <c r="AL4286" t="s">
        <v>496</v>
      </c>
      <c r="AM4286" t="s">
        <v>77</v>
      </c>
      <c r="AN4286" t="s">
        <v>4878</v>
      </c>
      <c r="AO4286" t="s">
        <v>248</v>
      </c>
      <c r="AP4286" t="s">
        <v>7778</v>
      </c>
      <c r="AR4286" t="s">
        <v>101</v>
      </c>
      <c r="AV4286" t="s">
        <v>7797</v>
      </c>
      <c r="AW4286" t="s">
        <v>7732</v>
      </c>
      <c r="AX4286">
        <v>1949</v>
      </c>
      <c r="AY4286" t="s">
        <v>248</v>
      </c>
      <c r="AZ4286" t="s">
        <v>1783</v>
      </c>
      <c r="BA4286" t="s">
        <v>7754</v>
      </c>
      <c r="BC4286" t="s">
        <v>499</v>
      </c>
    </row>
    <row r="4287" spans="1:55" ht="12" customHeight="1" x14ac:dyDescent="0.5">
      <c r="A4287" s="3">
        <v>44207</v>
      </c>
      <c r="B4287" t="s">
        <v>132</v>
      </c>
      <c r="L4287" t="s">
        <v>7780</v>
      </c>
      <c r="N4287" t="s">
        <v>60</v>
      </c>
      <c r="O4287" t="s">
        <v>61</v>
      </c>
      <c r="P4287" t="s">
        <v>1783</v>
      </c>
      <c r="Q4287">
        <v>46.247199999999999</v>
      </c>
      <c r="R4287" t="s">
        <v>7781</v>
      </c>
      <c r="S4287" t="s">
        <v>65</v>
      </c>
      <c r="T4287">
        <v>114.15389999999999</v>
      </c>
      <c r="U4287" t="s">
        <v>67</v>
      </c>
      <c r="V4287" t="s">
        <v>7782</v>
      </c>
      <c r="W4287" t="s">
        <v>69</v>
      </c>
      <c r="X4287" t="s">
        <v>7777</v>
      </c>
      <c r="AB4287" s="3">
        <v>18096</v>
      </c>
      <c r="AC4287" s="3">
        <v>18096</v>
      </c>
      <c r="AE4287" t="s">
        <v>7772</v>
      </c>
      <c r="AI4287">
        <v>469726</v>
      </c>
      <c r="AJ4287" t="s">
        <v>7753</v>
      </c>
      <c r="AK4287" t="s">
        <v>75</v>
      </c>
      <c r="AL4287" t="s">
        <v>496</v>
      </c>
      <c r="AM4287" t="s">
        <v>77</v>
      </c>
      <c r="AN4287" t="s">
        <v>4878</v>
      </c>
      <c r="AO4287" t="s">
        <v>248</v>
      </c>
      <c r="AP4287" t="s">
        <v>7778</v>
      </c>
      <c r="AR4287" t="s">
        <v>101</v>
      </c>
      <c r="AV4287" t="s">
        <v>7804</v>
      </c>
      <c r="AW4287" t="s">
        <v>7732</v>
      </c>
      <c r="AX4287">
        <v>1949</v>
      </c>
      <c r="AY4287" t="s">
        <v>248</v>
      </c>
      <c r="AZ4287" t="s">
        <v>1783</v>
      </c>
      <c r="BA4287" t="s">
        <v>7754</v>
      </c>
      <c r="BC4287" t="s">
        <v>499</v>
      </c>
    </row>
    <row r="4288" spans="1:55" ht="12" customHeight="1" x14ac:dyDescent="0.5">
      <c r="A4288" s="3">
        <v>44207</v>
      </c>
      <c r="B4288" t="s">
        <v>132</v>
      </c>
      <c r="L4288" t="s">
        <v>7785</v>
      </c>
      <c r="N4288" t="s">
        <v>60</v>
      </c>
      <c r="O4288" t="s">
        <v>61</v>
      </c>
      <c r="P4288" t="s">
        <v>1783</v>
      </c>
      <c r="Q4288">
        <v>46.111355000000003</v>
      </c>
      <c r="R4288" t="s">
        <v>7786</v>
      </c>
      <c r="S4288" t="s">
        <v>65</v>
      </c>
      <c r="T4288">
        <v>114.282538</v>
      </c>
      <c r="U4288" t="s">
        <v>67</v>
      </c>
      <c r="V4288" t="s">
        <v>7787</v>
      </c>
      <c r="W4288" t="s">
        <v>1344</v>
      </c>
      <c r="X4288" t="s">
        <v>7750</v>
      </c>
      <c r="Y4288">
        <v>1325</v>
      </c>
      <c r="AB4288" s="3">
        <v>18112</v>
      </c>
      <c r="AC4288" s="3">
        <v>18112</v>
      </c>
      <c r="AE4288" t="s">
        <v>7772</v>
      </c>
      <c r="AI4288">
        <v>469731</v>
      </c>
      <c r="AJ4288" t="s">
        <v>7753</v>
      </c>
      <c r="AK4288" t="s">
        <v>75</v>
      </c>
      <c r="AL4288" t="s">
        <v>496</v>
      </c>
      <c r="AM4288" t="s">
        <v>77</v>
      </c>
      <c r="AN4288" t="s">
        <v>4878</v>
      </c>
      <c r="AO4288" t="s">
        <v>248</v>
      </c>
      <c r="AP4288" t="s">
        <v>7778</v>
      </c>
      <c r="AR4288" t="s">
        <v>101</v>
      </c>
      <c r="AS4288" t="s">
        <v>189</v>
      </c>
      <c r="AT4288" t="s">
        <v>7805</v>
      </c>
      <c r="AU4288" t="s">
        <v>4833</v>
      </c>
      <c r="AV4288" t="s">
        <v>7806</v>
      </c>
      <c r="AW4288" t="s">
        <v>7732</v>
      </c>
      <c r="AX4288">
        <v>1949</v>
      </c>
      <c r="AY4288" t="s">
        <v>248</v>
      </c>
      <c r="AZ4288" t="s">
        <v>1783</v>
      </c>
      <c r="BA4288" t="s">
        <v>7754</v>
      </c>
      <c r="BC4288" t="s">
        <v>499</v>
      </c>
    </row>
    <row r="4289" spans="1:55" ht="12" customHeight="1" x14ac:dyDescent="0.5">
      <c r="A4289" s="3">
        <v>44207</v>
      </c>
      <c r="B4289" t="s">
        <v>132</v>
      </c>
      <c r="L4289" t="s">
        <v>7807</v>
      </c>
      <c r="N4289" t="s">
        <v>60</v>
      </c>
      <c r="O4289" t="s">
        <v>61</v>
      </c>
      <c r="P4289" t="s">
        <v>532</v>
      </c>
      <c r="Q4289">
        <v>45.679699999999997</v>
      </c>
      <c r="R4289" t="s">
        <v>7808</v>
      </c>
      <c r="S4289" t="s">
        <v>65</v>
      </c>
      <c r="T4289">
        <v>111.0378</v>
      </c>
      <c r="U4289" t="s">
        <v>67</v>
      </c>
      <c r="V4289" t="s">
        <v>7809</v>
      </c>
      <c r="W4289" t="s">
        <v>69</v>
      </c>
      <c r="X4289" t="s">
        <v>7777</v>
      </c>
      <c r="AB4289" s="3">
        <v>34913</v>
      </c>
      <c r="AC4289" s="3">
        <v>34913</v>
      </c>
      <c r="AE4289" t="s">
        <v>7810</v>
      </c>
      <c r="AI4289">
        <v>617142</v>
      </c>
      <c r="AJ4289" t="s">
        <v>7753</v>
      </c>
      <c r="AK4289" t="s">
        <v>75</v>
      </c>
      <c r="AL4289" t="s">
        <v>496</v>
      </c>
      <c r="AM4289" t="s">
        <v>77</v>
      </c>
      <c r="AN4289" t="s">
        <v>4873</v>
      </c>
      <c r="AO4289" t="s">
        <v>188</v>
      </c>
      <c r="AP4289" t="s">
        <v>7811</v>
      </c>
      <c r="AQ4289">
        <v>2011</v>
      </c>
      <c r="AR4289" t="s">
        <v>80</v>
      </c>
      <c r="AV4289" t="s">
        <v>7812</v>
      </c>
      <c r="AW4289" t="s">
        <v>7732</v>
      </c>
      <c r="AX4289">
        <v>1995</v>
      </c>
      <c r="AY4289" t="s">
        <v>188</v>
      </c>
      <c r="AZ4289" t="s">
        <v>532</v>
      </c>
      <c r="BA4289" t="s">
        <v>7754</v>
      </c>
      <c r="BC4289" t="s">
        <v>499</v>
      </c>
    </row>
    <row r="4290" spans="1:55" ht="12" customHeight="1" x14ac:dyDescent="0.5">
      <c r="A4290" s="3">
        <v>44207</v>
      </c>
      <c r="B4290" t="s">
        <v>132</v>
      </c>
      <c r="L4290" t="s">
        <v>7807</v>
      </c>
      <c r="N4290" t="s">
        <v>60</v>
      </c>
      <c r="O4290" t="s">
        <v>61</v>
      </c>
      <c r="P4290" t="s">
        <v>532</v>
      </c>
      <c r="Q4290">
        <v>45.679699999999997</v>
      </c>
      <c r="R4290" t="s">
        <v>7808</v>
      </c>
      <c r="S4290" t="s">
        <v>65</v>
      </c>
      <c r="T4290">
        <v>111.0378</v>
      </c>
      <c r="U4290" t="s">
        <v>67</v>
      </c>
      <c r="V4290" t="s">
        <v>7809</v>
      </c>
      <c r="W4290" t="s">
        <v>69</v>
      </c>
      <c r="X4290" t="s">
        <v>7777</v>
      </c>
      <c r="AB4290" s="3">
        <v>34913</v>
      </c>
      <c r="AC4290" s="3">
        <v>34913</v>
      </c>
      <c r="AE4290" t="s">
        <v>7810</v>
      </c>
      <c r="AI4290">
        <v>617141</v>
      </c>
      <c r="AJ4290" t="s">
        <v>7753</v>
      </c>
      <c r="AK4290" t="s">
        <v>75</v>
      </c>
      <c r="AL4290" t="s">
        <v>496</v>
      </c>
      <c r="AM4290" t="s">
        <v>77</v>
      </c>
      <c r="AN4290" t="s">
        <v>4873</v>
      </c>
      <c r="AO4290" t="s">
        <v>188</v>
      </c>
      <c r="AP4290" t="s">
        <v>7811</v>
      </c>
      <c r="AQ4290">
        <v>2011</v>
      </c>
      <c r="AR4290" t="s">
        <v>101</v>
      </c>
      <c r="AV4290" t="s">
        <v>7812</v>
      </c>
      <c r="AW4290" t="s">
        <v>7732</v>
      </c>
      <c r="AX4290">
        <v>1995</v>
      </c>
      <c r="AY4290" t="s">
        <v>188</v>
      </c>
      <c r="AZ4290" t="s">
        <v>532</v>
      </c>
      <c r="BA4290" t="s">
        <v>7754</v>
      </c>
      <c r="BC4290" t="s">
        <v>499</v>
      </c>
    </row>
    <row r="4291" spans="1:55" ht="12" customHeight="1" x14ac:dyDescent="0.5">
      <c r="A4291" s="3">
        <v>44207</v>
      </c>
      <c r="B4291" t="s">
        <v>132</v>
      </c>
      <c r="L4291" t="s">
        <v>7780</v>
      </c>
      <c r="N4291" t="s">
        <v>60</v>
      </c>
      <c r="O4291" t="s">
        <v>61</v>
      </c>
      <c r="P4291" t="s">
        <v>1783</v>
      </c>
      <c r="Q4291">
        <v>46.247199999999999</v>
      </c>
      <c r="R4291" t="s">
        <v>7781</v>
      </c>
      <c r="S4291" t="s">
        <v>65</v>
      </c>
      <c r="T4291">
        <v>114.15389999999999</v>
      </c>
      <c r="U4291" t="s">
        <v>67</v>
      </c>
      <c r="V4291" t="s">
        <v>7782</v>
      </c>
      <c r="W4291" t="s">
        <v>69</v>
      </c>
      <c r="X4291" t="s">
        <v>7777</v>
      </c>
      <c r="AB4291" s="3">
        <v>18096</v>
      </c>
      <c r="AC4291" s="3">
        <v>18096</v>
      </c>
      <c r="AE4291" t="s">
        <v>7772</v>
      </c>
      <c r="AI4291">
        <v>507056</v>
      </c>
      <c r="AJ4291" t="s">
        <v>7753</v>
      </c>
      <c r="AK4291" t="s">
        <v>75</v>
      </c>
      <c r="AL4291" t="s">
        <v>496</v>
      </c>
      <c r="AM4291" t="s">
        <v>77</v>
      </c>
      <c r="AN4291" t="s">
        <v>77</v>
      </c>
      <c r="AO4291" t="s">
        <v>1318</v>
      </c>
      <c r="AP4291" t="s">
        <v>5266</v>
      </c>
      <c r="AQ4291">
        <v>1962</v>
      </c>
      <c r="AR4291" t="s">
        <v>101</v>
      </c>
      <c r="AV4291" t="s">
        <v>7803</v>
      </c>
      <c r="AW4291" t="s">
        <v>7732</v>
      </c>
      <c r="AX4291">
        <v>1949</v>
      </c>
      <c r="AY4291" t="s">
        <v>1318</v>
      </c>
      <c r="AZ4291" t="s">
        <v>1783</v>
      </c>
      <c r="BA4291" t="s">
        <v>7754</v>
      </c>
      <c r="BC4291" t="s">
        <v>499</v>
      </c>
    </row>
    <row r="4292" spans="1:55" ht="12" customHeight="1" x14ac:dyDescent="0.5">
      <c r="A4292" s="3">
        <v>44207</v>
      </c>
      <c r="B4292" t="s">
        <v>132</v>
      </c>
      <c r="L4292" t="s">
        <v>7813</v>
      </c>
      <c r="N4292" t="s">
        <v>60</v>
      </c>
      <c r="O4292" t="s">
        <v>61</v>
      </c>
      <c r="P4292" t="s">
        <v>2502</v>
      </c>
      <c r="Q4292">
        <v>47.383299999999998</v>
      </c>
      <c r="R4292" t="s">
        <v>7814</v>
      </c>
      <c r="S4292" t="s">
        <v>65</v>
      </c>
      <c r="T4292">
        <v>115.3986</v>
      </c>
      <c r="U4292" t="s">
        <v>67</v>
      </c>
      <c r="V4292" t="s">
        <v>7815</v>
      </c>
      <c r="W4292" t="s">
        <v>69</v>
      </c>
      <c r="X4292" t="s">
        <v>7777</v>
      </c>
      <c r="AB4292" s="3">
        <v>11544</v>
      </c>
      <c r="AC4292" s="3">
        <v>11544</v>
      </c>
      <c r="AE4292" t="s">
        <v>7810</v>
      </c>
      <c r="AI4292">
        <v>507422</v>
      </c>
      <c r="AJ4292" t="s">
        <v>7753</v>
      </c>
      <c r="AK4292" t="s">
        <v>75</v>
      </c>
      <c r="AL4292" t="s">
        <v>496</v>
      </c>
      <c r="AM4292" t="s">
        <v>77</v>
      </c>
      <c r="AN4292" t="s">
        <v>77</v>
      </c>
      <c r="AO4292" t="s">
        <v>446</v>
      </c>
      <c r="AP4292" t="s">
        <v>7778</v>
      </c>
      <c r="AR4292" t="s">
        <v>80</v>
      </c>
      <c r="AV4292" t="s">
        <v>7816</v>
      </c>
      <c r="AW4292" t="s">
        <v>7732</v>
      </c>
      <c r="AX4292">
        <v>1931</v>
      </c>
      <c r="AY4292" t="s">
        <v>446</v>
      </c>
      <c r="AZ4292" t="s">
        <v>2502</v>
      </c>
      <c r="BA4292" t="s">
        <v>7754</v>
      </c>
      <c r="BC4292" t="s">
        <v>499</v>
      </c>
    </row>
    <row r="4293" spans="1:55" ht="12" customHeight="1" x14ac:dyDescent="0.5">
      <c r="A4293" s="3">
        <v>44207</v>
      </c>
      <c r="B4293" t="s">
        <v>132</v>
      </c>
      <c r="L4293" t="s">
        <v>7780</v>
      </c>
      <c r="N4293" t="s">
        <v>60</v>
      </c>
      <c r="O4293" t="s">
        <v>61</v>
      </c>
      <c r="P4293" t="s">
        <v>1783</v>
      </c>
      <c r="Q4293">
        <v>46.247199999999999</v>
      </c>
      <c r="R4293" t="s">
        <v>7781</v>
      </c>
      <c r="S4293" t="s">
        <v>65</v>
      </c>
      <c r="T4293">
        <v>114.15389999999999</v>
      </c>
      <c r="U4293" t="s">
        <v>67</v>
      </c>
      <c r="V4293" t="s">
        <v>7782</v>
      </c>
      <c r="W4293" t="s">
        <v>69</v>
      </c>
      <c r="X4293" t="s">
        <v>7777</v>
      </c>
      <c r="AB4293" s="3">
        <v>18096</v>
      </c>
      <c r="AC4293" s="3">
        <v>18096</v>
      </c>
      <c r="AE4293" t="s">
        <v>7788</v>
      </c>
      <c r="AI4293">
        <v>507456</v>
      </c>
      <c r="AJ4293" t="s">
        <v>7753</v>
      </c>
      <c r="AK4293" t="s">
        <v>75</v>
      </c>
      <c r="AL4293" t="s">
        <v>496</v>
      </c>
      <c r="AM4293" t="s">
        <v>77</v>
      </c>
      <c r="AN4293" t="s">
        <v>77</v>
      </c>
      <c r="AO4293" t="s">
        <v>446</v>
      </c>
      <c r="AP4293" t="s">
        <v>7778</v>
      </c>
      <c r="AR4293" t="s">
        <v>101</v>
      </c>
      <c r="AV4293" t="s">
        <v>7817</v>
      </c>
      <c r="AW4293" t="s">
        <v>7732</v>
      </c>
      <c r="AX4293">
        <v>1949</v>
      </c>
      <c r="AY4293" t="s">
        <v>446</v>
      </c>
      <c r="AZ4293" t="s">
        <v>1783</v>
      </c>
      <c r="BA4293" t="s">
        <v>7754</v>
      </c>
      <c r="BC4293" t="s">
        <v>499</v>
      </c>
    </row>
    <row r="4294" spans="1:55" ht="12" customHeight="1" x14ac:dyDescent="0.5">
      <c r="A4294" s="3">
        <v>44207</v>
      </c>
      <c r="B4294" t="s">
        <v>132</v>
      </c>
      <c r="L4294" t="s">
        <v>7785</v>
      </c>
      <c r="N4294" t="s">
        <v>60</v>
      </c>
      <c r="O4294" t="s">
        <v>61</v>
      </c>
      <c r="P4294" t="s">
        <v>1783</v>
      </c>
      <c r="Q4294">
        <v>46.111355000000003</v>
      </c>
      <c r="R4294" t="s">
        <v>7786</v>
      </c>
      <c r="S4294" t="s">
        <v>65</v>
      </c>
      <c r="T4294">
        <v>114.282538</v>
      </c>
      <c r="U4294" t="s">
        <v>67</v>
      </c>
      <c r="V4294" t="s">
        <v>7787</v>
      </c>
      <c r="W4294" t="s">
        <v>1344</v>
      </c>
      <c r="X4294" t="s">
        <v>7750</v>
      </c>
      <c r="Y4294">
        <v>1325</v>
      </c>
      <c r="AB4294" s="3">
        <v>18112</v>
      </c>
      <c r="AC4294" s="3">
        <v>18112</v>
      </c>
      <c r="AE4294" t="s">
        <v>7788</v>
      </c>
      <c r="AI4294">
        <v>507325</v>
      </c>
      <c r="AJ4294" t="s">
        <v>7753</v>
      </c>
      <c r="AK4294" t="s">
        <v>75</v>
      </c>
      <c r="AL4294" t="s">
        <v>496</v>
      </c>
      <c r="AM4294" t="s">
        <v>77</v>
      </c>
      <c r="AN4294" t="s">
        <v>77</v>
      </c>
      <c r="AO4294" t="s">
        <v>446</v>
      </c>
      <c r="AP4294" t="s">
        <v>7778</v>
      </c>
      <c r="AR4294" t="s">
        <v>101</v>
      </c>
      <c r="AV4294" t="s">
        <v>7789</v>
      </c>
      <c r="AW4294" t="s">
        <v>7732</v>
      </c>
      <c r="AX4294">
        <v>1949</v>
      </c>
      <c r="AY4294" t="s">
        <v>446</v>
      </c>
      <c r="AZ4294" t="s">
        <v>1783</v>
      </c>
      <c r="BA4294" t="s">
        <v>7754</v>
      </c>
      <c r="BC4294" t="s">
        <v>499</v>
      </c>
    </row>
    <row r="4295" spans="1:55" ht="12" customHeight="1" x14ac:dyDescent="0.5">
      <c r="A4295" s="3">
        <v>44207</v>
      </c>
      <c r="B4295" t="s">
        <v>132</v>
      </c>
      <c r="L4295" t="s">
        <v>7785</v>
      </c>
      <c r="N4295" t="s">
        <v>60</v>
      </c>
      <c r="O4295" t="s">
        <v>61</v>
      </c>
      <c r="P4295" t="s">
        <v>1783</v>
      </c>
      <c r="Q4295">
        <v>46.111355000000003</v>
      </c>
      <c r="R4295" t="s">
        <v>7786</v>
      </c>
      <c r="S4295" t="s">
        <v>65</v>
      </c>
      <c r="T4295">
        <v>114.282538</v>
      </c>
      <c r="U4295" t="s">
        <v>67</v>
      </c>
      <c r="V4295" t="s">
        <v>7787</v>
      </c>
      <c r="W4295" t="s">
        <v>1344</v>
      </c>
      <c r="X4295" t="s">
        <v>7750</v>
      </c>
      <c r="Y4295">
        <v>1325</v>
      </c>
      <c r="AB4295" s="3">
        <v>18112</v>
      </c>
      <c r="AC4295" s="3">
        <v>18112</v>
      </c>
      <c r="AE4295" t="s">
        <v>7788</v>
      </c>
      <c r="AI4295">
        <v>507322</v>
      </c>
      <c r="AJ4295" t="s">
        <v>7753</v>
      </c>
      <c r="AK4295" t="s">
        <v>75</v>
      </c>
      <c r="AL4295" t="s">
        <v>496</v>
      </c>
      <c r="AM4295" t="s">
        <v>77</v>
      </c>
      <c r="AN4295" t="s">
        <v>77</v>
      </c>
      <c r="AO4295" t="s">
        <v>446</v>
      </c>
      <c r="AP4295" t="s">
        <v>7778</v>
      </c>
      <c r="AR4295" t="s">
        <v>101</v>
      </c>
      <c r="AV4295" t="s">
        <v>7789</v>
      </c>
      <c r="AW4295" t="s">
        <v>7732</v>
      </c>
      <c r="AX4295">
        <v>1949</v>
      </c>
      <c r="AY4295" t="s">
        <v>446</v>
      </c>
      <c r="AZ4295" t="s">
        <v>1783</v>
      </c>
      <c r="BA4295" t="s">
        <v>7754</v>
      </c>
      <c r="BC4295" t="s">
        <v>499</v>
      </c>
    </row>
    <row r="4296" spans="1:55" ht="12" customHeight="1" x14ac:dyDescent="0.5">
      <c r="A4296" s="3">
        <v>44207</v>
      </c>
      <c r="B4296" t="s">
        <v>132</v>
      </c>
      <c r="L4296" t="s">
        <v>7785</v>
      </c>
      <c r="N4296" t="s">
        <v>60</v>
      </c>
      <c r="O4296" t="s">
        <v>61</v>
      </c>
      <c r="P4296" t="s">
        <v>1783</v>
      </c>
      <c r="Q4296">
        <v>46.111355000000003</v>
      </c>
      <c r="R4296" t="s">
        <v>7786</v>
      </c>
      <c r="S4296" t="s">
        <v>65</v>
      </c>
      <c r="T4296">
        <v>114.282538</v>
      </c>
      <c r="U4296" t="s">
        <v>67</v>
      </c>
      <c r="V4296" t="s">
        <v>7787</v>
      </c>
      <c r="W4296" t="s">
        <v>1344</v>
      </c>
      <c r="X4296" t="s">
        <v>7750</v>
      </c>
      <c r="Y4296">
        <v>1325</v>
      </c>
      <c r="AB4296" s="3">
        <v>18112</v>
      </c>
      <c r="AC4296" s="3">
        <v>18112</v>
      </c>
      <c r="AE4296" t="s">
        <v>7788</v>
      </c>
      <c r="AI4296">
        <v>507327</v>
      </c>
      <c r="AJ4296" t="s">
        <v>7753</v>
      </c>
      <c r="AK4296" t="s">
        <v>75</v>
      </c>
      <c r="AL4296" t="s">
        <v>496</v>
      </c>
      <c r="AM4296" t="s">
        <v>77</v>
      </c>
      <c r="AN4296" t="s">
        <v>77</v>
      </c>
      <c r="AO4296" t="s">
        <v>446</v>
      </c>
      <c r="AP4296" t="s">
        <v>7778</v>
      </c>
      <c r="AR4296" t="s">
        <v>101</v>
      </c>
      <c r="AV4296" t="s">
        <v>7789</v>
      </c>
      <c r="AW4296" t="s">
        <v>7732</v>
      </c>
      <c r="AX4296">
        <v>1949</v>
      </c>
      <c r="AY4296" t="s">
        <v>446</v>
      </c>
      <c r="AZ4296" t="s">
        <v>1783</v>
      </c>
      <c r="BA4296" t="s">
        <v>7754</v>
      </c>
      <c r="BC4296" t="s">
        <v>499</v>
      </c>
    </row>
    <row r="4297" spans="1:55" ht="12" customHeight="1" x14ac:dyDescent="0.5">
      <c r="A4297" s="3">
        <v>44207</v>
      </c>
      <c r="B4297" t="s">
        <v>132</v>
      </c>
      <c r="L4297" t="s">
        <v>7785</v>
      </c>
      <c r="N4297" t="s">
        <v>60</v>
      </c>
      <c r="O4297" t="s">
        <v>61</v>
      </c>
      <c r="P4297" t="s">
        <v>1783</v>
      </c>
      <c r="Q4297">
        <v>46.111355000000003</v>
      </c>
      <c r="R4297" t="s">
        <v>7786</v>
      </c>
      <c r="S4297" t="s">
        <v>65</v>
      </c>
      <c r="T4297">
        <v>114.282538</v>
      </c>
      <c r="U4297" t="s">
        <v>67</v>
      </c>
      <c r="V4297" t="s">
        <v>7787</v>
      </c>
      <c r="W4297" t="s">
        <v>1344</v>
      </c>
      <c r="X4297" t="s">
        <v>7750</v>
      </c>
      <c r="Y4297">
        <v>1325</v>
      </c>
      <c r="AB4297" s="3">
        <v>18112</v>
      </c>
      <c r="AC4297" s="3">
        <v>18112</v>
      </c>
      <c r="AE4297" t="s">
        <v>7788</v>
      </c>
      <c r="AI4297">
        <v>507324</v>
      </c>
      <c r="AJ4297" t="s">
        <v>7753</v>
      </c>
      <c r="AK4297" t="s">
        <v>75</v>
      </c>
      <c r="AL4297" t="s">
        <v>496</v>
      </c>
      <c r="AM4297" t="s">
        <v>77</v>
      </c>
      <c r="AN4297" t="s">
        <v>77</v>
      </c>
      <c r="AO4297" t="s">
        <v>446</v>
      </c>
      <c r="AP4297" t="s">
        <v>7778</v>
      </c>
      <c r="AR4297" t="s">
        <v>101</v>
      </c>
      <c r="AV4297" t="s">
        <v>7789</v>
      </c>
      <c r="AW4297" t="s">
        <v>7732</v>
      </c>
      <c r="AX4297">
        <v>1949</v>
      </c>
      <c r="AY4297" t="s">
        <v>446</v>
      </c>
      <c r="AZ4297" t="s">
        <v>1783</v>
      </c>
      <c r="BA4297" t="s">
        <v>7754</v>
      </c>
      <c r="BC4297" t="s">
        <v>499</v>
      </c>
    </row>
    <row r="4298" spans="1:55" ht="12" customHeight="1" x14ac:dyDescent="0.5">
      <c r="A4298" s="3">
        <v>44207</v>
      </c>
      <c r="B4298" t="s">
        <v>132</v>
      </c>
      <c r="L4298" t="s">
        <v>7785</v>
      </c>
      <c r="N4298" t="s">
        <v>60</v>
      </c>
      <c r="O4298" t="s">
        <v>61</v>
      </c>
      <c r="P4298" t="s">
        <v>1783</v>
      </c>
      <c r="Q4298">
        <v>46.111355000000003</v>
      </c>
      <c r="R4298" t="s">
        <v>7786</v>
      </c>
      <c r="S4298" t="s">
        <v>65</v>
      </c>
      <c r="T4298">
        <v>114.282538</v>
      </c>
      <c r="U4298" t="s">
        <v>67</v>
      </c>
      <c r="V4298" t="s">
        <v>7787</v>
      </c>
      <c r="W4298" t="s">
        <v>1344</v>
      </c>
      <c r="X4298" t="s">
        <v>7750</v>
      </c>
      <c r="Y4298">
        <v>1325</v>
      </c>
      <c r="AB4298" s="3">
        <v>18112</v>
      </c>
      <c r="AC4298" s="3">
        <v>18112</v>
      </c>
      <c r="AE4298" t="s">
        <v>7788</v>
      </c>
      <c r="AI4298">
        <v>507323</v>
      </c>
      <c r="AJ4298" t="s">
        <v>7753</v>
      </c>
      <c r="AK4298" t="s">
        <v>75</v>
      </c>
      <c r="AL4298" t="s">
        <v>496</v>
      </c>
      <c r="AM4298" t="s">
        <v>77</v>
      </c>
      <c r="AN4298" t="s">
        <v>77</v>
      </c>
      <c r="AO4298" t="s">
        <v>446</v>
      </c>
      <c r="AP4298" t="s">
        <v>7778</v>
      </c>
      <c r="AR4298" t="s">
        <v>101</v>
      </c>
      <c r="AV4298" t="s">
        <v>7789</v>
      </c>
      <c r="AW4298" t="s">
        <v>7732</v>
      </c>
      <c r="AX4298">
        <v>1949</v>
      </c>
      <c r="AY4298" t="s">
        <v>446</v>
      </c>
      <c r="AZ4298" t="s">
        <v>1783</v>
      </c>
      <c r="BA4298" t="s">
        <v>7754</v>
      </c>
      <c r="BC4298" t="s">
        <v>499</v>
      </c>
    </row>
    <row r="4299" spans="1:55" ht="12" customHeight="1" x14ac:dyDescent="0.5">
      <c r="A4299" s="3">
        <v>44207</v>
      </c>
      <c r="B4299" t="s">
        <v>132</v>
      </c>
      <c r="L4299" t="s">
        <v>7785</v>
      </c>
      <c r="N4299" t="s">
        <v>60</v>
      </c>
      <c r="O4299" t="s">
        <v>61</v>
      </c>
      <c r="P4299" t="s">
        <v>1783</v>
      </c>
      <c r="Q4299">
        <v>46.111355000000003</v>
      </c>
      <c r="R4299" t="s">
        <v>7786</v>
      </c>
      <c r="S4299" t="s">
        <v>65</v>
      </c>
      <c r="T4299">
        <v>114.282538</v>
      </c>
      <c r="U4299" t="s">
        <v>67</v>
      </c>
      <c r="V4299" t="s">
        <v>7787</v>
      </c>
      <c r="W4299" t="s">
        <v>1344</v>
      </c>
      <c r="X4299" t="s">
        <v>7750</v>
      </c>
      <c r="Y4299">
        <v>1325</v>
      </c>
      <c r="AB4299" s="3">
        <v>18112</v>
      </c>
      <c r="AC4299" s="3">
        <v>18112</v>
      </c>
      <c r="AE4299" t="s">
        <v>7788</v>
      </c>
      <c r="AI4299">
        <v>507321</v>
      </c>
      <c r="AJ4299" t="s">
        <v>7753</v>
      </c>
      <c r="AK4299" t="s">
        <v>75</v>
      </c>
      <c r="AL4299" t="s">
        <v>496</v>
      </c>
      <c r="AM4299" t="s">
        <v>77</v>
      </c>
      <c r="AN4299" t="s">
        <v>77</v>
      </c>
      <c r="AO4299" t="s">
        <v>446</v>
      </c>
      <c r="AP4299" t="s">
        <v>7778</v>
      </c>
      <c r="AR4299" t="s">
        <v>80</v>
      </c>
      <c r="AV4299" t="s">
        <v>7789</v>
      </c>
      <c r="AW4299" t="s">
        <v>7732</v>
      </c>
      <c r="AX4299">
        <v>1949</v>
      </c>
      <c r="AY4299" t="s">
        <v>446</v>
      </c>
      <c r="AZ4299" t="s">
        <v>1783</v>
      </c>
      <c r="BA4299" t="s">
        <v>7754</v>
      </c>
      <c r="BC4299" t="s">
        <v>499</v>
      </c>
    </row>
    <row r="4300" spans="1:55" ht="12" customHeight="1" x14ac:dyDescent="0.5">
      <c r="A4300" s="3">
        <v>44207</v>
      </c>
      <c r="B4300" t="s">
        <v>132</v>
      </c>
      <c r="L4300" t="s">
        <v>7785</v>
      </c>
      <c r="N4300" t="s">
        <v>60</v>
      </c>
      <c r="O4300" t="s">
        <v>61</v>
      </c>
      <c r="P4300" t="s">
        <v>1783</v>
      </c>
      <c r="Q4300">
        <v>46.111355000000003</v>
      </c>
      <c r="R4300" t="s">
        <v>7786</v>
      </c>
      <c r="S4300" t="s">
        <v>65</v>
      </c>
      <c r="T4300">
        <v>114.282538</v>
      </c>
      <c r="U4300" t="s">
        <v>67</v>
      </c>
      <c r="V4300" t="s">
        <v>7787</v>
      </c>
      <c r="W4300" t="s">
        <v>1344</v>
      </c>
      <c r="X4300" t="s">
        <v>7750</v>
      </c>
      <c r="Y4300">
        <v>1325</v>
      </c>
      <c r="AB4300" s="3">
        <v>18112</v>
      </c>
      <c r="AC4300" s="3">
        <v>18112</v>
      </c>
      <c r="AE4300" t="s">
        <v>7788</v>
      </c>
      <c r="AI4300">
        <v>507326</v>
      </c>
      <c r="AJ4300" t="s">
        <v>7753</v>
      </c>
      <c r="AK4300" t="s">
        <v>75</v>
      </c>
      <c r="AL4300" t="s">
        <v>496</v>
      </c>
      <c r="AM4300" t="s">
        <v>77</v>
      </c>
      <c r="AN4300" t="s">
        <v>77</v>
      </c>
      <c r="AO4300" t="s">
        <v>446</v>
      </c>
      <c r="AP4300" t="s">
        <v>7778</v>
      </c>
      <c r="AR4300" t="s">
        <v>101</v>
      </c>
      <c r="AV4300" t="s">
        <v>7789</v>
      </c>
      <c r="AW4300" t="s">
        <v>7732</v>
      </c>
      <c r="AX4300">
        <v>1949</v>
      </c>
      <c r="AY4300" t="s">
        <v>446</v>
      </c>
      <c r="AZ4300" t="s">
        <v>1783</v>
      </c>
      <c r="BA4300" t="s">
        <v>7754</v>
      </c>
      <c r="BC4300" t="s">
        <v>499</v>
      </c>
    </row>
    <row r="4301" spans="1:55" ht="12" customHeight="1" x14ac:dyDescent="0.5">
      <c r="A4301" s="3">
        <v>44207</v>
      </c>
      <c r="B4301" t="s">
        <v>132</v>
      </c>
      <c r="L4301" t="s">
        <v>7785</v>
      </c>
      <c r="N4301" t="s">
        <v>60</v>
      </c>
      <c r="O4301" t="s">
        <v>61</v>
      </c>
      <c r="P4301" t="s">
        <v>1783</v>
      </c>
      <c r="Q4301">
        <v>46.111355000000003</v>
      </c>
      <c r="R4301" t="s">
        <v>7786</v>
      </c>
      <c r="S4301" t="s">
        <v>65</v>
      </c>
      <c r="T4301">
        <v>114.282538</v>
      </c>
      <c r="U4301" t="s">
        <v>67</v>
      </c>
      <c r="V4301" t="s">
        <v>7787</v>
      </c>
      <c r="W4301" t="s">
        <v>1344</v>
      </c>
      <c r="X4301" t="s">
        <v>7750</v>
      </c>
      <c r="Y4301">
        <v>1325</v>
      </c>
      <c r="AB4301" s="3">
        <v>18112</v>
      </c>
      <c r="AC4301" s="3">
        <v>18112</v>
      </c>
      <c r="AE4301" t="s">
        <v>7772</v>
      </c>
      <c r="AI4301">
        <v>507329</v>
      </c>
      <c r="AJ4301" t="s">
        <v>7753</v>
      </c>
      <c r="AK4301" t="s">
        <v>75</v>
      </c>
      <c r="AL4301" t="s">
        <v>496</v>
      </c>
      <c r="AM4301" t="s">
        <v>77</v>
      </c>
      <c r="AN4301" t="s">
        <v>77</v>
      </c>
      <c r="AO4301" t="s">
        <v>446</v>
      </c>
      <c r="AP4301" t="s">
        <v>7778</v>
      </c>
      <c r="AR4301" t="s">
        <v>80</v>
      </c>
      <c r="AV4301" t="s">
        <v>7818</v>
      </c>
      <c r="AW4301" t="s">
        <v>7732</v>
      </c>
      <c r="AX4301">
        <v>1949</v>
      </c>
      <c r="AY4301" t="s">
        <v>446</v>
      </c>
      <c r="AZ4301" t="s">
        <v>1783</v>
      </c>
      <c r="BA4301" t="s">
        <v>7754</v>
      </c>
      <c r="BC4301" t="s">
        <v>499</v>
      </c>
    </row>
    <row r="4302" spans="1:55" ht="12" customHeight="1" x14ac:dyDescent="0.5">
      <c r="A4302" s="3">
        <v>44207</v>
      </c>
      <c r="B4302" t="s">
        <v>132</v>
      </c>
      <c r="L4302" t="s">
        <v>7785</v>
      </c>
      <c r="N4302" t="s">
        <v>60</v>
      </c>
      <c r="O4302" t="s">
        <v>61</v>
      </c>
      <c r="P4302" t="s">
        <v>1783</v>
      </c>
      <c r="Q4302">
        <v>46.111355000000003</v>
      </c>
      <c r="R4302" t="s">
        <v>7786</v>
      </c>
      <c r="S4302" t="s">
        <v>65</v>
      </c>
      <c r="T4302">
        <v>114.282538</v>
      </c>
      <c r="U4302" t="s">
        <v>67</v>
      </c>
      <c r="V4302" t="s">
        <v>7787</v>
      </c>
      <c r="W4302" t="s">
        <v>1344</v>
      </c>
      <c r="X4302" t="s">
        <v>7750</v>
      </c>
      <c r="Y4302">
        <v>1325</v>
      </c>
      <c r="AB4302" s="3">
        <v>18112</v>
      </c>
      <c r="AC4302" s="3">
        <v>18112</v>
      </c>
      <c r="AE4302" t="s">
        <v>7772</v>
      </c>
      <c r="AI4302">
        <v>507331</v>
      </c>
      <c r="AJ4302" t="s">
        <v>7753</v>
      </c>
      <c r="AK4302" t="s">
        <v>75</v>
      </c>
      <c r="AL4302" t="s">
        <v>496</v>
      </c>
      <c r="AM4302" t="s">
        <v>77</v>
      </c>
      <c r="AN4302" t="s">
        <v>77</v>
      </c>
      <c r="AO4302" t="s">
        <v>446</v>
      </c>
      <c r="AP4302" t="s">
        <v>7778</v>
      </c>
      <c r="AR4302" t="s">
        <v>101</v>
      </c>
      <c r="AV4302" t="s">
        <v>7818</v>
      </c>
      <c r="AW4302" t="s">
        <v>7732</v>
      </c>
      <c r="AX4302">
        <v>1949</v>
      </c>
      <c r="AY4302" t="s">
        <v>446</v>
      </c>
      <c r="AZ4302" t="s">
        <v>1783</v>
      </c>
      <c r="BA4302" t="s">
        <v>7754</v>
      </c>
      <c r="BC4302" t="s">
        <v>499</v>
      </c>
    </row>
    <row r="4303" spans="1:55" ht="12" customHeight="1" x14ac:dyDescent="0.5">
      <c r="A4303" s="3">
        <v>44207</v>
      </c>
      <c r="B4303" t="s">
        <v>132</v>
      </c>
      <c r="L4303" t="s">
        <v>7785</v>
      </c>
      <c r="N4303" t="s">
        <v>60</v>
      </c>
      <c r="O4303" t="s">
        <v>61</v>
      </c>
      <c r="P4303" t="s">
        <v>1783</v>
      </c>
      <c r="Q4303">
        <v>46.111355000000003</v>
      </c>
      <c r="R4303" t="s">
        <v>7786</v>
      </c>
      <c r="S4303" t="s">
        <v>65</v>
      </c>
      <c r="T4303">
        <v>114.282538</v>
      </c>
      <c r="U4303" t="s">
        <v>67</v>
      </c>
      <c r="V4303" t="s">
        <v>7787</v>
      </c>
      <c r="W4303" t="s">
        <v>1344</v>
      </c>
      <c r="X4303" t="s">
        <v>7750</v>
      </c>
      <c r="Y4303">
        <v>1325</v>
      </c>
      <c r="AB4303" s="3">
        <v>18112</v>
      </c>
      <c r="AC4303" s="3">
        <v>18112</v>
      </c>
      <c r="AE4303" t="s">
        <v>7772</v>
      </c>
      <c r="AI4303">
        <v>507328</v>
      </c>
      <c r="AJ4303" t="s">
        <v>7753</v>
      </c>
      <c r="AK4303" t="s">
        <v>75</v>
      </c>
      <c r="AL4303" t="s">
        <v>496</v>
      </c>
      <c r="AM4303" t="s">
        <v>77</v>
      </c>
      <c r="AN4303" t="s">
        <v>77</v>
      </c>
      <c r="AO4303" t="s">
        <v>446</v>
      </c>
      <c r="AP4303" t="s">
        <v>7778</v>
      </c>
      <c r="AR4303" t="s">
        <v>101</v>
      </c>
      <c r="AV4303" t="s">
        <v>7818</v>
      </c>
      <c r="AW4303" t="s">
        <v>7732</v>
      </c>
      <c r="AX4303">
        <v>1949</v>
      </c>
      <c r="AY4303" t="s">
        <v>446</v>
      </c>
      <c r="AZ4303" t="s">
        <v>1783</v>
      </c>
      <c r="BA4303" t="s">
        <v>7754</v>
      </c>
      <c r="BC4303" t="s">
        <v>499</v>
      </c>
    </row>
    <row r="4304" spans="1:55" ht="12" customHeight="1" x14ac:dyDescent="0.5">
      <c r="A4304" s="3">
        <v>44207</v>
      </c>
      <c r="B4304" t="s">
        <v>132</v>
      </c>
      <c r="L4304" t="s">
        <v>7785</v>
      </c>
      <c r="N4304" t="s">
        <v>60</v>
      </c>
      <c r="O4304" t="s">
        <v>61</v>
      </c>
      <c r="P4304" t="s">
        <v>1783</v>
      </c>
      <c r="Q4304">
        <v>46.111355000000003</v>
      </c>
      <c r="R4304" t="s">
        <v>7786</v>
      </c>
      <c r="S4304" t="s">
        <v>65</v>
      </c>
      <c r="T4304">
        <v>114.282538</v>
      </c>
      <c r="U4304" t="s">
        <v>67</v>
      </c>
      <c r="V4304" t="s">
        <v>7787</v>
      </c>
      <c r="W4304" t="s">
        <v>1344</v>
      </c>
      <c r="X4304" t="s">
        <v>7750</v>
      </c>
      <c r="Y4304">
        <v>1325</v>
      </c>
      <c r="AB4304" s="3">
        <v>18112</v>
      </c>
      <c r="AC4304" s="3">
        <v>18112</v>
      </c>
      <c r="AE4304" t="s">
        <v>7772</v>
      </c>
      <c r="AI4304">
        <v>507330</v>
      </c>
      <c r="AJ4304" t="s">
        <v>7753</v>
      </c>
      <c r="AK4304" t="s">
        <v>75</v>
      </c>
      <c r="AL4304" t="s">
        <v>496</v>
      </c>
      <c r="AM4304" t="s">
        <v>77</v>
      </c>
      <c r="AN4304" t="s">
        <v>77</v>
      </c>
      <c r="AO4304" t="s">
        <v>446</v>
      </c>
      <c r="AP4304" t="s">
        <v>7778</v>
      </c>
      <c r="AR4304" t="s">
        <v>101</v>
      </c>
      <c r="AV4304" t="s">
        <v>7818</v>
      </c>
      <c r="AW4304" t="s">
        <v>7732</v>
      </c>
      <c r="AX4304">
        <v>1949</v>
      </c>
      <c r="AY4304" t="s">
        <v>446</v>
      </c>
      <c r="AZ4304" t="s">
        <v>1783</v>
      </c>
      <c r="BA4304" t="s">
        <v>7754</v>
      </c>
      <c r="BC4304" t="s">
        <v>499</v>
      </c>
    </row>
    <row r="4305" spans="1:55" ht="12" customHeight="1" x14ac:dyDescent="0.5">
      <c r="A4305" s="3">
        <v>44207</v>
      </c>
      <c r="B4305" t="s">
        <v>132</v>
      </c>
      <c r="L4305" t="s">
        <v>7813</v>
      </c>
      <c r="N4305" t="s">
        <v>60</v>
      </c>
      <c r="O4305" t="s">
        <v>61</v>
      </c>
      <c r="P4305" t="s">
        <v>2502</v>
      </c>
      <c r="Q4305">
        <v>47.383299999999998</v>
      </c>
      <c r="R4305" t="s">
        <v>7814</v>
      </c>
      <c r="S4305" t="s">
        <v>65</v>
      </c>
      <c r="T4305">
        <v>115.3986</v>
      </c>
      <c r="U4305" t="s">
        <v>67</v>
      </c>
      <c r="V4305" t="s">
        <v>7815</v>
      </c>
      <c r="W4305" t="s">
        <v>69</v>
      </c>
      <c r="X4305" t="s">
        <v>7777</v>
      </c>
      <c r="AB4305" s="3">
        <v>11544</v>
      </c>
      <c r="AC4305" s="3">
        <v>11544</v>
      </c>
      <c r="AE4305" t="s">
        <v>7819</v>
      </c>
      <c r="AI4305">
        <v>416309</v>
      </c>
      <c r="AJ4305" t="s">
        <v>7753</v>
      </c>
      <c r="AK4305" t="s">
        <v>75</v>
      </c>
      <c r="AL4305" t="s">
        <v>496</v>
      </c>
      <c r="AM4305" t="s">
        <v>77</v>
      </c>
      <c r="AN4305" t="s">
        <v>77</v>
      </c>
      <c r="AO4305" t="s">
        <v>404</v>
      </c>
      <c r="AP4305" t="s">
        <v>5266</v>
      </c>
      <c r="AR4305" t="s">
        <v>101</v>
      </c>
      <c r="AV4305" t="s">
        <v>7816</v>
      </c>
      <c r="AW4305" t="s">
        <v>7732</v>
      </c>
      <c r="AX4305">
        <v>1931</v>
      </c>
      <c r="AY4305" t="s">
        <v>404</v>
      </c>
      <c r="AZ4305" t="s">
        <v>2502</v>
      </c>
      <c r="BA4305" t="s">
        <v>7754</v>
      </c>
      <c r="BC4305" t="s">
        <v>499</v>
      </c>
    </row>
    <row r="4306" spans="1:55" ht="12" customHeight="1" x14ac:dyDescent="0.5">
      <c r="A4306" s="3">
        <v>44207</v>
      </c>
      <c r="B4306" t="s">
        <v>132</v>
      </c>
      <c r="L4306" t="s">
        <v>7807</v>
      </c>
      <c r="N4306" t="s">
        <v>60</v>
      </c>
      <c r="O4306" t="s">
        <v>61</v>
      </c>
      <c r="P4306" t="s">
        <v>532</v>
      </c>
      <c r="Q4306">
        <v>45.679699999999997</v>
      </c>
      <c r="R4306" t="s">
        <v>7808</v>
      </c>
      <c r="S4306" t="s">
        <v>65</v>
      </c>
      <c r="T4306">
        <v>111.0378</v>
      </c>
      <c r="U4306" t="s">
        <v>67</v>
      </c>
      <c r="V4306" t="s">
        <v>7809</v>
      </c>
      <c r="W4306" t="s">
        <v>69</v>
      </c>
      <c r="X4306" t="s">
        <v>7777</v>
      </c>
      <c r="AB4306" s="3">
        <v>11548</v>
      </c>
      <c r="AC4306" s="3">
        <v>11548</v>
      </c>
      <c r="AE4306" t="s">
        <v>7820</v>
      </c>
      <c r="AI4306">
        <v>508152</v>
      </c>
      <c r="AJ4306" t="s">
        <v>7753</v>
      </c>
      <c r="AK4306" t="s">
        <v>75</v>
      </c>
      <c r="AL4306" t="s">
        <v>496</v>
      </c>
      <c r="AM4306" t="s">
        <v>77</v>
      </c>
      <c r="AN4306" t="s">
        <v>77</v>
      </c>
      <c r="AO4306" t="s">
        <v>283</v>
      </c>
      <c r="AP4306" t="s">
        <v>7778</v>
      </c>
      <c r="AR4306" t="s">
        <v>101</v>
      </c>
      <c r="AV4306" t="s">
        <v>7821</v>
      </c>
      <c r="AW4306" t="s">
        <v>7732</v>
      </c>
      <c r="AX4306">
        <v>1931</v>
      </c>
      <c r="AY4306" t="s">
        <v>283</v>
      </c>
      <c r="AZ4306" t="s">
        <v>532</v>
      </c>
      <c r="BA4306" t="s">
        <v>7754</v>
      </c>
      <c r="BC4306" t="s">
        <v>499</v>
      </c>
    </row>
    <row r="4307" spans="1:55" ht="12" customHeight="1" x14ac:dyDescent="0.5">
      <c r="A4307" s="3">
        <v>44207</v>
      </c>
      <c r="B4307" t="s">
        <v>132</v>
      </c>
      <c r="L4307" t="s">
        <v>7813</v>
      </c>
      <c r="N4307" t="s">
        <v>60</v>
      </c>
      <c r="O4307" t="s">
        <v>61</v>
      </c>
      <c r="P4307" t="s">
        <v>2502</v>
      </c>
      <c r="Q4307">
        <v>47.383299999999998</v>
      </c>
      <c r="R4307" t="s">
        <v>7814</v>
      </c>
      <c r="S4307" t="s">
        <v>65</v>
      </c>
      <c r="T4307">
        <v>115.3986</v>
      </c>
      <c r="U4307" t="s">
        <v>67</v>
      </c>
      <c r="V4307" t="s">
        <v>7815</v>
      </c>
      <c r="W4307" t="s">
        <v>69</v>
      </c>
      <c r="X4307" t="s">
        <v>7777</v>
      </c>
      <c r="AB4307" s="3">
        <v>11544</v>
      </c>
      <c r="AC4307" s="3">
        <v>11544</v>
      </c>
      <c r="AE4307" t="s">
        <v>7819</v>
      </c>
      <c r="AI4307">
        <v>508188</v>
      </c>
      <c r="AJ4307" t="s">
        <v>7753</v>
      </c>
      <c r="AK4307" t="s">
        <v>75</v>
      </c>
      <c r="AL4307" t="s">
        <v>496</v>
      </c>
      <c r="AM4307" t="s">
        <v>77</v>
      </c>
      <c r="AN4307" t="s">
        <v>77</v>
      </c>
      <c r="AO4307" t="s">
        <v>283</v>
      </c>
      <c r="AP4307" t="s">
        <v>7778</v>
      </c>
      <c r="AR4307" t="s">
        <v>80</v>
      </c>
      <c r="AV4307" t="s">
        <v>7816</v>
      </c>
      <c r="AW4307" t="s">
        <v>7732</v>
      </c>
      <c r="AX4307">
        <v>1931</v>
      </c>
      <c r="AY4307" t="s">
        <v>283</v>
      </c>
      <c r="AZ4307" t="s">
        <v>2502</v>
      </c>
      <c r="BA4307" t="s">
        <v>7754</v>
      </c>
      <c r="BC4307" t="s">
        <v>499</v>
      </c>
    </row>
    <row r="4308" spans="1:55" ht="12" customHeight="1" x14ac:dyDescent="0.5">
      <c r="A4308" s="3">
        <v>44207</v>
      </c>
      <c r="B4308" t="s">
        <v>132</v>
      </c>
      <c r="L4308" t="s">
        <v>7813</v>
      </c>
      <c r="N4308" t="s">
        <v>60</v>
      </c>
      <c r="O4308" t="s">
        <v>61</v>
      </c>
      <c r="P4308" t="s">
        <v>2502</v>
      </c>
      <c r="Q4308">
        <v>47.383299999999998</v>
      </c>
      <c r="R4308" t="s">
        <v>7814</v>
      </c>
      <c r="S4308" t="s">
        <v>65</v>
      </c>
      <c r="T4308">
        <v>115.3986</v>
      </c>
      <c r="U4308" t="s">
        <v>67</v>
      </c>
      <c r="V4308" t="s">
        <v>7815</v>
      </c>
      <c r="W4308" t="s">
        <v>69</v>
      </c>
      <c r="X4308" t="s">
        <v>7777</v>
      </c>
      <c r="AB4308" s="3">
        <v>11544</v>
      </c>
      <c r="AC4308" s="3">
        <v>11544</v>
      </c>
      <c r="AE4308" t="s">
        <v>7819</v>
      </c>
      <c r="AI4308">
        <v>508187</v>
      </c>
      <c r="AJ4308" t="s">
        <v>7753</v>
      </c>
      <c r="AK4308" t="s">
        <v>75</v>
      </c>
      <c r="AL4308" t="s">
        <v>496</v>
      </c>
      <c r="AM4308" t="s">
        <v>77</v>
      </c>
      <c r="AN4308" t="s">
        <v>77</v>
      </c>
      <c r="AO4308" t="s">
        <v>283</v>
      </c>
      <c r="AP4308" t="s">
        <v>7778</v>
      </c>
      <c r="AR4308" t="s">
        <v>80</v>
      </c>
      <c r="AV4308" t="s">
        <v>7816</v>
      </c>
      <c r="AW4308" t="s">
        <v>7732</v>
      </c>
      <c r="AX4308">
        <v>1931</v>
      </c>
      <c r="AY4308" t="s">
        <v>283</v>
      </c>
      <c r="AZ4308" t="s">
        <v>2502</v>
      </c>
      <c r="BA4308" t="s">
        <v>7754</v>
      </c>
      <c r="BC4308" t="s">
        <v>499</v>
      </c>
    </row>
    <row r="4309" spans="1:55" ht="12" customHeight="1" x14ac:dyDescent="0.5">
      <c r="A4309" s="3">
        <v>44207</v>
      </c>
      <c r="B4309" t="s">
        <v>132</v>
      </c>
      <c r="L4309" t="s">
        <v>7813</v>
      </c>
      <c r="N4309" t="s">
        <v>60</v>
      </c>
      <c r="O4309" t="s">
        <v>61</v>
      </c>
      <c r="P4309" t="s">
        <v>2502</v>
      </c>
      <c r="Q4309">
        <v>47.383299999999998</v>
      </c>
      <c r="R4309" t="s">
        <v>7814</v>
      </c>
      <c r="S4309" t="s">
        <v>65</v>
      </c>
      <c r="T4309">
        <v>115.3986</v>
      </c>
      <c r="U4309" t="s">
        <v>67</v>
      </c>
      <c r="V4309" t="s">
        <v>7815</v>
      </c>
      <c r="W4309" t="s">
        <v>69</v>
      </c>
      <c r="X4309" t="s">
        <v>7777</v>
      </c>
      <c r="AB4309" s="3">
        <v>11544</v>
      </c>
      <c r="AC4309" s="3">
        <v>11544</v>
      </c>
      <c r="AE4309" t="s">
        <v>7772</v>
      </c>
      <c r="AI4309">
        <v>508183</v>
      </c>
      <c r="AJ4309" t="s">
        <v>7753</v>
      </c>
      <c r="AK4309" t="s">
        <v>75</v>
      </c>
      <c r="AL4309" t="s">
        <v>496</v>
      </c>
      <c r="AM4309" t="s">
        <v>77</v>
      </c>
      <c r="AN4309" t="s">
        <v>77</v>
      </c>
      <c r="AO4309" t="s">
        <v>283</v>
      </c>
      <c r="AP4309" t="s">
        <v>7778</v>
      </c>
      <c r="AR4309" t="s">
        <v>80</v>
      </c>
      <c r="AV4309" t="s">
        <v>7822</v>
      </c>
      <c r="AW4309" t="s">
        <v>7732</v>
      </c>
      <c r="AX4309">
        <v>1931</v>
      </c>
      <c r="AY4309" t="s">
        <v>283</v>
      </c>
      <c r="AZ4309" t="s">
        <v>2502</v>
      </c>
      <c r="BA4309" t="s">
        <v>7754</v>
      </c>
      <c r="BC4309" t="s">
        <v>499</v>
      </c>
    </row>
    <row r="4310" spans="1:55" ht="12" customHeight="1" x14ac:dyDescent="0.5">
      <c r="A4310" s="3">
        <v>44207</v>
      </c>
      <c r="B4310" t="s">
        <v>132</v>
      </c>
      <c r="L4310" t="s">
        <v>7813</v>
      </c>
      <c r="N4310" t="s">
        <v>60</v>
      </c>
      <c r="O4310" t="s">
        <v>61</v>
      </c>
      <c r="P4310" t="s">
        <v>2502</v>
      </c>
      <c r="Q4310">
        <v>47.383299999999998</v>
      </c>
      <c r="R4310" t="s">
        <v>7814</v>
      </c>
      <c r="S4310" t="s">
        <v>65</v>
      </c>
      <c r="T4310">
        <v>115.3986</v>
      </c>
      <c r="U4310" t="s">
        <v>67</v>
      </c>
      <c r="V4310" t="s">
        <v>7815</v>
      </c>
      <c r="W4310" t="s">
        <v>69</v>
      </c>
      <c r="X4310" t="s">
        <v>7777</v>
      </c>
      <c r="AB4310" s="3">
        <v>11544</v>
      </c>
      <c r="AC4310" s="3">
        <v>11544</v>
      </c>
      <c r="AE4310" t="s">
        <v>7772</v>
      </c>
      <c r="AI4310">
        <v>508185</v>
      </c>
      <c r="AJ4310" t="s">
        <v>7753</v>
      </c>
      <c r="AK4310" t="s">
        <v>75</v>
      </c>
      <c r="AL4310" t="s">
        <v>496</v>
      </c>
      <c r="AM4310" t="s">
        <v>77</v>
      </c>
      <c r="AN4310" t="s">
        <v>77</v>
      </c>
      <c r="AO4310" t="s">
        <v>283</v>
      </c>
      <c r="AP4310" t="s">
        <v>7778</v>
      </c>
      <c r="AR4310" t="s">
        <v>80</v>
      </c>
      <c r="AV4310" t="s">
        <v>7822</v>
      </c>
      <c r="AW4310" t="s">
        <v>7732</v>
      </c>
      <c r="AX4310">
        <v>1931</v>
      </c>
      <c r="AY4310" t="s">
        <v>283</v>
      </c>
      <c r="AZ4310" t="s">
        <v>2502</v>
      </c>
      <c r="BA4310" t="s">
        <v>7754</v>
      </c>
      <c r="BC4310" t="s">
        <v>499</v>
      </c>
    </row>
    <row r="4311" spans="1:55" ht="12" customHeight="1" x14ac:dyDescent="0.5">
      <c r="A4311" s="3">
        <v>44207</v>
      </c>
      <c r="B4311" t="s">
        <v>132</v>
      </c>
      <c r="L4311" t="s">
        <v>7813</v>
      </c>
      <c r="N4311" t="s">
        <v>60</v>
      </c>
      <c r="O4311" t="s">
        <v>61</v>
      </c>
      <c r="P4311" t="s">
        <v>2502</v>
      </c>
      <c r="Q4311">
        <v>47.383299999999998</v>
      </c>
      <c r="R4311" t="s">
        <v>7814</v>
      </c>
      <c r="S4311" t="s">
        <v>65</v>
      </c>
      <c r="T4311">
        <v>115.3986</v>
      </c>
      <c r="U4311" t="s">
        <v>67</v>
      </c>
      <c r="V4311" t="s">
        <v>7815</v>
      </c>
      <c r="W4311" t="s">
        <v>69</v>
      </c>
      <c r="X4311" t="s">
        <v>7777</v>
      </c>
      <c r="AB4311" s="3">
        <v>11544</v>
      </c>
      <c r="AC4311" s="3">
        <v>11544</v>
      </c>
      <c r="AE4311" t="s">
        <v>7772</v>
      </c>
      <c r="AI4311">
        <v>508186</v>
      </c>
      <c r="AJ4311" t="s">
        <v>7753</v>
      </c>
      <c r="AK4311" t="s">
        <v>75</v>
      </c>
      <c r="AL4311" t="s">
        <v>496</v>
      </c>
      <c r="AM4311" t="s">
        <v>77</v>
      </c>
      <c r="AN4311" t="s">
        <v>77</v>
      </c>
      <c r="AO4311" t="s">
        <v>283</v>
      </c>
      <c r="AP4311" t="s">
        <v>7778</v>
      </c>
      <c r="AR4311" t="s">
        <v>80</v>
      </c>
      <c r="AV4311" t="s">
        <v>7822</v>
      </c>
      <c r="AW4311" t="s">
        <v>7732</v>
      </c>
      <c r="AX4311">
        <v>1931</v>
      </c>
      <c r="AY4311" t="s">
        <v>283</v>
      </c>
      <c r="AZ4311" t="s">
        <v>2502</v>
      </c>
      <c r="BA4311" t="s">
        <v>7754</v>
      </c>
      <c r="BC4311" t="s">
        <v>499</v>
      </c>
    </row>
    <row r="4312" spans="1:55" ht="12" customHeight="1" x14ac:dyDescent="0.5">
      <c r="A4312" s="3">
        <v>44207</v>
      </c>
      <c r="B4312" t="s">
        <v>132</v>
      </c>
      <c r="L4312" t="s">
        <v>7813</v>
      </c>
      <c r="N4312" t="s">
        <v>60</v>
      </c>
      <c r="O4312" t="s">
        <v>61</v>
      </c>
      <c r="P4312" t="s">
        <v>2502</v>
      </c>
      <c r="Q4312">
        <v>47.383299999999998</v>
      </c>
      <c r="R4312" t="s">
        <v>7814</v>
      </c>
      <c r="S4312" t="s">
        <v>65</v>
      </c>
      <c r="T4312">
        <v>115.3986</v>
      </c>
      <c r="U4312" t="s">
        <v>67</v>
      </c>
      <c r="V4312" t="s">
        <v>7815</v>
      </c>
      <c r="W4312" t="s">
        <v>69</v>
      </c>
      <c r="X4312" t="s">
        <v>7777</v>
      </c>
      <c r="AB4312" s="3">
        <v>11544</v>
      </c>
      <c r="AC4312" s="3">
        <v>11544</v>
      </c>
      <c r="AE4312" t="s">
        <v>7772</v>
      </c>
      <c r="AI4312">
        <v>508184</v>
      </c>
      <c r="AJ4312" t="s">
        <v>7753</v>
      </c>
      <c r="AK4312" t="s">
        <v>75</v>
      </c>
      <c r="AL4312" t="s">
        <v>496</v>
      </c>
      <c r="AM4312" t="s">
        <v>77</v>
      </c>
      <c r="AN4312" t="s">
        <v>77</v>
      </c>
      <c r="AO4312" t="s">
        <v>283</v>
      </c>
      <c r="AP4312" t="s">
        <v>7778</v>
      </c>
      <c r="AR4312" t="s">
        <v>101</v>
      </c>
      <c r="AV4312" t="s">
        <v>7822</v>
      </c>
      <c r="AW4312" t="s">
        <v>7732</v>
      </c>
      <c r="AX4312">
        <v>1931</v>
      </c>
      <c r="AY4312" t="s">
        <v>283</v>
      </c>
      <c r="AZ4312" t="s">
        <v>2502</v>
      </c>
      <c r="BA4312" t="s">
        <v>7754</v>
      </c>
      <c r="BC4312" t="s">
        <v>499</v>
      </c>
    </row>
    <row r="4313" spans="1:55" ht="12" customHeight="1" x14ac:dyDescent="0.5">
      <c r="A4313" s="3">
        <v>44207</v>
      </c>
      <c r="B4313" t="s">
        <v>132</v>
      </c>
      <c r="L4313" t="s">
        <v>7813</v>
      </c>
      <c r="N4313" t="s">
        <v>60</v>
      </c>
      <c r="O4313" t="s">
        <v>61</v>
      </c>
      <c r="P4313" t="s">
        <v>2502</v>
      </c>
      <c r="Q4313">
        <v>47.383299999999998</v>
      </c>
      <c r="R4313" t="s">
        <v>7814</v>
      </c>
      <c r="S4313" t="s">
        <v>65</v>
      </c>
      <c r="T4313">
        <v>115.3986</v>
      </c>
      <c r="U4313" t="s">
        <v>67</v>
      </c>
      <c r="V4313" t="s">
        <v>7815</v>
      </c>
      <c r="W4313" t="s">
        <v>69</v>
      </c>
      <c r="X4313" t="s">
        <v>7777</v>
      </c>
      <c r="AB4313" s="3">
        <v>11544</v>
      </c>
      <c r="AC4313" s="3">
        <v>11544</v>
      </c>
      <c r="AE4313" t="s">
        <v>7820</v>
      </c>
      <c r="AI4313">
        <v>508151</v>
      </c>
      <c r="AJ4313" t="s">
        <v>7753</v>
      </c>
      <c r="AK4313" t="s">
        <v>75</v>
      </c>
      <c r="AL4313" t="s">
        <v>496</v>
      </c>
      <c r="AM4313" t="s">
        <v>77</v>
      </c>
      <c r="AN4313" t="s">
        <v>77</v>
      </c>
      <c r="AO4313" t="s">
        <v>283</v>
      </c>
      <c r="AP4313" t="s">
        <v>7778</v>
      </c>
      <c r="AR4313" t="s">
        <v>101</v>
      </c>
      <c r="AV4313" t="s">
        <v>7823</v>
      </c>
      <c r="AW4313" t="s">
        <v>7732</v>
      </c>
      <c r="AX4313">
        <v>1931</v>
      </c>
      <c r="AY4313" t="s">
        <v>283</v>
      </c>
      <c r="AZ4313" t="s">
        <v>2502</v>
      </c>
      <c r="BA4313" t="s">
        <v>7754</v>
      </c>
      <c r="BC4313" t="s">
        <v>499</v>
      </c>
    </row>
    <row r="4314" spans="1:55" ht="12" customHeight="1" x14ac:dyDescent="0.5">
      <c r="A4314" s="3">
        <v>44207</v>
      </c>
      <c r="B4314" t="s">
        <v>132</v>
      </c>
      <c r="L4314" t="s">
        <v>7769</v>
      </c>
      <c r="N4314" t="s">
        <v>60</v>
      </c>
      <c r="O4314" t="s">
        <v>61</v>
      </c>
      <c r="P4314" t="s">
        <v>1783</v>
      </c>
      <c r="Q4314">
        <v>46.245713000000002</v>
      </c>
      <c r="R4314" t="s">
        <v>7770</v>
      </c>
      <c r="S4314" t="s">
        <v>65</v>
      </c>
      <c r="T4314">
        <v>113.773228</v>
      </c>
      <c r="U4314" t="s">
        <v>67</v>
      </c>
      <c r="V4314" t="s">
        <v>7771</v>
      </c>
      <c r="W4314" t="s">
        <v>1344</v>
      </c>
      <c r="X4314" t="s">
        <v>7750</v>
      </c>
      <c r="Y4314">
        <v>2219</v>
      </c>
      <c r="AB4314" s="3">
        <v>18103</v>
      </c>
      <c r="AC4314" s="3">
        <v>18103</v>
      </c>
      <c r="AE4314" t="s">
        <v>7795</v>
      </c>
      <c r="AI4314">
        <v>508169</v>
      </c>
      <c r="AJ4314" t="s">
        <v>7753</v>
      </c>
      <c r="AK4314" t="s">
        <v>75</v>
      </c>
      <c r="AL4314" t="s">
        <v>496</v>
      </c>
      <c r="AM4314" t="s">
        <v>77</v>
      </c>
      <c r="AN4314" t="s">
        <v>77</v>
      </c>
      <c r="AO4314" t="s">
        <v>283</v>
      </c>
      <c r="AP4314" t="s">
        <v>7778</v>
      </c>
      <c r="AR4314" t="s">
        <v>101</v>
      </c>
      <c r="AV4314" t="s">
        <v>7796</v>
      </c>
      <c r="AW4314" t="s">
        <v>7732</v>
      </c>
      <c r="AX4314">
        <v>1949</v>
      </c>
      <c r="AY4314" t="s">
        <v>283</v>
      </c>
      <c r="AZ4314" t="s">
        <v>1783</v>
      </c>
      <c r="BA4314" t="s">
        <v>7754</v>
      </c>
      <c r="BC4314" t="s">
        <v>499</v>
      </c>
    </row>
    <row r="4315" spans="1:55" ht="12" customHeight="1" x14ac:dyDescent="0.5">
      <c r="A4315" s="3">
        <v>44207</v>
      </c>
      <c r="B4315" t="s">
        <v>132</v>
      </c>
      <c r="L4315" t="s">
        <v>7769</v>
      </c>
      <c r="N4315" t="s">
        <v>60</v>
      </c>
      <c r="O4315" t="s">
        <v>61</v>
      </c>
      <c r="P4315" t="s">
        <v>1783</v>
      </c>
      <c r="Q4315">
        <v>46.245713000000002</v>
      </c>
      <c r="R4315" t="s">
        <v>7770</v>
      </c>
      <c r="S4315" t="s">
        <v>65</v>
      </c>
      <c r="T4315">
        <v>113.773228</v>
      </c>
      <c r="U4315" t="s">
        <v>67</v>
      </c>
      <c r="V4315" t="s">
        <v>7771</v>
      </c>
      <c r="W4315" t="s">
        <v>1344</v>
      </c>
      <c r="X4315" t="s">
        <v>7750</v>
      </c>
      <c r="Y4315">
        <v>2219</v>
      </c>
      <c r="AB4315" s="3">
        <v>18103</v>
      </c>
      <c r="AC4315" s="3">
        <v>18103</v>
      </c>
      <c r="AE4315" t="s">
        <v>7795</v>
      </c>
      <c r="AI4315">
        <v>508172</v>
      </c>
      <c r="AJ4315" t="s">
        <v>7753</v>
      </c>
      <c r="AK4315" t="s">
        <v>75</v>
      </c>
      <c r="AL4315" t="s">
        <v>496</v>
      </c>
      <c r="AM4315" t="s">
        <v>77</v>
      </c>
      <c r="AN4315" t="s">
        <v>77</v>
      </c>
      <c r="AO4315" t="s">
        <v>283</v>
      </c>
      <c r="AP4315" t="s">
        <v>7778</v>
      </c>
      <c r="AR4315" t="s">
        <v>80</v>
      </c>
      <c r="AV4315" t="s">
        <v>7796</v>
      </c>
      <c r="AW4315" t="s">
        <v>7732</v>
      </c>
      <c r="AX4315">
        <v>1949</v>
      </c>
      <c r="AY4315" t="s">
        <v>283</v>
      </c>
      <c r="AZ4315" t="s">
        <v>1783</v>
      </c>
      <c r="BA4315" t="s">
        <v>7754</v>
      </c>
      <c r="BC4315" t="s">
        <v>499</v>
      </c>
    </row>
    <row r="4316" spans="1:55" ht="12" customHeight="1" x14ac:dyDescent="0.5">
      <c r="A4316" s="3">
        <v>44207</v>
      </c>
      <c r="B4316" t="s">
        <v>132</v>
      </c>
      <c r="L4316" t="s">
        <v>7769</v>
      </c>
      <c r="N4316" t="s">
        <v>60</v>
      </c>
      <c r="O4316" t="s">
        <v>61</v>
      </c>
      <c r="P4316" t="s">
        <v>1783</v>
      </c>
      <c r="Q4316">
        <v>46.245713000000002</v>
      </c>
      <c r="R4316" t="s">
        <v>7770</v>
      </c>
      <c r="S4316" t="s">
        <v>65</v>
      </c>
      <c r="T4316">
        <v>113.773228</v>
      </c>
      <c r="U4316" t="s">
        <v>67</v>
      </c>
      <c r="V4316" t="s">
        <v>7771</v>
      </c>
      <c r="W4316" t="s">
        <v>1344</v>
      </c>
      <c r="X4316" t="s">
        <v>7750</v>
      </c>
      <c r="Y4316">
        <v>2219</v>
      </c>
      <c r="AB4316" s="3">
        <v>18103</v>
      </c>
      <c r="AC4316" s="3">
        <v>18103</v>
      </c>
      <c r="AE4316" t="s">
        <v>7795</v>
      </c>
      <c r="AI4316">
        <v>508170</v>
      </c>
      <c r="AJ4316" t="s">
        <v>7753</v>
      </c>
      <c r="AK4316" t="s">
        <v>75</v>
      </c>
      <c r="AL4316" t="s">
        <v>496</v>
      </c>
      <c r="AM4316" t="s">
        <v>77</v>
      </c>
      <c r="AN4316" t="s">
        <v>77</v>
      </c>
      <c r="AO4316" t="s">
        <v>283</v>
      </c>
      <c r="AP4316" t="s">
        <v>7778</v>
      </c>
      <c r="AR4316" t="s">
        <v>101</v>
      </c>
      <c r="AV4316" t="s">
        <v>7796</v>
      </c>
      <c r="AW4316" t="s">
        <v>7732</v>
      </c>
      <c r="AX4316">
        <v>1949</v>
      </c>
      <c r="AY4316" t="s">
        <v>283</v>
      </c>
      <c r="AZ4316" t="s">
        <v>1783</v>
      </c>
      <c r="BA4316" t="s">
        <v>7754</v>
      </c>
      <c r="BC4316" t="s">
        <v>499</v>
      </c>
    </row>
    <row r="4317" spans="1:55" ht="12" customHeight="1" x14ac:dyDescent="0.5">
      <c r="A4317" s="3">
        <v>44207</v>
      </c>
      <c r="B4317" t="s">
        <v>132</v>
      </c>
      <c r="L4317" t="s">
        <v>7769</v>
      </c>
      <c r="N4317" t="s">
        <v>60</v>
      </c>
      <c r="O4317" t="s">
        <v>61</v>
      </c>
      <c r="P4317" t="s">
        <v>1783</v>
      </c>
      <c r="Q4317">
        <v>46.245713000000002</v>
      </c>
      <c r="R4317" t="s">
        <v>7770</v>
      </c>
      <c r="S4317" t="s">
        <v>65</v>
      </c>
      <c r="T4317">
        <v>113.773228</v>
      </c>
      <c r="U4317" t="s">
        <v>67</v>
      </c>
      <c r="V4317" t="s">
        <v>7771</v>
      </c>
      <c r="W4317" t="s">
        <v>1344</v>
      </c>
      <c r="X4317" t="s">
        <v>7750</v>
      </c>
      <c r="Y4317">
        <v>2219</v>
      </c>
      <c r="AB4317" s="3">
        <v>18103</v>
      </c>
      <c r="AC4317" s="3">
        <v>18103</v>
      </c>
      <c r="AE4317" t="s">
        <v>7795</v>
      </c>
      <c r="AI4317">
        <v>508171</v>
      </c>
      <c r="AJ4317" t="s">
        <v>7753</v>
      </c>
      <c r="AK4317" t="s">
        <v>75</v>
      </c>
      <c r="AL4317" t="s">
        <v>496</v>
      </c>
      <c r="AM4317" t="s">
        <v>77</v>
      </c>
      <c r="AN4317" t="s">
        <v>77</v>
      </c>
      <c r="AO4317" t="s">
        <v>283</v>
      </c>
      <c r="AP4317" t="s">
        <v>7778</v>
      </c>
      <c r="AR4317" t="s">
        <v>80</v>
      </c>
      <c r="AV4317" t="s">
        <v>7796</v>
      </c>
      <c r="AW4317" t="s">
        <v>7732</v>
      </c>
      <c r="AX4317">
        <v>1949</v>
      </c>
      <c r="AY4317" t="s">
        <v>283</v>
      </c>
      <c r="AZ4317" t="s">
        <v>1783</v>
      </c>
      <c r="BA4317" t="s">
        <v>7754</v>
      </c>
      <c r="BC4317" t="s">
        <v>499</v>
      </c>
    </row>
    <row r="4318" spans="1:55" ht="12" customHeight="1" x14ac:dyDescent="0.5">
      <c r="A4318" s="3">
        <v>44207</v>
      </c>
      <c r="B4318" t="s">
        <v>132</v>
      </c>
      <c r="L4318" t="s">
        <v>7769</v>
      </c>
      <c r="N4318" t="s">
        <v>60</v>
      </c>
      <c r="O4318" t="s">
        <v>61</v>
      </c>
      <c r="P4318" t="s">
        <v>1783</v>
      </c>
      <c r="Q4318">
        <v>46.245713000000002</v>
      </c>
      <c r="R4318" t="s">
        <v>7770</v>
      </c>
      <c r="S4318" t="s">
        <v>65</v>
      </c>
      <c r="T4318">
        <v>113.773228</v>
      </c>
      <c r="U4318" t="s">
        <v>67</v>
      </c>
      <c r="V4318" t="s">
        <v>7771</v>
      </c>
      <c r="W4318" t="s">
        <v>1344</v>
      </c>
      <c r="X4318" t="s">
        <v>7750</v>
      </c>
      <c r="Y4318">
        <v>2219</v>
      </c>
      <c r="AB4318" s="3">
        <v>18111</v>
      </c>
      <c r="AC4318" s="3">
        <v>18111</v>
      </c>
      <c r="AE4318" t="s">
        <v>7772</v>
      </c>
      <c r="AI4318">
        <v>508158</v>
      </c>
      <c r="AJ4318" t="s">
        <v>7753</v>
      </c>
      <c r="AK4318" t="s">
        <v>75</v>
      </c>
      <c r="AL4318" t="s">
        <v>496</v>
      </c>
      <c r="AM4318" t="s">
        <v>77</v>
      </c>
      <c r="AN4318" t="s">
        <v>77</v>
      </c>
      <c r="AO4318" t="s">
        <v>283</v>
      </c>
      <c r="AP4318" t="s">
        <v>7778</v>
      </c>
      <c r="AR4318" t="s">
        <v>101</v>
      </c>
      <c r="AV4318" t="s">
        <v>7824</v>
      </c>
      <c r="AW4318" t="s">
        <v>7732</v>
      </c>
      <c r="AX4318">
        <v>1949</v>
      </c>
      <c r="AY4318" t="s">
        <v>283</v>
      </c>
      <c r="AZ4318" t="s">
        <v>1783</v>
      </c>
      <c r="BA4318" t="s">
        <v>7754</v>
      </c>
      <c r="BC4318" t="s">
        <v>499</v>
      </c>
    </row>
    <row r="4319" spans="1:55" ht="12" customHeight="1" x14ac:dyDescent="0.5">
      <c r="A4319" s="3">
        <v>44207</v>
      </c>
      <c r="B4319" t="s">
        <v>132</v>
      </c>
      <c r="L4319" t="s">
        <v>7769</v>
      </c>
      <c r="N4319" t="s">
        <v>60</v>
      </c>
      <c r="O4319" t="s">
        <v>61</v>
      </c>
      <c r="P4319" t="s">
        <v>1783</v>
      </c>
      <c r="Q4319">
        <v>46.245713000000002</v>
      </c>
      <c r="R4319" t="s">
        <v>7770</v>
      </c>
      <c r="S4319" t="s">
        <v>65</v>
      </c>
      <c r="T4319">
        <v>113.773228</v>
      </c>
      <c r="U4319" t="s">
        <v>67</v>
      </c>
      <c r="V4319" t="s">
        <v>7771</v>
      </c>
      <c r="W4319" t="s">
        <v>1344</v>
      </c>
      <c r="X4319" t="s">
        <v>7750</v>
      </c>
      <c r="Y4319">
        <v>2219</v>
      </c>
      <c r="AB4319" s="3">
        <v>18111</v>
      </c>
      <c r="AC4319" s="3">
        <v>18111</v>
      </c>
      <c r="AE4319" t="s">
        <v>7788</v>
      </c>
      <c r="AI4319">
        <v>508154</v>
      </c>
      <c r="AJ4319" t="s">
        <v>7753</v>
      </c>
      <c r="AK4319" t="s">
        <v>75</v>
      </c>
      <c r="AL4319" t="s">
        <v>496</v>
      </c>
      <c r="AM4319" t="s">
        <v>77</v>
      </c>
      <c r="AN4319" t="s">
        <v>77</v>
      </c>
      <c r="AO4319" t="s">
        <v>283</v>
      </c>
      <c r="AP4319" t="s">
        <v>7778</v>
      </c>
      <c r="AR4319" t="s">
        <v>80</v>
      </c>
      <c r="AV4319" t="s">
        <v>7797</v>
      </c>
      <c r="AW4319" t="s">
        <v>7732</v>
      </c>
      <c r="AX4319">
        <v>1949</v>
      </c>
      <c r="AY4319" t="s">
        <v>283</v>
      </c>
      <c r="AZ4319" t="s">
        <v>1783</v>
      </c>
      <c r="BA4319" t="s">
        <v>7754</v>
      </c>
      <c r="BC4319" t="s">
        <v>499</v>
      </c>
    </row>
    <row r="4320" spans="1:55" ht="12" customHeight="1" x14ac:dyDescent="0.5">
      <c r="A4320" s="3">
        <v>44207</v>
      </c>
      <c r="B4320" t="s">
        <v>132</v>
      </c>
      <c r="L4320" t="s">
        <v>7769</v>
      </c>
      <c r="N4320" t="s">
        <v>60</v>
      </c>
      <c r="O4320" t="s">
        <v>61</v>
      </c>
      <c r="P4320" t="s">
        <v>1783</v>
      </c>
      <c r="Q4320">
        <v>46.245713000000002</v>
      </c>
      <c r="R4320" t="s">
        <v>7770</v>
      </c>
      <c r="S4320" t="s">
        <v>65</v>
      </c>
      <c r="T4320">
        <v>113.773228</v>
      </c>
      <c r="U4320" t="s">
        <v>67</v>
      </c>
      <c r="V4320" t="s">
        <v>7771</v>
      </c>
      <c r="W4320" t="s">
        <v>1344</v>
      </c>
      <c r="X4320" t="s">
        <v>7750</v>
      </c>
      <c r="Y4320">
        <v>2219</v>
      </c>
      <c r="AB4320" s="3">
        <v>18111</v>
      </c>
      <c r="AC4320" s="3">
        <v>18111</v>
      </c>
      <c r="AE4320" t="s">
        <v>7788</v>
      </c>
      <c r="AI4320">
        <v>508155</v>
      </c>
      <c r="AJ4320" t="s">
        <v>7753</v>
      </c>
      <c r="AK4320" t="s">
        <v>75</v>
      </c>
      <c r="AL4320" t="s">
        <v>496</v>
      </c>
      <c r="AM4320" t="s">
        <v>77</v>
      </c>
      <c r="AN4320" t="s">
        <v>77</v>
      </c>
      <c r="AO4320" t="s">
        <v>283</v>
      </c>
      <c r="AP4320" t="s">
        <v>7778</v>
      </c>
      <c r="AR4320" t="s">
        <v>101</v>
      </c>
      <c r="AV4320" t="s">
        <v>7797</v>
      </c>
      <c r="AW4320" t="s">
        <v>7732</v>
      </c>
      <c r="AX4320">
        <v>1949</v>
      </c>
      <c r="AY4320" t="s">
        <v>283</v>
      </c>
      <c r="AZ4320" t="s">
        <v>1783</v>
      </c>
      <c r="BA4320" t="s">
        <v>7754</v>
      </c>
      <c r="BC4320" t="s">
        <v>499</v>
      </c>
    </row>
    <row r="4321" spans="1:55" ht="12" customHeight="1" x14ac:dyDescent="0.5">
      <c r="A4321" s="3">
        <v>44207</v>
      </c>
      <c r="B4321" t="s">
        <v>132</v>
      </c>
      <c r="L4321" t="s">
        <v>7769</v>
      </c>
      <c r="N4321" t="s">
        <v>60</v>
      </c>
      <c r="O4321" t="s">
        <v>61</v>
      </c>
      <c r="P4321" t="s">
        <v>1783</v>
      </c>
      <c r="Q4321">
        <v>46.245713000000002</v>
      </c>
      <c r="R4321" t="s">
        <v>7770</v>
      </c>
      <c r="S4321" t="s">
        <v>65</v>
      </c>
      <c r="T4321">
        <v>113.773228</v>
      </c>
      <c r="U4321" t="s">
        <v>67</v>
      </c>
      <c r="V4321" t="s">
        <v>7771</v>
      </c>
      <c r="W4321" t="s">
        <v>1344</v>
      </c>
      <c r="X4321" t="s">
        <v>7750</v>
      </c>
      <c r="Y4321">
        <v>2219</v>
      </c>
      <c r="AB4321" s="3">
        <v>18111</v>
      </c>
      <c r="AC4321" s="3">
        <v>18111</v>
      </c>
      <c r="AE4321" t="s">
        <v>7788</v>
      </c>
      <c r="AI4321">
        <v>508153</v>
      </c>
      <c r="AJ4321" t="s">
        <v>7753</v>
      </c>
      <c r="AK4321" t="s">
        <v>75</v>
      </c>
      <c r="AL4321" t="s">
        <v>496</v>
      </c>
      <c r="AM4321" t="s">
        <v>77</v>
      </c>
      <c r="AN4321" t="s">
        <v>77</v>
      </c>
      <c r="AO4321" t="s">
        <v>283</v>
      </c>
      <c r="AP4321" t="s">
        <v>7778</v>
      </c>
      <c r="AR4321" t="s">
        <v>80</v>
      </c>
      <c r="AV4321" t="s">
        <v>7797</v>
      </c>
      <c r="AW4321" t="s">
        <v>7732</v>
      </c>
      <c r="AX4321">
        <v>1949</v>
      </c>
      <c r="AY4321" t="s">
        <v>283</v>
      </c>
      <c r="AZ4321" t="s">
        <v>1783</v>
      </c>
      <c r="BA4321" t="s">
        <v>7754</v>
      </c>
      <c r="BC4321" t="s">
        <v>499</v>
      </c>
    </row>
    <row r="4322" spans="1:55" ht="12" customHeight="1" x14ac:dyDescent="0.5">
      <c r="A4322" s="3">
        <v>44207</v>
      </c>
      <c r="B4322" t="s">
        <v>132</v>
      </c>
      <c r="L4322" t="s">
        <v>7769</v>
      </c>
      <c r="N4322" t="s">
        <v>60</v>
      </c>
      <c r="O4322" t="s">
        <v>61</v>
      </c>
      <c r="P4322" t="s">
        <v>1783</v>
      </c>
      <c r="Q4322">
        <v>46.245713000000002</v>
      </c>
      <c r="R4322" t="s">
        <v>7770</v>
      </c>
      <c r="S4322" t="s">
        <v>65</v>
      </c>
      <c r="T4322">
        <v>113.773228</v>
      </c>
      <c r="U4322" t="s">
        <v>67</v>
      </c>
      <c r="V4322" t="s">
        <v>7771</v>
      </c>
      <c r="W4322" t="s">
        <v>1344</v>
      </c>
      <c r="X4322" t="s">
        <v>7750</v>
      </c>
      <c r="Y4322">
        <v>2219</v>
      </c>
      <c r="AB4322" s="3">
        <v>18111</v>
      </c>
      <c r="AC4322" s="3">
        <v>18111</v>
      </c>
      <c r="AE4322" t="s">
        <v>7772</v>
      </c>
      <c r="AI4322">
        <v>508174</v>
      </c>
      <c r="AJ4322" t="s">
        <v>7753</v>
      </c>
      <c r="AK4322" t="s">
        <v>75</v>
      </c>
      <c r="AL4322" t="s">
        <v>496</v>
      </c>
      <c r="AM4322" t="s">
        <v>77</v>
      </c>
      <c r="AN4322" t="s">
        <v>77</v>
      </c>
      <c r="AO4322" t="s">
        <v>283</v>
      </c>
      <c r="AP4322" t="s">
        <v>7778</v>
      </c>
      <c r="AR4322" t="s">
        <v>101</v>
      </c>
      <c r="AV4322" t="s">
        <v>7784</v>
      </c>
      <c r="AW4322" t="s">
        <v>7732</v>
      </c>
      <c r="AX4322">
        <v>1949</v>
      </c>
      <c r="AY4322" t="s">
        <v>283</v>
      </c>
      <c r="AZ4322" t="s">
        <v>1783</v>
      </c>
      <c r="BA4322" t="s">
        <v>7754</v>
      </c>
      <c r="BC4322" t="s">
        <v>499</v>
      </c>
    </row>
    <row r="4323" spans="1:55" ht="12" customHeight="1" x14ac:dyDescent="0.5">
      <c r="A4323" s="3">
        <v>44207</v>
      </c>
      <c r="B4323" t="s">
        <v>132</v>
      </c>
      <c r="L4323" t="s">
        <v>7769</v>
      </c>
      <c r="N4323" t="s">
        <v>60</v>
      </c>
      <c r="O4323" t="s">
        <v>61</v>
      </c>
      <c r="P4323" t="s">
        <v>1783</v>
      </c>
      <c r="Q4323">
        <v>46.245713000000002</v>
      </c>
      <c r="R4323" t="s">
        <v>7770</v>
      </c>
      <c r="S4323" t="s">
        <v>65</v>
      </c>
      <c r="T4323">
        <v>113.773228</v>
      </c>
      <c r="U4323" t="s">
        <v>67</v>
      </c>
      <c r="V4323" t="s">
        <v>7771</v>
      </c>
      <c r="W4323" t="s">
        <v>1344</v>
      </c>
      <c r="X4323" t="s">
        <v>7750</v>
      </c>
      <c r="Y4323">
        <v>2219</v>
      </c>
      <c r="AB4323" s="3">
        <v>18111</v>
      </c>
      <c r="AC4323" s="3">
        <v>18111</v>
      </c>
      <c r="AE4323" t="s">
        <v>7772</v>
      </c>
      <c r="AI4323">
        <v>508175</v>
      </c>
      <c r="AJ4323" t="s">
        <v>7753</v>
      </c>
      <c r="AK4323" t="s">
        <v>75</v>
      </c>
      <c r="AL4323" t="s">
        <v>496</v>
      </c>
      <c r="AM4323" t="s">
        <v>77</v>
      </c>
      <c r="AN4323" t="s">
        <v>77</v>
      </c>
      <c r="AO4323" t="s">
        <v>283</v>
      </c>
      <c r="AP4323" t="s">
        <v>7778</v>
      </c>
      <c r="AR4323" t="s">
        <v>80</v>
      </c>
      <c r="AV4323" t="s">
        <v>7784</v>
      </c>
      <c r="AW4323" t="s">
        <v>7732</v>
      </c>
      <c r="AX4323">
        <v>1949</v>
      </c>
      <c r="AY4323" t="s">
        <v>283</v>
      </c>
      <c r="AZ4323" t="s">
        <v>1783</v>
      </c>
      <c r="BA4323" t="s">
        <v>7754</v>
      </c>
      <c r="BC4323" t="s">
        <v>499</v>
      </c>
    </row>
    <row r="4324" spans="1:55" ht="12" customHeight="1" x14ac:dyDescent="0.5">
      <c r="A4324" s="3">
        <v>44207</v>
      </c>
      <c r="B4324" t="s">
        <v>132</v>
      </c>
      <c r="L4324" t="s">
        <v>7769</v>
      </c>
      <c r="N4324" t="s">
        <v>60</v>
      </c>
      <c r="O4324" t="s">
        <v>61</v>
      </c>
      <c r="P4324" t="s">
        <v>1783</v>
      </c>
      <c r="Q4324">
        <v>46.245713000000002</v>
      </c>
      <c r="R4324" t="s">
        <v>7770</v>
      </c>
      <c r="S4324" t="s">
        <v>65</v>
      </c>
      <c r="T4324">
        <v>113.773228</v>
      </c>
      <c r="U4324" t="s">
        <v>67</v>
      </c>
      <c r="V4324" t="s">
        <v>7771</v>
      </c>
      <c r="W4324" t="s">
        <v>1344</v>
      </c>
      <c r="X4324" t="s">
        <v>7750</v>
      </c>
      <c r="Y4324">
        <v>2219</v>
      </c>
      <c r="AB4324" s="3">
        <v>18111</v>
      </c>
      <c r="AC4324" s="3">
        <v>18111</v>
      </c>
      <c r="AE4324" t="s">
        <v>7772</v>
      </c>
      <c r="AI4324">
        <v>508173</v>
      </c>
      <c r="AJ4324" t="s">
        <v>7753</v>
      </c>
      <c r="AK4324" t="s">
        <v>75</v>
      </c>
      <c r="AL4324" t="s">
        <v>496</v>
      </c>
      <c r="AM4324" t="s">
        <v>77</v>
      </c>
      <c r="AN4324" t="s">
        <v>77</v>
      </c>
      <c r="AO4324" t="s">
        <v>283</v>
      </c>
      <c r="AP4324" t="s">
        <v>7778</v>
      </c>
      <c r="AR4324" t="s">
        <v>101</v>
      </c>
      <c r="AV4324" t="s">
        <v>7784</v>
      </c>
      <c r="AW4324" t="s">
        <v>7732</v>
      </c>
      <c r="AX4324">
        <v>1949</v>
      </c>
      <c r="AY4324" t="s">
        <v>283</v>
      </c>
      <c r="AZ4324" t="s">
        <v>1783</v>
      </c>
      <c r="BA4324" t="s">
        <v>7754</v>
      </c>
      <c r="BC4324" t="s">
        <v>499</v>
      </c>
    </row>
    <row r="4325" spans="1:55" ht="12" customHeight="1" x14ac:dyDescent="0.5">
      <c r="A4325" s="3">
        <v>44207</v>
      </c>
      <c r="B4325" t="s">
        <v>132</v>
      </c>
      <c r="L4325" t="s">
        <v>7785</v>
      </c>
      <c r="N4325" t="s">
        <v>60</v>
      </c>
      <c r="O4325" t="s">
        <v>61</v>
      </c>
      <c r="P4325" t="s">
        <v>1783</v>
      </c>
      <c r="Q4325">
        <v>46.111355000000003</v>
      </c>
      <c r="R4325" t="s">
        <v>7786</v>
      </c>
      <c r="S4325" t="s">
        <v>65</v>
      </c>
      <c r="T4325">
        <v>114.282538</v>
      </c>
      <c r="U4325" t="s">
        <v>67</v>
      </c>
      <c r="V4325" t="s">
        <v>7787</v>
      </c>
      <c r="W4325" t="s">
        <v>1344</v>
      </c>
      <c r="X4325" t="s">
        <v>7750</v>
      </c>
      <c r="Y4325">
        <v>1325</v>
      </c>
      <c r="AB4325" s="3">
        <v>18112</v>
      </c>
      <c r="AC4325" s="3">
        <v>18112</v>
      </c>
      <c r="AE4325" t="s">
        <v>7788</v>
      </c>
      <c r="AI4325">
        <v>508180</v>
      </c>
      <c r="AJ4325" t="s">
        <v>7753</v>
      </c>
      <c r="AK4325" t="s">
        <v>75</v>
      </c>
      <c r="AL4325" t="s">
        <v>496</v>
      </c>
      <c r="AM4325" t="s">
        <v>77</v>
      </c>
      <c r="AN4325" t="s">
        <v>77</v>
      </c>
      <c r="AO4325" t="s">
        <v>283</v>
      </c>
      <c r="AP4325" t="s">
        <v>7778</v>
      </c>
      <c r="AR4325" t="s">
        <v>101</v>
      </c>
      <c r="AV4325" t="s">
        <v>7789</v>
      </c>
      <c r="AW4325" t="s">
        <v>7732</v>
      </c>
      <c r="AX4325">
        <v>1949</v>
      </c>
      <c r="AY4325" t="s">
        <v>283</v>
      </c>
      <c r="AZ4325" t="s">
        <v>1783</v>
      </c>
      <c r="BA4325" t="s">
        <v>7754</v>
      </c>
      <c r="BC4325" t="s">
        <v>499</v>
      </c>
    </row>
    <row r="4326" spans="1:55" ht="12" customHeight="1" x14ac:dyDescent="0.5">
      <c r="A4326" s="3">
        <v>44207</v>
      </c>
      <c r="B4326" t="s">
        <v>132</v>
      </c>
      <c r="L4326" t="s">
        <v>7785</v>
      </c>
      <c r="N4326" t="s">
        <v>60</v>
      </c>
      <c r="O4326" t="s">
        <v>61</v>
      </c>
      <c r="P4326" t="s">
        <v>1783</v>
      </c>
      <c r="Q4326">
        <v>46.111355000000003</v>
      </c>
      <c r="R4326" t="s">
        <v>7786</v>
      </c>
      <c r="S4326" t="s">
        <v>65</v>
      </c>
      <c r="T4326">
        <v>114.282538</v>
      </c>
      <c r="U4326" t="s">
        <v>67</v>
      </c>
      <c r="V4326" t="s">
        <v>7787</v>
      </c>
      <c r="W4326" t="s">
        <v>1344</v>
      </c>
      <c r="X4326" t="s">
        <v>7750</v>
      </c>
      <c r="Y4326">
        <v>1325</v>
      </c>
      <c r="AB4326" s="3">
        <v>18112</v>
      </c>
      <c r="AC4326" s="3">
        <v>18112</v>
      </c>
      <c r="AE4326" t="s">
        <v>7788</v>
      </c>
      <c r="AI4326">
        <v>508179</v>
      </c>
      <c r="AJ4326" t="s">
        <v>7753</v>
      </c>
      <c r="AK4326" t="s">
        <v>75</v>
      </c>
      <c r="AL4326" t="s">
        <v>496</v>
      </c>
      <c r="AM4326" t="s">
        <v>77</v>
      </c>
      <c r="AN4326" t="s">
        <v>77</v>
      </c>
      <c r="AO4326" t="s">
        <v>283</v>
      </c>
      <c r="AP4326" t="s">
        <v>7778</v>
      </c>
      <c r="AR4326" t="s">
        <v>101</v>
      </c>
      <c r="AV4326" t="s">
        <v>7789</v>
      </c>
      <c r="AW4326" t="s">
        <v>7732</v>
      </c>
      <c r="AX4326">
        <v>1949</v>
      </c>
      <c r="AY4326" t="s">
        <v>283</v>
      </c>
      <c r="AZ4326" t="s">
        <v>1783</v>
      </c>
      <c r="BA4326" t="s">
        <v>7754</v>
      </c>
      <c r="BC4326" t="s">
        <v>499</v>
      </c>
    </row>
    <row r="4327" spans="1:55" ht="12" customHeight="1" x14ac:dyDescent="0.5">
      <c r="A4327" s="3">
        <v>44207</v>
      </c>
      <c r="B4327" t="s">
        <v>132</v>
      </c>
      <c r="L4327" t="s">
        <v>7785</v>
      </c>
      <c r="N4327" t="s">
        <v>60</v>
      </c>
      <c r="O4327" t="s">
        <v>61</v>
      </c>
      <c r="P4327" t="s">
        <v>1783</v>
      </c>
      <c r="Q4327">
        <v>46.111355000000003</v>
      </c>
      <c r="R4327" t="s">
        <v>7786</v>
      </c>
      <c r="S4327" t="s">
        <v>65</v>
      </c>
      <c r="T4327">
        <v>114.282538</v>
      </c>
      <c r="U4327" t="s">
        <v>67</v>
      </c>
      <c r="V4327" t="s">
        <v>7787</v>
      </c>
      <c r="W4327" t="s">
        <v>1344</v>
      </c>
      <c r="X4327" t="s">
        <v>7750</v>
      </c>
      <c r="Y4327">
        <v>1325</v>
      </c>
      <c r="AB4327" s="3">
        <v>18112</v>
      </c>
      <c r="AC4327" s="3">
        <v>18112</v>
      </c>
      <c r="AE4327" t="s">
        <v>7788</v>
      </c>
      <c r="AI4327">
        <v>508182</v>
      </c>
      <c r="AJ4327" t="s">
        <v>7753</v>
      </c>
      <c r="AK4327" t="s">
        <v>75</v>
      </c>
      <c r="AL4327" t="s">
        <v>496</v>
      </c>
      <c r="AM4327" t="s">
        <v>77</v>
      </c>
      <c r="AN4327" t="s">
        <v>77</v>
      </c>
      <c r="AO4327" t="s">
        <v>283</v>
      </c>
      <c r="AP4327" t="s">
        <v>7778</v>
      </c>
      <c r="AR4327" t="s">
        <v>80</v>
      </c>
      <c r="AV4327" t="s">
        <v>7789</v>
      </c>
      <c r="AW4327" t="s">
        <v>7732</v>
      </c>
      <c r="AX4327">
        <v>1949</v>
      </c>
      <c r="AY4327" t="s">
        <v>283</v>
      </c>
      <c r="AZ4327" t="s">
        <v>1783</v>
      </c>
      <c r="BA4327" t="s">
        <v>7754</v>
      </c>
      <c r="BC4327" t="s">
        <v>499</v>
      </c>
    </row>
    <row r="4328" spans="1:55" ht="12" customHeight="1" x14ac:dyDescent="0.5">
      <c r="A4328" s="3">
        <v>44207</v>
      </c>
      <c r="B4328" t="s">
        <v>132</v>
      </c>
      <c r="L4328" t="s">
        <v>7785</v>
      </c>
      <c r="N4328" t="s">
        <v>60</v>
      </c>
      <c r="O4328" t="s">
        <v>61</v>
      </c>
      <c r="P4328" t="s">
        <v>1783</v>
      </c>
      <c r="Q4328">
        <v>46.111355000000003</v>
      </c>
      <c r="R4328" t="s">
        <v>7786</v>
      </c>
      <c r="S4328" t="s">
        <v>65</v>
      </c>
      <c r="T4328">
        <v>114.282538</v>
      </c>
      <c r="U4328" t="s">
        <v>67</v>
      </c>
      <c r="V4328" t="s">
        <v>7787</v>
      </c>
      <c r="W4328" t="s">
        <v>1344</v>
      </c>
      <c r="X4328" t="s">
        <v>7750</v>
      </c>
      <c r="Y4328">
        <v>1325</v>
      </c>
      <c r="AB4328" s="3">
        <v>18112</v>
      </c>
      <c r="AC4328" s="3">
        <v>18112</v>
      </c>
      <c r="AE4328" t="s">
        <v>7788</v>
      </c>
      <c r="AI4328">
        <v>508181</v>
      </c>
      <c r="AJ4328" t="s">
        <v>7753</v>
      </c>
      <c r="AK4328" t="s">
        <v>75</v>
      </c>
      <c r="AL4328" t="s">
        <v>496</v>
      </c>
      <c r="AM4328" t="s">
        <v>77</v>
      </c>
      <c r="AN4328" t="s">
        <v>77</v>
      </c>
      <c r="AO4328" t="s">
        <v>283</v>
      </c>
      <c r="AP4328" t="s">
        <v>7778</v>
      </c>
      <c r="AR4328" t="s">
        <v>80</v>
      </c>
      <c r="AV4328" t="s">
        <v>7789</v>
      </c>
      <c r="AW4328" t="s">
        <v>7732</v>
      </c>
      <c r="AX4328">
        <v>1949</v>
      </c>
      <c r="AY4328" t="s">
        <v>283</v>
      </c>
      <c r="AZ4328" t="s">
        <v>1783</v>
      </c>
      <c r="BA4328" t="s">
        <v>7754</v>
      </c>
      <c r="BC4328" t="s">
        <v>499</v>
      </c>
    </row>
    <row r="4329" spans="1:55" ht="12" customHeight="1" x14ac:dyDescent="0.5">
      <c r="A4329" s="3">
        <v>44207</v>
      </c>
      <c r="B4329" t="s">
        <v>132</v>
      </c>
      <c r="L4329" t="s">
        <v>7785</v>
      </c>
      <c r="N4329" t="s">
        <v>60</v>
      </c>
      <c r="O4329" t="s">
        <v>61</v>
      </c>
      <c r="P4329" t="s">
        <v>1783</v>
      </c>
      <c r="Q4329">
        <v>46.111355000000003</v>
      </c>
      <c r="R4329" t="s">
        <v>7786</v>
      </c>
      <c r="S4329" t="s">
        <v>65</v>
      </c>
      <c r="T4329">
        <v>114.282538</v>
      </c>
      <c r="U4329" t="s">
        <v>67</v>
      </c>
      <c r="V4329" t="s">
        <v>7787</v>
      </c>
      <c r="W4329" t="s">
        <v>1344</v>
      </c>
      <c r="X4329" t="s">
        <v>7750</v>
      </c>
      <c r="Y4329">
        <v>1325</v>
      </c>
      <c r="AB4329" s="3">
        <v>18112</v>
      </c>
      <c r="AC4329" s="3">
        <v>18112</v>
      </c>
      <c r="AE4329" t="s">
        <v>7772</v>
      </c>
      <c r="AI4329">
        <v>508165</v>
      </c>
      <c r="AJ4329" t="s">
        <v>7753</v>
      </c>
      <c r="AK4329" t="s">
        <v>75</v>
      </c>
      <c r="AL4329" t="s">
        <v>496</v>
      </c>
      <c r="AM4329" t="s">
        <v>77</v>
      </c>
      <c r="AN4329" t="s">
        <v>77</v>
      </c>
      <c r="AO4329" t="s">
        <v>283</v>
      </c>
      <c r="AP4329" t="s">
        <v>7778</v>
      </c>
      <c r="AR4329" t="s">
        <v>80</v>
      </c>
      <c r="AS4329" t="s">
        <v>6285</v>
      </c>
      <c r="AT4329" t="s">
        <v>7798</v>
      </c>
      <c r="AU4329" t="s">
        <v>7799</v>
      </c>
      <c r="AV4329" t="s">
        <v>7800</v>
      </c>
      <c r="AW4329" t="s">
        <v>7732</v>
      </c>
      <c r="AX4329">
        <v>1949</v>
      </c>
      <c r="AY4329" t="s">
        <v>283</v>
      </c>
      <c r="AZ4329" t="s">
        <v>1783</v>
      </c>
      <c r="BA4329" t="s">
        <v>7754</v>
      </c>
      <c r="BC4329" t="s">
        <v>499</v>
      </c>
    </row>
    <row r="4330" spans="1:55" ht="12" customHeight="1" x14ac:dyDescent="0.5">
      <c r="A4330" s="3">
        <v>44207</v>
      </c>
      <c r="B4330" t="s">
        <v>132</v>
      </c>
      <c r="L4330" t="s">
        <v>7785</v>
      </c>
      <c r="N4330" t="s">
        <v>60</v>
      </c>
      <c r="O4330" t="s">
        <v>61</v>
      </c>
      <c r="P4330" t="s">
        <v>1783</v>
      </c>
      <c r="Q4330">
        <v>46.111355000000003</v>
      </c>
      <c r="R4330" t="s">
        <v>7786</v>
      </c>
      <c r="S4330" t="s">
        <v>65</v>
      </c>
      <c r="T4330">
        <v>114.282538</v>
      </c>
      <c r="U4330" t="s">
        <v>67</v>
      </c>
      <c r="V4330" t="s">
        <v>7787</v>
      </c>
      <c r="W4330" t="s">
        <v>1344</v>
      </c>
      <c r="X4330" t="s">
        <v>7750</v>
      </c>
      <c r="Y4330">
        <v>1325</v>
      </c>
      <c r="AB4330" s="3">
        <v>18112</v>
      </c>
      <c r="AC4330" s="3">
        <v>18112</v>
      </c>
      <c r="AE4330" t="s">
        <v>7772</v>
      </c>
      <c r="AI4330">
        <v>508167</v>
      </c>
      <c r="AJ4330" t="s">
        <v>7753</v>
      </c>
      <c r="AK4330" t="s">
        <v>75</v>
      </c>
      <c r="AL4330" t="s">
        <v>496</v>
      </c>
      <c r="AM4330" t="s">
        <v>77</v>
      </c>
      <c r="AN4330" t="s">
        <v>77</v>
      </c>
      <c r="AO4330" t="s">
        <v>283</v>
      </c>
      <c r="AP4330" t="s">
        <v>7778</v>
      </c>
      <c r="AR4330" t="s">
        <v>101</v>
      </c>
      <c r="AS4330" t="s">
        <v>6285</v>
      </c>
      <c r="AT4330" t="s">
        <v>7798</v>
      </c>
      <c r="AU4330" t="s">
        <v>7799</v>
      </c>
      <c r="AV4330" t="s">
        <v>7800</v>
      </c>
      <c r="AW4330" t="s">
        <v>7732</v>
      </c>
      <c r="AX4330">
        <v>1949</v>
      </c>
      <c r="AY4330" t="s">
        <v>283</v>
      </c>
      <c r="AZ4330" t="s">
        <v>1783</v>
      </c>
      <c r="BA4330" t="s">
        <v>7754</v>
      </c>
      <c r="BC4330" t="s">
        <v>499</v>
      </c>
    </row>
    <row r="4331" spans="1:55" ht="12" customHeight="1" x14ac:dyDescent="0.5">
      <c r="A4331" s="3">
        <v>44207</v>
      </c>
      <c r="B4331" t="s">
        <v>132</v>
      </c>
      <c r="L4331" t="s">
        <v>7785</v>
      </c>
      <c r="N4331" t="s">
        <v>60</v>
      </c>
      <c r="O4331" t="s">
        <v>61</v>
      </c>
      <c r="P4331" t="s">
        <v>1783</v>
      </c>
      <c r="Q4331">
        <v>46.111355000000003</v>
      </c>
      <c r="R4331" t="s">
        <v>7786</v>
      </c>
      <c r="S4331" t="s">
        <v>65</v>
      </c>
      <c r="T4331">
        <v>114.282538</v>
      </c>
      <c r="U4331" t="s">
        <v>67</v>
      </c>
      <c r="V4331" t="s">
        <v>7787</v>
      </c>
      <c r="W4331" t="s">
        <v>1344</v>
      </c>
      <c r="X4331" t="s">
        <v>7750</v>
      </c>
      <c r="Y4331">
        <v>1325</v>
      </c>
      <c r="AB4331" s="3">
        <v>18112</v>
      </c>
      <c r="AC4331" s="3">
        <v>18112</v>
      </c>
      <c r="AE4331" t="s">
        <v>7772</v>
      </c>
      <c r="AI4331">
        <v>508166</v>
      </c>
      <c r="AJ4331" t="s">
        <v>7753</v>
      </c>
      <c r="AK4331" t="s">
        <v>75</v>
      </c>
      <c r="AL4331" t="s">
        <v>496</v>
      </c>
      <c r="AM4331" t="s">
        <v>77</v>
      </c>
      <c r="AN4331" t="s">
        <v>77</v>
      </c>
      <c r="AO4331" t="s">
        <v>283</v>
      </c>
      <c r="AP4331" t="s">
        <v>7778</v>
      </c>
      <c r="AR4331" t="s">
        <v>101</v>
      </c>
      <c r="AS4331" t="s">
        <v>6285</v>
      </c>
      <c r="AT4331" t="s">
        <v>7798</v>
      </c>
      <c r="AU4331" t="s">
        <v>7799</v>
      </c>
      <c r="AV4331" t="s">
        <v>7800</v>
      </c>
      <c r="AW4331" t="s">
        <v>7732</v>
      </c>
      <c r="AX4331">
        <v>1949</v>
      </c>
      <c r="AY4331" t="s">
        <v>283</v>
      </c>
      <c r="AZ4331" t="s">
        <v>1783</v>
      </c>
      <c r="BA4331" t="s">
        <v>7754</v>
      </c>
      <c r="BC4331" t="s">
        <v>499</v>
      </c>
    </row>
    <row r="4332" spans="1:55" ht="12" customHeight="1" x14ac:dyDescent="0.5">
      <c r="A4332" s="3">
        <v>44207</v>
      </c>
      <c r="B4332" t="s">
        <v>132</v>
      </c>
      <c r="L4332" t="s">
        <v>7785</v>
      </c>
      <c r="N4332" t="s">
        <v>60</v>
      </c>
      <c r="O4332" t="s">
        <v>61</v>
      </c>
      <c r="P4332" t="s">
        <v>1783</v>
      </c>
      <c r="Q4332">
        <v>46.111355000000003</v>
      </c>
      <c r="R4332" t="s">
        <v>7786</v>
      </c>
      <c r="S4332" t="s">
        <v>65</v>
      </c>
      <c r="T4332">
        <v>114.282538</v>
      </c>
      <c r="U4332" t="s">
        <v>67</v>
      </c>
      <c r="V4332" t="s">
        <v>7787</v>
      </c>
      <c r="W4332" t="s">
        <v>1344</v>
      </c>
      <c r="X4332" t="s">
        <v>7750</v>
      </c>
      <c r="Y4332">
        <v>1325</v>
      </c>
      <c r="AB4332" s="3">
        <v>18112</v>
      </c>
      <c r="AC4332" s="3">
        <v>18112</v>
      </c>
      <c r="AE4332" t="s">
        <v>7772</v>
      </c>
      <c r="AI4332">
        <v>508168</v>
      </c>
      <c r="AJ4332" t="s">
        <v>7753</v>
      </c>
      <c r="AK4332" t="s">
        <v>75</v>
      </c>
      <c r="AL4332" t="s">
        <v>496</v>
      </c>
      <c r="AM4332" t="s">
        <v>77</v>
      </c>
      <c r="AN4332" t="s">
        <v>77</v>
      </c>
      <c r="AO4332" t="s">
        <v>283</v>
      </c>
      <c r="AP4332" t="s">
        <v>7778</v>
      </c>
      <c r="AR4332" t="s">
        <v>80</v>
      </c>
      <c r="AS4332" t="s">
        <v>6285</v>
      </c>
      <c r="AT4332" t="s">
        <v>7798</v>
      </c>
      <c r="AU4332" t="s">
        <v>7799</v>
      </c>
      <c r="AV4332" t="s">
        <v>7800</v>
      </c>
      <c r="AW4332" t="s">
        <v>7732</v>
      </c>
      <c r="AX4332">
        <v>1949</v>
      </c>
      <c r="AY4332" t="s">
        <v>283</v>
      </c>
      <c r="AZ4332" t="s">
        <v>1783</v>
      </c>
      <c r="BA4332" t="s">
        <v>7754</v>
      </c>
      <c r="BC4332" t="s">
        <v>499</v>
      </c>
    </row>
    <row r="4333" spans="1:55" ht="12" customHeight="1" x14ac:dyDescent="0.5">
      <c r="A4333" s="3">
        <v>44207</v>
      </c>
      <c r="B4333" t="s">
        <v>132</v>
      </c>
      <c r="L4333" t="s">
        <v>7785</v>
      </c>
      <c r="N4333" t="s">
        <v>60</v>
      </c>
      <c r="O4333" t="s">
        <v>61</v>
      </c>
      <c r="P4333" t="s">
        <v>1783</v>
      </c>
      <c r="Q4333">
        <v>46.111355000000003</v>
      </c>
      <c r="R4333" t="s">
        <v>7786</v>
      </c>
      <c r="S4333" t="s">
        <v>65</v>
      </c>
      <c r="T4333">
        <v>114.282538</v>
      </c>
      <c r="U4333" t="s">
        <v>67</v>
      </c>
      <c r="V4333" t="s">
        <v>7787</v>
      </c>
      <c r="W4333" t="s">
        <v>1344</v>
      </c>
      <c r="X4333" t="s">
        <v>7750</v>
      </c>
      <c r="Y4333">
        <v>1325</v>
      </c>
      <c r="AB4333" s="3">
        <v>18112</v>
      </c>
      <c r="AC4333" s="3">
        <v>18112</v>
      </c>
      <c r="AE4333" t="s">
        <v>7772</v>
      </c>
      <c r="AI4333">
        <v>508161</v>
      </c>
      <c r="AJ4333" t="s">
        <v>7753</v>
      </c>
      <c r="AK4333" t="s">
        <v>75</v>
      </c>
      <c r="AL4333" t="s">
        <v>496</v>
      </c>
      <c r="AM4333" t="s">
        <v>77</v>
      </c>
      <c r="AN4333" t="s">
        <v>77</v>
      </c>
      <c r="AO4333" t="s">
        <v>283</v>
      </c>
      <c r="AP4333" t="s">
        <v>7778</v>
      </c>
      <c r="AR4333" t="s">
        <v>101</v>
      </c>
      <c r="AS4333" t="s">
        <v>6285</v>
      </c>
      <c r="AT4333" t="s">
        <v>7798</v>
      </c>
      <c r="AU4333" t="s">
        <v>7799</v>
      </c>
      <c r="AV4333" t="s">
        <v>7800</v>
      </c>
      <c r="AW4333" t="s">
        <v>7732</v>
      </c>
      <c r="AX4333">
        <v>1949</v>
      </c>
      <c r="AY4333" t="s">
        <v>283</v>
      </c>
      <c r="AZ4333" t="s">
        <v>1783</v>
      </c>
      <c r="BA4333" t="s">
        <v>7754</v>
      </c>
      <c r="BC4333" t="s">
        <v>499</v>
      </c>
    </row>
    <row r="4334" spans="1:55" ht="12" customHeight="1" x14ac:dyDescent="0.5">
      <c r="A4334" s="3">
        <v>44207</v>
      </c>
      <c r="B4334" t="s">
        <v>132</v>
      </c>
      <c r="L4334" t="s">
        <v>7785</v>
      </c>
      <c r="N4334" t="s">
        <v>60</v>
      </c>
      <c r="O4334" t="s">
        <v>61</v>
      </c>
      <c r="P4334" t="s">
        <v>1783</v>
      </c>
      <c r="Q4334">
        <v>46.111355000000003</v>
      </c>
      <c r="R4334" t="s">
        <v>7786</v>
      </c>
      <c r="S4334" t="s">
        <v>65</v>
      </c>
      <c r="T4334">
        <v>114.282538</v>
      </c>
      <c r="U4334" t="s">
        <v>67</v>
      </c>
      <c r="V4334" t="s">
        <v>7787</v>
      </c>
      <c r="W4334" t="s">
        <v>1344</v>
      </c>
      <c r="X4334" t="s">
        <v>7750</v>
      </c>
      <c r="Y4334">
        <v>1325</v>
      </c>
      <c r="AB4334" s="3">
        <v>18112</v>
      </c>
      <c r="AC4334" s="3">
        <v>18112</v>
      </c>
      <c r="AE4334" t="s">
        <v>7772</v>
      </c>
      <c r="AI4334">
        <v>508162</v>
      </c>
      <c r="AJ4334" t="s">
        <v>7753</v>
      </c>
      <c r="AK4334" t="s">
        <v>75</v>
      </c>
      <c r="AL4334" t="s">
        <v>496</v>
      </c>
      <c r="AM4334" t="s">
        <v>77</v>
      </c>
      <c r="AN4334" t="s">
        <v>77</v>
      </c>
      <c r="AO4334" t="s">
        <v>283</v>
      </c>
      <c r="AP4334" t="s">
        <v>7778</v>
      </c>
      <c r="AR4334" t="s">
        <v>101</v>
      </c>
      <c r="AS4334" t="s">
        <v>6285</v>
      </c>
      <c r="AT4334" t="s">
        <v>7798</v>
      </c>
      <c r="AU4334" t="s">
        <v>7799</v>
      </c>
      <c r="AV4334" t="s">
        <v>7800</v>
      </c>
      <c r="AW4334" t="s">
        <v>7732</v>
      </c>
      <c r="AX4334">
        <v>1949</v>
      </c>
      <c r="AY4334" t="s">
        <v>283</v>
      </c>
      <c r="AZ4334" t="s">
        <v>1783</v>
      </c>
      <c r="BA4334" t="s">
        <v>7754</v>
      </c>
      <c r="BC4334" t="s">
        <v>499</v>
      </c>
    </row>
    <row r="4335" spans="1:55" ht="12" customHeight="1" x14ac:dyDescent="0.5">
      <c r="A4335" s="3">
        <v>44207</v>
      </c>
      <c r="B4335" t="s">
        <v>132</v>
      </c>
      <c r="L4335" t="s">
        <v>7785</v>
      </c>
      <c r="N4335" t="s">
        <v>60</v>
      </c>
      <c r="O4335" t="s">
        <v>61</v>
      </c>
      <c r="P4335" t="s">
        <v>1783</v>
      </c>
      <c r="Q4335">
        <v>46.111355000000003</v>
      </c>
      <c r="R4335" t="s">
        <v>7786</v>
      </c>
      <c r="S4335" t="s">
        <v>65</v>
      </c>
      <c r="T4335">
        <v>114.282538</v>
      </c>
      <c r="U4335" t="s">
        <v>67</v>
      </c>
      <c r="V4335" t="s">
        <v>7787</v>
      </c>
      <c r="W4335" t="s">
        <v>1344</v>
      </c>
      <c r="X4335" t="s">
        <v>7750</v>
      </c>
      <c r="Y4335">
        <v>1325</v>
      </c>
      <c r="AB4335" s="3">
        <v>18112</v>
      </c>
      <c r="AC4335" s="3">
        <v>18112</v>
      </c>
      <c r="AE4335" t="s">
        <v>7772</v>
      </c>
      <c r="AI4335">
        <v>508164</v>
      </c>
      <c r="AJ4335" t="s">
        <v>7753</v>
      </c>
      <c r="AK4335" t="s">
        <v>75</v>
      </c>
      <c r="AL4335" t="s">
        <v>496</v>
      </c>
      <c r="AM4335" t="s">
        <v>77</v>
      </c>
      <c r="AN4335" t="s">
        <v>77</v>
      </c>
      <c r="AO4335" t="s">
        <v>283</v>
      </c>
      <c r="AP4335" t="s">
        <v>7778</v>
      </c>
      <c r="AR4335" t="s">
        <v>101</v>
      </c>
      <c r="AS4335" t="s">
        <v>6285</v>
      </c>
      <c r="AT4335" t="s">
        <v>7798</v>
      </c>
      <c r="AU4335" t="s">
        <v>7799</v>
      </c>
      <c r="AV4335" t="s">
        <v>7800</v>
      </c>
      <c r="AW4335" t="s">
        <v>7732</v>
      </c>
      <c r="AX4335">
        <v>1949</v>
      </c>
      <c r="AY4335" t="s">
        <v>283</v>
      </c>
      <c r="AZ4335" t="s">
        <v>1783</v>
      </c>
      <c r="BA4335" t="s">
        <v>7754</v>
      </c>
      <c r="BC4335" t="s">
        <v>499</v>
      </c>
    </row>
    <row r="4336" spans="1:55" ht="12" customHeight="1" x14ac:dyDescent="0.5">
      <c r="A4336" s="3">
        <v>44207</v>
      </c>
      <c r="B4336" t="s">
        <v>132</v>
      </c>
      <c r="L4336" t="s">
        <v>7785</v>
      </c>
      <c r="N4336" t="s">
        <v>60</v>
      </c>
      <c r="O4336" t="s">
        <v>61</v>
      </c>
      <c r="P4336" t="s">
        <v>1783</v>
      </c>
      <c r="Q4336">
        <v>46.111355000000003</v>
      </c>
      <c r="R4336" t="s">
        <v>7786</v>
      </c>
      <c r="S4336" t="s">
        <v>65</v>
      </c>
      <c r="T4336">
        <v>114.282538</v>
      </c>
      <c r="U4336" t="s">
        <v>67</v>
      </c>
      <c r="V4336" t="s">
        <v>7787</v>
      </c>
      <c r="W4336" t="s">
        <v>1344</v>
      </c>
      <c r="X4336" t="s">
        <v>7750</v>
      </c>
      <c r="Y4336">
        <v>1325</v>
      </c>
      <c r="AB4336" s="3">
        <v>18112</v>
      </c>
      <c r="AC4336" s="3">
        <v>18112</v>
      </c>
      <c r="AE4336" t="s">
        <v>7772</v>
      </c>
      <c r="AI4336">
        <v>508159</v>
      </c>
      <c r="AJ4336" t="s">
        <v>7753</v>
      </c>
      <c r="AK4336" t="s">
        <v>75</v>
      </c>
      <c r="AL4336" t="s">
        <v>496</v>
      </c>
      <c r="AM4336" t="s">
        <v>77</v>
      </c>
      <c r="AN4336" t="s">
        <v>77</v>
      </c>
      <c r="AO4336" t="s">
        <v>283</v>
      </c>
      <c r="AP4336" t="s">
        <v>7778</v>
      </c>
      <c r="AR4336" t="s">
        <v>101</v>
      </c>
      <c r="AS4336" t="s">
        <v>6285</v>
      </c>
      <c r="AT4336" t="s">
        <v>7798</v>
      </c>
      <c r="AU4336" t="s">
        <v>7799</v>
      </c>
      <c r="AV4336" t="s">
        <v>7800</v>
      </c>
      <c r="AW4336" t="s">
        <v>7732</v>
      </c>
      <c r="AX4336">
        <v>1949</v>
      </c>
      <c r="AY4336" t="s">
        <v>283</v>
      </c>
      <c r="AZ4336" t="s">
        <v>1783</v>
      </c>
      <c r="BA4336" t="s">
        <v>7754</v>
      </c>
      <c r="BC4336" t="s">
        <v>499</v>
      </c>
    </row>
    <row r="4337" spans="1:55" ht="12" customHeight="1" x14ac:dyDescent="0.5">
      <c r="A4337" s="3">
        <v>44207</v>
      </c>
      <c r="B4337" t="s">
        <v>132</v>
      </c>
      <c r="L4337" t="s">
        <v>7785</v>
      </c>
      <c r="N4337" t="s">
        <v>60</v>
      </c>
      <c r="O4337" t="s">
        <v>61</v>
      </c>
      <c r="P4337" t="s">
        <v>1783</v>
      </c>
      <c r="Q4337">
        <v>46.111355000000003</v>
      </c>
      <c r="R4337" t="s">
        <v>7786</v>
      </c>
      <c r="S4337" t="s">
        <v>65</v>
      </c>
      <c r="T4337">
        <v>114.282538</v>
      </c>
      <c r="U4337" t="s">
        <v>67</v>
      </c>
      <c r="V4337" t="s">
        <v>7787</v>
      </c>
      <c r="W4337" t="s">
        <v>1344</v>
      </c>
      <c r="X4337" t="s">
        <v>7750</v>
      </c>
      <c r="Y4337">
        <v>1325</v>
      </c>
      <c r="AB4337" s="3">
        <v>18112</v>
      </c>
      <c r="AC4337" s="3">
        <v>18112</v>
      </c>
      <c r="AE4337" t="s">
        <v>7772</v>
      </c>
      <c r="AI4337">
        <v>508160</v>
      </c>
      <c r="AJ4337" t="s">
        <v>7753</v>
      </c>
      <c r="AK4337" t="s">
        <v>75</v>
      </c>
      <c r="AL4337" t="s">
        <v>496</v>
      </c>
      <c r="AM4337" t="s">
        <v>77</v>
      </c>
      <c r="AN4337" t="s">
        <v>77</v>
      </c>
      <c r="AO4337" t="s">
        <v>283</v>
      </c>
      <c r="AP4337" t="s">
        <v>7778</v>
      </c>
      <c r="AR4337" t="s">
        <v>101</v>
      </c>
      <c r="AS4337" t="s">
        <v>6285</v>
      </c>
      <c r="AT4337" t="s">
        <v>7798</v>
      </c>
      <c r="AU4337" t="s">
        <v>7799</v>
      </c>
      <c r="AV4337" t="s">
        <v>7800</v>
      </c>
      <c r="AW4337" t="s">
        <v>7732</v>
      </c>
      <c r="AX4337">
        <v>1949</v>
      </c>
      <c r="AY4337" t="s">
        <v>283</v>
      </c>
      <c r="AZ4337" t="s">
        <v>1783</v>
      </c>
      <c r="BA4337" t="s">
        <v>7754</v>
      </c>
      <c r="BC4337" t="s">
        <v>499</v>
      </c>
    </row>
    <row r="4338" spans="1:55" ht="12" customHeight="1" x14ac:dyDescent="0.5">
      <c r="A4338" s="3">
        <v>44207</v>
      </c>
      <c r="B4338" t="s">
        <v>132</v>
      </c>
      <c r="L4338" t="s">
        <v>7785</v>
      </c>
      <c r="N4338" t="s">
        <v>60</v>
      </c>
      <c r="O4338" t="s">
        <v>61</v>
      </c>
      <c r="P4338" t="s">
        <v>1783</v>
      </c>
      <c r="Q4338">
        <v>46.111355000000003</v>
      </c>
      <c r="R4338" t="s">
        <v>7786</v>
      </c>
      <c r="S4338" t="s">
        <v>65</v>
      </c>
      <c r="T4338">
        <v>114.282538</v>
      </c>
      <c r="U4338" t="s">
        <v>67</v>
      </c>
      <c r="V4338" t="s">
        <v>7787</v>
      </c>
      <c r="W4338" t="s">
        <v>1344</v>
      </c>
      <c r="X4338" t="s">
        <v>7750</v>
      </c>
      <c r="Y4338">
        <v>1325</v>
      </c>
      <c r="AB4338" s="3">
        <v>18112</v>
      </c>
      <c r="AC4338" s="3">
        <v>18112</v>
      </c>
      <c r="AE4338" t="s">
        <v>7825</v>
      </c>
      <c r="AI4338">
        <v>508176</v>
      </c>
      <c r="AJ4338" t="s">
        <v>7753</v>
      </c>
      <c r="AK4338" t="s">
        <v>75</v>
      </c>
      <c r="AL4338" t="s">
        <v>496</v>
      </c>
      <c r="AM4338" t="s">
        <v>77</v>
      </c>
      <c r="AN4338" t="s">
        <v>77</v>
      </c>
      <c r="AO4338" t="s">
        <v>283</v>
      </c>
      <c r="AP4338" t="s">
        <v>7778</v>
      </c>
      <c r="AR4338" t="s">
        <v>101</v>
      </c>
      <c r="AV4338" t="s">
        <v>7826</v>
      </c>
      <c r="AW4338" t="s">
        <v>7732</v>
      </c>
      <c r="AX4338">
        <v>1949</v>
      </c>
      <c r="AY4338" t="s">
        <v>283</v>
      </c>
      <c r="AZ4338" t="s">
        <v>1783</v>
      </c>
      <c r="BA4338" t="s">
        <v>7754</v>
      </c>
      <c r="BC4338" t="s">
        <v>499</v>
      </c>
    </row>
    <row r="4339" spans="1:55" ht="12" customHeight="1" x14ac:dyDescent="0.5">
      <c r="A4339" s="3">
        <v>44207</v>
      </c>
      <c r="B4339" t="s">
        <v>132</v>
      </c>
      <c r="L4339" t="s">
        <v>7785</v>
      </c>
      <c r="N4339" t="s">
        <v>60</v>
      </c>
      <c r="O4339" t="s">
        <v>61</v>
      </c>
      <c r="P4339" t="s">
        <v>1783</v>
      </c>
      <c r="Q4339">
        <v>46.111355000000003</v>
      </c>
      <c r="R4339" t="s">
        <v>7786</v>
      </c>
      <c r="S4339" t="s">
        <v>65</v>
      </c>
      <c r="T4339">
        <v>114.282538</v>
      </c>
      <c r="U4339" t="s">
        <v>67</v>
      </c>
      <c r="V4339" t="s">
        <v>7787</v>
      </c>
      <c r="W4339" t="s">
        <v>1344</v>
      </c>
      <c r="X4339" t="s">
        <v>7750</v>
      </c>
      <c r="Y4339">
        <v>1325</v>
      </c>
      <c r="AB4339" s="3">
        <v>18112</v>
      </c>
      <c r="AC4339" s="3">
        <v>18112</v>
      </c>
      <c r="AE4339" t="s">
        <v>7825</v>
      </c>
      <c r="AI4339">
        <v>508177</v>
      </c>
      <c r="AJ4339" t="s">
        <v>7753</v>
      </c>
      <c r="AK4339" t="s">
        <v>75</v>
      </c>
      <c r="AL4339" t="s">
        <v>496</v>
      </c>
      <c r="AM4339" t="s">
        <v>77</v>
      </c>
      <c r="AN4339" t="s">
        <v>77</v>
      </c>
      <c r="AO4339" t="s">
        <v>283</v>
      </c>
      <c r="AP4339" t="s">
        <v>7778</v>
      </c>
      <c r="AR4339" t="s">
        <v>101</v>
      </c>
      <c r="AV4339" t="s">
        <v>7826</v>
      </c>
      <c r="AW4339" t="s">
        <v>7732</v>
      </c>
      <c r="AX4339">
        <v>1949</v>
      </c>
      <c r="AY4339" t="s">
        <v>283</v>
      </c>
      <c r="AZ4339" t="s">
        <v>1783</v>
      </c>
      <c r="BA4339" t="s">
        <v>7754</v>
      </c>
      <c r="BC4339" t="s">
        <v>499</v>
      </c>
    </row>
    <row r="4340" spans="1:55" ht="12" customHeight="1" x14ac:dyDescent="0.5">
      <c r="A4340" s="3">
        <v>44207</v>
      </c>
      <c r="B4340" t="s">
        <v>132</v>
      </c>
      <c r="L4340" t="s">
        <v>7785</v>
      </c>
      <c r="N4340" t="s">
        <v>60</v>
      </c>
      <c r="O4340" t="s">
        <v>61</v>
      </c>
      <c r="P4340" t="s">
        <v>1783</v>
      </c>
      <c r="Q4340">
        <v>46.111355000000003</v>
      </c>
      <c r="R4340" t="s">
        <v>7786</v>
      </c>
      <c r="S4340" t="s">
        <v>65</v>
      </c>
      <c r="T4340">
        <v>114.282538</v>
      </c>
      <c r="U4340" t="s">
        <v>67</v>
      </c>
      <c r="V4340" t="s">
        <v>7787</v>
      </c>
      <c r="W4340" t="s">
        <v>1344</v>
      </c>
      <c r="X4340" t="s">
        <v>7750</v>
      </c>
      <c r="Y4340">
        <v>1325</v>
      </c>
      <c r="AB4340" s="3">
        <v>18112</v>
      </c>
      <c r="AC4340" s="3">
        <v>18112</v>
      </c>
      <c r="AE4340" t="s">
        <v>7825</v>
      </c>
      <c r="AI4340">
        <v>508178</v>
      </c>
      <c r="AJ4340" t="s">
        <v>7753</v>
      </c>
      <c r="AK4340" t="s">
        <v>75</v>
      </c>
      <c r="AL4340" t="s">
        <v>496</v>
      </c>
      <c r="AM4340" t="s">
        <v>77</v>
      </c>
      <c r="AN4340" t="s">
        <v>77</v>
      </c>
      <c r="AO4340" t="s">
        <v>283</v>
      </c>
      <c r="AP4340" t="s">
        <v>7778</v>
      </c>
      <c r="AR4340" t="s">
        <v>101</v>
      </c>
      <c r="AV4340" t="s">
        <v>7826</v>
      </c>
      <c r="AW4340" t="s">
        <v>7732</v>
      </c>
      <c r="AX4340">
        <v>1949</v>
      </c>
      <c r="AY4340" t="s">
        <v>283</v>
      </c>
      <c r="AZ4340" t="s">
        <v>1783</v>
      </c>
      <c r="BA4340" t="s">
        <v>7754</v>
      </c>
      <c r="BC4340" t="s">
        <v>499</v>
      </c>
    </row>
    <row r="4341" spans="1:55" ht="12" customHeight="1" x14ac:dyDescent="0.5">
      <c r="A4341" s="3">
        <v>44207</v>
      </c>
      <c r="B4341" t="s">
        <v>132</v>
      </c>
      <c r="L4341" t="s">
        <v>7827</v>
      </c>
      <c r="N4341" t="s">
        <v>60</v>
      </c>
      <c r="O4341" t="s">
        <v>61</v>
      </c>
      <c r="P4341" t="s">
        <v>1783</v>
      </c>
      <c r="Q4341">
        <v>46.273755000000001</v>
      </c>
      <c r="R4341" t="s">
        <v>7828</v>
      </c>
      <c r="S4341" t="s">
        <v>65</v>
      </c>
      <c r="T4341">
        <v>114.299848</v>
      </c>
      <c r="U4341" t="s">
        <v>67</v>
      </c>
      <c r="V4341" t="s">
        <v>7829</v>
      </c>
      <c r="W4341" t="s">
        <v>1344</v>
      </c>
      <c r="X4341" t="s">
        <v>7750</v>
      </c>
      <c r="Y4341">
        <v>1505</v>
      </c>
      <c r="AB4341" s="3">
        <v>18110</v>
      </c>
      <c r="AC4341" s="3">
        <v>18110</v>
      </c>
      <c r="AE4341" t="s">
        <v>7825</v>
      </c>
      <c r="AI4341">
        <v>508149</v>
      </c>
      <c r="AJ4341" t="s">
        <v>7753</v>
      </c>
      <c r="AK4341" t="s">
        <v>75</v>
      </c>
      <c r="AL4341" t="s">
        <v>496</v>
      </c>
      <c r="AM4341" t="s">
        <v>77</v>
      </c>
      <c r="AN4341" t="s">
        <v>77</v>
      </c>
      <c r="AO4341" t="s">
        <v>283</v>
      </c>
      <c r="AP4341" t="s">
        <v>7778</v>
      </c>
      <c r="AR4341" t="s">
        <v>80</v>
      </c>
      <c r="AV4341" t="s">
        <v>7830</v>
      </c>
      <c r="AW4341" t="s">
        <v>7732</v>
      </c>
      <c r="AX4341">
        <v>1949</v>
      </c>
      <c r="AY4341" t="s">
        <v>283</v>
      </c>
      <c r="AZ4341" t="s">
        <v>1783</v>
      </c>
      <c r="BA4341" t="s">
        <v>7754</v>
      </c>
      <c r="BC4341" t="s">
        <v>499</v>
      </c>
    </row>
    <row r="4342" spans="1:55" ht="12" customHeight="1" x14ac:dyDescent="0.5">
      <c r="A4342" s="3">
        <v>44207</v>
      </c>
      <c r="B4342" t="s">
        <v>132</v>
      </c>
      <c r="L4342" t="s">
        <v>7827</v>
      </c>
      <c r="N4342" t="s">
        <v>60</v>
      </c>
      <c r="O4342" t="s">
        <v>61</v>
      </c>
      <c r="P4342" t="s">
        <v>1783</v>
      </c>
      <c r="Q4342">
        <v>46.273755000000001</v>
      </c>
      <c r="R4342" t="s">
        <v>7828</v>
      </c>
      <c r="S4342" t="s">
        <v>65</v>
      </c>
      <c r="T4342">
        <v>114.299848</v>
      </c>
      <c r="U4342" t="s">
        <v>67</v>
      </c>
      <c r="V4342" t="s">
        <v>7829</v>
      </c>
      <c r="W4342" t="s">
        <v>1344</v>
      </c>
      <c r="X4342" t="s">
        <v>7750</v>
      </c>
      <c r="Y4342">
        <v>1505</v>
      </c>
      <c r="AB4342" s="3">
        <v>18111</v>
      </c>
      <c r="AC4342" s="3">
        <v>18111</v>
      </c>
      <c r="AE4342" t="s">
        <v>7825</v>
      </c>
      <c r="AI4342">
        <v>508156</v>
      </c>
      <c r="AJ4342" t="s">
        <v>7753</v>
      </c>
      <c r="AK4342" t="s">
        <v>75</v>
      </c>
      <c r="AL4342" t="s">
        <v>496</v>
      </c>
      <c r="AM4342" t="s">
        <v>77</v>
      </c>
      <c r="AN4342" t="s">
        <v>77</v>
      </c>
      <c r="AO4342" t="s">
        <v>283</v>
      </c>
      <c r="AP4342" t="s">
        <v>7778</v>
      </c>
      <c r="AR4342" t="s">
        <v>101</v>
      </c>
      <c r="AV4342" t="s">
        <v>7831</v>
      </c>
      <c r="AW4342" t="s">
        <v>7732</v>
      </c>
      <c r="AX4342">
        <v>1949</v>
      </c>
      <c r="AY4342" t="s">
        <v>283</v>
      </c>
      <c r="AZ4342" t="s">
        <v>1783</v>
      </c>
      <c r="BA4342" t="s">
        <v>7754</v>
      </c>
      <c r="BC4342" t="s">
        <v>499</v>
      </c>
    </row>
    <row r="4343" spans="1:55" ht="12" customHeight="1" x14ac:dyDescent="0.5">
      <c r="A4343" s="3">
        <v>44207</v>
      </c>
      <c r="B4343" t="s">
        <v>132</v>
      </c>
      <c r="L4343" t="s">
        <v>7813</v>
      </c>
      <c r="N4343" t="s">
        <v>60</v>
      </c>
      <c r="O4343" t="s">
        <v>61</v>
      </c>
      <c r="P4343" t="s">
        <v>2502</v>
      </c>
      <c r="Q4343">
        <v>47.383299999999998</v>
      </c>
      <c r="R4343" t="s">
        <v>7814</v>
      </c>
      <c r="S4343" t="s">
        <v>65</v>
      </c>
      <c r="T4343">
        <v>115.3986</v>
      </c>
      <c r="U4343" t="s">
        <v>67</v>
      </c>
      <c r="V4343" t="s">
        <v>7815</v>
      </c>
      <c r="W4343" t="s">
        <v>69</v>
      </c>
      <c r="X4343" t="s">
        <v>7777</v>
      </c>
      <c r="AB4343" s="3">
        <v>11544</v>
      </c>
      <c r="AC4343" s="3">
        <v>11544</v>
      </c>
      <c r="AE4343" t="s">
        <v>7819</v>
      </c>
      <c r="AI4343">
        <v>509208</v>
      </c>
      <c r="AJ4343" t="s">
        <v>7753</v>
      </c>
      <c r="AK4343" t="s">
        <v>75</v>
      </c>
      <c r="AL4343" t="s">
        <v>496</v>
      </c>
      <c r="AM4343" t="s">
        <v>77</v>
      </c>
      <c r="AN4343" t="s">
        <v>4877</v>
      </c>
      <c r="AO4343" t="s">
        <v>1468</v>
      </c>
      <c r="AP4343" t="s">
        <v>7778</v>
      </c>
      <c r="AR4343" t="s">
        <v>101</v>
      </c>
      <c r="AV4343" t="s">
        <v>7816</v>
      </c>
      <c r="AW4343" t="s">
        <v>7732</v>
      </c>
      <c r="AX4343">
        <v>1931</v>
      </c>
      <c r="AY4343" t="s">
        <v>1468</v>
      </c>
      <c r="AZ4343" t="s">
        <v>2502</v>
      </c>
      <c r="BA4343" t="s">
        <v>7754</v>
      </c>
      <c r="BC4343" t="s">
        <v>499</v>
      </c>
    </row>
    <row r="4344" spans="1:55" ht="12" customHeight="1" x14ac:dyDescent="0.5">
      <c r="A4344" s="3">
        <v>44207</v>
      </c>
      <c r="B4344" t="s">
        <v>132</v>
      </c>
      <c r="L4344" t="s">
        <v>7813</v>
      </c>
      <c r="N4344" t="s">
        <v>60</v>
      </c>
      <c r="O4344" t="s">
        <v>61</v>
      </c>
      <c r="P4344" t="s">
        <v>2502</v>
      </c>
      <c r="Q4344">
        <v>47.383299999999998</v>
      </c>
      <c r="R4344" t="s">
        <v>7814</v>
      </c>
      <c r="S4344" t="s">
        <v>65</v>
      </c>
      <c r="T4344">
        <v>115.3986</v>
      </c>
      <c r="U4344" t="s">
        <v>67</v>
      </c>
      <c r="V4344" t="s">
        <v>7815</v>
      </c>
      <c r="W4344" t="s">
        <v>69</v>
      </c>
      <c r="X4344" t="s">
        <v>7777</v>
      </c>
      <c r="AB4344" s="3">
        <v>11544</v>
      </c>
      <c r="AC4344" s="3">
        <v>11544</v>
      </c>
      <c r="AE4344" t="s">
        <v>7819</v>
      </c>
      <c r="AI4344">
        <v>509206</v>
      </c>
      <c r="AJ4344" t="s">
        <v>7753</v>
      </c>
      <c r="AK4344" t="s">
        <v>75</v>
      </c>
      <c r="AL4344" t="s">
        <v>496</v>
      </c>
      <c r="AM4344" t="s">
        <v>77</v>
      </c>
      <c r="AN4344" t="s">
        <v>4877</v>
      </c>
      <c r="AO4344" t="s">
        <v>1468</v>
      </c>
      <c r="AP4344" t="s">
        <v>7778</v>
      </c>
      <c r="AR4344" t="s">
        <v>80</v>
      </c>
      <c r="AV4344" t="s">
        <v>7816</v>
      </c>
      <c r="AW4344" t="s">
        <v>7732</v>
      </c>
      <c r="AX4344">
        <v>1931</v>
      </c>
      <c r="AY4344" t="s">
        <v>1468</v>
      </c>
      <c r="AZ4344" t="s">
        <v>2502</v>
      </c>
      <c r="BA4344" t="s">
        <v>7754</v>
      </c>
      <c r="BC4344" t="s">
        <v>499</v>
      </c>
    </row>
    <row r="4345" spans="1:55" ht="12" customHeight="1" x14ac:dyDescent="0.5">
      <c r="A4345" s="3">
        <v>44207</v>
      </c>
      <c r="B4345" t="s">
        <v>132</v>
      </c>
      <c r="L4345" t="s">
        <v>7813</v>
      </c>
      <c r="N4345" t="s">
        <v>60</v>
      </c>
      <c r="O4345" t="s">
        <v>61</v>
      </c>
      <c r="P4345" t="s">
        <v>2502</v>
      </c>
      <c r="Q4345">
        <v>47.383299999999998</v>
      </c>
      <c r="R4345" t="s">
        <v>7814</v>
      </c>
      <c r="S4345" t="s">
        <v>65</v>
      </c>
      <c r="T4345">
        <v>115.3986</v>
      </c>
      <c r="U4345" t="s">
        <v>67</v>
      </c>
      <c r="V4345" t="s">
        <v>7815</v>
      </c>
      <c r="W4345" t="s">
        <v>69</v>
      </c>
      <c r="X4345" t="s">
        <v>7777</v>
      </c>
      <c r="AB4345" s="3">
        <v>11544</v>
      </c>
      <c r="AC4345" s="3">
        <v>11544</v>
      </c>
      <c r="AE4345" t="s">
        <v>7819</v>
      </c>
      <c r="AI4345">
        <v>509207</v>
      </c>
      <c r="AJ4345" t="s">
        <v>7753</v>
      </c>
      <c r="AK4345" t="s">
        <v>75</v>
      </c>
      <c r="AL4345" t="s">
        <v>496</v>
      </c>
      <c r="AM4345" t="s">
        <v>77</v>
      </c>
      <c r="AN4345" t="s">
        <v>4877</v>
      </c>
      <c r="AO4345" t="s">
        <v>1468</v>
      </c>
      <c r="AP4345" t="s">
        <v>7778</v>
      </c>
      <c r="AR4345" t="s">
        <v>80</v>
      </c>
      <c r="AV4345" t="s">
        <v>7816</v>
      </c>
      <c r="AW4345" t="s">
        <v>7732</v>
      </c>
      <c r="AX4345">
        <v>1931</v>
      </c>
      <c r="AY4345" t="s">
        <v>1468</v>
      </c>
      <c r="AZ4345" t="s">
        <v>2502</v>
      </c>
      <c r="BA4345" t="s">
        <v>7754</v>
      </c>
      <c r="BC4345" t="s">
        <v>499</v>
      </c>
    </row>
    <row r="4346" spans="1:55" ht="12" customHeight="1" x14ac:dyDescent="0.5">
      <c r="A4346" s="3">
        <v>44207</v>
      </c>
      <c r="B4346" t="s">
        <v>132</v>
      </c>
      <c r="L4346" t="s">
        <v>7813</v>
      </c>
      <c r="N4346" t="s">
        <v>60</v>
      </c>
      <c r="O4346" t="s">
        <v>61</v>
      </c>
      <c r="P4346" t="s">
        <v>2502</v>
      </c>
      <c r="Q4346">
        <v>47.383299999999998</v>
      </c>
      <c r="R4346" t="s">
        <v>7814</v>
      </c>
      <c r="S4346" t="s">
        <v>65</v>
      </c>
      <c r="T4346">
        <v>115.3986</v>
      </c>
      <c r="U4346" t="s">
        <v>67</v>
      </c>
      <c r="V4346" t="s">
        <v>7815</v>
      </c>
      <c r="W4346" t="s">
        <v>69</v>
      </c>
      <c r="X4346" t="s">
        <v>7777</v>
      </c>
      <c r="AB4346" s="3">
        <v>11544</v>
      </c>
      <c r="AC4346" s="3">
        <v>11544</v>
      </c>
      <c r="AE4346" t="s">
        <v>7772</v>
      </c>
      <c r="AI4346">
        <v>509182</v>
      </c>
      <c r="AJ4346" t="s">
        <v>7753</v>
      </c>
      <c r="AK4346" t="s">
        <v>75</v>
      </c>
      <c r="AL4346" t="s">
        <v>496</v>
      </c>
      <c r="AM4346" t="s">
        <v>77</v>
      </c>
      <c r="AN4346" t="s">
        <v>4877</v>
      </c>
      <c r="AO4346" t="s">
        <v>1468</v>
      </c>
      <c r="AP4346" t="s">
        <v>7778</v>
      </c>
      <c r="AR4346" t="s">
        <v>101</v>
      </c>
      <c r="AV4346" t="s">
        <v>7822</v>
      </c>
      <c r="AW4346" t="s">
        <v>7732</v>
      </c>
      <c r="AX4346">
        <v>1931</v>
      </c>
      <c r="AY4346" t="s">
        <v>1468</v>
      </c>
      <c r="AZ4346" t="s">
        <v>2502</v>
      </c>
      <c r="BA4346" t="s">
        <v>7754</v>
      </c>
      <c r="BC4346" t="s">
        <v>499</v>
      </c>
    </row>
    <row r="4347" spans="1:55" ht="12" customHeight="1" x14ac:dyDescent="0.5">
      <c r="A4347" s="3">
        <v>44207</v>
      </c>
      <c r="B4347" t="s">
        <v>132</v>
      </c>
      <c r="L4347" t="s">
        <v>7832</v>
      </c>
      <c r="N4347" t="s">
        <v>60</v>
      </c>
      <c r="O4347" t="s">
        <v>61</v>
      </c>
      <c r="P4347" t="s">
        <v>1783</v>
      </c>
      <c r="Q4347">
        <v>46.089700000000001</v>
      </c>
      <c r="R4347" t="s">
        <v>7833</v>
      </c>
      <c r="S4347" t="s">
        <v>65</v>
      </c>
      <c r="T4347">
        <v>114.17440000000001</v>
      </c>
      <c r="U4347" t="s">
        <v>67</v>
      </c>
      <c r="V4347" t="s">
        <v>7834</v>
      </c>
      <c r="W4347" t="s">
        <v>69</v>
      </c>
      <c r="X4347" t="s">
        <v>7777</v>
      </c>
      <c r="AB4347" s="3">
        <v>18096</v>
      </c>
      <c r="AC4347" s="3">
        <v>18096</v>
      </c>
      <c r="AE4347" t="s">
        <v>7788</v>
      </c>
      <c r="AI4347">
        <v>509333</v>
      </c>
      <c r="AJ4347" t="s">
        <v>7753</v>
      </c>
      <c r="AK4347" t="s">
        <v>75</v>
      </c>
      <c r="AL4347" t="s">
        <v>496</v>
      </c>
      <c r="AM4347" t="s">
        <v>77</v>
      </c>
      <c r="AN4347" t="s">
        <v>4877</v>
      </c>
      <c r="AO4347" t="s">
        <v>1468</v>
      </c>
      <c r="AP4347" t="s">
        <v>7778</v>
      </c>
      <c r="AR4347" t="s">
        <v>80</v>
      </c>
      <c r="AS4347" t="s">
        <v>189</v>
      </c>
      <c r="AT4347" t="s">
        <v>7805</v>
      </c>
      <c r="AU4347" t="s">
        <v>4833</v>
      </c>
      <c r="AV4347" t="s">
        <v>7835</v>
      </c>
      <c r="AW4347" t="s">
        <v>7732</v>
      </c>
      <c r="AX4347">
        <v>1949</v>
      </c>
      <c r="AY4347" t="s">
        <v>1468</v>
      </c>
      <c r="AZ4347" t="s">
        <v>1783</v>
      </c>
      <c r="BA4347" t="s">
        <v>7754</v>
      </c>
      <c r="BC4347" t="s">
        <v>499</v>
      </c>
    </row>
    <row r="4348" spans="1:55" ht="12" customHeight="1" x14ac:dyDescent="0.5">
      <c r="A4348" s="3">
        <v>44207</v>
      </c>
      <c r="B4348" t="s">
        <v>132</v>
      </c>
      <c r="L4348" t="s">
        <v>7832</v>
      </c>
      <c r="N4348" t="s">
        <v>60</v>
      </c>
      <c r="O4348" t="s">
        <v>61</v>
      </c>
      <c r="P4348" t="s">
        <v>1783</v>
      </c>
      <c r="Q4348">
        <v>46.089700000000001</v>
      </c>
      <c r="R4348" t="s">
        <v>7833</v>
      </c>
      <c r="S4348" t="s">
        <v>65</v>
      </c>
      <c r="T4348">
        <v>114.17440000000001</v>
      </c>
      <c r="U4348" t="s">
        <v>67</v>
      </c>
      <c r="V4348" t="s">
        <v>7834</v>
      </c>
      <c r="W4348" t="s">
        <v>69</v>
      </c>
      <c r="X4348" t="s">
        <v>7777</v>
      </c>
      <c r="AB4348" s="3">
        <v>18096</v>
      </c>
      <c r="AC4348" s="3">
        <v>18096</v>
      </c>
      <c r="AE4348" t="s">
        <v>7788</v>
      </c>
      <c r="AI4348">
        <v>509332</v>
      </c>
      <c r="AJ4348" t="s">
        <v>7753</v>
      </c>
      <c r="AK4348" t="s">
        <v>75</v>
      </c>
      <c r="AL4348" t="s">
        <v>496</v>
      </c>
      <c r="AM4348" t="s">
        <v>77</v>
      </c>
      <c r="AN4348" t="s">
        <v>4877</v>
      </c>
      <c r="AO4348" t="s">
        <v>1468</v>
      </c>
      <c r="AP4348" t="s">
        <v>7778</v>
      </c>
      <c r="AR4348" t="s">
        <v>80</v>
      </c>
      <c r="AS4348" t="s">
        <v>189</v>
      </c>
      <c r="AT4348" t="s">
        <v>7805</v>
      </c>
      <c r="AU4348" t="s">
        <v>4833</v>
      </c>
      <c r="AV4348" t="s">
        <v>7835</v>
      </c>
      <c r="AW4348" t="s">
        <v>7732</v>
      </c>
      <c r="AX4348">
        <v>1949</v>
      </c>
      <c r="AY4348" t="s">
        <v>1468</v>
      </c>
      <c r="AZ4348" t="s">
        <v>1783</v>
      </c>
      <c r="BA4348" t="s">
        <v>7754</v>
      </c>
      <c r="BC4348" t="s">
        <v>499</v>
      </c>
    </row>
    <row r="4349" spans="1:55" ht="12" customHeight="1" x14ac:dyDescent="0.5">
      <c r="A4349" s="3">
        <v>44207</v>
      </c>
      <c r="B4349" t="s">
        <v>132</v>
      </c>
      <c r="L4349" t="s">
        <v>7785</v>
      </c>
      <c r="N4349" t="s">
        <v>60</v>
      </c>
      <c r="O4349" t="s">
        <v>61</v>
      </c>
      <c r="P4349" t="s">
        <v>1783</v>
      </c>
      <c r="Q4349">
        <v>46.111355000000003</v>
      </c>
      <c r="R4349" t="s">
        <v>7786</v>
      </c>
      <c r="S4349" t="s">
        <v>65</v>
      </c>
      <c r="T4349">
        <v>114.282538</v>
      </c>
      <c r="U4349" t="s">
        <v>67</v>
      </c>
      <c r="V4349" t="s">
        <v>7787</v>
      </c>
      <c r="W4349" t="s">
        <v>1344</v>
      </c>
      <c r="X4349" t="s">
        <v>7750</v>
      </c>
      <c r="Y4349">
        <v>1325</v>
      </c>
      <c r="AB4349" s="3">
        <v>18112</v>
      </c>
      <c r="AC4349" s="3">
        <v>18112</v>
      </c>
      <c r="AE4349" t="s">
        <v>7790</v>
      </c>
      <c r="AI4349">
        <v>509203</v>
      </c>
      <c r="AJ4349" t="s">
        <v>7753</v>
      </c>
      <c r="AK4349" t="s">
        <v>75</v>
      </c>
      <c r="AL4349" t="s">
        <v>496</v>
      </c>
      <c r="AM4349" t="s">
        <v>77</v>
      </c>
      <c r="AN4349" t="s">
        <v>4877</v>
      </c>
      <c r="AO4349" t="s">
        <v>1468</v>
      </c>
      <c r="AP4349" t="s">
        <v>7778</v>
      </c>
      <c r="AR4349" t="s">
        <v>80</v>
      </c>
      <c r="AV4349" t="s">
        <v>7791</v>
      </c>
      <c r="AW4349" t="s">
        <v>7732</v>
      </c>
      <c r="AX4349">
        <v>1949</v>
      </c>
      <c r="AY4349" t="s">
        <v>1468</v>
      </c>
      <c r="AZ4349" t="s">
        <v>1783</v>
      </c>
      <c r="BA4349" t="s">
        <v>7754</v>
      </c>
      <c r="BC4349" t="s">
        <v>499</v>
      </c>
    </row>
    <row r="4350" spans="1:55" ht="12" customHeight="1" x14ac:dyDescent="0.5">
      <c r="A4350" s="3">
        <v>44207</v>
      </c>
      <c r="B4350" t="s">
        <v>132</v>
      </c>
      <c r="L4350" t="s">
        <v>7785</v>
      </c>
      <c r="N4350" t="s">
        <v>60</v>
      </c>
      <c r="O4350" t="s">
        <v>61</v>
      </c>
      <c r="P4350" t="s">
        <v>1783</v>
      </c>
      <c r="Q4350">
        <v>46.111355000000003</v>
      </c>
      <c r="R4350" t="s">
        <v>7786</v>
      </c>
      <c r="S4350" t="s">
        <v>65</v>
      </c>
      <c r="T4350">
        <v>114.282538</v>
      </c>
      <c r="U4350" t="s">
        <v>67</v>
      </c>
      <c r="V4350" t="s">
        <v>7787</v>
      </c>
      <c r="W4350" t="s">
        <v>1344</v>
      </c>
      <c r="X4350" t="s">
        <v>7750</v>
      </c>
      <c r="Y4350">
        <v>1325</v>
      </c>
      <c r="AB4350" s="3">
        <v>18112</v>
      </c>
      <c r="AC4350" s="3">
        <v>18112</v>
      </c>
      <c r="AE4350" t="s">
        <v>7772</v>
      </c>
      <c r="AI4350">
        <v>509202</v>
      </c>
      <c r="AJ4350" t="s">
        <v>7753</v>
      </c>
      <c r="AK4350" t="s">
        <v>75</v>
      </c>
      <c r="AL4350" t="s">
        <v>496</v>
      </c>
      <c r="AM4350" t="s">
        <v>77</v>
      </c>
      <c r="AN4350" t="s">
        <v>4877</v>
      </c>
      <c r="AO4350" t="s">
        <v>1468</v>
      </c>
      <c r="AP4350" t="s">
        <v>7778</v>
      </c>
      <c r="AR4350" t="s">
        <v>80</v>
      </c>
      <c r="AS4350" t="s">
        <v>81</v>
      </c>
      <c r="AT4350" t="s">
        <v>7792</v>
      </c>
      <c r="AU4350" t="s">
        <v>7793</v>
      </c>
      <c r="AV4350" t="s">
        <v>7794</v>
      </c>
      <c r="AW4350" t="s">
        <v>7732</v>
      </c>
      <c r="AX4350">
        <v>1949</v>
      </c>
      <c r="AY4350" t="s">
        <v>1468</v>
      </c>
      <c r="AZ4350" t="s">
        <v>1783</v>
      </c>
      <c r="BA4350" t="s">
        <v>7754</v>
      </c>
      <c r="BC4350" t="s">
        <v>499</v>
      </c>
    </row>
    <row r="4351" spans="1:55" ht="12" customHeight="1" x14ac:dyDescent="0.5">
      <c r="A4351" s="3">
        <v>44207</v>
      </c>
      <c r="B4351" t="s">
        <v>132</v>
      </c>
      <c r="L4351" t="s">
        <v>7836</v>
      </c>
      <c r="N4351" t="s">
        <v>60</v>
      </c>
      <c r="O4351" t="s">
        <v>61</v>
      </c>
      <c r="P4351" t="s">
        <v>1444</v>
      </c>
      <c r="Q4351">
        <v>45.787700000000001</v>
      </c>
      <c r="R4351" t="s">
        <v>7837</v>
      </c>
      <c r="S4351" t="s">
        <v>65</v>
      </c>
      <c r="T4351">
        <v>104.5522</v>
      </c>
      <c r="U4351" t="s">
        <v>67</v>
      </c>
      <c r="V4351" t="s">
        <v>7838</v>
      </c>
      <c r="W4351" t="s">
        <v>69</v>
      </c>
      <c r="X4351" t="s">
        <v>7777</v>
      </c>
      <c r="AB4351" s="3">
        <v>24693</v>
      </c>
      <c r="AC4351" s="3">
        <v>24693</v>
      </c>
      <c r="AE4351" t="s">
        <v>7839</v>
      </c>
      <c r="AI4351">
        <v>1202942</v>
      </c>
      <c r="AJ4351" t="s">
        <v>7753</v>
      </c>
      <c r="AK4351" t="s">
        <v>75</v>
      </c>
      <c r="AL4351" t="s">
        <v>496</v>
      </c>
      <c r="AM4351" t="s">
        <v>77</v>
      </c>
      <c r="AN4351" t="s">
        <v>4877</v>
      </c>
      <c r="AO4351" t="s">
        <v>78</v>
      </c>
      <c r="AP4351" t="s">
        <v>7811</v>
      </c>
      <c r="AR4351" t="s">
        <v>101</v>
      </c>
      <c r="AV4351" t="s">
        <v>7840</v>
      </c>
      <c r="AW4351" t="s">
        <v>7732</v>
      </c>
      <c r="AX4351">
        <v>1967</v>
      </c>
      <c r="AY4351" t="s">
        <v>78</v>
      </c>
      <c r="AZ4351" t="s">
        <v>1444</v>
      </c>
      <c r="BA4351" t="s">
        <v>7754</v>
      </c>
      <c r="BC4351" t="s">
        <v>499</v>
      </c>
    </row>
    <row r="4352" spans="1:55" ht="12" customHeight="1" x14ac:dyDescent="0.5">
      <c r="A4352" s="3">
        <v>44207</v>
      </c>
      <c r="B4352" t="s">
        <v>132</v>
      </c>
      <c r="L4352" t="s">
        <v>7807</v>
      </c>
      <c r="N4352" t="s">
        <v>60</v>
      </c>
      <c r="O4352" t="s">
        <v>61</v>
      </c>
      <c r="P4352" t="s">
        <v>532</v>
      </c>
      <c r="Q4352">
        <v>45.679699999999997</v>
      </c>
      <c r="R4352" t="s">
        <v>7808</v>
      </c>
      <c r="S4352" t="s">
        <v>65</v>
      </c>
      <c r="T4352">
        <v>111.0378</v>
      </c>
      <c r="U4352" t="s">
        <v>67</v>
      </c>
      <c r="V4352" t="s">
        <v>7809</v>
      </c>
      <c r="W4352" t="s">
        <v>69</v>
      </c>
      <c r="X4352" t="s">
        <v>7777</v>
      </c>
      <c r="AB4352" s="3">
        <v>11548</v>
      </c>
      <c r="AC4352" s="3">
        <v>11548</v>
      </c>
      <c r="AE4352" t="s">
        <v>7841</v>
      </c>
      <c r="AI4352">
        <v>509948</v>
      </c>
      <c r="AJ4352" t="s">
        <v>7753</v>
      </c>
      <c r="AK4352" t="s">
        <v>75</v>
      </c>
      <c r="AL4352" t="s">
        <v>496</v>
      </c>
      <c r="AM4352" t="s">
        <v>77</v>
      </c>
      <c r="AN4352" t="s">
        <v>4877</v>
      </c>
      <c r="AO4352" t="s">
        <v>78</v>
      </c>
      <c r="AP4352" t="s">
        <v>7778</v>
      </c>
      <c r="AR4352" t="s">
        <v>101</v>
      </c>
      <c r="AV4352" t="s">
        <v>7842</v>
      </c>
      <c r="AW4352" t="s">
        <v>7732</v>
      </c>
      <c r="AX4352">
        <v>1931</v>
      </c>
      <c r="AY4352" t="s">
        <v>78</v>
      </c>
      <c r="AZ4352" t="s">
        <v>532</v>
      </c>
      <c r="BA4352" t="s">
        <v>7754</v>
      </c>
      <c r="BC4352" t="s">
        <v>499</v>
      </c>
    </row>
    <row r="4353" spans="1:55" ht="12" customHeight="1" x14ac:dyDescent="0.5">
      <c r="A4353" s="3">
        <v>44207</v>
      </c>
      <c r="B4353" t="s">
        <v>132</v>
      </c>
      <c r="L4353" t="s">
        <v>7813</v>
      </c>
      <c r="N4353" t="s">
        <v>60</v>
      </c>
      <c r="O4353" t="s">
        <v>61</v>
      </c>
      <c r="P4353" t="s">
        <v>2502</v>
      </c>
      <c r="Q4353">
        <v>47.383299999999998</v>
      </c>
      <c r="R4353" t="s">
        <v>7814</v>
      </c>
      <c r="S4353" t="s">
        <v>65</v>
      </c>
      <c r="T4353">
        <v>115.3986</v>
      </c>
      <c r="U4353" t="s">
        <v>67</v>
      </c>
      <c r="V4353" t="s">
        <v>7815</v>
      </c>
      <c r="W4353" t="s">
        <v>69</v>
      </c>
      <c r="X4353" t="s">
        <v>7777</v>
      </c>
      <c r="AB4353" s="3">
        <v>11544</v>
      </c>
      <c r="AC4353" s="3">
        <v>11544</v>
      </c>
      <c r="AE4353" t="s">
        <v>7772</v>
      </c>
      <c r="AI4353">
        <v>509944</v>
      </c>
      <c r="AJ4353" t="s">
        <v>7753</v>
      </c>
      <c r="AK4353" t="s">
        <v>75</v>
      </c>
      <c r="AL4353" t="s">
        <v>496</v>
      </c>
      <c r="AM4353" t="s">
        <v>77</v>
      </c>
      <c r="AN4353" t="s">
        <v>4877</v>
      </c>
      <c r="AO4353" t="s">
        <v>78</v>
      </c>
      <c r="AP4353" t="s">
        <v>7778</v>
      </c>
      <c r="AR4353" t="s">
        <v>80</v>
      </c>
      <c r="AV4353" t="s">
        <v>7822</v>
      </c>
      <c r="AW4353" t="s">
        <v>7732</v>
      </c>
      <c r="AX4353">
        <v>1931</v>
      </c>
      <c r="AY4353" t="s">
        <v>78</v>
      </c>
      <c r="AZ4353" t="s">
        <v>2502</v>
      </c>
      <c r="BA4353" t="s">
        <v>7754</v>
      </c>
      <c r="BC4353" t="s">
        <v>499</v>
      </c>
    </row>
    <row r="4354" spans="1:55" ht="12" customHeight="1" x14ac:dyDescent="0.5">
      <c r="A4354" s="3">
        <v>44207</v>
      </c>
      <c r="B4354" t="s">
        <v>132</v>
      </c>
      <c r="L4354" t="s">
        <v>7813</v>
      </c>
      <c r="N4354" t="s">
        <v>60</v>
      </c>
      <c r="O4354" t="s">
        <v>61</v>
      </c>
      <c r="P4354" t="s">
        <v>2502</v>
      </c>
      <c r="Q4354">
        <v>47.383299999999998</v>
      </c>
      <c r="R4354" t="s">
        <v>7814</v>
      </c>
      <c r="S4354" t="s">
        <v>65</v>
      </c>
      <c r="T4354">
        <v>115.3986</v>
      </c>
      <c r="U4354" t="s">
        <v>67</v>
      </c>
      <c r="V4354" t="s">
        <v>7815</v>
      </c>
      <c r="W4354" t="s">
        <v>69</v>
      </c>
      <c r="X4354" t="s">
        <v>7777</v>
      </c>
      <c r="AB4354" s="3">
        <v>11544</v>
      </c>
      <c r="AC4354" s="3">
        <v>11544</v>
      </c>
      <c r="AE4354" t="s">
        <v>7820</v>
      </c>
      <c r="AI4354">
        <v>509932</v>
      </c>
      <c r="AJ4354" t="s">
        <v>7753</v>
      </c>
      <c r="AK4354" t="s">
        <v>75</v>
      </c>
      <c r="AL4354" t="s">
        <v>496</v>
      </c>
      <c r="AM4354" t="s">
        <v>77</v>
      </c>
      <c r="AN4354" t="s">
        <v>4877</v>
      </c>
      <c r="AO4354" t="s">
        <v>78</v>
      </c>
      <c r="AP4354" t="s">
        <v>7778</v>
      </c>
      <c r="AR4354" t="s">
        <v>101</v>
      </c>
      <c r="AV4354" t="s">
        <v>7823</v>
      </c>
      <c r="AW4354" t="s">
        <v>7732</v>
      </c>
      <c r="AX4354">
        <v>1931</v>
      </c>
      <c r="AY4354" t="s">
        <v>78</v>
      </c>
      <c r="AZ4354" t="s">
        <v>2502</v>
      </c>
      <c r="BA4354" t="s">
        <v>7754</v>
      </c>
      <c r="BC4354" t="s">
        <v>499</v>
      </c>
    </row>
    <row r="4355" spans="1:55" ht="12" customHeight="1" x14ac:dyDescent="0.5">
      <c r="A4355" s="3">
        <v>44207</v>
      </c>
      <c r="B4355" t="s">
        <v>132</v>
      </c>
      <c r="L4355" t="s">
        <v>7832</v>
      </c>
      <c r="N4355" t="s">
        <v>60</v>
      </c>
      <c r="O4355" t="s">
        <v>61</v>
      </c>
      <c r="P4355" t="s">
        <v>1783</v>
      </c>
      <c r="Q4355">
        <v>46.089700000000001</v>
      </c>
      <c r="R4355" t="s">
        <v>7833</v>
      </c>
      <c r="S4355" t="s">
        <v>65</v>
      </c>
      <c r="T4355">
        <v>114.17440000000001</v>
      </c>
      <c r="U4355" t="s">
        <v>67</v>
      </c>
      <c r="V4355" t="s">
        <v>7834</v>
      </c>
      <c r="W4355" t="s">
        <v>69</v>
      </c>
      <c r="X4355" t="s">
        <v>7777</v>
      </c>
      <c r="AB4355" s="3">
        <v>18096</v>
      </c>
      <c r="AC4355" s="3">
        <v>18096</v>
      </c>
      <c r="AE4355" t="s">
        <v>7788</v>
      </c>
      <c r="AI4355">
        <v>509910</v>
      </c>
      <c r="AJ4355" t="s">
        <v>7753</v>
      </c>
      <c r="AK4355" t="s">
        <v>75</v>
      </c>
      <c r="AL4355" t="s">
        <v>496</v>
      </c>
      <c r="AM4355" t="s">
        <v>77</v>
      </c>
      <c r="AN4355" t="s">
        <v>4877</v>
      </c>
      <c r="AO4355" t="s">
        <v>78</v>
      </c>
      <c r="AP4355" t="s">
        <v>7778</v>
      </c>
      <c r="AR4355" t="s">
        <v>80</v>
      </c>
      <c r="AS4355" t="s">
        <v>189</v>
      </c>
      <c r="AT4355" t="s">
        <v>7805</v>
      </c>
      <c r="AU4355" t="s">
        <v>4833</v>
      </c>
      <c r="AV4355" t="s">
        <v>7835</v>
      </c>
      <c r="AW4355" t="s">
        <v>7732</v>
      </c>
      <c r="AX4355">
        <v>1949</v>
      </c>
      <c r="AY4355" t="s">
        <v>78</v>
      </c>
      <c r="AZ4355" t="s">
        <v>1783</v>
      </c>
      <c r="BA4355" t="s">
        <v>7754</v>
      </c>
      <c r="BC4355" t="s">
        <v>499</v>
      </c>
    </row>
    <row r="4356" spans="1:55" ht="12" customHeight="1" x14ac:dyDescent="0.5">
      <c r="A4356" s="3">
        <v>44207</v>
      </c>
      <c r="B4356" t="s">
        <v>132</v>
      </c>
      <c r="L4356" t="s">
        <v>7832</v>
      </c>
      <c r="N4356" t="s">
        <v>60</v>
      </c>
      <c r="O4356" t="s">
        <v>61</v>
      </c>
      <c r="P4356" t="s">
        <v>1783</v>
      </c>
      <c r="Q4356">
        <v>46.089700000000001</v>
      </c>
      <c r="R4356" t="s">
        <v>7833</v>
      </c>
      <c r="S4356" t="s">
        <v>65</v>
      </c>
      <c r="T4356">
        <v>114.17440000000001</v>
      </c>
      <c r="U4356" t="s">
        <v>67</v>
      </c>
      <c r="V4356" t="s">
        <v>7834</v>
      </c>
      <c r="W4356" t="s">
        <v>69</v>
      </c>
      <c r="X4356" t="s">
        <v>7777</v>
      </c>
      <c r="AB4356" s="3">
        <v>18096</v>
      </c>
      <c r="AC4356" s="3">
        <v>18096</v>
      </c>
      <c r="AE4356" t="s">
        <v>7788</v>
      </c>
      <c r="AI4356">
        <v>509909</v>
      </c>
      <c r="AJ4356" t="s">
        <v>7753</v>
      </c>
      <c r="AK4356" t="s">
        <v>75</v>
      </c>
      <c r="AL4356" t="s">
        <v>496</v>
      </c>
      <c r="AM4356" t="s">
        <v>77</v>
      </c>
      <c r="AN4356" t="s">
        <v>4877</v>
      </c>
      <c r="AO4356" t="s">
        <v>78</v>
      </c>
      <c r="AP4356" t="s">
        <v>7778</v>
      </c>
      <c r="AR4356" t="s">
        <v>80</v>
      </c>
      <c r="AS4356" t="s">
        <v>189</v>
      </c>
      <c r="AT4356" t="s">
        <v>7805</v>
      </c>
      <c r="AU4356" t="s">
        <v>4833</v>
      </c>
      <c r="AV4356" t="s">
        <v>7835</v>
      </c>
      <c r="AW4356" t="s">
        <v>7732</v>
      </c>
      <c r="AX4356">
        <v>1949</v>
      </c>
      <c r="AY4356" t="s">
        <v>78</v>
      </c>
      <c r="AZ4356" t="s">
        <v>1783</v>
      </c>
      <c r="BA4356" t="s">
        <v>7754</v>
      </c>
      <c r="BC4356" t="s">
        <v>499</v>
      </c>
    </row>
    <row r="4357" spans="1:55" ht="12" customHeight="1" x14ac:dyDescent="0.5">
      <c r="A4357" s="3">
        <v>44207</v>
      </c>
      <c r="B4357" t="s">
        <v>132</v>
      </c>
      <c r="L4357" t="s">
        <v>7785</v>
      </c>
      <c r="N4357" t="s">
        <v>60</v>
      </c>
      <c r="O4357" t="s">
        <v>61</v>
      </c>
      <c r="P4357" t="s">
        <v>1783</v>
      </c>
      <c r="Q4357">
        <v>46.111355000000003</v>
      </c>
      <c r="R4357" t="s">
        <v>7786</v>
      </c>
      <c r="S4357" t="s">
        <v>65</v>
      </c>
      <c r="T4357">
        <v>114.282538</v>
      </c>
      <c r="U4357" t="s">
        <v>67</v>
      </c>
      <c r="V4357" t="s">
        <v>7787</v>
      </c>
      <c r="W4357" t="s">
        <v>1344</v>
      </c>
      <c r="X4357" t="s">
        <v>7750</v>
      </c>
      <c r="Y4357">
        <v>1325</v>
      </c>
      <c r="AB4357" s="3">
        <v>18112</v>
      </c>
      <c r="AC4357" s="3">
        <v>18112</v>
      </c>
      <c r="AE4357" t="s">
        <v>7790</v>
      </c>
      <c r="AI4357">
        <v>509896</v>
      </c>
      <c r="AJ4357" t="s">
        <v>7753</v>
      </c>
      <c r="AK4357" t="s">
        <v>75</v>
      </c>
      <c r="AL4357" t="s">
        <v>496</v>
      </c>
      <c r="AM4357" t="s">
        <v>77</v>
      </c>
      <c r="AN4357" t="s">
        <v>4877</v>
      </c>
      <c r="AO4357" t="s">
        <v>78</v>
      </c>
      <c r="AP4357" t="s">
        <v>7778</v>
      </c>
      <c r="AR4357" t="s">
        <v>101</v>
      </c>
      <c r="AV4357" t="s">
        <v>7791</v>
      </c>
      <c r="AW4357" t="s">
        <v>7732</v>
      </c>
      <c r="AX4357">
        <v>1949</v>
      </c>
      <c r="AY4357" t="s">
        <v>78</v>
      </c>
      <c r="AZ4357" t="s">
        <v>1783</v>
      </c>
      <c r="BA4357" t="s">
        <v>7754</v>
      </c>
      <c r="BC4357" t="s">
        <v>499</v>
      </c>
    </row>
    <row r="4358" spans="1:55" ht="12" customHeight="1" x14ac:dyDescent="0.5">
      <c r="A4358" s="3">
        <v>44207</v>
      </c>
      <c r="B4358" t="s">
        <v>132</v>
      </c>
      <c r="L4358" t="s">
        <v>7843</v>
      </c>
      <c r="N4358" t="s">
        <v>60</v>
      </c>
      <c r="O4358" t="s">
        <v>61</v>
      </c>
      <c r="P4358" t="s">
        <v>1783</v>
      </c>
      <c r="Q4358">
        <v>46.08</v>
      </c>
      <c r="R4358" t="s">
        <v>5385</v>
      </c>
      <c r="S4358" t="s">
        <v>65</v>
      </c>
      <c r="T4358">
        <v>114.12</v>
      </c>
      <c r="U4358" t="s">
        <v>67</v>
      </c>
      <c r="V4358" t="s">
        <v>5386</v>
      </c>
      <c r="W4358" t="s">
        <v>1344</v>
      </c>
      <c r="X4358" t="s">
        <v>1373</v>
      </c>
      <c r="AB4358" s="3">
        <v>18491</v>
      </c>
      <c r="AC4358" s="3">
        <v>18491</v>
      </c>
      <c r="AE4358" t="s">
        <v>7825</v>
      </c>
      <c r="AI4358">
        <v>1203389</v>
      </c>
      <c r="AJ4358" t="s">
        <v>7753</v>
      </c>
      <c r="AK4358" t="s">
        <v>75</v>
      </c>
      <c r="AL4358" t="s">
        <v>496</v>
      </c>
      <c r="AM4358" t="s">
        <v>77</v>
      </c>
      <c r="AN4358" t="s">
        <v>4878</v>
      </c>
      <c r="AO4358" t="s">
        <v>248</v>
      </c>
      <c r="AP4358" t="s">
        <v>7811</v>
      </c>
      <c r="AR4358" t="s">
        <v>80</v>
      </c>
      <c r="AV4358" t="s">
        <v>7844</v>
      </c>
      <c r="AW4358" t="s">
        <v>7732</v>
      </c>
      <c r="AX4358">
        <v>1950</v>
      </c>
      <c r="AY4358" t="s">
        <v>248</v>
      </c>
      <c r="AZ4358" t="s">
        <v>1783</v>
      </c>
      <c r="BA4358" t="s">
        <v>7754</v>
      </c>
      <c r="BC4358" t="s">
        <v>499</v>
      </c>
    </row>
    <row r="4359" spans="1:55" ht="12" customHeight="1" x14ac:dyDescent="0.5">
      <c r="A4359" s="3">
        <v>44207</v>
      </c>
      <c r="B4359" t="s">
        <v>132</v>
      </c>
      <c r="L4359" t="s">
        <v>7807</v>
      </c>
      <c r="N4359" t="s">
        <v>60</v>
      </c>
      <c r="O4359" t="s">
        <v>61</v>
      </c>
      <c r="P4359" t="s">
        <v>532</v>
      </c>
      <c r="Q4359">
        <v>45.679699999999997</v>
      </c>
      <c r="R4359" t="s">
        <v>7808</v>
      </c>
      <c r="S4359" t="s">
        <v>65</v>
      </c>
      <c r="T4359">
        <v>111.0378</v>
      </c>
      <c r="U4359" t="s">
        <v>67</v>
      </c>
      <c r="V4359" t="s">
        <v>7809</v>
      </c>
      <c r="W4359" t="s">
        <v>69</v>
      </c>
      <c r="X4359" t="s">
        <v>7777</v>
      </c>
      <c r="AB4359" s="3">
        <v>11548</v>
      </c>
      <c r="AC4359" s="3">
        <v>11548</v>
      </c>
      <c r="AE4359" t="s">
        <v>7820</v>
      </c>
      <c r="AI4359">
        <v>510376</v>
      </c>
      <c r="AJ4359" t="s">
        <v>7753</v>
      </c>
      <c r="AK4359" t="s">
        <v>75</v>
      </c>
      <c r="AL4359" t="s">
        <v>496</v>
      </c>
      <c r="AM4359" t="s">
        <v>77</v>
      </c>
      <c r="AN4359" t="s">
        <v>4878</v>
      </c>
      <c r="AO4359" t="s">
        <v>139</v>
      </c>
      <c r="AP4359" t="s">
        <v>5266</v>
      </c>
      <c r="AQ4359">
        <v>1962</v>
      </c>
      <c r="AR4359" t="s">
        <v>101</v>
      </c>
      <c r="AV4359" t="s">
        <v>7821</v>
      </c>
      <c r="AW4359" t="s">
        <v>7732</v>
      </c>
      <c r="AX4359">
        <v>1931</v>
      </c>
      <c r="AY4359" t="s">
        <v>139</v>
      </c>
      <c r="AZ4359" t="s">
        <v>532</v>
      </c>
      <c r="BA4359" t="s">
        <v>7754</v>
      </c>
      <c r="BC4359" t="s">
        <v>499</v>
      </c>
    </row>
    <row r="4360" spans="1:55" ht="12" customHeight="1" x14ac:dyDescent="0.5">
      <c r="A4360" s="3">
        <v>44207</v>
      </c>
      <c r="B4360" t="s">
        <v>132</v>
      </c>
      <c r="L4360" t="s">
        <v>7813</v>
      </c>
      <c r="N4360" t="s">
        <v>60</v>
      </c>
      <c r="O4360" t="s">
        <v>61</v>
      </c>
      <c r="P4360" t="s">
        <v>2502</v>
      </c>
      <c r="Q4360">
        <v>47.383299999999998</v>
      </c>
      <c r="R4360" t="s">
        <v>7814</v>
      </c>
      <c r="S4360" t="s">
        <v>65</v>
      </c>
      <c r="T4360">
        <v>115.3986</v>
      </c>
      <c r="U4360" t="s">
        <v>67</v>
      </c>
      <c r="V4360" t="s">
        <v>7815</v>
      </c>
      <c r="W4360" t="s">
        <v>69</v>
      </c>
      <c r="X4360" t="s">
        <v>7777</v>
      </c>
      <c r="AB4360" s="3">
        <v>11544</v>
      </c>
      <c r="AC4360" s="3">
        <v>11544</v>
      </c>
      <c r="AE4360" t="s">
        <v>7820</v>
      </c>
      <c r="AI4360">
        <v>510399</v>
      </c>
      <c r="AJ4360" t="s">
        <v>7753</v>
      </c>
      <c r="AK4360" t="s">
        <v>75</v>
      </c>
      <c r="AL4360" t="s">
        <v>496</v>
      </c>
      <c r="AM4360" t="s">
        <v>77</v>
      </c>
      <c r="AN4360" t="s">
        <v>4878</v>
      </c>
      <c r="AO4360" t="s">
        <v>139</v>
      </c>
      <c r="AP4360" t="s">
        <v>5266</v>
      </c>
      <c r="AQ4360">
        <v>1962</v>
      </c>
      <c r="AR4360" t="s">
        <v>101</v>
      </c>
      <c r="AV4360" t="s">
        <v>7823</v>
      </c>
      <c r="AW4360" t="s">
        <v>7732</v>
      </c>
      <c r="AX4360">
        <v>1931</v>
      </c>
      <c r="AY4360" t="s">
        <v>139</v>
      </c>
      <c r="AZ4360" t="s">
        <v>2502</v>
      </c>
      <c r="BA4360" t="s">
        <v>7754</v>
      </c>
      <c r="BC4360" t="s">
        <v>499</v>
      </c>
    </row>
    <row r="4361" spans="1:55" ht="12" customHeight="1" x14ac:dyDescent="0.5">
      <c r="A4361" s="3">
        <v>44207</v>
      </c>
      <c r="B4361" t="s">
        <v>132</v>
      </c>
      <c r="L4361" t="s">
        <v>7813</v>
      </c>
      <c r="N4361" t="s">
        <v>60</v>
      </c>
      <c r="O4361" t="s">
        <v>61</v>
      </c>
      <c r="P4361" t="s">
        <v>2502</v>
      </c>
      <c r="Q4361">
        <v>47.383299999999998</v>
      </c>
      <c r="R4361" t="s">
        <v>7814</v>
      </c>
      <c r="S4361" t="s">
        <v>65</v>
      </c>
      <c r="T4361">
        <v>115.3986</v>
      </c>
      <c r="U4361" t="s">
        <v>67</v>
      </c>
      <c r="V4361" t="s">
        <v>7815</v>
      </c>
      <c r="W4361" t="s">
        <v>69</v>
      </c>
      <c r="X4361" t="s">
        <v>7777</v>
      </c>
      <c r="AB4361" s="3">
        <v>11544</v>
      </c>
      <c r="AC4361" s="3">
        <v>11544</v>
      </c>
      <c r="AE4361" t="s">
        <v>7820</v>
      </c>
      <c r="AI4361">
        <v>510400</v>
      </c>
      <c r="AJ4361" t="s">
        <v>7753</v>
      </c>
      <c r="AK4361" t="s">
        <v>75</v>
      </c>
      <c r="AL4361" t="s">
        <v>496</v>
      </c>
      <c r="AM4361" t="s">
        <v>77</v>
      </c>
      <c r="AN4361" t="s">
        <v>4878</v>
      </c>
      <c r="AO4361" t="s">
        <v>139</v>
      </c>
      <c r="AP4361" t="s">
        <v>5266</v>
      </c>
      <c r="AQ4361">
        <v>1962</v>
      </c>
      <c r="AR4361" t="s">
        <v>80</v>
      </c>
      <c r="AV4361" t="s">
        <v>7823</v>
      </c>
      <c r="AW4361" t="s">
        <v>7732</v>
      </c>
      <c r="AX4361">
        <v>1931</v>
      </c>
      <c r="AY4361" t="s">
        <v>139</v>
      </c>
      <c r="AZ4361" t="s">
        <v>2502</v>
      </c>
      <c r="BA4361" t="s">
        <v>7754</v>
      </c>
      <c r="BC4361" t="s">
        <v>499</v>
      </c>
    </row>
    <row r="4362" spans="1:55" ht="12" customHeight="1" x14ac:dyDescent="0.5">
      <c r="A4362" s="3">
        <v>44207</v>
      </c>
      <c r="B4362" t="s">
        <v>132</v>
      </c>
      <c r="L4362" t="s">
        <v>7832</v>
      </c>
      <c r="N4362" t="s">
        <v>60</v>
      </c>
      <c r="O4362" t="s">
        <v>61</v>
      </c>
      <c r="P4362" t="s">
        <v>1783</v>
      </c>
      <c r="Q4362">
        <v>46.089700000000001</v>
      </c>
      <c r="R4362" t="s">
        <v>7833</v>
      </c>
      <c r="S4362" t="s">
        <v>65</v>
      </c>
      <c r="T4362">
        <v>114.17440000000001</v>
      </c>
      <c r="U4362" t="s">
        <v>67</v>
      </c>
      <c r="V4362" t="s">
        <v>7834</v>
      </c>
      <c r="W4362" t="s">
        <v>69</v>
      </c>
      <c r="X4362" t="s">
        <v>7777</v>
      </c>
      <c r="AB4362" s="3">
        <v>18096</v>
      </c>
      <c r="AC4362" s="3">
        <v>18096</v>
      </c>
      <c r="AE4362" t="s">
        <v>7772</v>
      </c>
      <c r="AI4362">
        <v>510375</v>
      </c>
      <c r="AJ4362" t="s">
        <v>7753</v>
      </c>
      <c r="AK4362" t="s">
        <v>75</v>
      </c>
      <c r="AL4362" t="s">
        <v>496</v>
      </c>
      <c r="AM4362" t="s">
        <v>77</v>
      </c>
      <c r="AN4362" t="s">
        <v>4878</v>
      </c>
      <c r="AO4362" t="s">
        <v>139</v>
      </c>
      <c r="AP4362" t="s">
        <v>5266</v>
      </c>
      <c r="AQ4362">
        <v>1962</v>
      </c>
      <c r="AR4362" t="s">
        <v>80</v>
      </c>
      <c r="AV4362" t="s">
        <v>7845</v>
      </c>
      <c r="AW4362" t="s">
        <v>7732</v>
      </c>
      <c r="AX4362">
        <v>1949</v>
      </c>
      <c r="AY4362" t="s">
        <v>139</v>
      </c>
      <c r="AZ4362" t="s">
        <v>1783</v>
      </c>
      <c r="BA4362" t="s">
        <v>7754</v>
      </c>
      <c r="BC4362" t="s">
        <v>499</v>
      </c>
    </row>
    <row r="4363" spans="1:55" ht="12" customHeight="1" x14ac:dyDescent="0.5">
      <c r="A4363" s="3">
        <v>44207</v>
      </c>
      <c r="B4363" t="s">
        <v>132</v>
      </c>
      <c r="L4363" t="s">
        <v>7832</v>
      </c>
      <c r="N4363" t="s">
        <v>60</v>
      </c>
      <c r="O4363" t="s">
        <v>61</v>
      </c>
      <c r="P4363" t="s">
        <v>1783</v>
      </c>
      <c r="Q4363">
        <v>46.089700000000001</v>
      </c>
      <c r="R4363" t="s">
        <v>7833</v>
      </c>
      <c r="S4363" t="s">
        <v>65</v>
      </c>
      <c r="T4363">
        <v>114.17440000000001</v>
      </c>
      <c r="U4363" t="s">
        <v>67</v>
      </c>
      <c r="V4363" t="s">
        <v>7834</v>
      </c>
      <c r="W4363" t="s">
        <v>69</v>
      </c>
      <c r="X4363" t="s">
        <v>7777</v>
      </c>
      <c r="AB4363" s="3">
        <v>18096</v>
      </c>
      <c r="AC4363" s="3">
        <v>18096</v>
      </c>
      <c r="AE4363" t="s">
        <v>7772</v>
      </c>
      <c r="AI4363">
        <v>510374</v>
      </c>
      <c r="AJ4363" t="s">
        <v>7753</v>
      </c>
      <c r="AK4363" t="s">
        <v>75</v>
      </c>
      <c r="AL4363" t="s">
        <v>496</v>
      </c>
      <c r="AM4363" t="s">
        <v>77</v>
      </c>
      <c r="AN4363" t="s">
        <v>4878</v>
      </c>
      <c r="AO4363" t="s">
        <v>139</v>
      </c>
      <c r="AP4363" t="s">
        <v>5266</v>
      </c>
      <c r="AQ4363">
        <v>1962</v>
      </c>
      <c r="AR4363" t="s">
        <v>80</v>
      </c>
      <c r="AV4363" t="s">
        <v>7846</v>
      </c>
      <c r="AW4363" t="s">
        <v>7732</v>
      </c>
      <c r="AX4363">
        <v>1949</v>
      </c>
      <c r="AY4363" t="s">
        <v>139</v>
      </c>
      <c r="AZ4363" t="s">
        <v>1783</v>
      </c>
      <c r="BA4363" t="s">
        <v>7754</v>
      </c>
      <c r="BC4363" t="s">
        <v>499</v>
      </c>
    </row>
    <row r="4364" spans="1:55" ht="12" customHeight="1" x14ac:dyDescent="0.5">
      <c r="A4364" s="3">
        <v>44207</v>
      </c>
      <c r="B4364" t="s">
        <v>132</v>
      </c>
      <c r="L4364" t="s">
        <v>7785</v>
      </c>
      <c r="N4364" t="s">
        <v>60</v>
      </c>
      <c r="O4364" t="s">
        <v>61</v>
      </c>
      <c r="P4364" t="s">
        <v>1783</v>
      </c>
      <c r="Q4364">
        <v>46.111355000000003</v>
      </c>
      <c r="R4364" t="s">
        <v>7786</v>
      </c>
      <c r="S4364" t="s">
        <v>65</v>
      </c>
      <c r="T4364">
        <v>114.282538</v>
      </c>
      <c r="U4364" t="s">
        <v>67</v>
      </c>
      <c r="V4364" t="s">
        <v>7787</v>
      </c>
      <c r="W4364" t="s">
        <v>1344</v>
      </c>
      <c r="X4364" t="s">
        <v>7750</v>
      </c>
      <c r="Y4364">
        <v>1325</v>
      </c>
      <c r="AB4364" s="3">
        <v>18112</v>
      </c>
      <c r="AC4364" s="3">
        <v>18112</v>
      </c>
      <c r="AE4364" t="s">
        <v>7790</v>
      </c>
      <c r="AI4364">
        <v>510379</v>
      </c>
      <c r="AJ4364" t="s">
        <v>7753</v>
      </c>
      <c r="AK4364" t="s">
        <v>75</v>
      </c>
      <c r="AL4364" t="s">
        <v>496</v>
      </c>
      <c r="AM4364" t="s">
        <v>77</v>
      </c>
      <c r="AN4364" t="s">
        <v>4878</v>
      </c>
      <c r="AO4364" t="s">
        <v>139</v>
      </c>
      <c r="AP4364" t="s">
        <v>5266</v>
      </c>
      <c r="AQ4364">
        <v>1962</v>
      </c>
      <c r="AR4364" t="s">
        <v>101</v>
      </c>
      <c r="AV4364" t="s">
        <v>7791</v>
      </c>
      <c r="AW4364" t="s">
        <v>7732</v>
      </c>
      <c r="AX4364">
        <v>1949</v>
      </c>
      <c r="AY4364" t="s">
        <v>139</v>
      </c>
      <c r="AZ4364" t="s">
        <v>1783</v>
      </c>
      <c r="BA4364" t="s">
        <v>7754</v>
      </c>
      <c r="BC4364" t="s">
        <v>499</v>
      </c>
    </row>
    <row r="4365" spans="1:55" ht="12" customHeight="1" x14ac:dyDescent="0.5">
      <c r="A4365" s="3">
        <v>44207</v>
      </c>
      <c r="B4365" t="s">
        <v>132</v>
      </c>
      <c r="L4365" t="s">
        <v>7785</v>
      </c>
      <c r="N4365" t="s">
        <v>60</v>
      </c>
      <c r="O4365" t="s">
        <v>61</v>
      </c>
      <c r="P4365" t="s">
        <v>1783</v>
      </c>
      <c r="Q4365">
        <v>46.111355000000003</v>
      </c>
      <c r="R4365" t="s">
        <v>7786</v>
      </c>
      <c r="S4365" t="s">
        <v>65</v>
      </c>
      <c r="T4365">
        <v>114.282538</v>
      </c>
      <c r="U4365" t="s">
        <v>67</v>
      </c>
      <c r="V4365" t="s">
        <v>7787</v>
      </c>
      <c r="W4365" t="s">
        <v>1344</v>
      </c>
      <c r="X4365" t="s">
        <v>7750</v>
      </c>
      <c r="Y4365">
        <v>1325</v>
      </c>
      <c r="AB4365" s="3">
        <v>18112</v>
      </c>
      <c r="AC4365" s="3">
        <v>18112</v>
      </c>
      <c r="AE4365" t="s">
        <v>7790</v>
      </c>
      <c r="AI4365">
        <v>510382</v>
      </c>
      <c r="AJ4365" t="s">
        <v>7753</v>
      </c>
      <c r="AK4365" t="s">
        <v>75</v>
      </c>
      <c r="AL4365" t="s">
        <v>496</v>
      </c>
      <c r="AM4365" t="s">
        <v>77</v>
      </c>
      <c r="AN4365" t="s">
        <v>4878</v>
      </c>
      <c r="AO4365" t="s">
        <v>139</v>
      </c>
      <c r="AP4365" t="s">
        <v>5266</v>
      </c>
      <c r="AQ4365">
        <v>1962</v>
      </c>
      <c r="AR4365" t="s">
        <v>80</v>
      </c>
      <c r="AV4365" t="s">
        <v>7791</v>
      </c>
      <c r="AW4365" t="s">
        <v>7732</v>
      </c>
      <c r="AX4365">
        <v>1949</v>
      </c>
      <c r="AY4365" t="s">
        <v>139</v>
      </c>
      <c r="AZ4365" t="s">
        <v>1783</v>
      </c>
      <c r="BA4365" t="s">
        <v>7754</v>
      </c>
      <c r="BC4365" t="s">
        <v>499</v>
      </c>
    </row>
    <row r="4366" spans="1:55" ht="12" customHeight="1" x14ac:dyDescent="0.5">
      <c r="A4366" s="3">
        <v>44207</v>
      </c>
      <c r="B4366" t="s">
        <v>132</v>
      </c>
      <c r="L4366" t="s">
        <v>7785</v>
      </c>
      <c r="N4366" t="s">
        <v>60</v>
      </c>
      <c r="O4366" t="s">
        <v>61</v>
      </c>
      <c r="P4366" t="s">
        <v>1783</v>
      </c>
      <c r="Q4366">
        <v>46.111355000000003</v>
      </c>
      <c r="R4366" t="s">
        <v>7786</v>
      </c>
      <c r="S4366" t="s">
        <v>65</v>
      </c>
      <c r="T4366">
        <v>114.282538</v>
      </c>
      <c r="U4366" t="s">
        <v>67</v>
      </c>
      <c r="V4366" t="s">
        <v>7787</v>
      </c>
      <c r="W4366" t="s">
        <v>1344</v>
      </c>
      <c r="X4366" t="s">
        <v>7750</v>
      </c>
      <c r="Y4366">
        <v>1325</v>
      </c>
      <c r="AB4366" s="3">
        <v>18112</v>
      </c>
      <c r="AC4366" s="3">
        <v>18112</v>
      </c>
      <c r="AE4366" t="s">
        <v>7790</v>
      </c>
      <c r="AI4366">
        <v>510383</v>
      </c>
      <c r="AJ4366" t="s">
        <v>7753</v>
      </c>
      <c r="AK4366" t="s">
        <v>75</v>
      </c>
      <c r="AL4366" t="s">
        <v>496</v>
      </c>
      <c r="AM4366" t="s">
        <v>77</v>
      </c>
      <c r="AN4366" t="s">
        <v>4878</v>
      </c>
      <c r="AO4366" t="s">
        <v>139</v>
      </c>
      <c r="AP4366" t="s">
        <v>5266</v>
      </c>
      <c r="AQ4366">
        <v>1962</v>
      </c>
      <c r="AR4366" t="s">
        <v>80</v>
      </c>
      <c r="AV4366" t="s">
        <v>7791</v>
      </c>
      <c r="AW4366" t="s">
        <v>7732</v>
      </c>
      <c r="AX4366">
        <v>1949</v>
      </c>
      <c r="AY4366" t="s">
        <v>139</v>
      </c>
      <c r="AZ4366" t="s">
        <v>1783</v>
      </c>
      <c r="BA4366" t="s">
        <v>7754</v>
      </c>
      <c r="BC4366" t="s">
        <v>499</v>
      </c>
    </row>
    <row r="4367" spans="1:55" ht="12" customHeight="1" x14ac:dyDescent="0.5">
      <c r="A4367" s="3">
        <v>44207</v>
      </c>
      <c r="B4367" t="s">
        <v>132</v>
      </c>
      <c r="L4367" t="s">
        <v>7785</v>
      </c>
      <c r="N4367" t="s">
        <v>60</v>
      </c>
      <c r="O4367" t="s">
        <v>61</v>
      </c>
      <c r="P4367" t="s">
        <v>1783</v>
      </c>
      <c r="Q4367">
        <v>46.111355000000003</v>
      </c>
      <c r="R4367" t="s">
        <v>7786</v>
      </c>
      <c r="S4367" t="s">
        <v>65</v>
      </c>
      <c r="T4367">
        <v>114.282538</v>
      </c>
      <c r="U4367" t="s">
        <v>67</v>
      </c>
      <c r="V4367" t="s">
        <v>7787</v>
      </c>
      <c r="W4367" t="s">
        <v>1344</v>
      </c>
      <c r="X4367" t="s">
        <v>7750</v>
      </c>
      <c r="Y4367">
        <v>1325</v>
      </c>
      <c r="AB4367" s="3">
        <v>18112</v>
      </c>
      <c r="AC4367" s="3">
        <v>18112</v>
      </c>
      <c r="AE4367" t="s">
        <v>7790</v>
      </c>
      <c r="AI4367">
        <v>510380</v>
      </c>
      <c r="AJ4367" t="s">
        <v>7753</v>
      </c>
      <c r="AK4367" t="s">
        <v>75</v>
      </c>
      <c r="AL4367" t="s">
        <v>496</v>
      </c>
      <c r="AM4367" t="s">
        <v>77</v>
      </c>
      <c r="AN4367" t="s">
        <v>4878</v>
      </c>
      <c r="AO4367" t="s">
        <v>139</v>
      </c>
      <c r="AP4367" t="s">
        <v>5266</v>
      </c>
      <c r="AQ4367">
        <v>1962</v>
      </c>
      <c r="AR4367" t="s">
        <v>101</v>
      </c>
      <c r="AV4367" t="s">
        <v>7791</v>
      </c>
      <c r="AW4367" t="s">
        <v>7732</v>
      </c>
      <c r="AX4367">
        <v>1949</v>
      </c>
      <c r="AY4367" t="s">
        <v>139</v>
      </c>
      <c r="AZ4367" t="s">
        <v>1783</v>
      </c>
      <c r="BA4367" t="s">
        <v>7754</v>
      </c>
      <c r="BC4367" t="s">
        <v>499</v>
      </c>
    </row>
    <row r="4368" spans="1:55" ht="12" customHeight="1" x14ac:dyDescent="0.5">
      <c r="A4368" s="3">
        <v>44207</v>
      </c>
      <c r="B4368" t="s">
        <v>132</v>
      </c>
      <c r="L4368" t="s">
        <v>7785</v>
      </c>
      <c r="N4368" t="s">
        <v>60</v>
      </c>
      <c r="O4368" t="s">
        <v>61</v>
      </c>
      <c r="P4368" t="s">
        <v>1783</v>
      </c>
      <c r="Q4368">
        <v>46.111355000000003</v>
      </c>
      <c r="R4368" t="s">
        <v>7786</v>
      </c>
      <c r="S4368" t="s">
        <v>65</v>
      </c>
      <c r="T4368">
        <v>114.282538</v>
      </c>
      <c r="U4368" t="s">
        <v>67</v>
      </c>
      <c r="V4368" t="s">
        <v>7787</v>
      </c>
      <c r="W4368" t="s">
        <v>1344</v>
      </c>
      <c r="X4368" t="s">
        <v>7750</v>
      </c>
      <c r="Y4368">
        <v>1325</v>
      </c>
      <c r="AB4368" s="3">
        <v>18112</v>
      </c>
      <c r="AC4368" s="3">
        <v>18112</v>
      </c>
      <c r="AE4368" t="s">
        <v>7790</v>
      </c>
      <c r="AI4368">
        <v>510377</v>
      </c>
      <c r="AJ4368" t="s">
        <v>7753</v>
      </c>
      <c r="AK4368" t="s">
        <v>75</v>
      </c>
      <c r="AL4368" t="s">
        <v>496</v>
      </c>
      <c r="AM4368" t="s">
        <v>77</v>
      </c>
      <c r="AN4368" t="s">
        <v>4878</v>
      </c>
      <c r="AO4368" t="s">
        <v>139</v>
      </c>
      <c r="AP4368" t="s">
        <v>5266</v>
      </c>
      <c r="AQ4368">
        <v>1962</v>
      </c>
      <c r="AR4368" t="s">
        <v>101</v>
      </c>
      <c r="AV4368" t="s">
        <v>7791</v>
      </c>
      <c r="AW4368" t="s">
        <v>7732</v>
      </c>
      <c r="AX4368">
        <v>1949</v>
      </c>
      <c r="AY4368" t="s">
        <v>139</v>
      </c>
      <c r="AZ4368" t="s">
        <v>1783</v>
      </c>
      <c r="BA4368" t="s">
        <v>7754</v>
      </c>
      <c r="BC4368" t="s">
        <v>499</v>
      </c>
    </row>
    <row r="4369" spans="1:55" ht="12" customHeight="1" x14ac:dyDescent="0.5">
      <c r="A4369" s="3">
        <v>44207</v>
      </c>
      <c r="B4369" t="s">
        <v>132</v>
      </c>
      <c r="L4369" t="s">
        <v>7785</v>
      </c>
      <c r="N4369" t="s">
        <v>60</v>
      </c>
      <c r="O4369" t="s">
        <v>61</v>
      </c>
      <c r="P4369" t="s">
        <v>1783</v>
      </c>
      <c r="Q4369">
        <v>46.111355000000003</v>
      </c>
      <c r="R4369" t="s">
        <v>7786</v>
      </c>
      <c r="S4369" t="s">
        <v>65</v>
      </c>
      <c r="T4369">
        <v>114.282538</v>
      </c>
      <c r="U4369" t="s">
        <v>67</v>
      </c>
      <c r="V4369" t="s">
        <v>7787</v>
      </c>
      <c r="W4369" t="s">
        <v>1344</v>
      </c>
      <c r="X4369" t="s">
        <v>7750</v>
      </c>
      <c r="Y4369">
        <v>1325</v>
      </c>
      <c r="AB4369" s="3">
        <v>18112</v>
      </c>
      <c r="AC4369" s="3">
        <v>18112</v>
      </c>
      <c r="AE4369" t="s">
        <v>7790</v>
      </c>
      <c r="AI4369">
        <v>510381</v>
      </c>
      <c r="AJ4369" t="s">
        <v>7753</v>
      </c>
      <c r="AK4369" t="s">
        <v>75</v>
      </c>
      <c r="AL4369" t="s">
        <v>496</v>
      </c>
      <c r="AM4369" t="s">
        <v>77</v>
      </c>
      <c r="AN4369" t="s">
        <v>4878</v>
      </c>
      <c r="AO4369" t="s">
        <v>139</v>
      </c>
      <c r="AP4369" t="s">
        <v>5266</v>
      </c>
      <c r="AQ4369">
        <v>1962</v>
      </c>
      <c r="AR4369" t="s">
        <v>101</v>
      </c>
      <c r="AV4369" t="s">
        <v>7791</v>
      </c>
      <c r="AW4369" t="s">
        <v>7732</v>
      </c>
      <c r="AX4369">
        <v>1949</v>
      </c>
      <c r="AY4369" t="s">
        <v>139</v>
      </c>
      <c r="AZ4369" t="s">
        <v>1783</v>
      </c>
      <c r="BA4369" t="s">
        <v>7754</v>
      </c>
      <c r="BC4369" t="s">
        <v>499</v>
      </c>
    </row>
    <row r="4370" spans="1:55" ht="12" customHeight="1" x14ac:dyDescent="0.5">
      <c r="A4370" s="3">
        <v>44207</v>
      </c>
      <c r="B4370" t="s">
        <v>132</v>
      </c>
      <c r="L4370" t="s">
        <v>7785</v>
      </c>
      <c r="N4370" t="s">
        <v>60</v>
      </c>
      <c r="O4370" t="s">
        <v>61</v>
      </c>
      <c r="P4370" t="s">
        <v>1783</v>
      </c>
      <c r="Q4370">
        <v>46.111355000000003</v>
      </c>
      <c r="R4370" t="s">
        <v>7786</v>
      </c>
      <c r="S4370" t="s">
        <v>65</v>
      </c>
      <c r="T4370">
        <v>114.282538</v>
      </c>
      <c r="U4370" t="s">
        <v>67</v>
      </c>
      <c r="V4370" t="s">
        <v>7787</v>
      </c>
      <c r="W4370" t="s">
        <v>1344</v>
      </c>
      <c r="X4370" t="s">
        <v>7750</v>
      </c>
      <c r="Y4370">
        <v>1325</v>
      </c>
      <c r="AB4370" s="3">
        <v>18112</v>
      </c>
      <c r="AC4370" s="3">
        <v>18112</v>
      </c>
      <c r="AE4370" t="s">
        <v>7790</v>
      </c>
      <c r="AI4370">
        <v>510378</v>
      </c>
      <c r="AJ4370" t="s">
        <v>7753</v>
      </c>
      <c r="AK4370" t="s">
        <v>75</v>
      </c>
      <c r="AL4370" t="s">
        <v>496</v>
      </c>
      <c r="AM4370" t="s">
        <v>77</v>
      </c>
      <c r="AN4370" t="s">
        <v>4878</v>
      </c>
      <c r="AO4370" t="s">
        <v>139</v>
      </c>
      <c r="AP4370" t="s">
        <v>5266</v>
      </c>
      <c r="AQ4370">
        <v>1962</v>
      </c>
      <c r="AR4370" t="s">
        <v>101</v>
      </c>
      <c r="AV4370" t="s">
        <v>7791</v>
      </c>
      <c r="AW4370" t="s">
        <v>7732</v>
      </c>
      <c r="AX4370">
        <v>1949</v>
      </c>
      <c r="AY4370" t="s">
        <v>139</v>
      </c>
      <c r="AZ4370" t="s">
        <v>1783</v>
      </c>
      <c r="BA4370" t="s">
        <v>7754</v>
      </c>
      <c r="BC4370" t="s">
        <v>499</v>
      </c>
    </row>
    <row r="4371" spans="1:55" ht="12" customHeight="1" x14ac:dyDescent="0.5">
      <c r="A4371" s="3">
        <v>44207</v>
      </c>
      <c r="B4371" t="s">
        <v>132</v>
      </c>
      <c r="L4371" t="s">
        <v>7785</v>
      </c>
      <c r="N4371" t="s">
        <v>60</v>
      </c>
      <c r="O4371" t="s">
        <v>61</v>
      </c>
      <c r="P4371" t="s">
        <v>1783</v>
      </c>
      <c r="Q4371">
        <v>46.111355000000003</v>
      </c>
      <c r="R4371" t="s">
        <v>7786</v>
      </c>
      <c r="S4371" t="s">
        <v>65</v>
      </c>
      <c r="T4371">
        <v>114.282538</v>
      </c>
      <c r="U4371" t="s">
        <v>67</v>
      </c>
      <c r="V4371" t="s">
        <v>7787</v>
      </c>
      <c r="W4371" t="s">
        <v>1344</v>
      </c>
      <c r="X4371" t="s">
        <v>7750</v>
      </c>
      <c r="Y4371">
        <v>1325</v>
      </c>
      <c r="AB4371" s="3">
        <v>18112</v>
      </c>
      <c r="AC4371" s="3">
        <v>18112</v>
      </c>
      <c r="AE4371" t="s">
        <v>7772</v>
      </c>
      <c r="AI4371">
        <v>510414</v>
      </c>
      <c r="AJ4371" t="s">
        <v>7753</v>
      </c>
      <c r="AK4371" t="s">
        <v>75</v>
      </c>
      <c r="AL4371" t="s">
        <v>496</v>
      </c>
      <c r="AM4371" t="s">
        <v>77</v>
      </c>
      <c r="AN4371" t="s">
        <v>4878</v>
      </c>
      <c r="AO4371" t="s">
        <v>139</v>
      </c>
      <c r="AP4371" t="s">
        <v>5266</v>
      </c>
      <c r="AQ4371">
        <v>1962</v>
      </c>
      <c r="AR4371" t="s">
        <v>101</v>
      </c>
      <c r="AV4371" t="s">
        <v>7818</v>
      </c>
      <c r="AW4371" t="s">
        <v>7732</v>
      </c>
      <c r="AX4371">
        <v>1949</v>
      </c>
      <c r="AY4371" t="s">
        <v>139</v>
      </c>
      <c r="AZ4371" t="s">
        <v>1783</v>
      </c>
      <c r="BA4371" t="s">
        <v>7754</v>
      </c>
      <c r="BC4371" t="s">
        <v>499</v>
      </c>
    </row>
    <row r="4372" spans="1:55" ht="12" customHeight="1" x14ac:dyDescent="0.5">
      <c r="A4372" s="3">
        <v>44207</v>
      </c>
      <c r="B4372" t="s">
        <v>132</v>
      </c>
      <c r="L4372" t="s">
        <v>7785</v>
      </c>
      <c r="N4372" t="s">
        <v>60</v>
      </c>
      <c r="O4372" t="s">
        <v>61</v>
      </c>
      <c r="P4372" t="s">
        <v>1783</v>
      </c>
      <c r="Q4372">
        <v>46.111355000000003</v>
      </c>
      <c r="R4372" t="s">
        <v>7786</v>
      </c>
      <c r="S4372" t="s">
        <v>65</v>
      </c>
      <c r="T4372">
        <v>114.282538</v>
      </c>
      <c r="U4372" t="s">
        <v>67</v>
      </c>
      <c r="V4372" t="s">
        <v>7787</v>
      </c>
      <c r="W4372" t="s">
        <v>1344</v>
      </c>
      <c r="X4372" t="s">
        <v>7750</v>
      </c>
      <c r="Y4372">
        <v>1325</v>
      </c>
      <c r="AB4372" s="3">
        <v>18112</v>
      </c>
      <c r="AC4372" s="3">
        <v>18112</v>
      </c>
      <c r="AE4372" t="s">
        <v>7772</v>
      </c>
      <c r="AI4372">
        <v>510408</v>
      </c>
      <c r="AJ4372" t="s">
        <v>7753</v>
      </c>
      <c r="AK4372" t="s">
        <v>75</v>
      </c>
      <c r="AL4372" t="s">
        <v>496</v>
      </c>
      <c r="AM4372" t="s">
        <v>77</v>
      </c>
      <c r="AN4372" t="s">
        <v>4878</v>
      </c>
      <c r="AO4372" t="s">
        <v>139</v>
      </c>
      <c r="AP4372" t="s">
        <v>5266</v>
      </c>
      <c r="AQ4372">
        <v>1962</v>
      </c>
      <c r="AR4372" t="s">
        <v>101</v>
      </c>
      <c r="AV4372" t="s">
        <v>7818</v>
      </c>
      <c r="AW4372" t="s">
        <v>7732</v>
      </c>
      <c r="AX4372">
        <v>1949</v>
      </c>
      <c r="AY4372" t="s">
        <v>139</v>
      </c>
      <c r="AZ4372" t="s">
        <v>1783</v>
      </c>
      <c r="BA4372" t="s">
        <v>7754</v>
      </c>
      <c r="BC4372" t="s">
        <v>499</v>
      </c>
    </row>
    <row r="4373" spans="1:55" ht="12" customHeight="1" x14ac:dyDescent="0.5">
      <c r="A4373" s="3">
        <v>44207</v>
      </c>
      <c r="B4373" t="s">
        <v>132</v>
      </c>
      <c r="L4373" t="s">
        <v>7785</v>
      </c>
      <c r="N4373" t="s">
        <v>60</v>
      </c>
      <c r="O4373" t="s">
        <v>61</v>
      </c>
      <c r="P4373" t="s">
        <v>1783</v>
      </c>
      <c r="Q4373">
        <v>46.111355000000003</v>
      </c>
      <c r="R4373" t="s">
        <v>7786</v>
      </c>
      <c r="S4373" t="s">
        <v>65</v>
      </c>
      <c r="T4373">
        <v>114.282538</v>
      </c>
      <c r="U4373" t="s">
        <v>67</v>
      </c>
      <c r="V4373" t="s">
        <v>7787</v>
      </c>
      <c r="W4373" t="s">
        <v>1344</v>
      </c>
      <c r="X4373" t="s">
        <v>7750</v>
      </c>
      <c r="Y4373">
        <v>1325</v>
      </c>
      <c r="AB4373" s="3">
        <v>18112</v>
      </c>
      <c r="AC4373" s="3">
        <v>18112</v>
      </c>
      <c r="AE4373" t="s">
        <v>7772</v>
      </c>
      <c r="AI4373">
        <v>510428</v>
      </c>
      <c r="AJ4373" t="s">
        <v>7753</v>
      </c>
      <c r="AK4373" t="s">
        <v>75</v>
      </c>
      <c r="AL4373" t="s">
        <v>496</v>
      </c>
      <c r="AM4373" t="s">
        <v>77</v>
      </c>
      <c r="AN4373" t="s">
        <v>4878</v>
      </c>
      <c r="AO4373" t="s">
        <v>139</v>
      </c>
      <c r="AP4373" t="s">
        <v>5266</v>
      </c>
      <c r="AQ4373">
        <v>1962</v>
      </c>
      <c r="AR4373" t="s">
        <v>101</v>
      </c>
      <c r="AV4373" t="s">
        <v>7818</v>
      </c>
      <c r="AW4373" t="s">
        <v>7732</v>
      </c>
      <c r="AX4373">
        <v>1949</v>
      </c>
      <c r="AY4373" t="s">
        <v>139</v>
      </c>
      <c r="AZ4373" t="s">
        <v>1783</v>
      </c>
      <c r="BA4373" t="s">
        <v>7754</v>
      </c>
      <c r="BC4373" t="s">
        <v>499</v>
      </c>
    </row>
    <row r="4374" spans="1:55" ht="12" customHeight="1" x14ac:dyDescent="0.5">
      <c r="A4374" s="3">
        <v>44207</v>
      </c>
      <c r="B4374" t="s">
        <v>132</v>
      </c>
      <c r="L4374" t="s">
        <v>7785</v>
      </c>
      <c r="N4374" t="s">
        <v>60</v>
      </c>
      <c r="O4374" t="s">
        <v>61</v>
      </c>
      <c r="P4374" t="s">
        <v>1783</v>
      </c>
      <c r="Q4374">
        <v>46.111355000000003</v>
      </c>
      <c r="R4374" t="s">
        <v>7786</v>
      </c>
      <c r="S4374" t="s">
        <v>65</v>
      </c>
      <c r="T4374">
        <v>114.282538</v>
      </c>
      <c r="U4374" t="s">
        <v>67</v>
      </c>
      <c r="V4374" t="s">
        <v>7787</v>
      </c>
      <c r="W4374" t="s">
        <v>1344</v>
      </c>
      <c r="X4374" t="s">
        <v>7750</v>
      </c>
      <c r="Y4374">
        <v>1325</v>
      </c>
      <c r="AB4374" s="3">
        <v>18112</v>
      </c>
      <c r="AC4374" s="3">
        <v>18112</v>
      </c>
      <c r="AE4374" t="s">
        <v>7772</v>
      </c>
      <c r="AI4374">
        <v>510424</v>
      </c>
      <c r="AJ4374" t="s">
        <v>7753</v>
      </c>
      <c r="AK4374" t="s">
        <v>75</v>
      </c>
      <c r="AL4374" t="s">
        <v>496</v>
      </c>
      <c r="AM4374" t="s">
        <v>77</v>
      </c>
      <c r="AN4374" t="s">
        <v>4878</v>
      </c>
      <c r="AO4374" t="s">
        <v>139</v>
      </c>
      <c r="AP4374" t="s">
        <v>5266</v>
      </c>
      <c r="AQ4374">
        <v>1962</v>
      </c>
      <c r="AR4374" t="s">
        <v>101</v>
      </c>
      <c r="AV4374" t="s">
        <v>7818</v>
      </c>
      <c r="AW4374" t="s">
        <v>7732</v>
      </c>
      <c r="AX4374">
        <v>1949</v>
      </c>
      <c r="AY4374" t="s">
        <v>139</v>
      </c>
      <c r="AZ4374" t="s">
        <v>1783</v>
      </c>
      <c r="BA4374" t="s">
        <v>7754</v>
      </c>
      <c r="BC4374" t="s">
        <v>499</v>
      </c>
    </row>
    <row r="4375" spans="1:55" ht="12" customHeight="1" x14ac:dyDescent="0.5">
      <c r="A4375" s="3">
        <v>44207</v>
      </c>
      <c r="B4375" t="s">
        <v>132</v>
      </c>
      <c r="L4375" t="s">
        <v>7785</v>
      </c>
      <c r="N4375" t="s">
        <v>60</v>
      </c>
      <c r="O4375" t="s">
        <v>61</v>
      </c>
      <c r="P4375" t="s">
        <v>1783</v>
      </c>
      <c r="Q4375">
        <v>46.111355000000003</v>
      </c>
      <c r="R4375" t="s">
        <v>7786</v>
      </c>
      <c r="S4375" t="s">
        <v>65</v>
      </c>
      <c r="T4375">
        <v>114.282538</v>
      </c>
      <c r="U4375" t="s">
        <v>67</v>
      </c>
      <c r="V4375" t="s">
        <v>7787</v>
      </c>
      <c r="W4375" t="s">
        <v>1344</v>
      </c>
      <c r="X4375" t="s">
        <v>7750</v>
      </c>
      <c r="Y4375">
        <v>1325</v>
      </c>
      <c r="AB4375" s="3">
        <v>18112</v>
      </c>
      <c r="AC4375" s="3">
        <v>18112</v>
      </c>
      <c r="AE4375" t="s">
        <v>7772</v>
      </c>
      <c r="AI4375">
        <v>510426</v>
      </c>
      <c r="AJ4375" t="s">
        <v>7753</v>
      </c>
      <c r="AK4375" t="s">
        <v>75</v>
      </c>
      <c r="AL4375" t="s">
        <v>496</v>
      </c>
      <c r="AM4375" t="s">
        <v>77</v>
      </c>
      <c r="AN4375" t="s">
        <v>4878</v>
      </c>
      <c r="AO4375" t="s">
        <v>139</v>
      </c>
      <c r="AP4375" t="s">
        <v>5266</v>
      </c>
      <c r="AQ4375">
        <v>1962</v>
      </c>
      <c r="AR4375" t="s">
        <v>101</v>
      </c>
      <c r="AV4375" t="s">
        <v>7818</v>
      </c>
      <c r="AW4375" t="s">
        <v>7732</v>
      </c>
      <c r="AX4375">
        <v>1949</v>
      </c>
      <c r="AY4375" t="s">
        <v>139</v>
      </c>
      <c r="AZ4375" t="s">
        <v>1783</v>
      </c>
      <c r="BA4375" t="s">
        <v>7754</v>
      </c>
      <c r="BC4375" t="s">
        <v>499</v>
      </c>
    </row>
    <row r="4376" spans="1:55" ht="12" customHeight="1" x14ac:dyDescent="0.5">
      <c r="A4376" s="3">
        <v>44207</v>
      </c>
      <c r="B4376" t="s">
        <v>132</v>
      </c>
      <c r="L4376" t="s">
        <v>7785</v>
      </c>
      <c r="N4376" t="s">
        <v>60</v>
      </c>
      <c r="O4376" t="s">
        <v>61</v>
      </c>
      <c r="P4376" t="s">
        <v>1783</v>
      </c>
      <c r="Q4376">
        <v>46.111355000000003</v>
      </c>
      <c r="R4376" t="s">
        <v>7786</v>
      </c>
      <c r="S4376" t="s">
        <v>65</v>
      </c>
      <c r="T4376">
        <v>114.282538</v>
      </c>
      <c r="U4376" t="s">
        <v>67</v>
      </c>
      <c r="V4376" t="s">
        <v>7787</v>
      </c>
      <c r="W4376" t="s">
        <v>1344</v>
      </c>
      <c r="X4376" t="s">
        <v>7750</v>
      </c>
      <c r="Y4376">
        <v>1325</v>
      </c>
      <c r="AB4376" s="3">
        <v>18112</v>
      </c>
      <c r="AC4376" s="3">
        <v>18112</v>
      </c>
      <c r="AE4376" t="s">
        <v>7772</v>
      </c>
      <c r="AI4376">
        <v>510409</v>
      </c>
      <c r="AJ4376" t="s">
        <v>7753</v>
      </c>
      <c r="AK4376" t="s">
        <v>75</v>
      </c>
      <c r="AL4376" t="s">
        <v>496</v>
      </c>
      <c r="AM4376" t="s">
        <v>77</v>
      </c>
      <c r="AN4376" t="s">
        <v>4878</v>
      </c>
      <c r="AO4376" t="s">
        <v>139</v>
      </c>
      <c r="AP4376" t="s">
        <v>5266</v>
      </c>
      <c r="AQ4376">
        <v>1962</v>
      </c>
      <c r="AR4376" t="s">
        <v>101</v>
      </c>
      <c r="AV4376" t="s">
        <v>7818</v>
      </c>
      <c r="AW4376" t="s">
        <v>7732</v>
      </c>
      <c r="AX4376">
        <v>1949</v>
      </c>
      <c r="AY4376" t="s">
        <v>139</v>
      </c>
      <c r="AZ4376" t="s">
        <v>1783</v>
      </c>
      <c r="BA4376" t="s">
        <v>7754</v>
      </c>
      <c r="BC4376" t="s">
        <v>499</v>
      </c>
    </row>
    <row r="4377" spans="1:55" ht="12" customHeight="1" x14ac:dyDescent="0.5">
      <c r="A4377" s="3">
        <v>44207</v>
      </c>
      <c r="B4377" t="s">
        <v>132</v>
      </c>
      <c r="L4377" t="s">
        <v>7785</v>
      </c>
      <c r="N4377" t="s">
        <v>60</v>
      </c>
      <c r="O4377" t="s">
        <v>61</v>
      </c>
      <c r="P4377" t="s">
        <v>1783</v>
      </c>
      <c r="Q4377">
        <v>46.111355000000003</v>
      </c>
      <c r="R4377" t="s">
        <v>7786</v>
      </c>
      <c r="S4377" t="s">
        <v>65</v>
      </c>
      <c r="T4377">
        <v>114.282538</v>
      </c>
      <c r="U4377" t="s">
        <v>67</v>
      </c>
      <c r="V4377" t="s">
        <v>7787</v>
      </c>
      <c r="W4377" t="s">
        <v>1344</v>
      </c>
      <c r="X4377" t="s">
        <v>7750</v>
      </c>
      <c r="Y4377">
        <v>1325</v>
      </c>
      <c r="AB4377" s="3">
        <v>18112</v>
      </c>
      <c r="AC4377" s="3">
        <v>18112</v>
      </c>
      <c r="AE4377" t="s">
        <v>7772</v>
      </c>
      <c r="AI4377">
        <v>510427</v>
      </c>
      <c r="AJ4377" t="s">
        <v>7753</v>
      </c>
      <c r="AK4377" t="s">
        <v>75</v>
      </c>
      <c r="AL4377" t="s">
        <v>496</v>
      </c>
      <c r="AM4377" t="s">
        <v>77</v>
      </c>
      <c r="AN4377" t="s">
        <v>4878</v>
      </c>
      <c r="AO4377" t="s">
        <v>139</v>
      </c>
      <c r="AP4377" t="s">
        <v>5266</v>
      </c>
      <c r="AQ4377">
        <v>1962</v>
      </c>
      <c r="AR4377" t="s">
        <v>101</v>
      </c>
      <c r="AV4377" t="s">
        <v>7818</v>
      </c>
      <c r="AW4377" t="s">
        <v>7732</v>
      </c>
      <c r="AX4377">
        <v>1949</v>
      </c>
      <c r="AY4377" t="s">
        <v>139</v>
      </c>
      <c r="AZ4377" t="s">
        <v>1783</v>
      </c>
      <c r="BA4377" t="s">
        <v>7754</v>
      </c>
      <c r="BC4377" t="s">
        <v>499</v>
      </c>
    </row>
    <row r="4378" spans="1:55" ht="12" customHeight="1" x14ac:dyDescent="0.5">
      <c r="A4378" s="3">
        <v>44207</v>
      </c>
      <c r="B4378" t="s">
        <v>132</v>
      </c>
      <c r="L4378" t="s">
        <v>7785</v>
      </c>
      <c r="N4378" t="s">
        <v>60</v>
      </c>
      <c r="O4378" t="s">
        <v>61</v>
      </c>
      <c r="P4378" t="s">
        <v>1783</v>
      </c>
      <c r="Q4378">
        <v>46.111355000000003</v>
      </c>
      <c r="R4378" t="s">
        <v>7786</v>
      </c>
      <c r="S4378" t="s">
        <v>65</v>
      </c>
      <c r="T4378">
        <v>114.282538</v>
      </c>
      <c r="U4378" t="s">
        <v>67</v>
      </c>
      <c r="V4378" t="s">
        <v>7787</v>
      </c>
      <c r="W4378" t="s">
        <v>1344</v>
      </c>
      <c r="X4378" t="s">
        <v>7750</v>
      </c>
      <c r="Y4378">
        <v>1325</v>
      </c>
      <c r="AB4378" s="3">
        <v>18112</v>
      </c>
      <c r="AC4378" s="3">
        <v>18112</v>
      </c>
      <c r="AE4378" t="s">
        <v>7772</v>
      </c>
      <c r="AI4378">
        <v>510402</v>
      </c>
      <c r="AJ4378" t="s">
        <v>7753</v>
      </c>
      <c r="AK4378" t="s">
        <v>75</v>
      </c>
      <c r="AL4378" t="s">
        <v>496</v>
      </c>
      <c r="AM4378" t="s">
        <v>77</v>
      </c>
      <c r="AN4378" t="s">
        <v>4878</v>
      </c>
      <c r="AO4378" t="s">
        <v>139</v>
      </c>
      <c r="AP4378" t="s">
        <v>5266</v>
      </c>
      <c r="AQ4378">
        <v>1962</v>
      </c>
      <c r="AR4378" t="s">
        <v>101</v>
      </c>
      <c r="AV4378" t="s">
        <v>7818</v>
      </c>
      <c r="AW4378" t="s">
        <v>7732</v>
      </c>
      <c r="AX4378">
        <v>1949</v>
      </c>
      <c r="AY4378" t="s">
        <v>139</v>
      </c>
      <c r="AZ4378" t="s">
        <v>1783</v>
      </c>
      <c r="BA4378" t="s">
        <v>7754</v>
      </c>
      <c r="BC4378" t="s">
        <v>499</v>
      </c>
    </row>
    <row r="4379" spans="1:55" ht="12" customHeight="1" x14ac:dyDescent="0.5">
      <c r="A4379" s="3">
        <v>44207</v>
      </c>
      <c r="B4379" t="s">
        <v>132</v>
      </c>
      <c r="L4379" t="s">
        <v>7785</v>
      </c>
      <c r="N4379" t="s">
        <v>60</v>
      </c>
      <c r="O4379" t="s">
        <v>61</v>
      </c>
      <c r="P4379" t="s">
        <v>1783</v>
      </c>
      <c r="Q4379">
        <v>46.111355000000003</v>
      </c>
      <c r="R4379" t="s">
        <v>7786</v>
      </c>
      <c r="S4379" t="s">
        <v>65</v>
      </c>
      <c r="T4379">
        <v>114.282538</v>
      </c>
      <c r="U4379" t="s">
        <v>67</v>
      </c>
      <c r="V4379" t="s">
        <v>7787</v>
      </c>
      <c r="W4379" t="s">
        <v>1344</v>
      </c>
      <c r="X4379" t="s">
        <v>7750</v>
      </c>
      <c r="Y4379">
        <v>1325</v>
      </c>
      <c r="AB4379" s="3">
        <v>18112</v>
      </c>
      <c r="AC4379" s="3">
        <v>18112</v>
      </c>
      <c r="AE4379" t="s">
        <v>7772</v>
      </c>
      <c r="AI4379">
        <v>510416</v>
      </c>
      <c r="AJ4379" t="s">
        <v>7753</v>
      </c>
      <c r="AK4379" t="s">
        <v>75</v>
      </c>
      <c r="AL4379" t="s">
        <v>496</v>
      </c>
      <c r="AM4379" t="s">
        <v>77</v>
      </c>
      <c r="AN4379" t="s">
        <v>4878</v>
      </c>
      <c r="AO4379" t="s">
        <v>139</v>
      </c>
      <c r="AP4379" t="s">
        <v>5266</v>
      </c>
      <c r="AQ4379">
        <v>1962</v>
      </c>
      <c r="AR4379" t="s">
        <v>101</v>
      </c>
      <c r="AV4379" t="s">
        <v>7818</v>
      </c>
      <c r="AW4379" t="s">
        <v>7732</v>
      </c>
      <c r="AX4379">
        <v>1949</v>
      </c>
      <c r="AY4379" t="s">
        <v>139</v>
      </c>
      <c r="AZ4379" t="s">
        <v>1783</v>
      </c>
      <c r="BA4379" t="s">
        <v>7754</v>
      </c>
      <c r="BC4379" t="s">
        <v>499</v>
      </c>
    </row>
    <row r="4380" spans="1:55" ht="12" customHeight="1" x14ac:dyDescent="0.5">
      <c r="A4380" s="3">
        <v>44207</v>
      </c>
      <c r="B4380" t="s">
        <v>132</v>
      </c>
      <c r="L4380" t="s">
        <v>7785</v>
      </c>
      <c r="N4380" t="s">
        <v>60</v>
      </c>
      <c r="O4380" t="s">
        <v>61</v>
      </c>
      <c r="P4380" t="s">
        <v>1783</v>
      </c>
      <c r="Q4380">
        <v>46.111355000000003</v>
      </c>
      <c r="R4380" t="s">
        <v>7786</v>
      </c>
      <c r="S4380" t="s">
        <v>65</v>
      </c>
      <c r="T4380">
        <v>114.282538</v>
      </c>
      <c r="U4380" t="s">
        <v>67</v>
      </c>
      <c r="V4380" t="s">
        <v>7787</v>
      </c>
      <c r="W4380" t="s">
        <v>1344</v>
      </c>
      <c r="X4380" t="s">
        <v>7750</v>
      </c>
      <c r="Y4380">
        <v>1325</v>
      </c>
      <c r="AB4380" s="3">
        <v>18112</v>
      </c>
      <c r="AC4380" s="3">
        <v>18112</v>
      </c>
      <c r="AE4380" t="s">
        <v>7772</v>
      </c>
      <c r="AI4380">
        <v>510415</v>
      </c>
      <c r="AJ4380" t="s">
        <v>7753</v>
      </c>
      <c r="AK4380" t="s">
        <v>75</v>
      </c>
      <c r="AL4380" t="s">
        <v>496</v>
      </c>
      <c r="AM4380" t="s">
        <v>77</v>
      </c>
      <c r="AN4380" t="s">
        <v>4878</v>
      </c>
      <c r="AO4380" t="s">
        <v>139</v>
      </c>
      <c r="AP4380" t="s">
        <v>5266</v>
      </c>
      <c r="AQ4380">
        <v>1962</v>
      </c>
      <c r="AR4380" t="s">
        <v>101</v>
      </c>
      <c r="AV4380" t="s">
        <v>7818</v>
      </c>
      <c r="AW4380" t="s">
        <v>7732</v>
      </c>
      <c r="AX4380">
        <v>1949</v>
      </c>
      <c r="AY4380" t="s">
        <v>139</v>
      </c>
      <c r="AZ4380" t="s">
        <v>1783</v>
      </c>
      <c r="BA4380" t="s">
        <v>7754</v>
      </c>
      <c r="BC4380" t="s">
        <v>499</v>
      </c>
    </row>
    <row r="4381" spans="1:55" ht="12" customHeight="1" x14ac:dyDescent="0.5">
      <c r="A4381" s="3">
        <v>44207</v>
      </c>
      <c r="B4381" t="s">
        <v>132</v>
      </c>
      <c r="L4381" t="s">
        <v>7785</v>
      </c>
      <c r="N4381" t="s">
        <v>60</v>
      </c>
      <c r="O4381" t="s">
        <v>61</v>
      </c>
      <c r="P4381" t="s">
        <v>1783</v>
      </c>
      <c r="Q4381">
        <v>46.111355000000003</v>
      </c>
      <c r="R4381" t="s">
        <v>7786</v>
      </c>
      <c r="S4381" t="s">
        <v>65</v>
      </c>
      <c r="T4381">
        <v>114.282538</v>
      </c>
      <c r="U4381" t="s">
        <v>67</v>
      </c>
      <c r="V4381" t="s">
        <v>7787</v>
      </c>
      <c r="W4381" t="s">
        <v>1344</v>
      </c>
      <c r="X4381" t="s">
        <v>7750</v>
      </c>
      <c r="Y4381">
        <v>1325</v>
      </c>
      <c r="AB4381" s="3">
        <v>18112</v>
      </c>
      <c r="AC4381" s="3">
        <v>18112</v>
      </c>
      <c r="AE4381" t="s">
        <v>7772</v>
      </c>
      <c r="AI4381">
        <v>510403</v>
      </c>
      <c r="AJ4381" t="s">
        <v>7753</v>
      </c>
      <c r="AK4381" t="s">
        <v>75</v>
      </c>
      <c r="AL4381" t="s">
        <v>496</v>
      </c>
      <c r="AM4381" t="s">
        <v>77</v>
      </c>
      <c r="AN4381" t="s">
        <v>4878</v>
      </c>
      <c r="AO4381" t="s">
        <v>139</v>
      </c>
      <c r="AP4381" t="s">
        <v>5266</v>
      </c>
      <c r="AQ4381">
        <v>1962</v>
      </c>
      <c r="AR4381" t="s">
        <v>101</v>
      </c>
      <c r="AV4381" t="s">
        <v>7818</v>
      </c>
      <c r="AW4381" t="s">
        <v>7732</v>
      </c>
      <c r="AX4381">
        <v>1949</v>
      </c>
      <c r="AY4381" t="s">
        <v>139</v>
      </c>
      <c r="AZ4381" t="s">
        <v>1783</v>
      </c>
      <c r="BA4381" t="s">
        <v>7754</v>
      </c>
      <c r="BC4381" t="s">
        <v>499</v>
      </c>
    </row>
    <row r="4382" spans="1:55" ht="12" customHeight="1" x14ac:dyDescent="0.5">
      <c r="A4382" s="3">
        <v>44207</v>
      </c>
      <c r="B4382" t="s">
        <v>132</v>
      </c>
      <c r="L4382" t="s">
        <v>7785</v>
      </c>
      <c r="N4382" t="s">
        <v>60</v>
      </c>
      <c r="O4382" t="s">
        <v>61</v>
      </c>
      <c r="P4382" t="s">
        <v>1783</v>
      </c>
      <c r="Q4382">
        <v>46.111355000000003</v>
      </c>
      <c r="R4382" t="s">
        <v>7786</v>
      </c>
      <c r="S4382" t="s">
        <v>65</v>
      </c>
      <c r="T4382">
        <v>114.282538</v>
      </c>
      <c r="U4382" t="s">
        <v>67</v>
      </c>
      <c r="V4382" t="s">
        <v>7787</v>
      </c>
      <c r="W4382" t="s">
        <v>1344</v>
      </c>
      <c r="X4382" t="s">
        <v>7750</v>
      </c>
      <c r="Y4382">
        <v>1325</v>
      </c>
      <c r="AB4382" s="3">
        <v>18112</v>
      </c>
      <c r="AC4382" s="3">
        <v>18112</v>
      </c>
      <c r="AE4382" t="s">
        <v>7772</v>
      </c>
      <c r="AI4382">
        <v>510417</v>
      </c>
      <c r="AJ4382" t="s">
        <v>7753</v>
      </c>
      <c r="AK4382" t="s">
        <v>75</v>
      </c>
      <c r="AL4382" t="s">
        <v>496</v>
      </c>
      <c r="AM4382" t="s">
        <v>77</v>
      </c>
      <c r="AN4382" t="s">
        <v>4878</v>
      </c>
      <c r="AO4382" t="s">
        <v>139</v>
      </c>
      <c r="AP4382" t="s">
        <v>5266</v>
      </c>
      <c r="AQ4382">
        <v>1962</v>
      </c>
      <c r="AR4382" t="s">
        <v>101</v>
      </c>
      <c r="AV4382" t="s">
        <v>7818</v>
      </c>
      <c r="AW4382" t="s">
        <v>7732</v>
      </c>
      <c r="AX4382">
        <v>1949</v>
      </c>
      <c r="AY4382" t="s">
        <v>139</v>
      </c>
      <c r="AZ4382" t="s">
        <v>1783</v>
      </c>
      <c r="BA4382" t="s">
        <v>7754</v>
      </c>
      <c r="BC4382" t="s">
        <v>499</v>
      </c>
    </row>
    <row r="4383" spans="1:55" ht="12" customHeight="1" x14ac:dyDescent="0.5">
      <c r="A4383" s="3">
        <v>44207</v>
      </c>
      <c r="B4383" t="s">
        <v>132</v>
      </c>
      <c r="L4383" t="s">
        <v>7785</v>
      </c>
      <c r="N4383" t="s">
        <v>60</v>
      </c>
      <c r="O4383" t="s">
        <v>61</v>
      </c>
      <c r="P4383" t="s">
        <v>1783</v>
      </c>
      <c r="Q4383">
        <v>46.111355000000003</v>
      </c>
      <c r="R4383" t="s">
        <v>7786</v>
      </c>
      <c r="S4383" t="s">
        <v>65</v>
      </c>
      <c r="T4383">
        <v>114.282538</v>
      </c>
      <c r="U4383" t="s">
        <v>67</v>
      </c>
      <c r="V4383" t="s">
        <v>7787</v>
      </c>
      <c r="W4383" t="s">
        <v>1344</v>
      </c>
      <c r="X4383" t="s">
        <v>7750</v>
      </c>
      <c r="Y4383">
        <v>1325</v>
      </c>
      <c r="AB4383" s="3">
        <v>18112</v>
      </c>
      <c r="AC4383" s="3">
        <v>18112</v>
      </c>
      <c r="AE4383" t="s">
        <v>7772</v>
      </c>
      <c r="AI4383">
        <v>510420</v>
      </c>
      <c r="AJ4383" t="s">
        <v>7753</v>
      </c>
      <c r="AK4383" t="s">
        <v>75</v>
      </c>
      <c r="AL4383" t="s">
        <v>496</v>
      </c>
      <c r="AM4383" t="s">
        <v>77</v>
      </c>
      <c r="AN4383" t="s">
        <v>4878</v>
      </c>
      <c r="AO4383" t="s">
        <v>139</v>
      </c>
      <c r="AP4383" t="s">
        <v>5266</v>
      </c>
      <c r="AQ4383">
        <v>1962</v>
      </c>
      <c r="AR4383" t="s">
        <v>101</v>
      </c>
      <c r="AV4383" t="s">
        <v>7818</v>
      </c>
      <c r="AW4383" t="s">
        <v>7732</v>
      </c>
      <c r="AX4383">
        <v>1949</v>
      </c>
      <c r="AY4383" t="s">
        <v>139</v>
      </c>
      <c r="AZ4383" t="s">
        <v>1783</v>
      </c>
      <c r="BA4383" t="s">
        <v>7754</v>
      </c>
      <c r="BC4383" t="s">
        <v>499</v>
      </c>
    </row>
    <row r="4384" spans="1:55" ht="12" customHeight="1" x14ac:dyDescent="0.5">
      <c r="A4384" s="3">
        <v>44207</v>
      </c>
      <c r="B4384" t="s">
        <v>132</v>
      </c>
      <c r="L4384" t="s">
        <v>7785</v>
      </c>
      <c r="N4384" t="s">
        <v>60</v>
      </c>
      <c r="O4384" t="s">
        <v>61</v>
      </c>
      <c r="P4384" t="s">
        <v>1783</v>
      </c>
      <c r="Q4384">
        <v>46.111355000000003</v>
      </c>
      <c r="R4384" t="s">
        <v>7786</v>
      </c>
      <c r="S4384" t="s">
        <v>65</v>
      </c>
      <c r="T4384">
        <v>114.282538</v>
      </c>
      <c r="U4384" t="s">
        <v>67</v>
      </c>
      <c r="V4384" t="s">
        <v>7787</v>
      </c>
      <c r="W4384" t="s">
        <v>1344</v>
      </c>
      <c r="X4384" t="s">
        <v>7750</v>
      </c>
      <c r="Y4384">
        <v>1325</v>
      </c>
      <c r="AB4384" s="3">
        <v>18112</v>
      </c>
      <c r="AC4384" s="3">
        <v>18112</v>
      </c>
      <c r="AE4384" t="s">
        <v>7772</v>
      </c>
      <c r="AI4384">
        <v>510404</v>
      </c>
      <c r="AJ4384" t="s">
        <v>7753</v>
      </c>
      <c r="AK4384" t="s">
        <v>75</v>
      </c>
      <c r="AL4384" t="s">
        <v>496</v>
      </c>
      <c r="AM4384" t="s">
        <v>77</v>
      </c>
      <c r="AN4384" t="s">
        <v>4878</v>
      </c>
      <c r="AO4384" t="s">
        <v>139</v>
      </c>
      <c r="AP4384" t="s">
        <v>5266</v>
      </c>
      <c r="AQ4384">
        <v>1962</v>
      </c>
      <c r="AR4384" t="s">
        <v>101</v>
      </c>
      <c r="AV4384" t="s">
        <v>7818</v>
      </c>
      <c r="AW4384" t="s">
        <v>7732</v>
      </c>
      <c r="AX4384">
        <v>1949</v>
      </c>
      <c r="AY4384" t="s">
        <v>139</v>
      </c>
      <c r="AZ4384" t="s">
        <v>1783</v>
      </c>
      <c r="BA4384" t="s">
        <v>7754</v>
      </c>
      <c r="BC4384" t="s">
        <v>499</v>
      </c>
    </row>
    <row r="4385" spans="1:55" ht="12" customHeight="1" x14ac:dyDescent="0.5">
      <c r="A4385" s="3">
        <v>44207</v>
      </c>
      <c r="B4385" t="s">
        <v>132</v>
      </c>
      <c r="L4385" t="s">
        <v>7785</v>
      </c>
      <c r="N4385" t="s">
        <v>60</v>
      </c>
      <c r="O4385" t="s">
        <v>61</v>
      </c>
      <c r="P4385" t="s">
        <v>1783</v>
      </c>
      <c r="Q4385">
        <v>46.111355000000003</v>
      </c>
      <c r="R4385" t="s">
        <v>7786</v>
      </c>
      <c r="S4385" t="s">
        <v>65</v>
      </c>
      <c r="T4385">
        <v>114.282538</v>
      </c>
      <c r="U4385" t="s">
        <v>67</v>
      </c>
      <c r="V4385" t="s">
        <v>7787</v>
      </c>
      <c r="W4385" t="s">
        <v>1344</v>
      </c>
      <c r="X4385" t="s">
        <v>7750</v>
      </c>
      <c r="Y4385">
        <v>1325</v>
      </c>
      <c r="AB4385" s="3">
        <v>18112</v>
      </c>
      <c r="AC4385" s="3">
        <v>18112</v>
      </c>
      <c r="AE4385" t="s">
        <v>7772</v>
      </c>
      <c r="AI4385">
        <v>510413</v>
      </c>
      <c r="AJ4385" t="s">
        <v>7753</v>
      </c>
      <c r="AK4385" t="s">
        <v>75</v>
      </c>
      <c r="AL4385" t="s">
        <v>496</v>
      </c>
      <c r="AM4385" t="s">
        <v>77</v>
      </c>
      <c r="AN4385" t="s">
        <v>4878</v>
      </c>
      <c r="AO4385" t="s">
        <v>139</v>
      </c>
      <c r="AP4385" t="s">
        <v>5266</v>
      </c>
      <c r="AQ4385">
        <v>1962</v>
      </c>
      <c r="AR4385" t="s">
        <v>101</v>
      </c>
      <c r="AV4385" t="s">
        <v>7818</v>
      </c>
      <c r="AW4385" t="s">
        <v>7732</v>
      </c>
      <c r="AX4385">
        <v>1949</v>
      </c>
      <c r="AY4385" t="s">
        <v>139</v>
      </c>
      <c r="AZ4385" t="s">
        <v>1783</v>
      </c>
      <c r="BA4385" t="s">
        <v>7754</v>
      </c>
      <c r="BC4385" t="s">
        <v>499</v>
      </c>
    </row>
    <row r="4386" spans="1:55" ht="12" customHeight="1" x14ac:dyDescent="0.5">
      <c r="A4386" s="3">
        <v>44207</v>
      </c>
      <c r="B4386" t="s">
        <v>132</v>
      </c>
      <c r="L4386" t="s">
        <v>7785</v>
      </c>
      <c r="N4386" t="s">
        <v>60</v>
      </c>
      <c r="O4386" t="s">
        <v>61</v>
      </c>
      <c r="P4386" t="s">
        <v>1783</v>
      </c>
      <c r="Q4386">
        <v>46.111355000000003</v>
      </c>
      <c r="R4386" t="s">
        <v>7786</v>
      </c>
      <c r="S4386" t="s">
        <v>65</v>
      </c>
      <c r="T4386">
        <v>114.282538</v>
      </c>
      <c r="U4386" t="s">
        <v>67</v>
      </c>
      <c r="V4386" t="s">
        <v>7787</v>
      </c>
      <c r="W4386" t="s">
        <v>1344</v>
      </c>
      <c r="X4386" t="s">
        <v>7750</v>
      </c>
      <c r="Y4386">
        <v>1325</v>
      </c>
      <c r="AB4386" s="3">
        <v>18112</v>
      </c>
      <c r="AC4386" s="3">
        <v>18112</v>
      </c>
      <c r="AE4386" t="s">
        <v>7772</v>
      </c>
      <c r="AI4386">
        <v>510412</v>
      </c>
      <c r="AJ4386" t="s">
        <v>7753</v>
      </c>
      <c r="AK4386" t="s">
        <v>75</v>
      </c>
      <c r="AL4386" t="s">
        <v>496</v>
      </c>
      <c r="AM4386" t="s">
        <v>77</v>
      </c>
      <c r="AN4386" t="s">
        <v>4878</v>
      </c>
      <c r="AO4386" t="s">
        <v>139</v>
      </c>
      <c r="AP4386" t="s">
        <v>5266</v>
      </c>
      <c r="AQ4386">
        <v>1962</v>
      </c>
      <c r="AR4386" t="s">
        <v>101</v>
      </c>
      <c r="AV4386" t="s">
        <v>7818</v>
      </c>
      <c r="AW4386" t="s">
        <v>7732</v>
      </c>
      <c r="AX4386">
        <v>1949</v>
      </c>
      <c r="AY4386" t="s">
        <v>139</v>
      </c>
      <c r="AZ4386" t="s">
        <v>1783</v>
      </c>
      <c r="BA4386" t="s">
        <v>7754</v>
      </c>
      <c r="BC4386" t="s">
        <v>499</v>
      </c>
    </row>
    <row r="4387" spans="1:55" ht="12" customHeight="1" x14ac:dyDescent="0.5">
      <c r="A4387" s="3">
        <v>44207</v>
      </c>
      <c r="B4387" t="s">
        <v>132</v>
      </c>
      <c r="L4387" t="s">
        <v>7785</v>
      </c>
      <c r="N4387" t="s">
        <v>60</v>
      </c>
      <c r="O4387" t="s">
        <v>61</v>
      </c>
      <c r="P4387" t="s">
        <v>1783</v>
      </c>
      <c r="Q4387">
        <v>46.111355000000003</v>
      </c>
      <c r="R4387" t="s">
        <v>7786</v>
      </c>
      <c r="S4387" t="s">
        <v>65</v>
      </c>
      <c r="T4387">
        <v>114.282538</v>
      </c>
      <c r="U4387" t="s">
        <v>67</v>
      </c>
      <c r="V4387" t="s">
        <v>7787</v>
      </c>
      <c r="W4387" t="s">
        <v>1344</v>
      </c>
      <c r="X4387" t="s">
        <v>7750</v>
      </c>
      <c r="Y4387">
        <v>1325</v>
      </c>
      <c r="AB4387" s="3">
        <v>18112</v>
      </c>
      <c r="AC4387" s="3">
        <v>18112</v>
      </c>
      <c r="AE4387" t="s">
        <v>7772</v>
      </c>
      <c r="AI4387">
        <v>510418</v>
      </c>
      <c r="AJ4387" t="s">
        <v>7753</v>
      </c>
      <c r="AK4387" t="s">
        <v>75</v>
      </c>
      <c r="AL4387" t="s">
        <v>496</v>
      </c>
      <c r="AM4387" t="s">
        <v>77</v>
      </c>
      <c r="AN4387" t="s">
        <v>4878</v>
      </c>
      <c r="AO4387" t="s">
        <v>139</v>
      </c>
      <c r="AP4387" t="s">
        <v>5266</v>
      </c>
      <c r="AQ4387">
        <v>1962</v>
      </c>
      <c r="AR4387" t="s">
        <v>101</v>
      </c>
      <c r="AV4387" t="s">
        <v>7818</v>
      </c>
      <c r="AW4387" t="s">
        <v>7732</v>
      </c>
      <c r="AX4387">
        <v>1949</v>
      </c>
      <c r="AY4387" t="s">
        <v>139</v>
      </c>
      <c r="AZ4387" t="s">
        <v>1783</v>
      </c>
      <c r="BA4387" t="s">
        <v>7754</v>
      </c>
      <c r="BC4387" t="s">
        <v>499</v>
      </c>
    </row>
    <row r="4388" spans="1:55" ht="12" customHeight="1" x14ac:dyDescent="0.5">
      <c r="A4388" s="3">
        <v>44207</v>
      </c>
      <c r="B4388" t="s">
        <v>132</v>
      </c>
      <c r="L4388" t="s">
        <v>7785</v>
      </c>
      <c r="N4388" t="s">
        <v>60</v>
      </c>
      <c r="O4388" t="s">
        <v>61</v>
      </c>
      <c r="P4388" t="s">
        <v>1783</v>
      </c>
      <c r="Q4388">
        <v>46.111355000000003</v>
      </c>
      <c r="R4388" t="s">
        <v>7786</v>
      </c>
      <c r="S4388" t="s">
        <v>65</v>
      </c>
      <c r="T4388">
        <v>114.282538</v>
      </c>
      <c r="U4388" t="s">
        <v>67</v>
      </c>
      <c r="V4388" t="s">
        <v>7787</v>
      </c>
      <c r="W4388" t="s">
        <v>1344</v>
      </c>
      <c r="X4388" t="s">
        <v>7750</v>
      </c>
      <c r="Y4388">
        <v>1325</v>
      </c>
      <c r="AB4388" s="3">
        <v>18112</v>
      </c>
      <c r="AC4388" s="3">
        <v>18112</v>
      </c>
      <c r="AE4388" t="s">
        <v>7772</v>
      </c>
      <c r="AI4388">
        <v>510401</v>
      </c>
      <c r="AJ4388" t="s">
        <v>7753</v>
      </c>
      <c r="AK4388" t="s">
        <v>75</v>
      </c>
      <c r="AL4388" t="s">
        <v>496</v>
      </c>
      <c r="AM4388" t="s">
        <v>77</v>
      </c>
      <c r="AN4388" t="s">
        <v>4878</v>
      </c>
      <c r="AO4388" t="s">
        <v>139</v>
      </c>
      <c r="AP4388" t="s">
        <v>5266</v>
      </c>
      <c r="AQ4388">
        <v>1962</v>
      </c>
      <c r="AR4388" t="s">
        <v>101</v>
      </c>
      <c r="AV4388" t="s">
        <v>7818</v>
      </c>
      <c r="AW4388" t="s">
        <v>7732</v>
      </c>
      <c r="AX4388">
        <v>1949</v>
      </c>
      <c r="AY4388" t="s">
        <v>139</v>
      </c>
      <c r="AZ4388" t="s">
        <v>1783</v>
      </c>
      <c r="BA4388" t="s">
        <v>7754</v>
      </c>
      <c r="BC4388" t="s">
        <v>499</v>
      </c>
    </row>
    <row r="4389" spans="1:55" ht="12" customHeight="1" x14ac:dyDescent="0.5">
      <c r="A4389" s="3">
        <v>44207</v>
      </c>
      <c r="B4389" t="s">
        <v>132</v>
      </c>
      <c r="L4389" t="s">
        <v>7785</v>
      </c>
      <c r="N4389" t="s">
        <v>60</v>
      </c>
      <c r="O4389" t="s">
        <v>61</v>
      </c>
      <c r="P4389" t="s">
        <v>1783</v>
      </c>
      <c r="Q4389">
        <v>46.111355000000003</v>
      </c>
      <c r="R4389" t="s">
        <v>7786</v>
      </c>
      <c r="S4389" t="s">
        <v>65</v>
      </c>
      <c r="T4389">
        <v>114.282538</v>
      </c>
      <c r="U4389" t="s">
        <v>67</v>
      </c>
      <c r="V4389" t="s">
        <v>7787</v>
      </c>
      <c r="W4389" t="s">
        <v>1344</v>
      </c>
      <c r="X4389" t="s">
        <v>7750</v>
      </c>
      <c r="Y4389">
        <v>1325</v>
      </c>
      <c r="AB4389" s="3">
        <v>18112</v>
      </c>
      <c r="AC4389" s="3">
        <v>18112</v>
      </c>
      <c r="AE4389" t="s">
        <v>7772</v>
      </c>
      <c r="AI4389">
        <v>510421</v>
      </c>
      <c r="AJ4389" t="s">
        <v>7753</v>
      </c>
      <c r="AK4389" t="s">
        <v>75</v>
      </c>
      <c r="AL4389" t="s">
        <v>496</v>
      </c>
      <c r="AM4389" t="s">
        <v>77</v>
      </c>
      <c r="AN4389" t="s">
        <v>4878</v>
      </c>
      <c r="AO4389" t="s">
        <v>139</v>
      </c>
      <c r="AP4389" t="s">
        <v>5266</v>
      </c>
      <c r="AQ4389">
        <v>1962</v>
      </c>
      <c r="AR4389" t="s">
        <v>101</v>
      </c>
      <c r="AV4389" t="s">
        <v>7818</v>
      </c>
      <c r="AW4389" t="s">
        <v>7732</v>
      </c>
      <c r="AX4389">
        <v>1949</v>
      </c>
      <c r="AY4389" t="s">
        <v>139</v>
      </c>
      <c r="AZ4389" t="s">
        <v>1783</v>
      </c>
      <c r="BA4389" t="s">
        <v>7754</v>
      </c>
      <c r="BC4389" t="s">
        <v>499</v>
      </c>
    </row>
    <row r="4390" spans="1:55" ht="12" customHeight="1" x14ac:dyDescent="0.5">
      <c r="A4390" s="3">
        <v>44207</v>
      </c>
      <c r="B4390" t="s">
        <v>132</v>
      </c>
      <c r="L4390" t="s">
        <v>7785</v>
      </c>
      <c r="N4390" t="s">
        <v>60</v>
      </c>
      <c r="O4390" t="s">
        <v>61</v>
      </c>
      <c r="P4390" t="s">
        <v>1783</v>
      </c>
      <c r="Q4390">
        <v>46.111355000000003</v>
      </c>
      <c r="R4390" t="s">
        <v>7786</v>
      </c>
      <c r="S4390" t="s">
        <v>65</v>
      </c>
      <c r="T4390">
        <v>114.282538</v>
      </c>
      <c r="U4390" t="s">
        <v>67</v>
      </c>
      <c r="V4390" t="s">
        <v>7787</v>
      </c>
      <c r="W4390" t="s">
        <v>1344</v>
      </c>
      <c r="X4390" t="s">
        <v>7750</v>
      </c>
      <c r="Y4390">
        <v>1325</v>
      </c>
      <c r="AB4390" s="3">
        <v>18112</v>
      </c>
      <c r="AC4390" s="3">
        <v>18112</v>
      </c>
      <c r="AE4390" t="s">
        <v>7772</v>
      </c>
      <c r="AI4390">
        <v>510419</v>
      </c>
      <c r="AJ4390" t="s">
        <v>7753</v>
      </c>
      <c r="AK4390" t="s">
        <v>75</v>
      </c>
      <c r="AL4390" t="s">
        <v>496</v>
      </c>
      <c r="AM4390" t="s">
        <v>77</v>
      </c>
      <c r="AN4390" t="s">
        <v>4878</v>
      </c>
      <c r="AO4390" t="s">
        <v>139</v>
      </c>
      <c r="AP4390" t="s">
        <v>5266</v>
      </c>
      <c r="AQ4390">
        <v>1962</v>
      </c>
      <c r="AR4390" t="s">
        <v>101</v>
      </c>
      <c r="AV4390" t="s">
        <v>7818</v>
      </c>
      <c r="AW4390" t="s">
        <v>7732</v>
      </c>
      <c r="AX4390">
        <v>1949</v>
      </c>
      <c r="AY4390" t="s">
        <v>139</v>
      </c>
      <c r="AZ4390" t="s">
        <v>1783</v>
      </c>
      <c r="BA4390" t="s">
        <v>7754</v>
      </c>
      <c r="BC4390" t="s">
        <v>499</v>
      </c>
    </row>
    <row r="4391" spans="1:55" ht="12" customHeight="1" x14ac:dyDescent="0.5">
      <c r="A4391" s="3">
        <v>44207</v>
      </c>
      <c r="B4391" t="s">
        <v>132</v>
      </c>
      <c r="L4391" t="s">
        <v>7785</v>
      </c>
      <c r="N4391" t="s">
        <v>60</v>
      </c>
      <c r="O4391" t="s">
        <v>61</v>
      </c>
      <c r="P4391" t="s">
        <v>1783</v>
      </c>
      <c r="Q4391">
        <v>46.111355000000003</v>
      </c>
      <c r="R4391" t="s">
        <v>7786</v>
      </c>
      <c r="S4391" t="s">
        <v>65</v>
      </c>
      <c r="T4391">
        <v>114.282538</v>
      </c>
      <c r="U4391" t="s">
        <v>67</v>
      </c>
      <c r="V4391" t="s">
        <v>7787</v>
      </c>
      <c r="W4391" t="s">
        <v>1344</v>
      </c>
      <c r="X4391" t="s">
        <v>7750</v>
      </c>
      <c r="Y4391">
        <v>1325</v>
      </c>
      <c r="AB4391" s="3">
        <v>18112</v>
      </c>
      <c r="AC4391" s="3">
        <v>18112</v>
      </c>
      <c r="AE4391" t="s">
        <v>7772</v>
      </c>
      <c r="AI4391">
        <v>510422</v>
      </c>
      <c r="AJ4391" t="s">
        <v>7753</v>
      </c>
      <c r="AK4391" t="s">
        <v>75</v>
      </c>
      <c r="AL4391" t="s">
        <v>496</v>
      </c>
      <c r="AM4391" t="s">
        <v>77</v>
      </c>
      <c r="AN4391" t="s">
        <v>4878</v>
      </c>
      <c r="AO4391" t="s">
        <v>139</v>
      </c>
      <c r="AP4391" t="s">
        <v>5266</v>
      </c>
      <c r="AQ4391">
        <v>1962</v>
      </c>
      <c r="AR4391" t="s">
        <v>101</v>
      </c>
      <c r="AV4391" t="s">
        <v>7818</v>
      </c>
      <c r="AW4391" t="s">
        <v>7732</v>
      </c>
      <c r="AX4391">
        <v>1949</v>
      </c>
      <c r="AY4391" t="s">
        <v>139</v>
      </c>
      <c r="AZ4391" t="s">
        <v>1783</v>
      </c>
      <c r="BA4391" t="s">
        <v>7754</v>
      </c>
      <c r="BC4391" t="s">
        <v>499</v>
      </c>
    </row>
    <row r="4392" spans="1:55" ht="12" customHeight="1" x14ac:dyDescent="0.5">
      <c r="A4392" s="3">
        <v>44207</v>
      </c>
      <c r="B4392" t="s">
        <v>132</v>
      </c>
      <c r="L4392" t="s">
        <v>7785</v>
      </c>
      <c r="N4392" t="s">
        <v>60</v>
      </c>
      <c r="O4392" t="s">
        <v>61</v>
      </c>
      <c r="P4392" t="s">
        <v>1783</v>
      </c>
      <c r="Q4392">
        <v>46.111355000000003</v>
      </c>
      <c r="R4392" t="s">
        <v>7786</v>
      </c>
      <c r="S4392" t="s">
        <v>65</v>
      </c>
      <c r="T4392">
        <v>114.282538</v>
      </c>
      <c r="U4392" t="s">
        <v>67</v>
      </c>
      <c r="V4392" t="s">
        <v>7787</v>
      </c>
      <c r="W4392" t="s">
        <v>1344</v>
      </c>
      <c r="X4392" t="s">
        <v>7750</v>
      </c>
      <c r="Y4392">
        <v>1325</v>
      </c>
      <c r="AB4392" s="3">
        <v>18112</v>
      </c>
      <c r="AC4392" s="3">
        <v>18112</v>
      </c>
      <c r="AE4392" t="s">
        <v>7772</v>
      </c>
      <c r="AI4392">
        <v>510407</v>
      </c>
      <c r="AJ4392" t="s">
        <v>7753</v>
      </c>
      <c r="AK4392" t="s">
        <v>75</v>
      </c>
      <c r="AL4392" t="s">
        <v>496</v>
      </c>
      <c r="AM4392" t="s">
        <v>77</v>
      </c>
      <c r="AN4392" t="s">
        <v>4878</v>
      </c>
      <c r="AO4392" t="s">
        <v>139</v>
      </c>
      <c r="AP4392" t="s">
        <v>5266</v>
      </c>
      <c r="AQ4392">
        <v>1962</v>
      </c>
      <c r="AR4392" t="s">
        <v>101</v>
      </c>
      <c r="AV4392" t="s">
        <v>7818</v>
      </c>
      <c r="AW4392" t="s">
        <v>7732</v>
      </c>
      <c r="AX4392">
        <v>1949</v>
      </c>
      <c r="AY4392" t="s">
        <v>139</v>
      </c>
      <c r="AZ4392" t="s">
        <v>1783</v>
      </c>
      <c r="BA4392" t="s">
        <v>7754</v>
      </c>
      <c r="BC4392" t="s">
        <v>499</v>
      </c>
    </row>
    <row r="4393" spans="1:55" ht="12" customHeight="1" x14ac:dyDescent="0.5">
      <c r="A4393" s="3">
        <v>44207</v>
      </c>
      <c r="B4393" t="s">
        <v>132</v>
      </c>
      <c r="L4393" t="s">
        <v>7785</v>
      </c>
      <c r="N4393" t="s">
        <v>60</v>
      </c>
      <c r="O4393" t="s">
        <v>61</v>
      </c>
      <c r="P4393" t="s">
        <v>1783</v>
      </c>
      <c r="Q4393">
        <v>46.111355000000003</v>
      </c>
      <c r="R4393" t="s">
        <v>7786</v>
      </c>
      <c r="S4393" t="s">
        <v>65</v>
      </c>
      <c r="T4393">
        <v>114.282538</v>
      </c>
      <c r="U4393" t="s">
        <v>67</v>
      </c>
      <c r="V4393" t="s">
        <v>7787</v>
      </c>
      <c r="W4393" t="s">
        <v>1344</v>
      </c>
      <c r="X4393" t="s">
        <v>7750</v>
      </c>
      <c r="Y4393">
        <v>1325</v>
      </c>
      <c r="AB4393" s="3">
        <v>18112</v>
      </c>
      <c r="AC4393" s="3">
        <v>18112</v>
      </c>
      <c r="AE4393" t="s">
        <v>7772</v>
      </c>
      <c r="AI4393">
        <v>510429</v>
      </c>
      <c r="AJ4393" t="s">
        <v>7753</v>
      </c>
      <c r="AK4393" t="s">
        <v>75</v>
      </c>
      <c r="AL4393" t="s">
        <v>496</v>
      </c>
      <c r="AM4393" t="s">
        <v>77</v>
      </c>
      <c r="AN4393" t="s">
        <v>4878</v>
      </c>
      <c r="AO4393" t="s">
        <v>139</v>
      </c>
      <c r="AP4393" t="s">
        <v>5266</v>
      </c>
      <c r="AQ4393">
        <v>1962</v>
      </c>
      <c r="AR4393" t="s">
        <v>101</v>
      </c>
      <c r="AV4393" t="s">
        <v>7818</v>
      </c>
      <c r="AW4393" t="s">
        <v>7732</v>
      </c>
      <c r="AX4393">
        <v>1949</v>
      </c>
      <c r="AY4393" t="s">
        <v>139</v>
      </c>
      <c r="AZ4393" t="s">
        <v>1783</v>
      </c>
      <c r="BA4393" t="s">
        <v>7754</v>
      </c>
      <c r="BC4393" t="s">
        <v>499</v>
      </c>
    </row>
    <row r="4394" spans="1:55" ht="12" customHeight="1" x14ac:dyDescent="0.5">
      <c r="A4394" s="3">
        <v>44207</v>
      </c>
      <c r="B4394" t="s">
        <v>132</v>
      </c>
      <c r="L4394" t="s">
        <v>7785</v>
      </c>
      <c r="N4394" t="s">
        <v>60</v>
      </c>
      <c r="O4394" t="s">
        <v>61</v>
      </c>
      <c r="P4394" t="s">
        <v>1783</v>
      </c>
      <c r="Q4394">
        <v>46.111355000000003</v>
      </c>
      <c r="R4394" t="s">
        <v>7786</v>
      </c>
      <c r="S4394" t="s">
        <v>65</v>
      </c>
      <c r="T4394">
        <v>114.282538</v>
      </c>
      <c r="U4394" t="s">
        <v>67</v>
      </c>
      <c r="V4394" t="s">
        <v>7787</v>
      </c>
      <c r="W4394" t="s">
        <v>1344</v>
      </c>
      <c r="X4394" t="s">
        <v>7750</v>
      </c>
      <c r="Y4394">
        <v>1325</v>
      </c>
      <c r="AB4394" s="3">
        <v>18112</v>
      </c>
      <c r="AC4394" s="3">
        <v>18112</v>
      </c>
      <c r="AE4394" t="s">
        <v>7772</v>
      </c>
      <c r="AI4394">
        <v>510406</v>
      </c>
      <c r="AJ4394" t="s">
        <v>7753</v>
      </c>
      <c r="AK4394" t="s">
        <v>75</v>
      </c>
      <c r="AL4394" t="s">
        <v>496</v>
      </c>
      <c r="AM4394" t="s">
        <v>77</v>
      </c>
      <c r="AN4394" t="s">
        <v>4878</v>
      </c>
      <c r="AO4394" t="s">
        <v>139</v>
      </c>
      <c r="AP4394" t="s">
        <v>5266</v>
      </c>
      <c r="AQ4394">
        <v>1962</v>
      </c>
      <c r="AR4394" t="s">
        <v>101</v>
      </c>
      <c r="AV4394" t="s">
        <v>7818</v>
      </c>
      <c r="AW4394" t="s">
        <v>7732</v>
      </c>
      <c r="AX4394">
        <v>1949</v>
      </c>
      <c r="AY4394" t="s">
        <v>139</v>
      </c>
      <c r="AZ4394" t="s">
        <v>1783</v>
      </c>
      <c r="BA4394" t="s">
        <v>7754</v>
      </c>
      <c r="BC4394" t="s">
        <v>499</v>
      </c>
    </row>
    <row r="4395" spans="1:55" ht="12" customHeight="1" x14ac:dyDescent="0.5">
      <c r="A4395" s="3">
        <v>44207</v>
      </c>
      <c r="B4395" t="s">
        <v>132</v>
      </c>
      <c r="L4395" t="s">
        <v>7785</v>
      </c>
      <c r="N4395" t="s">
        <v>60</v>
      </c>
      <c r="O4395" t="s">
        <v>61</v>
      </c>
      <c r="P4395" t="s">
        <v>1783</v>
      </c>
      <c r="Q4395">
        <v>46.111355000000003</v>
      </c>
      <c r="R4395" t="s">
        <v>7786</v>
      </c>
      <c r="S4395" t="s">
        <v>65</v>
      </c>
      <c r="T4395">
        <v>114.282538</v>
      </c>
      <c r="U4395" t="s">
        <v>67</v>
      </c>
      <c r="V4395" t="s">
        <v>7787</v>
      </c>
      <c r="W4395" t="s">
        <v>1344</v>
      </c>
      <c r="X4395" t="s">
        <v>7750</v>
      </c>
      <c r="Y4395">
        <v>1325</v>
      </c>
      <c r="AB4395" s="3">
        <v>18112</v>
      </c>
      <c r="AC4395" s="3">
        <v>18112</v>
      </c>
      <c r="AE4395" t="s">
        <v>7772</v>
      </c>
      <c r="AI4395">
        <v>510411</v>
      </c>
      <c r="AJ4395" t="s">
        <v>7753</v>
      </c>
      <c r="AK4395" t="s">
        <v>75</v>
      </c>
      <c r="AL4395" t="s">
        <v>496</v>
      </c>
      <c r="AM4395" t="s">
        <v>77</v>
      </c>
      <c r="AN4395" t="s">
        <v>4878</v>
      </c>
      <c r="AO4395" t="s">
        <v>139</v>
      </c>
      <c r="AP4395" t="s">
        <v>5266</v>
      </c>
      <c r="AQ4395">
        <v>1962</v>
      </c>
      <c r="AR4395" t="s">
        <v>101</v>
      </c>
      <c r="AV4395" t="s">
        <v>7818</v>
      </c>
      <c r="AW4395" t="s">
        <v>7732</v>
      </c>
      <c r="AX4395">
        <v>1949</v>
      </c>
      <c r="AY4395" t="s">
        <v>139</v>
      </c>
      <c r="AZ4395" t="s">
        <v>1783</v>
      </c>
      <c r="BA4395" t="s">
        <v>7754</v>
      </c>
      <c r="BC4395" t="s">
        <v>499</v>
      </c>
    </row>
    <row r="4396" spans="1:55" ht="12" customHeight="1" x14ac:dyDescent="0.5">
      <c r="A4396" s="3">
        <v>44207</v>
      </c>
      <c r="B4396" t="s">
        <v>132</v>
      </c>
      <c r="L4396" t="s">
        <v>7785</v>
      </c>
      <c r="N4396" t="s">
        <v>60</v>
      </c>
      <c r="O4396" t="s">
        <v>61</v>
      </c>
      <c r="P4396" t="s">
        <v>1783</v>
      </c>
      <c r="Q4396">
        <v>46.111355000000003</v>
      </c>
      <c r="R4396" t="s">
        <v>7786</v>
      </c>
      <c r="S4396" t="s">
        <v>65</v>
      </c>
      <c r="T4396">
        <v>114.282538</v>
      </c>
      <c r="U4396" t="s">
        <v>67</v>
      </c>
      <c r="V4396" t="s">
        <v>7787</v>
      </c>
      <c r="W4396" t="s">
        <v>1344</v>
      </c>
      <c r="X4396" t="s">
        <v>7750</v>
      </c>
      <c r="Y4396">
        <v>1325</v>
      </c>
      <c r="AB4396" s="3">
        <v>18112</v>
      </c>
      <c r="AC4396" s="3">
        <v>18112</v>
      </c>
      <c r="AE4396" t="s">
        <v>7772</v>
      </c>
      <c r="AI4396">
        <v>510423</v>
      </c>
      <c r="AJ4396" t="s">
        <v>7753</v>
      </c>
      <c r="AK4396" t="s">
        <v>75</v>
      </c>
      <c r="AL4396" t="s">
        <v>496</v>
      </c>
      <c r="AM4396" t="s">
        <v>77</v>
      </c>
      <c r="AN4396" t="s">
        <v>4878</v>
      </c>
      <c r="AO4396" t="s">
        <v>139</v>
      </c>
      <c r="AP4396" t="s">
        <v>5266</v>
      </c>
      <c r="AQ4396">
        <v>1962</v>
      </c>
      <c r="AR4396" t="s">
        <v>101</v>
      </c>
      <c r="AV4396" t="s">
        <v>7818</v>
      </c>
      <c r="AW4396" t="s">
        <v>7732</v>
      </c>
      <c r="AX4396">
        <v>1949</v>
      </c>
      <c r="AY4396" t="s">
        <v>139</v>
      </c>
      <c r="AZ4396" t="s">
        <v>1783</v>
      </c>
      <c r="BA4396" t="s">
        <v>7754</v>
      </c>
      <c r="BC4396" t="s">
        <v>499</v>
      </c>
    </row>
    <row r="4397" spans="1:55" ht="12" customHeight="1" x14ac:dyDescent="0.5">
      <c r="A4397" s="3">
        <v>44207</v>
      </c>
      <c r="B4397" t="s">
        <v>132</v>
      </c>
      <c r="L4397" t="s">
        <v>7785</v>
      </c>
      <c r="N4397" t="s">
        <v>60</v>
      </c>
      <c r="O4397" t="s">
        <v>61</v>
      </c>
      <c r="P4397" t="s">
        <v>1783</v>
      </c>
      <c r="Q4397">
        <v>46.111355000000003</v>
      </c>
      <c r="R4397" t="s">
        <v>7786</v>
      </c>
      <c r="S4397" t="s">
        <v>65</v>
      </c>
      <c r="T4397">
        <v>114.282538</v>
      </c>
      <c r="U4397" t="s">
        <v>67</v>
      </c>
      <c r="V4397" t="s">
        <v>7787</v>
      </c>
      <c r="W4397" t="s">
        <v>1344</v>
      </c>
      <c r="X4397" t="s">
        <v>7750</v>
      </c>
      <c r="Y4397">
        <v>1325</v>
      </c>
      <c r="AB4397" s="3">
        <v>18112</v>
      </c>
      <c r="AC4397" s="3">
        <v>18112</v>
      </c>
      <c r="AE4397" t="s">
        <v>7772</v>
      </c>
      <c r="AI4397">
        <v>510425</v>
      </c>
      <c r="AJ4397" t="s">
        <v>7753</v>
      </c>
      <c r="AK4397" t="s">
        <v>75</v>
      </c>
      <c r="AL4397" t="s">
        <v>496</v>
      </c>
      <c r="AM4397" t="s">
        <v>77</v>
      </c>
      <c r="AN4397" t="s">
        <v>4878</v>
      </c>
      <c r="AO4397" t="s">
        <v>139</v>
      </c>
      <c r="AP4397" t="s">
        <v>5266</v>
      </c>
      <c r="AQ4397">
        <v>1962</v>
      </c>
      <c r="AR4397" t="s">
        <v>101</v>
      </c>
      <c r="AV4397" t="s">
        <v>7818</v>
      </c>
      <c r="AW4397" t="s">
        <v>7732</v>
      </c>
      <c r="AX4397">
        <v>1949</v>
      </c>
      <c r="AY4397" t="s">
        <v>139</v>
      </c>
      <c r="AZ4397" t="s">
        <v>1783</v>
      </c>
      <c r="BA4397" t="s">
        <v>7754</v>
      </c>
      <c r="BC4397" t="s">
        <v>499</v>
      </c>
    </row>
    <row r="4398" spans="1:55" ht="12" customHeight="1" x14ac:dyDescent="0.5">
      <c r="A4398" s="3">
        <v>44207</v>
      </c>
      <c r="B4398" t="s">
        <v>132</v>
      </c>
      <c r="L4398" t="s">
        <v>7785</v>
      </c>
      <c r="N4398" t="s">
        <v>60</v>
      </c>
      <c r="O4398" t="s">
        <v>61</v>
      </c>
      <c r="P4398" t="s">
        <v>1783</v>
      </c>
      <c r="Q4398">
        <v>46.111355000000003</v>
      </c>
      <c r="R4398" t="s">
        <v>7786</v>
      </c>
      <c r="S4398" t="s">
        <v>65</v>
      </c>
      <c r="T4398">
        <v>114.282538</v>
      </c>
      <c r="U4398" t="s">
        <v>67</v>
      </c>
      <c r="V4398" t="s">
        <v>7787</v>
      </c>
      <c r="W4398" t="s">
        <v>1344</v>
      </c>
      <c r="X4398" t="s">
        <v>7750</v>
      </c>
      <c r="Y4398">
        <v>1325</v>
      </c>
      <c r="AB4398" s="3">
        <v>18112</v>
      </c>
      <c r="AC4398" s="3">
        <v>18112</v>
      </c>
      <c r="AE4398" t="s">
        <v>7772</v>
      </c>
      <c r="AI4398">
        <v>510410</v>
      </c>
      <c r="AJ4398" t="s">
        <v>7753</v>
      </c>
      <c r="AK4398" t="s">
        <v>75</v>
      </c>
      <c r="AL4398" t="s">
        <v>496</v>
      </c>
      <c r="AM4398" t="s">
        <v>77</v>
      </c>
      <c r="AN4398" t="s">
        <v>4878</v>
      </c>
      <c r="AO4398" t="s">
        <v>139</v>
      </c>
      <c r="AP4398" t="s">
        <v>5266</v>
      </c>
      <c r="AQ4398">
        <v>1962</v>
      </c>
      <c r="AR4398" t="s">
        <v>101</v>
      </c>
      <c r="AV4398" t="s">
        <v>7818</v>
      </c>
      <c r="AW4398" t="s">
        <v>7732</v>
      </c>
      <c r="AX4398">
        <v>1949</v>
      </c>
      <c r="AY4398" t="s">
        <v>139</v>
      </c>
      <c r="AZ4398" t="s">
        <v>1783</v>
      </c>
      <c r="BA4398" t="s">
        <v>7754</v>
      </c>
      <c r="BC4398" t="s">
        <v>499</v>
      </c>
    </row>
    <row r="4399" spans="1:55" ht="12" customHeight="1" x14ac:dyDescent="0.5">
      <c r="A4399" s="3">
        <v>44207</v>
      </c>
      <c r="B4399" t="s">
        <v>132</v>
      </c>
      <c r="L4399" t="s">
        <v>7785</v>
      </c>
      <c r="N4399" t="s">
        <v>60</v>
      </c>
      <c r="O4399" t="s">
        <v>61</v>
      </c>
      <c r="P4399" t="s">
        <v>1783</v>
      </c>
      <c r="Q4399">
        <v>46.111355000000003</v>
      </c>
      <c r="R4399" t="s">
        <v>7786</v>
      </c>
      <c r="S4399" t="s">
        <v>65</v>
      </c>
      <c r="T4399">
        <v>114.282538</v>
      </c>
      <c r="U4399" t="s">
        <v>67</v>
      </c>
      <c r="V4399" t="s">
        <v>7787</v>
      </c>
      <c r="W4399" t="s">
        <v>1344</v>
      </c>
      <c r="X4399" t="s">
        <v>7750</v>
      </c>
      <c r="Y4399">
        <v>1325</v>
      </c>
      <c r="AB4399" s="3">
        <v>18112</v>
      </c>
      <c r="AC4399" s="3">
        <v>18112</v>
      </c>
      <c r="AE4399" t="s">
        <v>7788</v>
      </c>
      <c r="AI4399">
        <v>510396</v>
      </c>
      <c r="AJ4399" t="s">
        <v>7753</v>
      </c>
      <c r="AK4399" t="s">
        <v>75</v>
      </c>
      <c r="AL4399" t="s">
        <v>496</v>
      </c>
      <c r="AM4399" t="s">
        <v>77</v>
      </c>
      <c r="AN4399" t="s">
        <v>4878</v>
      </c>
      <c r="AO4399" t="s">
        <v>139</v>
      </c>
      <c r="AP4399" t="s">
        <v>5266</v>
      </c>
      <c r="AQ4399">
        <v>1962</v>
      </c>
      <c r="AR4399" t="s">
        <v>101</v>
      </c>
      <c r="AS4399" t="s">
        <v>81</v>
      </c>
      <c r="AT4399" t="s">
        <v>7792</v>
      </c>
      <c r="AU4399" t="s">
        <v>7793</v>
      </c>
      <c r="AV4399" t="s">
        <v>7847</v>
      </c>
      <c r="AW4399" t="s">
        <v>7732</v>
      </c>
      <c r="AX4399">
        <v>1949</v>
      </c>
      <c r="AY4399" t="s">
        <v>139</v>
      </c>
      <c r="AZ4399" t="s">
        <v>1783</v>
      </c>
      <c r="BA4399" t="s">
        <v>7754</v>
      </c>
      <c r="BC4399" t="s">
        <v>499</v>
      </c>
    </row>
    <row r="4400" spans="1:55" ht="12" customHeight="1" x14ac:dyDescent="0.5">
      <c r="A4400" s="3">
        <v>44207</v>
      </c>
      <c r="B4400" t="s">
        <v>132</v>
      </c>
      <c r="L4400" t="s">
        <v>7785</v>
      </c>
      <c r="N4400" t="s">
        <v>60</v>
      </c>
      <c r="O4400" t="s">
        <v>61</v>
      </c>
      <c r="P4400" t="s">
        <v>1783</v>
      </c>
      <c r="Q4400">
        <v>46.111355000000003</v>
      </c>
      <c r="R4400" t="s">
        <v>7786</v>
      </c>
      <c r="S4400" t="s">
        <v>65</v>
      </c>
      <c r="T4400">
        <v>114.282538</v>
      </c>
      <c r="U4400" t="s">
        <v>67</v>
      </c>
      <c r="V4400" t="s">
        <v>7787</v>
      </c>
      <c r="W4400" t="s">
        <v>1344</v>
      </c>
      <c r="X4400" t="s">
        <v>7750</v>
      </c>
      <c r="Y4400">
        <v>1325</v>
      </c>
      <c r="AB4400" s="3">
        <v>18112</v>
      </c>
      <c r="AC4400" s="3">
        <v>18112</v>
      </c>
      <c r="AE4400" t="s">
        <v>7788</v>
      </c>
      <c r="AI4400">
        <v>510386</v>
      </c>
      <c r="AJ4400" t="s">
        <v>7753</v>
      </c>
      <c r="AK4400" t="s">
        <v>75</v>
      </c>
      <c r="AL4400" t="s">
        <v>496</v>
      </c>
      <c r="AM4400" t="s">
        <v>77</v>
      </c>
      <c r="AN4400" t="s">
        <v>4878</v>
      </c>
      <c r="AO4400" t="s">
        <v>139</v>
      </c>
      <c r="AP4400" t="s">
        <v>5266</v>
      </c>
      <c r="AQ4400">
        <v>1962</v>
      </c>
      <c r="AR4400" t="s">
        <v>101</v>
      </c>
      <c r="AS4400" t="s">
        <v>81</v>
      </c>
      <c r="AT4400" t="s">
        <v>7792</v>
      </c>
      <c r="AU4400" t="s">
        <v>7793</v>
      </c>
      <c r="AV4400" t="s">
        <v>7847</v>
      </c>
      <c r="AW4400" t="s">
        <v>7732</v>
      </c>
      <c r="AX4400">
        <v>1949</v>
      </c>
      <c r="AY4400" t="s">
        <v>139</v>
      </c>
      <c r="AZ4400" t="s">
        <v>1783</v>
      </c>
      <c r="BA4400" t="s">
        <v>7754</v>
      </c>
      <c r="BC4400" t="s">
        <v>499</v>
      </c>
    </row>
    <row r="4401" spans="1:55" ht="12" customHeight="1" x14ac:dyDescent="0.5">
      <c r="A4401" s="3">
        <v>44207</v>
      </c>
      <c r="B4401" t="s">
        <v>132</v>
      </c>
      <c r="L4401" t="s">
        <v>7785</v>
      </c>
      <c r="N4401" t="s">
        <v>60</v>
      </c>
      <c r="O4401" t="s">
        <v>61</v>
      </c>
      <c r="P4401" t="s">
        <v>1783</v>
      </c>
      <c r="Q4401">
        <v>46.111355000000003</v>
      </c>
      <c r="R4401" t="s">
        <v>7786</v>
      </c>
      <c r="S4401" t="s">
        <v>65</v>
      </c>
      <c r="T4401">
        <v>114.282538</v>
      </c>
      <c r="U4401" t="s">
        <v>67</v>
      </c>
      <c r="V4401" t="s">
        <v>7787</v>
      </c>
      <c r="W4401" t="s">
        <v>1344</v>
      </c>
      <c r="X4401" t="s">
        <v>7750</v>
      </c>
      <c r="Y4401">
        <v>1325</v>
      </c>
      <c r="AB4401" s="3">
        <v>18112</v>
      </c>
      <c r="AC4401" s="3">
        <v>18112</v>
      </c>
      <c r="AE4401" t="s">
        <v>7788</v>
      </c>
      <c r="AI4401">
        <v>510392</v>
      </c>
      <c r="AJ4401" t="s">
        <v>7753</v>
      </c>
      <c r="AK4401" t="s">
        <v>75</v>
      </c>
      <c r="AL4401" t="s">
        <v>496</v>
      </c>
      <c r="AM4401" t="s">
        <v>77</v>
      </c>
      <c r="AN4401" t="s">
        <v>4878</v>
      </c>
      <c r="AO4401" t="s">
        <v>139</v>
      </c>
      <c r="AP4401" t="s">
        <v>5266</v>
      </c>
      <c r="AQ4401">
        <v>1962</v>
      </c>
      <c r="AR4401" t="s">
        <v>101</v>
      </c>
      <c r="AS4401" t="s">
        <v>81</v>
      </c>
      <c r="AT4401" t="s">
        <v>7792</v>
      </c>
      <c r="AU4401" t="s">
        <v>7793</v>
      </c>
      <c r="AV4401" t="s">
        <v>7847</v>
      </c>
      <c r="AW4401" t="s">
        <v>7732</v>
      </c>
      <c r="AX4401">
        <v>1949</v>
      </c>
      <c r="AY4401" t="s">
        <v>139</v>
      </c>
      <c r="AZ4401" t="s">
        <v>1783</v>
      </c>
      <c r="BA4401" t="s">
        <v>7754</v>
      </c>
      <c r="BC4401" t="s">
        <v>499</v>
      </c>
    </row>
    <row r="4402" spans="1:55" ht="12" customHeight="1" x14ac:dyDescent="0.5">
      <c r="A4402" s="3">
        <v>44207</v>
      </c>
      <c r="B4402" t="s">
        <v>132</v>
      </c>
      <c r="L4402" t="s">
        <v>7785</v>
      </c>
      <c r="N4402" t="s">
        <v>60</v>
      </c>
      <c r="O4402" t="s">
        <v>61</v>
      </c>
      <c r="P4402" t="s">
        <v>1783</v>
      </c>
      <c r="Q4402">
        <v>46.111355000000003</v>
      </c>
      <c r="R4402" t="s">
        <v>7786</v>
      </c>
      <c r="S4402" t="s">
        <v>65</v>
      </c>
      <c r="T4402">
        <v>114.282538</v>
      </c>
      <c r="U4402" t="s">
        <v>67</v>
      </c>
      <c r="V4402" t="s">
        <v>7787</v>
      </c>
      <c r="W4402" t="s">
        <v>1344</v>
      </c>
      <c r="X4402" t="s">
        <v>7750</v>
      </c>
      <c r="Y4402">
        <v>1325</v>
      </c>
      <c r="AB4402" s="3">
        <v>18112</v>
      </c>
      <c r="AC4402" s="3">
        <v>18112</v>
      </c>
      <c r="AE4402" t="s">
        <v>7788</v>
      </c>
      <c r="AI4402">
        <v>510394</v>
      </c>
      <c r="AJ4402" t="s">
        <v>7753</v>
      </c>
      <c r="AK4402" t="s">
        <v>75</v>
      </c>
      <c r="AL4402" t="s">
        <v>496</v>
      </c>
      <c r="AM4402" t="s">
        <v>77</v>
      </c>
      <c r="AN4402" t="s">
        <v>4878</v>
      </c>
      <c r="AO4402" t="s">
        <v>139</v>
      </c>
      <c r="AP4402" t="s">
        <v>5266</v>
      </c>
      <c r="AQ4402">
        <v>1962</v>
      </c>
      <c r="AR4402" t="s">
        <v>101</v>
      </c>
      <c r="AS4402" t="s">
        <v>81</v>
      </c>
      <c r="AT4402" t="s">
        <v>7792</v>
      </c>
      <c r="AU4402" t="s">
        <v>7793</v>
      </c>
      <c r="AV4402" t="s">
        <v>7847</v>
      </c>
      <c r="AW4402" t="s">
        <v>7732</v>
      </c>
      <c r="AX4402">
        <v>1949</v>
      </c>
      <c r="AY4402" t="s">
        <v>139</v>
      </c>
      <c r="AZ4402" t="s">
        <v>1783</v>
      </c>
      <c r="BA4402" t="s">
        <v>7754</v>
      </c>
      <c r="BC4402" t="s">
        <v>499</v>
      </c>
    </row>
    <row r="4403" spans="1:55" ht="12" customHeight="1" x14ac:dyDescent="0.5">
      <c r="A4403" s="3">
        <v>44207</v>
      </c>
      <c r="B4403" t="s">
        <v>132</v>
      </c>
      <c r="L4403" t="s">
        <v>7785</v>
      </c>
      <c r="N4403" t="s">
        <v>60</v>
      </c>
      <c r="O4403" t="s">
        <v>61</v>
      </c>
      <c r="P4403" t="s">
        <v>1783</v>
      </c>
      <c r="Q4403">
        <v>46.111355000000003</v>
      </c>
      <c r="R4403" t="s">
        <v>7786</v>
      </c>
      <c r="S4403" t="s">
        <v>65</v>
      </c>
      <c r="T4403">
        <v>114.282538</v>
      </c>
      <c r="U4403" t="s">
        <v>67</v>
      </c>
      <c r="V4403" t="s">
        <v>7787</v>
      </c>
      <c r="W4403" t="s">
        <v>1344</v>
      </c>
      <c r="X4403" t="s">
        <v>7750</v>
      </c>
      <c r="Y4403">
        <v>1325</v>
      </c>
      <c r="AB4403" s="3">
        <v>18112</v>
      </c>
      <c r="AC4403" s="3">
        <v>18112</v>
      </c>
      <c r="AE4403" t="s">
        <v>7788</v>
      </c>
      <c r="AI4403">
        <v>510388</v>
      </c>
      <c r="AJ4403" t="s">
        <v>7753</v>
      </c>
      <c r="AK4403" t="s">
        <v>75</v>
      </c>
      <c r="AL4403" t="s">
        <v>496</v>
      </c>
      <c r="AM4403" t="s">
        <v>77</v>
      </c>
      <c r="AN4403" t="s">
        <v>4878</v>
      </c>
      <c r="AO4403" t="s">
        <v>139</v>
      </c>
      <c r="AP4403" t="s">
        <v>5266</v>
      </c>
      <c r="AQ4403">
        <v>1962</v>
      </c>
      <c r="AR4403" t="s">
        <v>101</v>
      </c>
      <c r="AS4403" t="s">
        <v>81</v>
      </c>
      <c r="AT4403" t="s">
        <v>7792</v>
      </c>
      <c r="AU4403" t="s">
        <v>7793</v>
      </c>
      <c r="AV4403" t="s">
        <v>7847</v>
      </c>
      <c r="AW4403" t="s">
        <v>7732</v>
      </c>
      <c r="AX4403">
        <v>1949</v>
      </c>
      <c r="AY4403" t="s">
        <v>139</v>
      </c>
      <c r="AZ4403" t="s">
        <v>1783</v>
      </c>
      <c r="BA4403" t="s">
        <v>7754</v>
      </c>
      <c r="BC4403" t="s">
        <v>499</v>
      </c>
    </row>
    <row r="4404" spans="1:55" ht="12" customHeight="1" x14ac:dyDescent="0.5">
      <c r="A4404" s="3">
        <v>44207</v>
      </c>
      <c r="B4404" t="s">
        <v>132</v>
      </c>
      <c r="L4404" t="s">
        <v>7785</v>
      </c>
      <c r="N4404" t="s">
        <v>60</v>
      </c>
      <c r="O4404" t="s">
        <v>61</v>
      </c>
      <c r="P4404" t="s">
        <v>1783</v>
      </c>
      <c r="Q4404">
        <v>46.111355000000003</v>
      </c>
      <c r="R4404" t="s">
        <v>7786</v>
      </c>
      <c r="S4404" t="s">
        <v>65</v>
      </c>
      <c r="T4404">
        <v>114.282538</v>
      </c>
      <c r="U4404" t="s">
        <v>67</v>
      </c>
      <c r="V4404" t="s">
        <v>7787</v>
      </c>
      <c r="W4404" t="s">
        <v>1344</v>
      </c>
      <c r="X4404" t="s">
        <v>7750</v>
      </c>
      <c r="Y4404">
        <v>1325</v>
      </c>
      <c r="AB4404" s="3">
        <v>18112</v>
      </c>
      <c r="AC4404" s="3">
        <v>18112</v>
      </c>
      <c r="AE4404" t="s">
        <v>7788</v>
      </c>
      <c r="AI4404">
        <v>510385</v>
      </c>
      <c r="AJ4404" t="s">
        <v>7753</v>
      </c>
      <c r="AK4404" t="s">
        <v>75</v>
      </c>
      <c r="AL4404" t="s">
        <v>496</v>
      </c>
      <c r="AM4404" t="s">
        <v>77</v>
      </c>
      <c r="AN4404" t="s">
        <v>4878</v>
      </c>
      <c r="AO4404" t="s">
        <v>139</v>
      </c>
      <c r="AP4404" t="s">
        <v>5266</v>
      </c>
      <c r="AQ4404">
        <v>1962</v>
      </c>
      <c r="AR4404" t="s">
        <v>101</v>
      </c>
      <c r="AS4404" t="s">
        <v>81</v>
      </c>
      <c r="AT4404" t="s">
        <v>7792</v>
      </c>
      <c r="AU4404" t="s">
        <v>7793</v>
      </c>
      <c r="AV4404" t="s">
        <v>7847</v>
      </c>
      <c r="AW4404" t="s">
        <v>7732</v>
      </c>
      <c r="AX4404">
        <v>1949</v>
      </c>
      <c r="AY4404" t="s">
        <v>139</v>
      </c>
      <c r="AZ4404" t="s">
        <v>1783</v>
      </c>
      <c r="BA4404" t="s">
        <v>7754</v>
      </c>
      <c r="BC4404" t="s">
        <v>499</v>
      </c>
    </row>
    <row r="4405" spans="1:55" ht="12" customHeight="1" x14ac:dyDescent="0.5">
      <c r="A4405" s="3">
        <v>44207</v>
      </c>
      <c r="B4405" t="s">
        <v>132</v>
      </c>
      <c r="L4405" t="s">
        <v>7785</v>
      </c>
      <c r="N4405" t="s">
        <v>60</v>
      </c>
      <c r="O4405" t="s">
        <v>61</v>
      </c>
      <c r="P4405" t="s">
        <v>1783</v>
      </c>
      <c r="Q4405">
        <v>46.111355000000003</v>
      </c>
      <c r="R4405" t="s">
        <v>7786</v>
      </c>
      <c r="S4405" t="s">
        <v>65</v>
      </c>
      <c r="T4405">
        <v>114.282538</v>
      </c>
      <c r="U4405" t="s">
        <v>67</v>
      </c>
      <c r="V4405" t="s">
        <v>7787</v>
      </c>
      <c r="W4405" t="s">
        <v>1344</v>
      </c>
      <c r="X4405" t="s">
        <v>7750</v>
      </c>
      <c r="Y4405">
        <v>1325</v>
      </c>
      <c r="AB4405" s="3">
        <v>18112</v>
      </c>
      <c r="AC4405" s="3">
        <v>18112</v>
      </c>
      <c r="AE4405" t="s">
        <v>7788</v>
      </c>
      <c r="AI4405">
        <v>510393</v>
      </c>
      <c r="AJ4405" t="s">
        <v>7753</v>
      </c>
      <c r="AK4405" t="s">
        <v>75</v>
      </c>
      <c r="AL4405" t="s">
        <v>496</v>
      </c>
      <c r="AM4405" t="s">
        <v>77</v>
      </c>
      <c r="AN4405" t="s">
        <v>4878</v>
      </c>
      <c r="AO4405" t="s">
        <v>139</v>
      </c>
      <c r="AP4405" t="s">
        <v>5266</v>
      </c>
      <c r="AQ4405">
        <v>1962</v>
      </c>
      <c r="AR4405" t="s">
        <v>101</v>
      </c>
      <c r="AS4405" t="s">
        <v>81</v>
      </c>
      <c r="AT4405" t="s">
        <v>7792</v>
      </c>
      <c r="AU4405" t="s">
        <v>7793</v>
      </c>
      <c r="AV4405" t="s">
        <v>7847</v>
      </c>
      <c r="AW4405" t="s">
        <v>7732</v>
      </c>
      <c r="AX4405">
        <v>1949</v>
      </c>
      <c r="AY4405" t="s">
        <v>139</v>
      </c>
      <c r="AZ4405" t="s">
        <v>1783</v>
      </c>
      <c r="BA4405" t="s">
        <v>7754</v>
      </c>
      <c r="BC4405" t="s">
        <v>499</v>
      </c>
    </row>
    <row r="4406" spans="1:55" ht="12" customHeight="1" x14ac:dyDescent="0.5">
      <c r="A4406" s="3">
        <v>44207</v>
      </c>
      <c r="B4406" t="s">
        <v>132</v>
      </c>
      <c r="L4406" t="s">
        <v>7785</v>
      </c>
      <c r="N4406" t="s">
        <v>60</v>
      </c>
      <c r="O4406" t="s">
        <v>61</v>
      </c>
      <c r="P4406" t="s">
        <v>1783</v>
      </c>
      <c r="Q4406">
        <v>46.111355000000003</v>
      </c>
      <c r="R4406" t="s">
        <v>7786</v>
      </c>
      <c r="S4406" t="s">
        <v>65</v>
      </c>
      <c r="T4406">
        <v>114.282538</v>
      </c>
      <c r="U4406" t="s">
        <v>67</v>
      </c>
      <c r="V4406" t="s">
        <v>7787</v>
      </c>
      <c r="W4406" t="s">
        <v>1344</v>
      </c>
      <c r="X4406" t="s">
        <v>7750</v>
      </c>
      <c r="Y4406">
        <v>1325</v>
      </c>
      <c r="AB4406" s="3">
        <v>18112</v>
      </c>
      <c r="AC4406" s="3">
        <v>18112</v>
      </c>
      <c r="AE4406" t="s">
        <v>7788</v>
      </c>
      <c r="AI4406">
        <v>510391</v>
      </c>
      <c r="AJ4406" t="s">
        <v>7753</v>
      </c>
      <c r="AK4406" t="s">
        <v>75</v>
      </c>
      <c r="AL4406" t="s">
        <v>496</v>
      </c>
      <c r="AM4406" t="s">
        <v>77</v>
      </c>
      <c r="AN4406" t="s">
        <v>4878</v>
      </c>
      <c r="AO4406" t="s">
        <v>139</v>
      </c>
      <c r="AP4406" t="s">
        <v>5266</v>
      </c>
      <c r="AQ4406">
        <v>1962</v>
      </c>
      <c r="AR4406" t="s">
        <v>101</v>
      </c>
      <c r="AS4406" t="s">
        <v>81</v>
      </c>
      <c r="AT4406" t="s">
        <v>7792</v>
      </c>
      <c r="AU4406" t="s">
        <v>7793</v>
      </c>
      <c r="AV4406" t="s">
        <v>7847</v>
      </c>
      <c r="AW4406" t="s">
        <v>7732</v>
      </c>
      <c r="AX4406">
        <v>1949</v>
      </c>
      <c r="AY4406" t="s">
        <v>139</v>
      </c>
      <c r="AZ4406" t="s">
        <v>1783</v>
      </c>
      <c r="BA4406" t="s">
        <v>7754</v>
      </c>
      <c r="BC4406" t="s">
        <v>499</v>
      </c>
    </row>
    <row r="4407" spans="1:55" ht="12" customHeight="1" x14ac:dyDescent="0.5">
      <c r="A4407" s="3">
        <v>44207</v>
      </c>
      <c r="B4407" t="s">
        <v>132</v>
      </c>
      <c r="L4407" t="s">
        <v>7785</v>
      </c>
      <c r="N4407" t="s">
        <v>60</v>
      </c>
      <c r="O4407" t="s">
        <v>61</v>
      </c>
      <c r="P4407" t="s">
        <v>1783</v>
      </c>
      <c r="Q4407">
        <v>46.111355000000003</v>
      </c>
      <c r="R4407" t="s">
        <v>7786</v>
      </c>
      <c r="S4407" t="s">
        <v>65</v>
      </c>
      <c r="T4407">
        <v>114.282538</v>
      </c>
      <c r="U4407" t="s">
        <v>67</v>
      </c>
      <c r="V4407" t="s">
        <v>7787</v>
      </c>
      <c r="W4407" t="s">
        <v>1344</v>
      </c>
      <c r="X4407" t="s">
        <v>7750</v>
      </c>
      <c r="Y4407">
        <v>1325</v>
      </c>
      <c r="AB4407" s="3">
        <v>18112</v>
      </c>
      <c r="AC4407" s="3">
        <v>18112</v>
      </c>
      <c r="AE4407" t="s">
        <v>7788</v>
      </c>
      <c r="AI4407">
        <v>510389</v>
      </c>
      <c r="AJ4407" t="s">
        <v>7753</v>
      </c>
      <c r="AK4407" t="s">
        <v>75</v>
      </c>
      <c r="AL4407" t="s">
        <v>496</v>
      </c>
      <c r="AM4407" t="s">
        <v>77</v>
      </c>
      <c r="AN4407" t="s">
        <v>4878</v>
      </c>
      <c r="AO4407" t="s">
        <v>139</v>
      </c>
      <c r="AP4407" t="s">
        <v>5266</v>
      </c>
      <c r="AQ4407">
        <v>1962</v>
      </c>
      <c r="AR4407" t="s">
        <v>101</v>
      </c>
      <c r="AS4407" t="s">
        <v>81</v>
      </c>
      <c r="AT4407" t="s">
        <v>7792</v>
      </c>
      <c r="AU4407" t="s">
        <v>7793</v>
      </c>
      <c r="AV4407" t="s">
        <v>7847</v>
      </c>
      <c r="AW4407" t="s">
        <v>7732</v>
      </c>
      <c r="AX4407">
        <v>1949</v>
      </c>
      <c r="AY4407" t="s">
        <v>139</v>
      </c>
      <c r="AZ4407" t="s">
        <v>1783</v>
      </c>
      <c r="BA4407" t="s">
        <v>7754</v>
      </c>
      <c r="BC4407" t="s">
        <v>499</v>
      </c>
    </row>
    <row r="4408" spans="1:55" ht="12" customHeight="1" x14ac:dyDescent="0.5">
      <c r="A4408" s="3">
        <v>44207</v>
      </c>
      <c r="B4408" t="s">
        <v>132</v>
      </c>
      <c r="L4408" t="s">
        <v>7785</v>
      </c>
      <c r="N4408" t="s">
        <v>60</v>
      </c>
      <c r="O4408" t="s">
        <v>61</v>
      </c>
      <c r="P4408" t="s">
        <v>1783</v>
      </c>
      <c r="Q4408">
        <v>46.111355000000003</v>
      </c>
      <c r="R4408" t="s">
        <v>7786</v>
      </c>
      <c r="S4408" t="s">
        <v>65</v>
      </c>
      <c r="T4408">
        <v>114.282538</v>
      </c>
      <c r="U4408" t="s">
        <v>67</v>
      </c>
      <c r="V4408" t="s">
        <v>7787</v>
      </c>
      <c r="W4408" t="s">
        <v>1344</v>
      </c>
      <c r="X4408" t="s">
        <v>7750</v>
      </c>
      <c r="Y4408">
        <v>1325</v>
      </c>
      <c r="AB4408" s="3">
        <v>18112</v>
      </c>
      <c r="AC4408" s="3">
        <v>18112</v>
      </c>
      <c r="AE4408" t="s">
        <v>7788</v>
      </c>
      <c r="AI4408">
        <v>510390</v>
      </c>
      <c r="AJ4408" t="s">
        <v>7753</v>
      </c>
      <c r="AK4408" t="s">
        <v>75</v>
      </c>
      <c r="AL4408" t="s">
        <v>496</v>
      </c>
      <c r="AM4408" t="s">
        <v>77</v>
      </c>
      <c r="AN4408" t="s">
        <v>4878</v>
      </c>
      <c r="AO4408" t="s">
        <v>139</v>
      </c>
      <c r="AP4408" t="s">
        <v>5266</v>
      </c>
      <c r="AQ4408">
        <v>1962</v>
      </c>
      <c r="AR4408" t="s">
        <v>101</v>
      </c>
      <c r="AS4408" t="s">
        <v>81</v>
      </c>
      <c r="AT4408" t="s">
        <v>7792</v>
      </c>
      <c r="AU4408" t="s">
        <v>7793</v>
      </c>
      <c r="AV4408" t="s">
        <v>7847</v>
      </c>
      <c r="AW4408" t="s">
        <v>7732</v>
      </c>
      <c r="AX4408">
        <v>1949</v>
      </c>
      <c r="AY4408" t="s">
        <v>139</v>
      </c>
      <c r="AZ4408" t="s">
        <v>1783</v>
      </c>
      <c r="BA4408" t="s">
        <v>7754</v>
      </c>
      <c r="BC4408" t="s">
        <v>499</v>
      </c>
    </row>
    <row r="4409" spans="1:55" ht="12" customHeight="1" x14ac:dyDescent="0.5">
      <c r="A4409" s="3">
        <v>44207</v>
      </c>
      <c r="B4409" t="s">
        <v>132</v>
      </c>
      <c r="L4409" t="s">
        <v>7785</v>
      </c>
      <c r="N4409" t="s">
        <v>60</v>
      </c>
      <c r="O4409" t="s">
        <v>61</v>
      </c>
      <c r="P4409" t="s">
        <v>1783</v>
      </c>
      <c r="Q4409">
        <v>46.111355000000003</v>
      </c>
      <c r="R4409" t="s">
        <v>7786</v>
      </c>
      <c r="S4409" t="s">
        <v>65</v>
      </c>
      <c r="T4409">
        <v>114.282538</v>
      </c>
      <c r="U4409" t="s">
        <v>67</v>
      </c>
      <c r="V4409" t="s">
        <v>7787</v>
      </c>
      <c r="W4409" t="s">
        <v>1344</v>
      </c>
      <c r="X4409" t="s">
        <v>7750</v>
      </c>
      <c r="Y4409">
        <v>1325</v>
      </c>
      <c r="AB4409" s="3">
        <v>18112</v>
      </c>
      <c r="AC4409" s="3">
        <v>18112</v>
      </c>
      <c r="AE4409" t="s">
        <v>7788</v>
      </c>
      <c r="AI4409">
        <v>510387</v>
      </c>
      <c r="AJ4409" t="s">
        <v>7753</v>
      </c>
      <c r="AK4409" t="s">
        <v>75</v>
      </c>
      <c r="AL4409" t="s">
        <v>496</v>
      </c>
      <c r="AM4409" t="s">
        <v>77</v>
      </c>
      <c r="AN4409" t="s">
        <v>4878</v>
      </c>
      <c r="AO4409" t="s">
        <v>139</v>
      </c>
      <c r="AP4409" t="s">
        <v>5266</v>
      </c>
      <c r="AQ4409">
        <v>1962</v>
      </c>
      <c r="AR4409" t="s">
        <v>101</v>
      </c>
      <c r="AS4409" t="s">
        <v>81</v>
      </c>
      <c r="AT4409" t="s">
        <v>7792</v>
      </c>
      <c r="AU4409" t="s">
        <v>7793</v>
      </c>
      <c r="AV4409" t="s">
        <v>7847</v>
      </c>
      <c r="AW4409" t="s">
        <v>7732</v>
      </c>
      <c r="AX4409">
        <v>1949</v>
      </c>
      <c r="AY4409" t="s">
        <v>139</v>
      </c>
      <c r="AZ4409" t="s">
        <v>1783</v>
      </c>
      <c r="BA4409" t="s">
        <v>7754</v>
      </c>
      <c r="BC4409" t="s">
        <v>499</v>
      </c>
    </row>
    <row r="4410" spans="1:55" ht="12" customHeight="1" x14ac:dyDescent="0.5">
      <c r="A4410" s="3">
        <v>44207</v>
      </c>
      <c r="B4410" t="s">
        <v>132</v>
      </c>
      <c r="L4410" t="s">
        <v>7785</v>
      </c>
      <c r="N4410" t="s">
        <v>60</v>
      </c>
      <c r="O4410" t="s">
        <v>61</v>
      </c>
      <c r="P4410" t="s">
        <v>1783</v>
      </c>
      <c r="Q4410">
        <v>46.111355000000003</v>
      </c>
      <c r="R4410" t="s">
        <v>7786</v>
      </c>
      <c r="S4410" t="s">
        <v>65</v>
      </c>
      <c r="T4410">
        <v>114.282538</v>
      </c>
      <c r="U4410" t="s">
        <v>67</v>
      </c>
      <c r="V4410" t="s">
        <v>7787</v>
      </c>
      <c r="W4410" t="s">
        <v>1344</v>
      </c>
      <c r="X4410" t="s">
        <v>7750</v>
      </c>
      <c r="Y4410">
        <v>1325</v>
      </c>
      <c r="AB4410" s="3">
        <v>18112</v>
      </c>
      <c r="AC4410" s="3">
        <v>18112</v>
      </c>
      <c r="AE4410" t="s">
        <v>7788</v>
      </c>
      <c r="AI4410">
        <v>510384</v>
      </c>
      <c r="AJ4410" t="s">
        <v>7753</v>
      </c>
      <c r="AK4410" t="s">
        <v>75</v>
      </c>
      <c r="AL4410" t="s">
        <v>496</v>
      </c>
      <c r="AM4410" t="s">
        <v>77</v>
      </c>
      <c r="AN4410" t="s">
        <v>4878</v>
      </c>
      <c r="AO4410" t="s">
        <v>139</v>
      </c>
      <c r="AP4410" t="s">
        <v>5266</v>
      </c>
      <c r="AQ4410">
        <v>1962</v>
      </c>
      <c r="AR4410" t="s">
        <v>101</v>
      </c>
      <c r="AS4410" t="s">
        <v>81</v>
      </c>
      <c r="AT4410" t="s">
        <v>7792</v>
      </c>
      <c r="AU4410" t="s">
        <v>7793</v>
      </c>
      <c r="AV4410" t="s">
        <v>7847</v>
      </c>
      <c r="AW4410" t="s">
        <v>7732</v>
      </c>
      <c r="AX4410">
        <v>1949</v>
      </c>
      <c r="AY4410" t="s">
        <v>139</v>
      </c>
      <c r="AZ4410" t="s">
        <v>1783</v>
      </c>
      <c r="BA4410" t="s">
        <v>7754</v>
      </c>
      <c r="BC4410" t="s">
        <v>499</v>
      </c>
    </row>
    <row r="4411" spans="1:55" ht="12" customHeight="1" x14ac:dyDescent="0.5">
      <c r="A4411" s="3">
        <v>44207</v>
      </c>
      <c r="B4411" t="s">
        <v>132</v>
      </c>
      <c r="L4411" t="s">
        <v>7785</v>
      </c>
      <c r="N4411" t="s">
        <v>60</v>
      </c>
      <c r="O4411" t="s">
        <v>61</v>
      </c>
      <c r="P4411" t="s">
        <v>1783</v>
      </c>
      <c r="Q4411">
        <v>46.111355000000003</v>
      </c>
      <c r="R4411" t="s">
        <v>7786</v>
      </c>
      <c r="S4411" t="s">
        <v>65</v>
      </c>
      <c r="T4411">
        <v>114.282538</v>
      </c>
      <c r="U4411" t="s">
        <v>67</v>
      </c>
      <c r="V4411" t="s">
        <v>7787</v>
      </c>
      <c r="W4411" t="s">
        <v>1344</v>
      </c>
      <c r="X4411" t="s">
        <v>7750</v>
      </c>
      <c r="Y4411">
        <v>1325</v>
      </c>
      <c r="AB4411" s="3">
        <v>18112</v>
      </c>
      <c r="AC4411" s="3">
        <v>18112</v>
      </c>
      <c r="AE4411" t="s">
        <v>7788</v>
      </c>
      <c r="AI4411">
        <v>510395</v>
      </c>
      <c r="AJ4411" t="s">
        <v>7753</v>
      </c>
      <c r="AK4411" t="s">
        <v>75</v>
      </c>
      <c r="AL4411" t="s">
        <v>496</v>
      </c>
      <c r="AM4411" t="s">
        <v>77</v>
      </c>
      <c r="AN4411" t="s">
        <v>4878</v>
      </c>
      <c r="AO4411" t="s">
        <v>139</v>
      </c>
      <c r="AP4411" t="s">
        <v>5266</v>
      </c>
      <c r="AQ4411">
        <v>1962</v>
      </c>
      <c r="AR4411" t="s">
        <v>101</v>
      </c>
      <c r="AS4411" t="s">
        <v>81</v>
      </c>
      <c r="AT4411" t="s">
        <v>7792</v>
      </c>
      <c r="AU4411" t="s">
        <v>7793</v>
      </c>
      <c r="AV4411" t="s">
        <v>7847</v>
      </c>
      <c r="AW4411" t="s">
        <v>7732</v>
      </c>
      <c r="AX4411">
        <v>1949</v>
      </c>
      <c r="AY4411" t="s">
        <v>139</v>
      </c>
      <c r="AZ4411" t="s">
        <v>1783</v>
      </c>
      <c r="BA4411" t="s">
        <v>7754</v>
      </c>
      <c r="BC4411" t="s">
        <v>499</v>
      </c>
    </row>
    <row r="4412" spans="1:55" ht="12" customHeight="1" x14ac:dyDescent="0.5">
      <c r="A4412" s="3">
        <v>44207</v>
      </c>
      <c r="B4412" t="s">
        <v>132</v>
      </c>
      <c r="L4412" t="s">
        <v>7848</v>
      </c>
      <c r="N4412" t="s">
        <v>60</v>
      </c>
      <c r="O4412" t="s">
        <v>61</v>
      </c>
      <c r="P4412" t="s">
        <v>1391</v>
      </c>
      <c r="Q4412">
        <v>45.870800000000003</v>
      </c>
      <c r="R4412" t="s">
        <v>7849</v>
      </c>
      <c r="S4412" t="s">
        <v>65</v>
      </c>
      <c r="T4412">
        <v>112.0967</v>
      </c>
      <c r="U4412" t="s">
        <v>67</v>
      </c>
      <c r="V4412" t="s">
        <v>7850</v>
      </c>
      <c r="W4412" t="s">
        <v>69</v>
      </c>
      <c r="X4412" t="s">
        <v>7777</v>
      </c>
      <c r="AB4412" s="3">
        <v>11548</v>
      </c>
      <c r="AC4412" s="3">
        <v>11548</v>
      </c>
      <c r="AE4412" t="s">
        <v>7820</v>
      </c>
      <c r="AI4412">
        <v>424301</v>
      </c>
      <c r="AJ4412" t="s">
        <v>7753</v>
      </c>
      <c r="AK4412" t="s">
        <v>75</v>
      </c>
      <c r="AL4412" t="s">
        <v>496</v>
      </c>
      <c r="AM4412" t="s">
        <v>77</v>
      </c>
      <c r="AN4412" t="s">
        <v>4875</v>
      </c>
      <c r="AO4412" t="s">
        <v>1385</v>
      </c>
      <c r="AP4412" t="s">
        <v>7851</v>
      </c>
      <c r="AR4412" t="s">
        <v>101</v>
      </c>
      <c r="AV4412" t="s">
        <v>7852</v>
      </c>
      <c r="AW4412" t="s">
        <v>7732</v>
      </c>
      <c r="AX4412">
        <v>1931</v>
      </c>
      <c r="AY4412" t="s">
        <v>1385</v>
      </c>
      <c r="AZ4412" t="s">
        <v>1391</v>
      </c>
      <c r="BA4412" t="s">
        <v>7754</v>
      </c>
      <c r="BC4412" t="s">
        <v>499</v>
      </c>
    </row>
    <row r="4413" spans="1:55" ht="12" customHeight="1" x14ac:dyDescent="0.5">
      <c r="A4413" s="3">
        <v>44207</v>
      </c>
      <c r="B4413" t="s">
        <v>132</v>
      </c>
      <c r="L4413" t="s">
        <v>7848</v>
      </c>
      <c r="N4413" t="s">
        <v>60</v>
      </c>
      <c r="O4413" t="s">
        <v>61</v>
      </c>
      <c r="P4413" t="s">
        <v>1391</v>
      </c>
      <c r="Q4413">
        <v>45.870800000000003</v>
      </c>
      <c r="R4413" t="s">
        <v>7849</v>
      </c>
      <c r="S4413" t="s">
        <v>65</v>
      </c>
      <c r="T4413">
        <v>112.0967</v>
      </c>
      <c r="U4413" t="s">
        <v>67</v>
      </c>
      <c r="V4413" t="s">
        <v>7850</v>
      </c>
      <c r="W4413" t="s">
        <v>69</v>
      </c>
      <c r="X4413" t="s">
        <v>7777</v>
      </c>
      <c r="AB4413" s="3">
        <v>11548</v>
      </c>
      <c r="AC4413" s="3">
        <v>11548</v>
      </c>
      <c r="AE4413" t="s">
        <v>7772</v>
      </c>
      <c r="AI4413">
        <v>424303</v>
      </c>
      <c r="AJ4413" t="s">
        <v>7753</v>
      </c>
      <c r="AK4413" t="s">
        <v>75</v>
      </c>
      <c r="AL4413" t="s">
        <v>496</v>
      </c>
      <c r="AM4413" t="s">
        <v>77</v>
      </c>
      <c r="AN4413" t="s">
        <v>4875</v>
      </c>
      <c r="AO4413" t="s">
        <v>1385</v>
      </c>
      <c r="AP4413" t="s">
        <v>7851</v>
      </c>
      <c r="AR4413" t="s">
        <v>101</v>
      </c>
      <c r="AV4413" t="s">
        <v>7853</v>
      </c>
      <c r="AW4413" t="s">
        <v>7732</v>
      </c>
      <c r="AX4413">
        <v>1931</v>
      </c>
      <c r="AY4413" t="s">
        <v>1385</v>
      </c>
      <c r="AZ4413" t="s">
        <v>1391</v>
      </c>
      <c r="BA4413" t="s">
        <v>7754</v>
      </c>
      <c r="BC4413" t="s">
        <v>499</v>
      </c>
    </row>
    <row r="4414" spans="1:55" ht="12" customHeight="1" x14ac:dyDescent="0.5">
      <c r="A4414" s="3">
        <v>44207</v>
      </c>
      <c r="B4414" t="s">
        <v>132</v>
      </c>
      <c r="L4414" t="s">
        <v>7848</v>
      </c>
      <c r="N4414" t="s">
        <v>60</v>
      </c>
      <c r="O4414" t="s">
        <v>61</v>
      </c>
      <c r="P4414" t="s">
        <v>1391</v>
      </c>
      <c r="Q4414">
        <v>45.870800000000003</v>
      </c>
      <c r="R4414" t="s">
        <v>7849</v>
      </c>
      <c r="S4414" t="s">
        <v>65</v>
      </c>
      <c r="T4414">
        <v>112.0967</v>
      </c>
      <c r="U4414" t="s">
        <v>67</v>
      </c>
      <c r="V4414" t="s">
        <v>7850</v>
      </c>
      <c r="W4414" t="s">
        <v>69</v>
      </c>
      <c r="X4414" t="s">
        <v>7777</v>
      </c>
      <c r="AB4414" s="3">
        <v>11548</v>
      </c>
      <c r="AC4414" s="3">
        <v>11548</v>
      </c>
      <c r="AE4414" t="s">
        <v>7854</v>
      </c>
      <c r="AI4414">
        <v>424302</v>
      </c>
      <c r="AJ4414" t="s">
        <v>7753</v>
      </c>
      <c r="AK4414" t="s">
        <v>75</v>
      </c>
      <c r="AL4414" t="s">
        <v>496</v>
      </c>
      <c r="AM4414" t="s">
        <v>77</v>
      </c>
      <c r="AN4414" t="s">
        <v>4875</v>
      </c>
      <c r="AO4414" t="s">
        <v>1385</v>
      </c>
      <c r="AP4414" t="s">
        <v>7851</v>
      </c>
      <c r="AR4414" t="s">
        <v>101</v>
      </c>
      <c r="AV4414" t="s">
        <v>7855</v>
      </c>
      <c r="AW4414" t="s">
        <v>7732</v>
      </c>
      <c r="AX4414">
        <v>1931</v>
      </c>
      <c r="AY4414" t="s">
        <v>1385</v>
      </c>
      <c r="AZ4414" t="s">
        <v>1391</v>
      </c>
      <c r="BA4414" t="s">
        <v>7754</v>
      </c>
      <c r="BC4414" t="s">
        <v>499</v>
      </c>
    </row>
    <row r="4415" spans="1:55" ht="12" customHeight="1" x14ac:dyDescent="0.5">
      <c r="A4415" s="3">
        <v>44207</v>
      </c>
      <c r="B4415" t="s">
        <v>132</v>
      </c>
      <c r="L4415" t="s">
        <v>7780</v>
      </c>
      <c r="N4415" t="s">
        <v>60</v>
      </c>
      <c r="O4415" t="s">
        <v>61</v>
      </c>
      <c r="P4415" t="s">
        <v>1783</v>
      </c>
      <c r="Q4415">
        <v>46.247199999999999</v>
      </c>
      <c r="R4415" t="s">
        <v>7781</v>
      </c>
      <c r="S4415" t="s">
        <v>65</v>
      </c>
      <c r="T4415">
        <v>114.15389999999999</v>
      </c>
      <c r="U4415" t="s">
        <v>67</v>
      </c>
      <c r="V4415" t="s">
        <v>7782</v>
      </c>
      <c r="W4415" t="s">
        <v>69</v>
      </c>
      <c r="X4415" t="s">
        <v>7777</v>
      </c>
      <c r="AB4415" s="3">
        <v>18101</v>
      </c>
      <c r="AC4415" s="3">
        <v>18101</v>
      </c>
      <c r="AE4415" t="s">
        <v>7825</v>
      </c>
      <c r="AI4415">
        <v>424318</v>
      </c>
      <c r="AJ4415" t="s">
        <v>7753</v>
      </c>
      <c r="AK4415" t="s">
        <v>75</v>
      </c>
      <c r="AL4415" t="s">
        <v>496</v>
      </c>
      <c r="AM4415" t="s">
        <v>77</v>
      </c>
      <c r="AN4415" t="s">
        <v>4875</v>
      </c>
      <c r="AO4415" t="s">
        <v>1385</v>
      </c>
      <c r="AP4415" t="s">
        <v>7851</v>
      </c>
      <c r="AR4415" t="s">
        <v>80</v>
      </c>
      <c r="AV4415" t="s">
        <v>7856</v>
      </c>
      <c r="AW4415" t="s">
        <v>7732</v>
      </c>
      <c r="AX4415">
        <v>1949</v>
      </c>
      <c r="AY4415" t="s">
        <v>1385</v>
      </c>
      <c r="AZ4415" t="s">
        <v>1783</v>
      </c>
      <c r="BA4415" t="s">
        <v>7754</v>
      </c>
      <c r="BC4415" t="s">
        <v>499</v>
      </c>
    </row>
    <row r="4416" spans="1:55" ht="12" customHeight="1" x14ac:dyDescent="0.5">
      <c r="A4416" s="3">
        <v>44207</v>
      </c>
      <c r="B4416" t="s">
        <v>132</v>
      </c>
      <c r="L4416" t="s">
        <v>7857</v>
      </c>
      <c r="N4416" t="s">
        <v>60</v>
      </c>
      <c r="O4416" t="s">
        <v>61</v>
      </c>
      <c r="P4416" t="s">
        <v>4075</v>
      </c>
      <c r="Q4416">
        <v>47.0625</v>
      </c>
      <c r="R4416" t="s">
        <v>7858</v>
      </c>
      <c r="S4416" t="s">
        <v>65</v>
      </c>
      <c r="T4416">
        <v>109.42749999999999</v>
      </c>
      <c r="U4416" t="s">
        <v>67</v>
      </c>
      <c r="V4416" t="s">
        <v>7859</v>
      </c>
      <c r="W4416" t="s">
        <v>69</v>
      </c>
      <c r="X4416" t="s">
        <v>7860</v>
      </c>
      <c r="AA4416" s="3">
        <v>22469</v>
      </c>
      <c r="AE4416" t="s">
        <v>7861</v>
      </c>
      <c r="AI4416" t="s">
        <v>7862</v>
      </c>
      <c r="AJ4416" t="s">
        <v>7863</v>
      </c>
      <c r="AK4416" t="s">
        <v>75</v>
      </c>
      <c r="AL4416" t="s">
        <v>496</v>
      </c>
      <c r="AM4416" t="s">
        <v>77</v>
      </c>
      <c r="AN4416" t="s">
        <v>4874</v>
      </c>
      <c r="AO4416" t="s">
        <v>318</v>
      </c>
      <c r="AP4416" t="s">
        <v>7864</v>
      </c>
      <c r="AQ4416">
        <v>2018</v>
      </c>
      <c r="AR4416" t="s">
        <v>101</v>
      </c>
      <c r="AW4416" t="s">
        <v>7732</v>
      </c>
      <c r="AX4416">
        <f t="shared" ref="AX4416:AX4437" si="96">YEAR(AA4416)</f>
        <v>1961</v>
      </c>
      <c r="AY4416" t="s">
        <v>318</v>
      </c>
      <c r="AZ4416" t="s">
        <v>4075</v>
      </c>
      <c r="BA4416" t="s">
        <v>7865</v>
      </c>
      <c r="BC4416" t="s">
        <v>499</v>
      </c>
    </row>
    <row r="4417" spans="1:55" ht="12" customHeight="1" x14ac:dyDescent="0.5">
      <c r="A4417" s="3">
        <v>44207</v>
      </c>
      <c r="B4417" t="s">
        <v>132</v>
      </c>
      <c r="L4417" t="s">
        <v>7866</v>
      </c>
      <c r="N4417" t="s">
        <v>60</v>
      </c>
      <c r="O4417" t="s">
        <v>61</v>
      </c>
      <c r="P4417" t="s">
        <v>2224</v>
      </c>
      <c r="Q4417">
        <v>48.035519999999998</v>
      </c>
      <c r="R4417" t="s">
        <v>7867</v>
      </c>
      <c r="S4417" t="s">
        <v>65</v>
      </c>
      <c r="T4417">
        <v>111.84001000000001</v>
      </c>
      <c r="U4417" t="s">
        <v>67</v>
      </c>
      <c r="V4417" t="s">
        <v>7868</v>
      </c>
      <c r="W4417" t="s">
        <v>69</v>
      </c>
      <c r="X4417" t="s">
        <v>7860</v>
      </c>
      <c r="AA4417" s="3">
        <v>22469</v>
      </c>
      <c r="AE4417" t="s">
        <v>7861</v>
      </c>
      <c r="AI4417" t="s">
        <v>7869</v>
      </c>
      <c r="AJ4417" t="s">
        <v>7863</v>
      </c>
      <c r="AK4417" t="s">
        <v>75</v>
      </c>
      <c r="AL4417" t="s">
        <v>496</v>
      </c>
      <c r="AM4417" t="s">
        <v>77</v>
      </c>
      <c r="AN4417" t="s">
        <v>4874</v>
      </c>
      <c r="AO4417" t="s">
        <v>318</v>
      </c>
      <c r="AP4417" t="s">
        <v>7864</v>
      </c>
      <c r="AQ4417">
        <v>2018</v>
      </c>
      <c r="AR4417" t="s">
        <v>101</v>
      </c>
      <c r="AW4417" t="s">
        <v>7732</v>
      </c>
      <c r="AX4417">
        <f t="shared" si="96"/>
        <v>1961</v>
      </c>
      <c r="AY4417" t="s">
        <v>318</v>
      </c>
      <c r="AZ4417" t="s">
        <v>2224</v>
      </c>
      <c r="BA4417" t="s">
        <v>7865</v>
      </c>
      <c r="BC4417" t="s">
        <v>499</v>
      </c>
    </row>
    <row r="4418" spans="1:55" ht="12" customHeight="1" x14ac:dyDescent="0.5">
      <c r="A4418" s="3">
        <v>44207</v>
      </c>
      <c r="B4418" t="s">
        <v>132</v>
      </c>
      <c r="L4418" t="s">
        <v>7870</v>
      </c>
      <c r="N4418" t="s">
        <v>60</v>
      </c>
      <c r="O4418" t="s">
        <v>61</v>
      </c>
      <c r="P4418" t="s">
        <v>2065</v>
      </c>
      <c r="Q4418">
        <v>47.59939</v>
      </c>
      <c r="R4418" t="s">
        <v>7871</v>
      </c>
      <c r="S4418" t="s">
        <v>65</v>
      </c>
      <c r="T4418">
        <v>112.31627</v>
      </c>
      <c r="U4418" t="s">
        <v>67</v>
      </c>
      <c r="V4418" t="s">
        <v>7872</v>
      </c>
      <c r="W4418" t="s">
        <v>69</v>
      </c>
      <c r="X4418" t="s">
        <v>7860</v>
      </c>
      <c r="AA4418" s="3">
        <v>18092</v>
      </c>
      <c r="AE4418" t="s">
        <v>7873</v>
      </c>
      <c r="AI4418" t="s">
        <v>7874</v>
      </c>
      <c r="AJ4418" t="s">
        <v>7863</v>
      </c>
      <c r="AK4418" t="s">
        <v>75</v>
      </c>
      <c r="AL4418" t="s">
        <v>496</v>
      </c>
      <c r="AM4418" t="s">
        <v>77</v>
      </c>
      <c r="AN4418" t="s">
        <v>4874</v>
      </c>
      <c r="AO4418" t="s">
        <v>318</v>
      </c>
      <c r="AP4418" t="s">
        <v>7864</v>
      </c>
      <c r="AQ4418">
        <v>2018</v>
      </c>
      <c r="AR4418" t="s">
        <v>101</v>
      </c>
      <c r="AW4418" t="s">
        <v>7732</v>
      </c>
      <c r="AX4418">
        <f t="shared" si="96"/>
        <v>1949</v>
      </c>
      <c r="AY4418" t="s">
        <v>318</v>
      </c>
      <c r="AZ4418" t="s">
        <v>2065</v>
      </c>
      <c r="BA4418" t="s">
        <v>7865</v>
      </c>
      <c r="BC4418" t="s">
        <v>499</v>
      </c>
    </row>
    <row r="4419" spans="1:55" ht="12" customHeight="1" x14ac:dyDescent="0.5">
      <c r="A4419" s="3">
        <v>44207</v>
      </c>
      <c r="B4419" t="s">
        <v>132</v>
      </c>
      <c r="L4419" t="s">
        <v>7857</v>
      </c>
      <c r="N4419" t="s">
        <v>60</v>
      </c>
      <c r="O4419" t="s">
        <v>61</v>
      </c>
      <c r="P4419" t="s">
        <v>4075</v>
      </c>
      <c r="Q4419">
        <v>47.0625</v>
      </c>
      <c r="R4419" t="s">
        <v>7858</v>
      </c>
      <c r="S4419" t="s">
        <v>65</v>
      </c>
      <c r="T4419">
        <v>109.42749999999999</v>
      </c>
      <c r="U4419" t="s">
        <v>67</v>
      </c>
      <c r="V4419" t="s">
        <v>7859</v>
      </c>
      <c r="W4419" t="s">
        <v>69</v>
      </c>
      <c r="X4419" t="s">
        <v>7860</v>
      </c>
      <c r="AA4419" s="3">
        <v>23231</v>
      </c>
      <c r="AE4419" t="s">
        <v>7861</v>
      </c>
      <c r="AI4419" t="s">
        <v>7875</v>
      </c>
      <c r="AJ4419" t="s">
        <v>7863</v>
      </c>
      <c r="AK4419" t="s">
        <v>75</v>
      </c>
      <c r="AL4419" t="s">
        <v>496</v>
      </c>
      <c r="AM4419" t="s">
        <v>77</v>
      </c>
      <c r="AN4419" t="s">
        <v>4875</v>
      </c>
      <c r="AO4419" t="s">
        <v>1385</v>
      </c>
      <c r="AP4419" t="s">
        <v>132</v>
      </c>
      <c r="AQ4419">
        <v>2021</v>
      </c>
      <c r="AR4419" t="s">
        <v>80</v>
      </c>
      <c r="AW4419" t="s">
        <v>7732</v>
      </c>
      <c r="AX4419">
        <f t="shared" si="96"/>
        <v>1963</v>
      </c>
      <c r="AY4419" t="s">
        <v>1385</v>
      </c>
      <c r="AZ4419" t="s">
        <v>4075</v>
      </c>
      <c r="BA4419" t="s">
        <v>7865</v>
      </c>
      <c r="BC4419" t="s">
        <v>499</v>
      </c>
    </row>
    <row r="4420" spans="1:55" ht="12" customHeight="1" x14ac:dyDescent="0.5">
      <c r="A4420" s="3">
        <v>44207</v>
      </c>
      <c r="B4420" t="s">
        <v>132</v>
      </c>
      <c r="L4420" t="s">
        <v>7870</v>
      </c>
      <c r="N4420" t="s">
        <v>60</v>
      </c>
      <c r="O4420" t="s">
        <v>61</v>
      </c>
      <c r="P4420" t="s">
        <v>2065</v>
      </c>
      <c r="Q4420">
        <v>47.59939</v>
      </c>
      <c r="R4420" t="s">
        <v>7871</v>
      </c>
      <c r="S4420" t="s">
        <v>65</v>
      </c>
      <c r="T4420">
        <v>112.31627</v>
      </c>
      <c r="U4420" t="s">
        <v>67</v>
      </c>
      <c r="V4420" t="s">
        <v>7872</v>
      </c>
      <c r="W4420" t="s">
        <v>69</v>
      </c>
      <c r="X4420" t="s">
        <v>7860</v>
      </c>
      <c r="AA4420" s="3">
        <v>18092</v>
      </c>
      <c r="AE4420" t="s">
        <v>7861</v>
      </c>
      <c r="AI4420" t="s">
        <v>7876</v>
      </c>
      <c r="AJ4420" t="s">
        <v>7863</v>
      </c>
      <c r="AK4420" t="s">
        <v>75</v>
      </c>
      <c r="AL4420" t="s">
        <v>496</v>
      </c>
      <c r="AM4420" t="s">
        <v>77</v>
      </c>
      <c r="AN4420" t="s">
        <v>4875</v>
      </c>
      <c r="AO4420" t="s">
        <v>1385</v>
      </c>
      <c r="AP4420" t="s">
        <v>132</v>
      </c>
      <c r="AQ4420">
        <v>2021</v>
      </c>
      <c r="AR4420" t="s">
        <v>80</v>
      </c>
      <c r="AW4420" t="s">
        <v>7732</v>
      </c>
      <c r="AX4420">
        <f t="shared" si="96"/>
        <v>1949</v>
      </c>
      <c r="AY4420" t="s">
        <v>1385</v>
      </c>
      <c r="AZ4420" t="s">
        <v>2065</v>
      </c>
      <c r="BA4420" t="s">
        <v>7865</v>
      </c>
      <c r="BC4420" t="s">
        <v>499</v>
      </c>
    </row>
    <row r="4421" spans="1:55" ht="12" customHeight="1" x14ac:dyDescent="0.5">
      <c r="A4421" s="3">
        <v>44207</v>
      </c>
      <c r="B4421" t="s">
        <v>132</v>
      </c>
      <c r="L4421" t="s">
        <v>7877</v>
      </c>
      <c r="N4421" t="s">
        <v>60</v>
      </c>
      <c r="O4421" t="s">
        <v>61</v>
      </c>
      <c r="P4421" t="s">
        <v>532</v>
      </c>
      <c r="Q4421">
        <v>45.345210000000002</v>
      </c>
      <c r="R4421" t="s">
        <v>7878</v>
      </c>
      <c r="S4421" t="s">
        <v>65</v>
      </c>
      <c r="T4421">
        <v>111.23618</v>
      </c>
      <c r="U4421" t="s">
        <v>67</v>
      </c>
      <c r="V4421" t="s">
        <v>7879</v>
      </c>
      <c r="W4421" t="s">
        <v>69</v>
      </c>
      <c r="X4421" t="s">
        <v>7860</v>
      </c>
      <c r="AA4421" s="3">
        <v>18093</v>
      </c>
      <c r="AE4421" t="s">
        <v>7861</v>
      </c>
      <c r="AI4421" t="s">
        <v>7880</v>
      </c>
      <c r="AJ4421" t="s">
        <v>7863</v>
      </c>
      <c r="AK4421" t="s">
        <v>75</v>
      </c>
      <c r="AL4421" t="s">
        <v>496</v>
      </c>
      <c r="AM4421" t="s">
        <v>77</v>
      </c>
      <c r="AN4421" t="s">
        <v>4878</v>
      </c>
      <c r="AO4421" t="s">
        <v>248</v>
      </c>
      <c r="AP4421" t="s">
        <v>7864</v>
      </c>
      <c r="AQ4421">
        <v>2020</v>
      </c>
      <c r="AR4421" t="s">
        <v>80</v>
      </c>
      <c r="AW4421" t="s">
        <v>7732</v>
      </c>
      <c r="AX4421">
        <f t="shared" si="96"/>
        <v>1949</v>
      </c>
      <c r="AY4421" t="s">
        <v>248</v>
      </c>
      <c r="AZ4421" t="s">
        <v>532</v>
      </c>
      <c r="BA4421" t="s">
        <v>7865</v>
      </c>
      <c r="BC4421" t="s">
        <v>499</v>
      </c>
    </row>
    <row r="4422" spans="1:55" ht="12" customHeight="1" x14ac:dyDescent="0.5">
      <c r="A4422" s="3">
        <v>44207</v>
      </c>
      <c r="B4422" t="s">
        <v>132</v>
      </c>
      <c r="L4422" t="s">
        <v>7881</v>
      </c>
      <c r="N4422" t="s">
        <v>60</v>
      </c>
      <c r="O4422" t="s">
        <v>61</v>
      </c>
      <c r="AA4422" s="3">
        <v>18091</v>
      </c>
      <c r="AE4422" t="s">
        <v>7861</v>
      </c>
      <c r="AI4422" t="s">
        <v>7882</v>
      </c>
      <c r="AJ4422" t="s">
        <v>7863</v>
      </c>
      <c r="AK4422" t="s">
        <v>75</v>
      </c>
      <c r="AL4422" t="s">
        <v>496</v>
      </c>
      <c r="AM4422" t="s">
        <v>77</v>
      </c>
      <c r="AN4422" t="s">
        <v>4878</v>
      </c>
      <c r="AO4422" t="s">
        <v>139</v>
      </c>
      <c r="AP4422" t="s">
        <v>7864</v>
      </c>
      <c r="AQ4422">
        <v>2018</v>
      </c>
      <c r="AR4422" t="s">
        <v>101</v>
      </c>
      <c r="AW4422" t="s">
        <v>7732</v>
      </c>
      <c r="AX4422">
        <f t="shared" si="96"/>
        <v>1949</v>
      </c>
      <c r="AY4422" t="s">
        <v>139</v>
      </c>
      <c r="BA4422" t="s">
        <v>7865</v>
      </c>
      <c r="BC4422" t="s">
        <v>499</v>
      </c>
    </row>
    <row r="4423" spans="1:55" ht="12" customHeight="1" x14ac:dyDescent="0.5">
      <c r="A4423" s="3">
        <v>44207</v>
      </c>
      <c r="B4423" t="s">
        <v>132</v>
      </c>
      <c r="L4423" t="s">
        <v>7883</v>
      </c>
      <c r="N4423" t="s">
        <v>60</v>
      </c>
      <c r="O4423" t="s">
        <v>61</v>
      </c>
      <c r="P4423" t="s">
        <v>6722</v>
      </c>
      <c r="Q4423">
        <v>47.269959999999998</v>
      </c>
      <c r="R4423" t="s">
        <v>7884</v>
      </c>
      <c r="S4423" t="s">
        <v>65</v>
      </c>
      <c r="T4423">
        <v>110.72993</v>
      </c>
      <c r="U4423" t="s">
        <v>67</v>
      </c>
      <c r="V4423" t="s">
        <v>7885</v>
      </c>
      <c r="W4423" t="s">
        <v>69</v>
      </c>
      <c r="X4423" t="s">
        <v>7860</v>
      </c>
      <c r="AA4423" s="3">
        <v>22469</v>
      </c>
      <c r="AE4423" t="s">
        <v>7861</v>
      </c>
      <c r="AI4423" t="s">
        <v>7886</v>
      </c>
      <c r="AJ4423" t="s">
        <v>7863</v>
      </c>
      <c r="AK4423" t="s">
        <v>75</v>
      </c>
      <c r="AL4423" t="s">
        <v>496</v>
      </c>
      <c r="AM4423" t="s">
        <v>77</v>
      </c>
      <c r="AN4423" t="s">
        <v>4878</v>
      </c>
      <c r="AO4423" t="s">
        <v>139</v>
      </c>
      <c r="AP4423" t="s">
        <v>7864</v>
      </c>
      <c r="AQ4423">
        <v>2018</v>
      </c>
      <c r="AR4423" t="s">
        <v>80</v>
      </c>
      <c r="AW4423" t="s">
        <v>7732</v>
      </c>
      <c r="AX4423">
        <f t="shared" si="96"/>
        <v>1961</v>
      </c>
      <c r="AY4423" t="s">
        <v>139</v>
      </c>
      <c r="AZ4423" t="s">
        <v>6722</v>
      </c>
      <c r="BA4423" t="s">
        <v>7865</v>
      </c>
      <c r="BC4423" t="s">
        <v>499</v>
      </c>
    </row>
    <row r="4424" spans="1:55" ht="12" customHeight="1" x14ac:dyDescent="0.5">
      <c r="A4424" s="3">
        <v>44207</v>
      </c>
      <c r="B4424" t="s">
        <v>132</v>
      </c>
      <c r="L4424" t="s">
        <v>7887</v>
      </c>
      <c r="N4424" t="s">
        <v>60</v>
      </c>
      <c r="O4424" t="s">
        <v>61</v>
      </c>
      <c r="P4424" t="s">
        <v>1774</v>
      </c>
      <c r="Q4424">
        <v>47.528889999999997</v>
      </c>
      <c r="R4424" t="s">
        <v>7888</v>
      </c>
      <c r="S4424" t="s">
        <v>65</v>
      </c>
      <c r="T4424">
        <v>114.10056</v>
      </c>
      <c r="U4424" t="s">
        <v>67</v>
      </c>
      <c r="V4424" t="s">
        <v>7889</v>
      </c>
      <c r="W4424" t="s">
        <v>69</v>
      </c>
      <c r="X4424" t="s">
        <v>7860</v>
      </c>
      <c r="AA4424" s="3">
        <v>18091</v>
      </c>
      <c r="AE4424" t="s">
        <v>7861</v>
      </c>
      <c r="AI4424" t="s">
        <v>7890</v>
      </c>
      <c r="AJ4424" t="s">
        <v>7863</v>
      </c>
      <c r="AK4424" t="s">
        <v>75</v>
      </c>
      <c r="AL4424" t="s">
        <v>496</v>
      </c>
      <c r="AM4424" t="s">
        <v>77</v>
      </c>
      <c r="AN4424" t="s">
        <v>4878</v>
      </c>
      <c r="AO4424" t="s">
        <v>139</v>
      </c>
      <c r="AP4424" t="s">
        <v>7864</v>
      </c>
      <c r="AQ4424">
        <v>2018</v>
      </c>
      <c r="AR4424" t="s">
        <v>101</v>
      </c>
      <c r="AW4424" t="s">
        <v>7732</v>
      </c>
      <c r="AX4424">
        <f t="shared" si="96"/>
        <v>1949</v>
      </c>
      <c r="AY4424" t="s">
        <v>139</v>
      </c>
      <c r="AZ4424" t="s">
        <v>1774</v>
      </c>
      <c r="BA4424" t="s">
        <v>7865</v>
      </c>
      <c r="BC4424" t="s">
        <v>499</v>
      </c>
    </row>
    <row r="4425" spans="1:55" ht="12" customHeight="1" x14ac:dyDescent="0.5">
      <c r="A4425" s="3">
        <v>44207</v>
      </c>
      <c r="B4425" t="s">
        <v>132</v>
      </c>
      <c r="L4425" t="s">
        <v>7887</v>
      </c>
      <c r="N4425" t="s">
        <v>60</v>
      </c>
      <c r="O4425" t="s">
        <v>61</v>
      </c>
      <c r="P4425" t="s">
        <v>1774</v>
      </c>
      <c r="Q4425">
        <v>47.528889999999997</v>
      </c>
      <c r="R4425" t="s">
        <v>7888</v>
      </c>
      <c r="S4425" t="s">
        <v>65</v>
      </c>
      <c r="T4425">
        <v>114.10056</v>
      </c>
      <c r="U4425" t="s">
        <v>67</v>
      </c>
      <c r="V4425" t="s">
        <v>7889</v>
      </c>
      <c r="W4425" t="s">
        <v>69</v>
      </c>
      <c r="X4425" t="s">
        <v>7860</v>
      </c>
      <c r="AA4425" s="3">
        <v>18091</v>
      </c>
      <c r="AE4425" t="s">
        <v>7861</v>
      </c>
      <c r="AI4425" t="s">
        <v>7891</v>
      </c>
      <c r="AJ4425" t="s">
        <v>7863</v>
      </c>
      <c r="AK4425" t="s">
        <v>75</v>
      </c>
      <c r="AL4425" t="s">
        <v>496</v>
      </c>
      <c r="AM4425" t="s">
        <v>77</v>
      </c>
      <c r="AN4425" t="s">
        <v>4878</v>
      </c>
      <c r="AO4425" t="s">
        <v>139</v>
      </c>
      <c r="AP4425" t="s">
        <v>7864</v>
      </c>
      <c r="AQ4425">
        <v>2018</v>
      </c>
      <c r="AR4425" t="s">
        <v>101</v>
      </c>
      <c r="AW4425" t="s">
        <v>7732</v>
      </c>
      <c r="AX4425">
        <f t="shared" si="96"/>
        <v>1949</v>
      </c>
      <c r="AY4425" t="s">
        <v>139</v>
      </c>
      <c r="AZ4425" t="s">
        <v>1774</v>
      </c>
      <c r="BA4425" t="s">
        <v>7865</v>
      </c>
      <c r="BC4425" t="s">
        <v>499</v>
      </c>
    </row>
    <row r="4426" spans="1:55" ht="12" customHeight="1" x14ac:dyDescent="0.5">
      <c r="A4426" s="3">
        <v>44207</v>
      </c>
      <c r="B4426" t="s">
        <v>132</v>
      </c>
      <c r="L4426" t="s">
        <v>7870</v>
      </c>
      <c r="N4426" t="s">
        <v>60</v>
      </c>
      <c r="O4426" t="s">
        <v>61</v>
      </c>
      <c r="P4426" t="s">
        <v>2065</v>
      </c>
      <c r="Q4426">
        <v>47.59939</v>
      </c>
      <c r="R4426" t="s">
        <v>7871</v>
      </c>
      <c r="S4426" t="s">
        <v>65</v>
      </c>
      <c r="T4426">
        <v>112.31627</v>
      </c>
      <c r="U4426" t="s">
        <v>67</v>
      </c>
      <c r="V4426" t="s">
        <v>7872</v>
      </c>
      <c r="W4426" t="s">
        <v>69</v>
      </c>
      <c r="X4426" t="s">
        <v>7860</v>
      </c>
      <c r="AA4426" s="3">
        <v>18092</v>
      </c>
      <c r="AE4426" t="s">
        <v>7861</v>
      </c>
      <c r="AI4426" t="s">
        <v>7892</v>
      </c>
      <c r="AJ4426" t="s">
        <v>7863</v>
      </c>
      <c r="AK4426" t="s">
        <v>75</v>
      </c>
      <c r="AL4426" t="s">
        <v>496</v>
      </c>
      <c r="AM4426" t="s">
        <v>77</v>
      </c>
      <c r="AN4426" t="s">
        <v>4878</v>
      </c>
      <c r="AO4426" t="s">
        <v>139</v>
      </c>
      <c r="AP4426" t="s">
        <v>7864</v>
      </c>
      <c r="AQ4426">
        <v>2018</v>
      </c>
      <c r="AR4426" t="s">
        <v>101</v>
      </c>
      <c r="AW4426" t="s">
        <v>7732</v>
      </c>
      <c r="AX4426">
        <f t="shared" si="96"/>
        <v>1949</v>
      </c>
      <c r="AY4426" t="s">
        <v>139</v>
      </c>
      <c r="AZ4426" t="s">
        <v>2065</v>
      </c>
      <c r="BA4426" t="s">
        <v>7865</v>
      </c>
      <c r="BC4426" t="s">
        <v>499</v>
      </c>
    </row>
    <row r="4427" spans="1:55" ht="12" customHeight="1" x14ac:dyDescent="0.5">
      <c r="A4427" s="3">
        <v>44208</v>
      </c>
      <c r="B4427" t="s">
        <v>132</v>
      </c>
      <c r="L4427" t="s">
        <v>7807</v>
      </c>
      <c r="N4427" t="s">
        <v>60</v>
      </c>
      <c r="O4427" t="s">
        <v>61</v>
      </c>
      <c r="P4427" t="s">
        <v>532</v>
      </c>
      <c r="Q4427">
        <v>45.679699999999997</v>
      </c>
      <c r="R4427" t="s">
        <v>7808</v>
      </c>
      <c r="S4427" t="s">
        <v>65</v>
      </c>
      <c r="T4427">
        <v>111.0378</v>
      </c>
      <c r="U4427" t="s">
        <v>67</v>
      </c>
      <c r="V4427" t="s">
        <v>7809</v>
      </c>
      <c r="W4427" t="s">
        <v>69</v>
      </c>
      <c r="X4427" t="s">
        <v>7777</v>
      </c>
      <c r="AA4427" s="3">
        <v>11548</v>
      </c>
      <c r="AE4427" t="s">
        <v>7820</v>
      </c>
      <c r="AI4427">
        <v>509929</v>
      </c>
      <c r="AJ4427" t="s">
        <v>7753</v>
      </c>
      <c r="AK4427" t="s">
        <v>75</v>
      </c>
      <c r="AL4427" t="s">
        <v>496</v>
      </c>
      <c r="AM4427" t="s">
        <v>77</v>
      </c>
      <c r="AN4427" t="s">
        <v>4877</v>
      </c>
      <c r="AO4427" t="s">
        <v>78</v>
      </c>
      <c r="AR4427" t="s">
        <v>101</v>
      </c>
      <c r="AW4427" t="s">
        <v>7732</v>
      </c>
      <c r="AX4427">
        <f t="shared" si="96"/>
        <v>1931</v>
      </c>
      <c r="AY4427" t="s">
        <v>78</v>
      </c>
      <c r="AZ4427" t="s">
        <v>532</v>
      </c>
      <c r="BA4427" t="s">
        <v>7754</v>
      </c>
      <c r="BC4427" t="s">
        <v>499</v>
      </c>
    </row>
    <row r="4428" spans="1:55" ht="12" customHeight="1" x14ac:dyDescent="0.5">
      <c r="A4428" s="3">
        <v>44209</v>
      </c>
      <c r="B4428" t="s">
        <v>132</v>
      </c>
      <c r="L4428" t="s">
        <v>7813</v>
      </c>
      <c r="N4428" t="s">
        <v>60</v>
      </c>
      <c r="O4428" t="s">
        <v>61</v>
      </c>
      <c r="P4428" t="s">
        <v>2502</v>
      </c>
      <c r="Q4428">
        <v>47.383299999999998</v>
      </c>
      <c r="R4428" t="s">
        <v>7814</v>
      </c>
      <c r="S4428" t="s">
        <v>65</v>
      </c>
      <c r="T4428">
        <v>115.3986</v>
      </c>
      <c r="U4428" t="s">
        <v>67</v>
      </c>
      <c r="V4428" t="s">
        <v>7815</v>
      </c>
      <c r="W4428" t="s">
        <v>69</v>
      </c>
      <c r="X4428" t="s">
        <v>7777</v>
      </c>
      <c r="AA4428" s="3">
        <v>11544</v>
      </c>
      <c r="AE4428" t="s">
        <v>7772</v>
      </c>
      <c r="AI4428">
        <v>506871</v>
      </c>
      <c r="AJ4428" t="s">
        <v>7753</v>
      </c>
      <c r="AK4428" t="s">
        <v>75</v>
      </c>
      <c r="AL4428" t="s">
        <v>496</v>
      </c>
      <c r="AM4428" t="s">
        <v>77</v>
      </c>
      <c r="AN4428" t="s">
        <v>4877</v>
      </c>
      <c r="AO4428" t="s">
        <v>1468</v>
      </c>
      <c r="AP4428" t="s">
        <v>7893</v>
      </c>
      <c r="AQ4428">
        <v>2021</v>
      </c>
      <c r="AW4428" t="s">
        <v>7732</v>
      </c>
      <c r="AX4428">
        <f t="shared" si="96"/>
        <v>1931</v>
      </c>
      <c r="AY4428" t="s">
        <v>1468</v>
      </c>
      <c r="AZ4428" t="s">
        <v>2502</v>
      </c>
      <c r="BA4428" t="s">
        <v>7754</v>
      </c>
      <c r="BC4428" t="s">
        <v>499</v>
      </c>
    </row>
    <row r="4429" spans="1:55" ht="12" customHeight="1" x14ac:dyDescent="0.5">
      <c r="A4429" s="3">
        <v>44215</v>
      </c>
      <c r="B4429" t="s">
        <v>132</v>
      </c>
      <c r="C4429" t="s">
        <v>7894</v>
      </c>
      <c r="D4429" t="s">
        <v>7895</v>
      </c>
      <c r="E4429" t="s">
        <v>7896</v>
      </c>
      <c r="F4429" t="s">
        <v>7897</v>
      </c>
      <c r="G4429" t="s">
        <v>7898</v>
      </c>
      <c r="L4429" t="s">
        <v>7899</v>
      </c>
      <c r="N4429" t="s">
        <v>60</v>
      </c>
      <c r="O4429" t="s">
        <v>61</v>
      </c>
      <c r="P4429" t="s">
        <v>532</v>
      </c>
      <c r="Q4429">
        <v>45.590995999999997</v>
      </c>
      <c r="R4429" t="s">
        <v>7900</v>
      </c>
      <c r="S4429" t="s">
        <v>65</v>
      </c>
      <c r="T4429">
        <v>111.046965</v>
      </c>
      <c r="U4429" t="s">
        <v>67</v>
      </c>
      <c r="V4429" t="s">
        <v>7901</v>
      </c>
      <c r="W4429" t="s">
        <v>1344</v>
      </c>
      <c r="X4429" t="s">
        <v>681</v>
      </c>
      <c r="Y4429">
        <v>1662</v>
      </c>
      <c r="AA4429" s="4">
        <v>21433</v>
      </c>
      <c r="AE4429" t="s">
        <v>7902</v>
      </c>
      <c r="AJ4429" t="s">
        <v>7903</v>
      </c>
      <c r="AK4429" t="s">
        <v>75</v>
      </c>
      <c r="AL4429" t="s">
        <v>496</v>
      </c>
      <c r="AM4429" t="s">
        <v>77</v>
      </c>
      <c r="AO4429" t="s">
        <v>231</v>
      </c>
      <c r="AP4429" t="s">
        <v>132</v>
      </c>
      <c r="AQ4429">
        <v>2021</v>
      </c>
      <c r="AR4429" t="s">
        <v>80</v>
      </c>
      <c r="AS4429" t="s">
        <v>81</v>
      </c>
      <c r="AT4429" t="s">
        <v>3513</v>
      </c>
      <c r="AW4429" t="s">
        <v>7732</v>
      </c>
      <c r="AX4429">
        <f t="shared" si="96"/>
        <v>1958</v>
      </c>
      <c r="AY4429" t="s">
        <v>231</v>
      </c>
      <c r="AZ4429" t="s">
        <v>532</v>
      </c>
      <c r="BA4429" t="s">
        <v>7904</v>
      </c>
      <c r="BC4429" t="s">
        <v>499</v>
      </c>
    </row>
    <row r="4430" spans="1:55" ht="12" customHeight="1" x14ac:dyDescent="0.5">
      <c r="A4430" s="3">
        <v>44215</v>
      </c>
      <c r="B4430" t="s">
        <v>132</v>
      </c>
      <c r="C4430" t="s">
        <v>7905</v>
      </c>
      <c r="D4430" t="s">
        <v>7906</v>
      </c>
      <c r="E4430" t="s">
        <v>7896</v>
      </c>
      <c r="F4430" t="s">
        <v>7907</v>
      </c>
      <c r="L4430" t="s">
        <v>7908</v>
      </c>
      <c r="N4430" t="s">
        <v>60</v>
      </c>
      <c r="O4430" t="s">
        <v>61</v>
      </c>
      <c r="P4430" t="s">
        <v>1458</v>
      </c>
      <c r="Q4430">
        <v>46.729407999999999</v>
      </c>
      <c r="R4430" t="s">
        <v>7909</v>
      </c>
      <c r="S4430" t="s">
        <v>65</v>
      </c>
      <c r="T4430">
        <v>114.539902</v>
      </c>
      <c r="U4430" t="s">
        <v>67</v>
      </c>
      <c r="V4430" t="s">
        <v>7910</v>
      </c>
      <c r="W4430" t="s">
        <v>1344</v>
      </c>
      <c r="X4430" t="s">
        <v>681</v>
      </c>
      <c r="Y4430">
        <v>1301</v>
      </c>
      <c r="AA4430" s="4">
        <v>23211</v>
      </c>
      <c r="AE4430" t="s">
        <v>7911</v>
      </c>
      <c r="AJ4430" t="s">
        <v>7903</v>
      </c>
      <c r="AK4430" t="s">
        <v>75</v>
      </c>
      <c r="AL4430" t="s">
        <v>496</v>
      </c>
      <c r="AM4430" t="s">
        <v>77</v>
      </c>
      <c r="AO4430" t="s">
        <v>139</v>
      </c>
      <c r="AP4430" t="s">
        <v>132</v>
      </c>
      <c r="AQ4430">
        <v>2021</v>
      </c>
      <c r="AR4430" t="s">
        <v>80</v>
      </c>
      <c r="AW4430" t="s">
        <v>7732</v>
      </c>
      <c r="AX4430">
        <f t="shared" si="96"/>
        <v>1963</v>
      </c>
      <c r="AY4430" t="s">
        <v>139</v>
      </c>
      <c r="AZ4430" t="s">
        <v>1458</v>
      </c>
      <c r="BA4430" t="s">
        <v>7904</v>
      </c>
      <c r="BC4430" t="s">
        <v>499</v>
      </c>
    </row>
    <row r="4431" spans="1:55" ht="12" customHeight="1" x14ac:dyDescent="0.5">
      <c r="A4431" s="3">
        <v>44215</v>
      </c>
      <c r="B4431" t="s">
        <v>132</v>
      </c>
      <c r="C4431" t="s">
        <v>7912</v>
      </c>
      <c r="D4431" t="s">
        <v>7895</v>
      </c>
      <c r="E4431" t="s">
        <v>7896</v>
      </c>
      <c r="F4431" t="s">
        <v>7913</v>
      </c>
      <c r="L4431" t="s">
        <v>7908</v>
      </c>
      <c r="N4431" t="s">
        <v>60</v>
      </c>
      <c r="O4431" t="s">
        <v>61</v>
      </c>
      <c r="P4431" t="s">
        <v>1458</v>
      </c>
      <c r="Q4431">
        <v>46.729407999999999</v>
      </c>
      <c r="R4431" t="s">
        <v>7909</v>
      </c>
      <c r="S4431" t="s">
        <v>65</v>
      </c>
      <c r="T4431">
        <v>114.539902</v>
      </c>
      <c r="U4431" t="s">
        <v>67</v>
      </c>
      <c r="V4431" t="s">
        <v>7910</v>
      </c>
      <c r="W4431" t="s">
        <v>1344</v>
      </c>
      <c r="X4431" t="s">
        <v>681</v>
      </c>
      <c r="Y4431">
        <v>1301</v>
      </c>
      <c r="AA4431" s="4">
        <v>23211</v>
      </c>
      <c r="AE4431" t="s">
        <v>7902</v>
      </c>
      <c r="AJ4431" t="s">
        <v>7903</v>
      </c>
      <c r="AK4431" t="s">
        <v>75</v>
      </c>
      <c r="AL4431" t="s">
        <v>496</v>
      </c>
      <c r="AM4431" t="s">
        <v>77</v>
      </c>
      <c r="AO4431" t="s">
        <v>2039</v>
      </c>
      <c r="AP4431" t="s">
        <v>132</v>
      </c>
      <c r="AQ4431">
        <v>2021</v>
      </c>
      <c r="AR4431" t="s">
        <v>80</v>
      </c>
      <c r="AW4431" t="s">
        <v>7732</v>
      </c>
      <c r="AX4431">
        <f t="shared" si="96"/>
        <v>1963</v>
      </c>
      <c r="AY4431" t="s">
        <v>283</v>
      </c>
      <c r="AZ4431" t="s">
        <v>1458</v>
      </c>
      <c r="BA4431" t="s">
        <v>7904</v>
      </c>
      <c r="BC4431" t="s">
        <v>499</v>
      </c>
    </row>
    <row r="4432" spans="1:55" ht="12" customHeight="1" x14ac:dyDescent="0.5">
      <c r="A4432" s="3">
        <v>44215</v>
      </c>
      <c r="B4432" t="s">
        <v>132</v>
      </c>
      <c r="C4432" t="s">
        <v>7912</v>
      </c>
      <c r="D4432" t="s">
        <v>7895</v>
      </c>
      <c r="E4432" t="s">
        <v>7896</v>
      </c>
      <c r="F4432" t="s">
        <v>7907</v>
      </c>
      <c r="L4432" t="s">
        <v>7908</v>
      </c>
      <c r="N4432" t="s">
        <v>60</v>
      </c>
      <c r="O4432" t="s">
        <v>61</v>
      </c>
      <c r="P4432" t="s">
        <v>1458</v>
      </c>
      <c r="Q4432">
        <v>46.729407999999999</v>
      </c>
      <c r="R4432" t="s">
        <v>7909</v>
      </c>
      <c r="S4432" t="s">
        <v>65</v>
      </c>
      <c r="T4432">
        <v>114.539902</v>
      </c>
      <c r="U4432" t="s">
        <v>67</v>
      </c>
      <c r="V4432" t="s">
        <v>7910</v>
      </c>
      <c r="W4432" t="s">
        <v>1344</v>
      </c>
      <c r="X4432" t="s">
        <v>681</v>
      </c>
      <c r="Y4432">
        <v>1301</v>
      </c>
      <c r="AA4432" s="4">
        <v>23211</v>
      </c>
      <c r="AE4432" t="s">
        <v>7902</v>
      </c>
      <c r="AJ4432" t="s">
        <v>7903</v>
      </c>
      <c r="AK4432" t="s">
        <v>75</v>
      </c>
      <c r="AL4432" t="s">
        <v>496</v>
      </c>
      <c r="AM4432" t="s">
        <v>77</v>
      </c>
      <c r="AO4432" t="s">
        <v>139</v>
      </c>
      <c r="AP4432" t="s">
        <v>132</v>
      </c>
      <c r="AQ4432">
        <v>2021</v>
      </c>
      <c r="AR4432" t="s">
        <v>80</v>
      </c>
      <c r="AW4432" t="s">
        <v>7732</v>
      </c>
      <c r="AX4432">
        <f t="shared" si="96"/>
        <v>1963</v>
      </c>
      <c r="AY4432" t="s">
        <v>139</v>
      </c>
      <c r="AZ4432" t="s">
        <v>1458</v>
      </c>
      <c r="BA4432" t="s">
        <v>7904</v>
      </c>
      <c r="BC4432" t="s">
        <v>499</v>
      </c>
    </row>
    <row r="4433" spans="1:55" ht="12" customHeight="1" x14ac:dyDescent="0.5">
      <c r="A4433" s="3">
        <v>44215</v>
      </c>
      <c r="B4433" t="s">
        <v>132</v>
      </c>
      <c r="C4433" t="s">
        <v>7912</v>
      </c>
      <c r="D4433" t="s">
        <v>7895</v>
      </c>
      <c r="E4433" t="s">
        <v>7896</v>
      </c>
      <c r="F4433" t="s">
        <v>7914</v>
      </c>
      <c r="L4433" t="s">
        <v>7908</v>
      </c>
      <c r="N4433" t="s">
        <v>60</v>
      </c>
      <c r="O4433" t="s">
        <v>61</v>
      </c>
      <c r="P4433" t="s">
        <v>1458</v>
      </c>
      <c r="Q4433">
        <v>46.729407999999999</v>
      </c>
      <c r="R4433" t="s">
        <v>7909</v>
      </c>
      <c r="S4433" t="s">
        <v>65</v>
      </c>
      <c r="T4433">
        <v>114.539902</v>
      </c>
      <c r="U4433" t="s">
        <v>67</v>
      </c>
      <c r="V4433" t="s">
        <v>7910</v>
      </c>
      <c r="W4433" t="s">
        <v>1344</v>
      </c>
      <c r="X4433" t="s">
        <v>681</v>
      </c>
      <c r="Y4433">
        <v>1301</v>
      </c>
      <c r="AA4433" s="4">
        <v>23211</v>
      </c>
      <c r="AE4433" t="s">
        <v>7902</v>
      </c>
      <c r="AJ4433" t="s">
        <v>7903</v>
      </c>
      <c r="AK4433" t="s">
        <v>75</v>
      </c>
      <c r="AL4433" t="s">
        <v>496</v>
      </c>
      <c r="AM4433" t="s">
        <v>77</v>
      </c>
      <c r="AO4433" t="s">
        <v>248</v>
      </c>
      <c r="AP4433" t="s">
        <v>132</v>
      </c>
      <c r="AQ4433">
        <v>2021</v>
      </c>
      <c r="AR4433" t="s">
        <v>80</v>
      </c>
      <c r="AW4433" t="s">
        <v>7732</v>
      </c>
      <c r="AX4433">
        <f t="shared" si="96"/>
        <v>1963</v>
      </c>
      <c r="AY4433" t="s">
        <v>248</v>
      </c>
      <c r="AZ4433" t="s">
        <v>1458</v>
      </c>
      <c r="BA4433" t="s">
        <v>7904</v>
      </c>
      <c r="BC4433" t="s">
        <v>499</v>
      </c>
    </row>
    <row r="4434" spans="1:55" ht="12" customHeight="1" x14ac:dyDescent="0.5">
      <c r="A4434" s="3">
        <v>44215</v>
      </c>
      <c r="B4434" t="s">
        <v>132</v>
      </c>
      <c r="C4434" t="s">
        <v>7905</v>
      </c>
      <c r="D4434" t="s">
        <v>7906</v>
      </c>
      <c r="E4434" t="s">
        <v>7896</v>
      </c>
      <c r="F4434" t="s">
        <v>7913</v>
      </c>
      <c r="L4434" t="s">
        <v>7908</v>
      </c>
      <c r="N4434" t="s">
        <v>60</v>
      </c>
      <c r="O4434" t="s">
        <v>61</v>
      </c>
      <c r="P4434" t="s">
        <v>1458</v>
      </c>
      <c r="Q4434">
        <v>46.729407999999999</v>
      </c>
      <c r="R4434" t="s">
        <v>7909</v>
      </c>
      <c r="S4434" t="s">
        <v>65</v>
      </c>
      <c r="T4434">
        <v>114.539902</v>
      </c>
      <c r="U4434" t="s">
        <v>67</v>
      </c>
      <c r="V4434" t="s">
        <v>7910</v>
      </c>
      <c r="W4434" t="s">
        <v>1344</v>
      </c>
      <c r="X4434" t="s">
        <v>681</v>
      </c>
      <c r="Y4434">
        <v>1301</v>
      </c>
      <c r="AA4434" s="4">
        <v>23211</v>
      </c>
      <c r="AE4434" t="s">
        <v>7911</v>
      </c>
      <c r="AJ4434" t="s">
        <v>7903</v>
      </c>
      <c r="AK4434" t="s">
        <v>75</v>
      </c>
      <c r="AL4434" t="s">
        <v>496</v>
      </c>
      <c r="AM4434" t="s">
        <v>77</v>
      </c>
      <c r="AO4434" t="s">
        <v>2039</v>
      </c>
      <c r="AP4434" t="s">
        <v>132</v>
      </c>
      <c r="AQ4434">
        <v>2021</v>
      </c>
      <c r="AR4434" t="s">
        <v>80</v>
      </c>
      <c r="AW4434" t="s">
        <v>7732</v>
      </c>
      <c r="AX4434">
        <f t="shared" si="96"/>
        <v>1963</v>
      </c>
      <c r="AY4434" t="s">
        <v>283</v>
      </c>
      <c r="AZ4434" t="s">
        <v>1458</v>
      </c>
      <c r="BA4434" t="s">
        <v>7904</v>
      </c>
      <c r="BC4434" t="s">
        <v>499</v>
      </c>
    </row>
    <row r="4435" spans="1:55" ht="12" customHeight="1" x14ac:dyDescent="0.5">
      <c r="A4435" s="3">
        <v>44215</v>
      </c>
      <c r="B4435" t="s">
        <v>132</v>
      </c>
      <c r="C4435" t="s">
        <v>7915</v>
      </c>
      <c r="D4435" t="s">
        <v>7916</v>
      </c>
      <c r="E4435" t="s">
        <v>7896</v>
      </c>
      <c r="F4435" t="s">
        <v>7917</v>
      </c>
      <c r="L4435" t="s">
        <v>7918</v>
      </c>
      <c r="N4435" t="s">
        <v>60</v>
      </c>
      <c r="O4435" t="s">
        <v>61</v>
      </c>
      <c r="P4435" t="s">
        <v>1774</v>
      </c>
      <c r="Q4435">
        <v>47.876708999999998</v>
      </c>
      <c r="R4435" t="s">
        <v>7919</v>
      </c>
      <c r="S4435" t="s">
        <v>65</v>
      </c>
      <c r="T4435">
        <v>114.033143</v>
      </c>
      <c r="U4435" t="s">
        <v>67</v>
      </c>
      <c r="V4435" t="s">
        <v>7920</v>
      </c>
      <c r="W4435" t="s">
        <v>1344</v>
      </c>
      <c r="X4435" t="s">
        <v>681</v>
      </c>
      <c r="Y4435">
        <v>887</v>
      </c>
      <c r="AA4435" s="4">
        <v>24323</v>
      </c>
      <c r="AE4435" t="s">
        <v>7921</v>
      </c>
      <c r="AJ4435" t="s">
        <v>7903</v>
      </c>
      <c r="AK4435" t="s">
        <v>75</v>
      </c>
      <c r="AL4435" t="s">
        <v>496</v>
      </c>
      <c r="AM4435" t="s">
        <v>77</v>
      </c>
      <c r="AO4435" t="s">
        <v>283</v>
      </c>
      <c r="AP4435" t="s">
        <v>132</v>
      </c>
      <c r="AQ4435">
        <v>2021</v>
      </c>
      <c r="AR4435" t="s">
        <v>101</v>
      </c>
      <c r="AW4435" t="s">
        <v>7732</v>
      </c>
      <c r="AX4435">
        <f t="shared" si="96"/>
        <v>1966</v>
      </c>
      <c r="AY4435" t="s">
        <v>283</v>
      </c>
      <c r="AZ4435" t="s">
        <v>1774</v>
      </c>
      <c r="BA4435" t="s">
        <v>7904</v>
      </c>
      <c r="BC4435" t="s">
        <v>499</v>
      </c>
    </row>
    <row r="4436" spans="1:55" ht="12" customHeight="1" x14ac:dyDescent="0.5">
      <c r="A4436" s="3">
        <v>44215</v>
      </c>
      <c r="B4436" t="s">
        <v>132</v>
      </c>
      <c r="C4436" t="s">
        <v>7905</v>
      </c>
      <c r="D4436" t="s">
        <v>7906</v>
      </c>
      <c r="E4436" t="s">
        <v>7896</v>
      </c>
      <c r="F4436" t="s">
        <v>7914</v>
      </c>
      <c r="L4436" t="s">
        <v>7908</v>
      </c>
      <c r="N4436" t="s">
        <v>60</v>
      </c>
      <c r="O4436" t="s">
        <v>61</v>
      </c>
      <c r="P4436" t="s">
        <v>1458</v>
      </c>
      <c r="Q4436">
        <v>46.729407999999999</v>
      </c>
      <c r="R4436" t="s">
        <v>7909</v>
      </c>
      <c r="S4436" t="s">
        <v>65</v>
      </c>
      <c r="T4436">
        <v>114.539902</v>
      </c>
      <c r="U4436" t="s">
        <v>67</v>
      </c>
      <c r="V4436" t="s">
        <v>7910</v>
      </c>
      <c r="W4436" t="s">
        <v>1344</v>
      </c>
      <c r="X4436" t="s">
        <v>681</v>
      </c>
      <c r="Y4436">
        <v>1301</v>
      </c>
      <c r="AA4436" s="4">
        <v>23211</v>
      </c>
      <c r="AE4436" t="s">
        <v>7911</v>
      </c>
      <c r="AJ4436" t="s">
        <v>7903</v>
      </c>
      <c r="AK4436" t="s">
        <v>75</v>
      </c>
      <c r="AL4436" t="s">
        <v>496</v>
      </c>
      <c r="AM4436" t="s">
        <v>77</v>
      </c>
      <c r="AO4436" t="s">
        <v>248</v>
      </c>
      <c r="AP4436" t="s">
        <v>132</v>
      </c>
      <c r="AQ4436">
        <v>2021</v>
      </c>
      <c r="AR4436" t="s">
        <v>80</v>
      </c>
      <c r="AW4436" t="s">
        <v>7732</v>
      </c>
      <c r="AX4436">
        <f t="shared" si="96"/>
        <v>1963</v>
      </c>
      <c r="AY4436" t="s">
        <v>248</v>
      </c>
      <c r="AZ4436" t="s">
        <v>1458</v>
      </c>
      <c r="BA4436" t="s">
        <v>7904</v>
      </c>
      <c r="BC4436" t="s">
        <v>499</v>
      </c>
    </row>
    <row r="4437" spans="1:55" ht="12" customHeight="1" x14ac:dyDescent="0.5">
      <c r="A4437" s="3">
        <v>44215</v>
      </c>
      <c r="B4437" t="s">
        <v>132</v>
      </c>
      <c r="C4437" t="s">
        <v>7915</v>
      </c>
      <c r="D4437" t="s">
        <v>7916</v>
      </c>
      <c r="E4437" t="s">
        <v>7896</v>
      </c>
      <c r="L4437" t="s">
        <v>7918</v>
      </c>
      <c r="N4437" t="s">
        <v>60</v>
      </c>
      <c r="O4437" t="s">
        <v>61</v>
      </c>
      <c r="P4437" t="s">
        <v>1774</v>
      </c>
      <c r="Q4437">
        <v>47.876708999999998</v>
      </c>
      <c r="R4437" t="s">
        <v>7919</v>
      </c>
      <c r="S4437" t="s">
        <v>65</v>
      </c>
      <c r="T4437">
        <v>114.033143</v>
      </c>
      <c r="U4437" t="s">
        <v>67</v>
      </c>
      <c r="V4437" t="s">
        <v>7920</v>
      </c>
      <c r="W4437" t="s">
        <v>1344</v>
      </c>
      <c r="X4437" t="s">
        <v>681</v>
      </c>
      <c r="Y4437">
        <v>887</v>
      </c>
      <c r="AA4437" s="4">
        <v>24323</v>
      </c>
      <c r="AE4437" t="s">
        <v>7921</v>
      </c>
      <c r="AJ4437" t="s">
        <v>7903</v>
      </c>
      <c r="AK4437" t="s">
        <v>75</v>
      </c>
      <c r="AL4437" t="s">
        <v>496</v>
      </c>
      <c r="AM4437" t="s">
        <v>77</v>
      </c>
      <c r="AO4437" t="s">
        <v>283</v>
      </c>
      <c r="AP4437" t="s">
        <v>79</v>
      </c>
      <c r="AQ4437">
        <v>2021</v>
      </c>
      <c r="AR4437" t="s">
        <v>101</v>
      </c>
      <c r="AW4437" t="s">
        <v>7732</v>
      </c>
      <c r="AX4437">
        <f t="shared" si="96"/>
        <v>1966</v>
      </c>
      <c r="AY4437" t="s">
        <v>283</v>
      </c>
      <c r="AZ4437" t="s">
        <v>1774</v>
      </c>
      <c r="BA4437" t="s">
        <v>7904</v>
      </c>
      <c r="BC4437" t="s">
        <v>499</v>
      </c>
    </row>
    <row r="4438" spans="1:55" ht="12" customHeight="1" x14ac:dyDescent="0.5">
      <c r="A4438" s="3">
        <v>44215</v>
      </c>
      <c r="B4438" t="s">
        <v>132</v>
      </c>
      <c r="C4438" t="s">
        <v>7922</v>
      </c>
      <c r="D4438" t="s">
        <v>5724</v>
      </c>
      <c r="E4438" t="s">
        <v>7896</v>
      </c>
      <c r="F4438" t="s">
        <v>7923</v>
      </c>
      <c r="G4438" t="s">
        <v>7914</v>
      </c>
      <c r="L4438" t="s">
        <v>7924</v>
      </c>
      <c r="N4438" t="s">
        <v>60</v>
      </c>
      <c r="O4438" t="s">
        <v>61</v>
      </c>
      <c r="P4438" t="s">
        <v>1847</v>
      </c>
      <c r="Q4438">
        <v>48.065300000000001</v>
      </c>
      <c r="R4438" t="s">
        <v>7925</v>
      </c>
      <c r="S4438" t="s">
        <v>65</v>
      </c>
      <c r="T4438">
        <v>114.08199999999999</v>
      </c>
      <c r="U4438" t="s">
        <v>67</v>
      </c>
      <c r="V4438" t="s">
        <v>7926</v>
      </c>
      <c r="W4438" t="s">
        <v>1344</v>
      </c>
      <c r="X4438" t="s">
        <v>681</v>
      </c>
      <c r="Y4438">
        <v>900</v>
      </c>
      <c r="AA4438" s="4">
        <v>1638</v>
      </c>
      <c r="AJ4438" t="s">
        <v>7903</v>
      </c>
      <c r="AK4438" t="s">
        <v>75</v>
      </c>
      <c r="AL4438" t="s">
        <v>496</v>
      </c>
      <c r="AM4438" t="s">
        <v>77</v>
      </c>
      <c r="AO4438" t="s">
        <v>248</v>
      </c>
      <c r="AP4438" t="s">
        <v>132</v>
      </c>
      <c r="AQ4438">
        <v>2021</v>
      </c>
      <c r="AR4438" t="s">
        <v>101</v>
      </c>
      <c r="AW4438" t="s">
        <v>7732</v>
      </c>
      <c r="AX4438">
        <v>1904</v>
      </c>
      <c r="AY4438" t="s">
        <v>248</v>
      </c>
      <c r="AZ4438" t="s">
        <v>1847</v>
      </c>
      <c r="BA4438" t="s">
        <v>7904</v>
      </c>
      <c r="BC4438" t="s">
        <v>499</v>
      </c>
    </row>
    <row r="4439" spans="1:55" ht="12" customHeight="1" x14ac:dyDescent="0.5">
      <c r="A4439" s="3">
        <v>44215</v>
      </c>
      <c r="B4439" t="s">
        <v>132</v>
      </c>
      <c r="C4439" t="s">
        <v>7927</v>
      </c>
      <c r="D4439" t="s">
        <v>6198</v>
      </c>
      <c r="E4439" t="s">
        <v>7896</v>
      </c>
      <c r="F4439" t="s">
        <v>7928</v>
      </c>
      <c r="G4439" t="s">
        <v>7929</v>
      </c>
      <c r="L4439" t="s">
        <v>7930</v>
      </c>
      <c r="N4439" t="s">
        <v>60</v>
      </c>
      <c r="O4439" t="s">
        <v>61</v>
      </c>
      <c r="P4439" t="s">
        <v>532</v>
      </c>
      <c r="Q4439">
        <v>45.56</v>
      </c>
      <c r="R4439" t="s">
        <v>5224</v>
      </c>
      <c r="S4439" t="s">
        <v>65</v>
      </c>
      <c r="T4439">
        <v>111.17</v>
      </c>
      <c r="U4439" t="s">
        <v>67</v>
      </c>
      <c r="V4439" t="s">
        <v>5225</v>
      </c>
      <c r="W4439" t="s">
        <v>1344</v>
      </c>
      <c r="X4439" t="s">
        <v>681</v>
      </c>
      <c r="Y4439">
        <v>1684</v>
      </c>
      <c r="AA4439" s="4">
        <v>6436</v>
      </c>
      <c r="AJ4439" t="s">
        <v>7903</v>
      </c>
      <c r="AK4439" t="s">
        <v>75</v>
      </c>
      <c r="AL4439" t="s">
        <v>496</v>
      </c>
      <c r="AM4439" t="s">
        <v>77</v>
      </c>
      <c r="AO4439" t="s">
        <v>1385</v>
      </c>
      <c r="AP4439" t="s">
        <v>132</v>
      </c>
      <c r="AQ4439">
        <v>2021</v>
      </c>
      <c r="AR4439" t="s">
        <v>80</v>
      </c>
      <c r="AW4439" t="s">
        <v>7732</v>
      </c>
      <c r="AX4439">
        <f t="shared" ref="AX4439:AX4456" si="97">YEAR(AA4439)</f>
        <v>1917</v>
      </c>
      <c r="AY4439" t="s">
        <v>1385</v>
      </c>
      <c r="AZ4439" t="s">
        <v>532</v>
      </c>
      <c r="BA4439" t="s">
        <v>7904</v>
      </c>
      <c r="BC4439" t="s">
        <v>499</v>
      </c>
    </row>
    <row r="4440" spans="1:55" ht="12" customHeight="1" x14ac:dyDescent="0.5">
      <c r="A4440" s="3">
        <v>44215</v>
      </c>
      <c r="B4440" t="s">
        <v>132</v>
      </c>
      <c r="C4440" t="s">
        <v>7931</v>
      </c>
      <c r="D4440" t="s">
        <v>7932</v>
      </c>
      <c r="E4440" t="s">
        <v>7896</v>
      </c>
      <c r="F4440" t="s">
        <v>7933</v>
      </c>
      <c r="L4440" t="s">
        <v>7724</v>
      </c>
      <c r="N4440" t="s">
        <v>60</v>
      </c>
      <c r="O4440" t="s">
        <v>61</v>
      </c>
      <c r="P4440" t="s">
        <v>532</v>
      </c>
      <c r="Q4440">
        <v>45.677021000000003</v>
      </c>
      <c r="R4440" t="s">
        <v>7725</v>
      </c>
      <c r="S4440" t="s">
        <v>65</v>
      </c>
      <c r="T4440">
        <v>111.042924</v>
      </c>
      <c r="U4440" t="s">
        <v>67</v>
      </c>
      <c r="V4440" t="s">
        <v>7726</v>
      </c>
      <c r="W4440" t="s">
        <v>1344</v>
      </c>
      <c r="X4440" t="s">
        <v>681</v>
      </c>
      <c r="Y4440">
        <v>1461</v>
      </c>
      <c r="AA4440" s="4">
        <v>4936</v>
      </c>
      <c r="AJ4440" t="s">
        <v>7903</v>
      </c>
      <c r="AK4440" t="s">
        <v>75</v>
      </c>
      <c r="AL4440" t="s">
        <v>496</v>
      </c>
      <c r="AM4440" t="s">
        <v>77</v>
      </c>
      <c r="AO4440" t="s">
        <v>310</v>
      </c>
      <c r="AP4440" t="s">
        <v>4621</v>
      </c>
      <c r="AQ4440">
        <v>1926</v>
      </c>
      <c r="AR4440" t="s">
        <v>101</v>
      </c>
      <c r="AW4440" t="s">
        <v>7732</v>
      </c>
      <c r="AX4440">
        <f t="shared" si="97"/>
        <v>1913</v>
      </c>
      <c r="AY4440" t="s">
        <v>310</v>
      </c>
      <c r="AZ4440" t="s">
        <v>532</v>
      </c>
      <c r="BA4440" t="s">
        <v>7904</v>
      </c>
      <c r="BC4440" t="s">
        <v>499</v>
      </c>
    </row>
    <row r="4441" spans="1:55" ht="12" customHeight="1" x14ac:dyDescent="0.5">
      <c r="A4441" s="3">
        <v>44215</v>
      </c>
      <c r="B4441" t="s">
        <v>132</v>
      </c>
      <c r="C4441" t="s">
        <v>7934</v>
      </c>
      <c r="D4441" t="s">
        <v>7895</v>
      </c>
      <c r="E4441" t="s">
        <v>7896</v>
      </c>
      <c r="F4441" t="s">
        <v>7935</v>
      </c>
      <c r="L4441" t="s">
        <v>7724</v>
      </c>
      <c r="N4441" t="s">
        <v>60</v>
      </c>
      <c r="O4441" t="s">
        <v>61</v>
      </c>
      <c r="P4441" t="s">
        <v>532</v>
      </c>
      <c r="Q4441">
        <v>45.677021000000003</v>
      </c>
      <c r="R4441" t="s">
        <v>7725</v>
      </c>
      <c r="S4441" t="s">
        <v>65</v>
      </c>
      <c r="T4441">
        <v>111.042924</v>
      </c>
      <c r="U4441" t="s">
        <v>67</v>
      </c>
      <c r="V4441" t="s">
        <v>7726</v>
      </c>
      <c r="W4441" t="s">
        <v>1344</v>
      </c>
      <c r="X4441" t="s">
        <v>681</v>
      </c>
      <c r="Y4441">
        <v>1461</v>
      </c>
      <c r="AA4441" s="4">
        <v>21433</v>
      </c>
      <c r="AE4441" t="s">
        <v>7902</v>
      </c>
      <c r="AJ4441" t="s">
        <v>7903</v>
      </c>
      <c r="AK4441" t="s">
        <v>75</v>
      </c>
      <c r="AL4441" t="s">
        <v>496</v>
      </c>
      <c r="AM4441" t="s">
        <v>77</v>
      </c>
      <c r="AO4441" t="s">
        <v>314</v>
      </c>
      <c r="AR4441" t="s">
        <v>101</v>
      </c>
      <c r="AW4441" t="s">
        <v>7732</v>
      </c>
      <c r="AX4441">
        <f t="shared" si="97"/>
        <v>1958</v>
      </c>
      <c r="AY4441" t="s">
        <v>139</v>
      </c>
      <c r="AZ4441" t="s">
        <v>532</v>
      </c>
      <c r="BA4441" t="s">
        <v>7904</v>
      </c>
      <c r="BC4441" t="s">
        <v>499</v>
      </c>
    </row>
    <row r="4442" spans="1:55" ht="12" customHeight="1" x14ac:dyDescent="0.5">
      <c r="A4442" s="3">
        <v>44215</v>
      </c>
      <c r="B4442" t="s">
        <v>132</v>
      </c>
      <c r="C4442" t="s">
        <v>7934</v>
      </c>
      <c r="D4442" t="s">
        <v>7895</v>
      </c>
      <c r="E4442" t="s">
        <v>7896</v>
      </c>
      <c r="L4442" t="s">
        <v>7724</v>
      </c>
      <c r="N4442" t="s">
        <v>60</v>
      </c>
      <c r="O4442" t="s">
        <v>61</v>
      </c>
      <c r="P4442" t="s">
        <v>532</v>
      </c>
      <c r="Q4442">
        <v>45.677021000000003</v>
      </c>
      <c r="R4442" t="s">
        <v>7725</v>
      </c>
      <c r="S4442" t="s">
        <v>65</v>
      </c>
      <c r="T4442">
        <v>111.042924</v>
      </c>
      <c r="U4442" t="s">
        <v>67</v>
      </c>
      <c r="V4442" t="s">
        <v>7726</v>
      </c>
      <c r="W4442" t="s">
        <v>1344</v>
      </c>
      <c r="X4442" t="s">
        <v>681</v>
      </c>
      <c r="Y4442">
        <v>1461</v>
      </c>
      <c r="AA4442" s="4">
        <v>21433</v>
      </c>
      <c r="AE4442" t="s">
        <v>7902</v>
      </c>
      <c r="AJ4442" t="s">
        <v>7903</v>
      </c>
      <c r="AK4442" t="s">
        <v>75</v>
      </c>
      <c r="AL4442" t="s">
        <v>496</v>
      </c>
      <c r="AM4442" t="s">
        <v>77</v>
      </c>
      <c r="AO4442" t="s">
        <v>314</v>
      </c>
      <c r="AR4442" t="s">
        <v>101</v>
      </c>
      <c r="AW4442" t="s">
        <v>7732</v>
      </c>
      <c r="AX4442">
        <f t="shared" si="97"/>
        <v>1958</v>
      </c>
      <c r="AY4442" t="s">
        <v>139</v>
      </c>
      <c r="AZ4442" t="s">
        <v>532</v>
      </c>
      <c r="BA4442" t="s">
        <v>7904</v>
      </c>
      <c r="BC4442" t="s">
        <v>499</v>
      </c>
    </row>
    <row r="4443" spans="1:55" ht="12" customHeight="1" x14ac:dyDescent="0.5">
      <c r="A4443" s="3">
        <v>44215</v>
      </c>
      <c r="B4443" t="s">
        <v>132</v>
      </c>
      <c r="C4443" t="s">
        <v>7934</v>
      </c>
      <c r="D4443" t="s">
        <v>7895</v>
      </c>
      <c r="E4443" t="s">
        <v>7896</v>
      </c>
      <c r="L4443" t="s">
        <v>7724</v>
      </c>
      <c r="N4443" t="s">
        <v>60</v>
      </c>
      <c r="O4443" t="s">
        <v>61</v>
      </c>
      <c r="P4443" t="s">
        <v>532</v>
      </c>
      <c r="Q4443">
        <v>45.677021000000003</v>
      </c>
      <c r="R4443" t="s">
        <v>7725</v>
      </c>
      <c r="S4443" t="s">
        <v>65</v>
      </c>
      <c r="T4443">
        <v>111.042924</v>
      </c>
      <c r="U4443" t="s">
        <v>67</v>
      </c>
      <c r="V4443" t="s">
        <v>7726</v>
      </c>
      <c r="W4443" t="s">
        <v>1344</v>
      </c>
      <c r="X4443" t="s">
        <v>681</v>
      </c>
      <c r="Y4443">
        <v>1461</v>
      </c>
      <c r="AA4443" s="4">
        <v>21433</v>
      </c>
      <c r="AE4443" t="s">
        <v>7902</v>
      </c>
      <c r="AJ4443" t="s">
        <v>7903</v>
      </c>
      <c r="AK4443" t="s">
        <v>75</v>
      </c>
      <c r="AL4443" t="s">
        <v>496</v>
      </c>
      <c r="AM4443" t="s">
        <v>77</v>
      </c>
      <c r="AO4443" t="s">
        <v>314</v>
      </c>
      <c r="AR4443" t="s">
        <v>101</v>
      </c>
      <c r="AW4443" t="s">
        <v>7732</v>
      </c>
      <c r="AX4443">
        <f t="shared" si="97"/>
        <v>1958</v>
      </c>
      <c r="AY4443" t="s">
        <v>139</v>
      </c>
      <c r="AZ4443" t="s">
        <v>532</v>
      </c>
      <c r="BA4443" t="s">
        <v>7904</v>
      </c>
      <c r="BC4443" t="s">
        <v>499</v>
      </c>
    </row>
    <row r="4444" spans="1:55" ht="12" customHeight="1" x14ac:dyDescent="0.5">
      <c r="A4444" s="3">
        <v>44215</v>
      </c>
      <c r="B4444" t="s">
        <v>132</v>
      </c>
      <c r="C4444" t="s">
        <v>7936</v>
      </c>
      <c r="D4444" t="s">
        <v>7895</v>
      </c>
      <c r="E4444" t="s">
        <v>7896</v>
      </c>
      <c r="L4444" t="s">
        <v>7937</v>
      </c>
      <c r="N4444" t="s">
        <v>60</v>
      </c>
      <c r="O4444" t="s">
        <v>61</v>
      </c>
      <c r="P4444" t="s">
        <v>532</v>
      </c>
      <c r="Q4444">
        <v>45.470663000000002</v>
      </c>
      <c r="R4444" t="s">
        <v>7938</v>
      </c>
      <c r="S4444" t="s">
        <v>65</v>
      </c>
      <c r="T4444">
        <v>110.944613</v>
      </c>
      <c r="U4444" t="s">
        <v>67</v>
      </c>
      <c r="V4444" t="s">
        <v>7939</v>
      </c>
      <c r="W4444" t="s">
        <v>1344</v>
      </c>
      <c r="X4444" t="s">
        <v>681</v>
      </c>
      <c r="Y4444">
        <v>2087</v>
      </c>
      <c r="AA4444" s="4">
        <v>21435</v>
      </c>
      <c r="AE4444" t="s">
        <v>7902</v>
      </c>
      <c r="AJ4444" t="s">
        <v>7903</v>
      </c>
      <c r="AK4444" t="s">
        <v>75</v>
      </c>
      <c r="AL4444" t="s">
        <v>496</v>
      </c>
      <c r="AM4444" t="s">
        <v>77</v>
      </c>
      <c r="AO4444" t="s">
        <v>139</v>
      </c>
      <c r="AP4444" t="s">
        <v>7940</v>
      </c>
      <c r="AR4444" t="s">
        <v>80</v>
      </c>
      <c r="AV4444" t="s">
        <v>7941</v>
      </c>
      <c r="AW4444" t="s">
        <v>7732</v>
      </c>
      <c r="AX4444">
        <f t="shared" si="97"/>
        <v>1958</v>
      </c>
      <c r="AY4444" t="s">
        <v>139</v>
      </c>
      <c r="AZ4444" t="s">
        <v>532</v>
      </c>
      <c r="BA4444" t="s">
        <v>7904</v>
      </c>
      <c r="BC4444" t="s">
        <v>499</v>
      </c>
    </row>
    <row r="4445" spans="1:55" ht="12" customHeight="1" x14ac:dyDescent="0.5">
      <c r="A4445" s="3">
        <v>44216</v>
      </c>
      <c r="B4445" t="s">
        <v>132</v>
      </c>
      <c r="C4445" t="s">
        <v>5278</v>
      </c>
      <c r="D4445" t="s">
        <v>5248</v>
      </c>
      <c r="E4445" t="s">
        <v>5279</v>
      </c>
      <c r="F4445" t="s">
        <v>7896</v>
      </c>
      <c r="G4445" t="s">
        <v>5145</v>
      </c>
      <c r="L4445" t="s">
        <v>7942</v>
      </c>
      <c r="N4445" t="s">
        <v>60</v>
      </c>
      <c r="O4445" t="s">
        <v>61</v>
      </c>
      <c r="P4445" t="s">
        <v>5270</v>
      </c>
      <c r="Q4445">
        <v>48.63</v>
      </c>
      <c r="R4445" t="s">
        <v>5271</v>
      </c>
      <c r="S4445" t="s">
        <v>65</v>
      </c>
      <c r="T4445">
        <v>110.11</v>
      </c>
      <c r="U4445" t="s">
        <v>67</v>
      </c>
      <c r="V4445" t="s">
        <v>5272</v>
      </c>
      <c r="W4445" t="s">
        <v>1344</v>
      </c>
      <c r="X4445" t="s">
        <v>1373</v>
      </c>
      <c r="Y4445">
        <v>833</v>
      </c>
      <c r="AA4445" s="4">
        <v>9712</v>
      </c>
      <c r="AE4445" t="s">
        <v>5280</v>
      </c>
      <c r="AJ4445" t="s">
        <v>7903</v>
      </c>
      <c r="AK4445" t="s">
        <v>75</v>
      </c>
      <c r="AL4445" t="s">
        <v>496</v>
      </c>
      <c r="AM4445" t="s">
        <v>77</v>
      </c>
      <c r="AO4445" t="s">
        <v>473</v>
      </c>
      <c r="AP4445" t="s">
        <v>5266</v>
      </c>
      <c r="AR4445" t="s">
        <v>101</v>
      </c>
      <c r="AW4445" t="s">
        <v>7732</v>
      </c>
      <c r="AX4445">
        <f t="shared" si="97"/>
        <v>1926</v>
      </c>
      <c r="AY4445" t="s">
        <v>473</v>
      </c>
      <c r="AZ4445" t="s">
        <v>5270</v>
      </c>
      <c r="BA4445" t="s">
        <v>7904</v>
      </c>
      <c r="BC4445" t="s">
        <v>499</v>
      </c>
    </row>
    <row r="4446" spans="1:55" ht="12" customHeight="1" x14ac:dyDescent="0.5">
      <c r="A4446" s="3">
        <v>44216</v>
      </c>
      <c r="B4446" t="s">
        <v>132</v>
      </c>
      <c r="C4446" t="s">
        <v>5278</v>
      </c>
      <c r="D4446" t="s">
        <v>5248</v>
      </c>
      <c r="E4446" t="s">
        <v>7896</v>
      </c>
      <c r="L4446" t="s">
        <v>7942</v>
      </c>
      <c r="N4446" t="s">
        <v>60</v>
      </c>
      <c r="O4446" t="s">
        <v>61</v>
      </c>
      <c r="P4446" t="s">
        <v>5270</v>
      </c>
      <c r="Q4446">
        <v>48.63</v>
      </c>
      <c r="R4446" t="s">
        <v>5271</v>
      </c>
      <c r="S4446" t="s">
        <v>65</v>
      </c>
      <c r="T4446">
        <v>110.11</v>
      </c>
      <c r="U4446" t="s">
        <v>67</v>
      </c>
      <c r="V4446" t="s">
        <v>5272</v>
      </c>
      <c r="W4446" t="s">
        <v>1344</v>
      </c>
      <c r="X4446" t="s">
        <v>1373</v>
      </c>
      <c r="Y4446">
        <v>833</v>
      </c>
      <c r="AA4446" s="4">
        <v>9712</v>
      </c>
      <c r="AJ4446" t="s">
        <v>7903</v>
      </c>
      <c r="AK4446" t="s">
        <v>75</v>
      </c>
      <c r="AL4446" t="s">
        <v>496</v>
      </c>
      <c r="AM4446" t="s">
        <v>77</v>
      </c>
      <c r="AO4446" t="s">
        <v>473</v>
      </c>
      <c r="AP4446" t="s">
        <v>5266</v>
      </c>
      <c r="AR4446" t="s">
        <v>101</v>
      </c>
      <c r="AW4446" t="s">
        <v>7732</v>
      </c>
      <c r="AX4446">
        <f t="shared" si="97"/>
        <v>1926</v>
      </c>
      <c r="AY4446" t="s">
        <v>473</v>
      </c>
      <c r="AZ4446" t="s">
        <v>5270</v>
      </c>
      <c r="BA4446" t="s">
        <v>7904</v>
      </c>
      <c r="BC4446" t="s">
        <v>499</v>
      </c>
    </row>
    <row r="4447" spans="1:55" ht="12" customHeight="1" x14ac:dyDescent="0.5">
      <c r="A4447" s="3">
        <v>44216</v>
      </c>
      <c r="B4447" t="s">
        <v>132</v>
      </c>
      <c r="C4447" t="s">
        <v>5264</v>
      </c>
      <c r="D4447" t="s">
        <v>5248</v>
      </c>
      <c r="E4447" t="s">
        <v>7896</v>
      </c>
      <c r="L4447" t="s">
        <v>7943</v>
      </c>
      <c r="N4447" t="s">
        <v>60</v>
      </c>
      <c r="O4447" t="s">
        <v>61</v>
      </c>
      <c r="P4447" t="s">
        <v>2224</v>
      </c>
      <c r="Q4447">
        <v>48.2333</v>
      </c>
      <c r="R4447" t="s">
        <v>7944</v>
      </c>
      <c r="S4447" t="s">
        <v>65</v>
      </c>
      <c r="T4447">
        <v>112.22</v>
      </c>
      <c r="U4447" t="s">
        <v>67</v>
      </c>
      <c r="V4447" t="s">
        <v>5253</v>
      </c>
      <c r="W4447" t="s">
        <v>1344</v>
      </c>
      <c r="X4447" t="s">
        <v>1373</v>
      </c>
      <c r="Y4447">
        <v>1186</v>
      </c>
      <c r="AA4447" s="4">
        <v>9729</v>
      </c>
      <c r="AJ4447" t="s">
        <v>7903</v>
      </c>
      <c r="AK4447" t="s">
        <v>75</v>
      </c>
      <c r="AL4447" t="s">
        <v>496</v>
      </c>
      <c r="AM4447" t="s">
        <v>77</v>
      </c>
      <c r="AO4447" t="s">
        <v>473</v>
      </c>
      <c r="AP4447" t="s">
        <v>5266</v>
      </c>
      <c r="AR4447" t="s">
        <v>101</v>
      </c>
      <c r="AW4447" t="s">
        <v>7732</v>
      </c>
      <c r="AX4447">
        <f t="shared" si="97"/>
        <v>1926</v>
      </c>
      <c r="AY4447" t="s">
        <v>473</v>
      </c>
      <c r="AZ4447" t="s">
        <v>2224</v>
      </c>
      <c r="BA4447" t="s">
        <v>7904</v>
      </c>
      <c r="BC4447" t="s">
        <v>499</v>
      </c>
    </row>
    <row r="4448" spans="1:55" ht="12" customHeight="1" x14ac:dyDescent="0.5">
      <c r="A4448" s="3">
        <v>44221</v>
      </c>
      <c r="B4448" t="s">
        <v>132</v>
      </c>
      <c r="L4448" t="s">
        <v>7945</v>
      </c>
      <c r="N4448" t="s">
        <v>60</v>
      </c>
      <c r="O4448" t="s">
        <v>61</v>
      </c>
      <c r="P4448" t="s">
        <v>5043</v>
      </c>
      <c r="Q4448">
        <v>46.835599999999999</v>
      </c>
      <c r="R4448" t="s">
        <v>7946</v>
      </c>
      <c r="S4448" t="s">
        <v>65</v>
      </c>
      <c r="T4448">
        <v>105.1189</v>
      </c>
      <c r="U4448" t="s">
        <v>67</v>
      </c>
      <c r="V4448" t="s">
        <v>7947</v>
      </c>
      <c r="W4448" t="s">
        <v>1344</v>
      </c>
      <c r="X4448" t="s">
        <v>7948</v>
      </c>
      <c r="AA4448" s="4">
        <v>22866</v>
      </c>
      <c r="AD4448" t="s">
        <v>7949</v>
      </c>
      <c r="AE4448" t="s">
        <v>7950</v>
      </c>
      <c r="AF4448" t="s">
        <v>7951</v>
      </c>
      <c r="AI4448" t="s">
        <v>9182</v>
      </c>
      <c r="AJ4448" t="s">
        <v>7952</v>
      </c>
      <c r="AK4448" t="s">
        <v>7953</v>
      </c>
      <c r="AL4448" t="s">
        <v>496</v>
      </c>
      <c r="AM4448" t="s">
        <v>77</v>
      </c>
      <c r="AO4448" t="s">
        <v>318</v>
      </c>
      <c r="AP4448" t="s">
        <v>7954</v>
      </c>
      <c r="AR4448" t="s">
        <v>101</v>
      </c>
      <c r="AW4448" t="s">
        <v>7732</v>
      </c>
      <c r="AX4448">
        <f t="shared" si="97"/>
        <v>1962</v>
      </c>
      <c r="AY4448" t="s">
        <v>318</v>
      </c>
      <c r="AZ4448" t="s">
        <v>5043</v>
      </c>
      <c r="BA4448" t="s">
        <v>7955</v>
      </c>
      <c r="BB4448" t="s">
        <v>71</v>
      </c>
      <c r="BC4448" t="s">
        <v>499</v>
      </c>
    </row>
    <row r="4449" spans="1:55" ht="12" customHeight="1" x14ac:dyDescent="0.5">
      <c r="A4449" s="3">
        <v>44221</v>
      </c>
      <c r="B4449" t="s">
        <v>132</v>
      </c>
      <c r="L4449" t="s">
        <v>7956</v>
      </c>
      <c r="N4449" t="s">
        <v>60</v>
      </c>
      <c r="O4449" t="s">
        <v>61</v>
      </c>
      <c r="P4449" t="s">
        <v>4052</v>
      </c>
      <c r="Q4449">
        <v>48.492220000000003</v>
      </c>
      <c r="R4449" t="s">
        <v>7957</v>
      </c>
      <c r="S4449" t="s">
        <v>65</v>
      </c>
      <c r="T4449">
        <v>113.26361</v>
      </c>
      <c r="U4449" t="s">
        <v>67</v>
      </c>
      <c r="V4449" t="s">
        <v>7958</v>
      </c>
      <c r="W4449" t="s">
        <v>1344</v>
      </c>
      <c r="X4449" t="s">
        <v>7948</v>
      </c>
      <c r="Y4449">
        <v>1489</v>
      </c>
      <c r="AA4449" s="4">
        <v>18116</v>
      </c>
      <c r="AD4449" t="s">
        <v>7949</v>
      </c>
      <c r="AE4449" t="s">
        <v>7959</v>
      </c>
      <c r="AF4449" t="s">
        <v>7960</v>
      </c>
      <c r="AI4449" t="s">
        <v>9183</v>
      </c>
      <c r="AJ4449" t="s">
        <v>7952</v>
      </c>
      <c r="AK4449" t="s">
        <v>7953</v>
      </c>
      <c r="AL4449" t="s">
        <v>496</v>
      </c>
      <c r="AM4449" t="s">
        <v>77</v>
      </c>
      <c r="AO4449" t="s">
        <v>310</v>
      </c>
      <c r="AP4449" t="s">
        <v>7961</v>
      </c>
      <c r="AQ4449">
        <v>2008</v>
      </c>
      <c r="AR4449" t="s">
        <v>80</v>
      </c>
      <c r="AW4449" t="s">
        <v>7732</v>
      </c>
      <c r="AX4449">
        <f t="shared" si="97"/>
        <v>1949</v>
      </c>
      <c r="AY4449" t="s">
        <v>310</v>
      </c>
      <c r="AZ4449" t="s">
        <v>4052</v>
      </c>
      <c r="BA4449" t="s">
        <v>7955</v>
      </c>
      <c r="BB4449" t="s">
        <v>71</v>
      </c>
      <c r="BC4449" t="s">
        <v>499</v>
      </c>
    </row>
    <row r="4450" spans="1:55" ht="12" customHeight="1" x14ac:dyDescent="0.5">
      <c r="A4450" s="3">
        <v>44221</v>
      </c>
      <c r="B4450" t="s">
        <v>132</v>
      </c>
      <c r="L4450" t="s">
        <v>7956</v>
      </c>
      <c r="N4450" t="s">
        <v>60</v>
      </c>
      <c r="O4450" t="s">
        <v>61</v>
      </c>
      <c r="P4450" t="s">
        <v>4052</v>
      </c>
      <c r="Q4450">
        <v>48.492220000000003</v>
      </c>
      <c r="R4450" t="s">
        <v>7957</v>
      </c>
      <c r="S4450" t="s">
        <v>65</v>
      </c>
      <c r="T4450">
        <v>113.26361</v>
      </c>
      <c r="U4450" t="s">
        <v>67</v>
      </c>
      <c r="V4450" t="s">
        <v>7958</v>
      </c>
      <c r="W4450" t="s">
        <v>1344</v>
      </c>
      <c r="X4450" t="s">
        <v>7948</v>
      </c>
      <c r="Y4450">
        <v>1489</v>
      </c>
      <c r="AA4450" s="4">
        <v>18116</v>
      </c>
      <c r="AD4450" t="s">
        <v>7949</v>
      </c>
      <c r="AE4450" t="s">
        <v>7959</v>
      </c>
      <c r="AF4450" t="s">
        <v>7960</v>
      </c>
      <c r="AI4450" t="s">
        <v>9184</v>
      </c>
      <c r="AJ4450" t="s">
        <v>7952</v>
      </c>
      <c r="AK4450" t="s">
        <v>7953</v>
      </c>
      <c r="AL4450" t="s">
        <v>496</v>
      </c>
      <c r="AM4450" t="s">
        <v>77</v>
      </c>
      <c r="AO4450" t="s">
        <v>78</v>
      </c>
      <c r="AP4450" t="s">
        <v>7961</v>
      </c>
      <c r="AQ4450">
        <v>2009</v>
      </c>
      <c r="AR4450" t="s">
        <v>101</v>
      </c>
      <c r="AW4450" t="s">
        <v>7732</v>
      </c>
      <c r="AX4450">
        <f t="shared" si="97"/>
        <v>1949</v>
      </c>
      <c r="AY4450" t="s">
        <v>78</v>
      </c>
      <c r="AZ4450" t="s">
        <v>4052</v>
      </c>
      <c r="BA4450" t="s">
        <v>7955</v>
      </c>
      <c r="BB4450" t="s">
        <v>71</v>
      </c>
      <c r="BC4450" t="s">
        <v>499</v>
      </c>
    </row>
    <row r="4451" spans="1:55" ht="12" customHeight="1" x14ac:dyDescent="0.5">
      <c r="A4451" s="3">
        <v>44221</v>
      </c>
      <c r="B4451" t="s">
        <v>132</v>
      </c>
      <c r="L4451" t="s">
        <v>7956</v>
      </c>
      <c r="N4451" t="s">
        <v>60</v>
      </c>
      <c r="O4451" t="s">
        <v>61</v>
      </c>
      <c r="P4451" t="s">
        <v>4052</v>
      </c>
      <c r="Q4451">
        <v>48.492220000000003</v>
      </c>
      <c r="R4451" t="s">
        <v>7957</v>
      </c>
      <c r="S4451" t="s">
        <v>65</v>
      </c>
      <c r="T4451">
        <v>113.26361</v>
      </c>
      <c r="U4451" t="s">
        <v>67</v>
      </c>
      <c r="V4451" t="s">
        <v>7958</v>
      </c>
      <c r="W4451" t="s">
        <v>1344</v>
      </c>
      <c r="X4451" t="s">
        <v>7948</v>
      </c>
      <c r="Y4451">
        <v>1489</v>
      </c>
      <c r="AA4451" s="4">
        <v>18116</v>
      </c>
      <c r="AD4451" t="s">
        <v>7949</v>
      </c>
      <c r="AE4451" t="s">
        <v>7959</v>
      </c>
      <c r="AF4451" t="s">
        <v>7960</v>
      </c>
      <c r="AI4451" t="s">
        <v>9185</v>
      </c>
      <c r="AJ4451" t="s">
        <v>7952</v>
      </c>
      <c r="AK4451" t="s">
        <v>7953</v>
      </c>
      <c r="AL4451" t="s">
        <v>496</v>
      </c>
      <c r="AM4451" t="s">
        <v>77</v>
      </c>
      <c r="AO4451" t="s">
        <v>78</v>
      </c>
      <c r="AP4451" t="s">
        <v>7961</v>
      </c>
      <c r="AQ4451">
        <v>2009</v>
      </c>
      <c r="AR4451" t="s">
        <v>80</v>
      </c>
      <c r="AW4451" t="s">
        <v>7732</v>
      </c>
      <c r="AX4451">
        <f t="shared" si="97"/>
        <v>1949</v>
      </c>
      <c r="AY4451" t="s">
        <v>78</v>
      </c>
      <c r="AZ4451" t="s">
        <v>4052</v>
      </c>
      <c r="BA4451" t="s">
        <v>7955</v>
      </c>
      <c r="BB4451" t="s">
        <v>71</v>
      </c>
      <c r="BC4451" t="s">
        <v>499</v>
      </c>
    </row>
    <row r="4452" spans="1:55" ht="12" customHeight="1" x14ac:dyDescent="0.5">
      <c r="A4452" s="3">
        <v>44221</v>
      </c>
      <c r="B4452" t="s">
        <v>132</v>
      </c>
      <c r="L4452" t="s">
        <v>7962</v>
      </c>
      <c r="N4452" t="s">
        <v>60</v>
      </c>
      <c r="O4452" t="s">
        <v>61</v>
      </c>
      <c r="P4452" t="s">
        <v>1661</v>
      </c>
      <c r="Q4452">
        <v>47.244</v>
      </c>
      <c r="R4452" t="s">
        <v>7963</v>
      </c>
      <c r="S4452" t="s">
        <v>65</v>
      </c>
      <c r="T4452">
        <v>110.92100000000001</v>
      </c>
      <c r="U4452" t="s">
        <v>67</v>
      </c>
      <c r="V4452" t="s">
        <v>7964</v>
      </c>
      <c r="W4452" t="s">
        <v>1344</v>
      </c>
      <c r="X4452" t="s">
        <v>7965</v>
      </c>
      <c r="AA4452" s="4">
        <v>23636</v>
      </c>
      <c r="AD4452" t="s">
        <v>7949</v>
      </c>
      <c r="AE4452" t="s">
        <v>7966</v>
      </c>
      <c r="AF4452" t="s">
        <v>7967</v>
      </c>
      <c r="AI4452" t="s">
        <v>7968</v>
      </c>
      <c r="AJ4452" t="s">
        <v>7952</v>
      </c>
      <c r="AK4452" t="s">
        <v>7953</v>
      </c>
      <c r="AL4452" t="s">
        <v>496</v>
      </c>
      <c r="AM4452" t="s">
        <v>77</v>
      </c>
      <c r="AO4452" t="s">
        <v>231</v>
      </c>
      <c r="AP4452" t="s">
        <v>7954</v>
      </c>
      <c r="AR4452" t="s">
        <v>80</v>
      </c>
      <c r="AW4452" t="s">
        <v>7732</v>
      </c>
      <c r="AX4452">
        <f t="shared" si="97"/>
        <v>1964</v>
      </c>
      <c r="AY4452" t="s">
        <v>231</v>
      </c>
      <c r="AZ4452" t="s">
        <v>1661</v>
      </c>
      <c r="BA4452" t="s">
        <v>7955</v>
      </c>
      <c r="BB4452" t="s">
        <v>71</v>
      </c>
      <c r="BC4452" t="s">
        <v>499</v>
      </c>
    </row>
    <row r="4453" spans="1:55" ht="12" customHeight="1" x14ac:dyDescent="0.5">
      <c r="A4453" s="3">
        <v>44221</v>
      </c>
      <c r="B4453" t="s">
        <v>132</v>
      </c>
      <c r="L4453" t="s">
        <v>7962</v>
      </c>
      <c r="N4453" t="s">
        <v>60</v>
      </c>
      <c r="O4453" t="s">
        <v>61</v>
      </c>
      <c r="P4453" t="s">
        <v>1661</v>
      </c>
      <c r="Q4453">
        <v>47.244</v>
      </c>
      <c r="R4453" t="s">
        <v>7963</v>
      </c>
      <c r="S4453" t="s">
        <v>65</v>
      </c>
      <c r="T4453">
        <v>110.92100000000001</v>
      </c>
      <c r="U4453" t="s">
        <v>67</v>
      </c>
      <c r="V4453" t="s">
        <v>7964</v>
      </c>
      <c r="W4453" t="s">
        <v>1344</v>
      </c>
      <c r="X4453" t="s">
        <v>7965</v>
      </c>
      <c r="AA4453" s="4">
        <v>23636</v>
      </c>
      <c r="AD4453" t="s">
        <v>7949</v>
      </c>
      <c r="AE4453" t="s">
        <v>7966</v>
      </c>
      <c r="AF4453" t="s">
        <v>7967</v>
      </c>
      <c r="AI4453" t="s">
        <v>7969</v>
      </c>
      <c r="AJ4453" t="s">
        <v>7952</v>
      </c>
      <c r="AK4453" t="s">
        <v>7953</v>
      </c>
      <c r="AL4453" t="s">
        <v>496</v>
      </c>
      <c r="AM4453" t="s">
        <v>77</v>
      </c>
      <c r="AO4453" t="s">
        <v>231</v>
      </c>
      <c r="AP4453" t="s">
        <v>7954</v>
      </c>
      <c r="AQ4453">
        <v>1968</v>
      </c>
      <c r="AR4453" t="s">
        <v>80</v>
      </c>
      <c r="AW4453" t="s">
        <v>7732</v>
      </c>
      <c r="AX4453">
        <f t="shared" si="97"/>
        <v>1964</v>
      </c>
      <c r="AY4453" t="s">
        <v>231</v>
      </c>
      <c r="AZ4453" t="s">
        <v>1661</v>
      </c>
      <c r="BA4453" t="s">
        <v>7955</v>
      </c>
      <c r="BB4453" t="s">
        <v>71</v>
      </c>
      <c r="BC4453" t="s">
        <v>499</v>
      </c>
    </row>
    <row r="4454" spans="1:55" ht="12" customHeight="1" x14ac:dyDescent="0.5">
      <c r="A4454" s="3">
        <v>44221</v>
      </c>
      <c r="B4454" t="s">
        <v>132</v>
      </c>
      <c r="L4454" t="s">
        <v>7970</v>
      </c>
      <c r="N4454" t="s">
        <v>60</v>
      </c>
      <c r="O4454" t="s">
        <v>61</v>
      </c>
      <c r="P4454" t="s">
        <v>1311</v>
      </c>
      <c r="Q4454">
        <v>45.103999999999999</v>
      </c>
      <c r="R4454" t="s">
        <v>7971</v>
      </c>
      <c r="S4454" t="s">
        <v>65</v>
      </c>
      <c r="T4454">
        <v>110.705</v>
      </c>
      <c r="U4454" t="s">
        <v>67</v>
      </c>
      <c r="V4454" t="s">
        <v>7972</v>
      </c>
      <c r="W4454" t="s">
        <v>1344</v>
      </c>
      <c r="X4454" t="s">
        <v>7965</v>
      </c>
      <c r="AA4454" s="4">
        <v>17785</v>
      </c>
      <c r="AD4454" t="s">
        <v>7949</v>
      </c>
      <c r="AE4454" t="s">
        <v>7973</v>
      </c>
      <c r="AI4454" t="s">
        <v>9186</v>
      </c>
      <c r="AJ4454" t="s">
        <v>7952</v>
      </c>
      <c r="AK4454" t="s">
        <v>7953</v>
      </c>
      <c r="AL4454" t="s">
        <v>496</v>
      </c>
      <c r="AM4454" t="s">
        <v>77</v>
      </c>
      <c r="AO4454" t="s">
        <v>231</v>
      </c>
      <c r="AP4454" t="s">
        <v>7961</v>
      </c>
      <c r="AQ4454">
        <v>2010</v>
      </c>
      <c r="AR4454" t="s">
        <v>101</v>
      </c>
      <c r="AW4454" t="s">
        <v>7732</v>
      </c>
      <c r="AX4454">
        <f t="shared" si="97"/>
        <v>1948</v>
      </c>
      <c r="AY4454" t="s">
        <v>231</v>
      </c>
      <c r="AZ4454" t="s">
        <v>1311</v>
      </c>
      <c r="BA4454" t="s">
        <v>7955</v>
      </c>
      <c r="BB4454" t="s">
        <v>71</v>
      </c>
      <c r="BC4454" t="s">
        <v>499</v>
      </c>
    </row>
    <row r="4455" spans="1:55" ht="12" customHeight="1" x14ac:dyDescent="0.5">
      <c r="A4455" s="3">
        <v>44221</v>
      </c>
      <c r="B4455" t="s">
        <v>132</v>
      </c>
      <c r="L4455" t="s">
        <v>7974</v>
      </c>
      <c r="N4455" t="s">
        <v>60</v>
      </c>
      <c r="O4455" t="s">
        <v>61</v>
      </c>
      <c r="P4455" t="s">
        <v>62</v>
      </c>
      <c r="Q4455">
        <v>45.235759000000002</v>
      </c>
      <c r="R4455" t="s">
        <v>7975</v>
      </c>
      <c r="S4455" t="s">
        <v>65</v>
      </c>
      <c r="T4455">
        <v>109.599456</v>
      </c>
      <c r="U4455" t="s">
        <v>67</v>
      </c>
      <c r="V4455" t="s">
        <v>7976</v>
      </c>
      <c r="W4455" t="s">
        <v>1344</v>
      </c>
      <c r="Y4455">
        <v>1646</v>
      </c>
      <c r="AA4455" s="4">
        <v>24294</v>
      </c>
      <c r="AD4455" t="s">
        <v>7949</v>
      </c>
      <c r="AE4455" t="s">
        <v>7977</v>
      </c>
      <c r="AF4455" t="s">
        <v>7978</v>
      </c>
      <c r="AI4455" t="s">
        <v>7979</v>
      </c>
      <c r="AJ4455" t="s">
        <v>7952</v>
      </c>
      <c r="AK4455" t="s">
        <v>7953</v>
      </c>
      <c r="AL4455" t="s">
        <v>496</v>
      </c>
      <c r="AM4455" t="s">
        <v>77</v>
      </c>
      <c r="AO4455" t="s">
        <v>248</v>
      </c>
      <c r="AP4455" t="s">
        <v>7961</v>
      </c>
      <c r="AQ4455">
        <v>2011</v>
      </c>
      <c r="AR4455" t="s">
        <v>80</v>
      </c>
      <c r="AV4455" t="s">
        <v>7980</v>
      </c>
      <c r="AW4455" t="s">
        <v>7732</v>
      </c>
      <c r="AX4455">
        <f t="shared" si="97"/>
        <v>1966</v>
      </c>
      <c r="AY4455" t="s">
        <v>248</v>
      </c>
      <c r="AZ4455" t="s">
        <v>62</v>
      </c>
      <c r="BA4455" t="s">
        <v>7955</v>
      </c>
      <c r="BB4455" t="s">
        <v>71</v>
      </c>
      <c r="BC4455" t="s">
        <v>499</v>
      </c>
    </row>
    <row r="4456" spans="1:55" ht="12" customHeight="1" x14ac:dyDescent="0.5">
      <c r="A4456" s="3">
        <v>44221</v>
      </c>
      <c r="B4456" t="s">
        <v>132</v>
      </c>
      <c r="L4456" t="s">
        <v>7956</v>
      </c>
      <c r="N4456" t="s">
        <v>60</v>
      </c>
      <c r="O4456" t="s">
        <v>61</v>
      </c>
      <c r="P4456" t="s">
        <v>4052</v>
      </c>
      <c r="Q4456">
        <v>48.492220000000003</v>
      </c>
      <c r="R4456" t="s">
        <v>7957</v>
      </c>
      <c r="S4456" t="s">
        <v>65</v>
      </c>
      <c r="T4456">
        <v>113.26361</v>
      </c>
      <c r="U4456" t="s">
        <v>67</v>
      </c>
      <c r="V4456" t="s">
        <v>7958</v>
      </c>
      <c r="W4456" t="s">
        <v>1344</v>
      </c>
      <c r="X4456" t="s">
        <v>7948</v>
      </c>
      <c r="Y4456">
        <v>1489</v>
      </c>
      <c r="AA4456" s="4">
        <v>18116</v>
      </c>
      <c r="AD4456" t="s">
        <v>7949</v>
      </c>
      <c r="AE4456" t="s">
        <v>7959</v>
      </c>
      <c r="AF4456" t="s">
        <v>7960</v>
      </c>
      <c r="AI4456" t="s">
        <v>7981</v>
      </c>
      <c r="AJ4456" t="s">
        <v>7952</v>
      </c>
      <c r="AK4456" t="s">
        <v>7953</v>
      </c>
      <c r="AL4456" t="s">
        <v>496</v>
      </c>
      <c r="AM4456" t="s">
        <v>77</v>
      </c>
      <c r="AO4456" t="s">
        <v>446</v>
      </c>
      <c r="AP4456" t="s">
        <v>7961</v>
      </c>
      <c r="AQ4456">
        <v>2011</v>
      </c>
      <c r="AR4456" t="s">
        <v>80</v>
      </c>
      <c r="AW4456" t="s">
        <v>7732</v>
      </c>
      <c r="AX4456">
        <f t="shared" si="97"/>
        <v>1949</v>
      </c>
      <c r="AY4456" t="s">
        <v>446</v>
      </c>
      <c r="AZ4456" t="s">
        <v>4052</v>
      </c>
      <c r="BA4456" t="s">
        <v>7955</v>
      </c>
      <c r="BB4456" t="s">
        <v>71</v>
      </c>
      <c r="BC4456" t="s">
        <v>499</v>
      </c>
    </row>
    <row r="4457" spans="1:55" ht="12" customHeight="1" x14ac:dyDescent="0.5">
      <c r="A4457" s="3">
        <v>44221</v>
      </c>
      <c r="B4457" t="s">
        <v>132</v>
      </c>
      <c r="L4457" t="s">
        <v>7747</v>
      </c>
      <c r="N4457" t="s">
        <v>60</v>
      </c>
      <c r="O4457" t="s">
        <v>61</v>
      </c>
      <c r="P4457" t="s">
        <v>5270</v>
      </c>
      <c r="Q4457">
        <v>48.143614999999997</v>
      </c>
      <c r="R4457" t="s">
        <v>7748</v>
      </c>
      <c r="S4457" t="s">
        <v>65</v>
      </c>
      <c r="T4457">
        <v>109.65472800000001</v>
      </c>
      <c r="U4457" t="s">
        <v>67</v>
      </c>
      <c r="V4457" t="s">
        <v>7749</v>
      </c>
      <c r="W4457" t="s">
        <v>1344</v>
      </c>
      <c r="X4457" t="s">
        <v>7750</v>
      </c>
      <c r="Y4457">
        <v>1920</v>
      </c>
      <c r="AB4457" s="4">
        <v>4962</v>
      </c>
      <c r="AC4457" s="4">
        <v>4992</v>
      </c>
      <c r="AD4457" t="s">
        <v>7949</v>
      </c>
      <c r="AE4457" t="s">
        <v>7751</v>
      </c>
      <c r="AI4457" t="s">
        <v>7982</v>
      </c>
      <c r="AJ4457" t="s">
        <v>7952</v>
      </c>
      <c r="AK4457" t="s">
        <v>7953</v>
      </c>
      <c r="AL4457" t="s">
        <v>496</v>
      </c>
      <c r="AM4457" t="s">
        <v>77</v>
      </c>
      <c r="AO4457" t="s">
        <v>310</v>
      </c>
      <c r="AP4457" t="s">
        <v>7961</v>
      </c>
      <c r="AQ4457">
        <v>2011</v>
      </c>
      <c r="AR4457" t="s">
        <v>101</v>
      </c>
      <c r="AW4457" t="s">
        <v>7732</v>
      </c>
      <c r="AX4457">
        <v>1913</v>
      </c>
      <c r="AY4457" t="s">
        <v>310</v>
      </c>
      <c r="AZ4457" t="s">
        <v>5270</v>
      </c>
      <c r="BA4457" t="s">
        <v>7955</v>
      </c>
      <c r="BB4457" t="s">
        <v>71</v>
      </c>
      <c r="BC4457" t="s">
        <v>499</v>
      </c>
    </row>
    <row r="4458" spans="1:55" ht="12" customHeight="1" x14ac:dyDescent="0.5">
      <c r="A4458" s="3">
        <v>44221</v>
      </c>
      <c r="B4458" t="s">
        <v>132</v>
      </c>
      <c r="L4458" t="s">
        <v>7983</v>
      </c>
      <c r="N4458" t="s">
        <v>60</v>
      </c>
      <c r="O4458" t="s">
        <v>61</v>
      </c>
      <c r="P4458" t="s">
        <v>62</v>
      </c>
      <c r="Q4458">
        <v>45.235759000000002</v>
      </c>
      <c r="R4458" t="s">
        <v>7975</v>
      </c>
      <c r="S4458" t="s">
        <v>65</v>
      </c>
      <c r="T4458">
        <v>109.599456</v>
      </c>
      <c r="U4458" t="s">
        <v>67</v>
      </c>
      <c r="V4458" t="s">
        <v>7976</v>
      </c>
      <c r="W4458" t="s">
        <v>1344</v>
      </c>
      <c r="X4458" t="s">
        <v>7965</v>
      </c>
      <c r="Y4458">
        <v>1646</v>
      </c>
      <c r="AA4458" s="4">
        <v>24327</v>
      </c>
      <c r="AD4458" t="s">
        <v>7949</v>
      </c>
      <c r="AE4458" t="s">
        <v>7977</v>
      </c>
      <c r="AF4458" t="s">
        <v>7978</v>
      </c>
      <c r="AI4458" t="s">
        <v>7984</v>
      </c>
      <c r="AJ4458" t="s">
        <v>7952</v>
      </c>
      <c r="AK4458" t="s">
        <v>7953</v>
      </c>
      <c r="AL4458" t="s">
        <v>496</v>
      </c>
      <c r="AM4458" t="s">
        <v>77</v>
      </c>
      <c r="AO4458" t="s">
        <v>1403</v>
      </c>
      <c r="AP4458" t="s">
        <v>7954</v>
      </c>
      <c r="AR4458" t="s">
        <v>101</v>
      </c>
      <c r="AV4458" t="s">
        <v>7985</v>
      </c>
      <c r="AW4458" t="s">
        <v>7732</v>
      </c>
      <c r="AX4458">
        <f t="shared" ref="AX4458:AX4482" si="98">YEAR(AA4458)</f>
        <v>1966</v>
      </c>
      <c r="AY4458" t="s">
        <v>1403</v>
      </c>
      <c r="AZ4458" t="s">
        <v>62</v>
      </c>
      <c r="BA4458" t="s">
        <v>7955</v>
      </c>
      <c r="BB4458" t="s">
        <v>71</v>
      </c>
      <c r="BC4458" t="s">
        <v>499</v>
      </c>
    </row>
    <row r="4459" spans="1:55" ht="12" customHeight="1" x14ac:dyDescent="0.5">
      <c r="A4459" s="3">
        <v>44221</v>
      </c>
      <c r="B4459" t="s">
        <v>132</v>
      </c>
      <c r="L4459" t="s">
        <v>7983</v>
      </c>
      <c r="N4459" t="s">
        <v>60</v>
      </c>
      <c r="O4459" t="s">
        <v>61</v>
      </c>
      <c r="P4459" t="s">
        <v>62</v>
      </c>
      <c r="Q4459">
        <v>45.235759000000002</v>
      </c>
      <c r="R4459" t="s">
        <v>7975</v>
      </c>
      <c r="S4459" t="s">
        <v>65</v>
      </c>
      <c r="T4459">
        <v>109.599456</v>
      </c>
      <c r="U4459" t="s">
        <v>67</v>
      </c>
      <c r="V4459" t="s">
        <v>7976</v>
      </c>
      <c r="W4459" t="s">
        <v>1344</v>
      </c>
      <c r="X4459" t="s">
        <v>7965</v>
      </c>
      <c r="Y4459">
        <v>1646</v>
      </c>
      <c r="AA4459" s="4">
        <v>24327</v>
      </c>
      <c r="AD4459" t="s">
        <v>7949</v>
      </c>
      <c r="AE4459" t="s">
        <v>7977</v>
      </c>
      <c r="AF4459" t="s">
        <v>7978</v>
      </c>
      <c r="AI4459" t="s">
        <v>7986</v>
      </c>
      <c r="AJ4459" t="s">
        <v>7952</v>
      </c>
      <c r="AK4459" t="s">
        <v>7953</v>
      </c>
      <c r="AL4459" t="s">
        <v>496</v>
      </c>
      <c r="AM4459" t="s">
        <v>77</v>
      </c>
      <c r="AO4459" t="s">
        <v>78</v>
      </c>
      <c r="AP4459" t="s">
        <v>7961</v>
      </c>
      <c r="AQ4459">
        <v>2011</v>
      </c>
      <c r="AR4459" t="s">
        <v>80</v>
      </c>
      <c r="AV4459" t="s">
        <v>7985</v>
      </c>
      <c r="AW4459" t="s">
        <v>7732</v>
      </c>
      <c r="AX4459">
        <f t="shared" si="98"/>
        <v>1966</v>
      </c>
      <c r="AY4459" t="s">
        <v>78</v>
      </c>
      <c r="AZ4459" t="s">
        <v>62</v>
      </c>
      <c r="BA4459" t="s">
        <v>7955</v>
      </c>
      <c r="BB4459" t="s">
        <v>71</v>
      </c>
      <c r="BC4459" t="s">
        <v>499</v>
      </c>
    </row>
    <row r="4460" spans="1:55" ht="12" customHeight="1" x14ac:dyDescent="0.5">
      <c r="A4460" s="3">
        <v>44221</v>
      </c>
      <c r="B4460" t="s">
        <v>132</v>
      </c>
      <c r="L4460" t="s">
        <v>7987</v>
      </c>
      <c r="N4460" t="s">
        <v>60</v>
      </c>
      <c r="O4460" t="s">
        <v>61</v>
      </c>
      <c r="P4460" t="s">
        <v>2560</v>
      </c>
      <c r="Q4460">
        <v>47.851109999999998</v>
      </c>
      <c r="R4460" t="s">
        <v>7988</v>
      </c>
      <c r="S4460" t="s">
        <v>65</v>
      </c>
      <c r="T4460">
        <v>104.05083</v>
      </c>
      <c r="U4460" t="s">
        <v>67</v>
      </c>
      <c r="V4460" t="s">
        <v>7989</v>
      </c>
      <c r="W4460" t="s">
        <v>1344</v>
      </c>
      <c r="X4460" t="s">
        <v>7948</v>
      </c>
      <c r="Y4460">
        <v>586</v>
      </c>
      <c r="AA4460" s="17">
        <v>5360</v>
      </c>
      <c r="AD4460" t="s">
        <v>7949</v>
      </c>
      <c r="AE4460" t="s">
        <v>7990</v>
      </c>
      <c r="AI4460" s="2" t="s">
        <v>9187</v>
      </c>
      <c r="AJ4460" t="s">
        <v>7952</v>
      </c>
      <c r="AK4460" t="s">
        <v>7953</v>
      </c>
      <c r="AL4460" t="s">
        <v>496</v>
      </c>
      <c r="AM4460" t="s">
        <v>77</v>
      </c>
      <c r="AO4460" t="s">
        <v>473</v>
      </c>
      <c r="AP4460" t="s">
        <v>7954</v>
      </c>
      <c r="AR4460" t="s">
        <v>101</v>
      </c>
      <c r="AS4460" t="s">
        <v>189</v>
      </c>
      <c r="AT4460" t="s">
        <v>5360</v>
      </c>
      <c r="AU4460" t="s">
        <v>7687</v>
      </c>
      <c r="AW4460" t="s">
        <v>7732</v>
      </c>
      <c r="AX4460">
        <f t="shared" si="98"/>
        <v>1914</v>
      </c>
      <c r="AY4460" t="s">
        <v>473</v>
      </c>
      <c r="AZ4460" t="s">
        <v>2560</v>
      </c>
      <c r="BA4460" t="s">
        <v>7955</v>
      </c>
      <c r="BB4460" t="s">
        <v>71</v>
      </c>
      <c r="BC4460" t="s">
        <v>499</v>
      </c>
    </row>
    <row r="4461" spans="1:55" ht="12" customHeight="1" x14ac:dyDescent="0.5">
      <c r="A4461" s="3">
        <v>44221</v>
      </c>
      <c r="B4461" t="s">
        <v>132</v>
      </c>
      <c r="L4461" t="s">
        <v>7991</v>
      </c>
      <c r="N4461" t="s">
        <v>60</v>
      </c>
      <c r="O4461" t="s">
        <v>61</v>
      </c>
      <c r="P4461" t="s">
        <v>1370</v>
      </c>
      <c r="Q4461">
        <v>46.129159999999999</v>
      </c>
      <c r="R4461" t="s">
        <v>7992</v>
      </c>
      <c r="S4461" t="s">
        <v>65</v>
      </c>
      <c r="T4461">
        <v>107.55500000000001</v>
      </c>
      <c r="U4461" t="s">
        <v>67</v>
      </c>
      <c r="V4461" t="s">
        <v>7993</v>
      </c>
      <c r="W4461" t="s">
        <v>1344</v>
      </c>
      <c r="X4461" t="s">
        <v>7948</v>
      </c>
      <c r="Y4461">
        <v>837</v>
      </c>
      <c r="AA4461" s="4">
        <v>22867</v>
      </c>
      <c r="AD4461" t="s">
        <v>7949</v>
      </c>
      <c r="AE4461" t="s">
        <v>7950</v>
      </c>
      <c r="AF4461" t="s">
        <v>7951</v>
      </c>
      <c r="AI4461" t="s">
        <v>7994</v>
      </c>
      <c r="AJ4461" t="s">
        <v>7952</v>
      </c>
      <c r="AK4461" t="s">
        <v>7953</v>
      </c>
      <c r="AL4461" t="s">
        <v>496</v>
      </c>
      <c r="AM4461" t="s">
        <v>77</v>
      </c>
      <c r="AO4461" t="s">
        <v>473</v>
      </c>
      <c r="AP4461" t="s">
        <v>7954</v>
      </c>
      <c r="AR4461" t="s">
        <v>101</v>
      </c>
      <c r="AW4461" t="s">
        <v>7732</v>
      </c>
      <c r="AX4461">
        <f t="shared" si="98"/>
        <v>1962</v>
      </c>
      <c r="AY4461" t="s">
        <v>473</v>
      </c>
      <c r="AZ4461" t="s">
        <v>1370</v>
      </c>
      <c r="BA4461" t="s">
        <v>7955</v>
      </c>
      <c r="BB4461" t="s">
        <v>71</v>
      </c>
      <c r="BC4461" t="s">
        <v>499</v>
      </c>
    </row>
    <row r="4462" spans="1:55" ht="12" customHeight="1" x14ac:dyDescent="0.5">
      <c r="A4462" s="3">
        <v>44221</v>
      </c>
      <c r="B4462" t="s">
        <v>132</v>
      </c>
      <c r="L4462" t="s">
        <v>7995</v>
      </c>
      <c r="N4462" t="s">
        <v>60</v>
      </c>
      <c r="O4462" t="s">
        <v>61</v>
      </c>
      <c r="P4462" t="s">
        <v>1981</v>
      </c>
      <c r="Q4462">
        <v>46.587715000000003</v>
      </c>
      <c r="R4462" t="s">
        <v>5886</v>
      </c>
      <c r="S4462" t="s">
        <v>65</v>
      </c>
      <c r="T4462">
        <v>112.03945299999999</v>
      </c>
      <c r="U4462" t="s">
        <v>67</v>
      </c>
      <c r="V4462" t="s">
        <v>5887</v>
      </c>
      <c r="W4462" t="s">
        <v>1344</v>
      </c>
      <c r="Y4462">
        <v>1181</v>
      </c>
      <c r="AA4462" s="17">
        <v>3509</v>
      </c>
      <c r="AD4462" t="s">
        <v>7949</v>
      </c>
      <c r="AE4462" t="s">
        <v>7778</v>
      </c>
      <c r="AI4462" t="s">
        <v>9188</v>
      </c>
      <c r="AJ4462" t="s">
        <v>7952</v>
      </c>
      <c r="AK4462" t="s">
        <v>7953</v>
      </c>
      <c r="AL4462" t="s">
        <v>496</v>
      </c>
      <c r="AM4462" t="s">
        <v>77</v>
      </c>
      <c r="AO4462" t="s">
        <v>139</v>
      </c>
      <c r="AP4462" t="s">
        <v>7961</v>
      </c>
      <c r="AQ4462">
        <v>2010</v>
      </c>
      <c r="AR4462" t="s">
        <v>101</v>
      </c>
      <c r="AV4462" t="s">
        <v>7996</v>
      </c>
      <c r="AW4462" t="s">
        <v>7732</v>
      </c>
      <c r="AX4462">
        <f t="shared" si="98"/>
        <v>1909</v>
      </c>
      <c r="AY4462" t="s">
        <v>139</v>
      </c>
      <c r="AZ4462" t="s">
        <v>1981</v>
      </c>
      <c r="BA4462" t="s">
        <v>7955</v>
      </c>
      <c r="BB4462" t="s">
        <v>71</v>
      </c>
      <c r="BC4462" t="s">
        <v>499</v>
      </c>
    </row>
    <row r="4463" spans="1:55" ht="12" customHeight="1" x14ac:dyDescent="0.5">
      <c r="A4463" s="3">
        <v>44221</v>
      </c>
      <c r="B4463" t="s">
        <v>132</v>
      </c>
      <c r="L4463" t="s">
        <v>7974</v>
      </c>
      <c r="N4463" t="s">
        <v>60</v>
      </c>
      <c r="O4463" t="s">
        <v>61</v>
      </c>
      <c r="P4463" t="s">
        <v>62</v>
      </c>
      <c r="Q4463">
        <v>45.235759000000002</v>
      </c>
      <c r="R4463" t="s">
        <v>7975</v>
      </c>
      <c r="S4463" t="s">
        <v>65</v>
      </c>
      <c r="T4463">
        <v>109.599456</v>
      </c>
      <c r="U4463" t="s">
        <v>67</v>
      </c>
      <c r="V4463" t="s">
        <v>7976</v>
      </c>
      <c r="W4463" t="s">
        <v>1344</v>
      </c>
      <c r="Y4463">
        <v>1646</v>
      </c>
      <c r="AA4463" s="4">
        <v>24331</v>
      </c>
      <c r="AD4463" t="s">
        <v>7949</v>
      </c>
      <c r="AE4463" t="s">
        <v>7977</v>
      </c>
      <c r="AF4463" t="s">
        <v>7978</v>
      </c>
      <c r="AI4463" t="s">
        <v>9189</v>
      </c>
      <c r="AJ4463" t="s">
        <v>7952</v>
      </c>
      <c r="AK4463" t="s">
        <v>7953</v>
      </c>
      <c r="AL4463" t="s">
        <v>496</v>
      </c>
      <c r="AM4463" t="s">
        <v>77</v>
      </c>
      <c r="AO4463" t="s">
        <v>139</v>
      </c>
      <c r="AP4463" t="s">
        <v>7954</v>
      </c>
      <c r="AR4463" t="s">
        <v>80</v>
      </c>
      <c r="AV4463" t="s">
        <v>7980</v>
      </c>
      <c r="AW4463" t="s">
        <v>7732</v>
      </c>
      <c r="AX4463">
        <f t="shared" si="98"/>
        <v>1966</v>
      </c>
      <c r="AY4463" t="s">
        <v>139</v>
      </c>
      <c r="AZ4463" t="s">
        <v>62</v>
      </c>
      <c r="BA4463" t="s">
        <v>7955</v>
      </c>
      <c r="BB4463" t="s">
        <v>71</v>
      </c>
      <c r="BC4463" t="s">
        <v>499</v>
      </c>
    </row>
    <row r="4464" spans="1:55" ht="12" customHeight="1" x14ac:dyDescent="0.5">
      <c r="A4464" s="3">
        <v>44221</v>
      </c>
      <c r="B4464" t="s">
        <v>132</v>
      </c>
      <c r="L4464" t="s">
        <v>7997</v>
      </c>
      <c r="N4464" t="s">
        <v>60</v>
      </c>
      <c r="O4464" t="s">
        <v>61</v>
      </c>
      <c r="P4464" t="s">
        <v>3508</v>
      </c>
      <c r="Q4464">
        <v>45.204999999999998</v>
      </c>
      <c r="R4464" t="s">
        <v>7998</v>
      </c>
      <c r="S4464" t="s">
        <v>65</v>
      </c>
      <c r="T4464">
        <v>109.69199999999999</v>
      </c>
      <c r="U4464" t="s">
        <v>67</v>
      </c>
      <c r="V4464" t="s">
        <v>7999</v>
      </c>
      <c r="W4464" t="s">
        <v>1344</v>
      </c>
      <c r="X4464" t="s">
        <v>681</v>
      </c>
      <c r="Y4464">
        <v>2286</v>
      </c>
      <c r="AA4464" s="4">
        <v>24318</v>
      </c>
      <c r="AD4464" t="s">
        <v>7949</v>
      </c>
      <c r="AE4464" t="s">
        <v>7977</v>
      </c>
      <c r="AF4464" t="s">
        <v>7978</v>
      </c>
      <c r="AI4464" t="s">
        <v>9190</v>
      </c>
      <c r="AJ4464" t="s">
        <v>7952</v>
      </c>
      <c r="AK4464" t="s">
        <v>7953</v>
      </c>
      <c r="AL4464" t="s">
        <v>496</v>
      </c>
      <c r="AM4464" t="s">
        <v>77</v>
      </c>
      <c r="AO4464" t="s">
        <v>139</v>
      </c>
      <c r="AP4464" t="s">
        <v>7954</v>
      </c>
      <c r="AR4464" t="s">
        <v>101</v>
      </c>
      <c r="AV4464" t="s">
        <v>7980</v>
      </c>
      <c r="AW4464" t="s">
        <v>7732</v>
      </c>
      <c r="AX4464">
        <f t="shared" si="98"/>
        <v>1966</v>
      </c>
      <c r="AY4464" t="s">
        <v>139</v>
      </c>
      <c r="AZ4464" t="s">
        <v>3508</v>
      </c>
      <c r="BA4464" t="s">
        <v>7955</v>
      </c>
      <c r="BB4464" t="s">
        <v>71</v>
      </c>
      <c r="BC4464" t="s">
        <v>499</v>
      </c>
    </row>
    <row r="4465" spans="1:55" ht="12" customHeight="1" x14ac:dyDescent="0.5">
      <c r="A4465" s="3">
        <v>44221</v>
      </c>
      <c r="B4465" t="s">
        <v>132</v>
      </c>
      <c r="L4465" t="s">
        <v>7974</v>
      </c>
      <c r="N4465" t="s">
        <v>60</v>
      </c>
      <c r="O4465" t="s">
        <v>61</v>
      </c>
      <c r="P4465" t="s">
        <v>62</v>
      </c>
      <c r="Q4465">
        <v>45.235759000000002</v>
      </c>
      <c r="R4465" t="s">
        <v>7975</v>
      </c>
      <c r="S4465" t="s">
        <v>65</v>
      </c>
      <c r="T4465">
        <v>109.599456</v>
      </c>
      <c r="U4465" t="s">
        <v>67</v>
      </c>
      <c r="V4465" t="s">
        <v>7976</v>
      </c>
      <c r="W4465" t="s">
        <v>1344</v>
      </c>
      <c r="Y4465">
        <v>1646</v>
      </c>
      <c r="AA4465" s="4">
        <v>24332</v>
      </c>
      <c r="AD4465" t="s">
        <v>7949</v>
      </c>
      <c r="AE4465" t="s">
        <v>7977</v>
      </c>
      <c r="AF4465" t="s">
        <v>7978</v>
      </c>
      <c r="AI4465" t="s">
        <v>9191</v>
      </c>
      <c r="AJ4465" t="s">
        <v>7952</v>
      </c>
      <c r="AK4465" t="s">
        <v>7953</v>
      </c>
      <c r="AL4465" t="s">
        <v>496</v>
      </c>
      <c r="AM4465" t="s">
        <v>77</v>
      </c>
      <c r="AO4465" t="s">
        <v>139</v>
      </c>
      <c r="AP4465" t="s">
        <v>7954</v>
      </c>
      <c r="AR4465" t="s">
        <v>80</v>
      </c>
      <c r="AV4465" t="s">
        <v>7980</v>
      </c>
      <c r="AW4465" t="s">
        <v>7732</v>
      </c>
      <c r="AX4465">
        <f t="shared" si="98"/>
        <v>1966</v>
      </c>
      <c r="AY4465" t="s">
        <v>139</v>
      </c>
      <c r="AZ4465" t="s">
        <v>62</v>
      </c>
      <c r="BA4465" t="s">
        <v>7955</v>
      </c>
      <c r="BB4465" t="s">
        <v>71</v>
      </c>
      <c r="BC4465" t="s">
        <v>499</v>
      </c>
    </row>
    <row r="4466" spans="1:55" ht="12" customHeight="1" x14ac:dyDescent="0.5">
      <c r="A4466" s="3">
        <v>44221</v>
      </c>
      <c r="B4466" t="s">
        <v>132</v>
      </c>
      <c r="L4466" t="s">
        <v>8000</v>
      </c>
      <c r="N4466" t="s">
        <v>60</v>
      </c>
      <c r="O4466" t="s">
        <v>61</v>
      </c>
      <c r="P4466" t="s">
        <v>2224</v>
      </c>
      <c r="Q4466">
        <v>48.18506</v>
      </c>
      <c r="R4466" t="s">
        <v>8001</v>
      </c>
      <c r="S4466" t="s">
        <v>65</v>
      </c>
      <c r="T4466">
        <v>111.93259999999999</v>
      </c>
      <c r="U4466" t="s">
        <v>67</v>
      </c>
      <c r="V4466" t="s">
        <v>8002</v>
      </c>
      <c r="W4466" t="s">
        <v>1344</v>
      </c>
      <c r="X4466" t="s">
        <v>7965</v>
      </c>
      <c r="AA4466" s="4">
        <v>23636</v>
      </c>
      <c r="AD4466" t="s">
        <v>7949</v>
      </c>
      <c r="AE4466" t="s">
        <v>7966</v>
      </c>
      <c r="AF4466" t="s">
        <v>7967</v>
      </c>
      <c r="AI4466" t="s">
        <v>8003</v>
      </c>
      <c r="AJ4466" t="s">
        <v>7952</v>
      </c>
      <c r="AK4466" t="s">
        <v>7953</v>
      </c>
      <c r="AL4466" t="s">
        <v>496</v>
      </c>
      <c r="AM4466" t="s">
        <v>77</v>
      </c>
      <c r="AO4466" t="s">
        <v>1385</v>
      </c>
      <c r="AP4466" t="s">
        <v>7954</v>
      </c>
      <c r="AQ4466">
        <v>1968</v>
      </c>
      <c r="AR4466" t="s">
        <v>101</v>
      </c>
      <c r="AV4466" t="s">
        <v>7980</v>
      </c>
      <c r="AW4466" t="s">
        <v>7732</v>
      </c>
      <c r="AX4466">
        <f t="shared" si="98"/>
        <v>1964</v>
      </c>
      <c r="AY4466" t="s">
        <v>1385</v>
      </c>
      <c r="AZ4466" t="s">
        <v>2224</v>
      </c>
      <c r="BA4466" t="s">
        <v>7955</v>
      </c>
      <c r="BB4466" t="s">
        <v>71</v>
      </c>
      <c r="BC4466" t="s">
        <v>499</v>
      </c>
    </row>
    <row r="4467" spans="1:55" ht="12" customHeight="1" x14ac:dyDescent="0.5">
      <c r="A4467" s="3">
        <v>44221</v>
      </c>
      <c r="B4467" t="s">
        <v>132</v>
      </c>
      <c r="L4467" t="s">
        <v>8000</v>
      </c>
      <c r="N4467" t="s">
        <v>60</v>
      </c>
      <c r="O4467" t="s">
        <v>61</v>
      </c>
      <c r="P4467" t="s">
        <v>2224</v>
      </c>
      <c r="Q4467">
        <v>48.18506</v>
      </c>
      <c r="R4467" t="s">
        <v>8001</v>
      </c>
      <c r="S4467" t="s">
        <v>65</v>
      </c>
      <c r="T4467">
        <v>111.93259999999999</v>
      </c>
      <c r="U4467" t="s">
        <v>67</v>
      </c>
      <c r="V4467" t="s">
        <v>8002</v>
      </c>
      <c r="W4467" t="s">
        <v>1344</v>
      </c>
      <c r="X4467" t="s">
        <v>7965</v>
      </c>
      <c r="AA4467" s="4">
        <v>23636</v>
      </c>
      <c r="AD4467" t="s">
        <v>7949</v>
      </c>
      <c r="AE4467" t="s">
        <v>7966</v>
      </c>
      <c r="AF4467" t="s">
        <v>7967</v>
      </c>
      <c r="AI4467" t="s">
        <v>8004</v>
      </c>
      <c r="AJ4467" t="s">
        <v>7952</v>
      </c>
      <c r="AK4467" t="s">
        <v>7953</v>
      </c>
      <c r="AL4467" t="s">
        <v>496</v>
      </c>
      <c r="AM4467" t="s">
        <v>77</v>
      </c>
      <c r="AO4467" t="s">
        <v>1385</v>
      </c>
      <c r="AP4467" t="s">
        <v>7954</v>
      </c>
      <c r="AQ4467">
        <v>1968</v>
      </c>
      <c r="AR4467" t="s">
        <v>101</v>
      </c>
      <c r="AW4467" t="s">
        <v>7732</v>
      </c>
      <c r="AX4467">
        <f t="shared" si="98"/>
        <v>1964</v>
      </c>
      <c r="AY4467" t="s">
        <v>1385</v>
      </c>
      <c r="AZ4467" t="s">
        <v>2224</v>
      </c>
      <c r="BA4467" t="s">
        <v>7955</v>
      </c>
      <c r="BB4467" t="s">
        <v>71</v>
      </c>
      <c r="BC4467" t="s">
        <v>499</v>
      </c>
    </row>
    <row r="4468" spans="1:55" ht="12" customHeight="1" x14ac:dyDescent="0.5">
      <c r="A4468" s="3">
        <v>44221</v>
      </c>
      <c r="B4468" t="s">
        <v>132</v>
      </c>
      <c r="L4468" t="s">
        <v>8005</v>
      </c>
      <c r="N4468" t="s">
        <v>60</v>
      </c>
      <c r="O4468" t="s">
        <v>61</v>
      </c>
      <c r="P4468" t="s">
        <v>1774</v>
      </c>
      <c r="Q4468">
        <v>47.58</v>
      </c>
      <c r="R4468" t="s">
        <v>8006</v>
      </c>
      <c r="S4468" t="s">
        <v>65</v>
      </c>
      <c r="T4468">
        <v>113.99</v>
      </c>
      <c r="U4468" t="s">
        <v>67</v>
      </c>
      <c r="V4468" t="s">
        <v>8007</v>
      </c>
      <c r="W4468" t="s">
        <v>1344</v>
      </c>
      <c r="X4468" t="s">
        <v>681</v>
      </c>
      <c r="AA4468" s="4">
        <v>41089</v>
      </c>
      <c r="AD4468" t="s">
        <v>7949</v>
      </c>
      <c r="AE4468" t="s">
        <v>8008</v>
      </c>
      <c r="AI4468" t="s">
        <v>8009</v>
      </c>
      <c r="AJ4468" t="s">
        <v>7952</v>
      </c>
      <c r="AK4468" t="s">
        <v>7953</v>
      </c>
      <c r="AL4468" t="s">
        <v>496</v>
      </c>
      <c r="AM4468" t="s">
        <v>77</v>
      </c>
      <c r="AO4468" t="s">
        <v>1403</v>
      </c>
      <c r="AP4468" t="s">
        <v>7961</v>
      </c>
      <c r="AQ4468">
        <v>2012</v>
      </c>
      <c r="AR4468" t="s">
        <v>80</v>
      </c>
      <c r="AW4468" t="s">
        <v>7732</v>
      </c>
      <c r="AX4468">
        <f t="shared" si="98"/>
        <v>2012</v>
      </c>
      <c r="AY4468" t="s">
        <v>1403</v>
      </c>
      <c r="AZ4468" t="s">
        <v>1774</v>
      </c>
      <c r="BA4468" t="s">
        <v>7955</v>
      </c>
      <c r="BB4468" t="s">
        <v>71</v>
      </c>
      <c r="BC4468" t="s">
        <v>87</v>
      </c>
    </row>
    <row r="4469" spans="1:55" ht="12" customHeight="1" x14ac:dyDescent="0.5">
      <c r="A4469" s="3">
        <v>44221</v>
      </c>
      <c r="B4469" t="s">
        <v>132</v>
      </c>
      <c r="L4469" t="s">
        <v>8005</v>
      </c>
      <c r="N4469" t="s">
        <v>60</v>
      </c>
      <c r="O4469" t="s">
        <v>61</v>
      </c>
      <c r="P4469" t="s">
        <v>1774</v>
      </c>
      <c r="Q4469">
        <v>47.58</v>
      </c>
      <c r="R4469" t="s">
        <v>8006</v>
      </c>
      <c r="S4469" t="s">
        <v>65</v>
      </c>
      <c r="T4469">
        <v>113.99</v>
      </c>
      <c r="U4469" t="s">
        <v>67</v>
      </c>
      <c r="V4469" t="s">
        <v>8007</v>
      </c>
      <c r="W4469" t="s">
        <v>1344</v>
      </c>
      <c r="X4469" t="s">
        <v>681</v>
      </c>
      <c r="AA4469" s="4">
        <v>41089</v>
      </c>
      <c r="AD4469" t="s">
        <v>7949</v>
      </c>
      <c r="AE4469" t="s">
        <v>8008</v>
      </c>
      <c r="AI4469" t="s">
        <v>8010</v>
      </c>
      <c r="AJ4469" t="s">
        <v>7952</v>
      </c>
      <c r="AK4469" t="s">
        <v>7953</v>
      </c>
      <c r="AL4469" t="s">
        <v>496</v>
      </c>
      <c r="AM4469" t="s">
        <v>77</v>
      </c>
      <c r="AO4469" t="s">
        <v>446</v>
      </c>
      <c r="AP4469" t="s">
        <v>7961</v>
      </c>
      <c r="AQ4469">
        <v>2012</v>
      </c>
      <c r="AR4469" t="s">
        <v>101</v>
      </c>
      <c r="AW4469" t="s">
        <v>7732</v>
      </c>
      <c r="AX4469">
        <f t="shared" si="98"/>
        <v>2012</v>
      </c>
      <c r="AY4469" t="s">
        <v>446</v>
      </c>
      <c r="AZ4469" t="s">
        <v>1774</v>
      </c>
      <c r="BA4469" t="s">
        <v>7955</v>
      </c>
      <c r="BB4469" t="s">
        <v>71</v>
      </c>
      <c r="BC4469" t="s">
        <v>87</v>
      </c>
    </row>
    <row r="4470" spans="1:55" ht="12" customHeight="1" x14ac:dyDescent="0.5">
      <c r="A4470" s="3">
        <v>44215</v>
      </c>
      <c r="B4470" t="s">
        <v>132</v>
      </c>
      <c r="N4470" t="s">
        <v>60</v>
      </c>
      <c r="O4470" t="s">
        <v>61</v>
      </c>
      <c r="P4470" t="s">
        <v>1458</v>
      </c>
      <c r="Q4470">
        <v>47.04</v>
      </c>
      <c r="R4470" t="s">
        <v>8011</v>
      </c>
      <c r="S4470" t="s">
        <v>65</v>
      </c>
      <c r="T4470">
        <v>113.93</v>
      </c>
      <c r="U4470" t="s">
        <v>67</v>
      </c>
      <c r="V4470" t="s">
        <v>8012</v>
      </c>
      <c r="X4470" t="s">
        <v>1373</v>
      </c>
      <c r="Y4470" t="s">
        <v>8013</v>
      </c>
      <c r="AA4470" s="4">
        <v>27975</v>
      </c>
      <c r="AE4470" t="s">
        <v>8014</v>
      </c>
      <c r="AI4470">
        <v>81843</v>
      </c>
      <c r="AJ4470" t="s">
        <v>8015</v>
      </c>
      <c r="AL4470" t="s">
        <v>496</v>
      </c>
      <c r="AM4470" t="s">
        <v>77</v>
      </c>
      <c r="AN4470" t="s">
        <v>77</v>
      </c>
      <c r="AO4470" t="s">
        <v>283</v>
      </c>
      <c r="AP4470" t="s">
        <v>8013</v>
      </c>
      <c r="AW4470" t="s">
        <v>8016</v>
      </c>
      <c r="AX4470">
        <f t="shared" si="98"/>
        <v>1976</v>
      </c>
      <c r="AY4470" t="s">
        <v>283</v>
      </c>
      <c r="AZ4470" t="s">
        <v>1458</v>
      </c>
      <c r="BA4470" t="s">
        <v>8017</v>
      </c>
      <c r="BC4470" t="s">
        <v>499</v>
      </c>
    </row>
    <row r="4471" spans="1:55" ht="12" customHeight="1" x14ac:dyDescent="0.5">
      <c r="A4471" s="3">
        <v>44215</v>
      </c>
      <c r="B4471" t="s">
        <v>132</v>
      </c>
      <c r="N4471" t="s">
        <v>60</v>
      </c>
      <c r="O4471" t="s">
        <v>61</v>
      </c>
      <c r="P4471" t="s">
        <v>1847</v>
      </c>
      <c r="Q4471">
        <v>48.29</v>
      </c>
      <c r="R4471" t="s">
        <v>8018</v>
      </c>
      <c r="S4471" t="s">
        <v>65</v>
      </c>
      <c r="T4471">
        <v>114.02</v>
      </c>
      <c r="U4471" t="s">
        <v>67</v>
      </c>
      <c r="V4471" t="s">
        <v>8019</v>
      </c>
      <c r="X4471" t="s">
        <v>1373</v>
      </c>
      <c r="Y4471" t="s">
        <v>8013</v>
      </c>
      <c r="AA4471" s="4">
        <v>25404</v>
      </c>
      <c r="AE4471" t="s">
        <v>8020</v>
      </c>
      <c r="AI4471">
        <v>81844</v>
      </c>
      <c r="AJ4471" t="s">
        <v>8015</v>
      </c>
      <c r="AL4471" t="s">
        <v>496</v>
      </c>
      <c r="AM4471" t="s">
        <v>77</v>
      </c>
      <c r="AN4471" t="s">
        <v>77</v>
      </c>
      <c r="AO4471" t="s">
        <v>283</v>
      </c>
      <c r="AP4471" t="s">
        <v>8013</v>
      </c>
      <c r="AV4471" t="s">
        <v>7941</v>
      </c>
      <c r="AW4471" t="s">
        <v>8016</v>
      </c>
      <c r="AX4471">
        <f t="shared" si="98"/>
        <v>1969</v>
      </c>
      <c r="AY4471" t="s">
        <v>283</v>
      </c>
      <c r="AZ4471" t="s">
        <v>1847</v>
      </c>
      <c r="BA4471" t="s">
        <v>8017</v>
      </c>
      <c r="BC4471" t="s">
        <v>499</v>
      </c>
    </row>
    <row r="4472" spans="1:55" ht="12" customHeight="1" x14ac:dyDescent="0.5">
      <c r="A4472" s="3">
        <v>44215</v>
      </c>
      <c r="B4472" t="s">
        <v>132</v>
      </c>
      <c r="N4472" t="s">
        <v>60</v>
      </c>
      <c r="O4472" t="s">
        <v>61</v>
      </c>
      <c r="P4472" t="s">
        <v>2511</v>
      </c>
      <c r="Q4472">
        <v>47.31785</v>
      </c>
      <c r="R4472" t="s">
        <v>8021</v>
      </c>
      <c r="S4472" t="s">
        <v>65</v>
      </c>
      <c r="T4472">
        <v>114.18729</v>
      </c>
      <c r="U4472" t="s">
        <v>67</v>
      </c>
      <c r="V4472" t="s">
        <v>8022</v>
      </c>
      <c r="Y4472">
        <v>1030</v>
      </c>
      <c r="AA4472" s="4">
        <v>41451</v>
      </c>
      <c r="AE4472" t="s">
        <v>4449</v>
      </c>
      <c r="AI4472" t="s">
        <v>8023</v>
      </c>
      <c r="AJ4472" t="s">
        <v>8015</v>
      </c>
      <c r="AL4472" t="s">
        <v>496</v>
      </c>
      <c r="AM4472" t="s">
        <v>77</v>
      </c>
      <c r="AN4472" t="s">
        <v>4878</v>
      </c>
      <c r="AO4472" t="s">
        <v>248</v>
      </c>
      <c r="AP4472" t="s">
        <v>8024</v>
      </c>
      <c r="AQ4472">
        <v>2014</v>
      </c>
      <c r="AV4472" t="s">
        <v>8025</v>
      </c>
      <c r="AW4472" t="s">
        <v>8016</v>
      </c>
      <c r="AX4472">
        <f t="shared" si="98"/>
        <v>2013</v>
      </c>
      <c r="AY4472" t="s">
        <v>248</v>
      </c>
      <c r="AZ4472" t="s">
        <v>2511</v>
      </c>
      <c r="BA4472" t="s">
        <v>8017</v>
      </c>
      <c r="BC4472" t="s">
        <v>87</v>
      </c>
    </row>
    <row r="4473" spans="1:55" ht="12" customHeight="1" x14ac:dyDescent="0.5">
      <c r="A4473" s="3">
        <v>44215</v>
      </c>
      <c r="B4473" t="s">
        <v>132</v>
      </c>
      <c r="N4473" t="s">
        <v>60</v>
      </c>
      <c r="O4473" t="s">
        <v>61</v>
      </c>
      <c r="P4473" t="s">
        <v>2511</v>
      </c>
      <c r="Q4473">
        <v>47.317360000000001</v>
      </c>
      <c r="R4473" t="s">
        <v>8026</v>
      </c>
      <c r="S4473" t="s">
        <v>65</v>
      </c>
      <c r="T4473">
        <v>114.34195</v>
      </c>
      <c r="U4473" t="s">
        <v>67</v>
      </c>
      <c r="V4473" t="s">
        <v>8027</v>
      </c>
      <c r="Y4473">
        <v>1030</v>
      </c>
      <c r="AA4473" s="4">
        <v>41458</v>
      </c>
      <c r="AE4473" t="s">
        <v>4449</v>
      </c>
      <c r="AI4473" t="s">
        <v>8028</v>
      </c>
      <c r="AJ4473" t="s">
        <v>8015</v>
      </c>
      <c r="AL4473" t="s">
        <v>496</v>
      </c>
      <c r="AM4473" t="s">
        <v>77</v>
      </c>
      <c r="AN4473" t="s">
        <v>4878</v>
      </c>
      <c r="AO4473" t="s">
        <v>139</v>
      </c>
      <c r="AP4473" t="s">
        <v>8024</v>
      </c>
      <c r="AQ4473">
        <v>2014</v>
      </c>
      <c r="AV4473" t="s">
        <v>7941</v>
      </c>
      <c r="AW4473" t="s">
        <v>8016</v>
      </c>
      <c r="AX4473">
        <f t="shared" si="98"/>
        <v>2013</v>
      </c>
      <c r="AY4473" t="s">
        <v>139</v>
      </c>
      <c r="AZ4473" t="s">
        <v>2511</v>
      </c>
      <c r="BA4473" t="s">
        <v>8017</v>
      </c>
      <c r="BC4473" t="s">
        <v>87</v>
      </c>
    </row>
    <row r="4474" spans="1:55" ht="12" customHeight="1" x14ac:dyDescent="0.5">
      <c r="A4474" s="3">
        <v>44215</v>
      </c>
      <c r="B4474" t="s">
        <v>132</v>
      </c>
      <c r="N4474" t="s">
        <v>60</v>
      </c>
      <c r="O4474" t="s">
        <v>61</v>
      </c>
      <c r="P4474" t="s">
        <v>2511</v>
      </c>
      <c r="Q4474">
        <v>47.317360000000001</v>
      </c>
      <c r="R4474" t="s">
        <v>8026</v>
      </c>
      <c r="S4474" t="s">
        <v>65</v>
      </c>
      <c r="T4474">
        <v>114.34195</v>
      </c>
      <c r="U4474" t="s">
        <v>67</v>
      </c>
      <c r="V4474" t="s">
        <v>8027</v>
      </c>
      <c r="Y4474">
        <v>1030</v>
      </c>
      <c r="AA4474" s="4">
        <v>41458</v>
      </c>
      <c r="AE4474" t="s">
        <v>4449</v>
      </c>
      <c r="AI4474" t="s">
        <v>8029</v>
      </c>
      <c r="AJ4474" t="s">
        <v>8015</v>
      </c>
      <c r="AL4474" t="s">
        <v>496</v>
      </c>
      <c r="AM4474" t="s">
        <v>77</v>
      </c>
      <c r="AN4474" t="s">
        <v>4878</v>
      </c>
      <c r="AO4474" t="s">
        <v>139</v>
      </c>
      <c r="AP4474" t="s">
        <v>8024</v>
      </c>
      <c r="AQ4474">
        <v>2014</v>
      </c>
      <c r="AV4474" t="s">
        <v>7941</v>
      </c>
      <c r="AW4474" t="s">
        <v>8016</v>
      </c>
      <c r="AX4474">
        <f t="shared" si="98"/>
        <v>2013</v>
      </c>
      <c r="AY4474" t="s">
        <v>139</v>
      </c>
      <c r="AZ4474" t="s">
        <v>2511</v>
      </c>
      <c r="BA4474" t="s">
        <v>8017</v>
      </c>
      <c r="BC4474" t="s">
        <v>87</v>
      </c>
    </row>
    <row r="4475" spans="1:55" ht="12" customHeight="1" x14ac:dyDescent="0.5">
      <c r="A4475" s="3">
        <v>44215</v>
      </c>
      <c r="B4475" t="s">
        <v>132</v>
      </c>
      <c r="N4475" t="s">
        <v>60</v>
      </c>
      <c r="O4475" t="s">
        <v>61</v>
      </c>
      <c r="P4475" t="s">
        <v>2511</v>
      </c>
      <c r="Q4475">
        <v>47.317360000000001</v>
      </c>
      <c r="R4475" t="s">
        <v>8026</v>
      </c>
      <c r="S4475" t="s">
        <v>65</v>
      </c>
      <c r="T4475">
        <v>114.34195</v>
      </c>
      <c r="U4475" t="s">
        <v>67</v>
      </c>
      <c r="V4475" t="s">
        <v>8027</v>
      </c>
      <c r="Y4475">
        <v>1030</v>
      </c>
      <c r="AA4475" s="4">
        <v>41458</v>
      </c>
      <c r="AE4475" t="s">
        <v>4449</v>
      </c>
      <c r="AI4475" t="s">
        <v>8030</v>
      </c>
      <c r="AJ4475" t="s">
        <v>8015</v>
      </c>
      <c r="AL4475" t="s">
        <v>496</v>
      </c>
      <c r="AM4475" t="s">
        <v>77</v>
      </c>
      <c r="AN4475" t="s">
        <v>77</v>
      </c>
      <c r="AO4475" t="s">
        <v>446</v>
      </c>
      <c r="AP4475" t="s">
        <v>8024</v>
      </c>
      <c r="AQ4475">
        <v>2014</v>
      </c>
      <c r="AV4475" t="s">
        <v>8025</v>
      </c>
      <c r="AW4475" t="s">
        <v>8016</v>
      </c>
      <c r="AX4475">
        <f t="shared" si="98"/>
        <v>2013</v>
      </c>
      <c r="AY4475" t="s">
        <v>446</v>
      </c>
      <c r="AZ4475" t="s">
        <v>2511</v>
      </c>
      <c r="BA4475" t="s">
        <v>8017</v>
      </c>
      <c r="BC4475" t="s">
        <v>87</v>
      </c>
    </row>
    <row r="4476" spans="1:55" ht="12" customHeight="1" x14ac:dyDescent="0.5">
      <c r="A4476" s="3">
        <v>44215</v>
      </c>
      <c r="B4476" t="s">
        <v>132</v>
      </c>
      <c r="N4476" t="s">
        <v>60</v>
      </c>
      <c r="O4476" t="s">
        <v>61</v>
      </c>
      <c r="P4476" t="s">
        <v>2511</v>
      </c>
      <c r="Q4476">
        <v>47.317360000000001</v>
      </c>
      <c r="R4476" t="s">
        <v>8026</v>
      </c>
      <c r="S4476" t="s">
        <v>65</v>
      </c>
      <c r="T4476">
        <v>114.34195</v>
      </c>
      <c r="U4476" t="s">
        <v>67</v>
      </c>
      <c r="V4476" t="s">
        <v>8027</v>
      </c>
      <c r="Y4476">
        <v>1030</v>
      </c>
      <c r="AA4476" s="4">
        <v>41458</v>
      </c>
      <c r="AE4476" t="s">
        <v>4449</v>
      </c>
      <c r="AI4476" t="s">
        <v>8031</v>
      </c>
      <c r="AJ4476" t="s">
        <v>8015</v>
      </c>
      <c r="AL4476" t="s">
        <v>496</v>
      </c>
      <c r="AM4476" t="s">
        <v>77</v>
      </c>
      <c r="AN4476" t="s">
        <v>4873</v>
      </c>
      <c r="AO4476" t="s">
        <v>1703</v>
      </c>
      <c r="AP4476" t="s">
        <v>8024</v>
      </c>
      <c r="AQ4476">
        <v>2014</v>
      </c>
      <c r="AV4476" t="s">
        <v>8025</v>
      </c>
      <c r="AW4476" t="s">
        <v>8016</v>
      </c>
      <c r="AX4476">
        <f t="shared" si="98"/>
        <v>2013</v>
      </c>
      <c r="AY4476" t="s">
        <v>1703</v>
      </c>
      <c r="AZ4476" t="s">
        <v>2511</v>
      </c>
      <c r="BA4476" t="s">
        <v>8017</v>
      </c>
      <c r="BC4476" t="s">
        <v>87</v>
      </c>
    </row>
    <row r="4477" spans="1:55" ht="12" customHeight="1" x14ac:dyDescent="0.5">
      <c r="A4477" s="3">
        <v>44215</v>
      </c>
      <c r="B4477" t="s">
        <v>132</v>
      </c>
      <c r="N4477" t="s">
        <v>60</v>
      </c>
      <c r="O4477" t="s">
        <v>61</v>
      </c>
      <c r="P4477" t="s">
        <v>2511</v>
      </c>
      <c r="Q4477">
        <v>47.317360000000001</v>
      </c>
      <c r="R4477" t="s">
        <v>8026</v>
      </c>
      <c r="S4477" t="s">
        <v>65</v>
      </c>
      <c r="T4477">
        <v>114.34195</v>
      </c>
      <c r="U4477" t="s">
        <v>67</v>
      </c>
      <c r="V4477" t="s">
        <v>8027</v>
      </c>
      <c r="Y4477">
        <v>1030</v>
      </c>
      <c r="AA4477" s="4">
        <v>41458</v>
      </c>
      <c r="AE4477" t="s">
        <v>4449</v>
      </c>
      <c r="AI4477" t="s">
        <v>8032</v>
      </c>
      <c r="AJ4477" t="s">
        <v>8015</v>
      </c>
      <c r="AL4477" t="s">
        <v>496</v>
      </c>
      <c r="AM4477" t="s">
        <v>77</v>
      </c>
      <c r="AN4477" t="s">
        <v>4874</v>
      </c>
      <c r="AO4477" t="s">
        <v>323</v>
      </c>
      <c r="AP4477" t="s">
        <v>8024</v>
      </c>
      <c r="AQ4477">
        <v>2014</v>
      </c>
      <c r="AW4477" t="s">
        <v>8016</v>
      </c>
      <c r="AX4477">
        <f t="shared" si="98"/>
        <v>2013</v>
      </c>
      <c r="AY4477" t="s">
        <v>323</v>
      </c>
      <c r="AZ4477" t="s">
        <v>2511</v>
      </c>
      <c r="BA4477" t="s">
        <v>8017</v>
      </c>
      <c r="BC4477" t="s">
        <v>87</v>
      </c>
    </row>
    <row r="4478" spans="1:55" ht="12" customHeight="1" x14ac:dyDescent="0.5">
      <c r="A4478" s="3">
        <v>44215</v>
      </c>
      <c r="B4478" t="s">
        <v>132</v>
      </c>
      <c r="N4478" t="s">
        <v>60</v>
      </c>
      <c r="O4478" t="s">
        <v>61</v>
      </c>
      <c r="P4478" t="s">
        <v>2511</v>
      </c>
      <c r="Q4478">
        <v>47.317360000000001</v>
      </c>
      <c r="R4478" t="s">
        <v>8026</v>
      </c>
      <c r="S4478" t="s">
        <v>65</v>
      </c>
      <c r="T4478">
        <v>114.34195</v>
      </c>
      <c r="U4478" t="s">
        <v>67</v>
      </c>
      <c r="V4478" t="s">
        <v>8027</v>
      </c>
      <c r="Y4478">
        <v>1030</v>
      </c>
      <c r="AA4478" s="4">
        <v>41458</v>
      </c>
      <c r="AE4478" t="s">
        <v>4449</v>
      </c>
      <c r="AI4478" t="s">
        <v>8033</v>
      </c>
      <c r="AJ4478" t="s">
        <v>8015</v>
      </c>
      <c r="AL4478" t="s">
        <v>496</v>
      </c>
      <c r="AM4478" t="s">
        <v>77</v>
      </c>
      <c r="AN4478" t="s">
        <v>4878</v>
      </c>
      <c r="AO4478" t="s">
        <v>139</v>
      </c>
      <c r="AP4478" t="s">
        <v>8024</v>
      </c>
      <c r="AQ4478">
        <v>2014</v>
      </c>
      <c r="AV4478" t="s">
        <v>7941</v>
      </c>
      <c r="AW4478" t="s">
        <v>8016</v>
      </c>
      <c r="AX4478">
        <f t="shared" si="98"/>
        <v>2013</v>
      </c>
      <c r="AY4478" t="s">
        <v>139</v>
      </c>
      <c r="AZ4478" t="s">
        <v>2511</v>
      </c>
      <c r="BA4478" t="s">
        <v>8017</v>
      </c>
      <c r="BC4478" t="s">
        <v>87</v>
      </c>
    </row>
    <row r="4479" spans="1:55" ht="12" customHeight="1" x14ac:dyDescent="0.5">
      <c r="A4479" s="3">
        <v>44215</v>
      </c>
      <c r="B4479" t="s">
        <v>132</v>
      </c>
      <c r="N4479" t="s">
        <v>60</v>
      </c>
      <c r="O4479" t="s">
        <v>61</v>
      </c>
      <c r="P4479" t="s">
        <v>2511</v>
      </c>
      <c r="Q4479">
        <v>47.317360000000001</v>
      </c>
      <c r="R4479" t="s">
        <v>8026</v>
      </c>
      <c r="S4479" t="s">
        <v>65</v>
      </c>
      <c r="T4479">
        <v>114.34195</v>
      </c>
      <c r="U4479" t="s">
        <v>67</v>
      </c>
      <c r="V4479" t="s">
        <v>8027</v>
      </c>
      <c r="Y4479">
        <v>1030</v>
      </c>
      <c r="AA4479" s="4">
        <v>41472</v>
      </c>
      <c r="AE4479" t="s">
        <v>4449</v>
      </c>
      <c r="AI4479" t="s">
        <v>8034</v>
      </c>
      <c r="AJ4479" t="s">
        <v>8015</v>
      </c>
      <c r="AL4479" t="s">
        <v>496</v>
      </c>
      <c r="AM4479" t="s">
        <v>77</v>
      </c>
      <c r="AN4479" t="s">
        <v>77</v>
      </c>
      <c r="AO4479" t="s">
        <v>446</v>
      </c>
      <c r="AP4479" t="s">
        <v>8024</v>
      </c>
      <c r="AQ4479">
        <v>2014</v>
      </c>
      <c r="AV4479" t="s">
        <v>8025</v>
      </c>
      <c r="AW4479" t="s">
        <v>8016</v>
      </c>
      <c r="AX4479">
        <f t="shared" si="98"/>
        <v>2013</v>
      </c>
      <c r="AY4479" t="s">
        <v>446</v>
      </c>
      <c r="AZ4479" t="s">
        <v>2511</v>
      </c>
      <c r="BA4479" t="s">
        <v>8017</v>
      </c>
      <c r="BC4479" t="s">
        <v>87</v>
      </c>
    </row>
    <row r="4480" spans="1:55" ht="12" customHeight="1" x14ac:dyDescent="0.5">
      <c r="A4480" s="3">
        <v>44215</v>
      </c>
      <c r="B4480" t="s">
        <v>132</v>
      </c>
      <c r="N4480" t="s">
        <v>60</v>
      </c>
      <c r="O4480" t="s">
        <v>61</v>
      </c>
      <c r="P4480" t="s">
        <v>2511</v>
      </c>
      <c r="Q4480">
        <v>47.317360000000001</v>
      </c>
      <c r="R4480" t="s">
        <v>8026</v>
      </c>
      <c r="S4480" t="s">
        <v>65</v>
      </c>
      <c r="T4480">
        <v>114.34195</v>
      </c>
      <c r="U4480" t="s">
        <v>67</v>
      </c>
      <c r="V4480" t="s">
        <v>8027</v>
      </c>
      <c r="Y4480">
        <v>1030</v>
      </c>
      <c r="AA4480" s="4">
        <v>41472</v>
      </c>
      <c r="AE4480" t="s">
        <v>4449</v>
      </c>
      <c r="AI4480" t="s">
        <v>8035</v>
      </c>
      <c r="AJ4480" t="s">
        <v>8015</v>
      </c>
      <c r="AL4480" t="s">
        <v>496</v>
      </c>
      <c r="AM4480" t="s">
        <v>77</v>
      </c>
      <c r="AN4480" t="s">
        <v>4878</v>
      </c>
      <c r="AO4480" t="s">
        <v>139</v>
      </c>
      <c r="AP4480" t="s">
        <v>8024</v>
      </c>
      <c r="AQ4480">
        <v>2014</v>
      </c>
      <c r="AV4480" t="s">
        <v>7941</v>
      </c>
      <c r="AW4480" t="s">
        <v>8016</v>
      </c>
      <c r="AX4480">
        <f t="shared" si="98"/>
        <v>2013</v>
      </c>
      <c r="AY4480" t="s">
        <v>139</v>
      </c>
      <c r="AZ4480" t="s">
        <v>2511</v>
      </c>
      <c r="BA4480" t="s">
        <v>8017</v>
      </c>
      <c r="BC4480" t="s">
        <v>87</v>
      </c>
    </row>
    <row r="4481" spans="1:55" ht="12" customHeight="1" x14ac:dyDescent="0.5">
      <c r="A4481" s="3">
        <v>44215</v>
      </c>
      <c r="B4481" t="s">
        <v>132</v>
      </c>
      <c r="N4481" t="s">
        <v>60</v>
      </c>
      <c r="O4481" t="s">
        <v>61</v>
      </c>
      <c r="P4481" t="s">
        <v>2511</v>
      </c>
      <c r="Q4481">
        <v>47.317360000000001</v>
      </c>
      <c r="R4481" t="s">
        <v>8026</v>
      </c>
      <c r="S4481" t="s">
        <v>65</v>
      </c>
      <c r="T4481">
        <v>114.34195</v>
      </c>
      <c r="U4481" t="s">
        <v>67</v>
      </c>
      <c r="V4481" t="s">
        <v>8027</v>
      </c>
      <c r="Y4481">
        <v>1030</v>
      </c>
      <c r="AA4481" s="4">
        <v>41479</v>
      </c>
      <c r="AE4481" t="s">
        <v>4449</v>
      </c>
      <c r="AI4481" t="s">
        <v>8036</v>
      </c>
      <c r="AJ4481" t="s">
        <v>8015</v>
      </c>
      <c r="AL4481" t="s">
        <v>496</v>
      </c>
      <c r="AM4481" t="s">
        <v>77</v>
      </c>
      <c r="AN4481" t="s">
        <v>4878</v>
      </c>
      <c r="AO4481" t="s">
        <v>139</v>
      </c>
      <c r="AP4481" t="s">
        <v>8024</v>
      </c>
      <c r="AQ4481">
        <v>2014</v>
      </c>
      <c r="AV4481" t="s">
        <v>7941</v>
      </c>
      <c r="AW4481" t="s">
        <v>8016</v>
      </c>
      <c r="AX4481">
        <f t="shared" si="98"/>
        <v>2013</v>
      </c>
      <c r="AY4481" t="s">
        <v>139</v>
      </c>
      <c r="AZ4481" t="s">
        <v>2511</v>
      </c>
      <c r="BA4481" t="s">
        <v>8017</v>
      </c>
      <c r="BC4481" t="s">
        <v>87</v>
      </c>
    </row>
    <row r="4482" spans="1:55" ht="12" customHeight="1" x14ac:dyDescent="0.5">
      <c r="A4482" s="3">
        <v>44215</v>
      </c>
      <c r="B4482" t="s">
        <v>132</v>
      </c>
      <c r="N4482" t="s">
        <v>60</v>
      </c>
      <c r="O4482" t="s">
        <v>61</v>
      </c>
      <c r="P4482" t="s">
        <v>2511</v>
      </c>
      <c r="Q4482">
        <v>47.317360000000001</v>
      </c>
      <c r="R4482" t="s">
        <v>8026</v>
      </c>
      <c r="S4482" t="s">
        <v>65</v>
      </c>
      <c r="T4482">
        <v>114.34195</v>
      </c>
      <c r="U4482" t="s">
        <v>67</v>
      </c>
      <c r="V4482" t="s">
        <v>8027</v>
      </c>
      <c r="Y4482">
        <v>1030</v>
      </c>
      <c r="AA4482" s="4">
        <v>41479</v>
      </c>
      <c r="AE4482" t="s">
        <v>4449</v>
      </c>
      <c r="AI4482" t="s">
        <v>8037</v>
      </c>
      <c r="AJ4482" t="s">
        <v>8015</v>
      </c>
      <c r="AL4482" t="s">
        <v>496</v>
      </c>
      <c r="AM4482" t="s">
        <v>77</v>
      </c>
      <c r="AN4482" t="s">
        <v>4878</v>
      </c>
      <c r="AO4482" t="s">
        <v>139</v>
      </c>
      <c r="AP4482" t="s">
        <v>8024</v>
      </c>
      <c r="AQ4482">
        <v>2014</v>
      </c>
      <c r="AV4482" t="s">
        <v>7941</v>
      </c>
      <c r="AW4482" t="s">
        <v>8016</v>
      </c>
      <c r="AX4482">
        <f t="shared" si="98"/>
        <v>2013</v>
      </c>
      <c r="AY4482" t="s">
        <v>139</v>
      </c>
      <c r="AZ4482" t="s">
        <v>2511</v>
      </c>
      <c r="BA4482" t="s">
        <v>8017</v>
      </c>
      <c r="BC4482" t="s">
        <v>87</v>
      </c>
    </row>
    <row r="4483" spans="1:55" ht="12" customHeight="1" x14ac:dyDescent="0.5">
      <c r="A4483" s="3">
        <v>44215</v>
      </c>
      <c r="B4483" t="s">
        <v>132</v>
      </c>
      <c r="N4483" t="s">
        <v>60</v>
      </c>
      <c r="O4483" t="s">
        <v>61</v>
      </c>
      <c r="P4483" t="s">
        <v>1661</v>
      </c>
      <c r="Q4483">
        <v>47.679200000000002</v>
      </c>
      <c r="R4483" t="s">
        <v>8038</v>
      </c>
      <c r="S4483" t="s">
        <v>65</v>
      </c>
      <c r="T4483">
        <v>111.3083</v>
      </c>
      <c r="U4483" t="s">
        <v>67</v>
      </c>
      <c r="V4483" t="s">
        <v>8039</v>
      </c>
      <c r="Y4483">
        <v>1110</v>
      </c>
      <c r="AB4483" s="4">
        <v>41806</v>
      </c>
      <c r="AC4483" s="4">
        <v>41820</v>
      </c>
      <c r="AE4483" t="s">
        <v>8040</v>
      </c>
      <c r="AI4483" t="s">
        <v>8041</v>
      </c>
      <c r="AJ4483" t="s">
        <v>8015</v>
      </c>
      <c r="AL4483" t="s">
        <v>496</v>
      </c>
      <c r="AM4483" t="s">
        <v>77</v>
      </c>
      <c r="AN4483" t="s">
        <v>4877</v>
      </c>
      <c r="AO4483" t="s">
        <v>78</v>
      </c>
      <c r="AP4483" t="s">
        <v>8042</v>
      </c>
      <c r="AQ4483">
        <v>2015</v>
      </c>
      <c r="AV4483" t="s">
        <v>8025</v>
      </c>
      <c r="AW4483" t="s">
        <v>8016</v>
      </c>
      <c r="AX4483">
        <v>2014</v>
      </c>
      <c r="AY4483" t="s">
        <v>78</v>
      </c>
      <c r="AZ4483" t="s">
        <v>1661</v>
      </c>
      <c r="BA4483" t="s">
        <v>8017</v>
      </c>
      <c r="BC4483" t="s">
        <v>87</v>
      </c>
    </row>
    <row r="4484" spans="1:55" ht="12" customHeight="1" x14ac:dyDescent="0.5">
      <c r="A4484" s="3">
        <v>44215</v>
      </c>
      <c r="B4484" t="s">
        <v>132</v>
      </c>
      <c r="N4484" t="s">
        <v>60</v>
      </c>
      <c r="O4484" t="s">
        <v>61</v>
      </c>
      <c r="P4484" t="s">
        <v>1661</v>
      </c>
      <c r="Q4484">
        <v>47.679200000000002</v>
      </c>
      <c r="R4484" t="s">
        <v>8038</v>
      </c>
      <c r="S4484" t="s">
        <v>65</v>
      </c>
      <c r="T4484">
        <v>111.3083</v>
      </c>
      <c r="U4484" t="s">
        <v>67</v>
      </c>
      <c r="V4484" t="s">
        <v>8039</v>
      </c>
      <c r="Y4484">
        <v>1110</v>
      </c>
      <c r="AB4484" s="4">
        <v>41806</v>
      </c>
      <c r="AC4484" s="4">
        <v>41820</v>
      </c>
      <c r="AE4484" t="s">
        <v>8040</v>
      </c>
      <c r="AI4484" t="s">
        <v>8043</v>
      </c>
      <c r="AJ4484" t="s">
        <v>8015</v>
      </c>
      <c r="AL4484" t="s">
        <v>496</v>
      </c>
      <c r="AM4484" t="s">
        <v>77</v>
      </c>
      <c r="AN4484" t="s">
        <v>4878</v>
      </c>
      <c r="AO4484" t="s">
        <v>248</v>
      </c>
      <c r="AP4484" t="s">
        <v>8042</v>
      </c>
      <c r="AQ4484">
        <v>2015</v>
      </c>
      <c r="AW4484" t="s">
        <v>8016</v>
      </c>
      <c r="AX4484">
        <v>2014</v>
      </c>
      <c r="AY4484" t="s">
        <v>248</v>
      </c>
      <c r="AZ4484" t="s">
        <v>1661</v>
      </c>
      <c r="BA4484" t="s">
        <v>8017</v>
      </c>
      <c r="BC4484" t="s">
        <v>87</v>
      </c>
    </row>
    <row r="4485" spans="1:55" ht="12" customHeight="1" x14ac:dyDescent="0.5">
      <c r="A4485" s="3">
        <v>44215</v>
      </c>
      <c r="B4485" t="s">
        <v>132</v>
      </c>
      <c r="N4485" t="s">
        <v>60</v>
      </c>
      <c r="O4485" t="s">
        <v>61</v>
      </c>
      <c r="P4485" t="s">
        <v>1661</v>
      </c>
      <c r="Q4485">
        <v>47.679200000000002</v>
      </c>
      <c r="R4485" t="s">
        <v>8038</v>
      </c>
      <c r="S4485" t="s">
        <v>65</v>
      </c>
      <c r="T4485">
        <v>111.3083</v>
      </c>
      <c r="U4485" t="s">
        <v>67</v>
      </c>
      <c r="V4485" t="s">
        <v>8039</v>
      </c>
      <c r="Y4485">
        <v>1110</v>
      </c>
      <c r="AB4485" s="4">
        <v>41806</v>
      </c>
      <c r="AC4485" s="4">
        <v>41820</v>
      </c>
      <c r="AE4485" t="s">
        <v>8040</v>
      </c>
      <c r="AI4485" t="s">
        <v>8044</v>
      </c>
      <c r="AJ4485" t="s">
        <v>8015</v>
      </c>
      <c r="AL4485" t="s">
        <v>496</v>
      </c>
      <c r="AM4485" t="s">
        <v>77</v>
      </c>
      <c r="AN4485" t="s">
        <v>4878</v>
      </c>
      <c r="AO4485" t="s">
        <v>248</v>
      </c>
      <c r="AP4485" t="s">
        <v>8042</v>
      </c>
      <c r="AQ4485">
        <v>2015</v>
      </c>
      <c r="AW4485" t="s">
        <v>8016</v>
      </c>
      <c r="AX4485">
        <v>2014</v>
      </c>
      <c r="AY4485" t="s">
        <v>248</v>
      </c>
      <c r="AZ4485" t="s">
        <v>1661</v>
      </c>
      <c r="BA4485" t="s">
        <v>8017</v>
      </c>
      <c r="BC4485" t="s">
        <v>87</v>
      </c>
    </row>
    <row r="4486" spans="1:55" ht="12" customHeight="1" x14ac:dyDescent="0.5">
      <c r="A4486" s="3">
        <v>44215</v>
      </c>
      <c r="B4486" t="s">
        <v>132</v>
      </c>
      <c r="N4486" t="s">
        <v>60</v>
      </c>
      <c r="O4486" t="s">
        <v>61</v>
      </c>
      <c r="P4486" t="s">
        <v>1661</v>
      </c>
      <c r="Q4486">
        <v>47.679200000000002</v>
      </c>
      <c r="R4486" t="s">
        <v>8038</v>
      </c>
      <c r="S4486" t="s">
        <v>65</v>
      </c>
      <c r="T4486">
        <v>111.3083</v>
      </c>
      <c r="U4486" t="s">
        <v>67</v>
      </c>
      <c r="V4486" t="s">
        <v>8039</v>
      </c>
      <c r="Y4486">
        <v>1110</v>
      </c>
      <c r="AB4486" s="4">
        <v>41806</v>
      </c>
      <c r="AC4486" s="4">
        <v>41820</v>
      </c>
      <c r="AE4486" t="s">
        <v>8040</v>
      </c>
      <c r="AI4486" t="s">
        <v>8045</v>
      </c>
      <c r="AJ4486" t="s">
        <v>8015</v>
      </c>
      <c r="AL4486" t="s">
        <v>496</v>
      </c>
      <c r="AM4486" t="s">
        <v>77</v>
      </c>
      <c r="AN4486" t="s">
        <v>4878</v>
      </c>
      <c r="AO4486" t="s">
        <v>248</v>
      </c>
      <c r="AP4486" t="s">
        <v>8042</v>
      </c>
      <c r="AQ4486">
        <v>2015</v>
      </c>
      <c r="AW4486" t="s">
        <v>8016</v>
      </c>
      <c r="AX4486">
        <v>2014</v>
      </c>
      <c r="AY4486" t="s">
        <v>248</v>
      </c>
      <c r="AZ4486" t="s">
        <v>1661</v>
      </c>
      <c r="BA4486" t="s">
        <v>8017</v>
      </c>
      <c r="BC4486" t="s">
        <v>87</v>
      </c>
    </row>
    <row r="4487" spans="1:55" ht="12" customHeight="1" x14ac:dyDescent="0.5">
      <c r="A4487" s="3">
        <v>44215</v>
      </c>
      <c r="B4487" t="s">
        <v>132</v>
      </c>
      <c r="N4487" t="s">
        <v>60</v>
      </c>
      <c r="O4487" t="s">
        <v>61</v>
      </c>
      <c r="P4487" t="s">
        <v>1661</v>
      </c>
      <c r="Q4487">
        <v>47.679200000000002</v>
      </c>
      <c r="R4487" t="s">
        <v>8038</v>
      </c>
      <c r="S4487" t="s">
        <v>65</v>
      </c>
      <c r="T4487">
        <v>111.3083</v>
      </c>
      <c r="U4487" t="s">
        <v>67</v>
      </c>
      <c r="V4487" t="s">
        <v>8039</v>
      </c>
      <c r="Y4487">
        <v>1110</v>
      </c>
      <c r="AB4487" s="4">
        <v>41820</v>
      </c>
      <c r="AC4487" s="4">
        <v>41834</v>
      </c>
      <c r="AE4487" t="s">
        <v>8040</v>
      </c>
      <c r="AI4487" t="s">
        <v>8046</v>
      </c>
      <c r="AJ4487" t="s">
        <v>8015</v>
      </c>
      <c r="AL4487" t="s">
        <v>496</v>
      </c>
      <c r="AM4487" t="s">
        <v>77</v>
      </c>
      <c r="AN4487" t="s">
        <v>4878</v>
      </c>
      <c r="AO4487" t="s">
        <v>139</v>
      </c>
      <c r="AP4487" t="s">
        <v>8042</v>
      </c>
      <c r="AQ4487">
        <v>2015</v>
      </c>
      <c r="AW4487" t="s">
        <v>8016</v>
      </c>
      <c r="AX4487">
        <v>2014</v>
      </c>
      <c r="AY4487" t="s">
        <v>139</v>
      </c>
      <c r="AZ4487" t="s">
        <v>1661</v>
      </c>
      <c r="BA4487" t="s">
        <v>8017</v>
      </c>
      <c r="BC4487" t="s">
        <v>87</v>
      </c>
    </row>
    <row r="4488" spans="1:55" ht="12" customHeight="1" x14ac:dyDescent="0.5">
      <c r="A4488" s="3">
        <v>44215</v>
      </c>
      <c r="B4488" t="s">
        <v>132</v>
      </c>
      <c r="N4488" t="s">
        <v>60</v>
      </c>
      <c r="O4488" t="s">
        <v>61</v>
      </c>
      <c r="P4488" t="s">
        <v>1661</v>
      </c>
      <c r="Q4488">
        <v>47.679200000000002</v>
      </c>
      <c r="R4488" t="s">
        <v>8038</v>
      </c>
      <c r="S4488" t="s">
        <v>65</v>
      </c>
      <c r="T4488">
        <v>111.3083</v>
      </c>
      <c r="U4488" t="s">
        <v>67</v>
      </c>
      <c r="V4488" t="s">
        <v>8039</v>
      </c>
      <c r="Y4488">
        <v>1110</v>
      </c>
      <c r="AB4488" s="4">
        <v>41820</v>
      </c>
      <c r="AC4488" s="4">
        <v>41834</v>
      </c>
      <c r="AE4488" t="s">
        <v>8040</v>
      </c>
      <c r="AI4488" t="s">
        <v>8047</v>
      </c>
      <c r="AJ4488" t="s">
        <v>8015</v>
      </c>
      <c r="AL4488" t="s">
        <v>496</v>
      </c>
      <c r="AM4488" t="s">
        <v>77</v>
      </c>
      <c r="AN4488" t="s">
        <v>4878</v>
      </c>
      <c r="AO4488" t="s">
        <v>248</v>
      </c>
      <c r="AP4488" t="s">
        <v>8042</v>
      </c>
      <c r="AQ4488">
        <v>2015</v>
      </c>
      <c r="AW4488" t="s">
        <v>8016</v>
      </c>
      <c r="AX4488">
        <v>2014</v>
      </c>
      <c r="AY4488" t="s">
        <v>248</v>
      </c>
      <c r="AZ4488" t="s">
        <v>1661</v>
      </c>
      <c r="BA4488" t="s">
        <v>8017</v>
      </c>
      <c r="BC4488" t="s">
        <v>87</v>
      </c>
    </row>
    <row r="4489" spans="1:55" ht="12" customHeight="1" x14ac:dyDescent="0.5">
      <c r="A4489" s="3">
        <v>44215</v>
      </c>
      <c r="B4489" t="s">
        <v>132</v>
      </c>
      <c r="N4489" t="s">
        <v>60</v>
      </c>
      <c r="O4489" t="s">
        <v>61</v>
      </c>
      <c r="P4489" t="s">
        <v>1661</v>
      </c>
      <c r="Q4489">
        <v>47.679200000000002</v>
      </c>
      <c r="R4489" t="s">
        <v>8038</v>
      </c>
      <c r="S4489" t="s">
        <v>65</v>
      </c>
      <c r="T4489">
        <v>111.3083</v>
      </c>
      <c r="U4489" t="s">
        <v>67</v>
      </c>
      <c r="V4489" t="s">
        <v>8039</v>
      </c>
      <c r="Y4489">
        <v>1110</v>
      </c>
      <c r="AB4489" s="4">
        <v>41820</v>
      </c>
      <c r="AC4489" s="4">
        <v>41834</v>
      </c>
      <c r="AE4489" t="s">
        <v>8040</v>
      </c>
      <c r="AI4489" t="s">
        <v>8048</v>
      </c>
      <c r="AJ4489" t="s">
        <v>8015</v>
      </c>
      <c r="AL4489" t="s">
        <v>496</v>
      </c>
      <c r="AM4489" t="s">
        <v>77</v>
      </c>
      <c r="AN4489" t="s">
        <v>4878</v>
      </c>
      <c r="AO4489" t="s">
        <v>248</v>
      </c>
      <c r="AP4489" t="s">
        <v>8042</v>
      </c>
      <c r="AQ4489">
        <v>2015</v>
      </c>
      <c r="AW4489" t="s">
        <v>8016</v>
      </c>
      <c r="AX4489">
        <v>2014</v>
      </c>
      <c r="AY4489" t="s">
        <v>248</v>
      </c>
      <c r="AZ4489" t="s">
        <v>1661</v>
      </c>
      <c r="BA4489" t="s">
        <v>8017</v>
      </c>
      <c r="BC4489" t="s">
        <v>87</v>
      </c>
    </row>
    <row r="4490" spans="1:55" ht="12" customHeight="1" x14ac:dyDescent="0.5">
      <c r="A4490" s="3">
        <v>44215</v>
      </c>
      <c r="B4490" t="s">
        <v>132</v>
      </c>
      <c r="N4490" t="s">
        <v>60</v>
      </c>
      <c r="O4490" t="s">
        <v>61</v>
      </c>
      <c r="P4490" t="s">
        <v>1661</v>
      </c>
      <c r="Q4490">
        <v>47.679200000000002</v>
      </c>
      <c r="R4490" t="s">
        <v>8038</v>
      </c>
      <c r="S4490" t="s">
        <v>65</v>
      </c>
      <c r="T4490">
        <v>111.3083</v>
      </c>
      <c r="U4490" t="s">
        <v>67</v>
      </c>
      <c r="V4490" t="s">
        <v>8039</v>
      </c>
      <c r="Y4490">
        <v>1110</v>
      </c>
      <c r="AB4490" s="4">
        <v>41820</v>
      </c>
      <c r="AC4490" s="4">
        <v>41834</v>
      </c>
      <c r="AE4490" t="s">
        <v>8040</v>
      </c>
      <c r="AI4490" t="s">
        <v>8049</v>
      </c>
      <c r="AJ4490" t="s">
        <v>8015</v>
      </c>
      <c r="AL4490" t="s">
        <v>496</v>
      </c>
      <c r="AM4490" t="s">
        <v>77</v>
      </c>
      <c r="AN4490" t="s">
        <v>4878</v>
      </c>
      <c r="AO4490" t="s">
        <v>248</v>
      </c>
      <c r="AP4490" t="s">
        <v>8042</v>
      </c>
      <c r="AQ4490">
        <v>2015</v>
      </c>
      <c r="AW4490" t="s">
        <v>8016</v>
      </c>
      <c r="AX4490">
        <v>2014</v>
      </c>
      <c r="AY4490" t="s">
        <v>248</v>
      </c>
      <c r="AZ4490" t="s">
        <v>1661</v>
      </c>
      <c r="BA4490" t="s">
        <v>8017</v>
      </c>
      <c r="BC4490" t="s">
        <v>87</v>
      </c>
    </row>
    <row r="4491" spans="1:55" ht="12" customHeight="1" x14ac:dyDescent="0.5">
      <c r="A4491" s="3">
        <v>44215</v>
      </c>
      <c r="B4491" t="s">
        <v>132</v>
      </c>
      <c r="N4491" t="s">
        <v>60</v>
      </c>
      <c r="O4491" t="s">
        <v>61</v>
      </c>
      <c r="P4491" t="s">
        <v>1661</v>
      </c>
      <c r="Q4491">
        <v>47.680300000000003</v>
      </c>
      <c r="R4491" t="s">
        <v>8050</v>
      </c>
      <c r="S4491" t="s">
        <v>65</v>
      </c>
      <c r="T4491">
        <v>111.30329999999999</v>
      </c>
      <c r="U4491" t="s">
        <v>67</v>
      </c>
      <c r="V4491" t="s">
        <v>8051</v>
      </c>
      <c r="Y4491">
        <v>1109</v>
      </c>
      <c r="AB4491" s="4">
        <v>41820</v>
      </c>
      <c r="AC4491" s="4">
        <v>41834</v>
      </c>
      <c r="AE4491" t="s">
        <v>8040</v>
      </c>
      <c r="AI4491" t="s">
        <v>8052</v>
      </c>
      <c r="AJ4491" t="s">
        <v>8015</v>
      </c>
      <c r="AL4491" t="s">
        <v>496</v>
      </c>
      <c r="AM4491" t="s">
        <v>77</v>
      </c>
      <c r="AN4491" t="s">
        <v>4878</v>
      </c>
      <c r="AO4491" t="s">
        <v>248</v>
      </c>
      <c r="AP4491" t="s">
        <v>8042</v>
      </c>
      <c r="AQ4491">
        <v>2015</v>
      </c>
      <c r="AW4491" t="s">
        <v>8016</v>
      </c>
      <c r="AX4491">
        <v>2014</v>
      </c>
      <c r="AY4491" t="s">
        <v>248</v>
      </c>
      <c r="AZ4491" t="s">
        <v>1661</v>
      </c>
      <c r="BA4491" t="s">
        <v>8017</v>
      </c>
      <c r="BC4491" t="s">
        <v>87</v>
      </c>
    </row>
    <row r="4492" spans="1:55" ht="12" customHeight="1" x14ac:dyDescent="0.5">
      <c r="A4492" s="3">
        <v>44215</v>
      </c>
      <c r="B4492" t="s">
        <v>132</v>
      </c>
      <c r="N4492" t="s">
        <v>60</v>
      </c>
      <c r="O4492" t="s">
        <v>61</v>
      </c>
      <c r="P4492" t="s">
        <v>1661</v>
      </c>
      <c r="Q4492">
        <v>47.680300000000003</v>
      </c>
      <c r="R4492" t="s">
        <v>8050</v>
      </c>
      <c r="S4492" t="s">
        <v>65</v>
      </c>
      <c r="T4492">
        <v>111.30329999999999</v>
      </c>
      <c r="U4492" t="s">
        <v>67</v>
      </c>
      <c r="V4492" t="s">
        <v>8051</v>
      </c>
      <c r="Y4492">
        <v>1109</v>
      </c>
      <c r="AB4492" s="4">
        <v>41820</v>
      </c>
      <c r="AC4492" s="4">
        <v>41834</v>
      </c>
      <c r="AE4492" t="s">
        <v>8040</v>
      </c>
      <c r="AI4492" t="s">
        <v>8053</v>
      </c>
      <c r="AJ4492" t="s">
        <v>8015</v>
      </c>
      <c r="AL4492" t="s">
        <v>496</v>
      </c>
      <c r="AM4492" t="s">
        <v>77</v>
      </c>
      <c r="AN4492" t="s">
        <v>4878</v>
      </c>
      <c r="AO4492" t="s">
        <v>248</v>
      </c>
      <c r="AP4492" t="s">
        <v>8042</v>
      </c>
      <c r="AQ4492">
        <v>2015</v>
      </c>
      <c r="AW4492" t="s">
        <v>8016</v>
      </c>
      <c r="AX4492">
        <v>2014</v>
      </c>
      <c r="AY4492" t="s">
        <v>248</v>
      </c>
      <c r="AZ4492" t="s">
        <v>1661</v>
      </c>
      <c r="BA4492" t="s">
        <v>8017</v>
      </c>
      <c r="BC4492" t="s">
        <v>87</v>
      </c>
    </row>
    <row r="4493" spans="1:55" ht="12" customHeight="1" x14ac:dyDescent="0.5">
      <c r="A4493" s="3">
        <v>44215</v>
      </c>
      <c r="B4493" t="s">
        <v>132</v>
      </c>
      <c r="N4493" t="s">
        <v>60</v>
      </c>
      <c r="O4493" t="s">
        <v>61</v>
      </c>
      <c r="P4493" t="s">
        <v>2511</v>
      </c>
      <c r="Q4493">
        <v>47.317360000000001</v>
      </c>
      <c r="R4493" t="s">
        <v>8026</v>
      </c>
      <c r="S4493" t="s">
        <v>65</v>
      </c>
      <c r="T4493">
        <v>114.34195</v>
      </c>
      <c r="U4493" t="s">
        <v>67</v>
      </c>
      <c r="V4493" t="s">
        <v>8027</v>
      </c>
      <c r="Y4493">
        <v>1030</v>
      </c>
      <c r="AA4493" s="4">
        <v>41479</v>
      </c>
      <c r="AE4493" t="s">
        <v>4449</v>
      </c>
      <c r="AI4493" t="s">
        <v>8054</v>
      </c>
      <c r="AJ4493" t="s">
        <v>8015</v>
      </c>
      <c r="AL4493" t="s">
        <v>496</v>
      </c>
      <c r="AM4493" t="s">
        <v>77</v>
      </c>
      <c r="AN4493" t="s">
        <v>4878</v>
      </c>
      <c r="AO4493" t="s">
        <v>139</v>
      </c>
      <c r="AP4493" t="s">
        <v>8024</v>
      </c>
      <c r="AQ4493">
        <v>2014</v>
      </c>
      <c r="AV4493" t="s">
        <v>7941</v>
      </c>
      <c r="AW4493" t="s">
        <v>8016</v>
      </c>
      <c r="AX4493">
        <f t="shared" ref="AX4493:AX4523" si="99">YEAR(AA4493)</f>
        <v>2013</v>
      </c>
      <c r="AY4493" t="s">
        <v>139</v>
      </c>
      <c r="AZ4493" t="s">
        <v>2511</v>
      </c>
      <c r="BA4493" t="s">
        <v>8017</v>
      </c>
      <c r="BC4493" t="s">
        <v>87</v>
      </c>
    </row>
    <row r="4494" spans="1:55" ht="12" customHeight="1" x14ac:dyDescent="0.5">
      <c r="A4494" s="3">
        <v>44215</v>
      </c>
      <c r="B4494" t="s">
        <v>132</v>
      </c>
      <c r="N4494" t="s">
        <v>60</v>
      </c>
      <c r="O4494" t="s">
        <v>61</v>
      </c>
      <c r="P4494" t="s">
        <v>2511</v>
      </c>
      <c r="Q4494">
        <v>47.317360000000001</v>
      </c>
      <c r="R4494" t="s">
        <v>8026</v>
      </c>
      <c r="S4494" t="s">
        <v>65</v>
      </c>
      <c r="T4494">
        <v>114.34195</v>
      </c>
      <c r="U4494" t="s">
        <v>67</v>
      </c>
      <c r="V4494" t="s">
        <v>8027</v>
      </c>
      <c r="Y4494">
        <v>1030</v>
      </c>
      <c r="AA4494" s="4">
        <v>41479</v>
      </c>
      <c r="AE4494" t="s">
        <v>4449</v>
      </c>
      <c r="AI4494" t="s">
        <v>8055</v>
      </c>
      <c r="AJ4494" t="s">
        <v>8015</v>
      </c>
      <c r="AL4494" t="s">
        <v>496</v>
      </c>
      <c r="AM4494" t="s">
        <v>77</v>
      </c>
      <c r="AN4494" t="s">
        <v>4878</v>
      </c>
      <c r="AO4494" t="s">
        <v>139</v>
      </c>
      <c r="AP4494" t="s">
        <v>8024</v>
      </c>
      <c r="AQ4494">
        <v>2014</v>
      </c>
      <c r="AV4494" t="s">
        <v>7941</v>
      </c>
      <c r="AW4494" t="s">
        <v>8016</v>
      </c>
      <c r="AX4494">
        <f t="shared" si="99"/>
        <v>2013</v>
      </c>
      <c r="AY4494" t="s">
        <v>139</v>
      </c>
      <c r="AZ4494" t="s">
        <v>2511</v>
      </c>
      <c r="BA4494" t="s">
        <v>8017</v>
      </c>
      <c r="BC4494" t="s">
        <v>87</v>
      </c>
    </row>
    <row r="4495" spans="1:55" ht="12" customHeight="1" x14ac:dyDescent="0.5">
      <c r="A4495" s="3">
        <v>44215</v>
      </c>
      <c r="B4495" t="s">
        <v>132</v>
      </c>
      <c r="N4495" t="s">
        <v>60</v>
      </c>
      <c r="O4495" t="s">
        <v>61</v>
      </c>
      <c r="P4495" t="s">
        <v>2511</v>
      </c>
      <c r="Q4495">
        <v>47.317360000000001</v>
      </c>
      <c r="R4495" t="s">
        <v>8026</v>
      </c>
      <c r="S4495" t="s">
        <v>65</v>
      </c>
      <c r="T4495">
        <v>114.34195</v>
      </c>
      <c r="U4495" t="s">
        <v>67</v>
      </c>
      <c r="V4495" t="s">
        <v>8027</v>
      </c>
      <c r="Y4495">
        <v>1030</v>
      </c>
      <c r="AA4495" s="4">
        <v>41479</v>
      </c>
      <c r="AE4495" t="s">
        <v>4449</v>
      </c>
      <c r="AI4495" t="s">
        <v>8056</v>
      </c>
      <c r="AJ4495" t="s">
        <v>8015</v>
      </c>
      <c r="AL4495" t="s">
        <v>496</v>
      </c>
      <c r="AM4495" t="s">
        <v>77</v>
      </c>
      <c r="AN4495" t="s">
        <v>4878</v>
      </c>
      <c r="AO4495" t="s">
        <v>139</v>
      </c>
      <c r="AP4495" t="s">
        <v>8024</v>
      </c>
      <c r="AQ4495">
        <v>2014</v>
      </c>
      <c r="AV4495" t="s">
        <v>7941</v>
      </c>
      <c r="AW4495" t="s">
        <v>8016</v>
      </c>
      <c r="AX4495">
        <f t="shared" si="99"/>
        <v>2013</v>
      </c>
      <c r="AY4495" t="s">
        <v>139</v>
      </c>
      <c r="AZ4495" t="s">
        <v>2511</v>
      </c>
      <c r="BA4495" t="s">
        <v>8017</v>
      </c>
      <c r="BC4495" t="s">
        <v>87</v>
      </c>
    </row>
    <row r="4496" spans="1:55" ht="12" customHeight="1" x14ac:dyDescent="0.5">
      <c r="A4496" s="3">
        <v>44215</v>
      </c>
      <c r="B4496" t="s">
        <v>132</v>
      </c>
      <c r="N4496" t="s">
        <v>60</v>
      </c>
      <c r="O4496" t="s">
        <v>61</v>
      </c>
      <c r="P4496" t="s">
        <v>2511</v>
      </c>
      <c r="Q4496">
        <v>47.317360000000001</v>
      </c>
      <c r="R4496" t="s">
        <v>8026</v>
      </c>
      <c r="S4496" t="s">
        <v>65</v>
      </c>
      <c r="T4496">
        <v>114.34195</v>
      </c>
      <c r="U4496" t="s">
        <v>67</v>
      </c>
      <c r="V4496" t="s">
        <v>8027</v>
      </c>
      <c r="Y4496">
        <v>1030</v>
      </c>
      <c r="AA4496" s="4">
        <v>41479</v>
      </c>
      <c r="AE4496" t="s">
        <v>4449</v>
      </c>
      <c r="AI4496" t="s">
        <v>8057</v>
      </c>
      <c r="AJ4496" t="s">
        <v>8015</v>
      </c>
      <c r="AL4496" t="s">
        <v>496</v>
      </c>
      <c r="AM4496" t="s">
        <v>77</v>
      </c>
      <c r="AN4496" t="s">
        <v>4878</v>
      </c>
      <c r="AO4496" t="s">
        <v>139</v>
      </c>
      <c r="AP4496" t="s">
        <v>8024</v>
      </c>
      <c r="AQ4496">
        <v>2014</v>
      </c>
      <c r="AV4496" t="s">
        <v>7941</v>
      </c>
      <c r="AW4496" t="s">
        <v>8016</v>
      </c>
      <c r="AX4496">
        <f t="shared" si="99"/>
        <v>2013</v>
      </c>
      <c r="AY4496" t="s">
        <v>139</v>
      </c>
      <c r="AZ4496" t="s">
        <v>2511</v>
      </c>
      <c r="BA4496" t="s">
        <v>8017</v>
      </c>
      <c r="BC4496" t="s">
        <v>87</v>
      </c>
    </row>
    <row r="4497" spans="1:55" ht="12" customHeight="1" x14ac:dyDescent="0.5">
      <c r="A4497" s="3">
        <v>44215</v>
      </c>
      <c r="B4497" t="s">
        <v>132</v>
      </c>
      <c r="N4497" t="s">
        <v>60</v>
      </c>
      <c r="O4497" t="s">
        <v>61</v>
      </c>
      <c r="P4497" t="s">
        <v>2511</v>
      </c>
      <c r="Q4497">
        <v>47.317360000000001</v>
      </c>
      <c r="R4497" t="s">
        <v>8026</v>
      </c>
      <c r="S4497" t="s">
        <v>65</v>
      </c>
      <c r="T4497">
        <v>114.34195</v>
      </c>
      <c r="U4497" t="s">
        <v>67</v>
      </c>
      <c r="V4497" t="s">
        <v>8027</v>
      </c>
      <c r="Y4497">
        <v>1030</v>
      </c>
      <c r="AA4497" s="4">
        <v>41479</v>
      </c>
      <c r="AE4497" t="s">
        <v>4449</v>
      </c>
      <c r="AI4497" t="s">
        <v>8058</v>
      </c>
      <c r="AJ4497" t="s">
        <v>8015</v>
      </c>
      <c r="AL4497" t="s">
        <v>496</v>
      </c>
      <c r="AM4497" t="s">
        <v>77</v>
      </c>
      <c r="AN4497" t="s">
        <v>4878</v>
      </c>
      <c r="AO4497" t="s">
        <v>139</v>
      </c>
      <c r="AP4497" t="s">
        <v>8024</v>
      </c>
      <c r="AQ4497">
        <v>2014</v>
      </c>
      <c r="AV4497" t="s">
        <v>7941</v>
      </c>
      <c r="AW4497" t="s">
        <v>8016</v>
      </c>
      <c r="AX4497">
        <f t="shared" si="99"/>
        <v>2013</v>
      </c>
      <c r="AY4497" t="s">
        <v>139</v>
      </c>
      <c r="AZ4497" t="s">
        <v>2511</v>
      </c>
      <c r="BA4497" t="s">
        <v>8017</v>
      </c>
      <c r="BC4497" t="s">
        <v>87</v>
      </c>
    </row>
    <row r="4498" spans="1:55" ht="12" customHeight="1" x14ac:dyDescent="0.5">
      <c r="A4498" s="3">
        <v>44215</v>
      </c>
      <c r="B4498" t="s">
        <v>132</v>
      </c>
      <c r="N4498" t="s">
        <v>60</v>
      </c>
      <c r="O4498" t="s">
        <v>61</v>
      </c>
      <c r="P4498" t="s">
        <v>2511</v>
      </c>
      <c r="Q4498">
        <v>47.317360000000001</v>
      </c>
      <c r="R4498" t="s">
        <v>8026</v>
      </c>
      <c r="S4498" t="s">
        <v>65</v>
      </c>
      <c r="T4498">
        <v>114.34195</v>
      </c>
      <c r="U4498" t="s">
        <v>67</v>
      </c>
      <c r="V4498" t="s">
        <v>8027</v>
      </c>
      <c r="Y4498">
        <v>1030</v>
      </c>
      <c r="AA4498" s="4">
        <v>41479</v>
      </c>
      <c r="AE4498" t="s">
        <v>4449</v>
      </c>
      <c r="AI4498" t="s">
        <v>8059</v>
      </c>
      <c r="AJ4498" t="s">
        <v>8015</v>
      </c>
      <c r="AL4498" t="s">
        <v>496</v>
      </c>
      <c r="AM4498" t="s">
        <v>77</v>
      </c>
      <c r="AN4498" t="s">
        <v>4878</v>
      </c>
      <c r="AO4498" t="s">
        <v>139</v>
      </c>
      <c r="AP4498" t="s">
        <v>8024</v>
      </c>
      <c r="AQ4498">
        <v>2014</v>
      </c>
      <c r="AV4498" t="s">
        <v>7941</v>
      </c>
      <c r="AW4498" t="s">
        <v>8016</v>
      </c>
      <c r="AX4498">
        <f t="shared" si="99"/>
        <v>2013</v>
      </c>
      <c r="AY4498" t="s">
        <v>139</v>
      </c>
      <c r="AZ4498" t="s">
        <v>2511</v>
      </c>
      <c r="BA4498" t="s">
        <v>8017</v>
      </c>
      <c r="BC4498" t="s">
        <v>87</v>
      </c>
    </row>
    <row r="4499" spans="1:55" ht="12" customHeight="1" x14ac:dyDescent="0.5">
      <c r="A4499" s="3">
        <v>44215</v>
      </c>
      <c r="B4499" t="s">
        <v>132</v>
      </c>
      <c r="N4499" t="s">
        <v>60</v>
      </c>
      <c r="O4499" t="s">
        <v>61</v>
      </c>
      <c r="P4499" t="s">
        <v>2511</v>
      </c>
      <c r="Q4499">
        <v>47.317360000000001</v>
      </c>
      <c r="R4499" t="s">
        <v>8026</v>
      </c>
      <c r="S4499" t="s">
        <v>65</v>
      </c>
      <c r="T4499">
        <v>114.34195</v>
      </c>
      <c r="U4499" t="s">
        <v>67</v>
      </c>
      <c r="V4499" t="s">
        <v>8027</v>
      </c>
      <c r="Y4499">
        <v>1030</v>
      </c>
      <c r="AA4499" s="4">
        <v>41479</v>
      </c>
      <c r="AE4499" t="s">
        <v>4449</v>
      </c>
      <c r="AI4499" t="s">
        <v>8060</v>
      </c>
      <c r="AJ4499" t="s">
        <v>8015</v>
      </c>
      <c r="AL4499" t="s">
        <v>496</v>
      </c>
      <c r="AM4499" t="s">
        <v>77</v>
      </c>
      <c r="AN4499" t="s">
        <v>4878</v>
      </c>
      <c r="AO4499" t="s">
        <v>139</v>
      </c>
      <c r="AP4499" t="s">
        <v>8024</v>
      </c>
      <c r="AQ4499">
        <v>2014</v>
      </c>
      <c r="AV4499" t="s">
        <v>7941</v>
      </c>
      <c r="AW4499" t="s">
        <v>8016</v>
      </c>
      <c r="AX4499">
        <f t="shared" si="99"/>
        <v>2013</v>
      </c>
      <c r="AY4499" t="s">
        <v>139</v>
      </c>
      <c r="AZ4499" t="s">
        <v>2511</v>
      </c>
      <c r="BA4499" t="s">
        <v>8017</v>
      </c>
      <c r="BC4499" t="s">
        <v>87</v>
      </c>
    </row>
    <row r="4500" spans="1:55" ht="12" customHeight="1" x14ac:dyDescent="0.5">
      <c r="A4500" s="3">
        <v>44215</v>
      </c>
      <c r="B4500" t="s">
        <v>132</v>
      </c>
      <c r="N4500" t="s">
        <v>60</v>
      </c>
      <c r="O4500" t="s">
        <v>61</v>
      </c>
      <c r="P4500" t="s">
        <v>2511</v>
      </c>
      <c r="Q4500">
        <v>47.332920000000001</v>
      </c>
      <c r="R4500" t="s">
        <v>8061</v>
      </c>
      <c r="S4500" t="s">
        <v>65</v>
      </c>
      <c r="T4500">
        <v>114.22189</v>
      </c>
      <c r="U4500" t="s">
        <v>67</v>
      </c>
      <c r="V4500" t="s">
        <v>8062</v>
      </c>
      <c r="Y4500">
        <v>1170</v>
      </c>
      <c r="AA4500" s="4">
        <v>41486</v>
      </c>
      <c r="AE4500" t="s">
        <v>4449</v>
      </c>
      <c r="AI4500" t="s">
        <v>8063</v>
      </c>
      <c r="AJ4500" t="s">
        <v>8015</v>
      </c>
      <c r="AL4500" t="s">
        <v>496</v>
      </c>
      <c r="AM4500" t="s">
        <v>77</v>
      </c>
      <c r="AN4500" t="s">
        <v>4873</v>
      </c>
      <c r="AO4500" t="s">
        <v>1703</v>
      </c>
      <c r="AP4500" t="s">
        <v>8024</v>
      </c>
      <c r="AQ4500">
        <v>2014</v>
      </c>
      <c r="AV4500" t="s">
        <v>8025</v>
      </c>
      <c r="AW4500" t="s">
        <v>8016</v>
      </c>
      <c r="AX4500">
        <f t="shared" si="99"/>
        <v>2013</v>
      </c>
      <c r="AY4500" t="s">
        <v>1703</v>
      </c>
      <c r="AZ4500" t="s">
        <v>2511</v>
      </c>
      <c r="BA4500" t="s">
        <v>8017</v>
      </c>
      <c r="BC4500" t="s">
        <v>87</v>
      </c>
    </row>
    <row r="4501" spans="1:55" ht="12" customHeight="1" x14ac:dyDescent="0.5">
      <c r="A4501" s="3">
        <v>44215</v>
      </c>
      <c r="B4501" t="s">
        <v>132</v>
      </c>
      <c r="N4501" t="s">
        <v>60</v>
      </c>
      <c r="O4501" t="s">
        <v>61</v>
      </c>
      <c r="P4501" t="s">
        <v>2511</v>
      </c>
      <c r="Q4501">
        <v>47.332920000000001</v>
      </c>
      <c r="R4501" t="s">
        <v>8061</v>
      </c>
      <c r="S4501" t="s">
        <v>65</v>
      </c>
      <c r="T4501">
        <v>114.22189</v>
      </c>
      <c r="U4501" t="s">
        <v>67</v>
      </c>
      <c r="V4501" t="s">
        <v>8062</v>
      </c>
      <c r="Y4501">
        <v>1170</v>
      </c>
      <c r="AA4501" s="4">
        <v>41486</v>
      </c>
      <c r="AE4501" t="s">
        <v>4449</v>
      </c>
      <c r="AI4501" t="s">
        <v>8064</v>
      </c>
      <c r="AJ4501" t="s">
        <v>8015</v>
      </c>
      <c r="AL4501" t="s">
        <v>496</v>
      </c>
      <c r="AM4501" t="s">
        <v>77</v>
      </c>
      <c r="AN4501" t="s">
        <v>4878</v>
      </c>
      <c r="AO4501" t="s">
        <v>139</v>
      </c>
      <c r="AP4501" t="s">
        <v>8024</v>
      </c>
      <c r="AQ4501">
        <v>2014</v>
      </c>
      <c r="AV4501" t="s">
        <v>7941</v>
      </c>
      <c r="AW4501" t="s">
        <v>8016</v>
      </c>
      <c r="AX4501">
        <f t="shared" si="99"/>
        <v>2013</v>
      </c>
      <c r="AY4501" t="s">
        <v>139</v>
      </c>
      <c r="AZ4501" t="s">
        <v>2511</v>
      </c>
      <c r="BA4501" t="s">
        <v>8017</v>
      </c>
      <c r="BC4501" t="s">
        <v>87</v>
      </c>
    </row>
    <row r="4502" spans="1:55" ht="12" customHeight="1" x14ac:dyDescent="0.5">
      <c r="A4502" s="3">
        <v>44215</v>
      </c>
      <c r="B4502" t="s">
        <v>132</v>
      </c>
      <c r="N4502" t="s">
        <v>60</v>
      </c>
      <c r="O4502" t="s">
        <v>61</v>
      </c>
      <c r="P4502" t="s">
        <v>2511</v>
      </c>
      <c r="Q4502">
        <v>47.332920000000001</v>
      </c>
      <c r="R4502" t="s">
        <v>8061</v>
      </c>
      <c r="S4502" t="s">
        <v>65</v>
      </c>
      <c r="T4502">
        <v>114.22189</v>
      </c>
      <c r="U4502" t="s">
        <v>67</v>
      </c>
      <c r="V4502" t="s">
        <v>8062</v>
      </c>
      <c r="Y4502">
        <v>1170</v>
      </c>
      <c r="AA4502" s="4">
        <v>41486</v>
      </c>
      <c r="AE4502" t="s">
        <v>4449</v>
      </c>
      <c r="AI4502" t="s">
        <v>8065</v>
      </c>
      <c r="AJ4502" t="s">
        <v>8015</v>
      </c>
      <c r="AL4502" t="s">
        <v>496</v>
      </c>
      <c r="AM4502" t="s">
        <v>77</v>
      </c>
      <c r="AN4502" t="s">
        <v>4878</v>
      </c>
      <c r="AO4502" t="s">
        <v>139</v>
      </c>
      <c r="AP4502" t="s">
        <v>8024</v>
      </c>
      <c r="AQ4502">
        <v>2014</v>
      </c>
      <c r="AV4502" t="s">
        <v>7941</v>
      </c>
      <c r="AW4502" t="s">
        <v>8016</v>
      </c>
      <c r="AX4502">
        <f t="shared" si="99"/>
        <v>2013</v>
      </c>
      <c r="AY4502" t="s">
        <v>139</v>
      </c>
      <c r="AZ4502" t="s">
        <v>2511</v>
      </c>
      <c r="BA4502" t="s">
        <v>8017</v>
      </c>
      <c r="BC4502" t="s">
        <v>87</v>
      </c>
    </row>
    <row r="4503" spans="1:55" ht="12" customHeight="1" x14ac:dyDescent="0.5">
      <c r="A4503" s="3">
        <v>44215</v>
      </c>
      <c r="B4503" t="s">
        <v>132</v>
      </c>
      <c r="N4503" t="s">
        <v>60</v>
      </c>
      <c r="O4503" t="s">
        <v>61</v>
      </c>
      <c r="P4503" t="s">
        <v>2511</v>
      </c>
      <c r="Q4503">
        <v>47.299579999999999</v>
      </c>
      <c r="R4503" t="s">
        <v>8066</v>
      </c>
      <c r="S4503" t="s">
        <v>65</v>
      </c>
      <c r="T4503">
        <v>114.20452</v>
      </c>
      <c r="U4503" t="s">
        <v>67</v>
      </c>
      <c r="V4503" t="s">
        <v>8067</v>
      </c>
      <c r="Y4503">
        <v>1030</v>
      </c>
      <c r="AA4503" s="4">
        <v>41479</v>
      </c>
      <c r="AE4503" t="s">
        <v>4449</v>
      </c>
      <c r="AI4503" t="s">
        <v>8068</v>
      </c>
      <c r="AJ4503" t="s">
        <v>8015</v>
      </c>
      <c r="AL4503" t="s">
        <v>496</v>
      </c>
      <c r="AM4503" t="s">
        <v>77</v>
      </c>
      <c r="AN4503" t="s">
        <v>77</v>
      </c>
      <c r="AO4503" t="s">
        <v>446</v>
      </c>
      <c r="AP4503" t="s">
        <v>8024</v>
      </c>
      <c r="AQ4503">
        <v>2014</v>
      </c>
      <c r="AV4503" t="s">
        <v>8025</v>
      </c>
      <c r="AW4503" t="s">
        <v>8016</v>
      </c>
      <c r="AX4503">
        <f t="shared" si="99"/>
        <v>2013</v>
      </c>
      <c r="AY4503" t="s">
        <v>446</v>
      </c>
      <c r="AZ4503" t="s">
        <v>2511</v>
      </c>
      <c r="BA4503" t="s">
        <v>8017</v>
      </c>
      <c r="BC4503" t="s">
        <v>87</v>
      </c>
    </row>
    <row r="4504" spans="1:55" ht="12" customHeight="1" x14ac:dyDescent="0.5">
      <c r="A4504" s="3">
        <v>44215</v>
      </c>
      <c r="B4504" t="s">
        <v>132</v>
      </c>
      <c r="N4504" t="s">
        <v>60</v>
      </c>
      <c r="O4504" t="s">
        <v>61</v>
      </c>
      <c r="P4504" t="s">
        <v>2511</v>
      </c>
      <c r="Q4504">
        <v>47.299579999999999</v>
      </c>
      <c r="R4504" t="s">
        <v>8066</v>
      </c>
      <c r="S4504" t="s">
        <v>65</v>
      </c>
      <c r="T4504">
        <v>114.20452</v>
      </c>
      <c r="U4504" t="s">
        <v>67</v>
      </c>
      <c r="V4504" t="s">
        <v>8067</v>
      </c>
      <c r="Y4504">
        <v>1030</v>
      </c>
      <c r="AA4504" s="4">
        <v>41479</v>
      </c>
      <c r="AE4504" t="s">
        <v>4449</v>
      </c>
      <c r="AI4504" t="s">
        <v>8069</v>
      </c>
      <c r="AJ4504" t="s">
        <v>8015</v>
      </c>
      <c r="AL4504" t="s">
        <v>496</v>
      </c>
      <c r="AM4504" t="s">
        <v>77</v>
      </c>
      <c r="AN4504" t="s">
        <v>4875</v>
      </c>
      <c r="AO4504" t="s">
        <v>1385</v>
      </c>
      <c r="AP4504" t="s">
        <v>8024</v>
      </c>
      <c r="AQ4504">
        <v>2014</v>
      </c>
      <c r="AV4504" t="s">
        <v>8025</v>
      </c>
      <c r="AW4504" t="s">
        <v>8016</v>
      </c>
      <c r="AX4504">
        <f t="shared" si="99"/>
        <v>2013</v>
      </c>
      <c r="AY4504" t="s">
        <v>1385</v>
      </c>
      <c r="AZ4504" t="s">
        <v>2511</v>
      </c>
      <c r="BA4504" t="s">
        <v>8017</v>
      </c>
      <c r="BC4504" t="s">
        <v>87</v>
      </c>
    </row>
    <row r="4505" spans="1:55" ht="12" customHeight="1" x14ac:dyDescent="0.5">
      <c r="A4505" s="3">
        <v>44215</v>
      </c>
      <c r="B4505" t="s">
        <v>132</v>
      </c>
      <c r="N4505" t="s">
        <v>60</v>
      </c>
      <c r="O4505" t="s">
        <v>61</v>
      </c>
      <c r="P4505" t="s">
        <v>2511</v>
      </c>
      <c r="Q4505">
        <v>47.299579999999999</v>
      </c>
      <c r="R4505" t="s">
        <v>8066</v>
      </c>
      <c r="S4505" t="s">
        <v>65</v>
      </c>
      <c r="T4505">
        <v>114.20452</v>
      </c>
      <c r="U4505" t="s">
        <v>67</v>
      </c>
      <c r="V4505" t="s">
        <v>8067</v>
      </c>
      <c r="Y4505">
        <v>1030</v>
      </c>
      <c r="AA4505" s="4">
        <v>41479</v>
      </c>
      <c r="AE4505" t="s">
        <v>4449</v>
      </c>
      <c r="AI4505" t="s">
        <v>8070</v>
      </c>
      <c r="AJ4505" t="s">
        <v>8015</v>
      </c>
      <c r="AL4505" t="s">
        <v>496</v>
      </c>
      <c r="AM4505" t="s">
        <v>77</v>
      </c>
      <c r="AN4505" t="s">
        <v>4874</v>
      </c>
      <c r="AO4505" t="s">
        <v>323</v>
      </c>
      <c r="AP4505" t="s">
        <v>8024</v>
      </c>
      <c r="AQ4505">
        <v>2014</v>
      </c>
      <c r="AW4505" t="s">
        <v>8016</v>
      </c>
      <c r="AX4505">
        <f t="shared" si="99"/>
        <v>2013</v>
      </c>
      <c r="AY4505" t="s">
        <v>323</v>
      </c>
      <c r="AZ4505" t="s">
        <v>2511</v>
      </c>
      <c r="BA4505" t="s">
        <v>8017</v>
      </c>
      <c r="BC4505" t="s">
        <v>87</v>
      </c>
    </row>
    <row r="4506" spans="1:55" ht="12" customHeight="1" x14ac:dyDescent="0.5">
      <c r="A4506" s="3">
        <v>44215</v>
      </c>
      <c r="B4506" t="s">
        <v>132</v>
      </c>
      <c r="N4506" t="s">
        <v>60</v>
      </c>
      <c r="O4506" t="s">
        <v>61</v>
      </c>
      <c r="P4506" t="s">
        <v>1774</v>
      </c>
      <c r="Q4506">
        <v>47.31785</v>
      </c>
      <c r="R4506" t="s">
        <v>8021</v>
      </c>
      <c r="S4506" t="s">
        <v>65</v>
      </c>
      <c r="T4506">
        <v>114.18729</v>
      </c>
      <c r="U4506" t="s">
        <v>67</v>
      </c>
      <c r="V4506" t="s">
        <v>8022</v>
      </c>
      <c r="Y4506">
        <v>1030</v>
      </c>
      <c r="AA4506" s="4">
        <v>41486</v>
      </c>
      <c r="AE4506" t="s">
        <v>4449</v>
      </c>
      <c r="AI4506" t="s">
        <v>8071</v>
      </c>
      <c r="AJ4506" t="s">
        <v>8015</v>
      </c>
      <c r="AL4506" t="s">
        <v>496</v>
      </c>
      <c r="AM4506" t="s">
        <v>77</v>
      </c>
      <c r="AN4506" t="s">
        <v>4874</v>
      </c>
      <c r="AO4506" t="s">
        <v>323</v>
      </c>
      <c r="AP4506" t="s">
        <v>8024</v>
      </c>
      <c r="AQ4506">
        <v>2014</v>
      </c>
      <c r="AV4506" t="s">
        <v>8025</v>
      </c>
      <c r="AW4506" t="s">
        <v>8016</v>
      </c>
      <c r="AX4506">
        <f t="shared" si="99"/>
        <v>2013</v>
      </c>
      <c r="AY4506" t="s">
        <v>323</v>
      </c>
      <c r="AZ4506" t="s">
        <v>1774</v>
      </c>
      <c r="BA4506" t="s">
        <v>8017</v>
      </c>
      <c r="BC4506" t="s">
        <v>87</v>
      </c>
    </row>
    <row r="4507" spans="1:55" ht="12" customHeight="1" x14ac:dyDescent="0.5">
      <c r="A4507" s="3">
        <v>44215</v>
      </c>
      <c r="B4507" t="s">
        <v>132</v>
      </c>
      <c r="N4507" t="s">
        <v>60</v>
      </c>
      <c r="O4507" t="s">
        <v>61</v>
      </c>
      <c r="P4507" t="s">
        <v>1774</v>
      </c>
      <c r="Q4507">
        <v>47.31785</v>
      </c>
      <c r="R4507" t="s">
        <v>8021</v>
      </c>
      <c r="S4507" t="s">
        <v>65</v>
      </c>
      <c r="T4507">
        <v>114.18729</v>
      </c>
      <c r="U4507" t="s">
        <v>67</v>
      </c>
      <c r="V4507" t="s">
        <v>8022</v>
      </c>
      <c r="Y4507">
        <v>1030</v>
      </c>
      <c r="AA4507" s="4">
        <v>41486</v>
      </c>
      <c r="AE4507" t="s">
        <v>4449</v>
      </c>
      <c r="AI4507" t="s">
        <v>8072</v>
      </c>
      <c r="AJ4507" t="s">
        <v>8015</v>
      </c>
      <c r="AL4507" t="s">
        <v>496</v>
      </c>
      <c r="AM4507" t="s">
        <v>77</v>
      </c>
      <c r="AN4507" t="s">
        <v>77</v>
      </c>
      <c r="AO4507" t="s">
        <v>446</v>
      </c>
      <c r="AP4507" t="s">
        <v>8024</v>
      </c>
      <c r="AQ4507">
        <v>2014</v>
      </c>
      <c r="AW4507" t="s">
        <v>8016</v>
      </c>
      <c r="AX4507">
        <f t="shared" si="99"/>
        <v>2013</v>
      </c>
      <c r="AY4507" t="s">
        <v>446</v>
      </c>
      <c r="AZ4507" t="s">
        <v>1774</v>
      </c>
      <c r="BA4507" t="s">
        <v>8017</v>
      </c>
      <c r="BC4507" t="s">
        <v>87</v>
      </c>
    </row>
    <row r="4508" spans="1:55" ht="12" customHeight="1" x14ac:dyDescent="0.5">
      <c r="A4508" s="3">
        <v>44215</v>
      </c>
      <c r="B4508" t="s">
        <v>132</v>
      </c>
      <c r="N4508" t="s">
        <v>60</v>
      </c>
      <c r="O4508" t="s">
        <v>61</v>
      </c>
      <c r="P4508" t="s">
        <v>1774</v>
      </c>
      <c r="Q4508">
        <v>47.31785</v>
      </c>
      <c r="R4508" t="s">
        <v>8021</v>
      </c>
      <c r="S4508" t="s">
        <v>65</v>
      </c>
      <c r="T4508">
        <v>114.18729</v>
      </c>
      <c r="U4508" t="s">
        <v>67</v>
      </c>
      <c r="V4508" t="s">
        <v>8022</v>
      </c>
      <c r="Y4508">
        <v>1030</v>
      </c>
      <c r="AA4508" s="4">
        <v>41486</v>
      </c>
      <c r="AE4508" t="s">
        <v>4449</v>
      </c>
      <c r="AI4508" t="s">
        <v>8073</v>
      </c>
      <c r="AJ4508" t="s">
        <v>8015</v>
      </c>
      <c r="AL4508" t="s">
        <v>496</v>
      </c>
      <c r="AM4508" t="s">
        <v>77</v>
      </c>
      <c r="AN4508" t="s">
        <v>4878</v>
      </c>
      <c r="AO4508" t="s">
        <v>139</v>
      </c>
      <c r="AP4508" t="s">
        <v>8024</v>
      </c>
      <c r="AQ4508">
        <v>2014</v>
      </c>
      <c r="AV4508" t="s">
        <v>7941</v>
      </c>
      <c r="AW4508" t="s">
        <v>8016</v>
      </c>
      <c r="AX4508">
        <f t="shared" si="99"/>
        <v>2013</v>
      </c>
      <c r="AY4508" t="s">
        <v>139</v>
      </c>
      <c r="AZ4508" t="s">
        <v>1774</v>
      </c>
      <c r="BA4508" t="s">
        <v>8017</v>
      </c>
      <c r="BC4508" t="s">
        <v>87</v>
      </c>
    </row>
    <row r="4509" spans="1:55" ht="12" customHeight="1" x14ac:dyDescent="0.5">
      <c r="A4509" s="3">
        <v>44215</v>
      </c>
      <c r="B4509" t="s">
        <v>132</v>
      </c>
      <c r="N4509" t="s">
        <v>60</v>
      </c>
      <c r="O4509" t="s">
        <v>61</v>
      </c>
      <c r="P4509" t="s">
        <v>1774</v>
      </c>
      <c r="Q4509">
        <v>47.31785</v>
      </c>
      <c r="R4509" t="s">
        <v>8021</v>
      </c>
      <c r="S4509" t="s">
        <v>65</v>
      </c>
      <c r="T4509">
        <v>114.18729</v>
      </c>
      <c r="U4509" t="s">
        <v>67</v>
      </c>
      <c r="V4509" t="s">
        <v>8022</v>
      </c>
      <c r="Y4509">
        <v>1030</v>
      </c>
      <c r="AA4509" s="4">
        <v>41486</v>
      </c>
      <c r="AE4509" t="s">
        <v>4449</v>
      </c>
      <c r="AI4509" t="s">
        <v>8074</v>
      </c>
      <c r="AJ4509" t="s">
        <v>8015</v>
      </c>
      <c r="AL4509" t="s">
        <v>496</v>
      </c>
      <c r="AM4509" t="s">
        <v>77</v>
      </c>
      <c r="AN4509" t="s">
        <v>4873</v>
      </c>
      <c r="AO4509" t="s">
        <v>1703</v>
      </c>
      <c r="AP4509" t="s">
        <v>8024</v>
      </c>
      <c r="AQ4509">
        <v>2014</v>
      </c>
      <c r="AV4509" t="s">
        <v>7941</v>
      </c>
      <c r="AW4509" t="s">
        <v>8016</v>
      </c>
      <c r="AX4509">
        <f t="shared" si="99"/>
        <v>2013</v>
      </c>
      <c r="AY4509" t="s">
        <v>1703</v>
      </c>
      <c r="AZ4509" t="s">
        <v>1774</v>
      </c>
      <c r="BA4509" t="s">
        <v>8017</v>
      </c>
      <c r="BC4509" t="s">
        <v>87</v>
      </c>
    </row>
    <row r="4510" spans="1:55" ht="12" customHeight="1" x14ac:dyDescent="0.5">
      <c r="A4510" s="3">
        <v>44215</v>
      </c>
      <c r="B4510" t="s">
        <v>132</v>
      </c>
      <c r="N4510" t="s">
        <v>60</v>
      </c>
      <c r="O4510" t="s">
        <v>61</v>
      </c>
      <c r="P4510" t="s">
        <v>1774</v>
      </c>
      <c r="Q4510">
        <v>47.31785</v>
      </c>
      <c r="R4510" t="s">
        <v>8021</v>
      </c>
      <c r="S4510" t="s">
        <v>65</v>
      </c>
      <c r="T4510">
        <v>114.18729</v>
      </c>
      <c r="U4510" t="s">
        <v>67</v>
      </c>
      <c r="V4510" t="s">
        <v>8022</v>
      </c>
      <c r="Y4510">
        <v>1030</v>
      </c>
      <c r="AA4510" s="4">
        <v>41486</v>
      </c>
      <c r="AE4510" t="s">
        <v>4449</v>
      </c>
      <c r="AI4510" t="s">
        <v>8075</v>
      </c>
      <c r="AJ4510" t="s">
        <v>8015</v>
      </c>
      <c r="AL4510" t="s">
        <v>496</v>
      </c>
      <c r="AM4510" t="s">
        <v>77</v>
      </c>
      <c r="AN4510" t="s">
        <v>4874</v>
      </c>
      <c r="AO4510" t="s">
        <v>323</v>
      </c>
      <c r="AP4510" t="s">
        <v>8024</v>
      </c>
      <c r="AQ4510">
        <v>2014</v>
      </c>
      <c r="AV4510" t="s">
        <v>8025</v>
      </c>
      <c r="AW4510" t="s">
        <v>8016</v>
      </c>
      <c r="AX4510">
        <f t="shared" si="99"/>
        <v>2013</v>
      </c>
      <c r="AY4510" t="s">
        <v>323</v>
      </c>
      <c r="AZ4510" t="s">
        <v>1774</v>
      </c>
      <c r="BA4510" t="s">
        <v>8017</v>
      </c>
      <c r="BC4510" t="s">
        <v>87</v>
      </c>
    </row>
    <row r="4511" spans="1:55" ht="12" customHeight="1" x14ac:dyDescent="0.5">
      <c r="A4511" s="3">
        <v>44215</v>
      </c>
      <c r="B4511" t="s">
        <v>132</v>
      </c>
      <c r="N4511" t="s">
        <v>60</v>
      </c>
      <c r="O4511" t="s">
        <v>61</v>
      </c>
      <c r="P4511" t="s">
        <v>1774</v>
      </c>
      <c r="Q4511">
        <v>47.31785</v>
      </c>
      <c r="R4511" t="s">
        <v>8021</v>
      </c>
      <c r="S4511" t="s">
        <v>65</v>
      </c>
      <c r="T4511">
        <v>114.18729</v>
      </c>
      <c r="U4511" t="s">
        <v>67</v>
      </c>
      <c r="V4511" t="s">
        <v>8022</v>
      </c>
      <c r="Y4511">
        <v>1030</v>
      </c>
      <c r="AA4511" s="4">
        <v>41486</v>
      </c>
      <c r="AE4511" t="s">
        <v>4449</v>
      </c>
      <c r="AI4511" t="s">
        <v>8076</v>
      </c>
      <c r="AJ4511" t="s">
        <v>8015</v>
      </c>
      <c r="AL4511" t="s">
        <v>496</v>
      </c>
      <c r="AM4511" t="s">
        <v>77</v>
      </c>
      <c r="AN4511" t="s">
        <v>4873</v>
      </c>
      <c r="AO4511" t="s">
        <v>1703</v>
      </c>
      <c r="AP4511" t="s">
        <v>8024</v>
      </c>
      <c r="AQ4511">
        <v>2014</v>
      </c>
      <c r="AV4511" t="s">
        <v>7941</v>
      </c>
      <c r="AW4511" t="s">
        <v>8016</v>
      </c>
      <c r="AX4511">
        <f t="shared" si="99"/>
        <v>2013</v>
      </c>
      <c r="AY4511" t="s">
        <v>1703</v>
      </c>
      <c r="AZ4511" t="s">
        <v>1774</v>
      </c>
      <c r="BA4511" t="s">
        <v>8017</v>
      </c>
      <c r="BC4511" t="s">
        <v>87</v>
      </c>
    </row>
    <row r="4512" spans="1:55" ht="12" customHeight="1" x14ac:dyDescent="0.5">
      <c r="A4512" s="3">
        <v>44215</v>
      </c>
      <c r="B4512" t="s">
        <v>132</v>
      </c>
      <c r="N4512" t="s">
        <v>60</v>
      </c>
      <c r="O4512" t="s">
        <v>61</v>
      </c>
      <c r="P4512" t="s">
        <v>2511</v>
      </c>
      <c r="Q4512">
        <v>47.299579999999999</v>
      </c>
      <c r="R4512" t="s">
        <v>8066</v>
      </c>
      <c r="S4512" t="s">
        <v>65</v>
      </c>
      <c r="T4512">
        <v>114.20452</v>
      </c>
      <c r="U4512" t="s">
        <v>67</v>
      </c>
      <c r="V4512" t="s">
        <v>8067</v>
      </c>
      <c r="Y4512">
        <v>1030</v>
      </c>
      <c r="AA4512" s="4">
        <v>41462</v>
      </c>
      <c r="AE4512" t="s">
        <v>4449</v>
      </c>
      <c r="AI4512" t="s">
        <v>8077</v>
      </c>
      <c r="AJ4512" t="s">
        <v>8015</v>
      </c>
      <c r="AL4512" t="s">
        <v>496</v>
      </c>
      <c r="AM4512" t="s">
        <v>77</v>
      </c>
      <c r="AN4512" t="s">
        <v>4874</v>
      </c>
      <c r="AO4512" t="s">
        <v>323</v>
      </c>
      <c r="AP4512" t="s">
        <v>8024</v>
      </c>
      <c r="AQ4512">
        <v>2014</v>
      </c>
      <c r="AW4512" t="s">
        <v>8016</v>
      </c>
      <c r="AX4512">
        <f t="shared" si="99"/>
        <v>2013</v>
      </c>
      <c r="AY4512" t="s">
        <v>323</v>
      </c>
      <c r="AZ4512" t="s">
        <v>2511</v>
      </c>
      <c r="BA4512" t="s">
        <v>8017</v>
      </c>
      <c r="BC4512" t="s">
        <v>87</v>
      </c>
    </row>
    <row r="4513" spans="1:55" ht="12" customHeight="1" x14ac:dyDescent="0.5">
      <c r="A4513" s="3">
        <v>44215</v>
      </c>
      <c r="B4513" t="s">
        <v>132</v>
      </c>
      <c r="N4513" t="s">
        <v>60</v>
      </c>
      <c r="O4513" t="s">
        <v>61</v>
      </c>
      <c r="P4513" t="s">
        <v>2511</v>
      </c>
      <c r="Q4513">
        <v>47.299579999999999</v>
      </c>
      <c r="R4513" t="s">
        <v>8066</v>
      </c>
      <c r="S4513" t="s">
        <v>65</v>
      </c>
      <c r="T4513">
        <v>114.20452</v>
      </c>
      <c r="U4513" t="s">
        <v>67</v>
      </c>
      <c r="V4513" t="s">
        <v>8067</v>
      </c>
      <c r="Y4513">
        <v>1030</v>
      </c>
      <c r="AA4513" s="4">
        <v>41462</v>
      </c>
      <c r="AE4513" t="s">
        <v>4449</v>
      </c>
      <c r="AI4513" t="s">
        <v>8078</v>
      </c>
      <c r="AJ4513" t="s">
        <v>8015</v>
      </c>
      <c r="AL4513" t="s">
        <v>496</v>
      </c>
      <c r="AM4513" t="s">
        <v>77</v>
      </c>
      <c r="AN4513" t="s">
        <v>4874</v>
      </c>
      <c r="AO4513" t="s">
        <v>323</v>
      </c>
      <c r="AP4513" t="s">
        <v>8024</v>
      </c>
      <c r="AQ4513">
        <v>2014</v>
      </c>
      <c r="AW4513" t="s">
        <v>8016</v>
      </c>
      <c r="AX4513">
        <f t="shared" si="99"/>
        <v>2013</v>
      </c>
      <c r="AY4513" t="s">
        <v>323</v>
      </c>
      <c r="AZ4513" t="s">
        <v>2511</v>
      </c>
      <c r="BA4513" t="s">
        <v>8017</v>
      </c>
      <c r="BC4513" t="s">
        <v>87</v>
      </c>
    </row>
    <row r="4514" spans="1:55" ht="12" customHeight="1" x14ac:dyDescent="0.5">
      <c r="A4514" s="3">
        <v>44215</v>
      </c>
      <c r="B4514" t="s">
        <v>132</v>
      </c>
      <c r="N4514" t="s">
        <v>60</v>
      </c>
      <c r="O4514" t="s">
        <v>61</v>
      </c>
      <c r="P4514" t="s">
        <v>2511</v>
      </c>
      <c r="Q4514">
        <v>47.299579999999999</v>
      </c>
      <c r="R4514" t="s">
        <v>8066</v>
      </c>
      <c r="S4514" t="s">
        <v>65</v>
      </c>
      <c r="T4514">
        <v>114.20452</v>
      </c>
      <c r="U4514" t="s">
        <v>67</v>
      </c>
      <c r="V4514" t="s">
        <v>8067</v>
      </c>
      <c r="Y4514">
        <v>1030</v>
      </c>
      <c r="AA4514" s="4">
        <v>41462</v>
      </c>
      <c r="AE4514" t="s">
        <v>4449</v>
      </c>
      <c r="AI4514" t="s">
        <v>8079</v>
      </c>
      <c r="AJ4514" t="s">
        <v>8015</v>
      </c>
      <c r="AL4514" t="s">
        <v>496</v>
      </c>
      <c r="AM4514" t="s">
        <v>77</v>
      </c>
      <c r="AN4514" t="s">
        <v>4874</v>
      </c>
      <c r="AO4514" t="s">
        <v>323</v>
      </c>
      <c r="AP4514" t="s">
        <v>8024</v>
      </c>
      <c r="AQ4514">
        <v>2014</v>
      </c>
      <c r="AW4514" t="s">
        <v>8016</v>
      </c>
      <c r="AX4514">
        <f t="shared" si="99"/>
        <v>2013</v>
      </c>
      <c r="AY4514" t="s">
        <v>323</v>
      </c>
      <c r="AZ4514" t="s">
        <v>2511</v>
      </c>
      <c r="BA4514" t="s">
        <v>8017</v>
      </c>
      <c r="BC4514" t="s">
        <v>87</v>
      </c>
    </row>
    <row r="4515" spans="1:55" ht="12" customHeight="1" x14ac:dyDescent="0.5">
      <c r="A4515" s="3">
        <v>44215</v>
      </c>
      <c r="B4515" t="s">
        <v>132</v>
      </c>
      <c r="N4515" t="s">
        <v>60</v>
      </c>
      <c r="O4515" t="s">
        <v>61</v>
      </c>
      <c r="P4515" t="s">
        <v>2511</v>
      </c>
      <c r="Q4515">
        <v>47.299579999999999</v>
      </c>
      <c r="R4515" t="s">
        <v>8066</v>
      </c>
      <c r="S4515" t="s">
        <v>65</v>
      </c>
      <c r="T4515">
        <v>114.20452</v>
      </c>
      <c r="U4515" t="s">
        <v>67</v>
      </c>
      <c r="V4515" t="s">
        <v>8067</v>
      </c>
      <c r="Y4515">
        <v>1030</v>
      </c>
      <c r="AA4515" s="4">
        <v>41462</v>
      </c>
      <c r="AE4515" t="s">
        <v>4449</v>
      </c>
      <c r="AI4515" t="s">
        <v>8080</v>
      </c>
      <c r="AJ4515" t="s">
        <v>8015</v>
      </c>
      <c r="AL4515" t="s">
        <v>496</v>
      </c>
      <c r="AM4515" t="s">
        <v>77</v>
      </c>
      <c r="AN4515" t="s">
        <v>4874</v>
      </c>
      <c r="AO4515" t="s">
        <v>323</v>
      </c>
      <c r="AP4515" t="s">
        <v>8024</v>
      </c>
      <c r="AQ4515">
        <v>2014</v>
      </c>
      <c r="AW4515" t="s">
        <v>8016</v>
      </c>
      <c r="AX4515">
        <f t="shared" si="99"/>
        <v>2013</v>
      </c>
      <c r="AY4515" t="s">
        <v>323</v>
      </c>
      <c r="AZ4515" t="s">
        <v>2511</v>
      </c>
      <c r="BA4515" t="s">
        <v>8017</v>
      </c>
      <c r="BC4515" t="s">
        <v>87</v>
      </c>
    </row>
    <row r="4516" spans="1:55" ht="12" customHeight="1" x14ac:dyDescent="0.5">
      <c r="A4516" s="3">
        <v>44215</v>
      </c>
      <c r="B4516" t="s">
        <v>132</v>
      </c>
      <c r="N4516" t="s">
        <v>60</v>
      </c>
      <c r="O4516" t="s">
        <v>61</v>
      </c>
      <c r="P4516" t="s">
        <v>2511</v>
      </c>
      <c r="Q4516">
        <v>47.299579999999999</v>
      </c>
      <c r="R4516" t="s">
        <v>8066</v>
      </c>
      <c r="S4516" t="s">
        <v>65</v>
      </c>
      <c r="T4516">
        <v>114.20452</v>
      </c>
      <c r="U4516" t="s">
        <v>67</v>
      </c>
      <c r="V4516" t="s">
        <v>8067</v>
      </c>
      <c r="Y4516">
        <v>1030</v>
      </c>
      <c r="AA4516" s="4">
        <v>41462</v>
      </c>
      <c r="AE4516" t="s">
        <v>4449</v>
      </c>
      <c r="AI4516" t="s">
        <v>8081</v>
      </c>
      <c r="AJ4516" t="s">
        <v>8015</v>
      </c>
      <c r="AL4516" t="s">
        <v>496</v>
      </c>
      <c r="AM4516" t="s">
        <v>77</v>
      </c>
      <c r="AN4516" t="s">
        <v>4874</v>
      </c>
      <c r="AO4516" t="s">
        <v>323</v>
      </c>
      <c r="AP4516" t="s">
        <v>8024</v>
      </c>
      <c r="AQ4516">
        <v>2014</v>
      </c>
      <c r="AW4516" t="s">
        <v>8016</v>
      </c>
      <c r="AX4516">
        <f t="shared" si="99"/>
        <v>2013</v>
      </c>
      <c r="AY4516" t="s">
        <v>323</v>
      </c>
      <c r="AZ4516" t="s">
        <v>2511</v>
      </c>
      <c r="BA4516" t="s">
        <v>8017</v>
      </c>
      <c r="BC4516" t="s">
        <v>87</v>
      </c>
    </row>
    <row r="4517" spans="1:55" ht="12" customHeight="1" x14ac:dyDescent="0.5">
      <c r="A4517" s="3">
        <v>44215</v>
      </c>
      <c r="B4517" t="s">
        <v>132</v>
      </c>
      <c r="N4517" t="s">
        <v>60</v>
      </c>
      <c r="O4517" t="s">
        <v>61</v>
      </c>
      <c r="P4517" t="s">
        <v>2511</v>
      </c>
      <c r="Q4517">
        <v>47.299579999999999</v>
      </c>
      <c r="R4517" t="s">
        <v>8066</v>
      </c>
      <c r="S4517" t="s">
        <v>65</v>
      </c>
      <c r="T4517">
        <v>114.20452</v>
      </c>
      <c r="U4517" t="s">
        <v>67</v>
      </c>
      <c r="V4517" t="s">
        <v>8067</v>
      </c>
      <c r="Y4517">
        <v>1030</v>
      </c>
      <c r="AA4517" s="4">
        <v>41462</v>
      </c>
      <c r="AE4517" t="s">
        <v>4449</v>
      </c>
      <c r="AI4517" t="s">
        <v>8082</v>
      </c>
      <c r="AJ4517" t="s">
        <v>8015</v>
      </c>
      <c r="AL4517" t="s">
        <v>496</v>
      </c>
      <c r="AM4517" t="s">
        <v>77</v>
      </c>
      <c r="AN4517" t="s">
        <v>4874</v>
      </c>
      <c r="AO4517" t="s">
        <v>323</v>
      </c>
      <c r="AP4517" t="s">
        <v>8024</v>
      </c>
      <c r="AQ4517">
        <v>2014</v>
      </c>
      <c r="AW4517" t="s">
        <v>8016</v>
      </c>
      <c r="AX4517">
        <f t="shared" si="99"/>
        <v>2013</v>
      </c>
      <c r="AY4517" t="s">
        <v>323</v>
      </c>
      <c r="AZ4517" t="s">
        <v>2511</v>
      </c>
      <c r="BA4517" t="s">
        <v>8017</v>
      </c>
      <c r="BC4517" t="s">
        <v>87</v>
      </c>
    </row>
    <row r="4518" spans="1:55" ht="12" customHeight="1" x14ac:dyDescent="0.5">
      <c r="A4518" s="3">
        <v>44215</v>
      </c>
      <c r="B4518" t="s">
        <v>132</v>
      </c>
      <c r="N4518" t="s">
        <v>60</v>
      </c>
      <c r="O4518" t="s">
        <v>61</v>
      </c>
      <c r="P4518" t="s">
        <v>2511</v>
      </c>
      <c r="Q4518">
        <v>47.299579999999999</v>
      </c>
      <c r="R4518" t="s">
        <v>8066</v>
      </c>
      <c r="S4518" t="s">
        <v>65</v>
      </c>
      <c r="T4518">
        <v>114.20452</v>
      </c>
      <c r="U4518" t="s">
        <v>67</v>
      </c>
      <c r="V4518" t="s">
        <v>8067</v>
      </c>
      <c r="Y4518">
        <v>1030</v>
      </c>
      <c r="AA4518" s="4">
        <v>41462</v>
      </c>
      <c r="AE4518" t="s">
        <v>4449</v>
      </c>
      <c r="AI4518" t="s">
        <v>8083</v>
      </c>
      <c r="AJ4518" t="s">
        <v>8015</v>
      </c>
      <c r="AL4518" t="s">
        <v>496</v>
      </c>
      <c r="AM4518" t="s">
        <v>77</v>
      </c>
      <c r="AN4518" t="s">
        <v>4874</v>
      </c>
      <c r="AO4518" t="s">
        <v>323</v>
      </c>
      <c r="AP4518" t="s">
        <v>8024</v>
      </c>
      <c r="AQ4518">
        <v>2014</v>
      </c>
      <c r="AW4518" t="s">
        <v>8016</v>
      </c>
      <c r="AX4518">
        <f t="shared" si="99"/>
        <v>2013</v>
      </c>
      <c r="AY4518" t="s">
        <v>323</v>
      </c>
      <c r="AZ4518" t="s">
        <v>2511</v>
      </c>
      <c r="BA4518" t="s">
        <v>8017</v>
      </c>
      <c r="BC4518" t="s">
        <v>87</v>
      </c>
    </row>
    <row r="4519" spans="1:55" ht="12" customHeight="1" x14ac:dyDescent="0.5">
      <c r="A4519" s="3">
        <v>44215</v>
      </c>
      <c r="B4519" t="s">
        <v>132</v>
      </c>
      <c r="N4519" t="s">
        <v>60</v>
      </c>
      <c r="O4519" t="s">
        <v>61</v>
      </c>
      <c r="P4519" t="s">
        <v>2511</v>
      </c>
      <c r="Q4519">
        <v>47.299579999999999</v>
      </c>
      <c r="R4519" t="s">
        <v>8066</v>
      </c>
      <c r="S4519" t="s">
        <v>65</v>
      </c>
      <c r="T4519">
        <v>114.20452</v>
      </c>
      <c r="U4519" t="s">
        <v>67</v>
      </c>
      <c r="V4519" t="s">
        <v>8067</v>
      </c>
      <c r="Y4519">
        <v>1030</v>
      </c>
      <c r="AA4519" s="4">
        <v>41462</v>
      </c>
      <c r="AE4519" t="s">
        <v>4449</v>
      </c>
      <c r="AI4519" t="s">
        <v>8084</v>
      </c>
      <c r="AJ4519" t="s">
        <v>8015</v>
      </c>
      <c r="AL4519" t="s">
        <v>496</v>
      </c>
      <c r="AM4519" t="s">
        <v>77</v>
      </c>
      <c r="AN4519" t="s">
        <v>4874</v>
      </c>
      <c r="AO4519" t="s">
        <v>318</v>
      </c>
      <c r="AP4519" t="s">
        <v>8024</v>
      </c>
      <c r="AQ4519">
        <v>2014</v>
      </c>
      <c r="AV4519" t="s">
        <v>8025</v>
      </c>
      <c r="AW4519" t="s">
        <v>8016</v>
      </c>
      <c r="AX4519">
        <f t="shared" si="99"/>
        <v>2013</v>
      </c>
      <c r="AY4519" t="s">
        <v>318</v>
      </c>
      <c r="AZ4519" t="s">
        <v>2511</v>
      </c>
      <c r="BA4519" t="s">
        <v>8017</v>
      </c>
      <c r="BC4519" t="s">
        <v>87</v>
      </c>
    </row>
    <row r="4520" spans="1:55" ht="12" customHeight="1" x14ac:dyDescent="0.5">
      <c r="A4520" s="3">
        <v>44215</v>
      </c>
      <c r="B4520" t="s">
        <v>132</v>
      </c>
      <c r="N4520" t="s">
        <v>60</v>
      </c>
      <c r="O4520" t="s">
        <v>61</v>
      </c>
      <c r="P4520" t="s">
        <v>2511</v>
      </c>
      <c r="Q4520">
        <v>47.299579999999999</v>
      </c>
      <c r="R4520" t="s">
        <v>8066</v>
      </c>
      <c r="S4520" t="s">
        <v>65</v>
      </c>
      <c r="T4520">
        <v>114.20452</v>
      </c>
      <c r="U4520" t="s">
        <v>67</v>
      </c>
      <c r="V4520" t="s">
        <v>8067</v>
      </c>
      <c r="Y4520">
        <v>1030</v>
      </c>
      <c r="AA4520" s="4">
        <v>41462</v>
      </c>
      <c r="AE4520" t="s">
        <v>4449</v>
      </c>
      <c r="AI4520" t="s">
        <v>8085</v>
      </c>
      <c r="AJ4520" t="s">
        <v>8015</v>
      </c>
      <c r="AL4520" t="s">
        <v>496</v>
      </c>
      <c r="AM4520" t="s">
        <v>77</v>
      </c>
      <c r="AN4520" t="s">
        <v>4874</v>
      </c>
      <c r="AO4520" t="s">
        <v>323</v>
      </c>
      <c r="AP4520" t="s">
        <v>8024</v>
      </c>
      <c r="AQ4520">
        <v>2014</v>
      </c>
      <c r="AW4520" t="s">
        <v>8016</v>
      </c>
      <c r="AX4520">
        <f t="shared" si="99"/>
        <v>2013</v>
      </c>
      <c r="AY4520" t="s">
        <v>323</v>
      </c>
      <c r="AZ4520" t="s">
        <v>2511</v>
      </c>
      <c r="BA4520" t="s">
        <v>8017</v>
      </c>
      <c r="BC4520" t="s">
        <v>87</v>
      </c>
    </row>
    <row r="4521" spans="1:55" ht="12" customHeight="1" x14ac:dyDescent="0.5">
      <c r="A4521" s="3">
        <v>44215</v>
      </c>
      <c r="B4521" t="s">
        <v>132</v>
      </c>
      <c r="N4521" t="s">
        <v>60</v>
      </c>
      <c r="O4521" t="s">
        <v>61</v>
      </c>
      <c r="P4521" t="s">
        <v>2511</v>
      </c>
      <c r="Q4521">
        <v>47.299579999999999</v>
      </c>
      <c r="R4521" t="s">
        <v>8066</v>
      </c>
      <c r="S4521" t="s">
        <v>65</v>
      </c>
      <c r="T4521">
        <v>114.20452</v>
      </c>
      <c r="U4521" t="s">
        <v>67</v>
      </c>
      <c r="V4521" t="s">
        <v>8067</v>
      </c>
      <c r="Y4521">
        <v>1030</v>
      </c>
      <c r="AA4521" s="4">
        <v>41462</v>
      </c>
      <c r="AE4521" t="s">
        <v>4449</v>
      </c>
      <c r="AI4521" t="s">
        <v>8086</v>
      </c>
      <c r="AJ4521" t="s">
        <v>8015</v>
      </c>
      <c r="AL4521" t="s">
        <v>496</v>
      </c>
      <c r="AM4521" t="s">
        <v>77</v>
      </c>
      <c r="AN4521" t="s">
        <v>4874</v>
      </c>
      <c r="AO4521" t="s">
        <v>323</v>
      </c>
      <c r="AP4521" t="s">
        <v>8024</v>
      </c>
      <c r="AQ4521">
        <v>2014</v>
      </c>
      <c r="AW4521" t="s">
        <v>8016</v>
      </c>
      <c r="AX4521">
        <f t="shared" si="99"/>
        <v>2013</v>
      </c>
      <c r="AY4521" t="s">
        <v>323</v>
      </c>
      <c r="AZ4521" t="s">
        <v>2511</v>
      </c>
      <c r="BA4521" t="s">
        <v>8017</v>
      </c>
      <c r="BC4521" t="s">
        <v>87</v>
      </c>
    </row>
    <row r="4522" spans="1:55" ht="12" customHeight="1" x14ac:dyDescent="0.5">
      <c r="A4522" s="3">
        <v>44215</v>
      </c>
      <c r="B4522" t="s">
        <v>132</v>
      </c>
      <c r="N4522" t="s">
        <v>60</v>
      </c>
      <c r="O4522" t="s">
        <v>61</v>
      </c>
      <c r="P4522" t="s">
        <v>2511</v>
      </c>
      <c r="Q4522">
        <v>47.299579999999999</v>
      </c>
      <c r="R4522" t="s">
        <v>8066</v>
      </c>
      <c r="S4522" t="s">
        <v>65</v>
      </c>
      <c r="T4522">
        <v>114.20452</v>
      </c>
      <c r="U4522" t="s">
        <v>67</v>
      </c>
      <c r="V4522" t="s">
        <v>8067</v>
      </c>
      <c r="Y4522">
        <v>1030</v>
      </c>
      <c r="AA4522" s="4">
        <v>41462</v>
      </c>
      <c r="AE4522" t="s">
        <v>4449</v>
      </c>
      <c r="AI4522" t="s">
        <v>8087</v>
      </c>
      <c r="AJ4522" t="s">
        <v>8015</v>
      </c>
      <c r="AL4522" t="s">
        <v>496</v>
      </c>
      <c r="AM4522" t="s">
        <v>77</v>
      </c>
      <c r="AN4522" t="s">
        <v>4873</v>
      </c>
      <c r="AO4522" t="s">
        <v>1703</v>
      </c>
      <c r="AP4522" t="s">
        <v>8024</v>
      </c>
      <c r="AQ4522">
        <v>2014</v>
      </c>
      <c r="AV4522" t="s">
        <v>8025</v>
      </c>
      <c r="AW4522" t="s">
        <v>8016</v>
      </c>
      <c r="AX4522">
        <f t="shared" si="99"/>
        <v>2013</v>
      </c>
      <c r="AY4522" t="s">
        <v>1703</v>
      </c>
      <c r="AZ4522" t="s">
        <v>2511</v>
      </c>
      <c r="BA4522" t="s">
        <v>8017</v>
      </c>
      <c r="BC4522" t="s">
        <v>87</v>
      </c>
    </row>
    <row r="4523" spans="1:55" ht="12" customHeight="1" x14ac:dyDescent="0.5">
      <c r="A4523" s="3">
        <v>44215</v>
      </c>
      <c r="B4523" t="s">
        <v>132</v>
      </c>
      <c r="N4523" t="s">
        <v>60</v>
      </c>
      <c r="O4523" t="s">
        <v>61</v>
      </c>
      <c r="P4523" t="s">
        <v>2511</v>
      </c>
      <c r="Q4523">
        <v>47.299579999999999</v>
      </c>
      <c r="R4523" t="s">
        <v>8066</v>
      </c>
      <c r="S4523" t="s">
        <v>65</v>
      </c>
      <c r="T4523">
        <v>114.20452</v>
      </c>
      <c r="U4523" t="s">
        <v>67</v>
      </c>
      <c r="V4523" t="s">
        <v>8067</v>
      </c>
      <c r="Y4523">
        <v>1030</v>
      </c>
      <c r="AA4523" s="4">
        <v>41462</v>
      </c>
      <c r="AE4523" t="s">
        <v>4449</v>
      </c>
      <c r="AI4523" t="s">
        <v>8088</v>
      </c>
      <c r="AJ4523" t="s">
        <v>8015</v>
      </c>
      <c r="AL4523" t="s">
        <v>496</v>
      </c>
      <c r="AM4523" t="s">
        <v>77</v>
      </c>
      <c r="AN4523" t="s">
        <v>4873</v>
      </c>
      <c r="AO4523" t="s">
        <v>1703</v>
      </c>
      <c r="AP4523" t="s">
        <v>8024</v>
      </c>
      <c r="AQ4523">
        <v>2014</v>
      </c>
      <c r="AV4523" t="s">
        <v>8025</v>
      </c>
      <c r="AW4523" t="s">
        <v>8016</v>
      </c>
      <c r="AX4523">
        <f t="shared" si="99"/>
        <v>2013</v>
      </c>
      <c r="AY4523" t="s">
        <v>1703</v>
      </c>
      <c r="AZ4523" t="s">
        <v>2511</v>
      </c>
      <c r="BA4523" t="s">
        <v>8017</v>
      </c>
      <c r="BC4523" t="s">
        <v>87</v>
      </c>
    </row>
    <row r="4524" spans="1:55" ht="12" customHeight="1" x14ac:dyDescent="0.5">
      <c r="A4524" s="3">
        <v>44215</v>
      </c>
      <c r="B4524" t="s">
        <v>132</v>
      </c>
      <c r="N4524" t="s">
        <v>60</v>
      </c>
      <c r="O4524" t="s">
        <v>61</v>
      </c>
      <c r="P4524" t="s">
        <v>1661</v>
      </c>
      <c r="Q4524">
        <v>47.669199999999996</v>
      </c>
      <c r="R4524" t="s">
        <v>8089</v>
      </c>
      <c r="S4524" t="s">
        <v>65</v>
      </c>
      <c r="T4524">
        <v>111.3292</v>
      </c>
      <c r="U4524" t="s">
        <v>67</v>
      </c>
      <c r="V4524" t="s">
        <v>8090</v>
      </c>
      <c r="Y4524">
        <v>1112</v>
      </c>
      <c r="AB4524" s="4">
        <v>41475</v>
      </c>
      <c r="AC4524" s="4">
        <v>41487</v>
      </c>
      <c r="AE4524" t="s">
        <v>8040</v>
      </c>
      <c r="AI4524" t="s">
        <v>8091</v>
      </c>
      <c r="AJ4524" t="s">
        <v>8015</v>
      </c>
      <c r="AL4524" t="s">
        <v>496</v>
      </c>
      <c r="AM4524" t="s">
        <v>77</v>
      </c>
      <c r="AN4524" t="s">
        <v>77</v>
      </c>
      <c r="AO4524" t="s">
        <v>446</v>
      </c>
      <c r="AP4524" t="s">
        <v>8024</v>
      </c>
      <c r="AQ4524">
        <v>2014</v>
      </c>
      <c r="AW4524" t="s">
        <v>8016</v>
      </c>
      <c r="AX4524">
        <v>2013</v>
      </c>
      <c r="AY4524" t="s">
        <v>446</v>
      </c>
      <c r="AZ4524" t="s">
        <v>1661</v>
      </c>
      <c r="BA4524" t="s">
        <v>8017</v>
      </c>
      <c r="BC4524" t="s">
        <v>87</v>
      </c>
    </row>
    <row r="4525" spans="1:55" ht="12" customHeight="1" x14ac:dyDescent="0.5">
      <c r="A4525" s="3">
        <v>44215</v>
      </c>
      <c r="B4525" t="s">
        <v>132</v>
      </c>
      <c r="N4525" t="s">
        <v>60</v>
      </c>
      <c r="O4525" t="s">
        <v>61</v>
      </c>
      <c r="P4525" t="s">
        <v>1661</v>
      </c>
      <c r="Q4525">
        <v>47.679200000000002</v>
      </c>
      <c r="R4525" t="s">
        <v>8038</v>
      </c>
      <c r="S4525" t="s">
        <v>65</v>
      </c>
      <c r="T4525">
        <v>111.3083</v>
      </c>
      <c r="U4525" t="s">
        <v>67</v>
      </c>
      <c r="V4525" t="s">
        <v>8039</v>
      </c>
      <c r="Y4525">
        <v>1110</v>
      </c>
      <c r="AB4525" s="4">
        <v>41475</v>
      </c>
      <c r="AC4525" s="4">
        <v>41487</v>
      </c>
      <c r="AE4525" t="s">
        <v>8040</v>
      </c>
      <c r="AI4525" t="s">
        <v>8092</v>
      </c>
      <c r="AJ4525" t="s">
        <v>8015</v>
      </c>
      <c r="AL4525" t="s">
        <v>496</v>
      </c>
      <c r="AM4525" t="s">
        <v>77</v>
      </c>
      <c r="AN4525" t="s">
        <v>4873</v>
      </c>
      <c r="AO4525" t="s">
        <v>188</v>
      </c>
      <c r="AP4525" t="s">
        <v>8024</v>
      </c>
      <c r="AQ4525">
        <v>2014</v>
      </c>
      <c r="AV4525" t="s">
        <v>8025</v>
      </c>
      <c r="AW4525" t="s">
        <v>8016</v>
      </c>
      <c r="AX4525">
        <v>2013</v>
      </c>
      <c r="AY4525" t="s">
        <v>188</v>
      </c>
      <c r="AZ4525" t="s">
        <v>1661</v>
      </c>
      <c r="BA4525" t="s">
        <v>8017</v>
      </c>
      <c r="BC4525" t="s">
        <v>87</v>
      </c>
    </row>
    <row r="4526" spans="1:55" ht="12" customHeight="1" x14ac:dyDescent="0.5">
      <c r="A4526" s="3">
        <v>44215</v>
      </c>
      <c r="B4526" t="s">
        <v>132</v>
      </c>
      <c r="N4526" t="s">
        <v>60</v>
      </c>
      <c r="O4526" t="s">
        <v>61</v>
      </c>
      <c r="P4526" t="s">
        <v>1661</v>
      </c>
      <c r="Q4526">
        <v>47.680300000000003</v>
      </c>
      <c r="R4526" t="s">
        <v>8050</v>
      </c>
      <c r="S4526" t="s">
        <v>65</v>
      </c>
      <c r="T4526">
        <v>111.30329999999999</v>
      </c>
      <c r="U4526" t="s">
        <v>67</v>
      </c>
      <c r="V4526" t="s">
        <v>8051</v>
      </c>
      <c r="Y4526">
        <v>1109</v>
      </c>
      <c r="AB4526" s="4">
        <v>41475</v>
      </c>
      <c r="AC4526" s="4">
        <v>41487</v>
      </c>
      <c r="AE4526" t="s">
        <v>8040</v>
      </c>
      <c r="AI4526" t="s">
        <v>8093</v>
      </c>
      <c r="AJ4526" t="s">
        <v>8015</v>
      </c>
      <c r="AL4526" t="s">
        <v>496</v>
      </c>
      <c r="AM4526" t="s">
        <v>77</v>
      </c>
      <c r="AN4526" t="s">
        <v>4874</v>
      </c>
      <c r="AO4526" t="s">
        <v>318</v>
      </c>
      <c r="AP4526" t="s">
        <v>8024</v>
      </c>
      <c r="AQ4526">
        <v>2014</v>
      </c>
      <c r="AV4526" t="s">
        <v>8025</v>
      </c>
      <c r="AW4526" t="s">
        <v>8016</v>
      </c>
      <c r="AX4526">
        <v>2013</v>
      </c>
      <c r="AY4526" t="s">
        <v>318</v>
      </c>
      <c r="AZ4526" t="s">
        <v>1661</v>
      </c>
      <c r="BA4526" t="s">
        <v>8017</v>
      </c>
      <c r="BC4526" t="s">
        <v>87</v>
      </c>
    </row>
    <row r="4527" spans="1:55" ht="12" customHeight="1" x14ac:dyDescent="0.5">
      <c r="A4527" s="3">
        <v>44215</v>
      </c>
      <c r="B4527" t="s">
        <v>132</v>
      </c>
      <c r="N4527" t="s">
        <v>60</v>
      </c>
      <c r="O4527" t="s">
        <v>61</v>
      </c>
      <c r="P4527" t="s">
        <v>1661</v>
      </c>
      <c r="Q4527">
        <v>47.679200000000002</v>
      </c>
      <c r="R4527" t="s">
        <v>8038</v>
      </c>
      <c r="S4527" t="s">
        <v>65</v>
      </c>
      <c r="T4527">
        <v>111.3083</v>
      </c>
      <c r="U4527" t="s">
        <v>67</v>
      </c>
      <c r="V4527" t="s">
        <v>8039</v>
      </c>
      <c r="Y4527">
        <v>1110</v>
      </c>
      <c r="AB4527" s="4">
        <v>41461</v>
      </c>
      <c r="AC4527" s="4">
        <v>41474</v>
      </c>
      <c r="AE4527" t="s">
        <v>8040</v>
      </c>
      <c r="AI4527" t="s">
        <v>8094</v>
      </c>
      <c r="AJ4527" t="s">
        <v>8015</v>
      </c>
      <c r="AL4527" t="s">
        <v>496</v>
      </c>
      <c r="AM4527" t="s">
        <v>77</v>
      </c>
      <c r="AN4527" t="s">
        <v>4878</v>
      </c>
      <c r="AO4527" t="s">
        <v>248</v>
      </c>
      <c r="AP4527" t="s">
        <v>8024</v>
      </c>
      <c r="AQ4527">
        <v>2014</v>
      </c>
      <c r="AW4527" t="s">
        <v>8016</v>
      </c>
      <c r="AX4527">
        <v>2013</v>
      </c>
      <c r="AY4527" t="s">
        <v>248</v>
      </c>
      <c r="AZ4527" t="s">
        <v>1661</v>
      </c>
      <c r="BA4527" t="s">
        <v>8017</v>
      </c>
      <c r="BC4527" t="s">
        <v>87</v>
      </c>
    </row>
    <row r="4528" spans="1:55" ht="12" customHeight="1" x14ac:dyDescent="0.5">
      <c r="A4528" s="3">
        <v>44215</v>
      </c>
      <c r="B4528" t="s">
        <v>132</v>
      </c>
      <c r="N4528" t="s">
        <v>60</v>
      </c>
      <c r="O4528" t="s">
        <v>61</v>
      </c>
      <c r="P4528" t="s">
        <v>1661</v>
      </c>
      <c r="Q4528">
        <v>47.680300000000003</v>
      </c>
      <c r="R4528" t="s">
        <v>8050</v>
      </c>
      <c r="S4528" t="s">
        <v>65</v>
      </c>
      <c r="T4528">
        <v>111.30329999999999</v>
      </c>
      <c r="U4528" t="s">
        <v>67</v>
      </c>
      <c r="V4528" t="s">
        <v>8051</v>
      </c>
      <c r="Y4528">
        <v>1109</v>
      </c>
      <c r="AB4528" s="4">
        <v>41461</v>
      </c>
      <c r="AC4528" s="4">
        <v>41474</v>
      </c>
      <c r="AE4528" t="s">
        <v>8040</v>
      </c>
      <c r="AI4528" t="s">
        <v>8095</v>
      </c>
      <c r="AJ4528" t="s">
        <v>8015</v>
      </c>
      <c r="AL4528" t="s">
        <v>496</v>
      </c>
      <c r="AM4528" t="s">
        <v>77</v>
      </c>
      <c r="AN4528" t="s">
        <v>4878</v>
      </c>
      <c r="AO4528" t="s">
        <v>139</v>
      </c>
      <c r="AP4528" t="s">
        <v>8024</v>
      </c>
      <c r="AQ4528">
        <v>2014</v>
      </c>
      <c r="AW4528" t="s">
        <v>8016</v>
      </c>
      <c r="AX4528">
        <v>2013</v>
      </c>
      <c r="AY4528" t="s">
        <v>139</v>
      </c>
      <c r="AZ4528" t="s">
        <v>1661</v>
      </c>
      <c r="BA4528" t="s">
        <v>8017</v>
      </c>
      <c r="BC4528" t="s">
        <v>87</v>
      </c>
    </row>
    <row r="4529" spans="1:55" ht="12" customHeight="1" x14ac:dyDescent="0.5">
      <c r="A4529" s="3">
        <v>44215</v>
      </c>
      <c r="B4529" t="s">
        <v>132</v>
      </c>
      <c r="N4529" t="s">
        <v>60</v>
      </c>
      <c r="O4529" t="s">
        <v>61</v>
      </c>
      <c r="P4529" t="s">
        <v>1661</v>
      </c>
      <c r="Q4529">
        <v>47.680300000000003</v>
      </c>
      <c r="R4529" t="s">
        <v>8050</v>
      </c>
      <c r="S4529" t="s">
        <v>65</v>
      </c>
      <c r="T4529">
        <v>111.30329999999999</v>
      </c>
      <c r="U4529" t="s">
        <v>67</v>
      </c>
      <c r="V4529" t="s">
        <v>8051</v>
      </c>
      <c r="Y4529">
        <v>1109</v>
      </c>
      <c r="AB4529" s="4">
        <v>41461</v>
      </c>
      <c r="AC4529" s="4">
        <v>41474</v>
      </c>
      <c r="AE4529" t="s">
        <v>8040</v>
      </c>
      <c r="AI4529" t="s">
        <v>8096</v>
      </c>
      <c r="AJ4529" t="s">
        <v>8015</v>
      </c>
      <c r="AL4529" t="s">
        <v>496</v>
      </c>
      <c r="AM4529" t="s">
        <v>77</v>
      </c>
      <c r="AN4529" t="s">
        <v>4875</v>
      </c>
      <c r="AO4529" t="s">
        <v>2060</v>
      </c>
      <c r="AP4529" t="s">
        <v>8024</v>
      </c>
      <c r="AQ4529">
        <v>2014</v>
      </c>
      <c r="AW4529" t="s">
        <v>8016</v>
      </c>
      <c r="AX4529">
        <v>2013</v>
      </c>
      <c r="AY4529" t="s">
        <v>2060</v>
      </c>
      <c r="AZ4529" t="s">
        <v>1661</v>
      </c>
      <c r="BA4529" t="s">
        <v>8017</v>
      </c>
      <c r="BC4529" t="s">
        <v>87</v>
      </c>
    </row>
    <row r="4530" spans="1:55" ht="12" customHeight="1" x14ac:dyDescent="0.5">
      <c r="A4530" s="3">
        <v>44215</v>
      </c>
      <c r="B4530" t="s">
        <v>132</v>
      </c>
      <c r="N4530" t="s">
        <v>60</v>
      </c>
      <c r="O4530" t="s">
        <v>61</v>
      </c>
      <c r="P4530" t="s">
        <v>1661</v>
      </c>
      <c r="Q4530">
        <v>47.679200000000002</v>
      </c>
      <c r="R4530" t="s">
        <v>8038</v>
      </c>
      <c r="S4530" t="s">
        <v>65</v>
      </c>
      <c r="T4530">
        <v>111.3083</v>
      </c>
      <c r="U4530" t="s">
        <v>67</v>
      </c>
      <c r="V4530" t="s">
        <v>8039</v>
      </c>
      <c r="Y4530">
        <v>1110</v>
      </c>
      <c r="AB4530" s="4">
        <v>41855</v>
      </c>
      <c r="AC4530" s="4">
        <v>41869</v>
      </c>
      <c r="AE4530" t="s">
        <v>8040</v>
      </c>
      <c r="AI4530" t="s">
        <v>8097</v>
      </c>
      <c r="AJ4530" t="s">
        <v>8015</v>
      </c>
      <c r="AL4530" t="s">
        <v>496</v>
      </c>
      <c r="AM4530" t="s">
        <v>77</v>
      </c>
      <c r="AN4530" t="s">
        <v>4878</v>
      </c>
      <c r="AO4530" t="s">
        <v>139</v>
      </c>
      <c r="AP4530" t="s">
        <v>8042</v>
      </c>
      <c r="AQ4530">
        <v>2015</v>
      </c>
      <c r="AW4530" t="s">
        <v>8016</v>
      </c>
      <c r="AX4530">
        <v>2014</v>
      </c>
      <c r="AY4530" t="s">
        <v>139</v>
      </c>
      <c r="AZ4530" t="s">
        <v>1661</v>
      </c>
      <c r="BA4530" t="s">
        <v>8017</v>
      </c>
      <c r="BC4530" t="s">
        <v>87</v>
      </c>
    </row>
    <row r="4531" spans="1:55" ht="12" customHeight="1" x14ac:dyDescent="0.5">
      <c r="A4531" s="3">
        <v>44215</v>
      </c>
      <c r="B4531" t="s">
        <v>132</v>
      </c>
      <c r="N4531" t="s">
        <v>60</v>
      </c>
      <c r="O4531" t="s">
        <v>61</v>
      </c>
      <c r="P4531" t="s">
        <v>1661</v>
      </c>
      <c r="Q4531">
        <v>47.679200000000002</v>
      </c>
      <c r="R4531" t="s">
        <v>8038</v>
      </c>
      <c r="S4531" t="s">
        <v>65</v>
      </c>
      <c r="T4531">
        <v>111.3083</v>
      </c>
      <c r="U4531" t="s">
        <v>67</v>
      </c>
      <c r="V4531" t="s">
        <v>8039</v>
      </c>
      <c r="Y4531">
        <v>1110</v>
      </c>
      <c r="AB4531" s="4">
        <v>41855</v>
      </c>
      <c r="AC4531" s="4">
        <v>41869</v>
      </c>
      <c r="AE4531" t="s">
        <v>8040</v>
      </c>
      <c r="AI4531" t="s">
        <v>8098</v>
      </c>
      <c r="AJ4531" t="s">
        <v>8015</v>
      </c>
      <c r="AL4531" t="s">
        <v>496</v>
      </c>
      <c r="AM4531" t="s">
        <v>77</v>
      </c>
      <c r="AN4531" t="s">
        <v>4874</v>
      </c>
      <c r="AO4531" t="s">
        <v>318</v>
      </c>
      <c r="AP4531" t="s">
        <v>8042</v>
      </c>
      <c r="AQ4531">
        <v>2015</v>
      </c>
      <c r="AV4531" t="s">
        <v>8025</v>
      </c>
      <c r="AW4531" t="s">
        <v>8016</v>
      </c>
      <c r="AX4531">
        <v>2014</v>
      </c>
      <c r="AY4531" t="s">
        <v>318</v>
      </c>
      <c r="AZ4531" t="s">
        <v>1661</v>
      </c>
      <c r="BA4531" t="s">
        <v>8017</v>
      </c>
      <c r="BC4531" t="s">
        <v>87</v>
      </c>
    </row>
    <row r="4532" spans="1:55" ht="12" customHeight="1" x14ac:dyDescent="0.5">
      <c r="A4532" s="3">
        <v>44215</v>
      </c>
      <c r="B4532" t="s">
        <v>132</v>
      </c>
      <c r="N4532" t="s">
        <v>60</v>
      </c>
      <c r="O4532" t="s">
        <v>61</v>
      </c>
      <c r="P4532" t="s">
        <v>1661</v>
      </c>
      <c r="Q4532">
        <v>47.680300000000003</v>
      </c>
      <c r="R4532" t="s">
        <v>8050</v>
      </c>
      <c r="S4532" t="s">
        <v>65</v>
      </c>
      <c r="T4532">
        <v>111.30329999999999</v>
      </c>
      <c r="U4532" t="s">
        <v>67</v>
      </c>
      <c r="V4532" t="s">
        <v>8051</v>
      </c>
      <c r="Y4532">
        <v>1109</v>
      </c>
      <c r="AB4532" s="4">
        <v>41855</v>
      </c>
      <c r="AC4532" s="4">
        <v>41869</v>
      </c>
      <c r="AE4532" t="s">
        <v>8040</v>
      </c>
      <c r="AI4532" t="s">
        <v>8099</v>
      </c>
      <c r="AJ4532" t="s">
        <v>8015</v>
      </c>
      <c r="AL4532" t="s">
        <v>496</v>
      </c>
      <c r="AM4532" t="s">
        <v>77</v>
      </c>
      <c r="AN4532" t="s">
        <v>4878</v>
      </c>
      <c r="AO4532" t="s">
        <v>139</v>
      </c>
      <c r="AP4532" t="s">
        <v>8042</v>
      </c>
      <c r="AQ4532">
        <v>2015</v>
      </c>
      <c r="AW4532" t="s">
        <v>8016</v>
      </c>
      <c r="AX4532">
        <v>2014</v>
      </c>
      <c r="AY4532" t="s">
        <v>139</v>
      </c>
      <c r="AZ4532" t="s">
        <v>1661</v>
      </c>
      <c r="BA4532" t="s">
        <v>8017</v>
      </c>
      <c r="BC4532" t="s">
        <v>87</v>
      </c>
    </row>
    <row r="4533" spans="1:55" ht="12" customHeight="1" x14ac:dyDescent="0.5">
      <c r="A4533" s="3">
        <v>44215</v>
      </c>
      <c r="B4533" t="s">
        <v>132</v>
      </c>
      <c r="N4533" t="s">
        <v>60</v>
      </c>
      <c r="O4533" t="s">
        <v>61</v>
      </c>
      <c r="P4533" t="s">
        <v>1661</v>
      </c>
      <c r="Q4533">
        <v>47.680300000000003</v>
      </c>
      <c r="R4533" t="s">
        <v>8050</v>
      </c>
      <c r="S4533" t="s">
        <v>65</v>
      </c>
      <c r="T4533">
        <v>111.30329999999999</v>
      </c>
      <c r="U4533" t="s">
        <v>67</v>
      </c>
      <c r="V4533" t="s">
        <v>8051</v>
      </c>
      <c r="Y4533">
        <v>1109</v>
      </c>
      <c r="AB4533" s="4">
        <v>41855</v>
      </c>
      <c r="AC4533" s="4">
        <v>41869</v>
      </c>
      <c r="AE4533" t="s">
        <v>8040</v>
      </c>
      <c r="AI4533" t="s">
        <v>8100</v>
      </c>
      <c r="AJ4533" t="s">
        <v>8015</v>
      </c>
      <c r="AL4533" t="s">
        <v>496</v>
      </c>
      <c r="AM4533" t="s">
        <v>77</v>
      </c>
      <c r="AN4533" t="s">
        <v>4874</v>
      </c>
      <c r="AO4533" t="s">
        <v>318</v>
      </c>
      <c r="AP4533" t="s">
        <v>8042</v>
      </c>
      <c r="AQ4533">
        <v>2015</v>
      </c>
      <c r="AV4533" t="s">
        <v>8025</v>
      </c>
      <c r="AW4533" t="s">
        <v>8016</v>
      </c>
      <c r="AX4533">
        <v>2014</v>
      </c>
      <c r="AY4533" t="s">
        <v>318</v>
      </c>
      <c r="AZ4533" t="s">
        <v>1661</v>
      </c>
      <c r="BA4533" t="s">
        <v>8017</v>
      </c>
      <c r="BC4533" t="s">
        <v>87</v>
      </c>
    </row>
    <row r="4534" spans="1:55" ht="12" customHeight="1" x14ac:dyDescent="0.5">
      <c r="A4534" s="3">
        <v>44215</v>
      </c>
      <c r="B4534" t="s">
        <v>132</v>
      </c>
      <c r="N4534" t="s">
        <v>60</v>
      </c>
      <c r="O4534" t="s">
        <v>61</v>
      </c>
      <c r="P4534" t="s">
        <v>1661</v>
      </c>
      <c r="Q4534">
        <v>47.679200000000002</v>
      </c>
      <c r="R4534" t="s">
        <v>8038</v>
      </c>
      <c r="S4534" t="s">
        <v>65</v>
      </c>
      <c r="T4534">
        <v>111.3083</v>
      </c>
      <c r="U4534" t="s">
        <v>67</v>
      </c>
      <c r="V4534" t="s">
        <v>8039</v>
      </c>
      <c r="Y4534">
        <v>1110</v>
      </c>
      <c r="AB4534" s="4">
        <v>41869</v>
      </c>
      <c r="AC4534" s="4">
        <v>41885</v>
      </c>
      <c r="AE4534" t="s">
        <v>8040</v>
      </c>
      <c r="AI4534" t="s">
        <v>8101</v>
      </c>
      <c r="AJ4534" t="s">
        <v>8015</v>
      </c>
      <c r="AL4534" t="s">
        <v>496</v>
      </c>
      <c r="AM4534" t="s">
        <v>77</v>
      </c>
      <c r="AN4534" t="s">
        <v>4878</v>
      </c>
      <c r="AO4534" t="s">
        <v>139</v>
      </c>
      <c r="AP4534" t="s">
        <v>8042</v>
      </c>
      <c r="AQ4534">
        <v>2015</v>
      </c>
      <c r="AW4534" t="s">
        <v>8016</v>
      </c>
      <c r="AX4534">
        <v>2014</v>
      </c>
      <c r="AY4534" t="s">
        <v>139</v>
      </c>
      <c r="AZ4534" t="s">
        <v>1661</v>
      </c>
      <c r="BA4534" t="s">
        <v>8017</v>
      </c>
      <c r="BC4534" t="s">
        <v>87</v>
      </c>
    </row>
    <row r="4535" spans="1:55" ht="12" customHeight="1" x14ac:dyDescent="0.5">
      <c r="A4535" s="3">
        <v>44215</v>
      </c>
      <c r="B4535" t="s">
        <v>132</v>
      </c>
      <c r="N4535" t="s">
        <v>60</v>
      </c>
      <c r="O4535" t="s">
        <v>61</v>
      </c>
      <c r="P4535" t="s">
        <v>1661</v>
      </c>
      <c r="Q4535">
        <v>47.680300000000003</v>
      </c>
      <c r="R4535" t="s">
        <v>8050</v>
      </c>
      <c r="S4535" t="s">
        <v>65</v>
      </c>
      <c r="T4535">
        <v>111.30329999999999</v>
      </c>
      <c r="U4535" t="s">
        <v>67</v>
      </c>
      <c r="V4535" t="s">
        <v>8051</v>
      </c>
      <c r="Y4535">
        <v>1109</v>
      </c>
      <c r="AB4535" s="4">
        <v>41869</v>
      </c>
      <c r="AC4535" s="4">
        <v>41885</v>
      </c>
      <c r="AE4535" t="s">
        <v>8040</v>
      </c>
      <c r="AI4535" t="s">
        <v>8102</v>
      </c>
      <c r="AJ4535" t="s">
        <v>8015</v>
      </c>
      <c r="AL4535" t="s">
        <v>496</v>
      </c>
      <c r="AM4535" t="s">
        <v>77</v>
      </c>
      <c r="AN4535" t="s">
        <v>4878</v>
      </c>
      <c r="AO4535" t="s">
        <v>139</v>
      </c>
      <c r="AP4535" t="s">
        <v>8042</v>
      </c>
      <c r="AQ4535">
        <v>2015</v>
      </c>
      <c r="AW4535" t="s">
        <v>8016</v>
      </c>
      <c r="AX4535">
        <v>2014</v>
      </c>
      <c r="AY4535" t="s">
        <v>139</v>
      </c>
      <c r="AZ4535" t="s">
        <v>1661</v>
      </c>
      <c r="BA4535" t="s">
        <v>8017</v>
      </c>
      <c r="BC4535" t="s">
        <v>87</v>
      </c>
    </row>
    <row r="4536" spans="1:55" ht="12" customHeight="1" x14ac:dyDescent="0.5">
      <c r="A4536" s="3">
        <v>44215</v>
      </c>
      <c r="B4536" t="s">
        <v>132</v>
      </c>
      <c r="N4536" t="s">
        <v>60</v>
      </c>
      <c r="O4536" t="s">
        <v>61</v>
      </c>
      <c r="P4536" t="s">
        <v>1661</v>
      </c>
      <c r="Q4536">
        <v>47.680300000000003</v>
      </c>
      <c r="R4536" t="s">
        <v>8050</v>
      </c>
      <c r="S4536" t="s">
        <v>65</v>
      </c>
      <c r="T4536">
        <v>111.30329999999999</v>
      </c>
      <c r="U4536" t="s">
        <v>67</v>
      </c>
      <c r="V4536" t="s">
        <v>8051</v>
      </c>
      <c r="Y4536">
        <v>1109</v>
      </c>
      <c r="AB4536" s="4">
        <v>41869</v>
      </c>
      <c r="AC4536" s="4">
        <v>41885</v>
      </c>
      <c r="AE4536" t="s">
        <v>8040</v>
      </c>
      <c r="AI4536" t="s">
        <v>8103</v>
      </c>
      <c r="AJ4536" t="s">
        <v>8015</v>
      </c>
      <c r="AL4536" t="s">
        <v>496</v>
      </c>
      <c r="AM4536" t="s">
        <v>77</v>
      </c>
      <c r="AN4536" t="s">
        <v>4878</v>
      </c>
      <c r="AO4536" t="s">
        <v>139</v>
      </c>
      <c r="AP4536" t="s">
        <v>8042</v>
      </c>
      <c r="AQ4536">
        <v>2015</v>
      </c>
      <c r="AW4536" t="s">
        <v>8016</v>
      </c>
      <c r="AX4536">
        <v>2014</v>
      </c>
      <c r="AY4536" t="s">
        <v>139</v>
      </c>
      <c r="AZ4536" t="s">
        <v>1661</v>
      </c>
      <c r="BA4536" t="s">
        <v>8017</v>
      </c>
      <c r="BC4536" t="s">
        <v>87</v>
      </c>
    </row>
    <row r="4537" spans="1:55" ht="12" customHeight="1" x14ac:dyDescent="0.5">
      <c r="A4537" s="3">
        <v>44215</v>
      </c>
      <c r="B4537" t="s">
        <v>132</v>
      </c>
      <c r="N4537" t="s">
        <v>60</v>
      </c>
      <c r="O4537" t="s">
        <v>61</v>
      </c>
      <c r="P4537" t="s">
        <v>1661</v>
      </c>
      <c r="Q4537">
        <v>47.669199999999996</v>
      </c>
      <c r="R4537" t="s">
        <v>8089</v>
      </c>
      <c r="S4537" t="s">
        <v>65</v>
      </c>
      <c r="T4537">
        <v>111.3292</v>
      </c>
      <c r="U4537" t="s">
        <v>67</v>
      </c>
      <c r="V4537" t="s">
        <v>8090</v>
      </c>
      <c r="Y4537">
        <v>1112</v>
      </c>
      <c r="AB4537" s="4">
        <v>41869</v>
      </c>
      <c r="AC4537" s="4">
        <v>41885</v>
      </c>
      <c r="AE4537" t="s">
        <v>8040</v>
      </c>
      <c r="AI4537" t="s">
        <v>8104</v>
      </c>
      <c r="AJ4537" t="s">
        <v>8015</v>
      </c>
      <c r="AL4537" t="s">
        <v>496</v>
      </c>
      <c r="AM4537" t="s">
        <v>77</v>
      </c>
      <c r="AN4537" t="s">
        <v>4874</v>
      </c>
      <c r="AO4537" t="s">
        <v>318</v>
      </c>
      <c r="AP4537" t="s">
        <v>8042</v>
      </c>
      <c r="AQ4537">
        <v>2015</v>
      </c>
      <c r="AV4537" t="s">
        <v>8025</v>
      </c>
      <c r="AW4537" t="s">
        <v>8016</v>
      </c>
      <c r="AX4537">
        <v>2014</v>
      </c>
      <c r="AY4537" t="s">
        <v>318</v>
      </c>
      <c r="AZ4537" t="s">
        <v>1661</v>
      </c>
      <c r="BA4537" t="s">
        <v>8017</v>
      </c>
      <c r="BC4537" t="s">
        <v>87</v>
      </c>
    </row>
    <row r="4538" spans="1:55" ht="12" customHeight="1" x14ac:dyDescent="0.5">
      <c r="A4538" s="3">
        <v>44215</v>
      </c>
      <c r="B4538" t="s">
        <v>132</v>
      </c>
      <c r="N4538" t="s">
        <v>60</v>
      </c>
      <c r="O4538" t="s">
        <v>61</v>
      </c>
      <c r="P4538" t="s">
        <v>1661</v>
      </c>
      <c r="Q4538">
        <v>47.679200000000002</v>
      </c>
      <c r="R4538" t="s">
        <v>8038</v>
      </c>
      <c r="S4538" t="s">
        <v>65</v>
      </c>
      <c r="T4538">
        <v>111.3083</v>
      </c>
      <c r="U4538" t="s">
        <v>67</v>
      </c>
      <c r="V4538" t="s">
        <v>8039</v>
      </c>
      <c r="Y4538">
        <v>1110</v>
      </c>
      <c r="AB4538" s="4">
        <v>42136</v>
      </c>
      <c r="AC4538" s="4">
        <v>42157</v>
      </c>
      <c r="AE4538" t="s">
        <v>8040</v>
      </c>
      <c r="AI4538" t="s">
        <v>8105</v>
      </c>
      <c r="AJ4538" t="s">
        <v>8015</v>
      </c>
      <c r="AL4538" t="s">
        <v>496</v>
      </c>
      <c r="AM4538" t="s">
        <v>77</v>
      </c>
      <c r="AN4538" t="s">
        <v>4878</v>
      </c>
      <c r="AO4538" t="s">
        <v>139</v>
      </c>
      <c r="AW4538" t="s">
        <v>8016</v>
      </c>
      <c r="AX4538">
        <v>2015</v>
      </c>
      <c r="AY4538" t="s">
        <v>139</v>
      </c>
      <c r="AZ4538" t="s">
        <v>1661</v>
      </c>
      <c r="BA4538" t="s">
        <v>8017</v>
      </c>
      <c r="BC4538" t="s">
        <v>1272</v>
      </c>
    </row>
    <row r="4539" spans="1:55" ht="12" customHeight="1" x14ac:dyDescent="0.5">
      <c r="A4539" s="3">
        <v>44215</v>
      </c>
      <c r="B4539" t="s">
        <v>132</v>
      </c>
      <c r="N4539" t="s">
        <v>60</v>
      </c>
      <c r="O4539" t="s">
        <v>61</v>
      </c>
      <c r="P4539" t="s">
        <v>1661</v>
      </c>
      <c r="Q4539">
        <v>47.679200000000002</v>
      </c>
      <c r="R4539" t="s">
        <v>8038</v>
      </c>
      <c r="S4539" t="s">
        <v>65</v>
      </c>
      <c r="T4539">
        <v>111.3083</v>
      </c>
      <c r="U4539" t="s">
        <v>67</v>
      </c>
      <c r="V4539" t="s">
        <v>8039</v>
      </c>
      <c r="Y4539">
        <v>1110</v>
      </c>
      <c r="AB4539" s="4">
        <v>42167</v>
      </c>
      <c r="AC4539" s="4">
        <v>42185</v>
      </c>
      <c r="AE4539" t="s">
        <v>8040</v>
      </c>
      <c r="AI4539" t="s">
        <v>8106</v>
      </c>
      <c r="AJ4539" t="s">
        <v>8015</v>
      </c>
      <c r="AL4539" t="s">
        <v>496</v>
      </c>
      <c r="AM4539" t="s">
        <v>77</v>
      </c>
      <c r="AN4539" t="s">
        <v>4878</v>
      </c>
      <c r="AO4539" t="s">
        <v>310</v>
      </c>
      <c r="AW4539" t="s">
        <v>8016</v>
      </c>
      <c r="AX4539">
        <v>2015</v>
      </c>
      <c r="AY4539" t="s">
        <v>310</v>
      </c>
      <c r="AZ4539" t="s">
        <v>1661</v>
      </c>
      <c r="BA4539" t="s">
        <v>8017</v>
      </c>
      <c r="BC4539" t="s">
        <v>1272</v>
      </c>
    </row>
    <row r="4540" spans="1:55" ht="12" customHeight="1" x14ac:dyDescent="0.5">
      <c r="A4540" s="3">
        <v>44215</v>
      </c>
      <c r="B4540" t="s">
        <v>132</v>
      </c>
      <c r="N4540" t="s">
        <v>60</v>
      </c>
      <c r="O4540" t="s">
        <v>61</v>
      </c>
      <c r="P4540" t="s">
        <v>1661</v>
      </c>
      <c r="Q4540">
        <v>47.680300000000003</v>
      </c>
      <c r="R4540" t="s">
        <v>8050</v>
      </c>
      <c r="S4540" t="s">
        <v>65</v>
      </c>
      <c r="T4540">
        <v>111.30329999999999</v>
      </c>
      <c r="U4540" t="s">
        <v>67</v>
      </c>
      <c r="V4540" t="s">
        <v>8051</v>
      </c>
      <c r="Y4540">
        <v>1109</v>
      </c>
      <c r="AB4540" s="4">
        <v>42157</v>
      </c>
      <c r="AC4540" s="4">
        <v>42167</v>
      </c>
      <c r="AE4540" t="s">
        <v>8040</v>
      </c>
      <c r="AI4540" t="s">
        <v>8107</v>
      </c>
      <c r="AJ4540" t="s">
        <v>8015</v>
      </c>
      <c r="AL4540" t="s">
        <v>496</v>
      </c>
      <c r="AM4540" t="s">
        <v>77</v>
      </c>
      <c r="AN4540" t="s">
        <v>4878</v>
      </c>
      <c r="AO4540" t="s">
        <v>248</v>
      </c>
      <c r="AW4540" t="s">
        <v>8016</v>
      </c>
      <c r="AX4540">
        <v>2015</v>
      </c>
      <c r="AY4540" t="s">
        <v>248</v>
      </c>
      <c r="AZ4540" t="s">
        <v>1661</v>
      </c>
      <c r="BA4540" t="s">
        <v>8017</v>
      </c>
      <c r="BC4540" t="s">
        <v>1272</v>
      </c>
    </row>
    <row r="4541" spans="1:55" ht="12" customHeight="1" x14ac:dyDescent="0.5">
      <c r="A4541" s="3">
        <v>44215</v>
      </c>
      <c r="B4541" t="s">
        <v>132</v>
      </c>
      <c r="N4541" t="s">
        <v>60</v>
      </c>
      <c r="O4541" t="s">
        <v>61</v>
      </c>
      <c r="P4541" t="s">
        <v>1661</v>
      </c>
      <c r="Q4541">
        <v>47.680300000000003</v>
      </c>
      <c r="R4541" t="s">
        <v>8050</v>
      </c>
      <c r="S4541" t="s">
        <v>65</v>
      </c>
      <c r="T4541">
        <v>111.30329999999999</v>
      </c>
      <c r="U4541" t="s">
        <v>67</v>
      </c>
      <c r="V4541" t="s">
        <v>8051</v>
      </c>
      <c r="Y4541">
        <v>1109</v>
      </c>
      <c r="AB4541" s="4">
        <v>42167</v>
      </c>
      <c r="AC4541" s="4">
        <v>42185</v>
      </c>
      <c r="AE4541" t="s">
        <v>8040</v>
      </c>
      <c r="AI4541" t="s">
        <v>8108</v>
      </c>
      <c r="AJ4541" t="s">
        <v>8015</v>
      </c>
      <c r="AL4541" t="s">
        <v>496</v>
      </c>
      <c r="AM4541" t="s">
        <v>77</v>
      </c>
      <c r="AN4541" t="s">
        <v>4878</v>
      </c>
      <c r="AO4541" t="s">
        <v>248</v>
      </c>
      <c r="AW4541" t="s">
        <v>8016</v>
      </c>
      <c r="AX4541">
        <v>2015</v>
      </c>
      <c r="AY4541" t="s">
        <v>248</v>
      </c>
      <c r="AZ4541" t="s">
        <v>1661</v>
      </c>
      <c r="BA4541" t="s">
        <v>8017</v>
      </c>
      <c r="BC4541" t="s">
        <v>1272</v>
      </c>
    </row>
    <row r="4542" spans="1:55" ht="12" customHeight="1" x14ac:dyDescent="0.5">
      <c r="A4542" s="3">
        <v>44215</v>
      </c>
      <c r="B4542" t="s">
        <v>132</v>
      </c>
      <c r="N4542" t="s">
        <v>60</v>
      </c>
      <c r="O4542" t="s">
        <v>61</v>
      </c>
      <c r="P4542" t="s">
        <v>1661</v>
      </c>
      <c r="Q4542">
        <v>47.680300000000003</v>
      </c>
      <c r="R4542" t="s">
        <v>8050</v>
      </c>
      <c r="S4542" t="s">
        <v>65</v>
      </c>
      <c r="T4542">
        <v>111.30329999999999</v>
      </c>
      <c r="U4542" t="s">
        <v>67</v>
      </c>
      <c r="V4542" t="s">
        <v>8051</v>
      </c>
      <c r="Y4542">
        <v>1109</v>
      </c>
      <c r="AB4542" s="4">
        <v>42185</v>
      </c>
      <c r="AC4542" s="4">
        <v>42201</v>
      </c>
      <c r="AE4542" t="s">
        <v>8040</v>
      </c>
      <c r="AI4542" t="s">
        <v>8109</v>
      </c>
      <c r="AJ4542" t="s">
        <v>8015</v>
      </c>
      <c r="AL4542" t="s">
        <v>496</v>
      </c>
      <c r="AM4542" t="s">
        <v>77</v>
      </c>
      <c r="AN4542" t="s">
        <v>77</v>
      </c>
      <c r="AO4542" t="s">
        <v>446</v>
      </c>
      <c r="AW4542" t="s">
        <v>8016</v>
      </c>
      <c r="AX4542">
        <v>2015</v>
      </c>
      <c r="AY4542" t="s">
        <v>446</v>
      </c>
      <c r="AZ4542" t="s">
        <v>1661</v>
      </c>
      <c r="BA4542" t="s">
        <v>8017</v>
      </c>
      <c r="BC4542" t="s">
        <v>1272</v>
      </c>
    </row>
    <row r="4543" spans="1:55" ht="12" customHeight="1" x14ac:dyDescent="0.5">
      <c r="A4543" s="3">
        <v>44215</v>
      </c>
      <c r="B4543" t="s">
        <v>132</v>
      </c>
      <c r="N4543" t="s">
        <v>60</v>
      </c>
      <c r="O4543" t="s">
        <v>61</v>
      </c>
      <c r="P4543" t="s">
        <v>1661</v>
      </c>
      <c r="Q4543">
        <v>47.669199999999996</v>
      </c>
      <c r="R4543" t="s">
        <v>8089</v>
      </c>
      <c r="S4543" t="s">
        <v>65</v>
      </c>
      <c r="T4543">
        <v>111.3292</v>
      </c>
      <c r="U4543" t="s">
        <v>67</v>
      </c>
      <c r="V4543" t="s">
        <v>8090</v>
      </c>
      <c r="Y4543">
        <v>1112</v>
      </c>
      <c r="AB4543" s="4">
        <v>42185</v>
      </c>
      <c r="AC4543" s="4">
        <v>42201</v>
      </c>
      <c r="AE4543" t="s">
        <v>8040</v>
      </c>
      <c r="AI4543" t="s">
        <v>8110</v>
      </c>
      <c r="AJ4543" t="s">
        <v>8015</v>
      </c>
      <c r="AL4543" t="s">
        <v>496</v>
      </c>
      <c r="AM4543" t="s">
        <v>77</v>
      </c>
      <c r="AN4543" t="s">
        <v>4878</v>
      </c>
      <c r="AO4543" t="s">
        <v>139</v>
      </c>
      <c r="AW4543" t="s">
        <v>8016</v>
      </c>
      <c r="AX4543">
        <v>2015</v>
      </c>
      <c r="AY4543" t="s">
        <v>139</v>
      </c>
      <c r="AZ4543" t="s">
        <v>1661</v>
      </c>
      <c r="BA4543" t="s">
        <v>8017</v>
      </c>
      <c r="BC4543" t="s">
        <v>1272</v>
      </c>
    </row>
    <row r="4544" spans="1:55" ht="12" customHeight="1" x14ac:dyDescent="0.5">
      <c r="A4544" s="3">
        <v>44215</v>
      </c>
      <c r="B4544" t="s">
        <v>132</v>
      </c>
      <c r="N4544" t="s">
        <v>60</v>
      </c>
      <c r="O4544" t="s">
        <v>61</v>
      </c>
      <c r="P4544" t="s">
        <v>1994</v>
      </c>
      <c r="Q4544">
        <v>46.003810000000001</v>
      </c>
      <c r="R4544" t="s">
        <v>8111</v>
      </c>
      <c r="S4544" t="s">
        <v>65</v>
      </c>
      <c r="T4544">
        <v>112.53474</v>
      </c>
      <c r="U4544" t="s">
        <v>67</v>
      </c>
      <c r="V4544" t="s">
        <v>8112</v>
      </c>
      <c r="Y4544" t="s">
        <v>8013</v>
      </c>
      <c r="AA4544" s="4">
        <v>30517</v>
      </c>
      <c r="AE4544" t="s">
        <v>8113</v>
      </c>
      <c r="AI4544" t="s">
        <v>8114</v>
      </c>
      <c r="AJ4544" t="s">
        <v>8015</v>
      </c>
      <c r="AL4544" t="s">
        <v>496</v>
      </c>
      <c r="AM4544" t="s">
        <v>77</v>
      </c>
      <c r="AN4544" t="s">
        <v>4878</v>
      </c>
      <c r="AO4544" t="s">
        <v>139</v>
      </c>
      <c r="AV4544" t="s">
        <v>7941</v>
      </c>
      <c r="AW4544" t="s">
        <v>8016</v>
      </c>
      <c r="AX4544">
        <f>YEAR(AA4544)</f>
        <v>1983</v>
      </c>
      <c r="AY4544" t="s">
        <v>139</v>
      </c>
      <c r="AZ4544" t="s">
        <v>1994</v>
      </c>
      <c r="BA4544" t="s">
        <v>8017</v>
      </c>
      <c r="BC4544" t="s">
        <v>499</v>
      </c>
    </row>
    <row r="4545" spans="1:55" ht="12" customHeight="1" x14ac:dyDescent="0.5">
      <c r="A4545" s="3">
        <v>44215</v>
      </c>
      <c r="B4545" t="s">
        <v>132</v>
      </c>
      <c r="N4545" t="s">
        <v>60</v>
      </c>
      <c r="O4545" t="s">
        <v>61</v>
      </c>
      <c r="P4545" t="s">
        <v>532</v>
      </c>
      <c r="Q4545">
        <v>45.497709999999998</v>
      </c>
      <c r="R4545" t="s">
        <v>8115</v>
      </c>
      <c r="S4545" t="s">
        <v>65</v>
      </c>
      <c r="T4545">
        <v>110.52159</v>
      </c>
      <c r="U4545" t="s">
        <v>67</v>
      </c>
      <c r="V4545" t="s">
        <v>8116</v>
      </c>
      <c r="Y4545" t="s">
        <v>8013</v>
      </c>
      <c r="AA4545" s="4">
        <v>30519</v>
      </c>
      <c r="AE4545" t="s">
        <v>8117</v>
      </c>
      <c r="AI4545" t="s">
        <v>8118</v>
      </c>
      <c r="AJ4545" t="s">
        <v>8015</v>
      </c>
      <c r="AL4545" t="s">
        <v>496</v>
      </c>
      <c r="AM4545" t="s">
        <v>77</v>
      </c>
      <c r="AN4545" t="s">
        <v>77</v>
      </c>
      <c r="AO4545" t="s">
        <v>446</v>
      </c>
      <c r="AV4545" t="s">
        <v>7941</v>
      </c>
      <c r="AW4545" t="s">
        <v>8016</v>
      </c>
      <c r="AX4545">
        <f>YEAR(AA4545)</f>
        <v>1983</v>
      </c>
      <c r="AY4545" t="s">
        <v>446</v>
      </c>
      <c r="AZ4545" t="s">
        <v>532</v>
      </c>
      <c r="BA4545" t="s">
        <v>8017</v>
      </c>
      <c r="BC4545" t="s">
        <v>499</v>
      </c>
    </row>
    <row r="4546" spans="1:55" ht="12" customHeight="1" x14ac:dyDescent="0.5">
      <c r="A4546" s="3">
        <v>44215</v>
      </c>
      <c r="B4546" t="s">
        <v>132</v>
      </c>
      <c r="N4546" t="s">
        <v>60</v>
      </c>
      <c r="O4546" t="s">
        <v>61</v>
      </c>
      <c r="P4546" t="s">
        <v>1847</v>
      </c>
      <c r="Q4546">
        <v>48.793100000000003</v>
      </c>
      <c r="R4546" t="s">
        <v>8119</v>
      </c>
      <c r="S4546" t="s">
        <v>65</v>
      </c>
      <c r="T4546">
        <v>114.2944</v>
      </c>
      <c r="U4546" t="s">
        <v>67</v>
      </c>
      <c r="V4546" t="s">
        <v>8120</v>
      </c>
      <c r="AB4546" s="4">
        <v>40436</v>
      </c>
      <c r="AC4546" s="4">
        <v>40437</v>
      </c>
      <c r="AD4546" t="s">
        <v>192</v>
      </c>
      <c r="AE4546" t="s">
        <v>8121</v>
      </c>
      <c r="AI4546" t="s">
        <v>8122</v>
      </c>
      <c r="AJ4546" t="s">
        <v>4610</v>
      </c>
      <c r="AL4546" t="s">
        <v>496</v>
      </c>
      <c r="AM4546" t="s">
        <v>77</v>
      </c>
      <c r="AN4546" t="s">
        <v>77</v>
      </c>
      <c r="AO4546" t="s">
        <v>446</v>
      </c>
      <c r="AP4546" t="s">
        <v>8123</v>
      </c>
      <c r="AQ4546">
        <v>2013</v>
      </c>
      <c r="AR4546" t="s">
        <v>101</v>
      </c>
      <c r="AV4546" t="s">
        <v>7941</v>
      </c>
      <c r="AW4546" t="s">
        <v>8016</v>
      </c>
      <c r="AX4546">
        <v>2010</v>
      </c>
      <c r="AY4546" t="s">
        <v>446</v>
      </c>
      <c r="AZ4546" t="s">
        <v>1847</v>
      </c>
      <c r="BA4546" t="s">
        <v>8124</v>
      </c>
      <c r="BB4546" t="s">
        <v>192</v>
      </c>
      <c r="BC4546" t="s">
        <v>87</v>
      </c>
    </row>
    <row r="4547" spans="1:55" ht="12" customHeight="1" x14ac:dyDescent="0.5">
      <c r="A4547" s="3">
        <v>44215</v>
      </c>
      <c r="B4547" t="s">
        <v>132</v>
      </c>
      <c r="N4547" t="s">
        <v>60</v>
      </c>
      <c r="O4547" t="s">
        <v>61</v>
      </c>
      <c r="P4547" t="s">
        <v>1847</v>
      </c>
      <c r="Q4547">
        <v>48.793100000000003</v>
      </c>
      <c r="R4547" t="s">
        <v>8119</v>
      </c>
      <c r="S4547" t="s">
        <v>65</v>
      </c>
      <c r="T4547">
        <v>114.2944</v>
      </c>
      <c r="U4547" t="s">
        <v>67</v>
      </c>
      <c r="V4547" t="s">
        <v>8120</v>
      </c>
      <c r="AB4547" s="4">
        <v>40436</v>
      </c>
      <c r="AC4547" s="4">
        <v>40437</v>
      </c>
      <c r="AD4547" t="s">
        <v>192</v>
      </c>
      <c r="AE4547" t="s">
        <v>8121</v>
      </c>
      <c r="AI4547" t="s">
        <v>8125</v>
      </c>
      <c r="AJ4547" t="s">
        <v>4610</v>
      </c>
      <c r="AL4547" t="s">
        <v>496</v>
      </c>
      <c r="AM4547" t="s">
        <v>77</v>
      </c>
      <c r="AN4547" t="s">
        <v>4878</v>
      </c>
      <c r="AO4547" t="s">
        <v>139</v>
      </c>
      <c r="AP4547" t="s">
        <v>8123</v>
      </c>
      <c r="AQ4547">
        <v>2013</v>
      </c>
      <c r="AR4547" t="s">
        <v>101</v>
      </c>
      <c r="AV4547" t="s">
        <v>7941</v>
      </c>
      <c r="AW4547" t="s">
        <v>8016</v>
      </c>
      <c r="AX4547">
        <v>2010</v>
      </c>
      <c r="AY4547" t="s">
        <v>139</v>
      </c>
      <c r="AZ4547" t="s">
        <v>1847</v>
      </c>
      <c r="BA4547" t="s">
        <v>8124</v>
      </c>
      <c r="BB4547" t="s">
        <v>192</v>
      </c>
      <c r="BC4547" t="s">
        <v>87</v>
      </c>
    </row>
    <row r="4548" spans="1:55" ht="12" customHeight="1" x14ac:dyDescent="0.5">
      <c r="A4548" s="3">
        <v>44215</v>
      </c>
      <c r="B4548" t="s">
        <v>132</v>
      </c>
      <c r="N4548" t="s">
        <v>60</v>
      </c>
      <c r="O4548" t="s">
        <v>61</v>
      </c>
      <c r="P4548" t="s">
        <v>1847</v>
      </c>
      <c r="Q4548">
        <v>48.793100000000003</v>
      </c>
      <c r="R4548" t="s">
        <v>8119</v>
      </c>
      <c r="S4548" t="s">
        <v>65</v>
      </c>
      <c r="T4548">
        <v>114.2944</v>
      </c>
      <c r="U4548" t="s">
        <v>67</v>
      </c>
      <c r="V4548" t="s">
        <v>8120</v>
      </c>
      <c r="AB4548" s="4">
        <v>40416</v>
      </c>
      <c r="AC4548" s="4">
        <v>40417</v>
      </c>
      <c r="AD4548" t="s">
        <v>192</v>
      </c>
      <c r="AE4548" t="s">
        <v>8121</v>
      </c>
      <c r="AI4548" t="s">
        <v>8126</v>
      </c>
      <c r="AJ4548" t="s">
        <v>4610</v>
      </c>
      <c r="AL4548" t="s">
        <v>496</v>
      </c>
      <c r="AM4548" t="s">
        <v>77</v>
      </c>
      <c r="AN4548" t="s">
        <v>4877</v>
      </c>
      <c r="AO4548" t="s">
        <v>78</v>
      </c>
      <c r="AP4548" t="s">
        <v>8123</v>
      </c>
      <c r="AQ4548">
        <v>2013</v>
      </c>
      <c r="AR4548" t="s">
        <v>101</v>
      </c>
      <c r="AV4548" t="s">
        <v>7941</v>
      </c>
      <c r="AW4548" t="s">
        <v>8016</v>
      </c>
      <c r="AX4548">
        <v>2010</v>
      </c>
      <c r="AY4548" t="s">
        <v>78</v>
      </c>
      <c r="AZ4548" t="s">
        <v>1847</v>
      </c>
      <c r="BA4548" t="s">
        <v>8124</v>
      </c>
      <c r="BB4548" t="s">
        <v>192</v>
      </c>
      <c r="BC4548" t="s">
        <v>87</v>
      </c>
    </row>
    <row r="4549" spans="1:55" ht="12" customHeight="1" x14ac:dyDescent="0.5">
      <c r="A4549" s="3">
        <v>44215</v>
      </c>
      <c r="B4549" t="s">
        <v>132</v>
      </c>
      <c r="N4549" t="s">
        <v>60</v>
      </c>
      <c r="O4549" t="s">
        <v>61</v>
      </c>
      <c r="P4549" t="s">
        <v>1847</v>
      </c>
      <c r="Q4549">
        <v>48.793100000000003</v>
      </c>
      <c r="R4549" t="s">
        <v>8119</v>
      </c>
      <c r="S4549" t="s">
        <v>65</v>
      </c>
      <c r="T4549">
        <v>114.2944</v>
      </c>
      <c r="U4549" t="s">
        <v>67</v>
      </c>
      <c r="V4549" t="s">
        <v>8120</v>
      </c>
      <c r="AB4549" s="4">
        <v>40436</v>
      </c>
      <c r="AC4549" s="4">
        <v>40437</v>
      </c>
      <c r="AD4549" t="s">
        <v>192</v>
      </c>
      <c r="AE4549" t="s">
        <v>8121</v>
      </c>
      <c r="AI4549" t="s">
        <v>8127</v>
      </c>
      <c r="AJ4549" t="s">
        <v>4610</v>
      </c>
      <c r="AL4549" t="s">
        <v>496</v>
      </c>
      <c r="AM4549" t="s">
        <v>77</v>
      </c>
      <c r="AO4549" t="s">
        <v>283</v>
      </c>
      <c r="AP4549" t="s">
        <v>8123</v>
      </c>
      <c r="AQ4549">
        <v>2013</v>
      </c>
      <c r="AR4549" t="s">
        <v>101</v>
      </c>
      <c r="AV4549" t="s">
        <v>7941</v>
      </c>
      <c r="AW4549" t="s">
        <v>8016</v>
      </c>
      <c r="AX4549">
        <v>2010</v>
      </c>
      <c r="AY4549" t="s">
        <v>283</v>
      </c>
      <c r="AZ4549" t="s">
        <v>1847</v>
      </c>
      <c r="BA4549" t="s">
        <v>8124</v>
      </c>
      <c r="BB4549" t="s">
        <v>192</v>
      </c>
      <c r="BC4549" t="s">
        <v>87</v>
      </c>
    </row>
    <row r="4550" spans="1:55" ht="12" customHeight="1" x14ac:dyDescent="0.5">
      <c r="A4550" s="3">
        <v>44216</v>
      </c>
      <c r="B4550" t="s">
        <v>132</v>
      </c>
      <c r="L4550" t="s">
        <v>8132</v>
      </c>
      <c r="N4550" t="s">
        <v>60</v>
      </c>
      <c r="O4550" t="s">
        <v>61</v>
      </c>
      <c r="P4550" t="s">
        <v>1783</v>
      </c>
      <c r="Q4550">
        <v>46.111355000000003</v>
      </c>
      <c r="R4550" t="s">
        <v>7786</v>
      </c>
      <c r="S4550" t="s">
        <v>65</v>
      </c>
      <c r="T4550">
        <v>114.282538</v>
      </c>
      <c r="U4550" t="s">
        <v>67</v>
      </c>
      <c r="V4550" t="s">
        <v>7787</v>
      </c>
      <c r="W4550" t="s">
        <v>1344</v>
      </c>
      <c r="X4550" t="s">
        <v>7750</v>
      </c>
      <c r="Y4550">
        <v>1325</v>
      </c>
      <c r="AA4550" s="4">
        <v>34913</v>
      </c>
      <c r="AE4550" t="s">
        <v>8133</v>
      </c>
      <c r="AI4550">
        <v>508163</v>
      </c>
      <c r="AJ4550" t="s">
        <v>7753</v>
      </c>
      <c r="AK4550" t="s">
        <v>7953</v>
      </c>
      <c r="AL4550" t="s">
        <v>496</v>
      </c>
      <c r="AM4550" t="s">
        <v>77</v>
      </c>
      <c r="AN4550" t="s">
        <v>77</v>
      </c>
      <c r="AO4550" t="s">
        <v>283</v>
      </c>
      <c r="AP4550" t="s">
        <v>7778</v>
      </c>
      <c r="AS4550" t="s">
        <v>6285</v>
      </c>
      <c r="AT4550" t="s">
        <v>8134</v>
      </c>
      <c r="AU4550" t="s">
        <v>7799</v>
      </c>
      <c r="AW4550" t="s">
        <v>8016</v>
      </c>
      <c r="AX4550">
        <f t="shared" ref="AX4550:AX4584" si="100">YEAR(AA4550)</f>
        <v>1995</v>
      </c>
      <c r="AY4550" t="s">
        <v>283</v>
      </c>
      <c r="AZ4550" t="s">
        <v>1783</v>
      </c>
      <c r="BA4550" t="s">
        <v>8128</v>
      </c>
      <c r="BC4550" t="s">
        <v>499</v>
      </c>
    </row>
    <row r="4551" spans="1:55" ht="12" customHeight="1" x14ac:dyDescent="0.5">
      <c r="A4551" s="3">
        <v>44216</v>
      </c>
      <c r="B4551" t="s">
        <v>132</v>
      </c>
      <c r="L4551" t="s">
        <v>8129</v>
      </c>
      <c r="N4551" t="s">
        <v>60</v>
      </c>
      <c r="O4551" t="s">
        <v>61</v>
      </c>
      <c r="P4551" t="s">
        <v>487</v>
      </c>
      <c r="Q4551">
        <v>45.586708000000002</v>
      </c>
      <c r="R4551" t="s">
        <v>8130</v>
      </c>
      <c r="S4551" t="s">
        <v>65</v>
      </c>
      <c r="T4551">
        <v>111.656639</v>
      </c>
      <c r="U4551" t="s">
        <v>67</v>
      </c>
      <c r="V4551" t="s">
        <v>8131</v>
      </c>
      <c r="X4551" t="s">
        <v>681</v>
      </c>
      <c r="Y4551">
        <v>1457</v>
      </c>
      <c r="AA4551" s="4">
        <v>34913</v>
      </c>
      <c r="AE4551" t="s">
        <v>7810</v>
      </c>
      <c r="AI4551">
        <v>617132</v>
      </c>
      <c r="AJ4551" t="s">
        <v>7753</v>
      </c>
      <c r="AK4551" t="s">
        <v>7953</v>
      </c>
      <c r="AL4551" t="s">
        <v>496</v>
      </c>
      <c r="AM4551" t="s">
        <v>77</v>
      </c>
      <c r="AN4551" t="s">
        <v>4877</v>
      </c>
      <c r="AO4551" t="s">
        <v>78</v>
      </c>
      <c r="AP4551" t="s">
        <v>7811</v>
      </c>
      <c r="AS4551" t="s">
        <v>81</v>
      </c>
      <c r="AT4551" t="s">
        <v>3513</v>
      </c>
      <c r="AV4551" t="s">
        <v>7941</v>
      </c>
      <c r="AW4551" t="s">
        <v>8016</v>
      </c>
      <c r="AX4551">
        <f t="shared" si="100"/>
        <v>1995</v>
      </c>
      <c r="AY4551" t="s">
        <v>78</v>
      </c>
      <c r="AZ4551" t="s">
        <v>487</v>
      </c>
      <c r="BA4551" t="s">
        <v>8128</v>
      </c>
      <c r="BC4551" t="s">
        <v>499</v>
      </c>
    </row>
    <row r="4552" spans="1:55" ht="12" customHeight="1" x14ac:dyDescent="0.5">
      <c r="A4552" s="3">
        <v>44216</v>
      </c>
      <c r="B4552" t="s">
        <v>132</v>
      </c>
      <c r="L4552" t="s">
        <v>8132</v>
      </c>
      <c r="N4552" t="s">
        <v>60</v>
      </c>
      <c r="O4552" t="s">
        <v>61</v>
      </c>
      <c r="P4552" t="s">
        <v>1783</v>
      </c>
      <c r="Q4552">
        <v>46.111355000000003</v>
      </c>
      <c r="R4552" t="s">
        <v>7786</v>
      </c>
      <c r="S4552" t="s">
        <v>65</v>
      </c>
      <c r="T4552">
        <v>114.282538</v>
      </c>
      <c r="U4552" t="s">
        <v>67</v>
      </c>
      <c r="V4552" t="s">
        <v>7787</v>
      </c>
      <c r="W4552" t="s">
        <v>1344</v>
      </c>
      <c r="X4552" t="s">
        <v>7750</v>
      </c>
      <c r="Y4552">
        <v>1325</v>
      </c>
      <c r="AA4552" s="4">
        <v>18112</v>
      </c>
      <c r="AE4552" t="s">
        <v>7788</v>
      </c>
      <c r="AI4552">
        <v>509859</v>
      </c>
      <c r="AJ4552" t="s">
        <v>7753</v>
      </c>
      <c r="AK4552" t="s">
        <v>7953</v>
      </c>
      <c r="AL4552" t="s">
        <v>496</v>
      </c>
      <c r="AM4552" t="s">
        <v>77</v>
      </c>
      <c r="AN4552" t="s">
        <v>4877</v>
      </c>
      <c r="AO4552" t="s">
        <v>78</v>
      </c>
      <c r="AP4552" t="s">
        <v>7778</v>
      </c>
      <c r="AV4552" t="s">
        <v>7941</v>
      </c>
      <c r="AW4552" t="s">
        <v>8016</v>
      </c>
      <c r="AX4552">
        <f t="shared" si="100"/>
        <v>1949</v>
      </c>
      <c r="AY4552" t="s">
        <v>78</v>
      </c>
      <c r="AZ4552" t="s">
        <v>1783</v>
      </c>
      <c r="BA4552" t="s">
        <v>8128</v>
      </c>
      <c r="BC4552" t="s">
        <v>499</v>
      </c>
    </row>
    <row r="4553" spans="1:55" ht="12" customHeight="1" x14ac:dyDescent="0.5">
      <c r="A4553" s="3">
        <v>44216</v>
      </c>
      <c r="B4553" t="s">
        <v>132</v>
      </c>
      <c r="L4553" t="s">
        <v>8132</v>
      </c>
      <c r="N4553" t="s">
        <v>60</v>
      </c>
      <c r="O4553" t="s">
        <v>61</v>
      </c>
      <c r="P4553" t="s">
        <v>1783</v>
      </c>
      <c r="Q4553">
        <v>46.111355000000003</v>
      </c>
      <c r="R4553" t="s">
        <v>7786</v>
      </c>
      <c r="S4553" t="s">
        <v>65</v>
      </c>
      <c r="T4553">
        <v>114.282538</v>
      </c>
      <c r="U4553" t="s">
        <v>67</v>
      </c>
      <c r="V4553" t="s">
        <v>7787</v>
      </c>
      <c r="W4553" t="s">
        <v>1344</v>
      </c>
      <c r="X4553" t="s">
        <v>7750</v>
      </c>
      <c r="Y4553">
        <v>1325</v>
      </c>
      <c r="AA4553" s="4">
        <v>18112</v>
      </c>
      <c r="AE4553" t="s">
        <v>7788</v>
      </c>
      <c r="AI4553">
        <v>509860</v>
      </c>
      <c r="AJ4553" t="s">
        <v>7753</v>
      </c>
      <c r="AK4553" t="s">
        <v>7953</v>
      </c>
      <c r="AL4553" t="s">
        <v>496</v>
      </c>
      <c r="AM4553" t="s">
        <v>77</v>
      </c>
      <c r="AN4553" t="s">
        <v>4877</v>
      </c>
      <c r="AO4553" t="s">
        <v>78</v>
      </c>
      <c r="AP4553" t="s">
        <v>7778</v>
      </c>
      <c r="AV4553" t="s">
        <v>7941</v>
      </c>
      <c r="AW4553" t="s">
        <v>8016</v>
      </c>
      <c r="AX4553">
        <f t="shared" si="100"/>
        <v>1949</v>
      </c>
      <c r="AY4553" t="s">
        <v>78</v>
      </c>
      <c r="AZ4553" t="s">
        <v>1783</v>
      </c>
      <c r="BA4553" t="s">
        <v>8128</v>
      </c>
      <c r="BC4553" t="s">
        <v>499</v>
      </c>
    </row>
    <row r="4554" spans="1:55" ht="12" customHeight="1" x14ac:dyDescent="0.5">
      <c r="A4554" s="3">
        <v>44216</v>
      </c>
      <c r="B4554" t="s">
        <v>132</v>
      </c>
      <c r="L4554" t="s">
        <v>8132</v>
      </c>
      <c r="N4554" t="s">
        <v>60</v>
      </c>
      <c r="O4554" t="s">
        <v>61</v>
      </c>
      <c r="P4554" t="s">
        <v>1783</v>
      </c>
      <c r="Q4554">
        <v>46.111355000000003</v>
      </c>
      <c r="R4554" t="s">
        <v>7786</v>
      </c>
      <c r="S4554" t="s">
        <v>65</v>
      </c>
      <c r="T4554">
        <v>114.282538</v>
      </c>
      <c r="U4554" t="s">
        <v>67</v>
      </c>
      <c r="V4554" t="s">
        <v>7787</v>
      </c>
      <c r="W4554" t="s">
        <v>1344</v>
      </c>
      <c r="X4554" t="s">
        <v>7750</v>
      </c>
      <c r="Y4554">
        <v>1325</v>
      </c>
      <c r="AA4554" s="4">
        <v>18112</v>
      </c>
      <c r="AE4554" t="s">
        <v>7788</v>
      </c>
      <c r="AI4554">
        <v>509856</v>
      </c>
      <c r="AJ4554" t="s">
        <v>7753</v>
      </c>
      <c r="AK4554" t="s">
        <v>7953</v>
      </c>
      <c r="AL4554" t="s">
        <v>496</v>
      </c>
      <c r="AM4554" t="s">
        <v>77</v>
      </c>
      <c r="AN4554" t="s">
        <v>4877</v>
      </c>
      <c r="AO4554" t="s">
        <v>78</v>
      </c>
      <c r="AP4554" t="s">
        <v>7778</v>
      </c>
      <c r="AV4554" t="s">
        <v>7941</v>
      </c>
      <c r="AW4554" t="s">
        <v>8016</v>
      </c>
      <c r="AX4554">
        <f t="shared" si="100"/>
        <v>1949</v>
      </c>
      <c r="AY4554" t="s">
        <v>78</v>
      </c>
      <c r="AZ4554" t="s">
        <v>1783</v>
      </c>
      <c r="BA4554" t="s">
        <v>8128</v>
      </c>
      <c r="BC4554" t="s">
        <v>499</v>
      </c>
    </row>
    <row r="4555" spans="1:55" ht="12" customHeight="1" x14ac:dyDescent="0.5">
      <c r="A4555" s="3">
        <v>44216</v>
      </c>
      <c r="B4555" t="s">
        <v>132</v>
      </c>
      <c r="L4555" t="s">
        <v>8132</v>
      </c>
      <c r="N4555" t="s">
        <v>60</v>
      </c>
      <c r="O4555" t="s">
        <v>61</v>
      </c>
      <c r="P4555" t="s">
        <v>1783</v>
      </c>
      <c r="Q4555">
        <v>46.111355000000003</v>
      </c>
      <c r="R4555" t="s">
        <v>7786</v>
      </c>
      <c r="S4555" t="s">
        <v>65</v>
      </c>
      <c r="T4555">
        <v>114.282538</v>
      </c>
      <c r="U4555" t="s">
        <v>67</v>
      </c>
      <c r="V4555" t="s">
        <v>7787</v>
      </c>
      <c r="W4555" t="s">
        <v>1344</v>
      </c>
      <c r="X4555" t="s">
        <v>7750</v>
      </c>
      <c r="Y4555">
        <v>1325</v>
      </c>
      <c r="AA4555" s="4">
        <v>18112</v>
      </c>
      <c r="AE4555" t="s">
        <v>7788</v>
      </c>
      <c r="AI4555">
        <v>509861</v>
      </c>
      <c r="AJ4555" t="s">
        <v>7753</v>
      </c>
      <c r="AK4555" t="s">
        <v>7953</v>
      </c>
      <c r="AL4555" t="s">
        <v>496</v>
      </c>
      <c r="AM4555" t="s">
        <v>77</v>
      </c>
      <c r="AN4555" t="s">
        <v>4877</v>
      </c>
      <c r="AO4555" t="s">
        <v>78</v>
      </c>
      <c r="AP4555" t="s">
        <v>7778</v>
      </c>
      <c r="AV4555" t="s">
        <v>7941</v>
      </c>
      <c r="AW4555" t="s">
        <v>8016</v>
      </c>
      <c r="AX4555">
        <f t="shared" si="100"/>
        <v>1949</v>
      </c>
      <c r="AY4555" t="s">
        <v>78</v>
      </c>
      <c r="AZ4555" t="s">
        <v>1783</v>
      </c>
      <c r="BA4555" t="s">
        <v>8128</v>
      </c>
      <c r="BC4555" t="s">
        <v>499</v>
      </c>
    </row>
    <row r="4556" spans="1:55" ht="12" customHeight="1" x14ac:dyDescent="0.5">
      <c r="A4556" s="3">
        <v>44216</v>
      </c>
      <c r="B4556" t="s">
        <v>132</v>
      </c>
      <c r="L4556" t="s">
        <v>8132</v>
      </c>
      <c r="N4556" t="s">
        <v>60</v>
      </c>
      <c r="O4556" t="s">
        <v>61</v>
      </c>
      <c r="P4556" t="s">
        <v>1783</v>
      </c>
      <c r="Q4556">
        <v>46.111355000000003</v>
      </c>
      <c r="R4556" t="s">
        <v>7786</v>
      </c>
      <c r="S4556" t="s">
        <v>65</v>
      </c>
      <c r="T4556">
        <v>114.282538</v>
      </c>
      <c r="U4556" t="s">
        <v>67</v>
      </c>
      <c r="V4556" t="s">
        <v>7787</v>
      </c>
      <c r="W4556" t="s">
        <v>1344</v>
      </c>
      <c r="X4556" t="s">
        <v>7750</v>
      </c>
      <c r="Y4556">
        <v>1325</v>
      </c>
      <c r="AA4556" s="4">
        <v>18112</v>
      </c>
      <c r="AE4556" t="s">
        <v>7788</v>
      </c>
      <c r="AI4556">
        <v>509857</v>
      </c>
      <c r="AJ4556" t="s">
        <v>7753</v>
      </c>
      <c r="AK4556" t="s">
        <v>7953</v>
      </c>
      <c r="AL4556" t="s">
        <v>496</v>
      </c>
      <c r="AM4556" t="s">
        <v>77</v>
      </c>
      <c r="AN4556" t="s">
        <v>4877</v>
      </c>
      <c r="AO4556" t="s">
        <v>78</v>
      </c>
      <c r="AP4556" t="s">
        <v>7778</v>
      </c>
      <c r="AV4556" t="s">
        <v>7941</v>
      </c>
      <c r="AW4556" t="s">
        <v>8016</v>
      </c>
      <c r="AX4556">
        <f t="shared" si="100"/>
        <v>1949</v>
      </c>
      <c r="AY4556" t="s">
        <v>78</v>
      </c>
      <c r="AZ4556" t="s">
        <v>1783</v>
      </c>
      <c r="BA4556" t="s">
        <v>8128</v>
      </c>
      <c r="BC4556" t="s">
        <v>499</v>
      </c>
    </row>
    <row r="4557" spans="1:55" ht="12" customHeight="1" x14ac:dyDescent="0.5">
      <c r="A4557" s="3">
        <v>44216</v>
      </c>
      <c r="B4557" t="s">
        <v>132</v>
      </c>
      <c r="L4557" t="s">
        <v>8132</v>
      </c>
      <c r="N4557" t="s">
        <v>60</v>
      </c>
      <c r="O4557" t="s">
        <v>61</v>
      </c>
      <c r="P4557" t="s">
        <v>1783</v>
      </c>
      <c r="Q4557">
        <v>46.111355000000003</v>
      </c>
      <c r="R4557" t="s">
        <v>7786</v>
      </c>
      <c r="S4557" t="s">
        <v>65</v>
      </c>
      <c r="T4557">
        <v>114.282538</v>
      </c>
      <c r="U4557" t="s">
        <v>67</v>
      </c>
      <c r="V4557" t="s">
        <v>7787</v>
      </c>
      <c r="W4557" t="s">
        <v>1344</v>
      </c>
      <c r="X4557" t="s">
        <v>7750</v>
      </c>
      <c r="Y4557">
        <v>1325</v>
      </c>
      <c r="AA4557" s="4">
        <v>18112</v>
      </c>
      <c r="AE4557" t="s">
        <v>7788</v>
      </c>
      <c r="AI4557">
        <v>509858</v>
      </c>
      <c r="AJ4557" t="s">
        <v>7753</v>
      </c>
      <c r="AK4557" t="s">
        <v>7953</v>
      </c>
      <c r="AL4557" t="s">
        <v>496</v>
      </c>
      <c r="AM4557" t="s">
        <v>77</v>
      </c>
      <c r="AN4557" t="s">
        <v>4877</v>
      </c>
      <c r="AO4557" t="s">
        <v>78</v>
      </c>
      <c r="AP4557" t="s">
        <v>7778</v>
      </c>
      <c r="AV4557" t="s">
        <v>7941</v>
      </c>
      <c r="AW4557" t="s">
        <v>8016</v>
      </c>
      <c r="AX4557">
        <f t="shared" si="100"/>
        <v>1949</v>
      </c>
      <c r="AY4557" t="s">
        <v>78</v>
      </c>
      <c r="AZ4557" t="s">
        <v>1783</v>
      </c>
      <c r="BA4557" t="s">
        <v>8128</v>
      </c>
      <c r="BC4557" t="s">
        <v>499</v>
      </c>
    </row>
    <row r="4558" spans="1:55" ht="12" customHeight="1" x14ac:dyDescent="0.5">
      <c r="A4558" s="3">
        <v>44216</v>
      </c>
      <c r="B4558" t="s">
        <v>132</v>
      </c>
      <c r="L4558" t="s">
        <v>8132</v>
      </c>
      <c r="N4558" t="s">
        <v>60</v>
      </c>
      <c r="O4558" t="s">
        <v>61</v>
      </c>
      <c r="P4558" t="s">
        <v>1783</v>
      </c>
      <c r="Q4558">
        <v>46.111355000000003</v>
      </c>
      <c r="R4558" t="s">
        <v>7786</v>
      </c>
      <c r="S4558" t="s">
        <v>65</v>
      </c>
      <c r="T4558">
        <v>114.282538</v>
      </c>
      <c r="U4558" t="s">
        <v>67</v>
      </c>
      <c r="V4558" t="s">
        <v>7787</v>
      </c>
      <c r="W4558" t="s">
        <v>1344</v>
      </c>
      <c r="X4558" t="s">
        <v>7750</v>
      </c>
      <c r="Y4558">
        <v>1325</v>
      </c>
      <c r="AA4558" s="4">
        <v>18112</v>
      </c>
      <c r="AE4558" t="s">
        <v>8133</v>
      </c>
      <c r="AI4558">
        <v>509864</v>
      </c>
      <c r="AJ4558" t="s">
        <v>7753</v>
      </c>
      <c r="AK4558" t="s">
        <v>7953</v>
      </c>
      <c r="AL4558" t="s">
        <v>496</v>
      </c>
      <c r="AM4558" t="s">
        <v>77</v>
      </c>
      <c r="AN4558" t="s">
        <v>4877</v>
      </c>
      <c r="AO4558" t="s">
        <v>78</v>
      </c>
      <c r="AP4558" t="s">
        <v>7778</v>
      </c>
      <c r="AS4558" t="s">
        <v>81</v>
      </c>
      <c r="AT4558" t="s">
        <v>8135</v>
      </c>
      <c r="AU4558" t="s">
        <v>7793</v>
      </c>
      <c r="AV4558" t="s">
        <v>7941</v>
      </c>
      <c r="AW4558" t="s">
        <v>8016</v>
      </c>
      <c r="AX4558">
        <f t="shared" si="100"/>
        <v>1949</v>
      </c>
      <c r="AY4558" t="s">
        <v>78</v>
      </c>
      <c r="AZ4558" t="s">
        <v>1783</v>
      </c>
      <c r="BA4558" t="s">
        <v>8128</v>
      </c>
      <c r="BC4558" t="s">
        <v>499</v>
      </c>
    </row>
    <row r="4559" spans="1:55" ht="12" customHeight="1" x14ac:dyDescent="0.5">
      <c r="A4559" s="3">
        <v>44216</v>
      </c>
      <c r="B4559" t="s">
        <v>132</v>
      </c>
      <c r="L4559" t="s">
        <v>8132</v>
      </c>
      <c r="N4559" t="s">
        <v>60</v>
      </c>
      <c r="O4559" t="s">
        <v>61</v>
      </c>
      <c r="P4559" t="s">
        <v>1783</v>
      </c>
      <c r="Q4559">
        <v>46.111355000000003</v>
      </c>
      <c r="R4559" t="s">
        <v>7786</v>
      </c>
      <c r="S4559" t="s">
        <v>65</v>
      </c>
      <c r="T4559">
        <v>114.282538</v>
      </c>
      <c r="U4559" t="s">
        <v>67</v>
      </c>
      <c r="V4559" t="s">
        <v>7787</v>
      </c>
      <c r="W4559" t="s">
        <v>1344</v>
      </c>
      <c r="X4559" t="s">
        <v>7750</v>
      </c>
      <c r="Y4559">
        <v>1325</v>
      </c>
      <c r="AA4559" s="4">
        <v>18112</v>
      </c>
      <c r="AE4559" t="s">
        <v>8133</v>
      </c>
      <c r="AI4559">
        <v>509863</v>
      </c>
      <c r="AJ4559" t="s">
        <v>7753</v>
      </c>
      <c r="AK4559" t="s">
        <v>7953</v>
      </c>
      <c r="AL4559" t="s">
        <v>496</v>
      </c>
      <c r="AM4559" t="s">
        <v>77</v>
      </c>
      <c r="AN4559" t="s">
        <v>4877</v>
      </c>
      <c r="AO4559" t="s">
        <v>78</v>
      </c>
      <c r="AP4559" t="s">
        <v>7778</v>
      </c>
      <c r="AS4559" t="s">
        <v>81</v>
      </c>
      <c r="AT4559" t="s">
        <v>8135</v>
      </c>
      <c r="AU4559" t="s">
        <v>7793</v>
      </c>
      <c r="AV4559" t="s">
        <v>7941</v>
      </c>
      <c r="AW4559" t="s">
        <v>8016</v>
      </c>
      <c r="AX4559">
        <f t="shared" si="100"/>
        <v>1949</v>
      </c>
      <c r="AY4559" t="s">
        <v>78</v>
      </c>
      <c r="AZ4559" t="s">
        <v>1783</v>
      </c>
      <c r="BA4559" t="s">
        <v>8128</v>
      </c>
      <c r="BC4559" t="s">
        <v>499</v>
      </c>
    </row>
    <row r="4560" spans="1:55" ht="12" customHeight="1" x14ac:dyDescent="0.5">
      <c r="A4560" s="3">
        <v>44216</v>
      </c>
      <c r="B4560" t="s">
        <v>132</v>
      </c>
      <c r="L4560" t="s">
        <v>8132</v>
      </c>
      <c r="N4560" t="s">
        <v>60</v>
      </c>
      <c r="O4560" t="s">
        <v>61</v>
      </c>
      <c r="P4560" t="s">
        <v>1783</v>
      </c>
      <c r="Q4560">
        <v>46.111355000000003</v>
      </c>
      <c r="R4560" t="s">
        <v>7786</v>
      </c>
      <c r="S4560" t="s">
        <v>65</v>
      </c>
      <c r="T4560">
        <v>114.282538</v>
      </c>
      <c r="U4560" t="s">
        <v>67</v>
      </c>
      <c r="V4560" t="s">
        <v>7787</v>
      </c>
      <c r="W4560" t="s">
        <v>1344</v>
      </c>
      <c r="X4560" t="s">
        <v>7750</v>
      </c>
      <c r="Y4560">
        <v>1325</v>
      </c>
      <c r="AA4560" s="4">
        <v>18112</v>
      </c>
      <c r="AE4560" t="s">
        <v>8133</v>
      </c>
      <c r="AI4560">
        <v>509862</v>
      </c>
      <c r="AJ4560" t="s">
        <v>7753</v>
      </c>
      <c r="AK4560" t="s">
        <v>7953</v>
      </c>
      <c r="AL4560" t="s">
        <v>496</v>
      </c>
      <c r="AM4560" t="s">
        <v>77</v>
      </c>
      <c r="AN4560" t="s">
        <v>4877</v>
      </c>
      <c r="AO4560" t="s">
        <v>78</v>
      </c>
      <c r="AP4560" t="s">
        <v>7778</v>
      </c>
      <c r="AS4560" t="s">
        <v>81</v>
      </c>
      <c r="AT4560" t="s">
        <v>8135</v>
      </c>
      <c r="AU4560" t="s">
        <v>7793</v>
      </c>
      <c r="AV4560" t="s">
        <v>7941</v>
      </c>
      <c r="AW4560" t="s">
        <v>8016</v>
      </c>
      <c r="AX4560">
        <f t="shared" si="100"/>
        <v>1949</v>
      </c>
      <c r="AY4560" t="s">
        <v>78</v>
      </c>
      <c r="AZ4560" t="s">
        <v>1783</v>
      </c>
      <c r="BA4560" t="s">
        <v>8128</v>
      </c>
      <c r="BC4560" t="s">
        <v>499</v>
      </c>
    </row>
    <row r="4561" spans="1:55" ht="12" customHeight="1" x14ac:dyDescent="0.5">
      <c r="A4561" s="3">
        <v>44216</v>
      </c>
      <c r="B4561" t="s">
        <v>132</v>
      </c>
      <c r="L4561" t="s">
        <v>8132</v>
      </c>
      <c r="N4561" t="s">
        <v>60</v>
      </c>
      <c r="O4561" t="s">
        <v>61</v>
      </c>
      <c r="P4561" t="s">
        <v>1783</v>
      </c>
      <c r="Q4561">
        <v>46.111355000000003</v>
      </c>
      <c r="R4561" t="s">
        <v>7786</v>
      </c>
      <c r="S4561" t="s">
        <v>65</v>
      </c>
      <c r="T4561">
        <v>114.282538</v>
      </c>
      <c r="U4561" t="s">
        <v>67</v>
      </c>
      <c r="V4561" t="s">
        <v>7787</v>
      </c>
      <c r="W4561" t="s">
        <v>1344</v>
      </c>
      <c r="X4561" t="s">
        <v>7750</v>
      </c>
      <c r="Y4561">
        <v>1325</v>
      </c>
      <c r="AA4561" s="4">
        <v>18112</v>
      </c>
      <c r="AE4561" t="s">
        <v>8133</v>
      </c>
      <c r="AI4561">
        <v>509865</v>
      </c>
      <c r="AJ4561" t="s">
        <v>7753</v>
      </c>
      <c r="AK4561" t="s">
        <v>7953</v>
      </c>
      <c r="AL4561" t="s">
        <v>496</v>
      </c>
      <c r="AM4561" t="s">
        <v>77</v>
      </c>
      <c r="AN4561" t="s">
        <v>4877</v>
      </c>
      <c r="AO4561" t="s">
        <v>78</v>
      </c>
      <c r="AP4561" t="s">
        <v>7778</v>
      </c>
      <c r="AS4561" t="s">
        <v>81</v>
      </c>
      <c r="AT4561" t="s">
        <v>8135</v>
      </c>
      <c r="AU4561" t="s">
        <v>7793</v>
      </c>
      <c r="AV4561" t="s">
        <v>7941</v>
      </c>
      <c r="AW4561" t="s">
        <v>8016</v>
      </c>
      <c r="AX4561">
        <f t="shared" si="100"/>
        <v>1949</v>
      </c>
      <c r="AY4561" t="s">
        <v>78</v>
      </c>
      <c r="AZ4561" t="s">
        <v>1783</v>
      </c>
      <c r="BA4561" t="s">
        <v>8128</v>
      </c>
      <c r="BC4561" t="s">
        <v>499</v>
      </c>
    </row>
    <row r="4562" spans="1:55" ht="12" customHeight="1" x14ac:dyDescent="0.5">
      <c r="A4562" s="3">
        <v>44216</v>
      </c>
      <c r="B4562" t="s">
        <v>132</v>
      </c>
      <c r="L4562" t="s">
        <v>8132</v>
      </c>
      <c r="N4562" t="s">
        <v>60</v>
      </c>
      <c r="O4562" t="s">
        <v>61</v>
      </c>
      <c r="P4562" t="s">
        <v>1783</v>
      </c>
      <c r="Q4562">
        <v>46.111355000000003</v>
      </c>
      <c r="R4562" t="s">
        <v>7786</v>
      </c>
      <c r="S4562" t="s">
        <v>65</v>
      </c>
      <c r="T4562">
        <v>114.282538</v>
      </c>
      <c r="U4562" t="s">
        <v>67</v>
      </c>
      <c r="V4562" t="s">
        <v>7787</v>
      </c>
      <c r="W4562" t="s">
        <v>1344</v>
      </c>
      <c r="X4562" t="s">
        <v>7750</v>
      </c>
      <c r="Y4562">
        <v>1325</v>
      </c>
      <c r="AA4562" s="4">
        <v>18112</v>
      </c>
      <c r="AE4562" t="s">
        <v>8133</v>
      </c>
      <c r="AI4562">
        <v>509866</v>
      </c>
      <c r="AJ4562" t="s">
        <v>7753</v>
      </c>
      <c r="AK4562" t="s">
        <v>7953</v>
      </c>
      <c r="AL4562" t="s">
        <v>496</v>
      </c>
      <c r="AM4562" t="s">
        <v>77</v>
      </c>
      <c r="AN4562" t="s">
        <v>4877</v>
      </c>
      <c r="AO4562" t="s">
        <v>78</v>
      </c>
      <c r="AP4562" t="s">
        <v>7778</v>
      </c>
      <c r="AS4562" t="s">
        <v>81</v>
      </c>
      <c r="AT4562" t="s">
        <v>8135</v>
      </c>
      <c r="AU4562" t="s">
        <v>7793</v>
      </c>
      <c r="AV4562" t="s">
        <v>7941</v>
      </c>
      <c r="AW4562" t="s">
        <v>8016</v>
      </c>
      <c r="AX4562">
        <f t="shared" si="100"/>
        <v>1949</v>
      </c>
      <c r="AY4562" t="s">
        <v>78</v>
      </c>
      <c r="AZ4562" t="s">
        <v>1783</v>
      </c>
      <c r="BA4562" t="s">
        <v>8128</v>
      </c>
      <c r="BC4562" t="s">
        <v>499</v>
      </c>
    </row>
    <row r="4563" spans="1:55" ht="12" customHeight="1" x14ac:dyDescent="0.5">
      <c r="A4563" s="3">
        <v>44216</v>
      </c>
      <c r="B4563" t="s">
        <v>132</v>
      </c>
      <c r="L4563" t="s">
        <v>8136</v>
      </c>
      <c r="N4563" t="s">
        <v>60</v>
      </c>
      <c r="O4563" t="s">
        <v>61</v>
      </c>
      <c r="P4563" t="s">
        <v>1783</v>
      </c>
      <c r="Q4563">
        <v>45.925536000000001</v>
      </c>
      <c r="R4563" t="s">
        <v>8137</v>
      </c>
      <c r="S4563" t="s">
        <v>65</v>
      </c>
      <c r="T4563">
        <v>114.11689699999999</v>
      </c>
      <c r="U4563" t="s">
        <v>67</v>
      </c>
      <c r="V4563" t="s">
        <v>8138</v>
      </c>
      <c r="W4563" t="s">
        <v>1344</v>
      </c>
      <c r="X4563" t="s">
        <v>681</v>
      </c>
      <c r="Y4563">
        <v>1319</v>
      </c>
      <c r="AA4563" s="4">
        <v>27258</v>
      </c>
      <c r="AE4563" t="s">
        <v>8139</v>
      </c>
      <c r="AI4563">
        <v>1203406</v>
      </c>
      <c r="AJ4563" t="s">
        <v>7753</v>
      </c>
      <c r="AK4563" t="s">
        <v>7953</v>
      </c>
      <c r="AL4563" t="s">
        <v>496</v>
      </c>
      <c r="AM4563" t="s">
        <v>77</v>
      </c>
      <c r="AN4563" t="s">
        <v>4878</v>
      </c>
      <c r="AO4563" t="s">
        <v>139</v>
      </c>
      <c r="AP4563" t="s">
        <v>7811</v>
      </c>
      <c r="AV4563" t="s">
        <v>7941</v>
      </c>
      <c r="AW4563" t="s">
        <v>8016</v>
      </c>
      <c r="AX4563">
        <f t="shared" si="100"/>
        <v>1974</v>
      </c>
      <c r="AY4563" t="s">
        <v>139</v>
      </c>
      <c r="AZ4563" t="s">
        <v>1783</v>
      </c>
      <c r="BA4563" t="s">
        <v>8128</v>
      </c>
      <c r="BC4563" t="s">
        <v>499</v>
      </c>
    </row>
    <row r="4564" spans="1:55" ht="12" customHeight="1" x14ac:dyDescent="0.5">
      <c r="A4564" s="3">
        <v>44216</v>
      </c>
      <c r="B4564" t="s">
        <v>132</v>
      </c>
      <c r="L4564" t="s">
        <v>8132</v>
      </c>
      <c r="N4564" t="s">
        <v>60</v>
      </c>
      <c r="O4564" t="s">
        <v>61</v>
      </c>
      <c r="P4564" t="s">
        <v>1783</v>
      </c>
      <c r="Q4564">
        <v>46.111355000000003</v>
      </c>
      <c r="R4564" t="s">
        <v>7786</v>
      </c>
      <c r="S4564" t="s">
        <v>65</v>
      </c>
      <c r="T4564">
        <v>114.282538</v>
      </c>
      <c r="U4564" t="s">
        <v>67</v>
      </c>
      <c r="V4564" t="s">
        <v>7787</v>
      </c>
      <c r="W4564" t="s">
        <v>1344</v>
      </c>
      <c r="X4564" t="s">
        <v>7750</v>
      </c>
      <c r="Y4564">
        <v>1325</v>
      </c>
      <c r="AA4564" s="4">
        <v>18112</v>
      </c>
      <c r="AE4564" t="s">
        <v>8133</v>
      </c>
      <c r="AI4564">
        <v>510405</v>
      </c>
      <c r="AJ4564" t="s">
        <v>7753</v>
      </c>
      <c r="AK4564" t="s">
        <v>7953</v>
      </c>
      <c r="AL4564" t="s">
        <v>496</v>
      </c>
      <c r="AM4564" t="s">
        <v>77</v>
      </c>
      <c r="AN4564" t="s">
        <v>4878</v>
      </c>
      <c r="AO4564" t="s">
        <v>139</v>
      </c>
      <c r="AP4564" t="s">
        <v>7954</v>
      </c>
      <c r="AQ4564">
        <v>1962</v>
      </c>
      <c r="AV4564" t="s">
        <v>7941</v>
      </c>
      <c r="AW4564" t="s">
        <v>8016</v>
      </c>
      <c r="AX4564">
        <f t="shared" si="100"/>
        <v>1949</v>
      </c>
      <c r="AY4564" t="s">
        <v>139</v>
      </c>
      <c r="AZ4564" t="s">
        <v>1783</v>
      </c>
      <c r="BA4564" t="s">
        <v>8128</v>
      </c>
      <c r="BC4564" t="s">
        <v>499</v>
      </c>
    </row>
    <row r="4565" spans="1:55" ht="12" customHeight="1" x14ac:dyDescent="0.5">
      <c r="A4565" s="3">
        <v>44216</v>
      </c>
      <c r="B4565" t="s">
        <v>132</v>
      </c>
      <c r="N4565" t="s">
        <v>60</v>
      </c>
      <c r="O4565" t="s">
        <v>61</v>
      </c>
      <c r="P4565" t="s">
        <v>3909</v>
      </c>
      <c r="Q4565">
        <v>46.752209999999998</v>
      </c>
      <c r="R4565" t="s">
        <v>8140</v>
      </c>
      <c r="S4565" t="s">
        <v>65</v>
      </c>
      <c r="T4565">
        <v>106.25749999999999</v>
      </c>
      <c r="U4565" t="s">
        <v>67</v>
      </c>
      <c r="V4565" t="s">
        <v>8141</v>
      </c>
      <c r="AA4565" s="4">
        <v>42908</v>
      </c>
      <c r="AE4565" t="s">
        <v>8142</v>
      </c>
      <c r="AK4565" t="s">
        <v>7953</v>
      </c>
      <c r="AL4565" t="s">
        <v>496</v>
      </c>
      <c r="AM4565" t="s">
        <v>77</v>
      </c>
      <c r="AN4565" t="s">
        <v>77</v>
      </c>
      <c r="AO4565" t="s">
        <v>446</v>
      </c>
      <c r="AW4565" t="s">
        <v>8016</v>
      </c>
      <c r="AX4565">
        <f t="shared" si="100"/>
        <v>2017</v>
      </c>
      <c r="AY4565" t="s">
        <v>446</v>
      </c>
      <c r="AZ4565" t="s">
        <v>3909</v>
      </c>
      <c r="BA4565" t="s">
        <v>8143</v>
      </c>
      <c r="BC4565" t="s">
        <v>1272</v>
      </c>
    </row>
    <row r="4566" spans="1:55" ht="12" customHeight="1" x14ac:dyDescent="0.5">
      <c r="A4566" s="3">
        <v>44216</v>
      </c>
      <c r="B4566" t="s">
        <v>132</v>
      </c>
      <c r="N4566" t="s">
        <v>60</v>
      </c>
      <c r="O4566" t="s">
        <v>61</v>
      </c>
      <c r="P4566" t="s">
        <v>3909</v>
      </c>
      <c r="Q4566">
        <v>46.728549999999998</v>
      </c>
      <c r="R4566" t="s">
        <v>8144</v>
      </c>
      <c r="S4566" t="s">
        <v>65</v>
      </c>
      <c r="T4566">
        <v>106.25921</v>
      </c>
      <c r="U4566" t="s">
        <v>67</v>
      </c>
      <c r="V4566" t="s">
        <v>8145</v>
      </c>
      <c r="AA4566" s="4">
        <v>42908</v>
      </c>
      <c r="AE4566" t="s">
        <v>8142</v>
      </c>
      <c r="AK4566" t="s">
        <v>7953</v>
      </c>
      <c r="AL4566" t="s">
        <v>496</v>
      </c>
      <c r="AM4566" t="s">
        <v>77</v>
      </c>
      <c r="AN4566" t="s">
        <v>4874</v>
      </c>
      <c r="AO4566" t="s">
        <v>318</v>
      </c>
      <c r="AW4566" t="s">
        <v>8016</v>
      </c>
      <c r="AX4566">
        <f t="shared" si="100"/>
        <v>2017</v>
      </c>
      <c r="AY4566" t="s">
        <v>318</v>
      </c>
      <c r="AZ4566" t="s">
        <v>3909</v>
      </c>
      <c r="BA4566" t="s">
        <v>8143</v>
      </c>
      <c r="BC4566" t="s">
        <v>1272</v>
      </c>
    </row>
    <row r="4567" spans="1:55" ht="12" customHeight="1" x14ac:dyDescent="0.5">
      <c r="A4567" s="3">
        <v>44216</v>
      </c>
      <c r="B4567" t="s">
        <v>132</v>
      </c>
      <c r="N4567" t="s">
        <v>60</v>
      </c>
      <c r="O4567" t="s">
        <v>61</v>
      </c>
      <c r="P4567" t="s">
        <v>3909</v>
      </c>
      <c r="Q4567">
        <v>46.728549999999998</v>
      </c>
      <c r="R4567" t="s">
        <v>8144</v>
      </c>
      <c r="S4567" t="s">
        <v>65</v>
      </c>
      <c r="T4567">
        <v>106.25921</v>
      </c>
      <c r="U4567" t="s">
        <v>67</v>
      </c>
      <c r="V4567" t="s">
        <v>8145</v>
      </c>
      <c r="AA4567" s="4">
        <v>42908</v>
      </c>
      <c r="AE4567" t="s">
        <v>8142</v>
      </c>
      <c r="AK4567" t="s">
        <v>7953</v>
      </c>
      <c r="AL4567" t="s">
        <v>496</v>
      </c>
      <c r="AM4567" t="s">
        <v>77</v>
      </c>
      <c r="AN4567" t="s">
        <v>4874</v>
      </c>
      <c r="AO4567" t="s">
        <v>318</v>
      </c>
      <c r="AW4567" t="s">
        <v>8016</v>
      </c>
      <c r="AX4567">
        <f t="shared" si="100"/>
        <v>2017</v>
      </c>
      <c r="AY4567" t="s">
        <v>318</v>
      </c>
      <c r="AZ4567" t="s">
        <v>3909</v>
      </c>
      <c r="BA4567" t="s">
        <v>8143</v>
      </c>
      <c r="BC4567" t="s">
        <v>1272</v>
      </c>
    </row>
    <row r="4568" spans="1:55" ht="12" customHeight="1" x14ac:dyDescent="0.5">
      <c r="A4568" s="3">
        <v>44216</v>
      </c>
      <c r="B4568" t="s">
        <v>132</v>
      </c>
      <c r="C4568" t="s">
        <v>8146</v>
      </c>
      <c r="N4568" t="s">
        <v>60</v>
      </c>
      <c r="O4568" t="s">
        <v>61</v>
      </c>
      <c r="P4568" t="s">
        <v>487</v>
      </c>
      <c r="Q4568">
        <v>45.618499999999997</v>
      </c>
      <c r="R4568" t="s">
        <v>8147</v>
      </c>
      <c r="S4568" t="s">
        <v>65</v>
      </c>
      <c r="T4568">
        <v>112.1718</v>
      </c>
      <c r="U4568" t="s">
        <v>67</v>
      </c>
      <c r="V4568" t="s">
        <v>8148</v>
      </c>
      <c r="AA4568" s="4">
        <v>42182</v>
      </c>
      <c r="AD4568" t="s">
        <v>192</v>
      </c>
      <c r="AE4568" t="s">
        <v>8149</v>
      </c>
      <c r="AK4568" t="s">
        <v>7953</v>
      </c>
      <c r="AL4568" t="s">
        <v>496</v>
      </c>
      <c r="AM4568" t="s">
        <v>77</v>
      </c>
      <c r="AO4568" t="s">
        <v>1152</v>
      </c>
      <c r="AP4568" t="s">
        <v>8024</v>
      </c>
      <c r="AR4568" t="s">
        <v>80</v>
      </c>
      <c r="AW4568" t="s">
        <v>8016</v>
      </c>
      <c r="AX4568">
        <f t="shared" si="100"/>
        <v>2015</v>
      </c>
      <c r="AY4568" t="s">
        <v>1152</v>
      </c>
      <c r="AZ4568" t="s">
        <v>487</v>
      </c>
      <c r="BA4568" t="s">
        <v>8150</v>
      </c>
      <c r="BB4568" t="s">
        <v>192</v>
      </c>
      <c r="BC4568" t="s">
        <v>1272</v>
      </c>
    </row>
    <row r="4569" spans="1:55" ht="12" customHeight="1" x14ac:dyDescent="0.5">
      <c r="A4569" s="3">
        <v>44216</v>
      </c>
      <c r="B4569" t="s">
        <v>132</v>
      </c>
      <c r="C4569" t="s">
        <v>8151</v>
      </c>
      <c r="N4569" t="s">
        <v>60</v>
      </c>
      <c r="O4569" t="s">
        <v>61</v>
      </c>
      <c r="P4569" t="s">
        <v>1407</v>
      </c>
      <c r="Q4569">
        <v>45.380099999999999</v>
      </c>
      <c r="R4569" t="s">
        <v>8152</v>
      </c>
      <c r="S4569" t="s">
        <v>65</v>
      </c>
      <c r="T4569">
        <v>112.79640000000001</v>
      </c>
      <c r="U4569" t="s">
        <v>67</v>
      </c>
      <c r="V4569" t="s">
        <v>8153</v>
      </c>
      <c r="AA4569" s="4">
        <v>42161</v>
      </c>
      <c r="AD4569" t="s">
        <v>8154</v>
      </c>
      <c r="AE4569" t="s">
        <v>8149</v>
      </c>
      <c r="AK4569" t="s">
        <v>7953</v>
      </c>
      <c r="AL4569" t="s">
        <v>496</v>
      </c>
      <c r="AM4569" t="s">
        <v>77</v>
      </c>
      <c r="AO4569" t="s">
        <v>248</v>
      </c>
      <c r="AP4569" t="s">
        <v>8024</v>
      </c>
      <c r="AR4569" t="s">
        <v>101</v>
      </c>
      <c r="AV4569" t="s">
        <v>7941</v>
      </c>
      <c r="AW4569" t="s">
        <v>8016</v>
      </c>
      <c r="AX4569">
        <f t="shared" si="100"/>
        <v>2015</v>
      </c>
      <c r="AY4569" t="s">
        <v>248</v>
      </c>
      <c r="AZ4569" t="s">
        <v>1407</v>
      </c>
      <c r="BA4569" t="s">
        <v>8150</v>
      </c>
      <c r="BB4569" t="s">
        <v>8154</v>
      </c>
      <c r="BC4569" t="s">
        <v>1272</v>
      </c>
    </row>
    <row r="4570" spans="1:55" ht="12" customHeight="1" x14ac:dyDescent="0.5">
      <c r="A4570" s="3">
        <v>44216</v>
      </c>
      <c r="B4570" t="s">
        <v>132</v>
      </c>
      <c r="C4570" t="s">
        <v>8155</v>
      </c>
      <c r="N4570" t="s">
        <v>60</v>
      </c>
      <c r="O4570" t="s">
        <v>61</v>
      </c>
      <c r="P4570" t="s">
        <v>1407</v>
      </c>
      <c r="Q4570">
        <v>44.840899999999998</v>
      </c>
      <c r="R4570" t="s">
        <v>8156</v>
      </c>
      <c r="S4570" t="s">
        <v>65</v>
      </c>
      <c r="T4570">
        <v>113.279</v>
      </c>
      <c r="U4570" t="s">
        <v>67</v>
      </c>
      <c r="V4570" t="s">
        <v>8157</v>
      </c>
      <c r="AA4570" s="4">
        <v>42184</v>
      </c>
      <c r="AD4570" t="s">
        <v>8154</v>
      </c>
      <c r="AE4570" t="s">
        <v>8149</v>
      </c>
      <c r="AK4570" t="s">
        <v>7953</v>
      </c>
      <c r="AL4570" t="s">
        <v>496</v>
      </c>
      <c r="AM4570" t="s">
        <v>77</v>
      </c>
      <c r="AO4570" t="s">
        <v>139</v>
      </c>
      <c r="AP4570" t="s">
        <v>8024</v>
      </c>
      <c r="AR4570" t="s">
        <v>101</v>
      </c>
      <c r="AV4570" t="s">
        <v>7941</v>
      </c>
      <c r="AW4570" t="s">
        <v>8016</v>
      </c>
      <c r="AX4570">
        <f t="shared" si="100"/>
        <v>2015</v>
      </c>
      <c r="AY4570" t="s">
        <v>139</v>
      </c>
      <c r="AZ4570" t="s">
        <v>1407</v>
      </c>
      <c r="BA4570" t="s">
        <v>8150</v>
      </c>
      <c r="BB4570" t="s">
        <v>8154</v>
      </c>
      <c r="BC4570" t="s">
        <v>1272</v>
      </c>
    </row>
    <row r="4571" spans="1:55" ht="12" customHeight="1" x14ac:dyDescent="0.5">
      <c r="A4571" s="3">
        <v>44218</v>
      </c>
      <c r="B4571" t="s">
        <v>132</v>
      </c>
      <c r="L4571" t="s">
        <v>8158</v>
      </c>
      <c r="N4571" t="s">
        <v>60</v>
      </c>
      <c r="O4571" t="s">
        <v>61</v>
      </c>
      <c r="P4571" t="s">
        <v>1847</v>
      </c>
      <c r="Q4571">
        <v>48.633330000000001</v>
      </c>
      <c r="R4571" t="s">
        <v>8159</v>
      </c>
      <c r="S4571" t="s">
        <v>65</v>
      </c>
      <c r="T4571">
        <v>113.75028</v>
      </c>
      <c r="U4571" t="s">
        <v>67</v>
      </c>
      <c r="V4571" t="s">
        <v>8160</v>
      </c>
      <c r="X4571" t="s">
        <v>8161</v>
      </c>
      <c r="AA4571" s="4">
        <v>21074</v>
      </c>
      <c r="AE4571" t="s">
        <v>8162</v>
      </c>
      <c r="AF4571" t="s">
        <v>8163</v>
      </c>
      <c r="AI4571">
        <v>17387381</v>
      </c>
      <c r="AJ4571" t="s">
        <v>8164</v>
      </c>
      <c r="AL4571" t="s">
        <v>496</v>
      </c>
      <c r="AM4571" t="s">
        <v>77</v>
      </c>
      <c r="AO4571" t="s">
        <v>283</v>
      </c>
      <c r="AP4571" t="s">
        <v>7954</v>
      </c>
      <c r="AR4571" t="s">
        <v>101</v>
      </c>
      <c r="AV4571" s="18" t="s">
        <v>8165</v>
      </c>
      <c r="AW4571" t="s">
        <v>8016</v>
      </c>
      <c r="AX4571">
        <f t="shared" si="100"/>
        <v>1957</v>
      </c>
      <c r="AY4571" t="s">
        <v>283</v>
      </c>
      <c r="AZ4571" t="s">
        <v>1847</v>
      </c>
      <c r="BA4571" t="s">
        <v>8166</v>
      </c>
      <c r="BC4571" t="s">
        <v>499</v>
      </c>
    </row>
    <row r="4572" spans="1:55" ht="12" customHeight="1" x14ac:dyDescent="0.5">
      <c r="A4572" s="3">
        <v>44218</v>
      </c>
      <c r="B4572" t="s">
        <v>132</v>
      </c>
      <c r="L4572" t="s">
        <v>7780</v>
      </c>
      <c r="N4572" t="s">
        <v>60</v>
      </c>
      <c r="O4572" t="s">
        <v>61</v>
      </c>
      <c r="P4572" t="s">
        <v>1783</v>
      </c>
      <c r="Q4572">
        <v>46.247219999999999</v>
      </c>
      <c r="R4572" t="s">
        <v>8167</v>
      </c>
      <c r="S4572" t="s">
        <v>65</v>
      </c>
      <c r="T4572">
        <v>114.15389</v>
      </c>
      <c r="U4572" t="s">
        <v>67</v>
      </c>
      <c r="V4572" t="s">
        <v>8168</v>
      </c>
      <c r="X4572" t="s">
        <v>8161</v>
      </c>
      <c r="Y4572">
        <v>1392</v>
      </c>
      <c r="AA4572" s="4">
        <v>20267</v>
      </c>
      <c r="AE4572" t="s">
        <v>8169</v>
      </c>
      <c r="AI4572">
        <v>17409260</v>
      </c>
      <c r="AJ4572" t="s">
        <v>8170</v>
      </c>
      <c r="AL4572" t="s">
        <v>496</v>
      </c>
      <c r="AM4572" t="s">
        <v>77</v>
      </c>
      <c r="AO4572" t="s">
        <v>283</v>
      </c>
      <c r="AP4572" t="s">
        <v>8171</v>
      </c>
      <c r="AQ4572">
        <v>2012</v>
      </c>
      <c r="AR4572" t="s">
        <v>80</v>
      </c>
      <c r="AV4572" t="s">
        <v>8172</v>
      </c>
      <c r="AW4572" t="s">
        <v>8016</v>
      </c>
      <c r="AX4572">
        <f t="shared" si="100"/>
        <v>1955</v>
      </c>
      <c r="AY4572" t="s">
        <v>283</v>
      </c>
      <c r="AZ4572" t="s">
        <v>1783</v>
      </c>
      <c r="BA4572" t="s">
        <v>8173</v>
      </c>
      <c r="BC4572" t="s">
        <v>499</v>
      </c>
    </row>
    <row r="4573" spans="1:55" ht="12" customHeight="1" x14ac:dyDescent="0.5">
      <c r="A4573" s="3">
        <v>44218</v>
      </c>
      <c r="B4573" t="s">
        <v>132</v>
      </c>
      <c r="L4573" t="s">
        <v>1827</v>
      </c>
      <c r="N4573" t="s">
        <v>60</v>
      </c>
      <c r="O4573" t="s">
        <v>61</v>
      </c>
      <c r="P4573" t="s">
        <v>2013</v>
      </c>
      <c r="Q4573">
        <v>46.396099999999997</v>
      </c>
      <c r="R4573" t="s">
        <v>8174</v>
      </c>
      <c r="S4573" t="s">
        <v>65</v>
      </c>
      <c r="T4573">
        <v>112.733</v>
      </c>
      <c r="U4573" t="s">
        <v>67</v>
      </c>
      <c r="V4573" t="s">
        <v>8175</v>
      </c>
      <c r="X4573" t="s">
        <v>8161</v>
      </c>
      <c r="AA4573" s="4">
        <v>25040</v>
      </c>
      <c r="AE4573" t="s">
        <v>8176</v>
      </c>
      <c r="AI4573">
        <v>17412534</v>
      </c>
      <c r="AJ4573" t="s">
        <v>8164</v>
      </c>
      <c r="AL4573" t="s">
        <v>496</v>
      </c>
      <c r="AM4573" t="s">
        <v>77</v>
      </c>
      <c r="AO4573" t="s">
        <v>139</v>
      </c>
      <c r="AP4573" t="s">
        <v>8177</v>
      </c>
      <c r="AQ4573">
        <v>2012</v>
      </c>
      <c r="AR4573" t="s">
        <v>80</v>
      </c>
      <c r="AV4573" s="18" t="s">
        <v>8165</v>
      </c>
      <c r="AW4573" t="s">
        <v>8016</v>
      </c>
      <c r="AX4573">
        <f t="shared" si="100"/>
        <v>1968</v>
      </c>
      <c r="AY4573" t="s">
        <v>139</v>
      </c>
      <c r="AZ4573" t="s">
        <v>2013</v>
      </c>
      <c r="BA4573" t="s">
        <v>8166</v>
      </c>
      <c r="BC4573" t="s">
        <v>499</v>
      </c>
    </row>
    <row r="4574" spans="1:55" ht="12" customHeight="1" x14ac:dyDescent="0.5">
      <c r="A4574" s="3">
        <v>44218</v>
      </c>
      <c r="B4574" t="s">
        <v>132</v>
      </c>
      <c r="L4574" t="s">
        <v>8179</v>
      </c>
      <c r="N4574" t="s">
        <v>60</v>
      </c>
      <c r="O4574" t="s">
        <v>61</v>
      </c>
      <c r="P4574" t="s">
        <v>1458</v>
      </c>
      <c r="Q4574">
        <v>46.916598999999998</v>
      </c>
      <c r="R4574" t="s">
        <v>8180</v>
      </c>
      <c r="S4574" t="s">
        <v>65</v>
      </c>
      <c r="T4574">
        <v>113.436747</v>
      </c>
      <c r="U4574" t="s">
        <v>67</v>
      </c>
      <c r="V4574" t="s">
        <v>8181</v>
      </c>
      <c r="X4574" t="s">
        <v>8161</v>
      </c>
      <c r="AA4574" s="4">
        <v>17019</v>
      </c>
      <c r="AE4574" t="s">
        <v>8182</v>
      </c>
      <c r="AI4574">
        <v>29579040</v>
      </c>
      <c r="AJ4574" t="s">
        <v>8183</v>
      </c>
      <c r="AL4574" t="s">
        <v>496</v>
      </c>
      <c r="AM4574" t="s">
        <v>77</v>
      </c>
      <c r="AO4574" t="s">
        <v>1318</v>
      </c>
      <c r="AP4574" t="s">
        <v>7954</v>
      </c>
      <c r="AV4574" t="s">
        <v>8184</v>
      </c>
      <c r="AW4574" t="s">
        <v>8016</v>
      </c>
      <c r="AX4574">
        <f t="shared" si="100"/>
        <v>1946</v>
      </c>
      <c r="AY4574" t="s">
        <v>1318</v>
      </c>
      <c r="AZ4574" t="s">
        <v>1458</v>
      </c>
      <c r="BA4574" t="s">
        <v>8185</v>
      </c>
      <c r="BC4574" t="s">
        <v>499</v>
      </c>
    </row>
    <row r="4575" spans="1:55" ht="12" customHeight="1" x14ac:dyDescent="0.5">
      <c r="A4575" s="3">
        <v>44218</v>
      </c>
      <c r="B4575" t="s">
        <v>132</v>
      </c>
      <c r="L4575" t="s">
        <v>8179</v>
      </c>
      <c r="N4575" t="s">
        <v>60</v>
      </c>
      <c r="O4575" t="s">
        <v>61</v>
      </c>
      <c r="P4575" t="s">
        <v>1458</v>
      </c>
      <c r="Q4575">
        <v>46.916598999999998</v>
      </c>
      <c r="R4575" t="s">
        <v>8180</v>
      </c>
      <c r="S4575" t="s">
        <v>65</v>
      </c>
      <c r="T4575">
        <v>113.436747</v>
      </c>
      <c r="U4575" t="s">
        <v>67</v>
      </c>
      <c r="V4575" t="s">
        <v>8181</v>
      </c>
      <c r="X4575" t="s">
        <v>8161</v>
      </c>
      <c r="AA4575" s="4">
        <v>17019</v>
      </c>
      <c r="AE4575" t="s">
        <v>8182</v>
      </c>
      <c r="AI4575">
        <v>29579067</v>
      </c>
      <c r="AJ4575" t="s">
        <v>8183</v>
      </c>
      <c r="AL4575" t="s">
        <v>496</v>
      </c>
      <c r="AM4575" t="s">
        <v>77</v>
      </c>
      <c r="AO4575" t="s">
        <v>149</v>
      </c>
      <c r="AV4575" t="s">
        <v>8184</v>
      </c>
      <c r="AW4575" t="s">
        <v>8016</v>
      </c>
      <c r="AX4575">
        <f t="shared" si="100"/>
        <v>1946</v>
      </c>
      <c r="AY4575" t="s">
        <v>149</v>
      </c>
      <c r="AZ4575" t="s">
        <v>1458</v>
      </c>
      <c r="BA4575" t="s">
        <v>8185</v>
      </c>
      <c r="BC4575" t="s">
        <v>499</v>
      </c>
    </row>
    <row r="4576" spans="1:55" ht="12" customHeight="1" x14ac:dyDescent="0.5">
      <c r="A4576" s="3">
        <v>44218</v>
      </c>
      <c r="B4576" t="s">
        <v>132</v>
      </c>
      <c r="L4576" t="s">
        <v>8179</v>
      </c>
      <c r="N4576" t="s">
        <v>60</v>
      </c>
      <c r="O4576" t="s">
        <v>61</v>
      </c>
      <c r="P4576" t="s">
        <v>1458</v>
      </c>
      <c r="Q4576">
        <v>46.916598999999998</v>
      </c>
      <c r="R4576" t="s">
        <v>8180</v>
      </c>
      <c r="S4576" t="s">
        <v>65</v>
      </c>
      <c r="T4576">
        <v>113.436747</v>
      </c>
      <c r="U4576" t="s">
        <v>67</v>
      </c>
      <c r="V4576" t="s">
        <v>8181</v>
      </c>
      <c r="X4576" t="s">
        <v>8161</v>
      </c>
      <c r="AA4576" s="4">
        <v>17019</v>
      </c>
      <c r="AE4576" t="s">
        <v>8182</v>
      </c>
      <c r="AI4576">
        <v>29579068</v>
      </c>
      <c r="AJ4576" t="s">
        <v>8183</v>
      </c>
      <c r="AL4576" t="s">
        <v>496</v>
      </c>
      <c r="AM4576" t="s">
        <v>77</v>
      </c>
      <c r="AO4576" t="s">
        <v>149</v>
      </c>
      <c r="AV4576" t="s">
        <v>8184</v>
      </c>
      <c r="AW4576" t="s">
        <v>8016</v>
      </c>
      <c r="AX4576">
        <f t="shared" si="100"/>
        <v>1946</v>
      </c>
      <c r="AY4576" t="s">
        <v>149</v>
      </c>
      <c r="AZ4576" t="s">
        <v>1458</v>
      </c>
      <c r="BA4576" t="s">
        <v>8185</v>
      </c>
      <c r="BC4576" t="s">
        <v>499</v>
      </c>
    </row>
    <row r="4577" spans="1:55" ht="12" customHeight="1" x14ac:dyDescent="0.5">
      <c r="A4577" s="3">
        <v>44218</v>
      </c>
      <c r="B4577" t="s">
        <v>132</v>
      </c>
      <c r="L4577" t="s">
        <v>8186</v>
      </c>
      <c r="N4577" t="s">
        <v>60</v>
      </c>
      <c r="O4577" t="s">
        <v>61</v>
      </c>
      <c r="P4577" t="s">
        <v>1458</v>
      </c>
      <c r="Q4577">
        <v>46.916598999999998</v>
      </c>
      <c r="R4577" t="s">
        <v>8180</v>
      </c>
      <c r="S4577" t="s">
        <v>65</v>
      </c>
      <c r="T4577">
        <v>113.436747</v>
      </c>
      <c r="U4577" t="s">
        <v>67</v>
      </c>
      <c r="V4577" t="s">
        <v>8181</v>
      </c>
      <c r="X4577" t="s">
        <v>8161</v>
      </c>
      <c r="AA4577" s="4">
        <v>17019</v>
      </c>
      <c r="AI4577">
        <v>29579254</v>
      </c>
      <c r="AJ4577" t="s">
        <v>8183</v>
      </c>
      <c r="AL4577" t="s">
        <v>496</v>
      </c>
      <c r="AM4577" t="s">
        <v>77</v>
      </c>
      <c r="AO4577" t="s">
        <v>139</v>
      </c>
      <c r="AV4577" t="s">
        <v>8184</v>
      </c>
      <c r="AW4577" t="s">
        <v>8016</v>
      </c>
      <c r="AX4577">
        <f t="shared" si="100"/>
        <v>1946</v>
      </c>
      <c r="AY4577" t="s">
        <v>139</v>
      </c>
      <c r="AZ4577" t="s">
        <v>1458</v>
      </c>
      <c r="BA4577" t="s">
        <v>8185</v>
      </c>
      <c r="BC4577" t="s">
        <v>499</v>
      </c>
    </row>
    <row r="4578" spans="1:55" ht="12" customHeight="1" x14ac:dyDescent="0.5">
      <c r="A4578" s="3">
        <v>44218</v>
      </c>
      <c r="B4578" t="s">
        <v>132</v>
      </c>
      <c r="L4578" t="s">
        <v>8179</v>
      </c>
      <c r="N4578" t="s">
        <v>60</v>
      </c>
      <c r="O4578" t="s">
        <v>61</v>
      </c>
      <c r="P4578" t="s">
        <v>1458</v>
      </c>
      <c r="Q4578">
        <v>46.916598999999998</v>
      </c>
      <c r="R4578" t="s">
        <v>8180</v>
      </c>
      <c r="S4578" t="s">
        <v>65</v>
      </c>
      <c r="T4578">
        <v>113.436747</v>
      </c>
      <c r="U4578" t="s">
        <v>67</v>
      </c>
      <c r="V4578" t="s">
        <v>8181</v>
      </c>
      <c r="X4578" t="s">
        <v>8161</v>
      </c>
      <c r="AA4578" s="4">
        <v>17019</v>
      </c>
      <c r="AE4578" t="s">
        <v>8182</v>
      </c>
      <c r="AI4578">
        <v>29579727</v>
      </c>
      <c r="AJ4578" t="s">
        <v>8183</v>
      </c>
      <c r="AL4578" t="s">
        <v>496</v>
      </c>
      <c r="AM4578" t="s">
        <v>77</v>
      </c>
      <c r="AO4578" t="s">
        <v>446</v>
      </c>
      <c r="AP4578" t="s">
        <v>7954</v>
      </c>
      <c r="AV4578" s="18" t="s">
        <v>8187</v>
      </c>
      <c r="AW4578" t="s">
        <v>8016</v>
      </c>
      <c r="AX4578">
        <f t="shared" si="100"/>
        <v>1946</v>
      </c>
      <c r="AY4578" t="s">
        <v>446</v>
      </c>
      <c r="AZ4578" t="s">
        <v>1458</v>
      </c>
      <c r="BA4578" t="s">
        <v>8185</v>
      </c>
      <c r="BC4578" t="s">
        <v>499</v>
      </c>
    </row>
    <row r="4579" spans="1:55" ht="12" customHeight="1" x14ac:dyDescent="0.5">
      <c r="A4579" s="3">
        <v>44218</v>
      </c>
      <c r="B4579" t="s">
        <v>132</v>
      </c>
      <c r="L4579" t="s">
        <v>1458</v>
      </c>
      <c r="N4579" t="s">
        <v>60</v>
      </c>
      <c r="O4579" t="s">
        <v>61</v>
      </c>
      <c r="P4579" t="s">
        <v>1458</v>
      </c>
      <c r="Q4579">
        <v>46.872146000000001</v>
      </c>
      <c r="R4579" t="s">
        <v>8188</v>
      </c>
      <c r="S4579" t="s">
        <v>65</v>
      </c>
      <c r="T4579">
        <v>113.993998</v>
      </c>
      <c r="U4579" t="s">
        <v>67</v>
      </c>
      <c r="V4579" t="s">
        <v>8189</v>
      </c>
      <c r="X4579" t="s">
        <v>8161</v>
      </c>
      <c r="AA4579" s="4">
        <v>19920</v>
      </c>
      <c r="AE4579" t="s">
        <v>8182</v>
      </c>
      <c r="AI4579">
        <v>29579729</v>
      </c>
      <c r="AJ4579" t="s">
        <v>8183</v>
      </c>
      <c r="AL4579" t="s">
        <v>496</v>
      </c>
      <c r="AM4579" t="s">
        <v>77</v>
      </c>
      <c r="AO4579" t="s">
        <v>283</v>
      </c>
      <c r="AP4579" t="s">
        <v>7954</v>
      </c>
      <c r="AV4579" t="s">
        <v>8187</v>
      </c>
      <c r="AW4579" t="s">
        <v>8016</v>
      </c>
      <c r="AX4579">
        <f t="shared" si="100"/>
        <v>1954</v>
      </c>
      <c r="AY4579" t="s">
        <v>283</v>
      </c>
      <c r="AZ4579" t="s">
        <v>1458</v>
      </c>
      <c r="BA4579" t="s">
        <v>8185</v>
      </c>
      <c r="BC4579" t="s">
        <v>499</v>
      </c>
    </row>
    <row r="4580" spans="1:55" ht="12" customHeight="1" x14ac:dyDescent="0.5">
      <c r="A4580" s="3">
        <v>44218</v>
      </c>
      <c r="B4580" t="s">
        <v>132</v>
      </c>
      <c r="L4580" t="s">
        <v>8190</v>
      </c>
      <c r="N4580" t="s">
        <v>60</v>
      </c>
      <c r="O4580" t="s">
        <v>61</v>
      </c>
      <c r="P4580" t="s">
        <v>1444</v>
      </c>
      <c r="Q4580">
        <v>46.039087000000002</v>
      </c>
      <c r="R4580" t="s">
        <v>8191</v>
      </c>
      <c r="S4580" t="s">
        <v>65</v>
      </c>
      <c r="T4580">
        <v>104.46103100000001</v>
      </c>
      <c r="U4580" t="s">
        <v>67</v>
      </c>
      <c r="V4580" t="s">
        <v>8192</v>
      </c>
      <c r="X4580" t="s">
        <v>8161</v>
      </c>
      <c r="AA4580" s="4">
        <v>26533</v>
      </c>
      <c r="AE4580" t="s">
        <v>8193</v>
      </c>
      <c r="AI4580">
        <v>44389343</v>
      </c>
      <c r="AJ4580" t="s">
        <v>8194</v>
      </c>
      <c r="AL4580" t="s">
        <v>496</v>
      </c>
      <c r="AM4580" t="s">
        <v>77</v>
      </c>
      <c r="AO4580" t="s">
        <v>231</v>
      </c>
      <c r="AP4580" t="s">
        <v>8024</v>
      </c>
      <c r="AQ4580" s="3">
        <v>30682</v>
      </c>
      <c r="AR4580" t="s">
        <v>101</v>
      </c>
      <c r="AV4580" t="s">
        <v>8195</v>
      </c>
      <c r="AW4580" t="s">
        <v>8016</v>
      </c>
      <c r="AX4580">
        <f t="shared" si="100"/>
        <v>1972</v>
      </c>
      <c r="AY4580" t="s">
        <v>231</v>
      </c>
      <c r="AZ4580" t="s">
        <v>1444</v>
      </c>
      <c r="BA4580" t="s">
        <v>8185</v>
      </c>
      <c r="BC4580" t="s">
        <v>499</v>
      </c>
    </row>
    <row r="4581" spans="1:55" ht="12" customHeight="1" x14ac:dyDescent="0.5">
      <c r="A4581" s="3">
        <v>44218</v>
      </c>
      <c r="B4581" t="s">
        <v>132</v>
      </c>
      <c r="L4581" t="s">
        <v>8196</v>
      </c>
      <c r="N4581" t="s">
        <v>60</v>
      </c>
      <c r="O4581" t="s">
        <v>61</v>
      </c>
      <c r="P4581" t="s">
        <v>2357</v>
      </c>
      <c r="Q4581">
        <v>46.194200000000002</v>
      </c>
      <c r="R4581" t="s">
        <v>8197</v>
      </c>
      <c r="S4581" t="s">
        <v>65</v>
      </c>
      <c r="T4581">
        <v>104.571584</v>
      </c>
      <c r="U4581" t="s">
        <v>67</v>
      </c>
      <c r="V4581" t="s">
        <v>8198</v>
      </c>
      <c r="X4581" t="s">
        <v>8161</v>
      </c>
      <c r="AA4581" s="4">
        <v>26157</v>
      </c>
      <c r="AE4581" t="s">
        <v>8193</v>
      </c>
      <c r="AI4581">
        <v>44390867</v>
      </c>
      <c r="AJ4581" t="s">
        <v>8194</v>
      </c>
      <c r="AL4581" t="s">
        <v>496</v>
      </c>
      <c r="AM4581" t="s">
        <v>77</v>
      </c>
      <c r="AO4581" t="s">
        <v>231</v>
      </c>
      <c r="AP4581" t="s">
        <v>8024</v>
      </c>
      <c r="AQ4581" s="3">
        <v>30682</v>
      </c>
      <c r="AR4581" t="s">
        <v>101</v>
      </c>
      <c r="AV4581" s="18" t="s">
        <v>8199</v>
      </c>
      <c r="AW4581" t="s">
        <v>8016</v>
      </c>
      <c r="AX4581">
        <f t="shared" si="100"/>
        <v>1971</v>
      </c>
      <c r="AY4581" t="s">
        <v>231</v>
      </c>
      <c r="AZ4581" t="s">
        <v>2357</v>
      </c>
      <c r="BA4581" t="s">
        <v>8166</v>
      </c>
      <c r="BC4581" t="s">
        <v>499</v>
      </c>
    </row>
    <row r="4582" spans="1:55" ht="12" customHeight="1" x14ac:dyDescent="0.5">
      <c r="A4582" s="3">
        <v>44218</v>
      </c>
      <c r="B4582" t="s">
        <v>132</v>
      </c>
      <c r="L4582" t="s">
        <v>8190</v>
      </c>
      <c r="N4582" t="s">
        <v>60</v>
      </c>
      <c r="O4582" t="s">
        <v>61</v>
      </c>
      <c r="P4582" t="s">
        <v>1444</v>
      </c>
      <c r="Q4582">
        <v>46.039087000000002</v>
      </c>
      <c r="R4582" t="s">
        <v>8191</v>
      </c>
      <c r="S4582" t="s">
        <v>65</v>
      </c>
      <c r="T4582">
        <v>104.46103100000001</v>
      </c>
      <c r="U4582" t="s">
        <v>67</v>
      </c>
      <c r="V4582" t="s">
        <v>8192</v>
      </c>
      <c r="X4582" t="s">
        <v>8161</v>
      </c>
      <c r="AA4582" s="4">
        <v>26505</v>
      </c>
      <c r="AE4582" t="s">
        <v>8193</v>
      </c>
      <c r="AI4582">
        <v>44391439</v>
      </c>
      <c r="AJ4582" t="s">
        <v>8194</v>
      </c>
      <c r="AL4582" t="s">
        <v>496</v>
      </c>
      <c r="AM4582" t="s">
        <v>77</v>
      </c>
      <c r="AO4582" t="s">
        <v>283</v>
      </c>
      <c r="AP4582" t="s">
        <v>8024</v>
      </c>
      <c r="AQ4582" s="3">
        <v>30682</v>
      </c>
      <c r="AR4582" t="s">
        <v>101</v>
      </c>
      <c r="AV4582" t="s">
        <v>8025</v>
      </c>
      <c r="AW4582" t="s">
        <v>8016</v>
      </c>
      <c r="AX4582">
        <f t="shared" si="100"/>
        <v>1972</v>
      </c>
      <c r="AY4582" t="s">
        <v>283</v>
      </c>
      <c r="AZ4582" t="s">
        <v>1444</v>
      </c>
      <c r="BA4582" t="s">
        <v>8166</v>
      </c>
      <c r="BC4582" t="s">
        <v>499</v>
      </c>
    </row>
    <row r="4583" spans="1:55" ht="12" customHeight="1" x14ac:dyDescent="0.5">
      <c r="A4583" s="3">
        <v>44218</v>
      </c>
      <c r="B4583" t="s">
        <v>132</v>
      </c>
      <c r="L4583" t="s">
        <v>8190</v>
      </c>
      <c r="N4583" t="s">
        <v>60</v>
      </c>
      <c r="O4583" t="s">
        <v>61</v>
      </c>
      <c r="P4583" t="s">
        <v>1444</v>
      </c>
      <c r="Q4583">
        <v>46.039087000000002</v>
      </c>
      <c r="R4583" t="s">
        <v>8191</v>
      </c>
      <c r="S4583" t="s">
        <v>65</v>
      </c>
      <c r="T4583">
        <v>104.46103100000001</v>
      </c>
      <c r="U4583" t="s">
        <v>67</v>
      </c>
      <c r="V4583" t="s">
        <v>8192</v>
      </c>
      <c r="X4583" t="s">
        <v>8161</v>
      </c>
      <c r="Y4583">
        <v>1240</v>
      </c>
      <c r="AA4583" s="4">
        <v>26533</v>
      </c>
      <c r="AE4583" t="s">
        <v>8193</v>
      </c>
      <c r="AI4583">
        <v>44391799</v>
      </c>
      <c r="AJ4583" t="s">
        <v>8194</v>
      </c>
      <c r="AL4583" t="s">
        <v>496</v>
      </c>
      <c r="AM4583" t="s">
        <v>77</v>
      </c>
      <c r="AO4583" t="s">
        <v>356</v>
      </c>
      <c r="AP4583" t="s">
        <v>8024</v>
      </c>
      <c r="AR4583" t="s">
        <v>101</v>
      </c>
      <c r="AV4583" t="s">
        <v>8200</v>
      </c>
      <c r="AW4583" t="s">
        <v>8016</v>
      </c>
      <c r="AX4583">
        <f t="shared" si="100"/>
        <v>1972</v>
      </c>
      <c r="AY4583" t="s">
        <v>356</v>
      </c>
      <c r="AZ4583" t="s">
        <v>1444</v>
      </c>
      <c r="BA4583" t="s">
        <v>8166</v>
      </c>
      <c r="BC4583" t="s">
        <v>499</v>
      </c>
    </row>
    <row r="4584" spans="1:55" ht="12" customHeight="1" x14ac:dyDescent="0.5">
      <c r="A4584" s="3">
        <v>44218</v>
      </c>
      <c r="B4584" t="s">
        <v>132</v>
      </c>
      <c r="N4584" t="s">
        <v>60</v>
      </c>
      <c r="O4584" t="s">
        <v>61</v>
      </c>
      <c r="P4584" t="s">
        <v>532</v>
      </c>
      <c r="Q4584">
        <v>45.891388890000002</v>
      </c>
      <c r="R4584" t="s">
        <v>8201</v>
      </c>
      <c r="S4584" t="s">
        <v>65</v>
      </c>
      <c r="T4584">
        <v>111.5516667</v>
      </c>
      <c r="U4584" t="s">
        <v>67</v>
      </c>
      <c r="V4584" t="s">
        <v>8202</v>
      </c>
      <c r="X4584" t="s">
        <v>8161</v>
      </c>
      <c r="AA4584" s="4">
        <v>43313</v>
      </c>
      <c r="AI4584">
        <v>39104699</v>
      </c>
      <c r="AJ4584" t="s">
        <v>8203</v>
      </c>
      <c r="AL4584" t="s">
        <v>496</v>
      </c>
      <c r="AM4584" t="s">
        <v>77</v>
      </c>
      <c r="AO4584" t="s">
        <v>1385</v>
      </c>
      <c r="AV4584" s="18" t="s">
        <v>8199</v>
      </c>
      <c r="AW4584" t="s">
        <v>8016</v>
      </c>
      <c r="AX4584">
        <f t="shared" si="100"/>
        <v>2018</v>
      </c>
      <c r="AY4584" t="s">
        <v>1385</v>
      </c>
      <c r="AZ4584" t="s">
        <v>532</v>
      </c>
      <c r="BA4584" t="s">
        <v>8166</v>
      </c>
      <c r="BC4584" t="s">
        <v>1272</v>
      </c>
    </row>
    <row r="4585" spans="1:55" ht="12" customHeight="1" x14ac:dyDescent="0.5">
      <c r="A4585" s="3">
        <v>44231</v>
      </c>
      <c r="B4585" t="s">
        <v>132</v>
      </c>
      <c r="L4585" t="s">
        <v>7756</v>
      </c>
      <c r="N4585" t="s">
        <v>60</v>
      </c>
      <c r="O4585" t="s">
        <v>61</v>
      </c>
      <c r="P4585" t="s">
        <v>4052</v>
      </c>
      <c r="Q4585" s="19">
        <v>48.749718000000001</v>
      </c>
      <c r="R4585" t="str">
        <f t="shared" ref="R4585:R4648" si="101">Q4585&amp;S4585</f>
        <v>48.749718N</v>
      </c>
      <c r="S4585" t="s">
        <v>65</v>
      </c>
      <c r="T4585">
        <v>113.446732</v>
      </c>
      <c r="U4585" t="s">
        <v>67</v>
      </c>
      <c r="V4585" t="str">
        <f t="shared" ref="V4585:V4648" si="102">T4585&amp;U4585</f>
        <v>113.446732W</v>
      </c>
      <c r="X4585" t="s">
        <v>681</v>
      </c>
      <c r="Y4585">
        <v>1367</v>
      </c>
      <c r="AA4585" s="6">
        <v>14068</v>
      </c>
      <c r="AE4585" t="s">
        <v>8204</v>
      </c>
      <c r="AJ4585" t="s">
        <v>8205</v>
      </c>
      <c r="AK4585" t="s">
        <v>7953</v>
      </c>
      <c r="AL4585" t="s">
        <v>496</v>
      </c>
      <c r="AM4585" t="s">
        <v>77</v>
      </c>
      <c r="AO4585" t="s">
        <v>323</v>
      </c>
      <c r="AP4585" t="s">
        <v>7954</v>
      </c>
      <c r="AQ4585" s="14"/>
      <c r="AR4585" t="s">
        <v>80</v>
      </c>
      <c r="AW4585" t="s">
        <v>7732</v>
      </c>
      <c r="AX4585">
        <v>1938</v>
      </c>
      <c r="AY4585" t="s">
        <v>323</v>
      </c>
      <c r="AZ4585" t="s">
        <v>4052</v>
      </c>
      <c r="BA4585" t="s">
        <v>8206</v>
      </c>
      <c r="BC4585" t="s">
        <v>499</v>
      </c>
    </row>
    <row r="4586" spans="1:55" ht="12" customHeight="1" x14ac:dyDescent="0.5">
      <c r="A4586" s="3">
        <v>44231</v>
      </c>
      <c r="B4586" t="s">
        <v>132</v>
      </c>
      <c r="L4586" t="s">
        <v>8207</v>
      </c>
      <c r="N4586" t="s">
        <v>60</v>
      </c>
      <c r="O4586" t="s">
        <v>61</v>
      </c>
      <c r="P4586" t="s">
        <v>1783</v>
      </c>
      <c r="Q4586" s="19">
        <v>46.247199999999999</v>
      </c>
      <c r="R4586" t="str">
        <f t="shared" si="101"/>
        <v>46.2472N</v>
      </c>
      <c r="S4586" t="s">
        <v>65</v>
      </c>
      <c r="T4586">
        <v>114.15389999999999</v>
      </c>
      <c r="U4586" t="s">
        <v>67</v>
      </c>
      <c r="V4586" t="str">
        <f t="shared" si="102"/>
        <v>114.1539W</v>
      </c>
      <c r="X4586" t="s">
        <v>681</v>
      </c>
      <c r="Y4586">
        <v>1090</v>
      </c>
      <c r="AA4586" s="6">
        <v>26103</v>
      </c>
      <c r="AE4586" t="s">
        <v>5192</v>
      </c>
      <c r="AJ4586" t="s">
        <v>8205</v>
      </c>
      <c r="AK4586" t="s">
        <v>7953</v>
      </c>
      <c r="AL4586" t="s">
        <v>496</v>
      </c>
      <c r="AM4586" t="s">
        <v>77</v>
      </c>
      <c r="AO4586" t="s">
        <v>310</v>
      </c>
      <c r="AQ4586" s="14"/>
      <c r="AR4586" t="s">
        <v>80</v>
      </c>
      <c r="AV4586" t="s">
        <v>8208</v>
      </c>
      <c r="AW4586" t="s">
        <v>7732</v>
      </c>
      <c r="AX4586">
        <v>1971</v>
      </c>
      <c r="AY4586" t="s">
        <v>310</v>
      </c>
      <c r="AZ4586" t="s">
        <v>1783</v>
      </c>
      <c r="BA4586" t="s">
        <v>8206</v>
      </c>
      <c r="BC4586" t="s">
        <v>499</v>
      </c>
    </row>
    <row r="4587" spans="1:55" ht="12" customHeight="1" x14ac:dyDescent="0.5">
      <c r="A4587" s="3">
        <v>44231</v>
      </c>
      <c r="B4587" t="s">
        <v>132</v>
      </c>
      <c r="L4587" t="s">
        <v>8209</v>
      </c>
      <c r="N4587" t="s">
        <v>60</v>
      </c>
      <c r="O4587" t="s">
        <v>61</v>
      </c>
      <c r="P4587" t="s">
        <v>1783</v>
      </c>
      <c r="Q4587">
        <v>46.08</v>
      </c>
      <c r="R4587" t="str">
        <f t="shared" si="101"/>
        <v>46.08N</v>
      </c>
      <c r="S4587" t="s">
        <v>65</v>
      </c>
      <c r="T4587">
        <v>114.12</v>
      </c>
      <c r="U4587" t="s">
        <v>67</v>
      </c>
      <c r="V4587" t="str">
        <f t="shared" si="102"/>
        <v>114.12W</v>
      </c>
      <c r="X4587" t="s">
        <v>1373</v>
      </c>
      <c r="AA4587" s="12">
        <v>26115</v>
      </c>
      <c r="AE4587" t="s">
        <v>5192</v>
      </c>
      <c r="AJ4587" t="s">
        <v>8205</v>
      </c>
      <c r="AK4587" t="s">
        <v>7953</v>
      </c>
      <c r="AL4587" t="s">
        <v>496</v>
      </c>
      <c r="AM4587" t="s">
        <v>77</v>
      </c>
      <c r="AO4587" t="s">
        <v>310</v>
      </c>
      <c r="AP4587" t="s">
        <v>132</v>
      </c>
      <c r="AQ4587" s="14">
        <v>2021</v>
      </c>
      <c r="AR4587" t="s">
        <v>101</v>
      </c>
      <c r="AV4587" t="s">
        <v>8210</v>
      </c>
      <c r="AW4587" t="s">
        <v>7732</v>
      </c>
      <c r="AX4587">
        <v>1971</v>
      </c>
      <c r="AY4587" t="s">
        <v>310</v>
      </c>
      <c r="AZ4587" t="s">
        <v>1783</v>
      </c>
      <c r="BA4587" t="s">
        <v>8206</v>
      </c>
      <c r="BC4587" t="s">
        <v>499</v>
      </c>
    </row>
    <row r="4588" spans="1:55" ht="12" customHeight="1" x14ac:dyDescent="0.5">
      <c r="A4588" s="3">
        <v>44231</v>
      </c>
      <c r="B4588" t="s">
        <v>132</v>
      </c>
      <c r="L4588" t="s">
        <v>8209</v>
      </c>
      <c r="N4588" t="s">
        <v>60</v>
      </c>
      <c r="O4588" t="s">
        <v>61</v>
      </c>
      <c r="P4588" t="s">
        <v>1783</v>
      </c>
      <c r="Q4588">
        <v>46.08</v>
      </c>
      <c r="R4588" t="str">
        <f t="shared" si="101"/>
        <v>46.08N</v>
      </c>
      <c r="S4588" t="s">
        <v>65</v>
      </c>
      <c r="T4588">
        <v>114.12</v>
      </c>
      <c r="U4588" t="s">
        <v>67</v>
      </c>
      <c r="V4588" t="str">
        <f t="shared" si="102"/>
        <v>114.12W</v>
      </c>
      <c r="X4588" t="s">
        <v>1373</v>
      </c>
      <c r="AA4588" s="12">
        <v>26115</v>
      </c>
      <c r="AE4588" t="s">
        <v>5192</v>
      </c>
      <c r="AJ4588" t="s">
        <v>8205</v>
      </c>
      <c r="AK4588" t="s">
        <v>7953</v>
      </c>
      <c r="AL4588" t="s">
        <v>496</v>
      </c>
      <c r="AM4588" t="s">
        <v>77</v>
      </c>
      <c r="AO4588" t="s">
        <v>1318</v>
      </c>
      <c r="AP4588" t="s">
        <v>7961</v>
      </c>
      <c r="AQ4588" s="14">
        <v>2006</v>
      </c>
      <c r="AR4588" t="s">
        <v>101</v>
      </c>
      <c r="AW4588" t="s">
        <v>7732</v>
      </c>
      <c r="AX4588">
        <v>1971</v>
      </c>
      <c r="AY4588" t="s">
        <v>1318</v>
      </c>
      <c r="AZ4588" t="s">
        <v>1783</v>
      </c>
      <c r="BA4588" t="s">
        <v>8206</v>
      </c>
      <c r="BC4588" t="s">
        <v>499</v>
      </c>
    </row>
    <row r="4589" spans="1:55" ht="12" customHeight="1" x14ac:dyDescent="0.5">
      <c r="A4589" s="3">
        <v>44231</v>
      </c>
      <c r="B4589" t="s">
        <v>132</v>
      </c>
      <c r="L4589" t="s">
        <v>8209</v>
      </c>
      <c r="N4589" t="s">
        <v>60</v>
      </c>
      <c r="O4589" t="s">
        <v>61</v>
      </c>
      <c r="P4589" t="s">
        <v>1783</v>
      </c>
      <c r="Q4589">
        <v>46.08</v>
      </c>
      <c r="R4589" t="str">
        <f t="shared" si="101"/>
        <v>46.08N</v>
      </c>
      <c r="S4589" t="s">
        <v>65</v>
      </c>
      <c r="T4589">
        <v>114.12</v>
      </c>
      <c r="U4589" t="s">
        <v>67</v>
      </c>
      <c r="V4589" t="str">
        <f t="shared" si="102"/>
        <v>114.12W</v>
      </c>
      <c r="X4589" t="s">
        <v>1373</v>
      </c>
      <c r="AA4589" s="6">
        <v>24657</v>
      </c>
      <c r="AE4589" t="s">
        <v>5192</v>
      </c>
      <c r="AJ4589" t="s">
        <v>8205</v>
      </c>
      <c r="AK4589" t="s">
        <v>7953</v>
      </c>
      <c r="AL4589" t="s">
        <v>496</v>
      </c>
      <c r="AM4589" t="s">
        <v>77</v>
      </c>
      <c r="AO4589" t="s">
        <v>139</v>
      </c>
      <c r="AP4589" t="s">
        <v>132</v>
      </c>
      <c r="AQ4589" s="14">
        <v>2021</v>
      </c>
      <c r="AR4589" t="s">
        <v>80</v>
      </c>
      <c r="AW4589" t="s">
        <v>7732</v>
      </c>
      <c r="AX4589">
        <v>1967</v>
      </c>
      <c r="AY4589" t="s">
        <v>139</v>
      </c>
      <c r="AZ4589" t="s">
        <v>1783</v>
      </c>
      <c r="BA4589" t="s">
        <v>8206</v>
      </c>
      <c r="BC4589" t="s">
        <v>499</v>
      </c>
    </row>
    <row r="4590" spans="1:55" ht="12" customHeight="1" x14ac:dyDescent="0.5">
      <c r="A4590" s="3">
        <v>44231</v>
      </c>
      <c r="B4590" t="s">
        <v>132</v>
      </c>
      <c r="L4590" t="s">
        <v>8211</v>
      </c>
      <c r="N4590" t="s">
        <v>60</v>
      </c>
      <c r="O4590" t="s">
        <v>61</v>
      </c>
      <c r="P4590" t="s">
        <v>4052</v>
      </c>
      <c r="Q4590">
        <v>48.562491999999999</v>
      </c>
      <c r="R4590" t="str">
        <f t="shared" si="101"/>
        <v>48.562492N</v>
      </c>
      <c r="S4590" t="s">
        <v>65</v>
      </c>
      <c r="T4590">
        <v>113.000739</v>
      </c>
      <c r="U4590" t="s">
        <v>67</v>
      </c>
      <c r="V4590" t="str">
        <f t="shared" si="102"/>
        <v>113.000739W</v>
      </c>
      <c r="X4590" t="s">
        <v>681</v>
      </c>
      <c r="Y4590">
        <v>1328</v>
      </c>
      <c r="AA4590" s="6">
        <v>14066</v>
      </c>
      <c r="AE4590" t="s">
        <v>8204</v>
      </c>
      <c r="AJ4590" t="s">
        <v>8205</v>
      </c>
      <c r="AK4590" t="s">
        <v>7953</v>
      </c>
      <c r="AL4590" t="s">
        <v>496</v>
      </c>
      <c r="AM4590" t="s">
        <v>77</v>
      </c>
      <c r="AO4590" t="s">
        <v>248</v>
      </c>
      <c r="AP4590" t="s">
        <v>7954</v>
      </c>
      <c r="AQ4590" s="14"/>
      <c r="AR4590" t="s">
        <v>101</v>
      </c>
      <c r="AW4590" t="s">
        <v>7732</v>
      </c>
      <c r="AX4590">
        <v>1938</v>
      </c>
      <c r="AY4590" t="s">
        <v>248</v>
      </c>
      <c r="AZ4590" t="s">
        <v>4052</v>
      </c>
      <c r="BA4590" t="s">
        <v>8206</v>
      </c>
      <c r="BC4590" t="s">
        <v>499</v>
      </c>
    </row>
    <row r="4591" spans="1:55" ht="12" customHeight="1" x14ac:dyDescent="0.5">
      <c r="A4591" s="3">
        <v>44231</v>
      </c>
      <c r="B4591" t="s">
        <v>132</v>
      </c>
      <c r="L4591" t="s">
        <v>8211</v>
      </c>
      <c r="N4591" t="s">
        <v>60</v>
      </c>
      <c r="O4591" t="s">
        <v>61</v>
      </c>
      <c r="P4591" t="s">
        <v>4052</v>
      </c>
      <c r="Q4591">
        <v>48.562491999999999</v>
      </c>
      <c r="R4591" t="str">
        <f t="shared" si="101"/>
        <v>48.562492N</v>
      </c>
      <c r="S4591" t="s">
        <v>65</v>
      </c>
      <c r="T4591">
        <v>113.000739</v>
      </c>
      <c r="U4591" t="s">
        <v>67</v>
      </c>
      <c r="V4591" t="str">
        <f t="shared" si="102"/>
        <v>113.000739W</v>
      </c>
      <c r="X4591" t="s">
        <v>681</v>
      </c>
      <c r="Y4591">
        <v>1328</v>
      </c>
      <c r="AA4591" s="6">
        <v>14066</v>
      </c>
      <c r="AE4591" t="s">
        <v>8204</v>
      </c>
      <c r="AJ4591" t="s">
        <v>8205</v>
      </c>
      <c r="AK4591" t="s">
        <v>7953</v>
      </c>
      <c r="AL4591" t="s">
        <v>496</v>
      </c>
      <c r="AM4591" t="s">
        <v>77</v>
      </c>
      <c r="AO4591" t="s">
        <v>248</v>
      </c>
      <c r="AP4591" t="s">
        <v>7954</v>
      </c>
      <c r="AQ4591" s="14"/>
      <c r="AR4591" t="s">
        <v>101</v>
      </c>
      <c r="AW4591" t="s">
        <v>7732</v>
      </c>
      <c r="AX4591">
        <v>1938</v>
      </c>
      <c r="AY4591" t="s">
        <v>248</v>
      </c>
      <c r="AZ4591" t="s">
        <v>4052</v>
      </c>
      <c r="BA4591" t="s">
        <v>8206</v>
      </c>
      <c r="BC4591" t="s">
        <v>499</v>
      </c>
    </row>
    <row r="4592" spans="1:55" ht="12" customHeight="1" x14ac:dyDescent="0.5">
      <c r="A4592" s="3">
        <v>44231</v>
      </c>
      <c r="B4592" t="s">
        <v>132</v>
      </c>
      <c r="L4592" t="s">
        <v>8212</v>
      </c>
      <c r="N4592" t="s">
        <v>60</v>
      </c>
      <c r="O4592" t="s">
        <v>61</v>
      </c>
      <c r="P4592" t="s">
        <v>93</v>
      </c>
      <c r="Q4592">
        <v>46.54757</v>
      </c>
      <c r="R4592" t="str">
        <f t="shared" si="101"/>
        <v>46.54757N</v>
      </c>
      <c r="S4592" t="s">
        <v>65</v>
      </c>
      <c r="T4592">
        <v>110.906002</v>
      </c>
      <c r="U4592" t="s">
        <v>67</v>
      </c>
      <c r="V4592" t="str">
        <f t="shared" si="102"/>
        <v>110.906002W</v>
      </c>
      <c r="X4592" t="s">
        <v>681</v>
      </c>
      <c r="Y4592">
        <v>1535</v>
      </c>
      <c r="AA4592" s="6">
        <v>11138</v>
      </c>
      <c r="AE4592" t="s">
        <v>8204</v>
      </c>
      <c r="AJ4592" t="s">
        <v>8205</v>
      </c>
      <c r="AK4592" t="s">
        <v>7953</v>
      </c>
      <c r="AL4592" t="s">
        <v>496</v>
      </c>
      <c r="AM4592" t="s">
        <v>77</v>
      </c>
      <c r="AO4592" t="s">
        <v>248</v>
      </c>
      <c r="AP4592" t="s">
        <v>7954</v>
      </c>
      <c r="AQ4592" s="14"/>
      <c r="AR4592" t="s">
        <v>101</v>
      </c>
      <c r="AW4592" t="s">
        <v>7732</v>
      </c>
      <c r="AX4592">
        <v>1930</v>
      </c>
      <c r="AY4592" t="s">
        <v>248</v>
      </c>
      <c r="AZ4592" t="s">
        <v>93</v>
      </c>
      <c r="BA4592" t="s">
        <v>8206</v>
      </c>
      <c r="BC4592" t="s">
        <v>499</v>
      </c>
    </row>
    <row r="4593" spans="1:55" ht="12" customHeight="1" x14ac:dyDescent="0.5">
      <c r="A4593" s="3">
        <v>44231</v>
      </c>
      <c r="B4593" t="s">
        <v>132</v>
      </c>
      <c r="L4593" t="s">
        <v>8212</v>
      </c>
      <c r="N4593" t="s">
        <v>60</v>
      </c>
      <c r="O4593" t="s">
        <v>61</v>
      </c>
      <c r="P4593" t="s">
        <v>93</v>
      </c>
      <c r="Q4593">
        <v>46.54757</v>
      </c>
      <c r="R4593" t="str">
        <f t="shared" si="101"/>
        <v>46.54757N</v>
      </c>
      <c r="S4593" t="s">
        <v>65</v>
      </c>
      <c r="T4593">
        <v>110.906002</v>
      </c>
      <c r="U4593" t="s">
        <v>67</v>
      </c>
      <c r="V4593" t="str">
        <f t="shared" si="102"/>
        <v>110.906002W</v>
      </c>
      <c r="X4593" t="s">
        <v>681</v>
      </c>
      <c r="Y4593">
        <v>1535</v>
      </c>
      <c r="AA4593" s="6">
        <v>11138</v>
      </c>
      <c r="AE4593" t="s">
        <v>8204</v>
      </c>
      <c r="AJ4593" t="s">
        <v>8205</v>
      </c>
      <c r="AK4593" t="s">
        <v>7953</v>
      </c>
      <c r="AL4593" t="s">
        <v>496</v>
      </c>
      <c r="AM4593" t="s">
        <v>77</v>
      </c>
      <c r="AO4593" t="s">
        <v>139</v>
      </c>
      <c r="AP4593" t="s">
        <v>7954</v>
      </c>
      <c r="AQ4593" s="14"/>
      <c r="AR4593" t="s">
        <v>101</v>
      </c>
      <c r="AW4593" t="s">
        <v>7732</v>
      </c>
      <c r="AX4593">
        <v>1930</v>
      </c>
      <c r="AY4593" t="s">
        <v>139</v>
      </c>
      <c r="AZ4593" t="s">
        <v>93</v>
      </c>
      <c r="BA4593" t="s">
        <v>8206</v>
      </c>
      <c r="BC4593" t="s">
        <v>499</v>
      </c>
    </row>
    <row r="4594" spans="1:55" ht="12" customHeight="1" x14ac:dyDescent="0.5">
      <c r="A4594" s="3">
        <v>44231</v>
      </c>
      <c r="B4594" t="s">
        <v>132</v>
      </c>
      <c r="L4594" t="s">
        <v>8211</v>
      </c>
      <c r="N4594" t="s">
        <v>60</v>
      </c>
      <c r="O4594" t="s">
        <v>61</v>
      </c>
      <c r="P4594" t="s">
        <v>4052</v>
      </c>
      <c r="Q4594">
        <v>48.562491999999999</v>
      </c>
      <c r="R4594" t="str">
        <f t="shared" si="101"/>
        <v>48.562492N</v>
      </c>
      <c r="S4594" t="s">
        <v>65</v>
      </c>
      <c r="T4594">
        <v>113.000739</v>
      </c>
      <c r="U4594" t="s">
        <v>67</v>
      </c>
      <c r="V4594" t="str">
        <f t="shared" si="102"/>
        <v>113.000739W</v>
      </c>
      <c r="X4594" t="s">
        <v>681</v>
      </c>
      <c r="Y4594">
        <v>1328</v>
      </c>
      <c r="AA4594" s="6">
        <v>14066</v>
      </c>
      <c r="AE4594" t="s">
        <v>8204</v>
      </c>
      <c r="AJ4594" t="s">
        <v>8205</v>
      </c>
      <c r="AK4594" t="s">
        <v>7953</v>
      </c>
      <c r="AL4594" t="s">
        <v>496</v>
      </c>
      <c r="AM4594" t="s">
        <v>77</v>
      </c>
      <c r="AO4594" t="s">
        <v>139</v>
      </c>
      <c r="AP4594" t="s">
        <v>7954</v>
      </c>
      <c r="AQ4594" s="14"/>
      <c r="AR4594" t="s">
        <v>101</v>
      </c>
      <c r="AW4594" t="s">
        <v>7732</v>
      </c>
      <c r="AX4594">
        <v>1938</v>
      </c>
      <c r="AY4594" t="s">
        <v>139</v>
      </c>
      <c r="AZ4594" t="s">
        <v>4052</v>
      </c>
      <c r="BA4594" t="s">
        <v>8206</v>
      </c>
      <c r="BC4594" t="s">
        <v>499</v>
      </c>
    </row>
    <row r="4595" spans="1:55" ht="12" customHeight="1" x14ac:dyDescent="0.5">
      <c r="A4595" s="3">
        <v>44231</v>
      </c>
      <c r="B4595" t="s">
        <v>132</v>
      </c>
      <c r="L4595" t="s">
        <v>61</v>
      </c>
      <c r="N4595" t="s">
        <v>60</v>
      </c>
      <c r="O4595" t="s">
        <v>61</v>
      </c>
      <c r="Q4595">
        <v>47.052700000000002</v>
      </c>
      <c r="R4595" t="str">
        <f t="shared" si="101"/>
        <v>47.0527N</v>
      </c>
      <c r="S4595" t="s">
        <v>65</v>
      </c>
      <c r="T4595">
        <v>109.63330000000001</v>
      </c>
      <c r="U4595" t="s">
        <v>67</v>
      </c>
      <c r="V4595" t="str">
        <f t="shared" si="102"/>
        <v>109.6333W</v>
      </c>
      <c r="X4595" t="s">
        <v>1373</v>
      </c>
      <c r="AA4595" s="6" t="s">
        <v>8213</v>
      </c>
      <c r="AJ4595" t="s">
        <v>8205</v>
      </c>
      <c r="AK4595" t="s">
        <v>7953</v>
      </c>
      <c r="AL4595" t="s">
        <v>496</v>
      </c>
      <c r="AM4595" t="s">
        <v>77</v>
      </c>
      <c r="AO4595" t="s">
        <v>139</v>
      </c>
      <c r="AQ4595" s="14"/>
      <c r="AR4595" t="s">
        <v>101</v>
      </c>
      <c r="AV4595" t="s">
        <v>8214</v>
      </c>
      <c r="AW4595" t="s">
        <v>7732</v>
      </c>
      <c r="AY4595" t="s">
        <v>139</v>
      </c>
      <c r="BA4595" t="s">
        <v>8206</v>
      </c>
      <c r="BC4595" t="s">
        <v>499</v>
      </c>
    </row>
    <row r="4596" spans="1:55" ht="12" customHeight="1" x14ac:dyDescent="0.5">
      <c r="A4596" s="3">
        <v>44231</v>
      </c>
      <c r="B4596" t="s">
        <v>132</v>
      </c>
      <c r="L4596" t="s">
        <v>8215</v>
      </c>
      <c r="N4596" t="s">
        <v>60</v>
      </c>
      <c r="O4596" t="s">
        <v>61</v>
      </c>
      <c r="P4596" t="s">
        <v>1847</v>
      </c>
      <c r="Q4596">
        <v>48.403818000000001</v>
      </c>
      <c r="R4596" t="str">
        <f t="shared" si="101"/>
        <v>48.403818N</v>
      </c>
      <c r="S4596" t="s">
        <v>65</v>
      </c>
      <c r="T4596">
        <v>114.33451599999999</v>
      </c>
      <c r="U4596" t="s">
        <v>67</v>
      </c>
      <c r="V4596" t="str">
        <f t="shared" si="102"/>
        <v>114.334516W</v>
      </c>
      <c r="X4596" t="s">
        <v>681</v>
      </c>
      <c r="Y4596">
        <v>927</v>
      </c>
      <c r="AA4596" s="6">
        <v>12990</v>
      </c>
      <c r="AJ4596" t="s">
        <v>8205</v>
      </c>
      <c r="AK4596" t="s">
        <v>7953</v>
      </c>
      <c r="AL4596" t="s">
        <v>496</v>
      </c>
      <c r="AM4596" t="s">
        <v>77</v>
      </c>
      <c r="AO4596" t="s">
        <v>283</v>
      </c>
      <c r="AP4596" t="s">
        <v>7954</v>
      </c>
      <c r="AQ4596" s="14"/>
      <c r="AR4596" t="s">
        <v>101</v>
      </c>
      <c r="AW4596" t="s">
        <v>7732</v>
      </c>
      <c r="AX4596">
        <v>1935</v>
      </c>
      <c r="AY4596" t="s">
        <v>283</v>
      </c>
      <c r="AZ4596" t="s">
        <v>1847</v>
      </c>
      <c r="BA4596" t="s">
        <v>8206</v>
      </c>
      <c r="BC4596" t="s">
        <v>499</v>
      </c>
    </row>
    <row r="4597" spans="1:55" ht="12" customHeight="1" x14ac:dyDescent="0.5">
      <c r="A4597" s="3">
        <v>44231</v>
      </c>
      <c r="B4597" t="s">
        <v>132</v>
      </c>
      <c r="L4597" t="s">
        <v>7756</v>
      </c>
      <c r="N4597" t="s">
        <v>60</v>
      </c>
      <c r="O4597" t="s">
        <v>61</v>
      </c>
      <c r="P4597" t="s">
        <v>4052</v>
      </c>
      <c r="Q4597" s="19">
        <v>48.749718000000001</v>
      </c>
      <c r="R4597" t="str">
        <f t="shared" si="101"/>
        <v>48.749718N</v>
      </c>
      <c r="S4597" t="s">
        <v>65</v>
      </c>
      <c r="T4597">
        <v>113.446732</v>
      </c>
      <c r="U4597" t="s">
        <v>67</v>
      </c>
      <c r="V4597" t="str">
        <f t="shared" si="102"/>
        <v>113.446732W</v>
      </c>
      <c r="X4597" t="s">
        <v>681</v>
      </c>
      <c r="Y4597">
        <v>1367</v>
      </c>
      <c r="AA4597" s="6">
        <v>11142</v>
      </c>
      <c r="AE4597" t="s">
        <v>8204</v>
      </c>
      <c r="AJ4597" t="s">
        <v>8205</v>
      </c>
      <c r="AK4597" t="s">
        <v>7953</v>
      </c>
      <c r="AL4597" t="s">
        <v>496</v>
      </c>
      <c r="AM4597" t="s">
        <v>77</v>
      </c>
      <c r="AO4597" t="s">
        <v>283</v>
      </c>
      <c r="AP4597" t="s">
        <v>7954</v>
      </c>
      <c r="AQ4597" s="14"/>
      <c r="AR4597" t="s">
        <v>101</v>
      </c>
      <c r="AW4597" t="s">
        <v>7732</v>
      </c>
      <c r="AX4597">
        <v>1930</v>
      </c>
      <c r="AY4597" t="s">
        <v>283</v>
      </c>
      <c r="AZ4597" t="s">
        <v>4052</v>
      </c>
      <c r="BA4597" t="s">
        <v>8206</v>
      </c>
      <c r="BC4597" t="s">
        <v>499</v>
      </c>
    </row>
    <row r="4598" spans="1:55" ht="12" customHeight="1" x14ac:dyDescent="0.5">
      <c r="A4598" s="3">
        <v>44231</v>
      </c>
      <c r="B4598" t="s">
        <v>132</v>
      </c>
      <c r="L4598" t="s">
        <v>8215</v>
      </c>
      <c r="N4598" t="s">
        <v>60</v>
      </c>
      <c r="O4598" t="s">
        <v>61</v>
      </c>
      <c r="P4598" t="s">
        <v>1847</v>
      </c>
      <c r="Q4598">
        <v>48.403818000000001</v>
      </c>
      <c r="R4598" t="str">
        <f t="shared" si="101"/>
        <v>48.403818N</v>
      </c>
      <c r="S4598" t="s">
        <v>65</v>
      </c>
      <c r="T4598">
        <v>114.33451599999999</v>
      </c>
      <c r="U4598" t="s">
        <v>67</v>
      </c>
      <c r="V4598" t="str">
        <f t="shared" si="102"/>
        <v>114.334516W</v>
      </c>
      <c r="X4598" t="s">
        <v>681</v>
      </c>
      <c r="Y4598">
        <v>927</v>
      </c>
      <c r="AA4598" s="6">
        <v>7511</v>
      </c>
      <c r="AE4598" t="s">
        <v>8216</v>
      </c>
      <c r="AJ4598" t="s">
        <v>8205</v>
      </c>
      <c r="AK4598" t="s">
        <v>7953</v>
      </c>
      <c r="AL4598" t="s">
        <v>496</v>
      </c>
      <c r="AM4598" t="s">
        <v>77</v>
      </c>
      <c r="AO4598" t="s">
        <v>283</v>
      </c>
      <c r="AP4598" t="s">
        <v>7954</v>
      </c>
      <c r="AQ4598" s="14"/>
      <c r="AR4598" t="s">
        <v>80</v>
      </c>
      <c r="AW4598" t="s">
        <v>7732</v>
      </c>
      <c r="AX4598">
        <v>1920</v>
      </c>
      <c r="AY4598" t="s">
        <v>283</v>
      </c>
      <c r="AZ4598" t="s">
        <v>1847</v>
      </c>
      <c r="BA4598" t="s">
        <v>8206</v>
      </c>
      <c r="BC4598" t="s">
        <v>499</v>
      </c>
    </row>
    <row r="4599" spans="1:55" ht="12" customHeight="1" x14ac:dyDescent="0.5">
      <c r="A4599" s="3">
        <v>44231</v>
      </c>
      <c r="B4599" t="s">
        <v>132</v>
      </c>
      <c r="L4599" t="s">
        <v>8209</v>
      </c>
      <c r="N4599" t="s">
        <v>60</v>
      </c>
      <c r="O4599" t="s">
        <v>61</v>
      </c>
      <c r="P4599" t="s">
        <v>1783</v>
      </c>
      <c r="Q4599">
        <v>46.08</v>
      </c>
      <c r="R4599" t="str">
        <f t="shared" si="101"/>
        <v>46.08N</v>
      </c>
      <c r="S4599" t="s">
        <v>65</v>
      </c>
      <c r="T4599">
        <v>114.12</v>
      </c>
      <c r="U4599" t="s">
        <v>67</v>
      </c>
      <c r="V4599" t="str">
        <f t="shared" si="102"/>
        <v>114.12W</v>
      </c>
      <c r="X4599" t="s">
        <v>1373</v>
      </c>
      <c r="AA4599" s="12">
        <v>26115</v>
      </c>
      <c r="AE4599" t="s">
        <v>5192</v>
      </c>
      <c r="AJ4599" t="s">
        <v>8205</v>
      </c>
      <c r="AK4599" t="s">
        <v>7953</v>
      </c>
      <c r="AL4599" t="s">
        <v>496</v>
      </c>
      <c r="AM4599" t="s">
        <v>77</v>
      </c>
      <c r="AO4599" t="s">
        <v>188</v>
      </c>
      <c r="AP4599" t="s">
        <v>7961</v>
      </c>
      <c r="AQ4599" s="14">
        <v>2015</v>
      </c>
      <c r="AR4599" t="s">
        <v>80</v>
      </c>
      <c r="AW4599" t="s">
        <v>7732</v>
      </c>
      <c r="AX4599">
        <v>1971</v>
      </c>
      <c r="AY4599" t="s">
        <v>188</v>
      </c>
      <c r="AZ4599" t="s">
        <v>1783</v>
      </c>
      <c r="BA4599" t="s">
        <v>8206</v>
      </c>
      <c r="BC4599" t="s">
        <v>499</v>
      </c>
    </row>
    <row r="4600" spans="1:55" ht="12" customHeight="1" x14ac:dyDescent="0.5">
      <c r="A4600" s="3">
        <v>44231</v>
      </c>
      <c r="B4600" t="s">
        <v>132</v>
      </c>
      <c r="L4600" t="s">
        <v>8207</v>
      </c>
      <c r="N4600" t="s">
        <v>60</v>
      </c>
      <c r="O4600" t="s">
        <v>61</v>
      </c>
      <c r="P4600" t="s">
        <v>1783</v>
      </c>
      <c r="Q4600" s="19">
        <v>46.247199999999999</v>
      </c>
      <c r="R4600" t="str">
        <f t="shared" si="101"/>
        <v>46.2472N</v>
      </c>
      <c r="S4600" t="s">
        <v>65</v>
      </c>
      <c r="T4600">
        <v>114.15389999999999</v>
      </c>
      <c r="U4600" t="s">
        <v>67</v>
      </c>
      <c r="V4600" t="str">
        <f t="shared" si="102"/>
        <v>114.1539W</v>
      </c>
      <c r="X4600" t="s">
        <v>681</v>
      </c>
      <c r="Y4600">
        <v>1090</v>
      </c>
      <c r="AA4600" t="s">
        <v>8213</v>
      </c>
      <c r="AE4600" t="s">
        <v>5192</v>
      </c>
      <c r="AJ4600" t="s">
        <v>8205</v>
      </c>
      <c r="AK4600" t="s">
        <v>7953</v>
      </c>
      <c r="AL4600" t="s">
        <v>496</v>
      </c>
      <c r="AM4600" t="s">
        <v>77</v>
      </c>
      <c r="AO4600" t="s">
        <v>310</v>
      </c>
      <c r="AP4600" t="s">
        <v>132</v>
      </c>
      <c r="AQ4600" s="14">
        <v>2021</v>
      </c>
      <c r="AR4600" t="s">
        <v>80</v>
      </c>
      <c r="AW4600" t="s">
        <v>7732</v>
      </c>
      <c r="AY4600" t="s">
        <v>310</v>
      </c>
      <c r="AZ4600" t="s">
        <v>1783</v>
      </c>
      <c r="BA4600" t="s">
        <v>8206</v>
      </c>
      <c r="BC4600" t="s">
        <v>499</v>
      </c>
    </row>
    <row r="4601" spans="1:55" ht="12" customHeight="1" x14ac:dyDescent="0.5">
      <c r="A4601" s="3">
        <v>44231</v>
      </c>
      <c r="B4601" t="s">
        <v>132</v>
      </c>
      <c r="L4601" t="s">
        <v>8207</v>
      </c>
      <c r="N4601" t="s">
        <v>60</v>
      </c>
      <c r="O4601" t="s">
        <v>61</v>
      </c>
      <c r="P4601" t="s">
        <v>1783</v>
      </c>
      <c r="Q4601" s="19">
        <v>46.247199999999999</v>
      </c>
      <c r="R4601" t="str">
        <f t="shared" si="101"/>
        <v>46.2472N</v>
      </c>
      <c r="S4601" t="s">
        <v>65</v>
      </c>
      <c r="T4601">
        <v>114.15389999999999</v>
      </c>
      <c r="U4601" t="s">
        <v>67</v>
      </c>
      <c r="V4601" t="str">
        <f t="shared" si="102"/>
        <v>114.1539W</v>
      </c>
      <c r="X4601" t="s">
        <v>681</v>
      </c>
      <c r="Y4601">
        <v>1090</v>
      </c>
      <c r="AA4601" t="s">
        <v>8213</v>
      </c>
      <c r="AE4601" t="s">
        <v>5192</v>
      </c>
      <c r="AJ4601" t="s">
        <v>8205</v>
      </c>
      <c r="AK4601" t="s">
        <v>7953</v>
      </c>
      <c r="AL4601" t="s">
        <v>496</v>
      </c>
      <c r="AM4601" t="s">
        <v>77</v>
      </c>
      <c r="AO4601" t="s">
        <v>310</v>
      </c>
      <c r="AP4601" t="s">
        <v>132</v>
      </c>
      <c r="AQ4601" s="14">
        <v>2021</v>
      </c>
      <c r="AR4601" t="s">
        <v>101</v>
      </c>
      <c r="AW4601" t="s">
        <v>7732</v>
      </c>
      <c r="AY4601" t="s">
        <v>310</v>
      </c>
      <c r="AZ4601" t="s">
        <v>1783</v>
      </c>
      <c r="BA4601" t="s">
        <v>8206</v>
      </c>
      <c r="BC4601" t="s">
        <v>499</v>
      </c>
    </row>
    <row r="4602" spans="1:55" ht="12" customHeight="1" x14ac:dyDescent="0.5">
      <c r="A4602" s="3">
        <v>44231</v>
      </c>
      <c r="B4602" t="s">
        <v>132</v>
      </c>
      <c r="L4602" t="s">
        <v>8207</v>
      </c>
      <c r="N4602" t="s">
        <v>60</v>
      </c>
      <c r="O4602" t="s">
        <v>61</v>
      </c>
      <c r="P4602" t="s">
        <v>1783</v>
      </c>
      <c r="Q4602" s="19">
        <v>46.247199999999999</v>
      </c>
      <c r="R4602" t="str">
        <f t="shared" si="101"/>
        <v>46.2472N</v>
      </c>
      <c r="S4602" t="s">
        <v>65</v>
      </c>
      <c r="T4602">
        <v>114.15389999999999</v>
      </c>
      <c r="U4602" t="s">
        <v>67</v>
      </c>
      <c r="V4602" t="str">
        <f t="shared" si="102"/>
        <v>114.1539W</v>
      </c>
      <c r="X4602" t="s">
        <v>681</v>
      </c>
      <c r="Y4602">
        <v>1090</v>
      </c>
      <c r="AA4602" t="s">
        <v>8213</v>
      </c>
      <c r="AE4602" t="s">
        <v>5192</v>
      </c>
      <c r="AJ4602" t="s">
        <v>8205</v>
      </c>
      <c r="AK4602" t="s">
        <v>7953</v>
      </c>
      <c r="AL4602" t="s">
        <v>496</v>
      </c>
      <c r="AM4602" t="s">
        <v>77</v>
      </c>
      <c r="AO4602" t="s">
        <v>310</v>
      </c>
      <c r="AP4602" t="s">
        <v>132</v>
      </c>
      <c r="AQ4602" s="14">
        <v>2021</v>
      </c>
      <c r="AR4602" t="s">
        <v>80</v>
      </c>
      <c r="AW4602" t="s">
        <v>7732</v>
      </c>
      <c r="AY4602" t="s">
        <v>310</v>
      </c>
      <c r="AZ4602" t="s">
        <v>1783</v>
      </c>
      <c r="BA4602" t="s">
        <v>8206</v>
      </c>
      <c r="BC4602" t="s">
        <v>499</v>
      </c>
    </row>
    <row r="4603" spans="1:55" ht="12" customHeight="1" x14ac:dyDescent="0.5">
      <c r="A4603" s="3">
        <v>44231</v>
      </c>
      <c r="B4603" t="s">
        <v>132</v>
      </c>
      <c r="L4603" t="s">
        <v>8207</v>
      </c>
      <c r="N4603" t="s">
        <v>60</v>
      </c>
      <c r="O4603" t="s">
        <v>61</v>
      </c>
      <c r="P4603" t="s">
        <v>1783</v>
      </c>
      <c r="Q4603" s="19">
        <v>46.247199999999999</v>
      </c>
      <c r="R4603" t="str">
        <f t="shared" si="101"/>
        <v>46.2472N</v>
      </c>
      <c r="S4603" t="s">
        <v>65</v>
      </c>
      <c r="T4603">
        <v>114.15389999999999</v>
      </c>
      <c r="U4603" t="s">
        <v>67</v>
      </c>
      <c r="V4603" t="str">
        <f t="shared" si="102"/>
        <v>114.1539W</v>
      </c>
      <c r="X4603" t="s">
        <v>681</v>
      </c>
      <c r="Y4603">
        <v>1090</v>
      </c>
      <c r="AA4603" s="6">
        <v>26103</v>
      </c>
      <c r="AE4603" t="s">
        <v>5192</v>
      </c>
      <c r="AJ4603" t="s">
        <v>8205</v>
      </c>
      <c r="AK4603" t="s">
        <v>7953</v>
      </c>
      <c r="AL4603" t="s">
        <v>496</v>
      </c>
      <c r="AM4603" t="s">
        <v>77</v>
      </c>
      <c r="AO4603" t="s">
        <v>310</v>
      </c>
      <c r="AP4603" t="s">
        <v>132</v>
      </c>
      <c r="AQ4603" s="14">
        <v>2021</v>
      </c>
      <c r="AR4603" t="s">
        <v>80</v>
      </c>
      <c r="AW4603" t="s">
        <v>7732</v>
      </c>
      <c r="AX4603">
        <v>1971</v>
      </c>
      <c r="AY4603" t="s">
        <v>310</v>
      </c>
      <c r="AZ4603" t="s">
        <v>1783</v>
      </c>
      <c r="BA4603" t="s">
        <v>8206</v>
      </c>
      <c r="BC4603" t="s">
        <v>499</v>
      </c>
    </row>
    <row r="4604" spans="1:55" ht="12" customHeight="1" x14ac:dyDescent="0.5">
      <c r="A4604" s="3">
        <v>44231</v>
      </c>
      <c r="B4604" t="s">
        <v>132</v>
      </c>
      <c r="L4604" t="s">
        <v>8207</v>
      </c>
      <c r="N4604" t="s">
        <v>60</v>
      </c>
      <c r="O4604" t="s">
        <v>61</v>
      </c>
      <c r="P4604" t="s">
        <v>1783</v>
      </c>
      <c r="Q4604" s="19">
        <v>46.247199999999999</v>
      </c>
      <c r="R4604" t="str">
        <f t="shared" si="101"/>
        <v>46.2472N</v>
      </c>
      <c r="S4604" t="s">
        <v>65</v>
      </c>
      <c r="T4604">
        <v>114.15389999999999</v>
      </c>
      <c r="U4604" t="s">
        <v>67</v>
      </c>
      <c r="V4604" t="str">
        <f t="shared" si="102"/>
        <v>114.1539W</v>
      </c>
      <c r="X4604" t="s">
        <v>681</v>
      </c>
      <c r="Y4604">
        <v>1090</v>
      </c>
      <c r="AA4604" s="6">
        <v>26040</v>
      </c>
      <c r="AE4604" t="s">
        <v>5192</v>
      </c>
      <c r="AJ4604" t="s">
        <v>8205</v>
      </c>
      <c r="AK4604" t="s">
        <v>7953</v>
      </c>
      <c r="AL4604" t="s">
        <v>496</v>
      </c>
      <c r="AM4604" t="s">
        <v>77</v>
      </c>
      <c r="AO4604" t="s">
        <v>3758</v>
      </c>
      <c r="AP4604" t="s">
        <v>79</v>
      </c>
      <c r="AQ4604" s="14">
        <v>2021</v>
      </c>
      <c r="AR4604" t="s">
        <v>101</v>
      </c>
      <c r="AW4604" t="s">
        <v>7732</v>
      </c>
      <c r="AX4604">
        <v>1971</v>
      </c>
      <c r="AY4604" t="s">
        <v>3758</v>
      </c>
      <c r="AZ4604" t="s">
        <v>1783</v>
      </c>
      <c r="BA4604" t="s">
        <v>8206</v>
      </c>
      <c r="BC4604" t="s">
        <v>499</v>
      </c>
    </row>
    <row r="4605" spans="1:55" ht="12" customHeight="1" x14ac:dyDescent="0.5">
      <c r="A4605" s="3">
        <v>44231</v>
      </c>
      <c r="B4605" t="s">
        <v>132</v>
      </c>
      <c r="L4605" t="s">
        <v>8207</v>
      </c>
      <c r="N4605" t="s">
        <v>60</v>
      </c>
      <c r="O4605" t="s">
        <v>61</v>
      </c>
      <c r="P4605" t="s">
        <v>1783</v>
      </c>
      <c r="Q4605" s="19">
        <v>46.247199999999999</v>
      </c>
      <c r="R4605" t="str">
        <f t="shared" si="101"/>
        <v>46.2472N</v>
      </c>
      <c r="S4605" t="s">
        <v>65</v>
      </c>
      <c r="T4605">
        <v>114.15389999999999</v>
      </c>
      <c r="U4605" t="s">
        <v>67</v>
      </c>
      <c r="V4605" t="str">
        <f t="shared" si="102"/>
        <v>114.1539W</v>
      </c>
      <c r="X4605" t="s">
        <v>681</v>
      </c>
      <c r="Y4605">
        <v>1090</v>
      </c>
      <c r="AA4605" s="12">
        <v>12571</v>
      </c>
      <c r="AE4605" t="s">
        <v>5192</v>
      </c>
      <c r="AJ4605" t="s">
        <v>8205</v>
      </c>
      <c r="AK4605" t="s">
        <v>7953</v>
      </c>
      <c r="AL4605" t="s">
        <v>496</v>
      </c>
      <c r="AM4605" t="s">
        <v>77</v>
      </c>
      <c r="AO4605" t="s">
        <v>323</v>
      </c>
      <c r="AP4605" t="s">
        <v>132</v>
      </c>
      <c r="AQ4605" s="14">
        <v>2021</v>
      </c>
      <c r="AR4605" t="s">
        <v>80</v>
      </c>
      <c r="AW4605" t="s">
        <v>7732</v>
      </c>
      <c r="AX4605">
        <v>1934</v>
      </c>
      <c r="AY4605" t="s">
        <v>323</v>
      </c>
      <c r="AZ4605" t="s">
        <v>1783</v>
      </c>
      <c r="BA4605" t="s">
        <v>8206</v>
      </c>
      <c r="BC4605" t="s">
        <v>499</v>
      </c>
    </row>
    <row r="4606" spans="1:55" x14ac:dyDescent="0.5">
      <c r="A4606" s="20">
        <v>44244</v>
      </c>
      <c r="B4606" s="1" t="s">
        <v>132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 t="s">
        <v>8217</v>
      </c>
      <c r="M4606" s="1"/>
      <c r="N4606" s="1" t="s">
        <v>60</v>
      </c>
      <c r="O4606" s="1" t="s">
        <v>61</v>
      </c>
      <c r="P4606" s="1" t="s">
        <v>532</v>
      </c>
      <c r="Q4606" s="1">
        <v>45.677700000000002</v>
      </c>
      <c r="R4606" t="str">
        <f>Q4606&amp;S4606</f>
        <v>45.6777N</v>
      </c>
      <c r="S4606" s="1" t="s">
        <v>65</v>
      </c>
      <c r="T4606" s="1">
        <v>111.0472</v>
      </c>
      <c r="U4606" s="1" t="s">
        <v>67</v>
      </c>
      <c r="V4606" t="str">
        <f>T4606&amp;U4606</f>
        <v>111.0472W</v>
      </c>
      <c r="W4606" s="1" t="s">
        <v>1344</v>
      </c>
      <c r="X4606" s="1" t="s">
        <v>681</v>
      </c>
      <c r="Y4606" s="1">
        <v>1476</v>
      </c>
      <c r="AB4606" s="1">
        <v>2013</v>
      </c>
      <c r="AC4606" s="1">
        <v>2015</v>
      </c>
      <c r="AD4606" s="1"/>
      <c r="AE4606" s="1"/>
      <c r="AF4606" s="1"/>
      <c r="AG4606" s="1"/>
      <c r="AH4606" s="1"/>
      <c r="AI4606" s="1"/>
      <c r="AL4606" s="1" t="s">
        <v>496</v>
      </c>
      <c r="AM4606" t="s">
        <v>77</v>
      </c>
      <c r="AO4606" t="s">
        <v>1096</v>
      </c>
      <c r="AP4606" t="s">
        <v>79</v>
      </c>
      <c r="AQ4606" s="1">
        <v>2021</v>
      </c>
      <c r="AR4606" s="1" t="s">
        <v>101</v>
      </c>
      <c r="AT4606" t="s">
        <v>916</v>
      </c>
      <c r="AU4606" t="s">
        <v>917</v>
      </c>
      <c r="AV4606" t="s">
        <v>8218</v>
      </c>
      <c r="AW4606" t="s">
        <v>8219</v>
      </c>
      <c r="AX4606">
        <v>2015</v>
      </c>
      <c r="AY4606" t="s">
        <v>1096</v>
      </c>
      <c r="AZ4606" s="1" t="s">
        <v>532</v>
      </c>
      <c r="BA4606" s="1" t="s">
        <v>8220</v>
      </c>
      <c r="BC4606" t="s">
        <v>1272</v>
      </c>
    </row>
    <row r="4607" spans="1:55" x14ac:dyDescent="0.5">
      <c r="A4607" s="20">
        <v>44208</v>
      </c>
      <c r="B4607" s="1" t="s">
        <v>132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 t="s">
        <v>8221</v>
      </c>
      <c r="M4607" s="1"/>
      <c r="N4607" s="1" t="s">
        <v>60</v>
      </c>
      <c r="O4607" s="1" t="s">
        <v>61</v>
      </c>
      <c r="P4607" s="1" t="s">
        <v>532</v>
      </c>
      <c r="Q4607" s="1" t="s">
        <v>8222</v>
      </c>
      <c r="R4607" t="str">
        <f t="shared" ref="R4607:R4608" si="103">Q4607&amp;S4607</f>
        <v>45°39.63’N</v>
      </c>
      <c r="S4607" s="1" t="s">
        <v>65</v>
      </c>
      <c r="T4607" s="1" t="s">
        <v>8223</v>
      </c>
      <c r="U4607" s="1" t="s">
        <v>67</v>
      </c>
      <c r="V4607" t="str">
        <f t="shared" ref="V4607:V4608" si="104">T4607&amp;U4607</f>
        <v>110°56.85’W</v>
      </c>
      <c r="W4607" s="1" t="s">
        <v>69</v>
      </c>
      <c r="X4607" s="1" t="s">
        <v>8224</v>
      </c>
      <c r="Y4607" s="1">
        <v>1511</v>
      </c>
      <c r="AB4607" s="1">
        <v>2013</v>
      </c>
      <c r="AC4607" s="1">
        <v>2015</v>
      </c>
      <c r="AD4607" s="1"/>
      <c r="AE4607" s="1"/>
      <c r="AF4607" s="1"/>
      <c r="AG4607" s="1"/>
      <c r="AH4607" s="1"/>
      <c r="AI4607" s="1"/>
      <c r="AL4607" s="1" t="s">
        <v>496</v>
      </c>
      <c r="AM4607" t="s">
        <v>77</v>
      </c>
      <c r="AO4607" t="s">
        <v>1096</v>
      </c>
      <c r="AP4607" t="s">
        <v>79</v>
      </c>
      <c r="AQ4607" s="1">
        <v>2021</v>
      </c>
      <c r="AR4607" s="1" t="s">
        <v>101</v>
      </c>
      <c r="AT4607" t="s">
        <v>916</v>
      </c>
      <c r="AU4607" t="s">
        <v>917</v>
      </c>
      <c r="AV4607" t="s">
        <v>8218</v>
      </c>
      <c r="AW4607" t="s">
        <v>8219</v>
      </c>
      <c r="AX4607">
        <v>2015</v>
      </c>
      <c r="AY4607" t="s">
        <v>1096</v>
      </c>
      <c r="AZ4607" s="1" t="s">
        <v>532</v>
      </c>
      <c r="BA4607" s="1" t="s">
        <v>8220</v>
      </c>
      <c r="BC4607" t="s">
        <v>1272</v>
      </c>
    </row>
    <row r="4608" spans="1:55" x14ac:dyDescent="0.5">
      <c r="A4608" s="20">
        <v>44208</v>
      </c>
      <c r="B4608" s="1" t="s">
        <v>132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 t="s">
        <v>8225</v>
      </c>
      <c r="M4608" s="1"/>
      <c r="N4608" s="1" t="s">
        <v>60</v>
      </c>
      <c r="O4608" s="1" t="s">
        <v>61</v>
      </c>
      <c r="P4608" s="1" t="s">
        <v>532</v>
      </c>
      <c r="Q4608" s="1" t="s">
        <v>8226</v>
      </c>
      <c r="R4608" t="str">
        <f t="shared" si="103"/>
        <v>45°39.82’N</v>
      </c>
      <c r="S4608" s="1" t="s">
        <v>65</v>
      </c>
      <c r="T4608" s="1" t="s">
        <v>8227</v>
      </c>
      <c r="U4608" s="1" t="s">
        <v>67</v>
      </c>
      <c r="V4608" t="str">
        <f t="shared" si="104"/>
        <v>110°56.95’W</v>
      </c>
      <c r="W4608" s="1" t="s">
        <v>69</v>
      </c>
      <c r="X4608" s="1" t="s">
        <v>8224</v>
      </c>
      <c r="Y4608" s="1">
        <v>1508</v>
      </c>
      <c r="AB4608" s="1">
        <v>2013</v>
      </c>
      <c r="AC4608" s="1">
        <v>2015</v>
      </c>
      <c r="AD4608" s="1"/>
      <c r="AE4608" s="1"/>
      <c r="AF4608" s="1"/>
      <c r="AG4608" s="1"/>
      <c r="AH4608" s="1"/>
      <c r="AI4608" s="1"/>
      <c r="AL4608" s="1" t="s">
        <v>496</v>
      </c>
      <c r="AM4608" t="s">
        <v>77</v>
      </c>
      <c r="AO4608" t="s">
        <v>1096</v>
      </c>
      <c r="AP4608" t="s">
        <v>79</v>
      </c>
      <c r="AQ4608" s="1">
        <v>2021</v>
      </c>
      <c r="AR4608" s="1" t="s">
        <v>101</v>
      </c>
      <c r="AS4608" s="1"/>
      <c r="AV4608" t="s">
        <v>8218</v>
      </c>
      <c r="AW4608" t="s">
        <v>8219</v>
      </c>
      <c r="AX4608">
        <v>2015</v>
      </c>
      <c r="AY4608" t="s">
        <v>1096</v>
      </c>
      <c r="AZ4608" s="1" t="s">
        <v>532</v>
      </c>
      <c r="BA4608" s="1" t="s">
        <v>8220</v>
      </c>
      <c r="BC4608" t="s">
        <v>1272</v>
      </c>
    </row>
    <row r="4609" spans="1:55" s="1" customFormat="1" x14ac:dyDescent="0.5">
      <c r="A4609" s="20">
        <v>44208</v>
      </c>
      <c r="B4609" s="1" t="s">
        <v>132</v>
      </c>
      <c r="L4609" s="1" t="s">
        <v>8228</v>
      </c>
      <c r="N4609" s="1" t="s">
        <v>60</v>
      </c>
      <c r="O4609" s="1" t="s">
        <v>61</v>
      </c>
      <c r="P4609" s="1" t="s">
        <v>532</v>
      </c>
      <c r="Q4609" s="1" t="s">
        <v>8229</v>
      </c>
      <c r="R4609" s="1" t="str">
        <f t="shared" si="101"/>
        <v>45°39.92’N</v>
      </c>
      <c r="S4609" s="1" t="s">
        <v>65</v>
      </c>
      <c r="T4609" s="1" t="s">
        <v>8230</v>
      </c>
      <c r="U4609" s="1" t="s">
        <v>67</v>
      </c>
      <c r="V4609" s="1" t="str">
        <f t="shared" si="102"/>
        <v>111°04.35’W</v>
      </c>
      <c r="W4609" s="1" t="s">
        <v>69</v>
      </c>
      <c r="X4609" s="1" t="s">
        <v>8224</v>
      </c>
      <c r="Y4609" s="1">
        <v>1490</v>
      </c>
      <c r="AA4609" s="21"/>
      <c r="AB4609" s="1">
        <v>2013</v>
      </c>
      <c r="AC4609" s="1">
        <v>2015</v>
      </c>
      <c r="AL4609" s="1" t="s">
        <v>496</v>
      </c>
      <c r="AM4609" t="s">
        <v>77</v>
      </c>
      <c r="AO4609" t="s">
        <v>1152</v>
      </c>
      <c r="AV4609" t="s">
        <v>8218</v>
      </c>
      <c r="AW4609" s="1" t="s">
        <v>8219</v>
      </c>
      <c r="AX4609" s="1">
        <v>2015</v>
      </c>
      <c r="AY4609" t="s">
        <v>1152</v>
      </c>
      <c r="AZ4609" s="1" t="s">
        <v>532</v>
      </c>
      <c r="BA4609" s="1" t="s">
        <v>8220</v>
      </c>
      <c r="BC4609" t="s">
        <v>1272</v>
      </c>
    </row>
    <row r="4610" spans="1:55" s="1" customFormat="1" x14ac:dyDescent="0.5">
      <c r="A4610" s="20">
        <v>44244</v>
      </c>
      <c r="B4610" s="1" t="s">
        <v>132</v>
      </c>
      <c r="L4610" s="1" t="s">
        <v>8217</v>
      </c>
      <c r="N4610" s="1" t="s">
        <v>60</v>
      </c>
      <c r="O4610" s="1" t="s">
        <v>61</v>
      </c>
      <c r="P4610" s="1" t="s">
        <v>532</v>
      </c>
      <c r="Q4610" s="1">
        <v>45.677700000000002</v>
      </c>
      <c r="R4610" s="1" t="str">
        <f t="shared" si="101"/>
        <v>45.6777N</v>
      </c>
      <c r="S4610" s="1" t="s">
        <v>65</v>
      </c>
      <c r="T4610" s="1">
        <v>111.0472</v>
      </c>
      <c r="U4610" s="1" t="s">
        <v>67</v>
      </c>
      <c r="V4610" s="1" t="str">
        <f t="shared" si="102"/>
        <v>111.0472W</v>
      </c>
      <c r="W4610" s="1" t="s">
        <v>1344</v>
      </c>
      <c r="X4610" s="1" t="s">
        <v>681</v>
      </c>
      <c r="Y4610" s="1">
        <v>1476</v>
      </c>
      <c r="AA4610" s="21"/>
      <c r="AB4610" s="1">
        <v>2013</v>
      </c>
      <c r="AC4610" s="1">
        <v>2015</v>
      </c>
      <c r="AL4610" s="1" t="s">
        <v>496</v>
      </c>
      <c r="AM4610" t="s">
        <v>77</v>
      </c>
      <c r="AO4610" t="s">
        <v>1703</v>
      </c>
      <c r="AV4610" t="s">
        <v>8218</v>
      </c>
      <c r="AW4610" s="1" t="s">
        <v>8219</v>
      </c>
      <c r="AX4610" s="1">
        <v>2015</v>
      </c>
      <c r="AY4610" t="s">
        <v>1703</v>
      </c>
      <c r="AZ4610" s="1" t="s">
        <v>532</v>
      </c>
      <c r="BA4610" s="1" t="s">
        <v>8220</v>
      </c>
      <c r="BC4610" t="s">
        <v>1272</v>
      </c>
    </row>
    <row r="4611" spans="1:55" s="1" customFormat="1" x14ac:dyDescent="0.5">
      <c r="A4611" s="20">
        <v>44208</v>
      </c>
      <c r="B4611" s="1" t="s">
        <v>132</v>
      </c>
      <c r="L4611" s="1" t="s">
        <v>8221</v>
      </c>
      <c r="N4611" s="1" t="s">
        <v>60</v>
      </c>
      <c r="O4611" s="1" t="s">
        <v>61</v>
      </c>
      <c r="P4611" s="1" t="s">
        <v>532</v>
      </c>
      <c r="Q4611" s="1" t="s">
        <v>8222</v>
      </c>
      <c r="R4611" s="1" t="str">
        <f t="shared" si="101"/>
        <v>45°39.63’N</v>
      </c>
      <c r="S4611" s="1" t="s">
        <v>65</v>
      </c>
      <c r="T4611" s="1" t="s">
        <v>8223</v>
      </c>
      <c r="U4611" s="1" t="s">
        <v>67</v>
      </c>
      <c r="V4611" s="1" t="str">
        <f t="shared" si="102"/>
        <v>110°56.85’W</v>
      </c>
      <c r="W4611" s="1" t="s">
        <v>69</v>
      </c>
      <c r="X4611" s="1" t="s">
        <v>8224</v>
      </c>
      <c r="Y4611" s="1">
        <v>1511</v>
      </c>
      <c r="AA4611" s="21"/>
      <c r="AB4611" s="1">
        <v>2013</v>
      </c>
      <c r="AC4611" s="1">
        <v>2015</v>
      </c>
      <c r="AL4611" s="1" t="s">
        <v>496</v>
      </c>
      <c r="AM4611" t="s">
        <v>77</v>
      </c>
      <c r="AO4611" t="s">
        <v>1703</v>
      </c>
      <c r="AV4611" t="s">
        <v>8218</v>
      </c>
      <c r="AW4611" s="1" t="s">
        <v>8219</v>
      </c>
      <c r="AX4611" s="1">
        <v>2015</v>
      </c>
      <c r="AY4611" t="s">
        <v>1703</v>
      </c>
      <c r="AZ4611" s="1" t="s">
        <v>532</v>
      </c>
      <c r="BA4611" s="1" t="s">
        <v>8220</v>
      </c>
      <c r="BC4611" t="s">
        <v>1272</v>
      </c>
    </row>
    <row r="4612" spans="1:55" s="1" customFormat="1" x14ac:dyDescent="0.5">
      <c r="A4612" s="20">
        <v>44208</v>
      </c>
      <c r="B4612" s="1" t="s">
        <v>132</v>
      </c>
      <c r="L4612" s="1" t="s">
        <v>8225</v>
      </c>
      <c r="N4612" s="1" t="s">
        <v>60</v>
      </c>
      <c r="O4612" s="1" t="s">
        <v>61</v>
      </c>
      <c r="P4612" s="1" t="s">
        <v>532</v>
      </c>
      <c r="Q4612" s="1" t="s">
        <v>8226</v>
      </c>
      <c r="R4612" s="1" t="str">
        <f t="shared" si="101"/>
        <v>45°39.82’N</v>
      </c>
      <c r="S4612" s="1" t="s">
        <v>65</v>
      </c>
      <c r="T4612" s="1" t="s">
        <v>8227</v>
      </c>
      <c r="U4612" s="1" t="s">
        <v>67</v>
      </c>
      <c r="V4612" s="1" t="str">
        <f t="shared" si="102"/>
        <v>110°56.95’W</v>
      </c>
      <c r="W4612" s="1" t="s">
        <v>69</v>
      </c>
      <c r="X4612" s="1" t="s">
        <v>8224</v>
      </c>
      <c r="Y4612" s="1">
        <v>1508</v>
      </c>
      <c r="AA4612" s="21"/>
      <c r="AB4612" s="1">
        <v>2013</v>
      </c>
      <c r="AC4612" s="1">
        <v>2015</v>
      </c>
      <c r="AL4612" s="1" t="s">
        <v>496</v>
      </c>
      <c r="AM4612" t="s">
        <v>77</v>
      </c>
      <c r="AO4612" t="s">
        <v>1703</v>
      </c>
      <c r="AV4612" t="s">
        <v>8218</v>
      </c>
      <c r="AW4612" s="1" t="s">
        <v>8219</v>
      </c>
      <c r="AX4612" s="1">
        <v>2015</v>
      </c>
      <c r="AY4612" t="s">
        <v>1703</v>
      </c>
      <c r="AZ4612" s="1" t="s">
        <v>532</v>
      </c>
      <c r="BA4612" s="1" t="s">
        <v>8220</v>
      </c>
      <c r="BC4612" t="s">
        <v>1272</v>
      </c>
    </row>
    <row r="4613" spans="1:55" s="1" customFormat="1" ht="12" customHeight="1" x14ac:dyDescent="0.5">
      <c r="A4613" s="20">
        <v>44208</v>
      </c>
      <c r="B4613" s="1" t="s">
        <v>132</v>
      </c>
      <c r="L4613" s="1" t="s">
        <v>8228</v>
      </c>
      <c r="N4613" s="1" t="s">
        <v>60</v>
      </c>
      <c r="O4613" s="1" t="s">
        <v>61</v>
      </c>
      <c r="P4613" s="1" t="s">
        <v>532</v>
      </c>
      <c r="Q4613" s="1" t="s">
        <v>8229</v>
      </c>
      <c r="R4613" s="1" t="str">
        <f t="shared" si="101"/>
        <v>45°39.92’N</v>
      </c>
      <c r="S4613" s="1" t="s">
        <v>65</v>
      </c>
      <c r="T4613" s="1" t="s">
        <v>8230</v>
      </c>
      <c r="U4613" s="1" t="s">
        <v>67</v>
      </c>
      <c r="V4613" s="1" t="str">
        <f t="shared" si="102"/>
        <v>111°04.35’W</v>
      </c>
      <c r="W4613" s="1" t="s">
        <v>69</v>
      </c>
      <c r="X4613" s="1" t="s">
        <v>8224</v>
      </c>
      <c r="Y4613" s="1">
        <v>1490</v>
      </c>
      <c r="AA4613" s="21"/>
      <c r="AB4613" s="1">
        <v>2013</v>
      </c>
      <c r="AC4613" s="1">
        <v>2015</v>
      </c>
      <c r="AL4613" s="1" t="s">
        <v>496</v>
      </c>
      <c r="AM4613" t="s">
        <v>77</v>
      </c>
      <c r="AO4613" t="s">
        <v>1703</v>
      </c>
      <c r="AV4613" t="s">
        <v>8218</v>
      </c>
      <c r="AW4613" s="1" t="s">
        <v>8219</v>
      </c>
      <c r="AX4613" s="1">
        <v>2015</v>
      </c>
      <c r="AY4613" t="s">
        <v>1703</v>
      </c>
      <c r="AZ4613" s="1" t="s">
        <v>532</v>
      </c>
      <c r="BA4613" s="1" t="s">
        <v>8220</v>
      </c>
      <c r="BC4613" t="s">
        <v>1272</v>
      </c>
    </row>
    <row r="4614" spans="1:55" s="1" customFormat="1" ht="12" customHeight="1" x14ac:dyDescent="0.5">
      <c r="A4614" s="20">
        <v>44244</v>
      </c>
      <c r="B4614" s="1" t="s">
        <v>132</v>
      </c>
      <c r="L4614" s="1" t="s">
        <v>8231</v>
      </c>
      <c r="N4614" s="1" t="s">
        <v>60</v>
      </c>
      <c r="O4614" s="1" t="s">
        <v>61</v>
      </c>
      <c r="P4614" s="1" t="s">
        <v>532</v>
      </c>
      <c r="Q4614" s="1" t="s">
        <v>8232</v>
      </c>
      <c r="R4614" s="1" t="str">
        <f t="shared" si="101"/>
        <v>45°46.28’N</v>
      </c>
      <c r="S4614" s="1" t="s">
        <v>65</v>
      </c>
      <c r="T4614" s="1" t="s">
        <v>8233</v>
      </c>
      <c r="U4614" s="1" t="s">
        <v>67</v>
      </c>
      <c r="V4614" s="1" t="str">
        <f t="shared" si="102"/>
        <v>111°17.72’W</v>
      </c>
      <c r="W4614" s="1" t="s">
        <v>69</v>
      </c>
      <c r="X4614" s="1" t="s">
        <v>8224</v>
      </c>
      <c r="Y4614" s="1">
        <v>1350</v>
      </c>
      <c r="AA4614" s="21"/>
      <c r="AB4614" s="1">
        <v>2013</v>
      </c>
      <c r="AC4614" s="1">
        <v>2015</v>
      </c>
      <c r="AL4614" s="1" t="s">
        <v>496</v>
      </c>
      <c r="AM4614" t="s">
        <v>77</v>
      </c>
      <c r="AO4614" t="s">
        <v>318</v>
      </c>
      <c r="AV4614" t="s">
        <v>8218</v>
      </c>
      <c r="AW4614" s="1" t="s">
        <v>8219</v>
      </c>
      <c r="AX4614" s="1">
        <v>2015</v>
      </c>
      <c r="AY4614" t="s">
        <v>318</v>
      </c>
      <c r="AZ4614" s="1" t="s">
        <v>532</v>
      </c>
      <c r="BA4614" s="1" t="s">
        <v>8220</v>
      </c>
      <c r="BC4614" t="s">
        <v>1272</v>
      </c>
    </row>
    <row r="4615" spans="1:55" s="1" customFormat="1" ht="12" customHeight="1" x14ac:dyDescent="0.5">
      <c r="A4615" s="20">
        <v>44244</v>
      </c>
      <c r="B4615" s="1" t="s">
        <v>132</v>
      </c>
      <c r="L4615" s="1" t="s">
        <v>8231</v>
      </c>
      <c r="N4615" s="1" t="s">
        <v>60</v>
      </c>
      <c r="O4615" s="1" t="s">
        <v>61</v>
      </c>
      <c r="P4615" s="1" t="s">
        <v>532</v>
      </c>
      <c r="Q4615" s="1" t="s">
        <v>8232</v>
      </c>
      <c r="R4615" s="1" t="str">
        <f t="shared" si="101"/>
        <v>45°46.28’N</v>
      </c>
      <c r="S4615" s="1" t="s">
        <v>65</v>
      </c>
      <c r="T4615" s="1" t="s">
        <v>8233</v>
      </c>
      <c r="U4615" s="1" t="s">
        <v>67</v>
      </c>
      <c r="V4615" s="1" t="str">
        <f t="shared" si="102"/>
        <v>111°17.72’W</v>
      </c>
      <c r="W4615" s="1" t="s">
        <v>69</v>
      </c>
      <c r="X4615" s="1" t="s">
        <v>8224</v>
      </c>
      <c r="Y4615" s="1">
        <v>1350</v>
      </c>
      <c r="AA4615" s="21"/>
      <c r="AB4615" s="1">
        <v>2013</v>
      </c>
      <c r="AC4615" s="1">
        <v>2015</v>
      </c>
      <c r="AL4615" s="1" t="s">
        <v>496</v>
      </c>
      <c r="AM4615" t="s">
        <v>77</v>
      </c>
      <c r="AO4615" t="s">
        <v>318</v>
      </c>
      <c r="AV4615" t="s">
        <v>8218</v>
      </c>
      <c r="AW4615" s="1" t="s">
        <v>8219</v>
      </c>
      <c r="AX4615" s="1">
        <v>2015</v>
      </c>
      <c r="AY4615" t="s">
        <v>318</v>
      </c>
      <c r="AZ4615" s="1" t="s">
        <v>532</v>
      </c>
      <c r="BA4615" s="1" t="s">
        <v>8220</v>
      </c>
      <c r="BC4615" t="s">
        <v>1272</v>
      </c>
    </row>
    <row r="4616" spans="1:55" s="1" customFormat="1" ht="12" customHeight="1" x14ac:dyDescent="0.5">
      <c r="A4616" s="20">
        <v>44244</v>
      </c>
      <c r="B4616" s="1" t="s">
        <v>132</v>
      </c>
      <c r="L4616" s="1" t="s">
        <v>8231</v>
      </c>
      <c r="N4616" s="1" t="s">
        <v>60</v>
      </c>
      <c r="O4616" s="1" t="s">
        <v>61</v>
      </c>
      <c r="P4616" s="1" t="s">
        <v>532</v>
      </c>
      <c r="Q4616" s="1" t="s">
        <v>8232</v>
      </c>
      <c r="R4616" s="1" t="str">
        <f t="shared" si="101"/>
        <v>45°46.28’N</v>
      </c>
      <c r="S4616" s="1" t="s">
        <v>65</v>
      </c>
      <c r="T4616" s="1" t="s">
        <v>8233</v>
      </c>
      <c r="U4616" s="1" t="s">
        <v>67</v>
      </c>
      <c r="V4616" s="1" t="str">
        <f t="shared" si="102"/>
        <v>111°17.72’W</v>
      </c>
      <c r="W4616" s="1" t="s">
        <v>69</v>
      </c>
      <c r="X4616" s="1" t="s">
        <v>8224</v>
      </c>
      <c r="Y4616" s="1">
        <v>1350</v>
      </c>
      <c r="AA4616" s="21"/>
      <c r="AB4616" s="1">
        <v>2013</v>
      </c>
      <c r="AC4616" s="1">
        <v>2015</v>
      </c>
      <c r="AL4616" s="1" t="s">
        <v>496</v>
      </c>
      <c r="AM4616" t="s">
        <v>77</v>
      </c>
      <c r="AO4616" t="s">
        <v>318</v>
      </c>
      <c r="AV4616" t="s">
        <v>8218</v>
      </c>
      <c r="AW4616" s="1" t="s">
        <v>8219</v>
      </c>
      <c r="AX4616" s="1">
        <v>2015</v>
      </c>
      <c r="AY4616" t="s">
        <v>318</v>
      </c>
      <c r="AZ4616" s="1" t="s">
        <v>532</v>
      </c>
      <c r="BA4616" s="1" t="s">
        <v>8220</v>
      </c>
      <c r="BC4616" t="s">
        <v>1272</v>
      </c>
    </row>
    <row r="4617" spans="1:55" s="1" customFormat="1" ht="12" customHeight="1" x14ac:dyDescent="0.5">
      <c r="A4617" s="20">
        <v>44244</v>
      </c>
      <c r="B4617" s="1" t="s">
        <v>132</v>
      </c>
      <c r="L4617" s="1" t="s">
        <v>8231</v>
      </c>
      <c r="N4617" s="1" t="s">
        <v>60</v>
      </c>
      <c r="O4617" s="1" t="s">
        <v>61</v>
      </c>
      <c r="P4617" s="1" t="s">
        <v>532</v>
      </c>
      <c r="Q4617" s="1" t="s">
        <v>8232</v>
      </c>
      <c r="R4617" s="1" t="str">
        <f t="shared" si="101"/>
        <v>45°46.28’N</v>
      </c>
      <c r="S4617" s="1" t="s">
        <v>65</v>
      </c>
      <c r="T4617" s="1" t="s">
        <v>8233</v>
      </c>
      <c r="U4617" s="1" t="s">
        <v>67</v>
      </c>
      <c r="V4617" s="1" t="str">
        <f t="shared" si="102"/>
        <v>111°17.72’W</v>
      </c>
      <c r="W4617" s="1" t="s">
        <v>69</v>
      </c>
      <c r="X4617" s="1" t="s">
        <v>8224</v>
      </c>
      <c r="Y4617" s="1">
        <v>1350</v>
      </c>
      <c r="AA4617" s="21"/>
      <c r="AB4617" s="1">
        <v>2013</v>
      </c>
      <c r="AC4617" s="1">
        <v>2015</v>
      </c>
      <c r="AL4617" s="1" t="s">
        <v>496</v>
      </c>
      <c r="AM4617" t="s">
        <v>77</v>
      </c>
      <c r="AO4617" t="s">
        <v>318</v>
      </c>
      <c r="AV4617" t="s">
        <v>8218</v>
      </c>
      <c r="AW4617" s="1" t="s">
        <v>8219</v>
      </c>
      <c r="AX4617" s="1">
        <v>2015</v>
      </c>
      <c r="AY4617" t="s">
        <v>318</v>
      </c>
      <c r="AZ4617" s="1" t="s">
        <v>532</v>
      </c>
      <c r="BA4617" s="1" t="s">
        <v>8220</v>
      </c>
      <c r="BC4617" t="s">
        <v>1272</v>
      </c>
    </row>
    <row r="4618" spans="1:55" s="1" customFormat="1" ht="12" customHeight="1" x14ac:dyDescent="0.5">
      <c r="A4618" s="20">
        <v>44244</v>
      </c>
      <c r="B4618" s="1" t="s">
        <v>132</v>
      </c>
      <c r="L4618" s="1" t="s">
        <v>8231</v>
      </c>
      <c r="N4618" s="1" t="s">
        <v>60</v>
      </c>
      <c r="O4618" s="1" t="s">
        <v>61</v>
      </c>
      <c r="P4618" s="1" t="s">
        <v>532</v>
      </c>
      <c r="Q4618" s="1" t="s">
        <v>8232</v>
      </c>
      <c r="R4618" s="1" t="str">
        <f t="shared" si="101"/>
        <v>45°46.28’N</v>
      </c>
      <c r="S4618" s="1" t="s">
        <v>65</v>
      </c>
      <c r="T4618" s="1" t="s">
        <v>8233</v>
      </c>
      <c r="U4618" s="1" t="s">
        <v>67</v>
      </c>
      <c r="V4618" s="1" t="str">
        <f t="shared" si="102"/>
        <v>111°17.72’W</v>
      </c>
      <c r="W4618" s="1" t="s">
        <v>69</v>
      </c>
      <c r="X4618" s="1" t="s">
        <v>8224</v>
      </c>
      <c r="Y4618" s="1">
        <v>1350</v>
      </c>
      <c r="AA4618" s="21"/>
      <c r="AB4618" s="1">
        <v>2013</v>
      </c>
      <c r="AC4618" s="1">
        <v>2015</v>
      </c>
      <c r="AL4618" s="1" t="s">
        <v>496</v>
      </c>
      <c r="AM4618" t="s">
        <v>77</v>
      </c>
      <c r="AO4618" t="s">
        <v>318</v>
      </c>
      <c r="AV4618" t="s">
        <v>8218</v>
      </c>
      <c r="AW4618" s="1" t="s">
        <v>8219</v>
      </c>
      <c r="AX4618" s="1">
        <v>2015</v>
      </c>
      <c r="AY4618" t="s">
        <v>318</v>
      </c>
      <c r="AZ4618" s="1" t="s">
        <v>532</v>
      </c>
      <c r="BA4618" s="1" t="s">
        <v>8220</v>
      </c>
      <c r="BC4618" t="s">
        <v>1272</v>
      </c>
    </row>
    <row r="4619" spans="1:55" s="1" customFormat="1" ht="12" customHeight="1" x14ac:dyDescent="0.5">
      <c r="A4619" s="20">
        <v>44244</v>
      </c>
      <c r="B4619" s="1" t="s">
        <v>132</v>
      </c>
      <c r="L4619" s="1" t="s">
        <v>8231</v>
      </c>
      <c r="N4619" s="1" t="s">
        <v>60</v>
      </c>
      <c r="O4619" s="1" t="s">
        <v>61</v>
      </c>
      <c r="P4619" s="1" t="s">
        <v>532</v>
      </c>
      <c r="Q4619" s="1" t="s">
        <v>8232</v>
      </c>
      <c r="R4619" s="1" t="str">
        <f t="shared" si="101"/>
        <v>45°46.28’N</v>
      </c>
      <c r="S4619" s="1" t="s">
        <v>65</v>
      </c>
      <c r="T4619" s="1" t="s">
        <v>8233</v>
      </c>
      <c r="U4619" s="1" t="s">
        <v>67</v>
      </c>
      <c r="V4619" s="1" t="str">
        <f t="shared" si="102"/>
        <v>111°17.72’W</v>
      </c>
      <c r="W4619" s="1" t="s">
        <v>69</v>
      </c>
      <c r="X4619" s="1" t="s">
        <v>8224</v>
      </c>
      <c r="Y4619" s="1">
        <v>1350</v>
      </c>
      <c r="AA4619" s="21"/>
      <c r="AB4619" s="1">
        <v>2013</v>
      </c>
      <c r="AC4619" s="1">
        <v>2015</v>
      </c>
      <c r="AL4619" s="1" t="s">
        <v>496</v>
      </c>
      <c r="AM4619" t="s">
        <v>77</v>
      </c>
      <c r="AO4619" t="s">
        <v>318</v>
      </c>
      <c r="AV4619" t="s">
        <v>8218</v>
      </c>
      <c r="AW4619" s="1" t="s">
        <v>8219</v>
      </c>
      <c r="AX4619" s="1">
        <v>2015</v>
      </c>
      <c r="AY4619" t="s">
        <v>318</v>
      </c>
      <c r="AZ4619" s="1" t="s">
        <v>532</v>
      </c>
      <c r="BA4619" s="1" t="s">
        <v>8220</v>
      </c>
      <c r="BC4619" t="s">
        <v>1272</v>
      </c>
    </row>
    <row r="4620" spans="1:55" s="1" customFormat="1" ht="12" customHeight="1" x14ac:dyDescent="0.5">
      <c r="A4620" s="20">
        <v>44244</v>
      </c>
      <c r="B4620" s="1" t="s">
        <v>132</v>
      </c>
      <c r="L4620" s="1" t="s">
        <v>8231</v>
      </c>
      <c r="N4620" s="1" t="s">
        <v>60</v>
      </c>
      <c r="O4620" s="1" t="s">
        <v>61</v>
      </c>
      <c r="P4620" s="1" t="s">
        <v>532</v>
      </c>
      <c r="Q4620" s="1" t="s">
        <v>8232</v>
      </c>
      <c r="R4620" s="1" t="str">
        <f t="shared" si="101"/>
        <v>45°46.28’N</v>
      </c>
      <c r="S4620" s="1" t="s">
        <v>65</v>
      </c>
      <c r="T4620" s="1" t="s">
        <v>8233</v>
      </c>
      <c r="U4620" s="1" t="s">
        <v>67</v>
      </c>
      <c r="V4620" s="1" t="str">
        <f t="shared" si="102"/>
        <v>111°17.72’W</v>
      </c>
      <c r="W4620" s="1" t="s">
        <v>69</v>
      </c>
      <c r="X4620" s="1" t="s">
        <v>8224</v>
      </c>
      <c r="Y4620" s="1">
        <v>1350</v>
      </c>
      <c r="AA4620" s="21"/>
      <c r="AB4620" s="1">
        <v>2013</v>
      </c>
      <c r="AC4620" s="1">
        <v>2015</v>
      </c>
      <c r="AL4620" s="1" t="s">
        <v>496</v>
      </c>
      <c r="AM4620" t="s">
        <v>77</v>
      </c>
      <c r="AO4620" t="s">
        <v>318</v>
      </c>
      <c r="AV4620" t="s">
        <v>8218</v>
      </c>
      <c r="AW4620" s="1" t="s">
        <v>8219</v>
      </c>
      <c r="AX4620" s="1">
        <v>2015</v>
      </c>
      <c r="AY4620" t="s">
        <v>318</v>
      </c>
      <c r="AZ4620" s="1" t="s">
        <v>532</v>
      </c>
      <c r="BA4620" s="1" t="s">
        <v>8220</v>
      </c>
      <c r="BC4620" t="s">
        <v>1272</v>
      </c>
    </row>
    <row r="4621" spans="1:55" s="1" customFormat="1" ht="12" customHeight="1" x14ac:dyDescent="0.5">
      <c r="A4621" s="20">
        <v>44208</v>
      </c>
      <c r="B4621" s="1" t="s">
        <v>132</v>
      </c>
      <c r="L4621" s="1" t="s">
        <v>8231</v>
      </c>
      <c r="N4621" s="1" t="s">
        <v>60</v>
      </c>
      <c r="O4621" s="1" t="s">
        <v>61</v>
      </c>
      <c r="P4621" s="1" t="s">
        <v>532</v>
      </c>
      <c r="Q4621" s="1" t="s">
        <v>8232</v>
      </c>
      <c r="R4621" s="1" t="str">
        <f t="shared" si="101"/>
        <v>45°46.28’N</v>
      </c>
      <c r="S4621" s="1" t="s">
        <v>65</v>
      </c>
      <c r="T4621" s="1" t="s">
        <v>8233</v>
      </c>
      <c r="U4621" s="1" t="s">
        <v>67</v>
      </c>
      <c r="V4621" s="1" t="str">
        <f t="shared" si="102"/>
        <v>111°17.72’W</v>
      </c>
      <c r="W4621" s="1" t="s">
        <v>69</v>
      </c>
      <c r="X4621" s="1" t="s">
        <v>8224</v>
      </c>
      <c r="Y4621" s="1">
        <v>1350</v>
      </c>
      <c r="AA4621" s="21"/>
      <c r="AB4621" s="1">
        <v>2013</v>
      </c>
      <c r="AC4621" s="1">
        <v>2015</v>
      </c>
      <c r="AL4621" s="1" t="s">
        <v>496</v>
      </c>
      <c r="AM4621" t="s">
        <v>77</v>
      </c>
      <c r="AO4621" t="s">
        <v>318</v>
      </c>
      <c r="AV4621" t="s">
        <v>8218</v>
      </c>
      <c r="AW4621" s="1" t="s">
        <v>8219</v>
      </c>
      <c r="AX4621" s="1">
        <v>2015</v>
      </c>
      <c r="AY4621" t="s">
        <v>318</v>
      </c>
      <c r="AZ4621" s="1" t="s">
        <v>532</v>
      </c>
      <c r="BA4621" s="1" t="s">
        <v>8220</v>
      </c>
      <c r="BC4621" t="s">
        <v>1272</v>
      </c>
    </row>
    <row r="4622" spans="1:55" x14ac:dyDescent="0.5">
      <c r="A4622" s="20">
        <v>44244</v>
      </c>
      <c r="B4622" s="1" t="s">
        <v>132</v>
      </c>
      <c r="C4622" s="1"/>
      <c r="D4622" s="1"/>
      <c r="E4622" s="1"/>
      <c r="F4622" s="1"/>
      <c r="G4622" s="1"/>
      <c r="H4622" s="1"/>
      <c r="I4622" s="1"/>
      <c r="J4622" s="1"/>
      <c r="K4622" s="1"/>
      <c r="L4622" s="1" t="s">
        <v>8221</v>
      </c>
      <c r="M4622" s="1"/>
      <c r="N4622" s="1" t="s">
        <v>60</v>
      </c>
      <c r="O4622" s="1" t="s">
        <v>61</v>
      </c>
      <c r="P4622" s="1" t="s">
        <v>532</v>
      </c>
      <c r="Q4622" s="1" t="s">
        <v>8222</v>
      </c>
      <c r="R4622" t="str">
        <f>Q4622&amp;S4622</f>
        <v>45°39.63’N</v>
      </c>
      <c r="S4622" s="1" t="s">
        <v>65</v>
      </c>
      <c r="T4622" s="1" t="s">
        <v>8223</v>
      </c>
      <c r="U4622" s="1" t="s">
        <v>67</v>
      </c>
      <c r="V4622" t="str">
        <f>T4622&amp;U4622</f>
        <v>110°56.85’W</v>
      </c>
      <c r="W4622" s="1" t="s">
        <v>69</v>
      </c>
      <c r="X4622" s="1" t="s">
        <v>8224</v>
      </c>
      <c r="Y4622" s="1">
        <v>1511</v>
      </c>
      <c r="AB4622" s="1">
        <v>2013</v>
      </c>
      <c r="AC4622" s="1">
        <v>2015</v>
      </c>
      <c r="AD4622" s="1"/>
      <c r="AE4622" s="1"/>
      <c r="AF4622" s="1"/>
      <c r="AG4622" s="1"/>
      <c r="AH4622" s="1"/>
      <c r="AI4622" s="1"/>
      <c r="AL4622" s="1" t="s">
        <v>496</v>
      </c>
      <c r="AM4622" t="s">
        <v>77</v>
      </c>
      <c r="AN4622" s="1"/>
      <c r="AO4622" t="s">
        <v>1096</v>
      </c>
      <c r="AP4622" t="s">
        <v>79</v>
      </c>
      <c r="AQ4622" s="1">
        <v>2021</v>
      </c>
      <c r="AR4622" s="1" t="s">
        <v>80</v>
      </c>
      <c r="AT4622" t="s">
        <v>916</v>
      </c>
      <c r="AU4622" t="s">
        <v>917</v>
      </c>
      <c r="AV4622" t="s">
        <v>8218</v>
      </c>
      <c r="AW4622" t="s">
        <v>8219</v>
      </c>
      <c r="AX4622" s="1">
        <v>2015</v>
      </c>
      <c r="AY4622" t="s">
        <v>1096</v>
      </c>
      <c r="AZ4622" s="1" t="s">
        <v>532</v>
      </c>
      <c r="BA4622" s="1" t="s">
        <v>8220</v>
      </c>
      <c r="BC4622" t="s">
        <v>1272</v>
      </c>
    </row>
    <row r="4623" spans="1:55" x14ac:dyDescent="0.5">
      <c r="A4623" s="20">
        <v>44244</v>
      </c>
      <c r="B4623" s="1" t="s">
        <v>132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 t="s">
        <v>8221</v>
      </c>
      <c r="M4623" s="1"/>
      <c r="N4623" s="1" t="s">
        <v>60</v>
      </c>
      <c r="O4623" s="1" t="s">
        <v>61</v>
      </c>
      <c r="P4623" s="1" t="s">
        <v>532</v>
      </c>
      <c r="Q4623" s="1" t="s">
        <v>8222</v>
      </c>
      <c r="R4623" t="str">
        <f t="shared" ref="R4623:R4625" si="105">Q4623&amp;S4623</f>
        <v>45°39.63’N</v>
      </c>
      <c r="S4623" s="1" t="s">
        <v>65</v>
      </c>
      <c r="T4623" s="1" t="s">
        <v>8223</v>
      </c>
      <c r="U4623" s="1" t="s">
        <v>67</v>
      </c>
      <c r="V4623" t="str">
        <f t="shared" ref="V4623:V4625" si="106">T4623&amp;U4623</f>
        <v>110°56.85’W</v>
      </c>
      <c r="W4623" s="1" t="s">
        <v>69</v>
      </c>
      <c r="X4623" s="1" t="s">
        <v>8224</v>
      </c>
      <c r="Y4623" s="1">
        <v>1511</v>
      </c>
      <c r="AB4623" s="1">
        <v>2013</v>
      </c>
      <c r="AC4623" s="1">
        <v>2015</v>
      </c>
      <c r="AD4623" s="1"/>
      <c r="AE4623" s="1"/>
      <c r="AF4623" s="1"/>
      <c r="AG4623" s="1"/>
      <c r="AH4623" s="1"/>
      <c r="AI4623" s="1"/>
      <c r="AL4623" s="1" t="s">
        <v>496</v>
      </c>
      <c r="AM4623" t="s">
        <v>77</v>
      </c>
      <c r="AN4623" s="1"/>
      <c r="AO4623" t="s">
        <v>1096</v>
      </c>
      <c r="AP4623" t="s">
        <v>79</v>
      </c>
      <c r="AQ4623" s="1">
        <v>2021</v>
      </c>
      <c r="AR4623" s="1" t="s">
        <v>80</v>
      </c>
      <c r="AT4623" t="s">
        <v>916</v>
      </c>
      <c r="AU4623" t="s">
        <v>917</v>
      </c>
      <c r="AV4623" t="s">
        <v>8218</v>
      </c>
      <c r="AW4623" t="s">
        <v>8219</v>
      </c>
      <c r="AX4623" s="1">
        <v>2015</v>
      </c>
      <c r="AY4623" t="s">
        <v>1096</v>
      </c>
      <c r="AZ4623" s="1" t="s">
        <v>532</v>
      </c>
      <c r="BA4623" s="1" t="s">
        <v>8220</v>
      </c>
      <c r="BC4623" t="s">
        <v>1272</v>
      </c>
    </row>
    <row r="4624" spans="1:55" x14ac:dyDescent="0.5">
      <c r="A4624" s="20">
        <v>44244</v>
      </c>
      <c r="B4624" s="1" t="s">
        <v>132</v>
      </c>
      <c r="C4624" s="1"/>
      <c r="D4624" s="1"/>
      <c r="E4624" s="1"/>
      <c r="F4624" s="1"/>
      <c r="G4624" s="1"/>
      <c r="H4624" s="1"/>
      <c r="I4624" s="1"/>
      <c r="J4624" s="1"/>
      <c r="K4624" s="1"/>
      <c r="L4624" s="1" t="s">
        <v>8221</v>
      </c>
      <c r="M4624" s="1"/>
      <c r="N4624" s="1" t="s">
        <v>60</v>
      </c>
      <c r="O4624" s="1" t="s">
        <v>61</v>
      </c>
      <c r="P4624" s="1" t="s">
        <v>532</v>
      </c>
      <c r="Q4624" s="1" t="s">
        <v>8222</v>
      </c>
      <c r="R4624" t="str">
        <f t="shared" si="105"/>
        <v>45°39.63’N</v>
      </c>
      <c r="S4624" s="1" t="s">
        <v>65</v>
      </c>
      <c r="T4624" s="1" t="s">
        <v>8223</v>
      </c>
      <c r="U4624" s="1" t="s">
        <v>67</v>
      </c>
      <c r="V4624" t="str">
        <f t="shared" si="106"/>
        <v>110°56.85’W</v>
      </c>
      <c r="W4624" s="1" t="s">
        <v>69</v>
      </c>
      <c r="X4624" s="1" t="s">
        <v>8224</v>
      </c>
      <c r="Y4624" s="1">
        <v>1511</v>
      </c>
      <c r="AB4624" s="1">
        <v>2013</v>
      </c>
      <c r="AC4624" s="1">
        <v>2015</v>
      </c>
      <c r="AD4624" s="1"/>
      <c r="AE4624" s="1"/>
      <c r="AF4624" s="1"/>
      <c r="AG4624" s="1"/>
      <c r="AH4624" s="1"/>
      <c r="AI4624" s="1"/>
      <c r="AL4624" s="1" t="s">
        <v>496</v>
      </c>
      <c r="AM4624" t="s">
        <v>77</v>
      </c>
      <c r="AN4624" s="1"/>
      <c r="AO4624" t="s">
        <v>1096</v>
      </c>
      <c r="AP4624" t="s">
        <v>79</v>
      </c>
      <c r="AQ4624" s="1">
        <v>2021</v>
      </c>
      <c r="AR4624" s="1" t="s">
        <v>80</v>
      </c>
      <c r="AT4624" t="s">
        <v>916</v>
      </c>
      <c r="AU4624" t="s">
        <v>917</v>
      </c>
      <c r="AV4624" t="s">
        <v>8218</v>
      </c>
      <c r="AW4624" t="s">
        <v>8219</v>
      </c>
      <c r="AX4624" s="1">
        <v>2015</v>
      </c>
      <c r="AY4624" t="s">
        <v>1096</v>
      </c>
      <c r="AZ4624" s="1" t="s">
        <v>532</v>
      </c>
      <c r="BA4624" s="1" t="s">
        <v>8220</v>
      </c>
      <c r="BC4624" t="s">
        <v>1272</v>
      </c>
    </row>
    <row r="4625" spans="1:55" x14ac:dyDescent="0.5">
      <c r="A4625" s="20">
        <v>44208</v>
      </c>
      <c r="B4625" s="1" t="s">
        <v>132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 t="s">
        <v>8221</v>
      </c>
      <c r="M4625" s="1"/>
      <c r="N4625" s="1" t="s">
        <v>60</v>
      </c>
      <c r="O4625" s="1" t="s">
        <v>61</v>
      </c>
      <c r="P4625" s="1" t="s">
        <v>532</v>
      </c>
      <c r="Q4625" s="1" t="s">
        <v>8222</v>
      </c>
      <c r="R4625" t="str">
        <f t="shared" si="105"/>
        <v>45°39.63’N</v>
      </c>
      <c r="S4625" s="1" t="s">
        <v>65</v>
      </c>
      <c r="T4625" s="1" t="s">
        <v>8223</v>
      </c>
      <c r="U4625" s="1" t="s">
        <v>67</v>
      </c>
      <c r="V4625" t="str">
        <f t="shared" si="106"/>
        <v>110°56.85’W</v>
      </c>
      <c r="W4625" s="1" t="s">
        <v>69</v>
      </c>
      <c r="X4625" s="1" t="s">
        <v>8224</v>
      </c>
      <c r="Y4625" s="1">
        <v>1511</v>
      </c>
      <c r="AB4625" s="1">
        <v>2013</v>
      </c>
      <c r="AC4625" s="1">
        <v>2015</v>
      </c>
      <c r="AD4625" s="1"/>
      <c r="AE4625" s="1"/>
      <c r="AF4625" s="1"/>
      <c r="AG4625" s="1"/>
      <c r="AH4625" s="1"/>
      <c r="AI4625" s="1"/>
      <c r="AL4625" s="1" t="s">
        <v>496</v>
      </c>
      <c r="AM4625" t="s">
        <v>77</v>
      </c>
      <c r="AN4625" s="1"/>
      <c r="AO4625" t="s">
        <v>1096</v>
      </c>
      <c r="AP4625" t="s">
        <v>79</v>
      </c>
      <c r="AQ4625" s="1">
        <v>2021</v>
      </c>
      <c r="AR4625" s="1" t="s">
        <v>80</v>
      </c>
      <c r="AT4625" t="s">
        <v>916</v>
      </c>
      <c r="AU4625" t="s">
        <v>917</v>
      </c>
      <c r="AV4625" t="s">
        <v>8218</v>
      </c>
      <c r="AW4625" t="s">
        <v>8219</v>
      </c>
      <c r="AX4625" s="1">
        <v>2015</v>
      </c>
      <c r="AY4625" t="s">
        <v>1096</v>
      </c>
      <c r="AZ4625" s="1" t="s">
        <v>532</v>
      </c>
      <c r="BA4625" s="1" t="s">
        <v>8220</v>
      </c>
      <c r="BC4625" t="s">
        <v>1272</v>
      </c>
    </row>
    <row r="4626" spans="1:55" s="1" customFormat="1" ht="12" customHeight="1" x14ac:dyDescent="0.5">
      <c r="A4626" s="20">
        <v>44244</v>
      </c>
      <c r="B4626" s="1" t="s">
        <v>132</v>
      </c>
      <c r="L4626" s="1" t="s">
        <v>8217</v>
      </c>
      <c r="N4626" s="1" t="s">
        <v>60</v>
      </c>
      <c r="O4626" s="1" t="s">
        <v>61</v>
      </c>
      <c r="P4626" s="1" t="s">
        <v>532</v>
      </c>
      <c r="Q4626" s="1">
        <v>45.677700000000002</v>
      </c>
      <c r="R4626" s="1" t="str">
        <f t="shared" si="101"/>
        <v>45.6777N</v>
      </c>
      <c r="S4626" s="1" t="s">
        <v>65</v>
      </c>
      <c r="T4626" s="1">
        <v>111.0472</v>
      </c>
      <c r="U4626" s="1" t="s">
        <v>67</v>
      </c>
      <c r="V4626" s="1" t="str">
        <f t="shared" si="102"/>
        <v>111.0472W</v>
      </c>
      <c r="W4626" s="1" t="s">
        <v>1344</v>
      </c>
      <c r="X4626" s="1" t="s">
        <v>681</v>
      </c>
      <c r="Y4626" s="1">
        <v>1476</v>
      </c>
      <c r="AA4626" s="21"/>
      <c r="AB4626" s="1">
        <v>2013</v>
      </c>
      <c r="AC4626" s="1">
        <v>2015</v>
      </c>
      <c r="AL4626" s="1" t="s">
        <v>496</v>
      </c>
      <c r="AM4626" t="s">
        <v>77</v>
      </c>
      <c r="AO4626" t="s">
        <v>310</v>
      </c>
      <c r="AV4626" t="s">
        <v>8218</v>
      </c>
      <c r="AW4626" s="1" t="s">
        <v>8219</v>
      </c>
      <c r="AX4626" s="1">
        <v>2015</v>
      </c>
      <c r="AY4626" t="s">
        <v>310</v>
      </c>
      <c r="AZ4626" s="1" t="s">
        <v>532</v>
      </c>
      <c r="BA4626" s="1" t="s">
        <v>8220</v>
      </c>
      <c r="BC4626" t="s">
        <v>1272</v>
      </c>
    </row>
    <row r="4627" spans="1:55" s="1" customFormat="1" ht="12" customHeight="1" x14ac:dyDescent="0.5">
      <c r="A4627" s="20">
        <v>44244</v>
      </c>
      <c r="B4627" s="1" t="s">
        <v>132</v>
      </c>
      <c r="L4627" s="1" t="s">
        <v>8217</v>
      </c>
      <c r="N4627" s="1" t="s">
        <v>60</v>
      </c>
      <c r="O4627" s="1" t="s">
        <v>61</v>
      </c>
      <c r="P4627" s="1" t="s">
        <v>532</v>
      </c>
      <c r="Q4627" s="1">
        <v>45.677700000000002</v>
      </c>
      <c r="R4627" s="1" t="str">
        <f t="shared" si="101"/>
        <v>45.6777N</v>
      </c>
      <c r="S4627" s="1" t="s">
        <v>65</v>
      </c>
      <c r="T4627" s="1">
        <v>111.0472</v>
      </c>
      <c r="U4627" s="1" t="s">
        <v>67</v>
      </c>
      <c r="V4627" s="1" t="str">
        <f t="shared" si="102"/>
        <v>111.0472W</v>
      </c>
      <c r="W4627" s="1" t="s">
        <v>1344</v>
      </c>
      <c r="X4627" s="1" t="s">
        <v>681</v>
      </c>
      <c r="Y4627" s="1">
        <v>1476</v>
      </c>
      <c r="AA4627" s="21"/>
      <c r="AB4627" s="1">
        <v>2013</v>
      </c>
      <c r="AC4627" s="1">
        <v>2015</v>
      </c>
      <c r="AL4627" s="1" t="s">
        <v>496</v>
      </c>
      <c r="AM4627" t="s">
        <v>77</v>
      </c>
      <c r="AO4627" t="s">
        <v>310</v>
      </c>
      <c r="AV4627" t="s">
        <v>8218</v>
      </c>
      <c r="AW4627" s="1" t="s">
        <v>8219</v>
      </c>
      <c r="AX4627" s="1">
        <v>2015</v>
      </c>
      <c r="AY4627" t="s">
        <v>310</v>
      </c>
      <c r="AZ4627" s="1" t="s">
        <v>532</v>
      </c>
      <c r="BA4627" s="1" t="s">
        <v>8220</v>
      </c>
      <c r="BC4627" t="s">
        <v>1272</v>
      </c>
    </row>
    <row r="4628" spans="1:55" s="1" customFormat="1" ht="12" customHeight="1" x14ac:dyDescent="0.5">
      <c r="A4628" s="20">
        <v>44244</v>
      </c>
      <c r="B4628" s="1" t="s">
        <v>132</v>
      </c>
      <c r="L4628" s="1" t="s">
        <v>8217</v>
      </c>
      <c r="N4628" s="1" t="s">
        <v>60</v>
      </c>
      <c r="O4628" s="1" t="s">
        <v>61</v>
      </c>
      <c r="P4628" s="1" t="s">
        <v>532</v>
      </c>
      <c r="Q4628" s="1">
        <v>45.677700000000002</v>
      </c>
      <c r="R4628" s="1" t="str">
        <f t="shared" si="101"/>
        <v>45.6777N</v>
      </c>
      <c r="S4628" s="1" t="s">
        <v>65</v>
      </c>
      <c r="T4628" s="1">
        <v>111.0472</v>
      </c>
      <c r="U4628" s="1" t="s">
        <v>67</v>
      </c>
      <c r="V4628" s="1" t="str">
        <f t="shared" si="102"/>
        <v>111.0472W</v>
      </c>
      <c r="W4628" s="1" t="s">
        <v>1344</v>
      </c>
      <c r="X4628" s="1" t="s">
        <v>681</v>
      </c>
      <c r="Y4628" s="1">
        <v>1476</v>
      </c>
      <c r="AA4628" s="21"/>
      <c r="AB4628" s="1">
        <v>2013</v>
      </c>
      <c r="AC4628" s="1">
        <v>2015</v>
      </c>
      <c r="AL4628" s="1" t="s">
        <v>496</v>
      </c>
      <c r="AM4628" t="s">
        <v>77</v>
      </c>
      <c r="AO4628" t="s">
        <v>310</v>
      </c>
      <c r="AV4628" t="s">
        <v>8218</v>
      </c>
      <c r="AW4628" s="1" t="s">
        <v>8219</v>
      </c>
      <c r="AX4628" s="1">
        <v>2015</v>
      </c>
      <c r="AY4628" t="s">
        <v>310</v>
      </c>
      <c r="AZ4628" s="1" t="s">
        <v>532</v>
      </c>
      <c r="BA4628" s="1" t="s">
        <v>8220</v>
      </c>
      <c r="BC4628" t="s">
        <v>1272</v>
      </c>
    </row>
    <row r="4629" spans="1:55" s="1" customFormat="1" ht="12" customHeight="1" x14ac:dyDescent="0.5">
      <c r="A4629" s="20">
        <v>44244</v>
      </c>
      <c r="B4629" s="1" t="s">
        <v>132</v>
      </c>
      <c r="L4629" s="1" t="s">
        <v>8217</v>
      </c>
      <c r="N4629" s="1" t="s">
        <v>60</v>
      </c>
      <c r="O4629" s="1" t="s">
        <v>61</v>
      </c>
      <c r="P4629" s="1" t="s">
        <v>532</v>
      </c>
      <c r="Q4629" s="1">
        <v>45.677700000000002</v>
      </c>
      <c r="R4629" s="1" t="str">
        <f t="shared" si="101"/>
        <v>45.6777N</v>
      </c>
      <c r="S4629" s="1" t="s">
        <v>65</v>
      </c>
      <c r="T4629" s="1">
        <v>111.0472</v>
      </c>
      <c r="U4629" s="1" t="s">
        <v>67</v>
      </c>
      <c r="V4629" s="1" t="str">
        <f t="shared" si="102"/>
        <v>111.0472W</v>
      </c>
      <c r="W4629" s="1" t="s">
        <v>1344</v>
      </c>
      <c r="X4629" s="1" t="s">
        <v>681</v>
      </c>
      <c r="Y4629" s="1">
        <v>1476</v>
      </c>
      <c r="AA4629" s="21"/>
      <c r="AB4629" s="1">
        <v>2013</v>
      </c>
      <c r="AC4629" s="1">
        <v>2015</v>
      </c>
      <c r="AL4629" s="1" t="s">
        <v>496</v>
      </c>
      <c r="AM4629" t="s">
        <v>77</v>
      </c>
      <c r="AO4629" t="s">
        <v>310</v>
      </c>
      <c r="AV4629" t="s">
        <v>8218</v>
      </c>
      <c r="AW4629" s="1" t="s">
        <v>8219</v>
      </c>
      <c r="AX4629" s="1">
        <v>2015</v>
      </c>
      <c r="AY4629" t="s">
        <v>310</v>
      </c>
      <c r="AZ4629" s="1" t="s">
        <v>532</v>
      </c>
      <c r="BA4629" s="1" t="s">
        <v>8220</v>
      </c>
      <c r="BC4629" t="s">
        <v>1272</v>
      </c>
    </row>
    <row r="4630" spans="1:55" s="1" customFormat="1" ht="12" customHeight="1" x14ac:dyDescent="0.5">
      <c r="A4630" s="20">
        <v>44208</v>
      </c>
      <c r="B4630" s="1" t="s">
        <v>132</v>
      </c>
      <c r="L4630" s="1" t="s">
        <v>8231</v>
      </c>
      <c r="N4630" s="1" t="s">
        <v>60</v>
      </c>
      <c r="O4630" s="1" t="s">
        <v>61</v>
      </c>
      <c r="P4630" s="1" t="s">
        <v>532</v>
      </c>
      <c r="Q4630" s="1" t="s">
        <v>8232</v>
      </c>
      <c r="R4630" s="1" t="str">
        <f t="shared" si="101"/>
        <v>45°46.28’N</v>
      </c>
      <c r="S4630" s="1" t="s">
        <v>65</v>
      </c>
      <c r="T4630" s="1" t="s">
        <v>8233</v>
      </c>
      <c r="U4630" s="1" t="s">
        <v>67</v>
      </c>
      <c r="V4630" s="1" t="str">
        <f t="shared" si="102"/>
        <v>111°17.72’W</v>
      </c>
      <c r="W4630" s="1" t="s">
        <v>69</v>
      </c>
      <c r="X4630" s="1" t="s">
        <v>8224</v>
      </c>
      <c r="Y4630" s="1">
        <v>1350</v>
      </c>
      <c r="AA4630" s="21"/>
      <c r="AB4630" s="1">
        <v>2013</v>
      </c>
      <c r="AC4630" s="1">
        <v>2015</v>
      </c>
      <c r="AL4630" s="1" t="s">
        <v>496</v>
      </c>
      <c r="AM4630" t="s">
        <v>77</v>
      </c>
      <c r="AO4630" t="s">
        <v>310</v>
      </c>
      <c r="AV4630" t="s">
        <v>8218</v>
      </c>
      <c r="AW4630" s="1" t="s">
        <v>8219</v>
      </c>
      <c r="AX4630" s="1">
        <v>2015</v>
      </c>
      <c r="AY4630" t="s">
        <v>310</v>
      </c>
      <c r="AZ4630" s="1" t="s">
        <v>532</v>
      </c>
      <c r="BA4630" s="1" t="s">
        <v>8220</v>
      </c>
      <c r="BC4630" t="s">
        <v>1272</v>
      </c>
    </row>
    <row r="4631" spans="1:55" s="1" customFormat="1" ht="12" customHeight="1" x14ac:dyDescent="0.5">
      <c r="A4631" s="20">
        <v>44208</v>
      </c>
      <c r="B4631" s="1" t="s">
        <v>132</v>
      </c>
      <c r="L4631" s="1" t="s">
        <v>8221</v>
      </c>
      <c r="N4631" s="1" t="s">
        <v>60</v>
      </c>
      <c r="O4631" s="1" t="s">
        <v>61</v>
      </c>
      <c r="P4631" s="1" t="s">
        <v>532</v>
      </c>
      <c r="Q4631" s="1" t="s">
        <v>8222</v>
      </c>
      <c r="R4631" s="1" t="str">
        <f t="shared" si="101"/>
        <v>45°39.63’N</v>
      </c>
      <c r="S4631" s="1" t="s">
        <v>65</v>
      </c>
      <c r="T4631" s="1" t="s">
        <v>8223</v>
      </c>
      <c r="U4631" s="1" t="s">
        <v>67</v>
      </c>
      <c r="V4631" s="1" t="str">
        <f t="shared" si="102"/>
        <v>110°56.85’W</v>
      </c>
      <c r="W4631" s="1" t="s">
        <v>69</v>
      </c>
      <c r="X4631" s="1" t="s">
        <v>8224</v>
      </c>
      <c r="Y4631" s="1">
        <v>1511</v>
      </c>
      <c r="AA4631" s="21"/>
      <c r="AB4631" s="1">
        <v>2013</v>
      </c>
      <c r="AC4631" s="1">
        <v>2015</v>
      </c>
      <c r="AL4631" s="1" t="s">
        <v>496</v>
      </c>
      <c r="AM4631" t="s">
        <v>77</v>
      </c>
      <c r="AO4631" t="s">
        <v>310</v>
      </c>
      <c r="AV4631" t="s">
        <v>8218</v>
      </c>
      <c r="AW4631" s="1" t="s">
        <v>8219</v>
      </c>
      <c r="AX4631" s="1">
        <v>2015</v>
      </c>
      <c r="AY4631" t="s">
        <v>310</v>
      </c>
      <c r="AZ4631" s="1" t="s">
        <v>532</v>
      </c>
      <c r="BA4631" s="1" t="s">
        <v>8220</v>
      </c>
      <c r="BC4631" t="s">
        <v>1272</v>
      </c>
    </row>
    <row r="4632" spans="1:55" s="1" customFormat="1" ht="12" customHeight="1" x14ac:dyDescent="0.5">
      <c r="A4632" s="20">
        <v>44208</v>
      </c>
      <c r="B4632" s="1" t="s">
        <v>132</v>
      </c>
      <c r="L4632" s="1" t="s">
        <v>8228</v>
      </c>
      <c r="N4632" s="1" t="s">
        <v>60</v>
      </c>
      <c r="O4632" s="1" t="s">
        <v>61</v>
      </c>
      <c r="P4632" s="1" t="s">
        <v>532</v>
      </c>
      <c r="Q4632" s="1" t="s">
        <v>8229</v>
      </c>
      <c r="R4632" s="1" t="str">
        <f t="shared" si="101"/>
        <v>45°39.92’N</v>
      </c>
      <c r="S4632" s="1" t="s">
        <v>65</v>
      </c>
      <c r="T4632" s="1" t="s">
        <v>8230</v>
      </c>
      <c r="U4632" s="1" t="s">
        <v>67</v>
      </c>
      <c r="V4632" s="1" t="str">
        <f t="shared" si="102"/>
        <v>111°04.35’W</v>
      </c>
      <c r="W4632" s="1" t="s">
        <v>69</v>
      </c>
      <c r="X4632" s="1" t="s">
        <v>8224</v>
      </c>
      <c r="Y4632" s="1">
        <v>1490</v>
      </c>
      <c r="AA4632" s="21"/>
      <c r="AB4632" s="1">
        <v>2013</v>
      </c>
      <c r="AC4632" s="1">
        <v>2015</v>
      </c>
      <c r="AL4632" s="1" t="s">
        <v>496</v>
      </c>
      <c r="AM4632" t="s">
        <v>77</v>
      </c>
      <c r="AO4632" t="s">
        <v>310</v>
      </c>
      <c r="AV4632" t="s">
        <v>8218</v>
      </c>
      <c r="AW4632" s="1" t="s">
        <v>8219</v>
      </c>
      <c r="AX4632" s="1">
        <v>2015</v>
      </c>
      <c r="AY4632" t="s">
        <v>310</v>
      </c>
      <c r="AZ4632" s="1" t="s">
        <v>532</v>
      </c>
      <c r="BA4632" s="1" t="s">
        <v>8220</v>
      </c>
      <c r="BC4632" t="s">
        <v>1272</v>
      </c>
    </row>
    <row r="4633" spans="1:55" s="1" customFormat="1" ht="12" customHeight="1" x14ac:dyDescent="0.5">
      <c r="A4633" s="20">
        <v>44208</v>
      </c>
      <c r="B4633" s="1" t="s">
        <v>132</v>
      </c>
      <c r="L4633" s="1" t="s">
        <v>8217</v>
      </c>
      <c r="N4633" s="1" t="s">
        <v>60</v>
      </c>
      <c r="O4633" s="1" t="s">
        <v>61</v>
      </c>
      <c r="P4633" s="1" t="s">
        <v>532</v>
      </c>
      <c r="Q4633" s="1">
        <v>45.677700000000002</v>
      </c>
      <c r="R4633" s="1" t="str">
        <f t="shared" si="101"/>
        <v>45.6777N</v>
      </c>
      <c r="S4633" s="1" t="s">
        <v>65</v>
      </c>
      <c r="T4633" s="1">
        <v>111.0472</v>
      </c>
      <c r="U4633" s="1" t="s">
        <v>67</v>
      </c>
      <c r="V4633" s="1" t="str">
        <f t="shared" si="102"/>
        <v>111.0472W</v>
      </c>
      <c r="W4633" s="1" t="s">
        <v>1344</v>
      </c>
      <c r="X4633" s="1" t="s">
        <v>681</v>
      </c>
      <c r="Y4633" s="1">
        <v>1476</v>
      </c>
      <c r="AA4633" s="21"/>
      <c r="AB4633" s="1">
        <v>2013</v>
      </c>
      <c r="AC4633" s="1">
        <v>2015</v>
      </c>
      <c r="AL4633" s="1" t="s">
        <v>496</v>
      </c>
      <c r="AM4633" t="s">
        <v>77</v>
      </c>
      <c r="AO4633" t="s">
        <v>404</v>
      </c>
      <c r="AR4633" s="1" t="s">
        <v>101</v>
      </c>
      <c r="AV4633" t="s">
        <v>8218</v>
      </c>
      <c r="AW4633" s="1" t="s">
        <v>8219</v>
      </c>
      <c r="AX4633" s="1">
        <v>2015</v>
      </c>
      <c r="AY4633" t="s">
        <v>404</v>
      </c>
      <c r="AZ4633" s="1" t="s">
        <v>532</v>
      </c>
      <c r="BA4633" s="1" t="s">
        <v>8220</v>
      </c>
      <c r="BC4633" t="s">
        <v>1272</v>
      </c>
    </row>
    <row r="4634" spans="1:55" s="1" customFormat="1" ht="12" customHeight="1" x14ac:dyDescent="0.5">
      <c r="A4634" s="20">
        <v>44208</v>
      </c>
      <c r="B4634" s="1" t="s">
        <v>132</v>
      </c>
      <c r="L4634" s="1" t="s">
        <v>8217</v>
      </c>
      <c r="N4634" s="1" t="s">
        <v>60</v>
      </c>
      <c r="O4634" s="1" t="s">
        <v>61</v>
      </c>
      <c r="P4634" s="1" t="s">
        <v>532</v>
      </c>
      <c r="Q4634" s="1">
        <v>45.677700000000002</v>
      </c>
      <c r="R4634" s="1" t="str">
        <f t="shared" si="101"/>
        <v>45.6777N</v>
      </c>
      <c r="S4634" s="1" t="s">
        <v>65</v>
      </c>
      <c r="T4634" s="1">
        <v>111.0472</v>
      </c>
      <c r="U4634" s="1" t="s">
        <v>67</v>
      </c>
      <c r="V4634" s="1" t="str">
        <f t="shared" si="102"/>
        <v>111.0472W</v>
      </c>
      <c r="W4634" s="1" t="s">
        <v>1344</v>
      </c>
      <c r="X4634" s="1" t="s">
        <v>681</v>
      </c>
      <c r="Y4634" s="1">
        <v>1476</v>
      </c>
      <c r="AA4634" s="21"/>
      <c r="AB4634" s="1">
        <v>2013</v>
      </c>
      <c r="AC4634" s="1">
        <v>2015</v>
      </c>
      <c r="AL4634" s="1" t="s">
        <v>496</v>
      </c>
      <c r="AM4634" t="s">
        <v>77</v>
      </c>
      <c r="AO4634" t="s">
        <v>2039</v>
      </c>
      <c r="AR4634" s="1" t="s">
        <v>80</v>
      </c>
      <c r="AV4634" t="s">
        <v>8218</v>
      </c>
      <c r="AW4634" s="1" t="s">
        <v>8219</v>
      </c>
      <c r="AX4634" s="1">
        <v>2015</v>
      </c>
      <c r="AY4634" t="s">
        <v>283</v>
      </c>
      <c r="AZ4634" s="1" t="s">
        <v>532</v>
      </c>
      <c r="BA4634" s="1" t="s">
        <v>8220</v>
      </c>
      <c r="BC4634" t="s">
        <v>1272</v>
      </c>
    </row>
    <row r="4635" spans="1:55" s="1" customFormat="1" ht="12" customHeight="1" x14ac:dyDescent="0.5">
      <c r="A4635" s="20">
        <v>44208</v>
      </c>
      <c r="B4635" s="1" t="s">
        <v>132</v>
      </c>
      <c r="L4635" s="1" t="s">
        <v>8231</v>
      </c>
      <c r="N4635" s="1" t="s">
        <v>60</v>
      </c>
      <c r="O4635" s="1" t="s">
        <v>61</v>
      </c>
      <c r="P4635" s="1" t="s">
        <v>532</v>
      </c>
      <c r="Q4635" s="1" t="s">
        <v>8232</v>
      </c>
      <c r="R4635" s="1" t="str">
        <f t="shared" si="101"/>
        <v>45°46.28’N</v>
      </c>
      <c r="S4635" s="1" t="s">
        <v>65</v>
      </c>
      <c r="T4635" s="1" t="s">
        <v>8233</v>
      </c>
      <c r="U4635" s="1" t="s">
        <v>67</v>
      </c>
      <c r="V4635" s="1" t="str">
        <f t="shared" si="102"/>
        <v>111°17.72’W</v>
      </c>
      <c r="W4635" s="1" t="s">
        <v>69</v>
      </c>
      <c r="X4635" s="1" t="s">
        <v>8224</v>
      </c>
      <c r="Y4635" s="1">
        <v>1350</v>
      </c>
      <c r="AA4635" s="21"/>
      <c r="AB4635" s="1">
        <v>2013</v>
      </c>
      <c r="AC4635" s="1">
        <v>2015</v>
      </c>
      <c r="AL4635" s="1" t="s">
        <v>496</v>
      </c>
      <c r="AM4635" t="s">
        <v>77</v>
      </c>
      <c r="AO4635" t="s">
        <v>314</v>
      </c>
      <c r="AR4635" s="1" t="s">
        <v>101</v>
      </c>
      <c r="AV4635" t="s">
        <v>8218</v>
      </c>
      <c r="AW4635" s="1" t="s">
        <v>8219</v>
      </c>
      <c r="AX4635" s="1">
        <v>2015</v>
      </c>
      <c r="AY4635" t="s">
        <v>139</v>
      </c>
      <c r="AZ4635" s="1" t="s">
        <v>532</v>
      </c>
      <c r="BA4635" s="1" t="s">
        <v>8220</v>
      </c>
      <c r="BC4635" t="s">
        <v>1272</v>
      </c>
    </row>
    <row r="4636" spans="1:55" s="1" customFormat="1" ht="12" customHeight="1" x14ac:dyDescent="0.5">
      <c r="A4636" s="20">
        <v>44244</v>
      </c>
      <c r="B4636" s="1" t="s">
        <v>132</v>
      </c>
      <c r="L4636" s="1" t="s">
        <v>8217</v>
      </c>
      <c r="N4636" s="1" t="s">
        <v>60</v>
      </c>
      <c r="O4636" s="1" t="s">
        <v>61</v>
      </c>
      <c r="P4636" s="1" t="s">
        <v>532</v>
      </c>
      <c r="Q4636" s="1">
        <v>45.677700000000002</v>
      </c>
      <c r="R4636" s="1" t="str">
        <f t="shared" si="101"/>
        <v>45.6777N</v>
      </c>
      <c r="S4636" s="1" t="s">
        <v>65</v>
      </c>
      <c r="T4636" s="1">
        <v>111.0472</v>
      </c>
      <c r="U4636" s="1" t="s">
        <v>67</v>
      </c>
      <c r="V4636" s="1" t="str">
        <f t="shared" si="102"/>
        <v>111.0472W</v>
      </c>
      <c r="W4636" s="1" t="s">
        <v>1344</v>
      </c>
      <c r="X4636" s="1" t="s">
        <v>681</v>
      </c>
      <c r="Y4636" s="1">
        <v>1476</v>
      </c>
      <c r="AA4636" s="21"/>
      <c r="AB4636" s="1">
        <v>2013</v>
      </c>
      <c r="AC4636" s="1">
        <v>2015</v>
      </c>
      <c r="AL4636" s="1" t="s">
        <v>496</v>
      </c>
      <c r="AM4636" t="s">
        <v>77</v>
      </c>
      <c r="AO4636" t="s">
        <v>248</v>
      </c>
      <c r="AV4636" t="s">
        <v>8218</v>
      </c>
      <c r="AW4636" s="1" t="s">
        <v>8219</v>
      </c>
      <c r="AX4636" s="1">
        <v>2015</v>
      </c>
      <c r="AY4636" t="s">
        <v>248</v>
      </c>
      <c r="AZ4636" s="1" t="s">
        <v>532</v>
      </c>
      <c r="BA4636" s="1" t="s">
        <v>8220</v>
      </c>
      <c r="BC4636" t="s">
        <v>1272</v>
      </c>
    </row>
    <row r="4637" spans="1:55" s="1" customFormat="1" ht="12" customHeight="1" x14ac:dyDescent="0.5">
      <c r="A4637" s="20">
        <v>44208</v>
      </c>
      <c r="B4637" s="1" t="s">
        <v>132</v>
      </c>
      <c r="L4637" s="1" t="s">
        <v>8231</v>
      </c>
      <c r="N4637" s="1" t="s">
        <v>60</v>
      </c>
      <c r="O4637" s="1" t="s">
        <v>61</v>
      </c>
      <c r="P4637" s="1" t="s">
        <v>532</v>
      </c>
      <c r="Q4637" s="1" t="s">
        <v>8232</v>
      </c>
      <c r="R4637" s="1" t="str">
        <f t="shared" si="101"/>
        <v>45°46.28’N</v>
      </c>
      <c r="S4637" s="1" t="s">
        <v>65</v>
      </c>
      <c r="T4637" s="1" t="s">
        <v>8233</v>
      </c>
      <c r="U4637" s="1" t="s">
        <v>67</v>
      </c>
      <c r="V4637" s="1" t="str">
        <f t="shared" si="102"/>
        <v>111°17.72’W</v>
      </c>
      <c r="W4637" s="1" t="s">
        <v>69</v>
      </c>
      <c r="X4637" s="1" t="s">
        <v>8224</v>
      </c>
      <c r="Y4637" s="1">
        <v>1350</v>
      </c>
      <c r="AA4637" s="21"/>
      <c r="AB4637" s="1">
        <v>2013</v>
      </c>
      <c r="AC4637" s="1">
        <v>2015</v>
      </c>
      <c r="AL4637" s="1" t="s">
        <v>496</v>
      </c>
      <c r="AM4637" t="s">
        <v>77</v>
      </c>
      <c r="AO4637" t="s">
        <v>248</v>
      </c>
      <c r="AV4637" t="s">
        <v>8218</v>
      </c>
      <c r="AW4637" s="1" t="s">
        <v>8219</v>
      </c>
      <c r="AX4637" s="1">
        <v>2015</v>
      </c>
      <c r="AY4637" t="s">
        <v>248</v>
      </c>
      <c r="AZ4637" s="1" t="s">
        <v>532</v>
      </c>
      <c r="BA4637" s="1" t="s">
        <v>8220</v>
      </c>
      <c r="BC4637" t="s">
        <v>1272</v>
      </c>
    </row>
    <row r="4638" spans="1:55" s="1" customFormat="1" ht="12" customHeight="1" x14ac:dyDescent="0.5">
      <c r="A4638" s="20">
        <v>44208</v>
      </c>
      <c r="B4638" s="1" t="s">
        <v>132</v>
      </c>
      <c r="L4638" s="1" t="s">
        <v>8221</v>
      </c>
      <c r="N4638" s="1" t="s">
        <v>60</v>
      </c>
      <c r="O4638" s="1" t="s">
        <v>61</v>
      </c>
      <c r="P4638" s="1" t="s">
        <v>532</v>
      </c>
      <c r="Q4638" s="1" t="s">
        <v>8222</v>
      </c>
      <c r="R4638" s="1" t="str">
        <f t="shared" si="101"/>
        <v>45°39.63’N</v>
      </c>
      <c r="S4638" s="1" t="s">
        <v>65</v>
      </c>
      <c r="T4638" s="1" t="s">
        <v>8223</v>
      </c>
      <c r="U4638" s="1" t="s">
        <v>67</v>
      </c>
      <c r="V4638" s="1" t="str">
        <f t="shared" si="102"/>
        <v>110°56.85’W</v>
      </c>
      <c r="W4638" s="1" t="s">
        <v>69</v>
      </c>
      <c r="X4638" s="1" t="s">
        <v>8224</v>
      </c>
      <c r="Y4638" s="1">
        <v>1511</v>
      </c>
      <c r="AA4638" s="21"/>
      <c r="AB4638" s="1">
        <v>2013</v>
      </c>
      <c r="AC4638" s="1">
        <v>2015</v>
      </c>
      <c r="AL4638" s="1" t="s">
        <v>496</v>
      </c>
      <c r="AM4638" t="s">
        <v>77</v>
      </c>
      <c r="AO4638" t="s">
        <v>248</v>
      </c>
      <c r="AV4638" t="s">
        <v>8218</v>
      </c>
      <c r="AW4638" s="1" t="s">
        <v>8219</v>
      </c>
      <c r="AX4638" s="1">
        <v>2015</v>
      </c>
      <c r="AY4638" t="s">
        <v>248</v>
      </c>
      <c r="AZ4638" s="1" t="s">
        <v>532</v>
      </c>
      <c r="BA4638" s="1" t="s">
        <v>8220</v>
      </c>
      <c r="BC4638" t="s">
        <v>1272</v>
      </c>
    </row>
    <row r="4639" spans="1:55" s="1" customFormat="1" ht="12" customHeight="1" x14ac:dyDescent="0.5">
      <c r="A4639" s="20">
        <v>44208</v>
      </c>
      <c r="B4639" s="1" t="s">
        <v>132</v>
      </c>
      <c r="L4639" s="1" t="s">
        <v>8225</v>
      </c>
      <c r="N4639" s="1" t="s">
        <v>60</v>
      </c>
      <c r="O4639" s="1" t="s">
        <v>61</v>
      </c>
      <c r="P4639" s="1" t="s">
        <v>532</v>
      </c>
      <c r="Q4639" s="1" t="s">
        <v>8226</v>
      </c>
      <c r="R4639" s="1" t="str">
        <f t="shared" si="101"/>
        <v>45°39.82’N</v>
      </c>
      <c r="S4639" s="1" t="s">
        <v>65</v>
      </c>
      <c r="T4639" s="1" t="s">
        <v>8227</v>
      </c>
      <c r="U4639" s="1" t="s">
        <v>67</v>
      </c>
      <c r="V4639" s="1" t="str">
        <f t="shared" si="102"/>
        <v>110°56.95’W</v>
      </c>
      <c r="W4639" s="1" t="s">
        <v>69</v>
      </c>
      <c r="X4639" s="1" t="s">
        <v>8224</v>
      </c>
      <c r="Y4639" s="1">
        <v>1508</v>
      </c>
      <c r="AA4639" s="21"/>
      <c r="AB4639" s="1">
        <v>2013</v>
      </c>
      <c r="AC4639" s="1">
        <v>2015</v>
      </c>
      <c r="AL4639" s="1" t="s">
        <v>496</v>
      </c>
      <c r="AM4639" t="s">
        <v>77</v>
      </c>
      <c r="AO4639" t="s">
        <v>248</v>
      </c>
      <c r="AV4639" t="s">
        <v>8218</v>
      </c>
      <c r="AW4639" s="1" t="s">
        <v>8219</v>
      </c>
      <c r="AX4639" s="1">
        <v>2015</v>
      </c>
      <c r="AY4639" t="s">
        <v>248</v>
      </c>
      <c r="AZ4639" s="1" t="s">
        <v>532</v>
      </c>
      <c r="BA4639" s="1" t="s">
        <v>8220</v>
      </c>
      <c r="BC4639" t="s">
        <v>1272</v>
      </c>
    </row>
    <row r="4640" spans="1:55" s="1" customFormat="1" ht="12" customHeight="1" x14ac:dyDescent="0.5">
      <c r="A4640" s="20">
        <v>44244</v>
      </c>
      <c r="B4640" s="1" t="s">
        <v>132</v>
      </c>
      <c r="L4640" s="1" t="s">
        <v>8217</v>
      </c>
      <c r="N4640" s="1" t="s">
        <v>60</v>
      </c>
      <c r="O4640" s="1" t="s">
        <v>61</v>
      </c>
      <c r="P4640" s="1" t="s">
        <v>532</v>
      </c>
      <c r="Q4640" s="1">
        <v>45.677700000000002</v>
      </c>
      <c r="R4640" s="1" t="str">
        <f t="shared" si="101"/>
        <v>45.6777N</v>
      </c>
      <c r="S4640" s="1" t="s">
        <v>65</v>
      </c>
      <c r="T4640" s="1">
        <v>111.0472</v>
      </c>
      <c r="U4640" s="1" t="s">
        <v>67</v>
      </c>
      <c r="V4640" s="1" t="str">
        <f t="shared" si="102"/>
        <v>111.0472W</v>
      </c>
      <c r="W4640" s="1" t="s">
        <v>1344</v>
      </c>
      <c r="X4640" s="1" t="s">
        <v>681</v>
      </c>
      <c r="Y4640" s="1">
        <v>1476</v>
      </c>
      <c r="AA4640" s="21"/>
      <c r="AB4640" s="1">
        <v>2013</v>
      </c>
      <c r="AC4640" s="1">
        <v>2015</v>
      </c>
      <c r="AL4640" s="1" t="s">
        <v>496</v>
      </c>
      <c r="AM4640" t="s">
        <v>77</v>
      </c>
      <c r="AO4640" t="s">
        <v>446</v>
      </c>
      <c r="AV4640" t="s">
        <v>8218</v>
      </c>
      <c r="AW4640" s="1" t="s">
        <v>8219</v>
      </c>
      <c r="AX4640" s="1">
        <v>2015</v>
      </c>
      <c r="AY4640" t="s">
        <v>446</v>
      </c>
      <c r="AZ4640" s="1" t="s">
        <v>532</v>
      </c>
      <c r="BA4640" s="1" t="s">
        <v>8220</v>
      </c>
      <c r="BC4640" t="s">
        <v>1272</v>
      </c>
    </row>
    <row r="4641" spans="1:55" s="1" customFormat="1" ht="12" customHeight="1" x14ac:dyDescent="0.5">
      <c r="A4641" s="20">
        <v>44244</v>
      </c>
      <c r="B4641" s="1" t="s">
        <v>132</v>
      </c>
      <c r="L4641" s="1" t="s">
        <v>8217</v>
      </c>
      <c r="N4641" s="1" t="s">
        <v>60</v>
      </c>
      <c r="O4641" s="1" t="s">
        <v>61</v>
      </c>
      <c r="P4641" s="1" t="s">
        <v>532</v>
      </c>
      <c r="Q4641" s="1">
        <v>45.677700000000002</v>
      </c>
      <c r="R4641" s="1" t="str">
        <f t="shared" si="101"/>
        <v>45.6777N</v>
      </c>
      <c r="S4641" s="1" t="s">
        <v>65</v>
      </c>
      <c r="T4641" s="1">
        <v>111.0472</v>
      </c>
      <c r="U4641" s="1" t="s">
        <v>67</v>
      </c>
      <c r="V4641" s="1" t="str">
        <f t="shared" si="102"/>
        <v>111.0472W</v>
      </c>
      <c r="W4641" s="1" t="s">
        <v>1344</v>
      </c>
      <c r="X4641" s="1" t="s">
        <v>681</v>
      </c>
      <c r="Y4641" s="1">
        <v>1476</v>
      </c>
      <c r="AA4641" s="21"/>
      <c r="AB4641" s="1">
        <v>2013</v>
      </c>
      <c r="AC4641" s="1">
        <v>2015</v>
      </c>
      <c r="AL4641" s="1" t="s">
        <v>496</v>
      </c>
      <c r="AM4641" t="s">
        <v>77</v>
      </c>
      <c r="AO4641" t="s">
        <v>446</v>
      </c>
      <c r="AV4641" t="s">
        <v>8218</v>
      </c>
      <c r="AW4641" s="1" t="s">
        <v>8219</v>
      </c>
      <c r="AX4641" s="1">
        <v>2015</v>
      </c>
      <c r="AY4641" t="s">
        <v>446</v>
      </c>
      <c r="AZ4641" s="1" t="s">
        <v>532</v>
      </c>
      <c r="BA4641" s="1" t="s">
        <v>8220</v>
      </c>
      <c r="BC4641" t="s">
        <v>1272</v>
      </c>
    </row>
    <row r="4642" spans="1:55" s="1" customFormat="1" ht="12" customHeight="1" x14ac:dyDescent="0.5">
      <c r="A4642" s="20">
        <v>44244</v>
      </c>
      <c r="B4642" s="1" t="s">
        <v>132</v>
      </c>
      <c r="L4642" s="1" t="s">
        <v>8217</v>
      </c>
      <c r="N4642" s="1" t="s">
        <v>60</v>
      </c>
      <c r="O4642" s="1" t="s">
        <v>61</v>
      </c>
      <c r="P4642" s="1" t="s">
        <v>532</v>
      </c>
      <c r="Q4642" s="1">
        <v>45.677700000000002</v>
      </c>
      <c r="R4642" s="1" t="str">
        <f t="shared" si="101"/>
        <v>45.6777N</v>
      </c>
      <c r="S4642" s="1" t="s">
        <v>65</v>
      </c>
      <c r="T4642" s="1">
        <v>111.0472</v>
      </c>
      <c r="U4642" s="1" t="s">
        <v>67</v>
      </c>
      <c r="V4642" s="1" t="str">
        <f t="shared" si="102"/>
        <v>111.0472W</v>
      </c>
      <c r="W4642" s="1" t="s">
        <v>1344</v>
      </c>
      <c r="X4642" s="1" t="s">
        <v>681</v>
      </c>
      <c r="Y4642" s="1">
        <v>1476</v>
      </c>
      <c r="AA4642" s="21"/>
      <c r="AB4642" s="1">
        <v>2013</v>
      </c>
      <c r="AC4642" s="1">
        <v>2015</v>
      </c>
      <c r="AL4642" s="1" t="s">
        <v>496</v>
      </c>
      <c r="AM4642" t="s">
        <v>77</v>
      </c>
      <c r="AO4642" t="s">
        <v>446</v>
      </c>
      <c r="AV4642" t="s">
        <v>8218</v>
      </c>
      <c r="AW4642" s="1" t="s">
        <v>8219</v>
      </c>
      <c r="AX4642" s="1">
        <v>2015</v>
      </c>
      <c r="AY4642" t="s">
        <v>446</v>
      </c>
      <c r="AZ4642" s="1" t="s">
        <v>532</v>
      </c>
      <c r="BA4642" s="1" t="s">
        <v>8220</v>
      </c>
      <c r="BC4642" t="s">
        <v>1272</v>
      </c>
    </row>
    <row r="4643" spans="1:55" s="1" customFormat="1" ht="12" customHeight="1" x14ac:dyDescent="0.5">
      <c r="A4643" s="20">
        <v>44244</v>
      </c>
      <c r="B4643" s="1" t="s">
        <v>132</v>
      </c>
      <c r="L4643" s="1" t="s">
        <v>8217</v>
      </c>
      <c r="N4643" s="1" t="s">
        <v>60</v>
      </c>
      <c r="O4643" s="1" t="s">
        <v>61</v>
      </c>
      <c r="P4643" s="1" t="s">
        <v>532</v>
      </c>
      <c r="Q4643" s="1">
        <v>45.677700000000002</v>
      </c>
      <c r="R4643" s="1" t="str">
        <f t="shared" si="101"/>
        <v>45.6777N</v>
      </c>
      <c r="S4643" s="1" t="s">
        <v>65</v>
      </c>
      <c r="T4643" s="1">
        <v>111.0472</v>
      </c>
      <c r="U4643" s="1" t="s">
        <v>67</v>
      </c>
      <c r="V4643" s="1" t="str">
        <f t="shared" si="102"/>
        <v>111.0472W</v>
      </c>
      <c r="W4643" s="1" t="s">
        <v>1344</v>
      </c>
      <c r="X4643" s="1" t="s">
        <v>681</v>
      </c>
      <c r="Y4643" s="1">
        <v>1476</v>
      </c>
      <c r="AA4643" s="21"/>
      <c r="AB4643" s="1">
        <v>2013</v>
      </c>
      <c r="AC4643" s="1">
        <v>2015</v>
      </c>
      <c r="AL4643" s="1" t="s">
        <v>496</v>
      </c>
      <c r="AM4643" t="s">
        <v>77</v>
      </c>
      <c r="AO4643" t="s">
        <v>446</v>
      </c>
      <c r="AV4643" t="s">
        <v>8218</v>
      </c>
      <c r="AW4643" s="1" t="s">
        <v>8219</v>
      </c>
      <c r="AX4643" s="1">
        <v>2015</v>
      </c>
      <c r="AY4643" t="s">
        <v>446</v>
      </c>
      <c r="AZ4643" s="1" t="s">
        <v>532</v>
      </c>
      <c r="BA4643" s="1" t="s">
        <v>8220</v>
      </c>
      <c r="BC4643" t="s">
        <v>1272</v>
      </c>
    </row>
    <row r="4644" spans="1:55" s="1" customFormat="1" ht="12" customHeight="1" x14ac:dyDescent="0.5">
      <c r="A4644" s="20">
        <v>44244</v>
      </c>
      <c r="B4644" s="1" t="s">
        <v>132</v>
      </c>
      <c r="L4644" s="1" t="s">
        <v>8217</v>
      </c>
      <c r="N4644" s="1" t="s">
        <v>60</v>
      </c>
      <c r="O4644" s="1" t="s">
        <v>61</v>
      </c>
      <c r="P4644" s="1" t="s">
        <v>532</v>
      </c>
      <c r="Q4644" s="1">
        <v>45.677700000000002</v>
      </c>
      <c r="R4644" s="1" t="str">
        <f t="shared" si="101"/>
        <v>45.6777N</v>
      </c>
      <c r="S4644" s="1" t="s">
        <v>65</v>
      </c>
      <c r="T4644" s="1">
        <v>111.0472</v>
      </c>
      <c r="U4644" s="1" t="s">
        <v>67</v>
      </c>
      <c r="V4644" s="1" t="str">
        <f t="shared" si="102"/>
        <v>111.0472W</v>
      </c>
      <c r="W4644" s="1" t="s">
        <v>1344</v>
      </c>
      <c r="X4644" s="1" t="s">
        <v>681</v>
      </c>
      <c r="Y4644" s="1">
        <v>1476</v>
      </c>
      <c r="AA4644" s="21"/>
      <c r="AB4644" s="1">
        <v>2013</v>
      </c>
      <c r="AC4644" s="1">
        <v>2015</v>
      </c>
      <c r="AL4644" s="1" t="s">
        <v>496</v>
      </c>
      <c r="AM4644" t="s">
        <v>77</v>
      </c>
      <c r="AO4644" t="s">
        <v>446</v>
      </c>
      <c r="AV4644" t="s">
        <v>8218</v>
      </c>
      <c r="AW4644" s="1" t="s">
        <v>8219</v>
      </c>
      <c r="AX4644" s="1">
        <v>2015</v>
      </c>
      <c r="AY4644" t="s">
        <v>446</v>
      </c>
      <c r="AZ4644" s="1" t="s">
        <v>532</v>
      </c>
      <c r="BA4644" s="1" t="s">
        <v>8220</v>
      </c>
      <c r="BC4644" t="s">
        <v>1272</v>
      </c>
    </row>
    <row r="4645" spans="1:55" s="1" customFormat="1" ht="12" customHeight="1" x14ac:dyDescent="0.5">
      <c r="A4645" s="20">
        <v>44208</v>
      </c>
      <c r="B4645" s="1" t="s">
        <v>132</v>
      </c>
      <c r="L4645" s="1" t="s">
        <v>8221</v>
      </c>
      <c r="N4645" s="1" t="s">
        <v>60</v>
      </c>
      <c r="O4645" s="1" t="s">
        <v>61</v>
      </c>
      <c r="P4645" s="1" t="s">
        <v>532</v>
      </c>
      <c r="Q4645" s="1" t="s">
        <v>8222</v>
      </c>
      <c r="R4645" s="1" t="str">
        <f t="shared" si="101"/>
        <v>45°39.63’N</v>
      </c>
      <c r="S4645" s="1" t="s">
        <v>65</v>
      </c>
      <c r="T4645" s="1" t="s">
        <v>8223</v>
      </c>
      <c r="U4645" s="1" t="s">
        <v>67</v>
      </c>
      <c r="V4645" s="1" t="str">
        <f t="shared" si="102"/>
        <v>110°56.85’W</v>
      </c>
      <c r="W4645" s="1" t="s">
        <v>69</v>
      </c>
      <c r="X4645" s="1" t="s">
        <v>8224</v>
      </c>
      <c r="Y4645" s="1">
        <v>1511</v>
      </c>
      <c r="AA4645" s="21"/>
      <c r="AB4645" s="1">
        <v>2013</v>
      </c>
      <c r="AC4645" s="1">
        <v>2015</v>
      </c>
      <c r="AL4645" s="1" t="s">
        <v>496</v>
      </c>
      <c r="AM4645" t="s">
        <v>77</v>
      </c>
      <c r="AO4645" t="s">
        <v>446</v>
      </c>
      <c r="AV4645" t="s">
        <v>8218</v>
      </c>
      <c r="AW4645" s="1" t="s">
        <v>8219</v>
      </c>
      <c r="AX4645" s="1">
        <v>2015</v>
      </c>
      <c r="AY4645" t="s">
        <v>446</v>
      </c>
      <c r="AZ4645" s="1" t="s">
        <v>532</v>
      </c>
      <c r="BA4645" s="1" t="s">
        <v>8220</v>
      </c>
      <c r="BC4645" t="s">
        <v>1272</v>
      </c>
    </row>
    <row r="4646" spans="1:55" s="1" customFormat="1" ht="12" customHeight="1" x14ac:dyDescent="0.5">
      <c r="A4646" s="20">
        <v>44208</v>
      </c>
      <c r="B4646" s="1" t="s">
        <v>132</v>
      </c>
      <c r="L4646" s="1" t="s">
        <v>8225</v>
      </c>
      <c r="N4646" s="1" t="s">
        <v>60</v>
      </c>
      <c r="O4646" s="1" t="s">
        <v>61</v>
      </c>
      <c r="P4646" s="1" t="s">
        <v>532</v>
      </c>
      <c r="Q4646" s="1" t="s">
        <v>8226</v>
      </c>
      <c r="R4646" s="1" t="str">
        <f t="shared" si="101"/>
        <v>45°39.82’N</v>
      </c>
      <c r="S4646" s="1" t="s">
        <v>65</v>
      </c>
      <c r="T4646" s="1" t="s">
        <v>8227</v>
      </c>
      <c r="U4646" s="1" t="s">
        <v>67</v>
      </c>
      <c r="V4646" s="1" t="str">
        <f t="shared" si="102"/>
        <v>110°56.95’W</v>
      </c>
      <c r="W4646" s="1" t="s">
        <v>69</v>
      </c>
      <c r="X4646" s="1" t="s">
        <v>8224</v>
      </c>
      <c r="Y4646" s="1">
        <v>1508</v>
      </c>
      <c r="AA4646" s="21"/>
      <c r="AB4646" s="1">
        <v>2013</v>
      </c>
      <c r="AC4646" s="1">
        <v>2015</v>
      </c>
      <c r="AL4646" s="1" t="s">
        <v>496</v>
      </c>
      <c r="AM4646" t="s">
        <v>77</v>
      </c>
      <c r="AO4646" t="s">
        <v>446</v>
      </c>
      <c r="AV4646" t="s">
        <v>8218</v>
      </c>
      <c r="AW4646" s="1" t="s">
        <v>8219</v>
      </c>
      <c r="AX4646" s="1">
        <v>2015</v>
      </c>
      <c r="AY4646" t="s">
        <v>446</v>
      </c>
      <c r="AZ4646" s="1" t="s">
        <v>532</v>
      </c>
      <c r="BA4646" s="1" t="s">
        <v>8220</v>
      </c>
      <c r="BC4646" t="s">
        <v>1272</v>
      </c>
    </row>
    <row r="4647" spans="1:55" s="1" customFormat="1" ht="12" customHeight="1" x14ac:dyDescent="0.5">
      <c r="A4647" s="20">
        <v>44208</v>
      </c>
      <c r="B4647" s="1" t="s">
        <v>132</v>
      </c>
      <c r="L4647" s="1" t="s">
        <v>8228</v>
      </c>
      <c r="N4647" s="1" t="s">
        <v>60</v>
      </c>
      <c r="O4647" s="1" t="s">
        <v>61</v>
      </c>
      <c r="P4647" s="1" t="s">
        <v>532</v>
      </c>
      <c r="Q4647" s="1" t="s">
        <v>8229</v>
      </c>
      <c r="R4647" s="1" t="str">
        <f t="shared" si="101"/>
        <v>45°39.92’N</v>
      </c>
      <c r="S4647" s="1" t="s">
        <v>65</v>
      </c>
      <c r="T4647" s="1" t="s">
        <v>8230</v>
      </c>
      <c r="U4647" s="1" t="s">
        <v>67</v>
      </c>
      <c r="V4647" s="1" t="str">
        <f t="shared" si="102"/>
        <v>111°04.35’W</v>
      </c>
      <c r="W4647" s="1" t="s">
        <v>69</v>
      </c>
      <c r="X4647" s="1" t="s">
        <v>8224</v>
      </c>
      <c r="Y4647" s="1">
        <v>1490</v>
      </c>
      <c r="AA4647" s="21"/>
      <c r="AB4647" s="1">
        <v>2013</v>
      </c>
      <c r="AC4647" s="1">
        <v>2015</v>
      </c>
      <c r="AL4647" s="1" t="s">
        <v>496</v>
      </c>
      <c r="AM4647" t="s">
        <v>77</v>
      </c>
      <c r="AO4647" t="s">
        <v>446</v>
      </c>
      <c r="AV4647" t="s">
        <v>8218</v>
      </c>
      <c r="AW4647" s="1" t="s">
        <v>8219</v>
      </c>
      <c r="AX4647" s="1">
        <v>2015</v>
      </c>
      <c r="AY4647" t="s">
        <v>446</v>
      </c>
      <c r="AZ4647" s="1" t="s">
        <v>532</v>
      </c>
      <c r="BA4647" s="1" t="s">
        <v>8220</v>
      </c>
      <c r="BC4647" t="s">
        <v>1272</v>
      </c>
    </row>
    <row r="4648" spans="1:55" s="1" customFormat="1" ht="12" customHeight="1" x14ac:dyDescent="0.5">
      <c r="A4648" s="20">
        <v>44244</v>
      </c>
      <c r="B4648" s="1" t="s">
        <v>132</v>
      </c>
      <c r="L4648" s="1" t="s">
        <v>8217</v>
      </c>
      <c r="N4648" s="1" t="s">
        <v>60</v>
      </c>
      <c r="O4648" s="1" t="s">
        <v>61</v>
      </c>
      <c r="P4648" s="1" t="s">
        <v>532</v>
      </c>
      <c r="Q4648" s="1">
        <v>45.677700000000002</v>
      </c>
      <c r="R4648" s="1" t="str">
        <f t="shared" si="101"/>
        <v>45.6777N</v>
      </c>
      <c r="S4648" s="1" t="s">
        <v>65</v>
      </c>
      <c r="T4648" s="1">
        <v>111.0472</v>
      </c>
      <c r="U4648" s="1" t="s">
        <v>67</v>
      </c>
      <c r="V4648" s="1" t="str">
        <f t="shared" si="102"/>
        <v>111.0472W</v>
      </c>
      <c r="W4648" s="1" t="s">
        <v>1344</v>
      </c>
      <c r="X4648" s="1" t="s">
        <v>681</v>
      </c>
      <c r="Y4648" s="1">
        <v>1476</v>
      </c>
      <c r="AA4648" s="21"/>
      <c r="AB4648" s="1">
        <v>2013</v>
      </c>
      <c r="AC4648" s="1">
        <v>2015</v>
      </c>
      <c r="AL4648" s="1" t="s">
        <v>496</v>
      </c>
      <c r="AM4648" t="s">
        <v>77</v>
      </c>
      <c r="AO4648" t="s">
        <v>231</v>
      </c>
      <c r="AV4648" t="s">
        <v>8218</v>
      </c>
      <c r="AW4648" s="1" t="s">
        <v>8219</v>
      </c>
      <c r="AX4648" s="1">
        <v>2015</v>
      </c>
      <c r="AY4648" t="s">
        <v>231</v>
      </c>
      <c r="AZ4648" s="1" t="s">
        <v>532</v>
      </c>
      <c r="BA4648" s="1" t="s">
        <v>8220</v>
      </c>
      <c r="BC4648" t="s">
        <v>1272</v>
      </c>
    </row>
    <row r="4649" spans="1:55" s="1" customFormat="1" ht="12" customHeight="1" x14ac:dyDescent="0.5">
      <c r="A4649" s="20">
        <v>44244</v>
      </c>
      <c r="B4649" s="1" t="s">
        <v>132</v>
      </c>
      <c r="L4649" s="1" t="s">
        <v>8217</v>
      </c>
      <c r="N4649" s="1" t="s">
        <v>60</v>
      </c>
      <c r="O4649" s="1" t="s">
        <v>61</v>
      </c>
      <c r="P4649" s="1" t="s">
        <v>532</v>
      </c>
      <c r="Q4649" s="1">
        <v>45.677700000000002</v>
      </c>
      <c r="R4649" s="1" t="str">
        <f t="shared" ref="R4649:R4712" si="107">Q4649&amp;S4649</f>
        <v>45.6777N</v>
      </c>
      <c r="S4649" s="1" t="s">
        <v>65</v>
      </c>
      <c r="T4649" s="1">
        <v>111.0472</v>
      </c>
      <c r="U4649" s="1" t="s">
        <v>67</v>
      </c>
      <c r="V4649" s="1" t="str">
        <f t="shared" ref="V4649:V4712" si="108">T4649&amp;U4649</f>
        <v>111.0472W</v>
      </c>
      <c r="W4649" s="1" t="s">
        <v>1344</v>
      </c>
      <c r="X4649" s="1" t="s">
        <v>681</v>
      </c>
      <c r="Y4649" s="1">
        <v>1476</v>
      </c>
      <c r="AA4649" s="21"/>
      <c r="AB4649" s="1">
        <v>2013</v>
      </c>
      <c r="AC4649" s="1">
        <v>2015</v>
      </c>
      <c r="AL4649" s="1" t="s">
        <v>496</v>
      </c>
      <c r="AM4649" t="s">
        <v>77</v>
      </c>
      <c r="AO4649" t="s">
        <v>231</v>
      </c>
      <c r="AV4649" t="s">
        <v>8218</v>
      </c>
      <c r="AW4649" s="1" t="s">
        <v>8219</v>
      </c>
      <c r="AX4649" s="1">
        <v>2015</v>
      </c>
      <c r="AY4649" t="s">
        <v>231</v>
      </c>
      <c r="AZ4649" s="1" t="s">
        <v>532</v>
      </c>
      <c r="BA4649" s="1" t="s">
        <v>8220</v>
      </c>
      <c r="BC4649" t="s">
        <v>1272</v>
      </c>
    </row>
    <row r="4650" spans="1:55" s="1" customFormat="1" ht="12" customHeight="1" x14ac:dyDescent="0.5">
      <c r="A4650" s="20">
        <v>44244</v>
      </c>
      <c r="B4650" s="1" t="s">
        <v>132</v>
      </c>
      <c r="L4650" s="1" t="s">
        <v>8217</v>
      </c>
      <c r="N4650" s="1" t="s">
        <v>60</v>
      </c>
      <c r="O4650" s="1" t="s">
        <v>61</v>
      </c>
      <c r="P4650" s="1" t="s">
        <v>532</v>
      </c>
      <c r="Q4650" s="1">
        <v>45.677700000000002</v>
      </c>
      <c r="R4650" s="1" t="str">
        <f t="shared" si="107"/>
        <v>45.6777N</v>
      </c>
      <c r="S4650" s="1" t="s">
        <v>65</v>
      </c>
      <c r="T4650" s="1">
        <v>111.0472</v>
      </c>
      <c r="U4650" s="1" t="s">
        <v>67</v>
      </c>
      <c r="V4650" s="1" t="str">
        <f t="shared" si="108"/>
        <v>111.0472W</v>
      </c>
      <c r="W4650" s="1" t="s">
        <v>1344</v>
      </c>
      <c r="X4650" s="1" t="s">
        <v>681</v>
      </c>
      <c r="Y4650" s="1">
        <v>1476</v>
      </c>
      <c r="AA4650" s="21"/>
      <c r="AB4650" s="1">
        <v>2013</v>
      </c>
      <c r="AC4650" s="1">
        <v>2015</v>
      </c>
      <c r="AL4650" s="1" t="s">
        <v>496</v>
      </c>
      <c r="AM4650" t="s">
        <v>77</v>
      </c>
      <c r="AO4650" t="s">
        <v>231</v>
      </c>
      <c r="AV4650" t="s">
        <v>8218</v>
      </c>
      <c r="AW4650" s="1" t="s">
        <v>8219</v>
      </c>
      <c r="AX4650" s="1">
        <v>2015</v>
      </c>
      <c r="AY4650" t="s">
        <v>231</v>
      </c>
      <c r="AZ4650" s="1" t="s">
        <v>532</v>
      </c>
      <c r="BA4650" s="1" t="s">
        <v>8220</v>
      </c>
      <c r="BC4650" t="s">
        <v>1272</v>
      </c>
    </row>
    <row r="4651" spans="1:55" s="1" customFormat="1" ht="12" customHeight="1" x14ac:dyDescent="0.5">
      <c r="A4651" s="20">
        <v>44244</v>
      </c>
      <c r="B4651" s="1" t="s">
        <v>132</v>
      </c>
      <c r="L4651" s="1" t="s">
        <v>8217</v>
      </c>
      <c r="N4651" s="1" t="s">
        <v>60</v>
      </c>
      <c r="O4651" s="1" t="s">
        <v>61</v>
      </c>
      <c r="P4651" s="1" t="s">
        <v>532</v>
      </c>
      <c r="Q4651" s="1">
        <v>45.677700000000002</v>
      </c>
      <c r="R4651" s="1" t="str">
        <f t="shared" si="107"/>
        <v>45.6777N</v>
      </c>
      <c r="S4651" s="1" t="s">
        <v>65</v>
      </c>
      <c r="T4651" s="1">
        <v>111.0472</v>
      </c>
      <c r="U4651" s="1" t="s">
        <v>67</v>
      </c>
      <c r="V4651" s="1" t="str">
        <f t="shared" si="108"/>
        <v>111.0472W</v>
      </c>
      <c r="W4651" s="1" t="s">
        <v>1344</v>
      </c>
      <c r="X4651" s="1" t="s">
        <v>681</v>
      </c>
      <c r="Y4651" s="1">
        <v>1476</v>
      </c>
      <c r="AA4651" s="21"/>
      <c r="AB4651" s="1">
        <v>2013</v>
      </c>
      <c r="AC4651" s="1">
        <v>2015</v>
      </c>
      <c r="AL4651" s="1" t="s">
        <v>496</v>
      </c>
      <c r="AM4651" t="s">
        <v>77</v>
      </c>
      <c r="AO4651" t="s">
        <v>231</v>
      </c>
      <c r="AV4651" t="s">
        <v>8218</v>
      </c>
      <c r="AW4651" s="1" t="s">
        <v>8219</v>
      </c>
      <c r="AX4651" s="1">
        <v>2015</v>
      </c>
      <c r="AY4651" t="s">
        <v>231</v>
      </c>
      <c r="AZ4651" s="1" t="s">
        <v>532</v>
      </c>
      <c r="BA4651" s="1" t="s">
        <v>8220</v>
      </c>
      <c r="BC4651" t="s">
        <v>1272</v>
      </c>
    </row>
    <row r="4652" spans="1:55" s="1" customFormat="1" ht="12" customHeight="1" x14ac:dyDescent="0.5">
      <c r="A4652" s="20">
        <v>44244</v>
      </c>
      <c r="B4652" s="1" t="s">
        <v>132</v>
      </c>
      <c r="L4652" s="1" t="s">
        <v>8217</v>
      </c>
      <c r="N4652" s="1" t="s">
        <v>60</v>
      </c>
      <c r="O4652" s="1" t="s">
        <v>61</v>
      </c>
      <c r="P4652" s="1" t="s">
        <v>532</v>
      </c>
      <c r="Q4652" s="1">
        <v>45.677700000000002</v>
      </c>
      <c r="R4652" s="1" t="str">
        <f t="shared" si="107"/>
        <v>45.6777N</v>
      </c>
      <c r="S4652" s="1" t="s">
        <v>65</v>
      </c>
      <c r="T4652" s="1">
        <v>111.0472</v>
      </c>
      <c r="U4652" s="1" t="s">
        <v>67</v>
      </c>
      <c r="V4652" s="1" t="str">
        <f t="shared" si="108"/>
        <v>111.0472W</v>
      </c>
      <c r="W4652" s="1" t="s">
        <v>1344</v>
      </c>
      <c r="X4652" s="1" t="s">
        <v>681</v>
      </c>
      <c r="Y4652" s="1">
        <v>1476</v>
      </c>
      <c r="AA4652" s="21"/>
      <c r="AB4652" s="1">
        <v>2013</v>
      </c>
      <c r="AC4652" s="1">
        <v>2015</v>
      </c>
      <c r="AL4652" s="1" t="s">
        <v>496</v>
      </c>
      <c r="AM4652" t="s">
        <v>77</v>
      </c>
      <c r="AO4652" t="s">
        <v>231</v>
      </c>
      <c r="AV4652" t="s">
        <v>8218</v>
      </c>
      <c r="AW4652" s="1" t="s">
        <v>8219</v>
      </c>
      <c r="AX4652" s="1">
        <v>2015</v>
      </c>
      <c r="AY4652" t="s">
        <v>231</v>
      </c>
      <c r="AZ4652" s="1" t="s">
        <v>532</v>
      </c>
      <c r="BA4652" s="1" t="s">
        <v>8220</v>
      </c>
      <c r="BC4652" t="s">
        <v>1272</v>
      </c>
    </row>
    <row r="4653" spans="1:55" s="1" customFormat="1" ht="12" customHeight="1" x14ac:dyDescent="0.5">
      <c r="A4653" s="20">
        <v>44244</v>
      </c>
      <c r="B4653" s="1" t="s">
        <v>132</v>
      </c>
      <c r="L4653" s="1" t="s">
        <v>8217</v>
      </c>
      <c r="N4653" s="1" t="s">
        <v>60</v>
      </c>
      <c r="O4653" s="1" t="s">
        <v>61</v>
      </c>
      <c r="P4653" s="1" t="s">
        <v>532</v>
      </c>
      <c r="Q4653" s="1">
        <v>45.677700000000002</v>
      </c>
      <c r="R4653" s="1" t="str">
        <f t="shared" si="107"/>
        <v>45.6777N</v>
      </c>
      <c r="S4653" s="1" t="s">
        <v>65</v>
      </c>
      <c r="T4653" s="1">
        <v>111.0472</v>
      </c>
      <c r="U4653" s="1" t="s">
        <v>67</v>
      </c>
      <c r="V4653" s="1" t="str">
        <f t="shared" si="108"/>
        <v>111.0472W</v>
      </c>
      <c r="W4653" s="1" t="s">
        <v>1344</v>
      </c>
      <c r="X4653" s="1" t="s">
        <v>681</v>
      </c>
      <c r="Y4653" s="1">
        <v>1476</v>
      </c>
      <c r="AA4653" s="21"/>
      <c r="AB4653" s="1">
        <v>2013</v>
      </c>
      <c r="AC4653" s="1">
        <v>2015</v>
      </c>
      <c r="AL4653" s="1" t="s">
        <v>496</v>
      </c>
      <c r="AM4653" t="s">
        <v>77</v>
      </c>
      <c r="AO4653" t="s">
        <v>231</v>
      </c>
      <c r="AV4653" t="s">
        <v>8218</v>
      </c>
      <c r="AW4653" s="1" t="s">
        <v>8219</v>
      </c>
      <c r="AX4653" s="1">
        <v>2015</v>
      </c>
      <c r="AY4653" t="s">
        <v>231</v>
      </c>
      <c r="AZ4653" s="1" t="s">
        <v>532</v>
      </c>
      <c r="BA4653" s="1" t="s">
        <v>8220</v>
      </c>
      <c r="BC4653" t="s">
        <v>1272</v>
      </c>
    </row>
    <row r="4654" spans="1:55" s="1" customFormat="1" ht="12" customHeight="1" x14ac:dyDescent="0.5">
      <c r="A4654" s="20">
        <v>44244</v>
      </c>
      <c r="B4654" s="1" t="s">
        <v>132</v>
      </c>
      <c r="L4654" s="1" t="s">
        <v>8217</v>
      </c>
      <c r="N4654" s="1" t="s">
        <v>60</v>
      </c>
      <c r="O4654" s="1" t="s">
        <v>61</v>
      </c>
      <c r="P4654" s="1" t="s">
        <v>532</v>
      </c>
      <c r="Q4654" s="1">
        <v>45.677700000000002</v>
      </c>
      <c r="R4654" s="1" t="str">
        <f t="shared" si="107"/>
        <v>45.6777N</v>
      </c>
      <c r="S4654" s="1" t="s">
        <v>65</v>
      </c>
      <c r="T4654" s="1">
        <v>111.0472</v>
      </c>
      <c r="U4654" s="1" t="s">
        <v>67</v>
      </c>
      <c r="V4654" s="1" t="str">
        <f t="shared" si="108"/>
        <v>111.0472W</v>
      </c>
      <c r="W4654" s="1" t="s">
        <v>1344</v>
      </c>
      <c r="X4654" s="1" t="s">
        <v>681</v>
      </c>
      <c r="Y4654" s="1">
        <v>1476</v>
      </c>
      <c r="AA4654" s="21"/>
      <c r="AB4654" s="1">
        <v>2013</v>
      </c>
      <c r="AC4654" s="1">
        <v>2015</v>
      </c>
      <c r="AL4654" s="1" t="s">
        <v>496</v>
      </c>
      <c r="AM4654" t="s">
        <v>77</v>
      </c>
      <c r="AO4654" t="s">
        <v>231</v>
      </c>
      <c r="AV4654" t="s">
        <v>8218</v>
      </c>
      <c r="AW4654" s="1" t="s">
        <v>8219</v>
      </c>
      <c r="AX4654" s="1">
        <v>2015</v>
      </c>
      <c r="AY4654" t="s">
        <v>231</v>
      </c>
      <c r="AZ4654" s="1" t="s">
        <v>532</v>
      </c>
      <c r="BA4654" s="1" t="s">
        <v>8220</v>
      </c>
      <c r="BC4654" t="s">
        <v>1272</v>
      </c>
    </row>
    <row r="4655" spans="1:55" s="1" customFormat="1" ht="12" customHeight="1" x14ac:dyDescent="0.5">
      <c r="A4655" s="20">
        <v>44244</v>
      </c>
      <c r="B4655" s="1" t="s">
        <v>132</v>
      </c>
      <c r="L4655" s="1" t="s">
        <v>8217</v>
      </c>
      <c r="N4655" s="1" t="s">
        <v>60</v>
      </c>
      <c r="O4655" s="1" t="s">
        <v>61</v>
      </c>
      <c r="P4655" s="1" t="s">
        <v>532</v>
      </c>
      <c r="Q4655" s="1">
        <v>45.677700000000002</v>
      </c>
      <c r="R4655" s="1" t="str">
        <f t="shared" si="107"/>
        <v>45.6777N</v>
      </c>
      <c r="S4655" s="1" t="s">
        <v>65</v>
      </c>
      <c r="T4655" s="1">
        <v>111.0472</v>
      </c>
      <c r="U4655" s="1" t="s">
        <v>67</v>
      </c>
      <c r="V4655" s="1" t="str">
        <f t="shared" si="108"/>
        <v>111.0472W</v>
      </c>
      <c r="W4655" s="1" t="s">
        <v>1344</v>
      </c>
      <c r="X4655" s="1" t="s">
        <v>681</v>
      </c>
      <c r="Y4655" s="1">
        <v>1476</v>
      </c>
      <c r="AA4655" s="21"/>
      <c r="AB4655" s="1">
        <v>2013</v>
      </c>
      <c r="AC4655" s="1">
        <v>2015</v>
      </c>
      <c r="AL4655" s="1" t="s">
        <v>496</v>
      </c>
      <c r="AM4655" t="s">
        <v>77</v>
      </c>
      <c r="AO4655" t="s">
        <v>231</v>
      </c>
      <c r="AV4655" t="s">
        <v>8218</v>
      </c>
      <c r="AW4655" s="1" t="s">
        <v>8219</v>
      </c>
      <c r="AX4655" s="1">
        <v>2015</v>
      </c>
      <c r="AY4655" t="s">
        <v>231</v>
      </c>
      <c r="AZ4655" s="1" t="s">
        <v>532</v>
      </c>
      <c r="BA4655" s="1" t="s">
        <v>8220</v>
      </c>
      <c r="BC4655" t="s">
        <v>1272</v>
      </c>
    </row>
    <row r="4656" spans="1:55" s="1" customFormat="1" ht="12" customHeight="1" x14ac:dyDescent="0.5">
      <c r="A4656" s="20">
        <v>44244</v>
      </c>
      <c r="B4656" s="1" t="s">
        <v>132</v>
      </c>
      <c r="L4656" s="1" t="s">
        <v>8217</v>
      </c>
      <c r="N4656" s="1" t="s">
        <v>60</v>
      </c>
      <c r="O4656" s="1" t="s">
        <v>61</v>
      </c>
      <c r="P4656" s="1" t="s">
        <v>532</v>
      </c>
      <c r="Q4656" s="1">
        <v>45.677700000000002</v>
      </c>
      <c r="R4656" s="1" t="str">
        <f t="shared" si="107"/>
        <v>45.6777N</v>
      </c>
      <c r="S4656" s="1" t="s">
        <v>65</v>
      </c>
      <c r="T4656" s="1">
        <v>111.0472</v>
      </c>
      <c r="U4656" s="1" t="s">
        <v>67</v>
      </c>
      <c r="V4656" s="1" t="str">
        <f t="shared" si="108"/>
        <v>111.0472W</v>
      </c>
      <c r="W4656" s="1" t="s">
        <v>1344</v>
      </c>
      <c r="X4656" s="1" t="s">
        <v>681</v>
      </c>
      <c r="Y4656" s="1">
        <v>1476</v>
      </c>
      <c r="AA4656" s="21"/>
      <c r="AB4656" s="1">
        <v>2013</v>
      </c>
      <c r="AC4656" s="1">
        <v>2015</v>
      </c>
      <c r="AL4656" s="1" t="s">
        <v>496</v>
      </c>
      <c r="AM4656" t="s">
        <v>77</v>
      </c>
      <c r="AO4656" t="s">
        <v>231</v>
      </c>
      <c r="AV4656" t="s">
        <v>8218</v>
      </c>
      <c r="AW4656" s="1" t="s">
        <v>8219</v>
      </c>
      <c r="AX4656" s="1">
        <v>2015</v>
      </c>
      <c r="AY4656" t="s">
        <v>231</v>
      </c>
      <c r="AZ4656" s="1" t="s">
        <v>532</v>
      </c>
      <c r="BA4656" s="1" t="s">
        <v>8220</v>
      </c>
      <c r="BC4656" t="s">
        <v>1272</v>
      </c>
    </row>
    <row r="4657" spans="1:55" s="1" customFormat="1" ht="12" customHeight="1" x14ac:dyDescent="0.5">
      <c r="A4657" s="20">
        <v>44208</v>
      </c>
      <c r="B4657" s="1" t="s">
        <v>132</v>
      </c>
      <c r="L4657" s="1" t="s">
        <v>8231</v>
      </c>
      <c r="N4657" s="1" t="s">
        <v>60</v>
      </c>
      <c r="O4657" s="1" t="s">
        <v>61</v>
      </c>
      <c r="P4657" s="1" t="s">
        <v>532</v>
      </c>
      <c r="Q4657" s="1" t="s">
        <v>8232</v>
      </c>
      <c r="R4657" s="1" t="str">
        <f t="shared" si="107"/>
        <v>45°46.28’N</v>
      </c>
      <c r="S4657" s="1" t="s">
        <v>65</v>
      </c>
      <c r="T4657" s="1" t="s">
        <v>8233</v>
      </c>
      <c r="U4657" s="1" t="s">
        <v>67</v>
      </c>
      <c r="V4657" s="1" t="str">
        <f t="shared" si="108"/>
        <v>111°17.72’W</v>
      </c>
      <c r="W4657" s="1" t="s">
        <v>69</v>
      </c>
      <c r="X4657" s="1" t="s">
        <v>8224</v>
      </c>
      <c r="Y4657" s="1">
        <v>1350</v>
      </c>
      <c r="AA4657" s="21"/>
      <c r="AB4657" s="1">
        <v>2013</v>
      </c>
      <c r="AC4657" s="1">
        <v>2015</v>
      </c>
      <c r="AL4657" s="1" t="s">
        <v>496</v>
      </c>
      <c r="AM4657" t="s">
        <v>77</v>
      </c>
      <c r="AO4657" t="s">
        <v>231</v>
      </c>
      <c r="AV4657" t="s">
        <v>8218</v>
      </c>
      <c r="AW4657" s="1" t="s">
        <v>8219</v>
      </c>
      <c r="AX4657" s="1">
        <v>2015</v>
      </c>
      <c r="AY4657" t="s">
        <v>231</v>
      </c>
      <c r="AZ4657" s="1" t="s">
        <v>532</v>
      </c>
      <c r="BA4657" s="1" t="s">
        <v>8220</v>
      </c>
      <c r="BC4657" t="s">
        <v>1272</v>
      </c>
    </row>
    <row r="4658" spans="1:55" s="1" customFormat="1" ht="12" customHeight="1" x14ac:dyDescent="0.5">
      <c r="A4658" s="20">
        <v>44208</v>
      </c>
      <c r="B4658" s="1" t="s">
        <v>132</v>
      </c>
      <c r="L4658" s="1" t="s">
        <v>8225</v>
      </c>
      <c r="N4658" s="1" t="s">
        <v>60</v>
      </c>
      <c r="O4658" s="1" t="s">
        <v>61</v>
      </c>
      <c r="P4658" s="1" t="s">
        <v>532</v>
      </c>
      <c r="Q4658" s="1" t="s">
        <v>8226</v>
      </c>
      <c r="R4658" s="1" t="str">
        <f t="shared" si="107"/>
        <v>45°39.82’N</v>
      </c>
      <c r="S4658" s="1" t="s">
        <v>65</v>
      </c>
      <c r="T4658" s="1" t="s">
        <v>8227</v>
      </c>
      <c r="U4658" s="1" t="s">
        <v>67</v>
      </c>
      <c r="V4658" s="1" t="str">
        <f t="shared" si="108"/>
        <v>110°56.95’W</v>
      </c>
      <c r="W4658" s="1" t="s">
        <v>69</v>
      </c>
      <c r="X4658" s="1" t="s">
        <v>8224</v>
      </c>
      <c r="Y4658" s="1">
        <v>1508</v>
      </c>
      <c r="AA4658" s="21"/>
      <c r="AB4658" s="1">
        <v>2013</v>
      </c>
      <c r="AC4658" s="1">
        <v>2015</v>
      </c>
      <c r="AL4658" s="1" t="s">
        <v>496</v>
      </c>
      <c r="AM4658" t="s">
        <v>77</v>
      </c>
      <c r="AO4658" t="s">
        <v>231</v>
      </c>
      <c r="AV4658" t="s">
        <v>8218</v>
      </c>
      <c r="AW4658" s="1" t="s">
        <v>8219</v>
      </c>
      <c r="AX4658" s="1">
        <v>2015</v>
      </c>
      <c r="AY4658" t="s">
        <v>231</v>
      </c>
      <c r="AZ4658" s="1" t="s">
        <v>532</v>
      </c>
      <c r="BA4658" s="1" t="s">
        <v>8220</v>
      </c>
      <c r="BC4658" t="s">
        <v>1272</v>
      </c>
    </row>
    <row r="4659" spans="1:55" s="1" customFormat="1" ht="12" customHeight="1" x14ac:dyDescent="0.5">
      <c r="A4659" s="20">
        <v>44208</v>
      </c>
      <c r="B4659" s="1" t="s">
        <v>132</v>
      </c>
      <c r="L4659" s="1" t="s">
        <v>8228</v>
      </c>
      <c r="N4659" s="1" t="s">
        <v>60</v>
      </c>
      <c r="O4659" s="1" t="s">
        <v>61</v>
      </c>
      <c r="P4659" s="1" t="s">
        <v>532</v>
      </c>
      <c r="Q4659" s="1" t="s">
        <v>8229</v>
      </c>
      <c r="R4659" s="1" t="str">
        <f t="shared" si="107"/>
        <v>45°39.92’N</v>
      </c>
      <c r="S4659" s="1" t="s">
        <v>65</v>
      </c>
      <c r="T4659" s="1" t="s">
        <v>8230</v>
      </c>
      <c r="U4659" s="1" t="s">
        <v>67</v>
      </c>
      <c r="V4659" s="1" t="str">
        <f t="shared" si="108"/>
        <v>111°04.35’W</v>
      </c>
      <c r="W4659" s="1" t="s">
        <v>69</v>
      </c>
      <c r="X4659" s="1" t="s">
        <v>8224</v>
      </c>
      <c r="Y4659" s="1">
        <v>1490</v>
      </c>
      <c r="AA4659" s="21"/>
      <c r="AB4659" s="1">
        <v>2013</v>
      </c>
      <c r="AC4659" s="1">
        <v>2015</v>
      </c>
      <c r="AL4659" s="1" t="s">
        <v>496</v>
      </c>
      <c r="AM4659" t="s">
        <v>77</v>
      </c>
      <c r="AO4659" t="s">
        <v>231</v>
      </c>
      <c r="AV4659" t="s">
        <v>8218</v>
      </c>
      <c r="AW4659" s="1" t="s">
        <v>8219</v>
      </c>
      <c r="AX4659" s="1">
        <v>2015</v>
      </c>
      <c r="AY4659" t="s">
        <v>231</v>
      </c>
      <c r="AZ4659" s="1" t="s">
        <v>532</v>
      </c>
      <c r="BA4659" s="1" t="s">
        <v>8220</v>
      </c>
      <c r="BC4659" t="s">
        <v>1272</v>
      </c>
    </row>
    <row r="4660" spans="1:55" s="1" customFormat="1" ht="12" customHeight="1" x14ac:dyDescent="0.5">
      <c r="A4660" s="20">
        <v>44244</v>
      </c>
      <c r="B4660" s="1" t="s">
        <v>132</v>
      </c>
      <c r="L4660" s="1" t="s">
        <v>8217</v>
      </c>
      <c r="N4660" s="1" t="s">
        <v>60</v>
      </c>
      <c r="O4660" s="1" t="s">
        <v>61</v>
      </c>
      <c r="P4660" s="1" t="s">
        <v>532</v>
      </c>
      <c r="Q4660" s="1">
        <v>45.677700000000002</v>
      </c>
      <c r="R4660" s="1" t="str">
        <f t="shared" si="107"/>
        <v>45.6777N</v>
      </c>
      <c r="S4660" s="1" t="s">
        <v>65</v>
      </c>
      <c r="T4660" s="1">
        <v>111.0472</v>
      </c>
      <c r="U4660" s="1" t="s">
        <v>67</v>
      </c>
      <c r="V4660" s="1" t="str">
        <f t="shared" si="108"/>
        <v>111.0472W</v>
      </c>
      <c r="W4660" s="1" t="s">
        <v>1344</v>
      </c>
      <c r="X4660" s="1" t="s">
        <v>681</v>
      </c>
      <c r="Y4660" s="1">
        <v>1476</v>
      </c>
      <c r="AB4660" s="1">
        <v>2013</v>
      </c>
      <c r="AC4660" s="1">
        <v>2015</v>
      </c>
      <c r="AL4660" s="1" t="s">
        <v>496</v>
      </c>
      <c r="AM4660" t="s">
        <v>77</v>
      </c>
      <c r="AO4660" s="1" t="s">
        <v>314</v>
      </c>
      <c r="AR4660" s="1" t="s">
        <v>101</v>
      </c>
      <c r="AV4660" t="s">
        <v>8218</v>
      </c>
      <c r="AW4660" s="1" t="s">
        <v>8219</v>
      </c>
      <c r="AX4660" s="1">
        <v>2015</v>
      </c>
      <c r="AY4660" t="s">
        <v>139</v>
      </c>
      <c r="AZ4660" s="1" t="s">
        <v>532</v>
      </c>
      <c r="BA4660" s="1" t="s">
        <v>8220</v>
      </c>
      <c r="BC4660" t="s">
        <v>1272</v>
      </c>
    </row>
    <row r="4661" spans="1:55" s="1" customFormat="1" x14ac:dyDescent="0.5">
      <c r="A4661" s="20">
        <v>44244</v>
      </c>
      <c r="B4661" s="1" t="s">
        <v>132</v>
      </c>
      <c r="L4661" s="1" t="s">
        <v>8217</v>
      </c>
      <c r="N4661" s="1" t="s">
        <v>60</v>
      </c>
      <c r="O4661" s="1" t="s">
        <v>61</v>
      </c>
      <c r="P4661" s="1" t="s">
        <v>532</v>
      </c>
      <c r="Q4661" s="1">
        <v>45.677700000000002</v>
      </c>
      <c r="R4661" s="1" t="str">
        <f t="shared" si="107"/>
        <v>45.6777N</v>
      </c>
      <c r="S4661" s="1" t="s">
        <v>65</v>
      </c>
      <c r="T4661" s="1">
        <v>111.0472</v>
      </c>
      <c r="U4661" s="1" t="s">
        <v>67</v>
      </c>
      <c r="V4661" s="1" t="str">
        <f t="shared" si="108"/>
        <v>111.0472W</v>
      </c>
      <c r="W4661" s="1" t="s">
        <v>1344</v>
      </c>
      <c r="X4661" s="1" t="s">
        <v>681</v>
      </c>
      <c r="Y4661" s="1">
        <v>1476</v>
      </c>
      <c r="AB4661" s="1">
        <v>2013</v>
      </c>
      <c r="AC4661" s="1">
        <v>2015</v>
      </c>
      <c r="AL4661" s="1" t="s">
        <v>496</v>
      </c>
      <c r="AM4661" t="s">
        <v>77</v>
      </c>
      <c r="AO4661" s="1" t="s">
        <v>314</v>
      </c>
      <c r="AR4661" s="1" t="s">
        <v>101</v>
      </c>
      <c r="AV4661" t="s">
        <v>8218</v>
      </c>
      <c r="AW4661" s="1" t="s">
        <v>8219</v>
      </c>
      <c r="AX4661" s="1">
        <v>2015</v>
      </c>
      <c r="AY4661" t="s">
        <v>139</v>
      </c>
      <c r="AZ4661" s="1" t="s">
        <v>532</v>
      </c>
      <c r="BA4661" s="1" t="s">
        <v>8220</v>
      </c>
      <c r="BC4661" t="s">
        <v>1272</v>
      </c>
    </row>
    <row r="4662" spans="1:55" s="1" customFormat="1" x14ac:dyDescent="0.5">
      <c r="A4662" s="20">
        <v>44244</v>
      </c>
      <c r="B4662" s="1" t="s">
        <v>132</v>
      </c>
      <c r="L4662" s="1" t="s">
        <v>8217</v>
      </c>
      <c r="N4662" s="1" t="s">
        <v>60</v>
      </c>
      <c r="O4662" s="1" t="s">
        <v>61</v>
      </c>
      <c r="P4662" s="1" t="s">
        <v>532</v>
      </c>
      <c r="Q4662" s="1">
        <v>45.677700000000002</v>
      </c>
      <c r="R4662" s="1" t="str">
        <f t="shared" si="107"/>
        <v>45.6777N</v>
      </c>
      <c r="S4662" s="1" t="s">
        <v>65</v>
      </c>
      <c r="T4662" s="1">
        <v>111.0472</v>
      </c>
      <c r="U4662" s="1" t="s">
        <v>67</v>
      </c>
      <c r="V4662" s="1" t="str">
        <f t="shared" si="108"/>
        <v>111.0472W</v>
      </c>
      <c r="W4662" s="1" t="s">
        <v>1344</v>
      </c>
      <c r="X4662" s="1" t="s">
        <v>681</v>
      </c>
      <c r="Y4662" s="1">
        <v>1476</v>
      </c>
      <c r="AB4662" s="1">
        <v>2013</v>
      </c>
      <c r="AC4662" s="1">
        <v>2015</v>
      </c>
      <c r="AL4662" s="1" t="s">
        <v>496</v>
      </c>
      <c r="AM4662" t="s">
        <v>77</v>
      </c>
      <c r="AO4662" s="1" t="s">
        <v>314</v>
      </c>
      <c r="AR4662" s="1" t="s">
        <v>101</v>
      </c>
      <c r="AV4662" t="s">
        <v>8218</v>
      </c>
      <c r="AW4662" s="1" t="s">
        <v>8219</v>
      </c>
      <c r="AX4662" s="1">
        <v>2015</v>
      </c>
      <c r="AY4662" t="s">
        <v>139</v>
      </c>
      <c r="AZ4662" s="1" t="s">
        <v>532</v>
      </c>
      <c r="BA4662" s="1" t="s">
        <v>8220</v>
      </c>
      <c r="BC4662" t="s">
        <v>1272</v>
      </c>
    </row>
    <row r="4663" spans="1:55" s="1" customFormat="1" x14ac:dyDescent="0.5">
      <c r="A4663" s="20">
        <v>44244</v>
      </c>
      <c r="B4663" s="1" t="s">
        <v>132</v>
      </c>
      <c r="L4663" s="1" t="s">
        <v>8217</v>
      </c>
      <c r="N4663" s="1" t="s">
        <v>60</v>
      </c>
      <c r="O4663" s="1" t="s">
        <v>61</v>
      </c>
      <c r="P4663" s="1" t="s">
        <v>532</v>
      </c>
      <c r="Q4663" s="1">
        <v>45.677700000000002</v>
      </c>
      <c r="R4663" s="1" t="str">
        <f t="shared" si="107"/>
        <v>45.6777N</v>
      </c>
      <c r="S4663" s="1" t="s">
        <v>65</v>
      </c>
      <c r="T4663" s="1">
        <v>111.0472</v>
      </c>
      <c r="U4663" s="1" t="s">
        <v>67</v>
      </c>
      <c r="V4663" s="1" t="str">
        <f t="shared" si="108"/>
        <v>111.0472W</v>
      </c>
      <c r="W4663" s="1" t="s">
        <v>1344</v>
      </c>
      <c r="X4663" s="1" t="s">
        <v>681</v>
      </c>
      <c r="Y4663" s="1">
        <v>1476</v>
      </c>
      <c r="AB4663" s="1">
        <v>2013</v>
      </c>
      <c r="AC4663" s="1">
        <v>2015</v>
      </c>
      <c r="AL4663" s="1" t="s">
        <v>496</v>
      </c>
      <c r="AM4663" t="s">
        <v>77</v>
      </c>
      <c r="AO4663" s="1" t="s">
        <v>314</v>
      </c>
      <c r="AR4663" s="1" t="s">
        <v>101</v>
      </c>
      <c r="AV4663" t="s">
        <v>8218</v>
      </c>
      <c r="AW4663" s="1" t="s">
        <v>8219</v>
      </c>
      <c r="AX4663" s="1">
        <v>2015</v>
      </c>
      <c r="AY4663" t="s">
        <v>139</v>
      </c>
      <c r="AZ4663" s="1" t="s">
        <v>532</v>
      </c>
      <c r="BA4663" s="1" t="s">
        <v>8220</v>
      </c>
      <c r="BC4663" t="s">
        <v>1272</v>
      </c>
    </row>
    <row r="4664" spans="1:55" s="1" customFormat="1" x14ac:dyDescent="0.5">
      <c r="A4664" s="20">
        <v>44244</v>
      </c>
      <c r="B4664" s="1" t="s">
        <v>132</v>
      </c>
      <c r="L4664" s="1" t="s">
        <v>8217</v>
      </c>
      <c r="N4664" s="1" t="s">
        <v>60</v>
      </c>
      <c r="O4664" s="1" t="s">
        <v>61</v>
      </c>
      <c r="P4664" s="1" t="s">
        <v>532</v>
      </c>
      <c r="Q4664" s="1">
        <v>45.677700000000002</v>
      </c>
      <c r="R4664" s="1" t="str">
        <f t="shared" si="107"/>
        <v>45.6777N</v>
      </c>
      <c r="S4664" s="1" t="s">
        <v>65</v>
      </c>
      <c r="T4664" s="1">
        <v>111.0472</v>
      </c>
      <c r="U4664" s="1" t="s">
        <v>67</v>
      </c>
      <c r="V4664" s="1" t="str">
        <f t="shared" si="108"/>
        <v>111.0472W</v>
      </c>
      <c r="W4664" s="1" t="s">
        <v>1344</v>
      </c>
      <c r="X4664" s="1" t="s">
        <v>681</v>
      </c>
      <c r="Y4664" s="1">
        <v>1476</v>
      </c>
      <c r="AB4664" s="1">
        <v>2013</v>
      </c>
      <c r="AC4664" s="1">
        <v>2015</v>
      </c>
      <c r="AL4664" s="1" t="s">
        <v>496</v>
      </c>
      <c r="AM4664" t="s">
        <v>77</v>
      </c>
      <c r="AO4664" s="1" t="s">
        <v>314</v>
      </c>
      <c r="AR4664" s="1" t="s">
        <v>101</v>
      </c>
      <c r="AV4664" t="s">
        <v>8218</v>
      </c>
      <c r="AW4664" s="1" t="s">
        <v>8219</v>
      </c>
      <c r="AX4664" s="1">
        <v>2015</v>
      </c>
      <c r="AY4664" t="s">
        <v>139</v>
      </c>
      <c r="AZ4664" s="1" t="s">
        <v>532</v>
      </c>
      <c r="BA4664" s="1" t="s">
        <v>8220</v>
      </c>
      <c r="BC4664" t="s">
        <v>1272</v>
      </c>
    </row>
    <row r="4665" spans="1:55" s="1" customFormat="1" x14ac:dyDescent="0.5">
      <c r="A4665" s="20">
        <v>44244</v>
      </c>
      <c r="B4665" s="1" t="s">
        <v>132</v>
      </c>
      <c r="L4665" s="1" t="s">
        <v>8217</v>
      </c>
      <c r="N4665" s="1" t="s">
        <v>60</v>
      </c>
      <c r="O4665" s="1" t="s">
        <v>61</v>
      </c>
      <c r="P4665" s="1" t="s">
        <v>532</v>
      </c>
      <c r="Q4665" s="1">
        <v>45.677700000000002</v>
      </c>
      <c r="R4665" s="1" t="str">
        <f t="shared" si="107"/>
        <v>45.6777N</v>
      </c>
      <c r="S4665" s="1" t="s">
        <v>65</v>
      </c>
      <c r="T4665" s="1">
        <v>111.0472</v>
      </c>
      <c r="U4665" s="1" t="s">
        <v>67</v>
      </c>
      <c r="V4665" s="1" t="str">
        <f t="shared" si="108"/>
        <v>111.0472W</v>
      </c>
      <c r="W4665" s="1" t="s">
        <v>1344</v>
      </c>
      <c r="X4665" s="1" t="s">
        <v>681</v>
      </c>
      <c r="Y4665" s="1">
        <v>1476</v>
      </c>
      <c r="AB4665" s="1">
        <v>2013</v>
      </c>
      <c r="AC4665" s="1">
        <v>2015</v>
      </c>
      <c r="AL4665" s="1" t="s">
        <v>496</v>
      </c>
      <c r="AM4665" t="s">
        <v>77</v>
      </c>
      <c r="AO4665" s="1" t="s">
        <v>314</v>
      </c>
      <c r="AR4665" s="1" t="s">
        <v>101</v>
      </c>
      <c r="AV4665" t="s">
        <v>8218</v>
      </c>
      <c r="AW4665" s="1" t="s">
        <v>8219</v>
      </c>
      <c r="AX4665" s="1">
        <v>2015</v>
      </c>
      <c r="AY4665" t="s">
        <v>139</v>
      </c>
      <c r="AZ4665" s="1" t="s">
        <v>532</v>
      </c>
      <c r="BA4665" s="1" t="s">
        <v>8220</v>
      </c>
      <c r="BC4665" t="s">
        <v>1272</v>
      </c>
    </row>
    <row r="4666" spans="1:55" s="1" customFormat="1" x14ac:dyDescent="0.5">
      <c r="A4666" s="20">
        <v>44244</v>
      </c>
      <c r="B4666" s="1" t="s">
        <v>132</v>
      </c>
      <c r="L4666" s="1" t="s">
        <v>8217</v>
      </c>
      <c r="N4666" s="1" t="s">
        <v>60</v>
      </c>
      <c r="O4666" s="1" t="s">
        <v>61</v>
      </c>
      <c r="P4666" s="1" t="s">
        <v>532</v>
      </c>
      <c r="Q4666" s="1">
        <v>45.677700000000002</v>
      </c>
      <c r="R4666" s="1" t="str">
        <f t="shared" si="107"/>
        <v>45.6777N</v>
      </c>
      <c r="S4666" s="1" t="s">
        <v>65</v>
      </c>
      <c r="T4666" s="1">
        <v>111.0472</v>
      </c>
      <c r="U4666" s="1" t="s">
        <v>67</v>
      </c>
      <c r="V4666" s="1" t="str">
        <f t="shared" si="108"/>
        <v>111.0472W</v>
      </c>
      <c r="W4666" s="1" t="s">
        <v>1344</v>
      </c>
      <c r="X4666" s="1" t="s">
        <v>681</v>
      </c>
      <c r="Y4666" s="1">
        <v>1476</v>
      </c>
      <c r="AB4666" s="1">
        <v>2013</v>
      </c>
      <c r="AC4666" s="1">
        <v>2015</v>
      </c>
      <c r="AL4666" s="1" t="s">
        <v>496</v>
      </c>
      <c r="AM4666" t="s">
        <v>77</v>
      </c>
      <c r="AO4666" s="1" t="s">
        <v>314</v>
      </c>
      <c r="AR4666" s="1" t="s">
        <v>101</v>
      </c>
      <c r="AV4666" t="s">
        <v>8218</v>
      </c>
      <c r="AW4666" s="1" t="s">
        <v>8219</v>
      </c>
      <c r="AX4666" s="1">
        <v>2015</v>
      </c>
      <c r="AY4666" t="s">
        <v>139</v>
      </c>
      <c r="AZ4666" s="1" t="s">
        <v>532</v>
      </c>
      <c r="BA4666" s="1" t="s">
        <v>8220</v>
      </c>
      <c r="BC4666" t="s">
        <v>1272</v>
      </c>
    </row>
    <row r="4667" spans="1:55" s="1" customFormat="1" x14ac:dyDescent="0.5">
      <c r="A4667" s="20">
        <v>44244</v>
      </c>
      <c r="B4667" s="1" t="s">
        <v>132</v>
      </c>
      <c r="L4667" s="1" t="s">
        <v>8217</v>
      </c>
      <c r="N4667" s="1" t="s">
        <v>60</v>
      </c>
      <c r="O4667" s="1" t="s">
        <v>61</v>
      </c>
      <c r="P4667" s="1" t="s">
        <v>532</v>
      </c>
      <c r="Q4667" s="1">
        <v>45.677700000000002</v>
      </c>
      <c r="R4667" s="1" t="str">
        <f t="shared" si="107"/>
        <v>45.6777N</v>
      </c>
      <c r="S4667" s="1" t="s">
        <v>65</v>
      </c>
      <c r="T4667" s="1">
        <v>111.0472</v>
      </c>
      <c r="U4667" s="1" t="s">
        <v>67</v>
      </c>
      <c r="V4667" s="1" t="str">
        <f t="shared" si="108"/>
        <v>111.0472W</v>
      </c>
      <c r="W4667" s="1" t="s">
        <v>1344</v>
      </c>
      <c r="X4667" s="1" t="s">
        <v>681</v>
      </c>
      <c r="Y4667" s="1">
        <v>1476</v>
      </c>
      <c r="AB4667" s="1">
        <v>2013</v>
      </c>
      <c r="AC4667" s="1">
        <v>2015</v>
      </c>
      <c r="AL4667" s="1" t="s">
        <v>496</v>
      </c>
      <c r="AM4667" t="s">
        <v>77</v>
      </c>
      <c r="AO4667" s="1" t="s">
        <v>314</v>
      </c>
      <c r="AR4667" s="1" t="s">
        <v>101</v>
      </c>
      <c r="AV4667" t="s">
        <v>8218</v>
      </c>
      <c r="AW4667" s="1" t="s">
        <v>8219</v>
      </c>
      <c r="AX4667" s="1">
        <v>2015</v>
      </c>
      <c r="AY4667" t="s">
        <v>139</v>
      </c>
      <c r="AZ4667" s="1" t="s">
        <v>532</v>
      </c>
      <c r="BA4667" s="1" t="s">
        <v>8220</v>
      </c>
      <c r="BC4667" t="s">
        <v>1272</v>
      </c>
    </row>
    <row r="4668" spans="1:55" s="1" customFormat="1" x14ac:dyDescent="0.5">
      <c r="A4668" s="20">
        <v>44244</v>
      </c>
      <c r="B4668" s="1" t="s">
        <v>132</v>
      </c>
      <c r="L4668" s="1" t="s">
        <v>8217</v>
      </c>
      <c r="N4668" s="1" t="s">
        <v>60</v>
      </c>
      <c r="O4668" s="1" t="s">
        <v>61</v>
      </c>
      <c r="P4668" s="1" t="s">
        <v>532</v>
      </c>
      <c r="Q4668" s="1">
        <v>45.677700000000002</v>
      </c>
      <c r="R4668" s="1" t="str">
        <f t="shared" si="107"/>
        <v>45.6777N</v>
      </c>
      <c r="S4668" s="1" t="s">
        <v>65</v>
      </c>
      <c r="T4668" s="1">
        <v>111.0472</v>
      </c>
      <c r="U4668" s="1" t="s">
        <v>67</v>
      </c>
      <c r="V4668" s="1" t="str">
        <f t="shared" si="108"/>
        <v>111.0472W</v>
      </c>
      <c r="W4668" s="1" t="s">
        <v>1344</v>
      </c>
      <c r="X4668" s="1" t="s">
        <v>681</v>
      </c>
      <c r="Y4668" s="1">
        <v>1476</v>
      </c>
      <c r="AB4668" s="1">
        <v>2013</v>
      </c>
      <c r="AC4668" s="1">
        <v>2015</v>
      </c>
      <c r="AL4668" s="1" t="s">
        <v>496</v>
      </c>
      <c r="AM4668" t="s">
        <v>77</v>
      </c>
      <c r="AO4668" s="1" t="s">
        <v>314</v>
      </c>
      <c r="AR4668" s="1" t="s">
        <v>101</v>
      </c>
      <c r="AV4668" t="s">
        <v>8218</v>
      </c>
      <c r="AW4668" s="1" t="s">
        <v>8219</v>
      </c>
      <c r="AX4668" s="1">
        <v>2015</v>
      </c>
      <c r="AY4668" t="s">
        <v>139</v>
      </c>
      <c r="AZ4668" s="1" t="s">
        <v>532</v>
      </c>
      <c r="BA4668" s="1" t="s">
        <v>8220</v>
      </c>
      <c r="BC4668" t="s">
        <v>1272</v>
      </c>
    </row>
    <row r="4669" spans="1:55" s="1" customFormat="1" x14ac:dyDescent="0.5">
      <c r="A4669" s="20">
        <v>44244</v>
      </c>
      <c r="B4669" s="1" t="s">
        <v>132</v>
      </c>
      <c r="L4669" s="1" t="s">
        <v>8217</v>
      </c>
      <c r="N4669" s="1" t="s">
        <v>60</v>
      </c>
      <c r="O4669" s="1" t="s">
        <v>61</v>
      </c>
      <c r="P4669" s="1" t="s">
        <v>532</v>
      </c>
      <c r="Q4669" s="1">
        <v>45.677700000000002</v>
      </c>
      <c r="R4669" s="1" t="str">
        <f t="shared" si="107"/>
        <v>45.6777N</v>
      </c>
      <c r="S4669" s="1" t="s">
        <v>65</v>
      </c>
      <c r="T4669" s="1">
        <v>111.0472</v>
      </c>
      <c r="U4669" s="1" t="s">
        <v>67</v>
      </c>
      <c r="V4669" s="1" t="str">
        <f t="shared" si="108"/>
        <v>111.0472W</v>
      </c>
      <c r="W4669" s="1" t="s">
        <v>1344</v>
      </c>
      <c r="X4669" s="1" t="s">
        <v>681</v>
      </c>
      <c r="Y4669" s="1">
        <v>1476</v>
      </c>
      <c r="AB4669" s="1">
        <v>2013</v>
      </c>
      <c r="AC4669" s="1">
        <v>2015</v>
      </c>
      <c r="AL4669" s="1" t="s">
        <v>496</v>
      </c>
      <c r="AM4669" t="s">
        <v>77</v>
      </c>
      <c r="AO4669" s="1" t="s">
        <v>314</v>
      </c>
      <c r="AR4669" s="1" t="s">
        <v>101</v>
      </c>
      <c r="AV4669" t="s">
        <v>8218</v>
      </c>
      <c r="AW4669" s="1" t="s">
        <v>8219</v>
      </c>
      <c r="AX4669" s="1">
        <v>2015</v>
      </c>
      <c r="AY4669" t="s">
        <v>139</v>
      </c>
      <c r="AZ4669" s="1" t="s">
        <v>532</v>
      </c>
      <c r="BA4669" s="1" t="s">
        <v>8220</v>
      </c>
      <c r="BC4669" t="s">
        <v>1272</v>
      </c>
    </row>
    <row r="4670" spans="1:55" s="1" customFormat="1" x14ac:dyDescent="0.5">
      <c r="A4670" s="20">
        <v>44244</v>
      </c>
      <c r="B4670" s="1" t="s">
        <v>132</v>
      </c>
      <c r="L4670" s="1" t="s">
        <v>8217</v>
      </c>
      <c r="N4670" s="1" t="s">
        <v>60</v>
      </c>
      <c r="O4670" s="1" t="s">
        <v>61</v>
      </c>
      <c r="P4670" s="1" t="s">
        <v>532</v>
      </c>
      <c r="Q4670" s="1">
        <v>45.677700000000002</v>
      </c>
      <c r="R4670" s="1" t="str">
        <f t="shared" si="107"/>
        <v>45.6777N</v>
      </c>
      <c r="S4670" s="1" t="s">
        <v>65</v>
      </c>
      <c r="T4670" s="1">
        <v>111.0472</v>
      </c>
      <c r="U4670" s="1" t="s">
        <v>67</v>
      </c>
      <c r="V4670" s="1" t="str">
        <f t="shared" si="108"/>
        <v>111.0472W</v>
      </c>
      <c r="W4670" s="1" t="s">
        <v>1344</v>
      </c>
      <c r="X4670" s="1" t="s">
        <v>681</v>
      </c>
      <c r="Y4670" s="1">
        <v>1476</v>
      </c>
      <c r="AB4670" s="1">
        <v>2013</v>
      </c>
      <c r="AC4670" s="1">
        <v>2015</v>
      </c>
      <c r="AL4670" s="1" t="s">
        <v>496</v>
      </c>
      <c r="AM4670" t="s">
        <v>77</v>
      </c>
      <c r="AO4670" s="1" t="s">
        <v>314</v>
      </c>
      <c r="AR4670" s="1" t="s">
        <v>101</v>
      </c>
      <c r="AV4670" t="s">
        <v>8218</v>
      </c>
      <c r="AW4670" s="1" t="s">
        <v>8219</v>
      </c>
      <c r="AX4670" s="1">
        <v>2015</v>
      </c>
      <c r="AY4670" t="s">
        <v>139</v>
      </c>
      <c r="AZ4670" s="1" t="s">
        <v>532</v>
      </c>
      <c r="BA4670" s="1" t="s">
        <v>8220</v>
      </c>
      <c r="BC4670" t="s">
        <v>1272</v>
      </c>
    </row>
    <row r="4671" spans="1:55" s="1" customFormat="1" x14ac:dyDescent="0.5">
      <c r="A4671" s="20">
        <v>44244</v>
      </c>
      <c r="B4671" s="1" t="s">
        <v>132</v>
      </c>
      <c r="L4671" s="1" t="s">
        <v>8217</v>
      </c>
      <c r="N4671" s="1" t="s">
        <v>60</v>
      </c>
      <c r="O4671" s="1" t="s">
        <v>61</v>
      </c>
      <c r="P4671" s="1" t="s">
        <v>532</v>
      </c>
      <c r="Q4671" s="1">
        <v>45.677700000000002</v>
      </c>
      <c r="R4671" s="1" t="str">
        <f t="shared" si="107"/>
        <v>45.6777N</v>
      </c>
      <c r="S4671" s="1" t="s">
        <v>65</v>
      </c>
      <c r="T4671" s="1">
        <v>111.0472</v>
      </c>
      <c r="U4671" s="1" t="s">
        <v>67</v>
      </c>
      <c r="V4671" s="1" t="str">
        <f t="shared" si="108"/>
        <v>111.0472W</v>
      </c>
      <c r="W4671" s="1" t="s">
        <v>1344</v>
      </c>
      <c r="X4671" s="1" t="s">
        <v>681</v>
      </c>
      <c r="Y4671" s="1">
        <v>1476</v>
      </c>
      <c r="AB4671" s="1">
        <v>2013</v>
      </c>
      <c r="AC4671" s="1">
        <v>2015</v>
      </c>
      <c r="AL4671" s="1" t="s">
        <v>496</v>
      </c>
      <c r="AM4671" t="s">
        <v>77</v>
      </c>
      <c r="AO4671" s="1" t="s">
        <v>314</v>
      </c>
      <c r="AR4671" s="1" t="s">
        <v>101</v>
      </c>
      <c r="AV4671" t="s">
        <v>8218</v>
      </c>
      <c r="AW4671" s="1" t="s">
        <v>8219</v>
      </c>
      <c r="AX4671" s="1">
        <v>2015</v>
      </c>
      <c r="AY4671" t="s">
        <v>139</v>
      </c>
      <c r="AZ4671" s="1" t="s">
        <v>532</v>
      </c>
      <c r="BA4671" s="1" t="s">
        <v>8220</v>
      </c>
      <c r="BC4671" t="s">
        <v>1272</v>
      </c>
    </row>
    <row r="4672" spans="1:55" s="1" customFormat="1" x14ac:dyDescent="0.5">
      <c r="A4672" s="20">
        <v>44244</v>
      </c>
      <c r="B4672" s="1" t="s">
        <v>132</v>
      </c>
      <c r="L4672" s="1" t="s">
        <v>8217</v>
      </c>
      <c r="N4672" s="1" t="s">
        <v>60</v>
      </c>
      <c r="O4672" s="1" t="s">
        <v>61</v>
      </c>
      <c r="P4672" s="1" t="s">
        <v>532</v>
      </c>
      <c r="Q4672" s="1">
        <v>45.677700000000002</v>
      </c>
      <c r="R4672" s="1" t="str">
        <f t="shared" si="107"/>
        <v>45.6777N</v>
      </c>
      <c r="S4672" s="1" t="s">
        <v>65</v>
      </c>
      <c r="T4672" s="1">
        <v>111.0472</v>
      </c>
      <c r="U4672" s="1" t="s">
        <v>67</v>
      </c>
      <c r="V4672" s="1" t="str">
        <f t="shared" si="108"/>
        <v>111.0472W</v>
      </c>
      <c r="W4672" s="1" t="s">
        <v>1344</v>
      </c>
      <c r="X4672" s="1" t="s">
        <v>681</v>
      </c>
      <c r="Y4672" s="1">
        <v>1476</v>
      </c>
      <c r="AB4672" s="1">
        <v>2013</v>
      </c>
      <c r="AC4672" s="1">
        <v>2015</v>
      </c>
      <c r="AL4672" s="1" t="s">
        <v>496</v>
      </c>
      <c r="AM4672" t="s">
        <v>77</v>
      </c>
      <c r="AO4672" s="1" t="s">
        <v>314</v>
      </c>
      <c r="AR4672" s="1" t="s">
        <v>101</v>
      </c>
      <c r="AV4672" t="s">
        <v>8218</v>
      </c>
      <c r="AW4672" s="1" t="s">
        <v>8219</v>
      </c>
      <c r="AX4672" s="1">
        <v>2015</v>
      </c>
      <c r="AY4672" t="s">
        <v>139</v>
      </c>
      <c r="AZ4672" s="1" t="s">
        <v>532</v>
      </c>
      <c r="BA4672" s="1" t="s">
        <v>8220</v>
      </c>
      <c r="BC4672" t="s">
        <v>1272</v>
      </c>
    </row>
    <row r="4673" spans="1:55" s="1" customFormat="1" x14ac:dyDescent="0.5">
      <c r="A4673" s="20">
        <v>44244</v>
      </c>
      <c r="B4673" s="1" t="s">
        <v>132</v>
      </c>
      <c r="L4673" s="1" t="s">
        <v>8217</v>
      </c>
      <c r="N4673" s="1" t="s">
        <v>60</v>
      </c>
      <c r="O4673" s="1" t="s">
        <v>61</v>
      </c>
      <c r="P4673" s="1" t="s">
        <v>532</v>
      </c>
      <c r="Q4673" s="1">
        <v>45.677700000000002</v>
      </c>
      <c r="R4673" s="1" t="str">
        <f t="shared" si="107"/>
        <v>45.6777N</v>
      </c>
      <c r="S4673" s="1" t="s">
        <v>65</v>
      </c>
      <c r="T4673" s="1">
        <v>111.0472</v>
      </c>
      <c r="U4673" s="1" t="s">
        <v>67</v>
      </c>
      <c r="V4673" s="1" t="str">
        <f t="shared" si="108"/>
        <v>111.0472W</v>
      </c>
      <c r="W4673" s="1" t="s">
        <v>1344</v>
      </c>
      <c r="X4673" s="1" t="s">
        <v>681</v>
      </c>
      <c r="Y4673" s="1">
        <v>1476</v>
      </c>
      <c r="AB4673" s="1">
        <v>2013</v>
      </c>
      <c r="AC4673" s="1">
        <v>2015</v>
      </c>
      <c r="AL4673" s="1" t="s">
        <v>496</v>
      </c>
      <c r="AM4673" t="s">
        <v>77</v>
      </c>
      <c r="AO4673" s="1" t="s">
        <v>314</v>
      </c>
      <c r="AR4673" s="1" t="s">
        <v>101</v>
      </c>
      <c r="AV4673" t="s">
        <v>8218</v>
      </c>
      <c r="AW4673" s="1" t="s">
        <v>8219</v>
      </c>
      <c r="AX4673" s="1">
        <v>2015</v>
      </c>
      <c r="AY4673" t="s">
        <v>139</v>
      </c>
      <c r="AZ4673" s="1" t="s">
        <v>532</v>
      </c>
      <c r="BA4673" s="1" t="s">
        <v>8220</v>
      </c>
      <c r="BC4673" t="s">
        <v>1272</v>
      </c>
    </row>
    <row r="4674" spans="1:55" s="1" customFormat="1" x14ac:dyDescent="0.5">
      <c r="A4674" s="20">
        <v>44244</v>
      </c>
      <c r="B4674" s="1" t="s">
        <v>132</v>
      </c>
      <c r="L4674" s="1" t="s">
        <v>8217</v>
      </c>
      <c r="N4674" s="1" t="s">
        <v>60</v>
      </c>
      <c r="O4674" s="1" t="s">
        <v>61</v>
      </c>
      <c r="P4674" s="1" t="s">
        <v>532</v>
      </c>
      <c r="Q4674" s="1">
        <v>45.677700000000002</v>
      </c>
      <c r="R4674" s="1" t="str">
        <f t="shared" si="107"/>
        <v>45.6777N</v>
      </c>
      <c r="S4674" s="1" t="s">
        <v>65</v>
      </c>
      <c r="T4674" s="1">
        <v>111.0472</v>
      </c>
      <c r="U4674" s="1" t="s">
        <v>67</v>
      </c>
      <c r="V4674" s="1" t="str">
        <f t="shared" si="108"/>
        <v>111.0472W</v>
      </c>
      <c r="W4674" s="1" t="s">
        <v>1344</v>
      </c>
      <c r="X4674" s="1" t="s">
        <v>681</v>
      </c>
      <c r="Y4674" s="1">
        <v>1476</v>
      </c>
      <c r="AB4674" s="1">
        <v>2013</v>
      </c>
      <c r="AC4674" s="1">
        <v>2015</v>
      </c>
      <c r="AL4674" s="1" t="s">
        <v>496</v>
      </c>
      <c r="AM4674" t="s">
        <v>77</v>
      </c>
      <c r="AO4674" s="1" t="s">
        <v>314</v>
      </c>
      <c r="AR4674" s="1" t="s">
        <v>101</v>
      </c>
      <c r="AV4674" t="s">
        <v>8218</v>
      </c>
      <c r="AW4674" s="1" t="s">
        <v>8219</v>
      </c>
      <c r="AX4674" s="1">
        <v>2015</v>
      </c>
      <c r="AY4674" t="s">
        <v>139</v>
      </c>
      <c r="AZ4674" s="1" t="s">
        <v>532</v>
      </c>
      <c r="BA4674" s="1" t="s">
        <v>8220</v>
      </c>
      <c r="BC4674" t="s">
        <v>1272</v>
      </c>
    </row>
    <row r="4675" spans="1:55" s="1" customFormat="1" x14ac:dyDescent="0.5">
      <c r="A4675" s="20">
        <v>44244</v>
      </c>
      <c r="B4675" s="1" t="s">
        <v>132</v>
      </c>
      <c r="L4675" s="1" t="s">
        <v>8217</v>
      </c>
      <c r="N4675" s="1" t="s">
        <v>60</v>
      </c>
      <c r="O4675" s="1" t="s">
        <v>61</v>
      </c>
      <c r="P4675" s="1" t="s">
        <v>532</v>
      </c>
      <c r="Q4675" s="1">
        <v>45.677700000000002</v>
      </c>
      <c r="R4675" s="1" t="str">
        <f t="shared" si="107"/>
        <v>45.6777N</v>
      </c>
      <c r="S4675" s="1" t="s">
        <v>65</v>
      </c>
      <c r="T4675" s="1">
        <v>111.0472</v>
      </c>
      <c r="U4675" s="1" t="s">
        <v>67</v>
      </c>
      <c r="V4675" s="1" t="str">
        <f t="shared" si="108"/>
        <v>111.0472W</v>
      </c>
      <c r="W4675" s="1" t="s">
        <v>1344</v>
      </c>
      <c r="X4675" s="1" t="s">
        <v>681</v>
      </c>
      <c r="Y4675" s="1">
        <v>1476</v>
      </c>
      <c r="AB4675" s="1">
        <v>2013</v>
      </c>
      <c r="AC4675" s="1">
        <v>2015</v>
      </c>
      <c r="AL4675" s="1" t="s">
        <v>496</v>
      </c>
      <c r="AM4675" t="s">
        <v>77</v>
      </c>
      <c r="AO4675" s="1" t="s">
        <v>314</v>
      </c>
      <c r="AR4675" s="1" t="s">
        <v>101</v>
      </c>
      <c r="AV4675" t="s">
        <v>8218</v>
      </c>
      <c r="AW4675" s="1" t="s">
        <v>8219</v>
      </c>
      <c r="AX4675" s="1">
        <v>2015</v>
      </c>
      <c r="AY4675" t="s">
        <v>139</v>
      </c>
      <c r="AZ4675" s="1" t="s">
        <v>532</v>
      </c>
      <c r="BA4675" s="1" t="s">
        <v>8220</v>
      </c>
      <c r="BC4675" t="s">
        <v>1272</v>
      </c>
    </row>
    <row r="4676" spans="1:55" s="1" customFormat="1" x14ac:dyDescent="0.5">
      <c r="A4676" s="20">
        <v>44244</v>
      </c>
      <c r="B4676" s="1" t="s">
        <v>132</v>
      </c>
      <c r="L4676" s="1" t="s">
        <v>8217</v>
      </c>
      <c r="N4676" s="1" t="s">
        <v>60</v>
      </c>
      <c r="O4676" s="1" t="s">
        <v>61</v>
      </c>
      <c r="P4676" s="1" t="s">
        <v>532</v>
      </c>
      <c r="Q4676" s="1">
        <v>45.677700000000002</v>
      </c>
      <c r="R4676" s="1" t="str">
        <f t="shared" si="107"/>
        <v>45.6777N</v>
      </c>
      <c r="S4676" s="1" t="s">
        <v>65</v>
      </c>
      <c r="T4676" s="1">
        <v>111.0472</v>
      </c>
      <c r="U4676" s="1" t="s">
        <v>67</v>
      </c>
      <c r="V4676" s="1" t="str">
        <f t="shared" si="108"/>
        <v>111.0472W</v>
      </c>
      <c r="W4676" s="1" t="s">
        <v>1344</v>
      </c>
      <c r="X4676" s="1" t="s">
        <v>681</v>
      </c>
      <c r="Y4676" s="1">
        <v>1476</v>
      </c>
      <c r="AB4676" s="1">
        <v>2013</v>
      </c>
      <c r="AC4676" s="1">
        <v>2015</v>
      </c>
      <c r="AL4676" s="1" t="s">
        <v>496</v>
      </c>
      <c r="AM4676" t="s">
        <v>77</v>
      </c>
      <c r="AO4676" s="1" t="s">
        <v>314</v>
      </c>
      <c r="AR4676" s="1" t="s">
        <v>101</v>
      </c>
      <c r="AV4676" t="s">
        <v>8218</v>
      </c>
      <c r="AW4676" s="1" t="s">
        <v>8219</v>
      </c>
      <c r="AX4676" s="1">
        <v>2015</v>
      </c>
      <c r="AY4676" t="s">
        <v>139</v>
      </c>
      <c r="AZ4676" s="1" t="s">
        <v>532</v>
      </c>
      <c r="BA4676" s="1" t="s">
        <v>8220</v>
      </c>
      <c r="BC4676" t="s">
        <v>1272</v>
      </c>
    </row>
    <row r="4677" spans="1:55" s="1" customFormat="1" x14ac:dyDescent="0.5">
      <c r="A4677" s="20">
        <v>44244</v>
      </c>
      <c r="B4677" s="1" t="s">
        <v>132</v>
      </c>
      <c r="L4677" s="1" t="s">
        <v>8217</v>
      </c>
      <c r="N4677" s="1" t="s">
        <v>60</v>
      </c>
      <c r="O4677" s="1" t="s">
        <v>61</v>
      </c>
      <c r="P4677" s="1" t="s">
        <v>532</v>
      </c>
      <c r="Q4677" s="1">
        <v>45.677700000000002</v>
      </c>
      <c r="R4677" s="1" t="str">
        <f t="shared" si="107"/>
        <v>45.6777N</v>
      </c>
      <c r="S4677" s="1" t="s">
        <v>65</v>
      </c>
      <c r="T4677" s="1">
        <v>111.0472</v>
      </c>
      <c r="U4677" s="1" t="s">
        <v>67</v>
      </c>
      <c r="V4677" s="1" t="str">
        <f t="shared" si="108"/>
        <v>111.0472W</v>
      </c>
      <c r="W4677" s="1" t="s">
        <v>1344</v>
      </c>
      <c r="X4677" s="1" t="s">
        <v>681</v>
      </c>
      <c r="Y4677" s="1">
        <v>1476</v>
      </c>
      <c r="AB4677" s="1">
        <v>2013</v>
      </c>
      <c r="AC4677" s="1">
        <v>2015</v>
      </c>
      <c r="AL4677" s="1" t="s">
        <v>496</v>
      </c>
      <c r="AM4677" t="s">
        <v>77</v>
      </c>
      <c r="AO4677" s="1" t="s">
        <v>314</v>
      </c>
      <c r="AR4677" s="1" t="s">
        <v>101</v>
      </c>
      <c r="AV4677" t="s">
        <v>8218</v>
      </c>
      <c r="AW4677" s="1" t="s">
        <v>8219</v>
      </c>
      <c r="AX4677" s="1">
        <v>2015</v>
      </c>
      <c r="AY4677" t="s">
        <v>139</v>
      </c>
      <c r="AZ4677" s="1" t="s">
        <v>532</v>
      </c>
      <c r="BA4677" s="1" t="s">
        <v>8220</v>
      </c>
      <c r="BC4677" t="s">
        <v>1272</v>
      </c>
    </row>
    <row r="4678" spans="1:55" s="1" customFormat="1" x14ac:dyDescent="0.5">
      <c r="A4678" s="20">
        <v>44244</v>
      </c>
      <c r="B4678" s="1" t="s">
        <v>132</v>
      </c>
      <c r="L4678" s="1" t="s">
        <v>8217</v>
      </c>
      <c r="N4678" s="1" t="s">
        <v>60</v>
      </c>
      <c r="O4678" s="1" t="s">
        <v>61</v>
      </c>
      <c r="P4678" s="1" t="s">
        <v>532</v>
      </c>
      <c r="Q4678" s="1">
        <v>45.677700000000002</v>
      </c>
      <c r="R4678" s="1" t="str">
        <f t="shared" si="107"/>
        <v>45.6777N</v>
      </c>
      <c r="S4678" s="1" t="s">
        <v>65</v>
      </c>
      <c r="T4678" s="1">
        <v>111.0472</v>
      </c>
      <c r="U4678" s="1" t="s">
        <v>67</v>
      </c>
      <c r="V4678" s="1" t="str">
        <f t="shared" si="108"/>
        <v>111.0472W</v>
      </c>
      <c r="W4678" s="1" t="s">
        <v>1344</v>
      </c>
      <c r="X4678" s="1" t="s">
        <v>681</v>
      </c>
      <c r="Y4678" s="1">
        <v>1476</v>
      </c>
      <c r="AB4678" s="1">
        <v>2013</v>
      </c>
      <c r="AC4678" s="1">
        <v>2015</v>
      </c>
      <c r="AL4678" s="1" t="s">
        <v>496</v>
      </c>
      <c r="AM4678" t="s">
        <v>77</v>
      </c>
      <c r="AO4678" s="1" t="s">
        <v>314</v>
      </c>
      <c r="AR4678" s="1" t="s">
        <v>101</v>
      </c>
      <c r="AV4678" t="s">
        <v>8218</v>
      </c>
      <c r="AW4678" s="1" t="s">
        <v>8219</v>
      </c>
      <c r="AX4678" s="1">
        <v>2015</v>
      </c>
      <c r="AY4678" t="s">
        <v>139</v>
      </c>
      <c r="AZ4678" s="1" t="s">
        <v>532</v>
      </c>
      <c r="BA4678" s="1" t="s">
        <v>8220</v>
      </c>
      <c r="BC4678" t="s">
        <v>1272</v>
      </c>
    </row>
    <row r="4679" spans="1:55" s="1" customFormat="1" x14ac:dyDescent="0.5">
      <c r="A4679" s="20">
        <v>44244</v>
      </c>
      <c r="B4679" s="1" t="s">
        <v>132</v>
      </c>
      <c r="L4679" s="1" t="s">
        <v>8217</v>
      </c>
      <c r="N4679" s="1" t="s">
        <v>60</v>
      </c>
      <c r="O4679" s="1" t="s">
        <v>61</v>
      </c>
      <c r="P4679" s="1" t="s">
        <v>532</v>
      </c>
      <c r="Q4679" s="1">
        <v>45.677700000000002</v>
      </c>
      <c r="R4679" s="1" t="str">
        <f t="shared" si="107"/>
        <v>45.6777N</v>
      </c>
      <c r="S4679" s="1" t="s">
        <v>65</v>
      </c>
      <c r="T4679" s="1">
        <v>111.0472</v>
      </c>
      <c r="U4679" s="1" t="s">
        <v>67</v>
      </c>
      <c r="V4679" s="1" t="str">
        <f t="shared" si="108"/>
        <v>111.0472W</v>
      </c>
      <c r="W4679" s="1" t="s">
        <v>1344</v>
      </c>
      <c r="X4679" s="1" t="s">
        <v>681</v>
      </c>
      <c r="Y4679" s="1">
        <v>1476</v>
      </c>
      <c r="AB4679" s="1">
        <v>2013</v>
      </c>
      <c r="AC4679" s="1">
        <v>2015</v>
      </c>
      <c r="AL4679" s="1" t="s">
        <v>496</v>
      </c>
      <c r="AM4679" t="s">
        <v>77</v>
      </c>
      <c r="AO4679" s="1" t="s">
        <v>314</v>
      </c>
      <c r="AR4679" s="1" t="s">
        <v>101</v>
      </c>
      <c r="AV4679" t="s">
        <v>8218</v>
      </c>
      <c r="AW4679" s="1" t="s">
        <v>8219</v>
      </c>
      <c r="AX4679" s="1">
        <v>2015</v>
      </c>
      <c r="AY4679" t="s">
        <v>139</v>
      </c>
      <c r="AZ4679" s="1" t="s">
        <v>532</v>
      </c>
      <c r="BA4679" s="1" t="s">
        <v>8220</v>
      </c>
      <c r="BC4679" t="s">
        <v>1272</v>
      </c>
    </row>
    <row r="4680" spans="1:55" s="1" customFormat="1" x14ac:dyDescent="0.5">
      <c r="A4680" s="20">
        <v>44244</v>
      </c>
      <c r="B4680" s="1" t="s">
        <v>132</v>
      </c>
      <c r="L4680" s="1" t="s">
        <v>8217</v>
      </c>
      <c r="N4680" s="1" t="s">
        <v>60</v>
      </c>
      <c r="O4680" s="1" t="s">
        <v>61</v>
      </c>
      <c r="P4680" s="1" t="s">
        <v>532</v>
      </c>
      <c r="Q4680" s="1">
        <v>45.677700000000002</v>
      </c>
      <c r="R4680" s="1" t="str">
        <f t="shared" si="107"/>
        <v>45.6777N</v>
      </c>
      <c r="S4680" s="1" t="s">
        <v>65</v>
      </c>
      <c r="T4680" s="1">
        <v>111.0472</v>
      </c>
      <c r="U4680" s="1" t="s">
        <v>67</v>
      </c>
      <c r="V4680" s="1" t="str">
        <f t="shared" si="108"/>
        <v>111.0472W</v>
      </c>
      <c r="W4680" s="1" t="s">
        <v>1344</v>
      </c>
      <c r="X4680" s="1" t="s">
        <v>681</v>
      </c>
      <c r="Y4680" s="1">
        <v>1476</v>
      </c>
      <c r="AB4680" s="1">
        <v>2013</v>
      </c>
      <c r="AC4680" s="1">
        <v>2015</v>
      </c>
      <c r="AL4680" s="1" t="s">
        <v>496</v>
      </c>
      <c r="AM4680" t="s">
        <v>77</v>
      </c>
      <c r="AO4680" s="1" t="s">
        <v>314</v>
      </c>
      <c r="AR4680" s="1" t="s">
        <v>101</v>
      </c>
      <c r="AV4680" t="s">
        <v>8218</v>
      </c>
      <c r="AW4680" s="1" t="s">
        <v>8219</v>
      </c>
      <c r="AX4680" s="1">
        <v>2015</v>
      </c>
      <c r="AY4680" t="s">
        <v>139</v>
      </c>
      <c r="AZ4680" s="1" t="s">
        <v>532</v>
      </c>
      <c r="BA4680" s="1" t="s">
        <v>8220</v>
      </c>
      <c r="BC4680" t="s">
        <v>1272</v>
      </c>
    </row>
    <row r="4681" spans="1:55" s="1" customFormat="1" x14ac:dyDescent="0.5">
      <c r="A4681" s="20">
        <v>44244</v>
      </c>
      <c r="B4681" s="1" t="s">
        <v>132</v>
      </c>
      <c r="L4681" s="1" t="s">
        <v>8217</v>
      </c>
      <c r="N4681" s="1" t="s">
        <v>60</v>
      </c>
      <c r="O4681" s="1" t="s">
        <v>61</v>
      </c>
      <c r="P4681" s="1" t="s">
        <v>532</v>
      </c>
      <c r="Q4681" s="1">
        <v>45.677700000000002</v>
      </c>
      <c r="R4681" s="1" t="str">
        <f t="shared" si="107"/>
        <v>45.6777N</v>
      </c>
      <c r="S4681" s="1" t="s">
        <v>65</v>
      </c>
      <c r="T4681" s="1">
        <v>111.0472</v>
      </c>
      <c r="U4681" s="1" t="s">
        <v>67</v>
      </c>
      <c r="V4681" s="1" t="str">
        <f t="shared" si="108"/>
        <v>111.0472W</v>
      </c>
      <c r="W4681" s="1" t="s">
        <v>1344</v>
      </c>
      <c r="X4681" s="1" t="s">
        <v>681</v>
      </c>
      <c r="Y4681" s="1">
        <v>1476</v>
      </c>
      <c r="AB4681" s="1">
        <v>2013</v>
      </c>
      <c r="AC4681" s="1">
        <v>2015</v>
      </c>
      <c r="AL4681" s="1" t="s">
        <v>496</v>
      </c>
      <c r="AM4681" t="s">
        <v>77</v>
      </c>
      <c r="AO4681" s="1" t="s">
        <v>314</v>
      </c>
      <c r="AR4681" s="1" t="s">
        <v>101</v>
      </c>
      <c r="AV4681" t="s">
        <v>8218</v>
      </c>
      <c r="AW4681" s="1" t="s">
        <v>8219</v>
      </c>
      <c r="AX4681" s="1">
        <v>2015</v>
      </c>
      <c r="AY4681" t="s">
        <v>139</v>
      </c>
      <c r="AZ4681" s="1" t="s">
        <v>532</v>
      </c>
      <c r="BA4681" s="1" t="s">
        <v>8220</v>
      </c>
      <c r="BC4681" t="s">
        <v>1272</v>
      </c>
    </row>
    <row r="4682" spans="1:55" s="1" customFormat="1" x14ac:dyDescent="0.5">
      <c r="A4682" s="20">
        <v>44244</v>
      </c>
      <c r="B4682" s="1" t="s">
        <v>132</v>
      </c>
      <c r="L4682" s="1" t="s">
        <v>8217</v>
      </c>
      <c r="N4682" s="1" t="s">
        <v>60</v>
      </c>
      <c r="O4682" s="1" t="s">
        <v>61</v>
      </c>
      <c r="P4682" s="1" t="s">
        <v>532</v>
      </c>
      <c r="Q4682" s="1">
        <v>45.677700000000002</v>
      </c>
      <c r="R4682" s="1" t="str">
        <f t="shared" si="107"/>
        <v>45.6777N</v>
      </c>
      <c r="S4682" s="1" t="s">
        <v>65</v>
      </c>
      <c r="T4682" s="1">
        <v>111.0472</v>
      </c>
      <c r="U4682" s="1" t="s">
        <v>67</v>
      </c>
      <c r="V4682" s="1" t="str">
        <f t="shared" si="108"/>
        <v>111.0472W</v>
      </c>
      <c r="W4682" s="1" t="s">
        <v>1344</v>
      </c>
      <c r="X4682" s="1" t="s">
        <v>681</v>
      </c>
      <c r="Y4682" s="1">
        <v>1476</v>
      </c>
      <c r="AB4682" s="1">
        <v>2013</v>
      </c>
      <c r="AC4682" s="1">
        <v>2015</v>
      </c>
      <c r="AL4682" s="1" t="s">
        <v>496</v>
      </c>
      <c r="AM4682" t="s">
        <v>77</v>
      </c>
      <c r="AO4682" s="1" t="s">
        <v>314</v>
      </c>
      <c r="AR4682" s="1" t="s">
        <v>101</v>
      </c>
      <c r="AV4682" t="s">
        <v>8218</v>
      </c>
      <c r="AW4682" s="1" t="s">
        <v>8219</v>
      </c>
      <c r="AX4682" s="1">
        <v>2015</v>
      </c>
      <c r="AY4682" t="s">
        <v>139</v>
      </c>
      <c r="AZ4682" s="1" t="s">
        <v>532</v>
      </c>
      <c r="BA4682" s="1" t="s">
        <v>8220</v>
      </c>
      <c r="BC4682" t="s">
        <v>1272</v>
      </c>
    </row>
    <row r="4683" spans="1:55" s="1" customFormat="1" x14ac:dyDescent="0.5">
      <c r="A4683" s="20">
        <v>44244</v>
      </c>
      <c r="B4683" s="1" t="s">
        <v>132</v>
      </c>
      <c r="L4683" s="1" t="s">
        <v>8217</v>
      </c>
      <c r="N4683" s="1" t="s">
        <v>60</v>
      </c>
      <c r="O4683" s="1" t="s">
        <v>61</v>
      </c>
      <c r="P4683" s="1" t="s">
        <v>532</v>
      </c>
      <c r="Q4683" s="1">
        <v>45.677700000000002</v>
      </c>
      <c r="R4683" s="1" t="str">
        <f t="shared" si="107"/>
        <v>45.6777N</v>
      </c>
      <c r="S4683" s="1" t="s">
        <v>65</v>
      </c>
      <c r="T4683" s="1">
        <v>111.0472</v>
      </c>
      <c r="U4683" s="1" t="s">
        <v>67</v>
      </c>
      <c r="V4683" s="1" t="str">
        <f t="shared" si="108"/>
        <v>111.0472W</v>
      </c>
      <c r="W4683" s="1" t="s">
        <v>1344</v>
      </c>
      <c r="X4683" s="1" t="s">
        <v>681</v>
      </c>
      <c r="Y4683" s="1">
        <v>1476</v>
      </c>
      <c r="AB4683" s="1">
        <v>2013</v>
      </c>
      <c r="AC4683" s="1">
        <v>2015</v>
      </c>
      <c r="AL4683" s="1" t="s">
        <v>496</v>
      </c>
      <c r="AM4683" t="s">
        <v>77</v>
      </c>
      <c r="AO4683" s="1" t="s">
        <v>314</v>
      </c>
      <c r="AR4683" s="1" t="s">
        <v>101</v>
      </c>
      <c r="AV4683" t="s">
        <v>8218</v>
      </c>
      <c r="AW4683" s="1" t="s">
        <v>8219</v>
      </c>
      <c r="AX4683" s="1">
        <v>2015</v>
      </c>
      <c r="AY4683" t="s">
        <v>139</v>
      </c>
      <c r="AZ4683" s="1" t="s">
        <v>532</v>
      </c>
      <c r="BA4683" s="1" t="s">
        <v>8220</v>
      </c>
      <c r="BC4683" t="s">
        <v>1272</v>
      </c>
    </row>
    <row r="4684" spans="1:55" s="1" customFormat="1" x14ac:dyDescent="0.5">
      <c r="A4684" s="20">
        <v>44244</v>
      </c>
      <c r="B4684" s="1" t="s">
        <v>132</v>
      </c>
      <c r="L4684" s="1" t="s">
        <v>8217</v>
      </c>
      <c r="N4684" s="1" t="s">
        <v>60</v>
      </c>
      <c r="O4684" s="1" t="s">
        <v>61</v>
      </c>
      <c r="P4684" s="1" t="s">
        <v>532</v>
      </c>
      <c r="Q4684" s="1">
        <v>45.677700000000002</v>
      </c>
      <c r="R4684" s="1" t="str">
        <f t="shared" si="107"/>
        <v>45.6777N</v>
      </c>
      <c r="S4684" s="1" t="s">
        <v>65</v>
      </c>
      <c r="T4684" s="1">
        <v>111.0472</v>
      </c>
      <c r="U4684" s="1" t="s">
        <v>67</v>
      </c>
      <c r="V4684" s="1" t="str">
        <f t="shared" si="108"/>
        <v>111.0472W</v>
      </c>
      <c r="W4684" s="1" t="s">
        <v>1344</v>
      </c>
      <c r="X4684" s="1" t="s">
        <v>681</v>
      </c>
      <c r="Y4684" s="1">
        <v>1476</v>
      </c>
      <c r="AB4684" s="1">
        <v>2013</v>
      </c>
      <c r="AC4684" s="1">
        <v>2015</v>
      </c>
      <c r="AL4684" s="1" t="s">
        <v>496</v>
      </c>
      <c r="AM4684" t="s">
        <v>77</v>
      </c>
      <c r="AO4684" s="1" t="s">
        <v>314</v>
      </c>
      <c r="AR4684" s="1" t="s">
        <v>101</v>
      </c>
      <c r="AV4684" t="s">
        <v>8218</v>
      </c>
      <c r="AW4684" s="1" t="s">
        <v>8219</v>
      </c>
      <c r="AX4684" s="1">
        <v>2015</v>
      </c>
      <c r="AY4684" t="s">
        <v>139</v>
      </c>
      <c r="AZ4684" s="1" t="s">
        <v>532</v>
      </c>
      <c r="BA4684" s="1" t="s">
        <v>8220</v>
      </c>
      <c r="BC4684" t="s">
        <v>1272</v>
      </c>
    </row>
    <row r="4685" spans="1:55" s="1" customFormat="1" x14ac:dyDescent="0.5">
      <c r="A4685" s="20">
        <v>44244</v>
      </c>
      <c r="B4685" s="1" t="s">
        <v>132</v>
      </c>
      <c r="L4685" s="1" t="s">
        <v>8217</v>
      </c>
      <c r="N4685" s="1" t="s">
        <v>60</v>
      </c>
      <c r="O4685" s="1" t="s">
        <v>61</v>
      </c>
      <c r="P4685" s="1" t="s">
        <v>532</v>
      </c>
      <c r="Q4685" s="1">
        <v>45.677700000000002</v>
      </c>
      <c r="R4685" s="1" t="str">
        <f t="shared" si="107"/>
        <v>45.6777N</v>
      </c>
      <c r="S4685" s="1" t="s">
        <v>65</v>
      </c>
      <c r="T4685" s="1">
        <v>111.0472</v>
      </c>
      <c r="U4685" s="1" t="s">
        <v>67</v>
      </c>
      <c r="V4685" s="1" t="str">
        <f t="shared" si="108"/>
        <v>111.0472W</v>
      </c>
      <c r="W4685" s="1" t="s">
        <v>1344</v>
      </c>
      <c r="X4685" s="1" t="s">
        <v>681</v>
      </c>
      <c r="Y4685" s="1">
        <v>1476</v>
      </c>
      <c r="AB4685" s="1">
        <v>2013</v>
      </c>
      <c r="AC4685" s="1">
        <v>2015</v>
      </c>
      <c r="AL4685" s="1" t="s">
        <v>496</v>
      </c>
      <c r="AM4685" t="s">
        <v>77</v>
      </c>
      <c r="AO4685" s="1" t="s">
        <v>314</v>
      </c>
      <c r="AR4685" s="1" t="s">
        <v>101</v>
      </c>
      <c r="AV4685" t="s">
        <v>8218</v>
      </c>
      <c r="AW4685" s="1" t="s">
        <v>8219</v>
      </c>
      <c r="AX4685" s="1">
        <v>2015</v>
      </c>
      <c r="AY4685" t="s">
        <v>139</v>
      </c>
      <c r="AZ4685" s="1" t="s">
        <v>532</v>
      </c>
      <c r="BA4685" s="1" t="s">
        <v>8220</v>
      </c>
      <c r="BC4685" t="s">
        <v>1272</v>
      </c>
    </row>
    <row r="4686" spans="1:55" s="1" customFormat="1" x14ac:dyDescent="0.5">
      <c r="A4686" s="20">
        <v>44244</v>
      </c>
      <c r="B4686" s="1" t="s">
        <v>132</v>
      </c>
      <c r="L4686" s="1" t="s">
        <v>8217</v>
      </c>
      <c r="N4686" s="1" t="s">
        <v>60</v>
      </c>
      <c r="O4686" s="1" t="s">
        <v>61</v>
      </c>
      <c r="P4686" s="1" t="s">
        <v>532</v>
      </c>
      <c r="Q4686" s="1">
        <v>45.677700000000002</v>
      </c>
      <c r="R4686" s="1" t="str">
        <f t="shared" si="107"/>
        <v>45.6777N</v>
      </c>
      <c r="S4686" s="1" t="s">
        <v>65</v>
      </c>
      <c r="T4686" s="1">
        <v>111.0472</v>
      </c>
      <c r="U4686" s="1" t="s">
        <v>67</v>
      </c>
      <c r="V4686" s="1" t="str">
        <f t="shared" si="108"/>
        <v>111.0472W</v>
      </c>
      <c r="W4686" s="1" t="s">
        <v>1344</v>
      </c>
      <c r="X4686" s="1" t="s">
        <v>681</v>
      </c>
      <c r="Y4686" s="1">
        <v>1476</v>
      </c>
      <c r="AB4686" s="1">
        <v>2013</v>
      </c>
      <c r="AC4686" s="1">
        <v>2015</v>
      </c>
      <c r="AL4686" s="1" t="s">
        <v>496</v>
      </c>
      <c r="AM4686" t="s">
        <v>77</v>
      </c>
      <c r="AO4686" s="1" t="s">
        <v>314</v>
      </c>
      <c r="AR4686" s="1" t="s">
        <v>101</v>
      </c>
      <c r="AV4686" t="s">
        <v>8218</v>
      </c>
      <c r="AW4686" s="1" t="s">
        <v>8219</v>
      </c>
      <c r="AX4686" s="1">
        <v>2015</v>
      </c>
      <c r="AY4686" t="s">
        <v>139</v>
      </c>
      <c r="AZ4686" s="1" t="s">
        <v>532</v>
      </c>
      <c r="BA4686" s="1" t="s">
        <v>8220</v>
      </c>
      <c r="BC4686" t="s">
        <v>1272</v>
      </c>
    </row>
    <row r="4687" spans="1:55" s="1" customFormat="1" x14ac:dyDescent="0.5">
      <c r="A4687" s="20">
        <v>44244</v>
      </c>
      <c r="B4687" s="1" t="s">
        <v>132</v>
      </c>
      <c r="L4687" s="1" t="s">
        <v>8217</v>
      </c>
      <c r="N4687" s="1" t="s">
        <v>60</v>
      </c>
      <c r="O4687" s="1" t="s">
        <v>61</v>
      </c>
      <c r="P4687" s="1" t="s">
        <v>532</v>
      </c>
      <c r="Q4687" s="1">
        <v>45.677700000000002</v>
      </c>
      <c r="R4687" s="1" t="str">
        <f t="shared" si="107"/>
        <v>45.6777N</v>
      </c>
      <c r="S4687" s="1" t="s">
        <v>65</v>
      </c>
      <c r="T4687" s="1">
        <v>111.0472</v>
      </c>
      <c r="U4687" s="1" t="s">
        <v>67</v>
      </c>
      <c r="V4687" s="1" t="str">
        <f t="shared" si="108"/>
        <v>111.0472W</v>
      </c>
      <c r="W4687" s="1" t="s">
        <v>1344</v>
      </c>
      <c r="X4687" s="1" t="s">
        <v>681</v>
      </c>
      <c r="Y4687" s="1">
        <v>1476</v>
      </c>
      <c r="AB4687" s="1">
        <v>2013</v>
      </c>
      <c r="AC4687" s="1">
        <v>2015</v>
      </c>
      <c r="AL4687" s="1" t="s">
        <v>496</v>
      </c>
      <c r="AM4687" t="s">
        <v>77</v>
      </c>
      <c r="AO4687" s="1" t="s">
        <v>314</v>
      </c>
      <c r="AR4687" s="1" t="s">
        <v>101</v>
      </c>
      <c r="AV4687" t="s">
        <v>8218</v>
      </c>
      <c r="AW4687" s="1" t="s">
        <v>8219</v>
      </c>
      <c r="AX4687" s="1">
        <v>2015</v>
      </c>
      <c r="AY4687" t="s">
        <v>139</v>
      </c>
      <c r="AZ4687" s="1" t="s">
        <v>532</v>
      </c>
      <c r="BA4687" s="1" t="s">
        <v>8220</v>
      </c>
      <c r="BC4687" t="s">
        <v>1272</v>
      </c>
    </row>
    <row r="4688" spans="1:55" s="1" customFormat="1" x14ac:dyDescent="0.5">
      <c r="A4688" s="20">
        <v>44244</v>
      </c>
      <c r="B4688" s="1" t="s">
        <v>132</v>
      </c>
      <c r="L4688" s="1" t="s">
        <v>8217</v>
      </c>
      <c r="N4688" s="1" t="s">
        <v>60</v>
      </c>
      <c r="O4688" s="1" t="s">
        <v>61</v>
      </c>
      <c r="P4688" s="1" t="s">
        <v>532</v>
      </c>
      <c r="Q4688" s="1">
        <v>45.677700000000002</v>
      </c>
      <c r="R4688" s="1" t="str">
        <f t="shared" si="107"/>
        <v>45.6777N</v>
      </c>
      <c r="S4688" s="1" t="s">
        <v>65</v>
      </c>
      <c r="T4688" s="1">
        <v>111.0472</v>
      </c>
      <c r="U4688" s="1" t="s">
        <v>67</v>
      </c>
      <c r="V4688" s="1" t="str">
        <f t="shared" si="108"/>
        <v>111.0472W</v>
      </c>
      <c r="W4688" s="1" t="s">
        <v>1344</v>
      </c>
      <c r="X4688" s="1" t="s">
        <v>681</v>
      </c>
      <c r="Y4688" s="1">
        <v>1476</v>
      </c>
      <c r="AB4688" s="1">
        <v>2013</v>
      </c>
      <c r="AC4688" s="1">
        <v>2015</v>
      </c>
      <c r="AL4688" s="1" t="s">
        <v>496</v>
      </c>
      <c r="AM4688" t="s">
        <v>77</v>
      </c>
      <c r="AO4688" s="1" t="s">
        <v>314</v>
      </c>
      <c r="AR4688" s="1" t="s">
        <v>101</v>
      </c>
      <c r="AV4688" t="s">
        <v>8218</v>
      </c>
      <c r="AW4688" s="1" t="s">
        <v>8219</v>
      </c>
      <c r="AX4688" s="1">
        <v>2015</v>
      </c>
      <c r="AY4688" t="s">
        <v>139</v>
      </c>
      <c r="AZ4688" s="1" t="s">
        <v>532</v>
      </c>
      <c r="BA4688" s="1" t="s">
        <v>8220</v>
      </c>
      <c r="BC4688" t="s">
        <v>1272</v>
      </c>
    </row>
    <row r="4689" spans="1:55" s="1" customFormat="1" x14ac:dyDescent="0.5">
      <c r="A4689" s="20">
        <v>44244</v>
      </c>
      <c r="B4689" s="1" t="s">
        <v>132</v>
      </c>
      <c r="L4689" s="1" t="s">
        <v>8217</v>
      </c>
      <c r="N4689" s="1" t="s">
        <v>60</v>
      </c>
      <c r="O4689" s="1" t="s">
        <v>61</v>
      </c>
      <c r="P4689" s="1" t="s">
        <v>532</v>
      </c>
      <c r="Q4689" s="1">
        <v>45.677700000000002</v>
      </c>
      <c r="R4689" s="1" t="str">
        <f t="shared" si="107"/>
        <v>45.6777N</v>
      </c>
      <c r="S4689" s="1" t="s">
        <v>65</v>
      </c>
      <c r="T4689" s="1">
        <v>111.0472</v>
      </c>
      <c r="U4689" s="1" t="s">
        <v>67</v>
      </c>
      <c r="V4689" s="1" t="str">
        <f t="shared" si="108"/>
        <v>111.0472W</v>
      </c>
      <c r="W4689" s="1" t="s">
        <v>1344</v>
      </c>
      <c r="X4689" s="1" t="s">
        <v>681</v>
      </c>
      <c r="Y4689" s="1">
        <v>1476</v>
      </c>
      <c r="AB4689" s="1">
        <v>2013</v>
      </c>
      <c r="AC4689" s="1">
        <v>2015</v>
      </c>
      <c r="AL4689" s="1" t="s">
        <v>496</v>
      </c>
      <c r="AM4689" t="s">
        <v>77</v>
      </c>
      <c r="AO4689" s="1" t="s">
        <v>314</v>
      </c>
      <c r="AR4689" s="1" t="s">
        <v>101</v>
      </c>
      <c r="AV4689" t="s">
        <v>8218</v>
      </c>
      <c r="AW4689" s="1" t="s">
        <v>8219</v>
      </c>
      <c r="AX4689" s="1">
        <v>2015</v>
      </c>
      <c r="AY4689" t="s">
        <v>139</v>
      </c>
      <c r="AZ4689" s="1" t="s">
        <v>532</v>
      </c>
      <c r="BA4689" s="1" t="s">
        <v>8220</v>
      </c>
      <c r="BC4689" t="s">
        <v>1272</v>
      </c>
    </row>
    <row r="4690" spans="1:55" s="1" customFormat="1" x14ac:dyDescent="0.5">
      <c r="A4690" s="20">
        <v>44244</v>
      </c>
      <c r="B4690" s="1" t="s">
        <v>132</v>
      </c>
      <c r="L4690" s="1" t="s">
        <v>8217</v>
      </c>
      <c r="N4690" s="1" t="s">
        <v>60</v>
      </c>
      <c r="O4690" s="1" t="s">
        <v>61</v>
      </c>
      <c r="P4690" s="1" t="s">
        <v>532</v>
      </c>
      <c r="Q4690" s="1">
        <v>45.677700000000002</v>
      </c>
      <c r="R4690" s="1" t="str">
        <f t="shared" si="107"/>
        <v>45.6777N</v>
      </c>
      <c r="S4690" s="1" t="s">
        <v>65</v>
      </c>
      <c r="T4690" s="1">
        <v>111.0472</v>
      </c>
      <c r="U4690" s="1" t="s">
        <v>67</v>
      </c>
      <c r="V4690" s="1" t="str">
        <f t="shared" si="108"/>
        <v>111.0472W</v>
      </c>
      <c r="W4690" s="1" t="s">
        <v>1344</v>
      </c>
      <c r="X4690" s="1" t="s">
        <v>681</v>
      </c>
      <c r="Y4690" s="1">
        <v>1476</v>
      </c>
      <c r="AB4690" s="1">
        <v>2013</v>
      </c>
      <c r="AC4690" s="1">
        <v>2015</v>
      </c>
      <c r="AL4690" s="1" t="s">
        <v>496</v>
      </c>
      <c r="AM4690" t="s">
        <v>77</v>
      </c>
      <c r="AO4690" s="1" t="s">
        <v>314</v>
      </c>
      <c r="AR4690" s="1" t="s">
        <v>101</v>
      </c>
      <c r="AV4690" t="s">
        <v>8218</v>
      </c>
      <c r="AW4690" s="1" t="s">
        <v>8219</v>
      </c>
      <c r="AX4690" s="1">
        <v>2015</v>
      </c>
      <c r="AY4690" t="s">
        <v>139</v>
      </c>
      <c r="AZ4690" s="1" t="s">
        <v>532</v>
      </c>
      <c r="BA4690" s="1" t="s">
        <v>8220</v>
      </c>
      <c r="BC4690" t="s">
        <v>1272</v>
      </c>
    </row>
    <row r="4691" spans="1:55" s="1" customFormat="1" x14ac:dyDescent="0.5">
      <c r="A4691" s="20">
        <v>44244</v>
      </c>
      <c r="B4691" s="1" t="s">
        <v>132</v>
      </c>
      <c r="L4691" s="1" t="s">
        <v>8217</v>
      </c>
      <c r="N4691" s="1" t="s">
        <v>60</v>
      </c>
      <c r="O4691" s="1" t="s">
        <v>61</v>
      </c>
      <c r="P4691" s="1" t="s">
        <v>532</v>
      </c>
      <c r="Q4691" s="1">
        <v>45.677700000000002</v>
      </c>
      <c r="R4691" s="1" t="str">
        <f t="shared" si="107"/>
        <v>45.6777N</v>
      </c>
      <c r="S4691" s="1" t="s">
        <v>65</v>
      </c>
      <c r="T4691" s="1">
        <v>111.0472</v>
      </c>
      <c r="U4691" s="1" t="s">
        <v>67</v>
      </c>
      <c r="V4691" s="1" t="str">
        <f t="shared" si="108"/>
        <v>111.0472W</v>
      </c>
      <c r="W4691" s="1" t="s">
        <v>1344</v>
      </c>
      <c r="X4691" s="1" t="s">
        <v>681</v>
      </c>
      <c r="Y4691" s="1">
        <v>1476</v>
      </c>
      <c r="AB4691" s="1">
        <v>2013</v>
      </c>
      <c r="AC4691" s="1">
        <v>2015</v>
      </c>
      <c r="AL4691" s="1" t="s">
        <v>496</v>
      </c>
      <c r="AM4691" t="s">
        <v>77</v>
      </c>
      <c r="AO4691" s="1" t="s">
        <v>314</v>
      </c>
      <c r="AR4691" s="1" t="s">
        <v>101</v>
      </c>
      <c r="AV4691" t="s">
        <v>8218</v>
      </c>
      <c r="AW4691" s="1" t="s">
        <v>8219</v>
      </c>
      <c r="AX4691" s="1">
        <v>2015</v>
      </c>
      <c r="AY4691" t="s">
        <v>139</v>
      </c>
      <c r="AZ4691" s="1" t="s">
        <v>532</v>
      </c>
      <c r="BA4691" s="1" t="s">
        <v>8220</v>
      </c>
      <c r="BC4691" t="s">
        <v>1272</v>
      </c>
    </row>
    <row r="4692" spans="1:55" s="1" customFormat="1" x14ac:dyDescent="0.5">
      <c r="A4692" s="20">
        <v>44244</v>
      </c>
      <c r="B4692" s="1" t="s">
        <v>132</v>
      </c>
      <c r="L4692" s="1" t="s">
        <v>8217</v>
      </c>
      <c r="N4692" s="1" t="s">
        <v>60</v>
      </c>
      <c r="O4692" s="1" t="s">
        <v>61</v>
      </c>
      <c r="P4692" s="1" t="s">
        <v>532</v>
      </c>
      <c r="Q4692" s="1">
        <v>45.677700000000002</v>
      </c>
      <c r="R4692" s="1" t="str">
        <f t="shared" si="107"/>
        <v>45.6777N</v>
      </c>
      <c r="S4692" s="1" t="s">
        <v>65</v>
      </c>
      <c r="T4692" s="1">
        <v>111.0472</v>
      </c>
      <c r="U4692" s="1" t="s">
        <v>67</v>
      </c>
      <c r="V4692" s="1" t="str">
        <f t="shared" si="108"/>
        <v>111.0472W</v>
      </c>
      <c r="W4692" s="1" t="s">
        <v>1344</v>
      </c>
      <c r="X4692" s="1" t="s">
        <v>681</v>
      </c>
      <c r="Y4692" s="1">
        <v>1476</v>
      </c>
      <c r="AB4692" s="1">
        <v>2013</v>
      </c>
      <c r="AC4692" s="1">
        <v>2015</v>
      </c>
      <c r="AL4692" s="1" t="s">
        <v>496</v>
      </c>
      <c r="AM4692" t="s">
        <v>77</v>
      </c>
      <c r="AO4692" s="1" t="s">
        <v>314</v>
      </c>
      <c r="AR4692" s="1" t="s">
        <v>101</v>
      </c>
      <c r="AV4692" t="s">
        <v>8218</v>
      </c>
      <c r="AW4692" s="1" t="s">
        <v>8219</v>
      </c>
      <c r="AX4692" s="1">
        <v>2015</v>
      </c>
      <c r="AY4692" t="s">
        <v>139</v>
      </c>
      <c r="AZ4692" s="1" t="s">
        <v>532</v>
      </c>
      <c r="BA4692" s="1" t="s">
        <v>8220</v>
      </c>
      <c r="BC4692" t="s">
        <v>1272</v>
      </c>
    </row>
    <row r="4693" spans="1:55" s="1" customFormat="1" x14ac:dyDescent="0.5">
      <c r="A4693" s="20">
        <v>44244</v>
      </c>
      <c r="B4693" s="1" t="s">
        <v>132</v>
      </c>
      <c r="L4693" s="1" t="s">
        <v>8217</v>
      </c>
      <c r="N4693" s="1" t="s">
        <v>60</v>
      </c>
      <c r="O4693" s="1" t="s">
        <v>61</v>
      </c>
      <c r="P4693" s="1" t="s">
        <v>532</v>
      </c>
      <c r="Q4693" s="1">
        <v>45.677700000000002</v>
      </c>
      <c r="R4693" s="1" t="str">
        <f t="shared" si="107"/>
        <v>45.6777N</v>
      </c>
      <c r="S4693" s="1" t="s">
        <v>65</v>
      </c>
      <c r="T4693" s="1">
        <v>111.0472</v>
      </c>
      <c r="U4693" s="1" t="s">
        <v>67</v>
      </c>
      <c r="V4693" s="1" t="str">
        <f t="shared" si="108"/>
        <v>111.0472W</v>
      </c>
      <c r="W4693" s="1" t="s">
        <v>1344</v>
      </c>
      <c r="X4693" s="1" t="s">
        <v>681</v>
      </c>
      <c r="Y4693" s="1">
        <v>1476</v>
      </c>
      <c r="AB4693" s="1">
        <v>2013</v>
      </c>
      <c r="AC4693" s="1">
        <v>2015</v>
      </c>
      <c r="AL4693" s="1" t="s">
        <v>496</v>
      </c>
      <c r="AM4693" t="s">
        <v>77</v>
      </c>
      <c r="AO4693" s="1" t="s">
        <v>314</v>
      </c>
      <c r="AR4693" s="1" t="s">
        <v>101</v>
      </c>
      <c r="AV4693" t="s">
        <v>8218</v>
      </c>
      <c r="AW4693" s="1" t="s">
        <v>8219</v>
      </c>
      <c r="AX4693" s="1">
        <v>2015</v>
      </c>
      <c r="AY4693" t="s">
        <v>139</v>
      </c>
      <c r="AZ4693" s="1" t="s">
        <v>532</v>
      </c>
      <c r="BA4693" s="1" t="s">
        <v>8220</v>
      </c>
      <c r="BC4693" t="s">
        <v>1272</v>
      </c>
    </row>
    <row r="4694" spans="1:55" s="1" customFormat="1" x14ac:dyDescent="0.5">
      <c r="A4694" s="20">
        <v>44244</v>
      </c>
      <c r="B4694" s="1" t="s">
        <v>132</v>
      </c>
      <c r="L4694" s="1" t="s">
        <v>8217</v>
      </c>
      <c r="N4694" s="1" t="s">
        <v>60</v>
      </c>
      <c r="O4694" s="1" t="s">
        <v>61</v>
      </c>
      <c r="P4694" s="1" t="s">
        <v>532</v>
      </c>
      <c r="Q4694" s="1">
        <v>45.677700000000002</v>
      </c>
      <c r="R4694" s="1" t="str">
        <f t="shared" si="107"/>
        <v>45.6777N</v>
      </c>
      <c r="S4694" s="1" t="s">
        <v>65</v>
      </c>
      <c r="T4694" s="1">
        <v>111.0472</v>
      </c>
      <c r="U4694" s="1" t="s">
        <v>67</v>
      </c>
      <c r="V4694" s="1" t="str">
        <f t="shared" si="108"/>
        <v>111.0472W</v>
      </c>
      <c r="W4694" s="1" t="s">
        <v>1344</v>
      </c>
      <c r="X4694" s="1" t="s">
        <v>681</v>
      </c>
      <c r="Y4694" s="1">
        <v>1476</v>
      </c>
      <c r="AB4694" s="1">
        <v>2013</v>
      </c>
      <c r="AC4694" s="1">
        <v>2015</v>
      </c>
      <c r="AL4694" s="1" t="s">
        <v>496</v>
      </c>
      <c r="AM4694" t="s">
        <v>77</v>
      </c>
      <c r="AO4694" s="1" t="s">
        <v>314</v>
      </c>
      <c r="AR4694" s="1" t="s">
        <v>101</v>
      </c>
      <c r="AV4694" t="s">
        <v>8218</v>
      </c>
      <c r="AW4694" s="1" t="s">
        <v>8219</v>
      </c>
      <c r="AX4694" s="1">
        <v>2015</v>
      </c>
      <c r="AY4694" t="s">
        <v>139</v>
      </c>
      <c r="AZ4694" s="1" t="s">
        <v>532</v>
      </c>
      <c r="BA4694" s="1" t="s">
        <v>8220</v>
      </c>
      <c r="BC4694" t="s">
        <v>1272</v>
      </c>
    </row>
    <row r="4695" spans="1:55" s="1" customFormat="1" x14ac:dyDescent="0.5">
      <c r="A4695" s="20">
        <v>44244</v>
      </c>
      <c r="B4695" s="1" t="s">
        <v>132</v>
      </c>
      <c r="L4695" s="1" t="s">
        <v>8217</v>
      </c>
      <c r="N4695" s="1" t="s">
        <v>60</v>
      </c>
      <c r="O4695" s="1" t="s">
        <v>61</v>
      </c>
      <c r="P4695" s="1" t="s">
        <v>532</v>
      </c>
      <c r="Q4695" s="1">
        <v>45.677700000000002</v>
      </c>
      <c r="R4695" s="1" t="str">
        <f t="shared" si="107"/>
        <v>45.6777N</v>
      </c>
      <c r="S4695" s="1" t="s">
        <v>65</v>
      </c>
      <c r="T4695" s="1">
        <v>111.0472</v>
      </c>
      <c r="U4695" s="1" t="s">
        <v>67</v>
      </c>
      <c r="V4695" s="1" t="str">
        <f t="shared" si="108"/>
        <v>111.0472W</v>
      </c>
      <c r="W4695" s="1" t="s">
        <v>1344</v>
      </c>
      <c r="X4695" s="1" t="s">
        <v>681</v>
      </c>
      <c r="Y4695" s="1">
        <v>1476</v>
      </c>
      <c r="AB4695" s="1">
        <v>2013</v>
      </c>
      <c r="AC4695" s="1">
        <v>2015</v>
      </c>
      <c r="AL4695" s="1" t="s">
        <v>496</v>
      </c>
      <c r="AM4695" t="s">
        <v>77</v>
      </c>
      <c r="AO4695" s="1" t="s">
        <v>314</v>
      </c>
      <c r="AR4695" s="1" t="s">
        <v>101</v>
      </c>
      <c r="AV4695" t="s">
        <v>8218</v>
      </c>
      <c r="AW4695" s="1" t="s">
        <v>8219</v>
      </c>
      <c r="AX4695" s="1">
        <v>2015</v>
      </c>
      <c r="AY4695" t="s">
        <v>139</v>
      </c>
      <c r="AZ4695" s="1" t="s">
        <v>532</v>
      </c>
      <c r="BA4695" s="1" t="s">
        <v>8220</v>
      </c>
      <c r="BC4695" t="s">
        <v>1272</v>
      </c>
    </row>
    <row r="4696" spans="1:55" s="1" customFormat="1" x14ac:dyDescent="0.5">
      <c r="A4696" s="20">
        <v>44244</v>
      </c>
      <c r="B4696" s="1" t="s">
        <v>132</v>
      </c>
      <c r="L4696" s="1" t="s">
        <v>8217</v>
      </c>
      <c r="N4696" s="1" t="s">
        <v>60</v>
      </c>
      <c r="O4696" s="1" t="s">
        <v>61</v>
      </c>
      <c r="P4696" s="1" t="s">
        <v>532</v>
      </c>
      <c r="Q4696" s="1">
        <v>45.677700000000002</v>
      </c>
      <c r="R4696" s="1" t="str">
        <f t="shared" si="107"/>
        <v>45.6777N</v>
      </c>
      <c r="S4696" s="1" t="s">
        <v>65</v>
      </c>
      <c r="T4696" s="1">
        <v>111.0472</v>
      </c>
      <c r="U4696" s="1" t="s">
        <v>67</v>
      </c>
      <c r="V4696" s="1" t="str">
        <f t="shared" si="108"/>
        <v>111.0472W</v>
      </c>
      <c r="W4696" s="1" t="s">
        <v>1344</v>
      </c>
      <c r="X4696" s="1" t="s">
        <v>681</v>
      </c>
      <c r="Y4696" s="1">
        <v>1476</v>
      </c>
      <c r="AB4696" s="1">
        <v>2013</v>
      </c>
      <c r="AC4696" s="1">
        <v>2015</v>
      </c>
      <c r="AL4696" s="1" t="s">
        <v>496</v>
      </c>
      <c r="AM4696" t="s">
        <v>77</v>
      </c>
      <c r="AO4696" s="1" t="s">
        <v>314</v>
      </c>
      <c r="AR4696" s="1" t="s">
        <v>101</v>
      </c>
      <c r="AV4696" t="s">
        <v>8218</v>
      </c>
      <c r="AW4696" s="1" t="s">
        <v>8219</v>
      </c>
      <c r="AX4696" s="1">
        <v>2015</v>
      </c>
      <c r="AY4696" t="s">
        <v>139</v>
      </c>
      <c r="AZ4696" s="1" t="s">
        <v>532</v>
      </c>
      <c r="BA4696" s="1" t="s">
        <v>8220</v>
      </c>
      <c r="BC4696" t="s">
        <v>1272</v>
      </c>
    </row>
    <row r="4697" spans="1:55" s="1" customFormat="1" x14ac:dyDescent="0.5">
      <c r="A4697" s="20">
        <v>44244</v>
      </c>
      <c r="B4697" s="1" t="s">
        <v>132</v>
      </c>
      <c r="L4697" s="1" t="s">
        <v>8217</v>
      </c>
      <c r="N4697" s="1" t="s">
        <v>60</v>
      </c>
      <c r="O4697" s="1" t="s">
        <v>61</v>
      </c>
      <c r="P4697" s="1" t="s">
        <v>532</v>
      </c>
      <c r="Q4697" s="1">
        <v>45.677700000000002</v>
      </c>
      <c r="R4697" s="1" t="str">
        <f t="shared" si="107"/>
        <v>45.6777N</v>
      </c>
      <c r="S4697" s="1" t="s">
        <v>65</v>
      </c>
      <c r="T4697" s="1">
        <v>111.0472</v>
      </c>
      <c r="U4697" s="1" t="s">
        <v>67</v>
      </c>
      <c r="V4697" s="1" t="str">
        <f t="shared" si="108"/>
        <v>111.0472W</v>
      </c>
      <c r="W4697" s="1" t="s">
        <v>1344</v>
      </c>
      <c r="X4697" s="1" t="s">
        <v>681</v>
      </c>
      <c r="Y4697" s="1">
        <v>1476</v>
      </c>
      <c r="AB4697" s="1">
        <v>2013</v>
      </c>
      <c r="AC4697" s="1">
        <v>2015</v>
      </c>
      <c r="AL4697" s="1" t="s">
        <v>496</v>
      </c>
      <c r="AM4697" t="s">
        <v>77</v>
      </c>
      <c r="AO4697" s="1" t="s">
        <v>314</v>
      </c>
      <c r="AR4697" s="1" t="s">
        <v>101</v>
      </c>
      <c r="AV4697" t="s">
        <v>8218</v>
      </c>
      <c r="AW4697" s="1" t="s">
        <v>8219</v>
      </c>
      <c r="AX4697" s="1">
        <v>2015</v>
      </c>
      <c r="AY4697" t="s">
        <v>139</v>
      </c>
      <c r="AZ4697" s="1" t="s">
        <v>532</v>
      </c>
      <c r="BA4697" s="1" t="s">
        <v>8220</v>
      </c>
      <c r="BC4697" t="s">
        <v>1272</v>
      </c>
    </row>
    <row r="4698" spans="1:55" s="1" customFormat="1" x14ac:dyDescent="0.5">
      <c r="A4698" s="20">
        <v>44244</v>
      </c>
      <c r="B4698" s="1" t="s">
        <v>132</v>
      </c>
      <c r="L4698" s="1" t="s">
        <v>8217</v>
      </c>
      <c r="N4698" s="1" t="s">
        <v>60</v>
      </c>
      <c r="O4698" s="1" t="s">
        <v>61</v>
      </c>
      <c r="P4698" s="1" t="s">
        <v>532</v>
      </c>
      <c r="Q4698" s="1">
        <v>45.677700000000002</v>
      </c>
      <c r="R4698" s="1" t="str">
        <f t="shared" si="107"/>
        <v>45.6777N</v>
      </c>
      <c r="S4698" s="1" t="s">
        <v>65</v>
      </c>
      <c r="T4698" s="1">
        <v>111.0472</v>
      </c>
      <c r="U4698" s="1" t="s">
        <v>67</v>
      </c>
      <c r="V4698" s="1" t="str">
        <f t="shared" si="108"/>
        <v>111.0472W</v>
      </c>
      <c r="W4698" s="1" t="s">
        <v>1344</v>
      </c>
      <c r="X4698" s="1" t="s">
        <v>681</v>
      </c>
      <c r="Y4698" s="1">
        <v>1476</v>
      </c>
      <c r="AB4698" s="1">
        <v>2013</v>
      </c>
      <c r="AC4698" s="1">
        <v>2015</v>
      </c>
      <c r="AL4698" s="1" t="s">
        <v>496</v>
      </c>
      <c r="AM4698" t="s">
        <v>77</v>
      </c>
      <c r="AO4698" s="1" t="s">
        <v>314</v>
      </c>
      <c r="AR4698" s="1" t="s">
        <v>101</v>
      </c>
      <c r="AV4698" t="s">
        <v>8218</v>
      </c>
      <c r="AW4698" s="1" t="s">
        <v>8219</v>
      </c>
      <c r="AX4698" s="1">
        <v>2015</v>
      </c>
      <c r="AY4698" t="s">
        <v>139</v>
      </c>
      <c r="AZ4698" s="1" t="s">
        <v>532</v>
      </c>
      <c r="BA4698" s="1" t="s">
        <v>8220</v>
      </c>
      <c r="BC4698" t="s">
        <v>1272</v>
      </c>
    </row>
    <row r="4699" spans="1:55" s="1" customFormat="1" x14ac:dyDescent="0.5">
      <c r="A4699" s="20">
        <v>44244</v>
      </c>
      <c r="B4699" s="1" t="s">
        <v>132</v>
      </c>
      <c r="L4699" s="1" t="s">
        <v>8217</v>
      </c>
      <c r="N4699" s="1" t="s">
        <v>60</v>
      </c>
      <c r="O4699" s="1" t="s">
        <v>61</v>
      </c>
      <c r="P4699" s="1" t="s">
        <v>532</v>
      </c>
      <c r="Q4699" s="1">
        <v>45.677700000000002</v>
      </c>
      <c r="R4699" s="1" t="str">
        <f t="shared" si="107"/>
        <v>45.6777N</v>
      </c>
      <c r="S4699" s="1" t="s">
        <v>65</v>
      </c>
      <c r="T4699" s="1">
        <v>111.0472</v>
      </c>
      <c r="U4699" s="1" t="s">
        <v>67</v>
      </c>
      <c r="V4699" s="1" t="str">
        <f t="shared" si="108"/>
        <v>111.0472W</v>
      </c>
      <c r="W4699" s="1" t="s">
        <v>1344</v>
      </c>
      <c r="X4699" s="1" t="s">
        <v>681</v>
      </c>
      <c r="Y4699" s="1">
        <v>1476</v>
      </c>
      <c r="AB4699" s="1">
        <v>2013</v>
      </c>
      <c r="AC4699" s="1">
        <v>2015</v>
      </c>
      <c r="AL4699" s="1" t="s">
        <v>496</v>
      </c>
      <c r="AM4699" t="s">
        <v>77</v>
      </c>
      <c r="AO4699" s="1" t="s">
        <v>314</v>
      </c>
      <c r="AR4699" s="1" t="s">
        <v>101</v>
      </c>
      <c r="AV4699" t="s">
        <v>8218</v>
      </c>
      <c r="AW4699" s="1" t="s">
        <v>8219</v>
      </c>
      <c r="AX4699" s="1">
        <v>2015</v>
      </c>
      <c r="AY4699" t="s">
        <v>139</v>
      </c>
      <c r="AZ4699" s="1" t="s">
        <v>532</v>
      </c>
      <c r="BA4699" s="1" t="s">
        <v>8220</v>
      </c>
      <c r="BC4699" t="s">
        <v>1272</v>
      </c>
    </row>
    <row r="4700" spans="1:55" s="1" customFormat="1" x14ac:dyDescent="0.5">
      <c r="A4700" s="20">
        <v>44244</v>
      </c>
      <c r="B4700" s="1" t="s">
        <v>132</v>
      </c>
      <c r="L4700" s="1" t="s">
        <v>8217</v>
      </c>
      <c r="N4700" s="1" t="s">
        <v>60</v>
      </c>
      <c r="O4700" s="1" t="s">
        <v>61</v>
      </c>
      <c r="P4700" s="1" t="s">
        <v>532</v>
      </c>
      <c r="Q4700" s="1">
        <v>45.677700000000002</v>
      </c>
      <c r="R4700" s="1" t="str">
        <f t="shared" si="107"/>
        <v>45.6777N</v>
      </c>
      <c r="S4700" s="1" t="s">
        <v>65</v>
      </c>
      <c r="T4700" s="1">
        <v>111.0472</v>
      </c>
      <c r="U4700" s="1" t="s">
        <v>67</v>
      </c>
      <c r="V4700" s="1" t="str">
        <f t="shared" si="108"/>
        <v>111.0472W</v>
      </c>
      <c r="W4700" s="1" t="s">
        <v>1344</v>
      </c>
      <c r="X4700" s="1" t="s">
        <v>681</v>
      </c>
      <c r="Y4700" s="1">
        <v>1476</v>
      </c>
      <c r="AB4700" s="1">
        <v>2013</v>
      </c>
      <c r="AC4700" s="1">
        <v>2015</v>
      </c>
      <c r="AL4700" s="1" t="s">
        <v>496</v>
      </c>
      <c r="AM4700" t="s">
        <v>77</v>
      </c>
      <c r="AO4700" s="1" t="s">
        <v>314</v>
      </c>
      <c r="AR4700" s="1" t="s">
        <v>101</v>
      </c>
      <c r="AV4700" t="s">
        <v>8218</v>
      </c>
      <c r="AW4700" s="1" t="s">
        <v>8219</v>
      </c>
      <c r="AX4700" s="1">
        <v>2015</v>
      </c>
      <c r="AY4700" t="s">
        <v>139</v>
      </c>
      <c r="AZ4700" s="1" t="s">
        <v>532</v>
      </c>
      <c r="BA4700" s="1" t="s">
        <v>8220</v>
      </c>
      <c r="BC4700" t="s">
        <v>1272</v>
      </c>
    </row>
    <row r="4701" spans="1:55" s="1" customFormat="1" x14ac:dyDescent="0.5">
      <c r="A4701" s="20">
        <v>44244</v>
      </c>
      <c r="B4701" s="1" t="s">
        <v>132</v>
      </c>
      <c r="L4701" s="1" t="s">
        <v>8217</v>
      </c>
      <c r="N4701" s="1" t="s">
        <v>60</v>
      </c>
      <c r="O4701" s="1" t="s">
        <v>61</v>
      </c>
      <c r="P4701" s="1" t="s">
        <v>532</v>
      </c>
      <c r="Q4701" s="1">
        <v>45.677700000000002</v>
      </c>
      <c r="R4701" s="1" t="str">
        <f t="shared" si="107"/>
        <v>45.6777N</v>
      </c>
      <c r="S4701" s="1" t="s">
        <v>65</v>
      </c>
      <c r="T4701" s="1">
        <v>111.0472</v>
      </c>
      <c r="U4701" s="1" t="s">
        <v>67</v>
      </c>
      <c r="V4701" s="1" t="str">
        <f t="shared" si="108"/>
        <v>111.0472W</v>
      </c>
      <c r="W4701" s="1" t="s">
        <v>1344</v>
      </c>
      <c r="X4701" s="1" t="s">
        <v>681</v>
      </c>
      <c r="Y4701" s="1">
        <v>1476</v>
      </c>
      <c r="AB4701" s="1">
        <v>2013</v>
      </c>
      <c r="AC4701" s="1">
        <v>2015</v>
      </c>
      <c r="AL4701" s="1" t="s">
        <v>496</v>
      </c>
      <c r="AM4701" t="s">
        <v>77</v>
      </c>
      <c r="AO4701" s="1" t="s">
        <v>314</v>
      </c>
      <c r="AR4701" s="1" t="s">
        <v>101</v>
      </c>
      <c r="AV4701" t="s">
        <v>8218</v>
      </c>
      <c r="AW4701" s="1" t="s">
        <v>8219</v>
      </c>
      <c r="AX4701" s="1">
        <v>2015</v>
      </c>
      <c r="AY4701" t="s">
        <v>139</v>
      </c>
      <c r="AZ4701" s="1" t="s">
        <v>532</v>
      </c>
      <c r="BA4701" s="1" t="s">
        <v>8220</v>
      </c>
      <c r="BC4701" t="s">
        <v>1272</v>
      </c>
    </row>
    <row r="4702" spans="1:55" s="1" customFormat="1" x14ac:dyDescent="0.5">
      <c r="A4702" s="20">
        <v>44244</v>
      </c>
      <c r="B4702" s="1" t="s">
        <v>132</v>
      </c>
      <c r="L4702" s="1" t="s">
        <v>8217</v>
      </c>
      <c r="N4702" s="1" t="s">
        <v>60</v>
      </c>
      <c r="O4702" s="1" t="s">
        <v>61</v>
      </c>
      <c r="P4702" s="1" t="s">
        <v>532</v>
      </c>
      <c r="Q4702" s="1">
        <v>45.677700000000002</v>
      </c>
      <c r="R4702" s="1" t="str">
        <f t="shared" si="107"/>
        <v>45.6777N</v>
      </c>
      <c r="S4702" s="1" t="s">
        <v>65</v>
      </c>
      <c r="T4702" s="1">
        <v>111.0472</v>
      </c>
      <c r="U4702" s="1" t="s">
        <v>67</v>
      </c>
      <c r="V4702" s="1" t="str">
        <f t="shared" si="108"/>
        <v>111.0472W</v>
      </c>
      <c r="W4702" s="1" t="s">
        <v>1344</v>
      </c>
      <c r="X4702" s="1" t="s">
        <v>681</v>
      </c>
      <c r="Y4702" s="1">
        <v>1476</v>
      </c>
      <c r="AB4702" s="1">
        <v>2013</v>
      </c>
      <c r="AC4702" s="1">
        <v>2015</v>
      </c>
      <c r="AL4702" s="1" t="s">
        <v>496</v>
      </c>
      <c r="AM4702" t="s">
        <v>77</v>
      </c>
      <c r="AO4702" s="1" t="s">
        <v>314</v>
      </c>
      <c r="AR4702" s="1" t="s">
        <v>101</v>
      </c>
      <c r="AV4702" t="s">
        <v>8218</v>
      </c>
      <c r="AW4702" s="1" t="s">
        <v>8219</v>
      </c>
      <c r="AX4702" s="1">
        <v>2015</v>
      </c>
      <c r="AY4702" t="s">
        <v>139</v>
      </c>
      <c r="AZ4702" s="1" t="s">
        <v>532</v>
      </c>
      <c r="BA4702" s="1" t="s">
        <v>8220</v>
      </c>
      <c r="BC4702" t="s">
        <v>1272</v>
      </c>
    </row>
    <row r="4703" spans="1:55" s="1" customFormat="1" x14ac:dyDescent="0.5">
      <c r="A4703" s="20">
        <v>44244</v>
      </c>
      <c r="B4703" s="1" t="s">
        <v>132</v>
      </c>
      <c r="L4703" s="1" t="s">
        <v>8217</v>
      </c>
      <c r="N4703" s="1" t="s">
        <v>60</v>
      </c>
      <c r="O4703" s="1" t="s">
        <v>61</v>
      </c>
      <c r="P4703" s="1" t="s">
        <v>532</v>
      </c>
      <c r="Q4703" s="1">
        <v>45.677700000000002</v>
      </c>
      <c r="R4703" s="1" t="str">
        <f t="shared" si="107"/>
        <v>45.6777N</v>
      </c>
      <c r="S4703" s="1" t="s">
        <v>65</v>
      </c>
      <c r="T4703" s="1">
        <v>111.0472</v>
      </c>
      <c r="U4703" s="1" t="s">
        <v>67</v>
      </c>
      <c r="V4703" s="1" t="str">
        <f t="shared" si="108"/>
        <v>111.0472W</v>
      </c>
      <c r="W4703" s="1" t="s">
        <v>1344</v>
      </c>
      <c r="X4703" s="1" t="s">
        <v>681</v>
      </c>
      <c r="Y4703" s="1">
        <v>1476</v>
      </c>
      <c r="AB4703" s="1">
        <v>2013</v>
      </c>
      <c r="AC4703" s="1">
        <v>2015</v>
      </c>
      <c r="AL4703" s="1" t="s">
        <v>496</v>
      </c>
      <c r="AM4703" t="s">
        <v>77</v>
      </c>
      <c r="AO4703" s="1" t="s">
        <v>314</v>
      </c>
      <c r="AR4703" s="1" t="s">
        <v>101</v>
      </c>
      <c r="AV4703" t="s">
        <v>8218</v>
      </c>
      <c r="AW4703" s="1" t="s">
        <v>8219</v>
      </c>
      <c r="AX4703" s="1">
        <v>2015</v>
      </c>
      <c r="AY4703" t="s">
        <v>139</v>
      </c>
      <c r="AZ4703" s="1" t="s">
        <v>532</v>
      </c>
      <c r="BA4703" s="1" t="s">
        <v>8220</v>
      </c>
      <c r="BC4703" t="s">
        <v>1272</v>
      </c>
    </row>
    <row r="4704" spans="1:55" s="1" customFormat="1" x14ac:dyDescent="0.5">
      <c r="A4704" s="20">
        <v>44244</v>
      </c>
      <c r="B4704" s="1" t="s">
        <v>132</v>
      </c>
      <c r="L4704" s="1" t="s">
        <v>8217</v>
      </c>
      <c r="N4704" s="1" t="s">
        <v>60</v>
      </c>
      <c r="O4704" s="1" t="s">
        <v>61</v>
      </c>
      <c r="P4704" s="1" t="s">
        <v>532</v>
      </c>
      <c r="Q4704" s="1">
        <v>45.677700000000002</v>
      </c>
      <c r="R4704" s="1" t="str">
        <f t="shared" si="107"/>
        <v>45.6777N</v>
      </c>
      <c r="S4704" s="1" t="s">
        <v>65</v>
      </c>
      <c r="T4704" s="1">
        <v>111.0472</v>
      </c>
      <c r="U4704" s="1" t="s">
        <v>67</v>
      </c>
      <c r="V4704" s="1" t="str">
        <f t="shared" si="108"/>
        <v>111.0472W</v>
      </c>
      <c r="W4704" s="1" t="s">
        <v>1344</v>
      </c>
      <c r="X4704" s="1" t="s">
        <v>681</v>
      </c>
      <c r="Y4704" s="1">
        <v>1476</v>
      </c>
      <c r="AB4704" s="1">
        <v>2013</v>
      </c>
      <c r="AC4704" s="1">
        <v>2015</v>
      </c>
      <c r="AL4704" s="1" t="s">
        <v>496</v>
      </c>
      <c r="AM4704" t="s">
        <v>77</v>
      </c>
      <c r="AO4704" s="1" t="s">
        <v>314</v>
      </c>
      <c r="AR4704" s="1" t="s">
        <v>101</v>
      </c>
      <c r="AV4704" t="s">
        <v>8218</v>
      </c>
      <c r="AW4704" s="1" t="s">
        <v>8219</v>
      </c>
      <c r="AX4704" s="1">
        <v>2015</v>
      </c>
      <c r="AY4704" t="s">
        <v>139</v>
      </c>
      <c r="AZ4704" s="1" t="s">
        <v>532</v>
      </c>
      <c r="BA4704" s="1" t="s">
        <v>8220</v>
      </c>
      <c r="BC4704" t="s">
        <v>1272</v>
      </c>
    </row>
    <row r="4705" spans="1:55" s="1" customFormat="1" x14ac:dyDescent="0.5">
      <c r="A4705" s="20">
        <v>44244</v>
      </c>
      <c r="B4705" s="1" t="s">
        <v>132</v>
      </c>
      <c r="L4705" s="1" t="s">
        <v>8217</v>
      </c>
      <c r="N4705" s="1" t="s">
        <v>60</v>
      </c>
      <c r="O4705" s="1" t="s">
        <v>61</v>
      </c>
      <c r="P4705" s="1" t="s">
        <v>532</v>
      </c>
      <c r="Q4705" s="1">
        <v>45.677700000000002</v>
      </c>
      <c r="R4705" s="1" t="str">
        <f t="shared" si="107"/>
        <v>45.6777N</v>
      </c>
      <c r="S4705" s="1" t="s">
        <v>65</v>
      </c>
      <c r="T4705" s="1">
        <v>111.0472</v>
      </c>
      <c r="U4705" s="1" t="s">
        <v>67</v>
      </c>
      <c r="V4705" s="1" t="str">
        <f t="shared" si="108"/>
        <v>111.0472W</v>
      </c>
      <c r="W4705" s="1" t="s">
        <v>1344</v>
      </c>
      <c r="X4705" s="1" t="s">
        <v>681</v>
      </c>
      <c r="Y4705" s="1">
        <v>1476</v>
      </c>
      <c r="AB4705" s="1">
        <v>2013</v>
      </c>
      <c r="AC4705" s="1">
        <v>2015</v>
      </c>
      <c r="AL4705" s="1" t="s">
        <v>496</v>
      </c>
      <c r="AM4705" t="s">
        <v>77</v>
      </c>
      <c r="AO4705" s="1" t="s">
        <v>314</v>
      </c>
      <c r="AR4705" s="1" t="s">
        <v>101</v>
      </c>
      <c r="AV4705" t="s">
        <v>8218</v>
      </c>
      <c r="AW4705" s="1" t="s">
        <v>8219</v>
      </c>
      <c r="AX4705" s="1">
        <v>2015</v>
      </c>
      <c r="AY4705" t="s">
        <v>139</v>
      </c>
      <c r="AZ4705" s="1" t="s">
        <v>532</v>
      </c>
      <c r="BA4705" s="1" t="s">
        <v>8220</v>
      </c>
      <c r="BC4705" t="s">
        <v>1272</v>
      </c>
    </row>
    <row r="4706" spans="1:55" s="1" customFormat="1" x14ac:dyDescent="0.5">
      <c r="A4706" s="20">
        <v>44244</v>
      </c>
      <c r="B4706" s="1" t="s">
        <v>132</v>
      </c>
      <c r="L4706" s="1" t="s">
        <v>8217</v>
      </c>
      <c r="N4706" s="1" t="s">
        <v>60</v>
      </c>
      <c r="O4706" s="1" t="s">
        <v>61</v>
      </c>
      <c r="P4706" s="1" t="s">
        <v>532</v>
      </c>
      <c r="Q4706" s="1">
        <v>45.677700000000002</v>
      </c>
      <c r="R4706" s="1" t="str">
        <f t="shared" si="107"/>
        <v>45.6777N</v>
      </c>
      <c r="S4706" s="1" t="s">
        <v>65</v>
      </c>
      <c r="T4706" s="1">
        <v>111.0472</v>
      </c>
      <c r="U4706" s="1" t="s">
        <v>67</v>
      </c>
      <c r="V4706" s="1" t="str">
        <f t="shared" si="108"/>
        <v>111.0472W</v>
      </c>
      <c r="W4706" s="1" t="s">
        <v>1344</v>
      </c>
      <c r="X4706" s="1" t="s">
        <v>681</v>
      </c>
      <c r="Y4706" s="1">
        <v>1476</v>
      </c>
      <c r="AB4706" s="1">
        <v>2013</v>
      </c>
      <c r="AC4706" s="1">
        <v>2015</v>
      </c>
      <c r="AL4706" s="1" t="s">
        <v>496</v>
      </c>
      <c r="AM4706" t="s">
        <v>77</v>
      </c>
      <c r="AO4706" s="1" t="s">
        <v>314</v>
      </c>
      <c r="AR4706" s="1" t="s">
        <v>101</v>
      </c>
      <c r="AV4706" t="s">
        <v>8218</v>
      </c>
      <c r="AW4706" s="1" t="s">
        <v>8219</v>
      </c>
      <c r="AX4706" s="1">
        <v>2015</v>
      </c>
      <c r="AY4706" t="s">
        <v>139</v>
      </c>
      <c r="AZ4706" s="1" t="s">
        <v>532</v>
      </c>
      <c r="BA4706" s="1" t="s">
        <v>8220</v>
      </c>
      <c r="BC4706" t="s">
        <v>1272</v>
      </c>
    </row>
    <row r="4707" spans="1:55" s="1" customFormat="1" x14ac:dyDescent="0.5">
      <c r="A4707" s="20">
        <v>44244</v>
      </c>
      <c r="B4707" s="1" t="s">
        <v>132</v>
      </c>
      <c r="L4707" s="1" t="s">
        <v>8217</v>
      </c>
      <c r="N4707" s="1" t="s">
        <v>60</v>
      </c>
      <c r="O4707" s="1" t="s">
        <v>61</v>
      </c>
      <c r="P4707" s="1" t="s">
        <v>532</v>
      </c>
      <c r="Q4707" s="1">
        <v>45.677700000000002</v>
      </c>
      <c r="R4707" s="1" t="str">
        <f t="shared" si="107"/>
        <v>45.6777N</v>
      </c>
      <c r="S4707" s="1" t="s">
        <v>65</v>
      </c>
      <c r="T4707" s="1">
        <v>111.0472</v>
      </c>
      <c r="U4707" s="1" t="s">
        <v>67</v>
      </c>
      <c r="V4707" s="1" t="str">
        <f t="shared" si="108"/>
        <v>111.0472W</v>
      </c>
      <c r="W4707" s="1" t="s">
        <v>1344</v>
      </c>
      <c r="X4707" s="1" t="s">
        <v>681</v>
      </c>
      <c r="Y4707" s="1">
        <v>1476</v>
      </c>
      <c r="AB4707" s="1">
        <v>2013</v>
      </c>
      <c r="AC4707" s="1">
        <v>2015</v>
      </c>
      <c r="AL4707" s="1" t="s">
        <v>496</v>
      </c>
      <c r="AM4707" t="s">
        <v>77</v>
      </c>
      <c r="AO4707" s="1" t="s">
        <v>314</v>
      </c>
      <c r="AR4707" s="1" t="s">
        <v>101</v>
      </c>
      <c r="AV4707" t="s">
        <v>8218</v>
      </c>
      <c r="AW4707" s="1" t="s">
        <v>8219</v>
      </c>
      <c r="AX4707" s="1">
        <v>2015</v>
      </c>
      <c r="AY4707" t="s">
        <v>139</v>
      </c>
      <c r="AZ4707" s="1" t="s">
        <v>532</v>
      </c>
      <c r="BA4707" s="1" t="s">
        <v>8220</v>
      </c>
      <c r="BC4707" t="s">
        <v>1272</v>
      </c>
    </row>
    <row r="4708" spans="1:55" s="1" customFormat="1" x14ac:dyDescent="0.5">
      <c r="A4708" s="20">
        <v>44244</v>
      </c>
      <c r="B4708" s="1" t="s">
        <v>132</v>
      </c>
      <c r="L4708" s="1" t="s">
        <v>8217</v>
      </c>
      <c r="N4708" s="1" t="s">
        <v>60</v>
      </c>
      <c r="O4708" s="1" t="s">
        <v>61</v>
      </c>
      <c r="P4708" s="1" t="s">
        <v>532</v>
      </c>
      <c r="Q4708" s="1">
        <v>45.677700000000002</v>
      </c>
      <c r="R4708" s="1" t="str">
        <f t="shared" si="107"/>
        <v>45.6777N</v>
      </c>
      <c r="S4708" s="1" t="s">
        <v>65</v>
      </c>
      <c r="T4708" s="1">
        <v>111.0472</v>
      </c>
      <c r="U4708" s="1" t="s">
        <v>67</v>
      </c>
      <c r="V4708" s="1" t="str">
        <f t="shared" si="108"/>
        <v>111.0472W</v>
      </c>
      <c r="W4708" s="1" t="s">
        <v>1344</v>
      </c>
      <c r="X4708" s="1" t="s">
        <v>681</v>
      </c>
      <c r="Y4708" s="1">
        <v>1476</v>
      </c>
      <c r="AB4708" s="1">
        <v>2013</v>
      </c>
      <c r="AC4708" s="1">
        <v>2015</v>
      </c>
      <c r="AL4708" s="1" t="s">
        <v>496</v>
      </c>
      <c r="AM4708" t="s">
        <v>77</v>
      </c>
      <c r="AO4708" s="1" t="s">
        <v>314</v>
      </c>
      <c r="AR4708" s="1" t="s">
        <v>101</v>
      </c>
      <c r="AV4708" t="s">
        <v>8218</v>
      </c>
      <c r="AW4708" s="1" t="s">
        <v>8219</v>
      </c>
      <c r="AX4708" s="1">
        <v>2015</v>
      </c>
      <c r="AY4708" t="s">
        <v>139</v>
      </c>
      <c r="AZ4708" s="1" t="s">
        <v>532</v>
      </c>
      <c r="BA4708" s="1" t="s">
        <v>8220</v>
      </c>
      <c r="BC4708" t="s">
        <v>1272</v>
      </c>
    </row>
    <row r="4709" spans="1:55" s="1" customFormat="1" x14ac:dyDescent="0.5">
      <c r="A4709" s="20">
        <v>44244</v>
      </c>
      <c r="B4709" s="1" t="s">
        <v>132</v>
      </c>
      <c r="L4709" s="1" t="s">
        <v>8217</v>
      </c>
      <c r="N4709" s="1" t="s">
        <v>60</v>
      </c>
      <c r="O4709" s="1" t="s">
        <v>61</v>
      </c>
      <c r="P4709" s="1" t="s">
        <v>532</v>
      </c>
      <c r="Q4709" s="1">
        <v>45.677700000000002</v>
      </c>
      <c r="R4709" s="1" t="str">
        <f t="shared" si="107"/>
        <v>45.6777N</v>
      </c>
      <c r="S4709" s="1" t="s">
        <v>65</v>
      </c>
      <c r="T4709" s="1">
        <v>111.0472</v>
      </c>
      <c r="U4709" s="1" t="s">
        <v>67</v>
      </c>
      <c r="V4709" s="1" t="str">
        <f t="shared" si="108"/>
        <v>111.0472W</v>
      </c>
      <c r="W4709" s="1" t="s">
        <v>1344</v>
      </c>
      <c r="X4709" s="1" t="s">
        <v>681</v>
      </c>
      <c r="Y4709" s="1">
        <v>1476</v>
      </c>
      <c r="AB4709" s="1">
        <v>2013</v>
      </c>
      <c r="AC4709" s="1">
        <v>2015</v>
      </c>
      <c r="AL4709" s="1" t="s">
        <v>496</v>
      </c>
      <c r="AM4709" t="s">
        <v>77</v>
      </c>
      <c r="AO4709" s="1" t="s">
        <v>314</v>
      </c>
      <c r="AR4709" s="1" t="s">
        <v>101</v>
      </c>
      <c r="AV4709" t="s">
        <v>8218</v>
      </c>
      <c r="AW4709" s="1" t="s">
        <v>8219</v>
      </c>
      <c r="AX4709" s="1">
        <v>2015</v>
      </c>
      <c r="AY4709" t="s">
        <v>139</v>
      </c>
      <c r="AZ4709" s="1" t="s">
        <v>532</v>
      </c>
      <c r="BA4709" s="1" t="s">
        <v>8220</v>
      </c>
      <c r="BC4709" t="s">
        <v>1272</v>
      </c>
    </row>
    <row r="4710" spans="1:55" s="1" customFormat="1" x14ac:dyDescent="0.5">
      <c r="A4710" s="20">
        <v>44244</v>
      </c>
      <c r="B4710" s="1" t="s">
        <v>132</v>
      </c>
      <c r="L4710" s="1" t="s">
        <v>8217</v>
      </c>
      <c r="N4710" s="1" t="s">
        <v>60</v>
      </c>
      <c r="O4710" s="1" t="s">
        <v>61</v>
      </c>
      <c r="P4710" s="1" t="s">
        <v>532</v>
      </c>
      <c r="Q4710" s="1">
        <v>45.677700000000002</v>
      </c>
      <c r="R4710" s="1" t="str">
        <f t="shared" si="107"/>
        <v>45.6777N</v>
      </c>
      <c r="S4710" s="1" t="s">
        <v>65</v>
      </c>
      <c r="T4710" s="1">
        <v>111.0472</v>
      </c>
      <c r="U4710" s="1" t="s">
        <v>67</v>
      </c>
      <c r="V4710" s="1" t="str">
        <f t="shared" si="108"/>
        <v>111.0472W</v>
      </c>
      <c r="W4710" s="1" t="s">
        <v>1344</v>
      </c>
      <c r="X4710" s="1" t="s">
        <v>681</v>
      </c>
      <c r="Y4710" s="1">
        <v>1476</v>
      </c>
      <c r="AB4710" s="1">
        <v>2013</v>
      </c>
      <c r="AC4710" s="1">
        <v>2015</v>
      </c>
      <c r="AL4710" s="1" t="s">
        <v>496</v>
      </c>
      <c r="AM4710" t="s">
        <v>77</v>
      </c>
      <c r="AO4710" s="1" t="s">
        <v>314</v>
      </c>
      <c r="AR4710" s="1" t="s">
        <v>101</v>
      </c>
      <c r="AV4710" t="s">
        <v>8218</v>
      </c>
      <c r="AW4710" s="1" t="s">
        <v>8219</v>
      </c>
      <c r="AX4710" s="1">
        <v>2015</v>
      </c>
      <c r="AY4710" t="s">
        <v>139</v>
      </c>
      <c r="AZ4710" s="1" t="s">
        <v>532</v>
      </c>
      <c r="BA4710" s="1" t="s">
        <v>8220</v>
      </c>
      <c r="BC4710" t="s">
        <v>1272</v>
      </c>
    </row>
    <row r="4711" spans="1:55" s="1" customFormat="1" x14ac:dyDescent="0.5">
      <c r="A4711" s="20">
        <v>44244</v>
      </c>
      <c r="B4711" s="1" t="s">
        <v>132</v>
      </c>
      <c r="L4711" s="1" t="s">
        <v>8217</v>
      </c>
      <c r="N4711" s="1" t="s">
        <v>60</v>
      </c>
      <c r="O4711" s="1" t="s">
        <v>61</v>
      </c>
      <c r="P4711" s="1" t="s">
        <v>532</v>
      </c>
      <c r="Q4711" s="1">
        <v>45.677700000000002</v>
      </c>
      <c r="R4711" s="1" t="str">
        <f t="shared" si="107"/>
        <v>45.6777N</v>
      </c>
      <c r="S4711" s="1" t="s">
        <v>65</v>
      </c>
      <c r="T4711" s="1">
        <v>111.0472</v>
      </c>
      <c r="U4711" s="1" t="s">
        <v>67</v>
      </c>
      <c r="V4711" s="1" t="str">
        <f t="shared" si="108"/>
        <v>111.0472W</v>
      </c>
      <c r="W4711" s="1" t="s">
        <v>1344</v>
      </c>
      <c r="X4711" s="1" t="s">
        <v>681</v>
      </c>
      <c r="Y4711" s="1">
        <v>1476</v>
      </c>
      <c r="AB4711" s="1">
        <v>2013</v>
      </c>
      <c r="AC4711" s="1">
        <v>2015</v>
      </c>
      <c r="AL4711" s="1" t="s">
        <v>496</v>
      </c>
      <c r="AM4711" t="s">
        <v>77</v>
      </c>
      <c r="AO4711" s="1" t="s">
        <v>314</v>
      </c>
      <c r="AR4711" s="1" t="s">
        <v>101</v>
      </c>
      <c r="AV4711" t="s">
        <v>8218</v>
      </c>
      <c r="AW4711" s="1" t="s">
        <v>8219</v>
      </c>
      <c r="AX4711" s="1">
        <v>2015</v>
      </c>
      <c r="AY4711" t="s">
        <v>139</v>
      </c>
      <c r="AZ4711" s="1" t="s">
        <v>532</v>
      </c>
      <c r="BA4711" s="1" t="s">
        <v>8220</v>
      </c>
      <c r="BC4711" t="s">
        <v>1272</v>
      </c>
    </row>
    <row r="4712" spans="1:55" s="1" customFormat="1" x14ac:dyDescent="0.5">
      <c r="A4712" s="20">
        <v>44244</v>
      </c>
      <c r="B4712" s="1" t="s">
        <v>132</v>
      </c>
      <c r="L4712" s="1" t="s">
        <v>8217</v>
      </c>
      <c r="N4712" s="1" t="s">
        <v>60</v>
      </c>
      <c r="O4712" s="1" t="s">
        <v>61</v>
      </c>
      <c r="P4712" s="1" t="s">
        <v>532</v>
      </c>
      <c r="Q4712" s="1">
        <v>45.677700000000002</v>
      </c>
      <c r="R4712" s="1" t="str">
        <f t="shared" si="107"/>
        <v>45.6777N</v>
      </c>
      <c r="S4712" s="1" t="s">
        <v>65</v>
      </c>
      <c r="T4712" s="1">
        <v>111.0472</v>
      </c>
      <c r="U4712" s="1" t="s">
        <v>67</v>
      </c>
      <c r="V4712" s="1" t="str">
        <f t="shared" si="108"/>
        <v>111.0472W</v>
      </c>
      <c r="W4712" s="1" t="s">
        <v>1344</v>
      </c>
      <c r="X4712" s="1" t="s">
        <v>681</v>
      </c>
      <c r="Y4712" s="1">
        <v>1476</v>
      </c>
      <c r="AB4712" s="1">
        <v>2013</v>
      </c>
      <c r="AC4712" s="1">
        <v>2015</v>
      </c>
      <c r="AL4712" s="1" t="s">
        <v>496</v>
      </c>
      <c r="AM4712" t="s">
        <v>77</v>
      </c>
      <c r="AO4712" s="1" t="s">
        <v>314</v>
      </c>
      <c r="AR4712" s="1" t="s">
        <v>101</v>
      </c>
      <c r="AV4712" t="s">
        <v>8218</v>
      </c>
      <c r="AW4712" s="1" t="s">
        <v>8219</v>
      </c>
      <c r="AX4712" s="1">
        <v>2015</v>
      </c>
      <c r="AY4712" t="s">
        <v>139</v>
      </c>
      <c r="AZ4712" s="1" t="s">
        <v>532</v>
      </c>
      <c r="BA4712" s="1" t="s">
        <v>8220</v>
      </c>
      <c r="BC4712" t="s">
        <v>1272</v>
      </c>
    </row>
    <row r="4713" spans="1:55" s="1" customFormat="1" x14ac:dyDescent="0.5">
      <c r="A4713" s="20">
        <v>44244</v>
      </c>
      <c r="B4713" s="1" t="s">
        <v>132</v>
      </c>
      <c r="L4713" s="1" t="s">
        <v>8217</v>
      </c>
      <c r="N4713" s="1" t="s">
        <v>60</v>
      </c>
      <c r="O4713" s="1" t="s">
        <v>61</v>
      </c>
      <c r="P4713" s="1" t="s">
        <v>532</v>
      </c>
      <c r="Q4713" s="1">
        <v>45.677700000000002</v>
      </c>
      <c r="R4713" s="1" t="str">
        <f t="shared" ref="R4713:R4776" si="109">Q4713&amp;S4713</f>
        <v>45.6777N</v>
      </c>
      <c r="S4713" s="1" t="s">
        <v>65</v>
      </c>
      <c r="T4713" s="1">
        <v>111.0472</v>
      </c>
      <c r="U4713" s="1" t="s">
        <v>67</v>
      </c>
      <c r="V4713" s="1" t="str">
        <f t="shared" ref="V4713:V4776" si="110">T4713&amp;U4713</f>
        <v>111.0472W</v>
      </c>
      <c r="W4713" s="1" t="s">
        <v>1344</v>
      </c>
      <c r="X4713" s="1" t="s">
        <v>681</v>
      </c>
      <c r="Y4713" s="1">
        <v>1476</v>
      </c>
      <c r="AB4713" s="1">
        <v>2013</v>
      </c>
      <c r="AC4713" s="1">
        <v>2015</v>
      </c>
      <c r="AL4713" s="1" t="s">
        <v>496</v>
      </c>
      <c r="AM4713" t="s">
        <v>77</v>
      </c>
      <c r="AO4713" s="1" t="s">
        <v>314</v>
      </c>
      <c r="AR4713" s="1" t="s">
        <v>101</v>
      </c>
      <c r="AV4713" t="s">
        <v>8218</v>
      </c>
      <c r="AW4713" s="1" t="s">
        <v>8219</v>
      </c>
      <c r="AX4713" s="1">
        <v>2015</v>
      </c>
      <c r="AY4713" t="s">
        <v>139</v>
      </c>
      <c r="AZ4713" s="1" t="s">
        <v>532</v>
      </c>
      <c r="BA4713" s="1" t="s">
        <v>8220</v>
      </c>
      <c r="BC4713" t="s">
        <v>1272</v>
      </c>
    </row>
    <row r="4714" spans="1:55" s="1" customFormat="1" x14ac:dyDescent="0.5">
      <c r="A4714" s="20">
        <v>44244</v>
      </c>
      <c r="B4714" s="1" t="s">
        <v>132</v>
      </c>
      <c r="L4714" s="1" t="s">
        <v>8217</v>
      </c>
      <c r="N4714" s="1" t="s">
        <v>60</v>
      </c>
      <c r="O4714" s="1" t="s">
        <v>61</v>
      </c>
      <c r="P4714" s="1" t="s">
        <v>532</v>
      </c>
      <c r="Q4714" s="1">
        <v>45.677700000000002</v>
      </c>
      <c r="R4714" s="1" t="str">
        <f t="shared" si="109"/>
        <v>45.6777N</v>
      </c>
      <c r="S4714" s="1" t="s">
        <v>65</v>
      </c>
      <c r="T4714" s="1">
        <v>111.0472</v>
      </c>
      <c r="U4714" s="1" t="s">
        <v>67</v>
      </c>
      <c r="V4714" s="1" t="str">
        <f t="shared" si="110"/>
        <v>111.0472W</v>
      </c>
      <c r="W4714" s="1" t="s">
        <v>1344</v>
      </c>
      <c r="X4714" s="1" t="s">
        <v>681</v>
      </c>
      <c r="Y4714" s="1">
        <v>1476</v>
      </c>
      <c r="AB4714" s="1">
        <v>2013</v>
      </c>
      <c r="AC4714" s="1">
        <v>2015</v>
      </c>
      <c r="AL4714" s="1" t="s">
        <v>496</v>
      </c>
      <c r="AM4714" t="s">
        <v>77</v>
      </c>
      <c r="AO4714" s="1" t="s">
        <v>314</v>
      </c>
      <c r="AR4714" s="1" t="s">
        <v>101</v>
      </c>
      <c r="AV4714" t="s">
        <v>8218</v>
      </c>
      <c r="AW4714" s="1" t="s">
        <v>8219</v>
      </c>
      <c r="AX4714" s="1">
        <v>2015</v>
      </c>
      <c r="AY4714" t="s">
        <v>139</v>
      </c>
      <c r="AZ4714" s="1" t="s">
        <v>532</v>
      </c>
      <c r="BA4714" s="1" t="s">
        <v>8220</v>
      </c>
      <c r="BC4714" t="s">
        <v>1272</v>
      </c>
    </row>
    <row r="4715" spans="1:55" s="1" customFormat="1" x14ac:dyDescent="0.5">
      <c r="A4715" s="20">
        <v>44244</v>
      </c>
      <c r="B4715" s="1" t="s">
        <v>132</v>
      </c>
      <c r="L4715" s="1" t="s">
        <v>8217</v>
      </c>
      <c r="N4715" s="1" t="s">
        <v>60</v>
      </c>
      <c r="O4715" s="1" t="s">
        <v>61</v>
      </c>
      <c r="P4715" s="1" t="s">
        <v>532</v>
      </c>
      <c r="Q4715" s="1">
        <v>45.677700000000002</v>
      </c>
      <c r="R4715" s="1" t="str">
        <f t="shared" si="109"/>
        <v>45.6777N</v>
      </c>
      <c r="S4715" s="1" t="s">
        <v>65</v>
      </c>
      <c r="T4715" s="1">
        <v>111.0472</v>
      </c>
      <c r="U4715" s="1" t="s">
        <v>67</v>
      </c>
      <c r="V4715" s="1" t="str">
        <f t="shared" si="110"/>
        <v>111.0472W</v>
      </c>
      <c r="W4715" s="1" t="s">
        <v>1344</v>
      </c>
      <c r="X4715" s="1" t="s">
        <v>681</v>
      </c>
      <c r="Y4715" s="1">
        <v>1476</v>
      </c>
      <c r="AB4715" s="1">
        <v>2013</v>
      </c>
      <c r="AC4715" s="1">
        <v>2015</v>
      </c>
      <c r="AL4715" s="1" t="s">
        <v>496</v>
      </c>
      <c r="AM4715" t="s">
        <v>77</v>
      </c>
      <c r="AO4715" s="1" t="s">
        <v>314</v>
      </c>
      <c r="AR4715" s="1" t="s">
        <v>101</v>
      </c>
      <c r="AV4715" t="s">
        <v>8218</v>
      </c>
      <c r="AW4715" s="1" t="s">
        <v>8219</v>
      </c>
      <c r="AX4715" s="1">
        <v>2015</v>
      </c>
      <c r="AY4715" t="s">
        <v>139</v>
      </c>
      <c r="AZ4715" s="1" t="s">
        <v>532</v>
      </c>
      <c r="BA4715" s="1" t="s">
        <v>8220</v>
      </c>
      <c r="BC4715" t="s">
        <v>1272</v>
      </c>
    </row>
    <row r="4716" spans="1:55" s="1" customFormat="1" x14ac:dyDescent="0.5">
      <c r="A4716" s="20">
        <v>44244</v>
      </c>
      <c r="B4716" s="1" t="s">
        <v>132</v>
      </c>
      <c r="L4716" s="1" t="s">
        <v>8217</v>
      </c>
      <c r="N4716" s="1" t="s">
        <v>60</v>
      </c>
      <c r="O4716" s="1" t="s">
        <v>61</v>
      </c>
      <c r="P4716" s="1" t="s">
        <v>532</v>
      </c>
      <c r="Q4716" s="1">
        <v>45.677700000000002</v>
      </c>
      <c r="R4716" s="1" t="str">
        <f t="shared" si="109"/>
        <v>45.6777N</v>
      </c>
      <c r="S4716" s="1" t="s">
        <v>65</v>
      </c>
      <c r="T4716" s="1">
        <v>111.0472</v>
      </c>
      <c r="U4716" s="1" t="s">
        <v>67</v>
      </c>
      <c r="V4716" s="1" t="str">
        <f t="shared" si="110"/>
        <v>111.0472W</v>
      </c>
      <c r="W4716" s="1" t="s">
        <v>1344</v>
      </c>
      <c r="X4716" s="1" t="s">
        <v>681</v>
      </c>
      <c r="Y4716" s="1">
        <v>1476</v>
      </c>
      <c r="AB4716" s="1">
        <v>2013</v>
      </c>
      <c r="AC4716" s="1">
        <v>2015</v>
      </c>
      <c r="AL4716" s="1" t="s">
        <v>496</v>
      </c>
      <c r="AM4716" t="s">
        <v>77</v>
      </c>
      <c r="AO4716" s="1" t="s">
        <v>314</v>
      </c>
      <c r="AR4716" s="1" t="s">
        <v>101</v>
      </c>
      <c r="AV4716" t="s">
        <v>8218</v>
      </c>
      <c r="AW4716" s="1" t="s">
        <v>8219</v>
      </c>
      <c r="AX4716" s="1">
        <v>2015</v>
      </c>
      <c r="AY4716" t="s">
        <v>139</v>
      </c>
      <c r="AZ4716" s="1" t="s">
        <v>532</v>
      </c>
      <c r="BA4716" s="1" t="s">
        <v>8220</v>
      </c>
      <c r="BC4716" t="s">
        <v>1272</v>
      </c>
    </row>
    <row r="4717" spans="1:55" s="1" customFormat="1" x14ac:dyDescent="0.5">
      <c r="A4717" s="20">
        <v>44244</v>
      </c>
      <c r="B4717" s="1" t="s">
        <v>132</v>
      </c>
      <c r="L4717" s="1" t="s">
        <v>8217</v>
      </c>
      <c r="N4717" s="1" t="s">
        <v>60</v>
      </c>
      <c r="O4717" s="1" t="s">
        <v>61</v>
      </c>
      <c r="P4717" s="1" t="s">
        <v>532</v>
      </c>
      <c r="Q4717" s="1">
        <v>45.677700000000002</v>
      </c>
      <c r="R4717" s="1" t="str">
        <f t="shared" si="109"/>
        <v>45.6777N</v>
      </c>
      <c r="S4717" s="1" t="s">
        <v>65</v>
      </c>
      <c r="T4717" s="1">
        <v>111.0472</v>
      </c>
      <c r="U4717" s="1" t="s">
        <v>67</v>
      </c>
      <c r="V4717" s="1" t="str">
        <f t="shared" si="110"/>
        <v>111.0472W</v>
      </c>
      <c r="W4717" s="1" t="s">
        <v>1344</v>
      </c>
      <c r="X4717" s="1" t="s">
        <v>681</v>
      </c>
      <c r="Y4717" s="1">
        <v>1476</v>
      </c>
      <c r="AB4717" s="1">
        <v>2013</v>
      </c>
      <c r="AC4717" s="1">
        <v>2015</v>
      </c>
      <c r="AL4717" s="1" t="s">
        <v>496</v>
      </c>
      <c r="AM4717" t="s">
        <v>77</v>
      </c>
      <c r="AO4717" s="1" t="s">
        <v>314</v>
      </c>
      <c r="AR4717" s="1" t="s">
        <v>101</v>
      </c>
      <c r="AV4717" t="s">
        <v>8218</v>
      </c>
      <c r="AW4717" s="1" t="s">
        <v>8219</v>
      </c>
      <c r="AX4717" s="1">
        <v>2015</v>
      </c>
      <c r="AY4717" t="s">
        <v>139</v>
      </c>
      <c r="AZ4717" s="1" t="s">
        <v>532</v>
      </c>
      <c r="BA4717" s="1" t="s">
        <v>8220</v>
      </c>
      <c r="BC4717" t="s">
        <v>1272</v>
      </c>
    </row>
    <row r="4718" spans="1:55" s="1" customFormat="1" x14ac:dyDescent="0.5">
      <c r="A4718" s="20">
        <v>44244</v>
      </c>
      <c r="B4718" s="1" t="s">
        <v>132</v>
      </c>
      <c r="L4718" s="1" t="s">
        <v>8217</v>
      </c>
      <c r="N4718" s="1" t="s">
        <v>60</v>
      </c>
      <c r="O4718" s="1" t="s">
        <v>61</v>
      </c>
      <c r="P4718" s="1" t="s">
        <v>532</v>
      </c>
      <c r="Q4718" s="1">
        <v>45.677700000000002</v>
      </c>
      <c r="R4718" s="1" t="str">
        <f t="shared" si="109"/>
        <v>45.6777N</v>
      </c>
      <c r="S4718" s="1" t="s">
        <v>65</v>
      </c>
      <c r="T4718" s="1">
        <v>111.0472</v>
      </c>
      <c r="U4718" s="1" t="s">
        <v>67</v>
      </c>
      <c r="V4718" s="1" t="str">
        <f t="shared" si="110"/>
        <v>111.0472W</v>
      </c>
      <c r="W4718" s="1" t="s">
        <v>1344</v>
      </c>
      <c r="X4718" s="1" t="s">
        <v>681</v>
      </c>
      <c r="Y4718" s="1">
        <v>1476</v>
      </c>
      <c r="AB4718" s="1">
        <v>2013</v>
      </c>
      <c r="AC4718" s="1">
        <v>2015</v>
      </c>
      <c r="AL4718" s="1" t="s">
        <v>496</v>
      </c>
      <c r="AM4718" t="s">
        <v>77</v>
      </c>
      <c r="AO4718" s="1" t="s">
        <v>314</v>
      </c>
      <c r="AR4718" s="1" t="s">
        <v>101</v>
      </c>
      <c r="AV4718" t="s">
        <v>8218</v>
      </c>
      <c r="AW4718" s="1" t="s">
        <v>8219</v>
      </c>
      <c r="AX4718" s="1">
        <v>2015</v>
      </c>
      <c r="AY4718" t="s">
        <v>139</v>
      </c>
      <c r="AZ4718" s="1" t="s">
        <v>532</v>
      </c>
      <c r="BA4718" s="1" t="s">
        <v>8220</v>
      </c>
      <c r="BC4718" t="s">
        <v>1272</v>
      </c>
    </row>
    <row r="4719" spans="1:55" s="1" customFormat="1" x14ac:dyDescent="0.5">
      <c r="A4719" s="20">
        <v>44244</v>
      </c>
      <c r="B4719" s="1" t="s">
        <v>132</v>
      </c>
      <c r="L4719" s="1" t="s">
        <v>8217</v>
      </c>
      <c r="N4719" s="1" t="s">
        <v>60</v>
      </c>
      <c r="O4719" s="1" t="s">
        <v>61</v>
      </c>
      <c r="P4719" s="1" t="s">
        <v>532</v>
      </c>
      <c r="Q4719" s="1">
        <v>45.677700000000002</v>
      </c>
      <c r="R4719" s="1" t="str">
        <f t="shared" si="109"/>
        <v>45.6777N</v>
      </c>
      <c r="S4719" s="1" t="s">
        <v>65</v>
      </c>
      <c r="T4719" s="1">
        <v>111.0472</v>
      </c>
      <c r="U4719" s="1" t="s">
        <v>67</v>
      </c>
      <c r="V4719" s="1" t="str">
        <f t="shared" si="110"/>
        <v>111.0472W</v>
      </c>
      <c r="W4719" s="1" t="s">
        <v>1344</v>
      </c>
      <c r="X4719" s="1" t="s">
        <v>681</v>
      </c>
      <c r="Y4719" s="1">
        <v>1476</v>
      </c>
      <c r="AB4719" s="1">
        <v>2013</v>
      </c>
      <c r="AC4719" s="1">
        <v>2015</v>
      </c>
      <c r="AL4719" s="1" t="s">
        <v>496</v>
      </c>
      <c r="AM4719" t="s">
        <v>77</v>
      </c>
      <c r="AO4719" s="1" t="s">
        <v>314</v>
      </c>
      <c r="AR4719" s="1" t="s">
        <v>101</v>
      </c>
      <c r="AV4719" t="s">
        <v>8218</v>
      </c>
      <c r="AW4719" s="1" t="s">
        <v>8219</v>
      </c>
      <c r="AX4719" s="1">
        <v>2015</v>
      </c>
      <c r="AY4719" t="s">
        <v>139</v>
      </c>
      <c r="AZ4719" s="1" t="s">
        <v>532</v>
      </c>
      <c r="BA4719" s="1" t="s">
        <v>8220</v>
      </c>
      <c r="BC4719" t="s">
        <v>1272</v>
      </c>
    </row>
    <row r="4720" spans="1:55" s="1" customFormat="1" x14ac:dyDescent="0.5">
      <c r="A4720" s="20">
        <v>44244</v>
      </c>
      <c r="B4720" s="1" t="s">
        <v>132</v>
      </c>
      <c r="L4720" s="1" t="s">
        <v>8217</v>
      </c>
      <c r="N4720" s="1" t="s">
        <v>60</v>
      </c>
      <c r="O4720" s="1" t="s">
        <v>61</v>
      </c>
      <c r="P4720" s="1" t="s">
        <v>532</v>
      </c>
      <c r="Q4720" s="1">
        <v>45.677700000000002</v>
      </c>
      <c r="R4720" s="1" t="str">
        <f t="shared" si="109"/>
        <v>45.6777N</v>
      </c>
      <c r="S4720" s="1" t="s">
        <v>65</v>
      </c>
      <c r="T4720" s="1">
        <v>111.0472</v>
      </c>
      <c r="U4720" s="1" t="s">
        <v>67</v>
      </c>
      <c r="V4720" s="1" t="str">
        <f t="shared" si="110"/>
        <v>111.0472W</v>
      </c>
      <c r="W4720" s="1" t="s">
        <v>1344</v>
      </c>
      <c r="X4720" s="1" t="s">
        <v>681</v>
      </c>
      <c r="Y4720" s="1">
        <v>1476</v>
      </c>
      <c r="AB4720" s="1">
        <v>2013</v>
      </c>
      <c r="AC4720" s="1">
        <v>2015</v>
      </c>
      <c r="AL4720" s="1" t="s">
        <v>496</v>
      </c>
      <c r="AM4720" t="s">
        <v>77</v>
      </c>
      <c r="AO4720" s="1" t="s">
        <v>314</v>
      </c>
      <c r="AR4720" s="1" t="s">
        <v>101</v>
      </c>
      <c r="AV4720" t="s">
        <v>8218</v>
      </c>
      <c r="AW4720" s="1" t="s">
        <v>8219</v>
      </c>
      <c r="AX4720" s="1">
        <v>2015</v>
      </c>
      <c r="AY4720" t="s">
        <v>139</v>
      </c>
      <c r="AZ4720" s="1" t="s">
        <v>532</v>
      </c>
      <c r="BA4720" s="1" t="s">
        <v>8220</v>
      </c>
      <c r="BC4720" t="s">
        <v>1272</v>
      </c>
    </row>
    <row r="4721" spans="1:55" s="1" customFormat="1" x14ac:dyDescent="0.5">
      <c r="A4721" s="20">
        <v>44244</v>
      </c>
      <c r="B4721" s="1" t="s">
        <v>132</v>
      </c>
      <c r="L4721" s="1" t="s">
        <v>8217</v>
      </c>
      <c r="N4721" s="1" t="s">
        <v>60</v>
      </c>
      <c r="O4721" s="1" t="s">
        <v>61</v>
      </c>
      <c r="P4721" s="1" t="s">
        <v>532</v>
      </c>
      <c r="Q4721" s="1">
        <v>45.677700000000002</v>
      </c>
      <c r="R4721" s="1" t="str">
        <f t="shared" si="109"/>
        <v>45.6777N</v>
      </c>
      <c r="S4721" s="1" t="s">
        <v>65</v>
      </c>
      <c r="T4721" s="1">
        <v>111.0472</v>
      </c>
      <c r="U4721" s="1" t="s">
        <v>67</v>
      </c>
      <c r="V4721" s="1" t="str">
        <f t="shared" si="110"/>
        <v>111.0472W</v>
      </c>
      <c r="W4721" s="1" t="s">
        <v>1344</v>
      </c>
      <c r="X4721" s="1" t="s">
        <v>681</v>
      </c>
      <c r="Y4721" s="1">
        <v>1476</v>
      </c>
      <c r="AB4721" s="1">
        <v>2013</v>
      </c>
      <c r="AC4721" s="1">
        <v>2015</v>
      </c>
      <c r="AL4721" s="1" t="s">
        <v>496</v>
      </c>
      <c r="AM4721" t="s">
        <v>77</v>
      </c>
      <c r="AO4721" s="1" t="s">
        <v>314</v>
      </c>
      <c r="AR4721" s="1" t="s">
        <v>101</v>
      </c>
      <c r="AV4721" t="s">
        <v>8218</v>
      </c>
      <c r="AW4721" s="1" t="s">
        <v>8219</v>
      </c>
      <c r="AX4721" s="1">
        <v>2015</v>
      </c>
      <c r="AY4721" t="s">
        <v>139</v>
      </c>
      <c r="AZ4721" s="1" t="s">
        <v>532</v>
      </c>
      <c r="BA4721" s="1" t="s">
        <v>8220</v>
      </c>
      <c r="BC4721" t="s">
        <v>1272</v>
      </c>
    </row>
    <row r="4722" spans="1:55" s="1" customFormat="1" x14ac:dyDescent="0.5">
      <c r="A4722" s="20">
        <v>44244</v>
      </c>
      <c r="B4722" s="1" t="s">
        <v>132</v>
      </c>
      <c r="L4722" s="1" t="s">
        <v>8217</v>
      </c>
      <c r="N4722" s="1" t="s">
        <v>60</v>
      </c>
      <c r="O4722" s="1" t="s">
        <v>61</v>
      </c>
      <c r="P4722" s="1" t="s">
        <v>532</v>
      </c>
      <c r="Q4722" s="1">
        <v>45.677700000000002</v>
      </c>
      <c r="R4722" s="1" t="str">
        <f t="shared" si="109"/>
        <v>45.6777N</v>
      </c>
      <c r="S4722" s="1" t="s">
        <v>65</v>
      </c>
      <c r="T4722" s="1">
        <v>111.0472</v>
      </c>
      <c r="U4722" s="1" t="s">
        <v>67</v>
      </c>
      <c r="V4722" s="1" t="str">
        <f t="shared" si="110"/>
        <v>111.0472W</v>
      </c>
      <c r="W4722" s="1" t="s">
        <v>1344</v>
      </c>
      <c r="X4722" s="1" t="s">
        <v>681</v>
      </c>
      <c r="Y4722" s="1">
        <v>1476</v>
      </c>
      <c r="AB4722" s="1">
        <v>2013</v>
      </c>
      <c r="AC4722" s="1">
        <v>2015</v>
      </c>
      <c r="AL4722" s="1" t="s">
        <v>496</v>
      </c>
      <c r="AM4722" t="s">
        <v>77</v>
      </c>
      <c r="AO4722" s="1" t="s">
        <v>314</v>
      </c>
      <c r="AR4722" s="1" t="s">
        <v>101</v>
      </c>
      <c r="AV4722" t="s">
        <v>8218</v>
      </c>
      <c r="AW4722" s="1" t="s">
        <v>8219</v>
      </c>
      <c r="AX4722" s="1">
        <v>2015</v>
      </c>
      <c r="AY4722" t="s">
        <v>139</v>
      </c>
      <c r="AZ4722" s="1" t="s">
        <v>532</v>
      </c>
      <c r="BA4722" s="1" t="s">
        <v>8220</v>
      </c>
      <c r="BC4722" t="s">
        <v>1272</v>
      </c>
    </row>
    <row r="4723" spans="1:55" s="1" customFormat="1" x14ac:dyDescent="0.5">
      <c r="A4723" s="20">
        <v>44244</v>
      </c>
      <c r="B4723" s="1" t="s">
        <v>132</v>
      </c>
      <c r="L4723" s="1" t="s">
        <v>8217</v>
      </c>
      <c r="N4723" s="1" t="s">
        <v>60</v>
      </c>
      <c r="O4723" s="1" t="s">
        <v>61</v>
      </c>
      <c r="P4723" s="1" t="s">
        <v>532</v>
      </c>
      <c r="Q4723" s="1">
        <v>45.677700000000002</v>
      </c>
      <c r="R4723" s="1" t="str">
        <f t="shared" si="109"/>
        <v>45.6777N</v>
      </c>
      <c r="S4723" s="1" t="s">
        <v>65</v>
      </c>
      <c r="T4723" s="1">
        <v>111.0472</v>
      </c>
      <c r="U4723" s="1" t="s">
        <v>67</v>
      </c>
      <c r="V4723" s="1" t="str">
        <f t="shared" si="110"/>
        <v>111.0472W</v>
      </c>
      <c r="W4723" s="1" t="s">
        <v>1344</v>
      </c>
      <c r="X4723" s="1" t="s">
        <v>681</v>
      </c>
      <c r="Y4723" s="1">
        <v>1476</v>
      </c>
      <c r="AB4723" s="1">
        <v>2013</v>
      </c>
      <c r="AC4723" s="1">
        <v>2015</v>
      </c>
      <c r="AL4723" s="1" t="s">
        <v>496</v>
      </c>
      <c r="AM4723" t="s">
        <v>77</v>
      </c>
      <c r="AO4723" s="1" t="s">
        <v>314</v>
      </c>
      <c r="AR4723" s="1" t="s">
        <v>101</v>
      </c>
      <c r="AV4723" t="s">
        <v>8218</v>
      </c>
      <c r="AW4723" s="1" t="s">
        <v>8219</v>
      </c>
      <c r="AX4723" s="1">
        <v>2015</v>
      </c>
      <c r="AY4723" t="s">
        <v>139</v>
      </c>
      <c r="AZ4723" s="1" t="s">
        <v>532</v>
      </c>
      <c r="BA4723" s="1" t="s">
        <v>8220</v>
      </c>
      <c r="BC4723" t="s">
        <v>1272</v>
      </c>
    </row>
    <row r="4724" spans="1:55" s="1" customFormat="1" x14ac:dyDescent="0.5">
      <c r="A4724" s="20">
        <v>44244</v>
      </c>
      <c r="B4724" s="1" t="s">
        <v>132</v>
      </c>
      <c r="L4724" s="1" t="s">
        <v>8217</v>
      </c>
      <c r="N4724" s="1" t="s">
        <v>60</v>
      </c>
      <c r="O4724" s="1" t="s">
        <v>61</v>
      </c>
      <c r="P4724" s="1" t="s">
        <v>532</v>
      </c>
      <c r="Q4724" s="1">
        <v>45.677700000000002</v>
      </c>
      <c r="R4724" s="1" t="str">
        <f t="shared" si="109"/>
        <v>45.6777N</v>
      </c>
      <c r="S4724" s="1" t="s">
        <v>65</v>
      </c>
      <c r="T4724" s="1">
        <v>111.0472</v>
      </c>
      <c r="U4724" s="1" t="s">
        <v>67</v>
      </c>
      <c r="V4724" s="1" t="str">
        <f t="shared" si="110"/>
        <v>111.0472W</v>
      </c>
      <c r="W4724" s="1" t="s">
        <v>1344</v>
      </c>
      <c r="X4724" s="1" t="s">
        <v>681</v>
      </c>
      <c r="Y4724" s="1">
        <v>1476</v>
      </c>
      <c r="AB4724" s="1">
        <v>2013</v>
      </c>
      <c r="AC4724" s="1">
        <v>2015</v>
      </c>
      <c r="AL4724" s="1" t="s">
        <v>496</v>
      </c>
      <c r="AM4724" t="s">
        <v>77</v>
      </c>
      <c r="AO4724" s="1" t="s">
        <v>314</v>
      </c>
      <c r="AR4724" s="1" t="s">
        <v>101</v>
      </c>
      <c r="AV4724" t="s">
        <v>8218</v>
      </c>
      <c r="AW4724" s="1" t="s">
        <v>8219</v>
      </c>
      <c r="AX4724" s="1">
        <v>2015</v>
      </c>
      <c r="AY4724" t="s">
        <v>139</v>
      </c>
      <c r="AZ4724" s="1" t="s">
        <v>532</v>
      </c>
      <c r="BA4724" s="1" t="s">
        <v>8220</v>
      </c>
      <c r="BC4724" t="s">
        <v>1272</v>
      </c>
    </row>
    <row r="4725" spans="1:55" s="1" customFormat="1" x14ac:dyDescent="0.5">
      <c r="A4725" s="20">
        <v>44244</v>
      </c>
      <c r="B4725" s="1" t="s">
        <v>132</v>
      </c>
      <c r="L4725" s="1" t="s">
        <v>8217</v>
      </c>
      <c r="N4725" s="1" t="s">
        <v>60</v>
      </c>
      <c r="O4725" s="1" t="s">
        <v>61</v>
      </c>
      <c r="P4725" s="1" t="s">
        <v>532</v>
      </c>
      <c r="Q4725" s="1">
        <v>45.677700000000002</v>
      </c>
      <c r="R4725" s="1" t="str">
        <f t="shared" si="109"/>
        <v>45.6777N</v>
      </c>
      <c r="S4725" s="1" t="s">
        <v>65</v>
      </c>
      <c r="T4725" s="1">
        <v>111.0472</v>
      </c>
      <c r="U4725" s="1" t="s">
        <v>67</v>
      </c>
      <c r="V4725" s="1" t="str">
        <f t="shared" si="110"/>
        <v>111.0472W</v>
      </c>
      <c r="W4725" s="1" t="s">
        <v>1344</v>
      </c>
      <c r="X4725" s="1" t="s">
        <v>681</v>
      </c>
      <c r="Y4725" s="1">
        <v>1476</v>
      </c>
      <c r="AB4725" s="1">
        <v>2013</v>
      </c>
      <c r="AC4725" s="1">
        <v>2015</v>
      </c>
      <c r="AL4725" s="1" t="s">
        <v>496</v>
      </c>
      <c r="AM4725" t="s">
        <v>77</v>
      </c>
      <c r="AO4725" s="1" t="s">
        <v>314</v>
      </c>
      <c r="AR4725" s="1" t="s">
        <v>101</v>
      </c>
      <c r="AV4725" t="s">
        <v>8218</v>
      </c>
      <c r="AW4725" s="1" t="s">
        <v>8219</v>
      </c>
      <c r="AX4725" s="1">
        <v>2015</v>
      </c>
      <c r="AY4725" t="s">
        <v>139</v>
      </c>
      <c r="AZ4725" s="1" t="s">
        <v>532</v>
      </c>
      <c r="BA4725" s="1" t="s">
        <v>8220</v>
      </c>
      <c r="BC4725" t="s">
        <v>1272</v>
      </c>
    </row>
    <row r="4726" spans="1:55" s="1" customFormat="1" x14ac:dyDescent="0.5">
      <c r="A4726" s="20">
        <v>44244</v>
      </c>
      <c r="B4726" s="1" t="s">
        <v>132</v>
      </c>
      <c r="L4726" s="1" t="s">
        <v>8217</v>
      </c>
      <c r="N4726" s="1" t="s">
        <v>60</v>
      </c>
      <c r="O4726" s="1" t="s">
        <v>61</v>
      </c>
      <c r="P4726" s="1" t="s">
        <v>532</v>
      </c>
      <c r="Q4726" s="1">
        <v>45.677700000000002</v>
      </c>
      <c r="R4726" s="1" t="str">
        <f t="shared" si="109"/>
        <v>45.6777N</v>
      </c>
      <c r="S4726" s="1" t="s">
        <v>65</v>
      </c>
      <c r="T4726" s="1">
        <v>111.0472</v>
      </c>
      <c r="U4726" s="1" t="s">
        <v>67</v>
      </c>
      <c r="V4726" s="1" t="str">
        <f t="shared" si="110"/>
        <v>111.0472W</v>
      </c>
      <c r="W4726" s="1" t="s">
        <v>1344</v>
      </c>
      <c r="X4726" s="1" t="s">
        <v>681</v>
      </c>
      <c r="Y4726" s="1">
        <v>1476</v>
      </c>
      <c r="AB4726" s="1">
        <v>2013</v>
      </c>
      <c r="AC4726" s="1">
        <v>2015</v>
      </c>
      <c r="AL4726" s="1" t="s">
        <v>496</v>
      </c>
      <c r="AM4726" t="s">
        <v>77</v>
      </c>
      <c r="AO4726" s="1" t="s">
        <v>314</v>
      </c>
      <c r="AR4726" s="1" t="s">
        <v>101</v>
      </c>
      <c r="AV4726" t="s">
        <v>8218</v>
      </c>
      <c r="AW4726" s="1" t="s">
        <v>8219</v>
      </c>
      <c r="AX4726" s="1">
        <v>2015</v>
      </c>
      <c r="AY4726" t="s">
        <v>139</v>
      </c>
      <c r="AZ4726" s="1" t="s">
        <v>532</v>
      </c>
      <c r="BA4726" s="1" t="s">
        <v>8220</v>
      </c>
      <c r="BC4726" t="s">
        <v>1272</v>
      </c>
    </row>
    <row r="4727" spans="1:55" s="1" customFormat="1" x14ac:dyDescent="0.5">
      <c r="A4727" s="20">
        <v>44244</v>
      </c>
      <c r="B4727" s="1" t="s">
        <v>132</v>
      </c>
      <c r="L4727" s="1" t="s">
        <v>8217</v>
      </c>
      <c r="N4727" s="1" t="s">
        <v>60</v>
      </c>
      <c r="O4727" s="1" t="s">
        <v>61</v>
      </c>
      <c r="P4727" s="1" t="s">
        <v>532</v>
      </c>
      <c r="Q4727" s="1">
        <v>45.677700000000002</v>
      </c>
      <c r="R4727" s="1" t="str">
        <f t="shared" si="109"/>
        <v>45.6777N</v>
      </c>
      <c r="S4727" s="1" t="s">
        <v>65</v>
      </c>
      <c r="T4727" s="1">
        <v>111.0472</v>
      </c>
      <c r="U4727" s="1" t="s">
        <v>67</v>
      </c>
      <c r="V4727" s="1" t="str">
        <f t="shared" si="110"/>
        <v>111.0472W</v>
      </c>
      <c r="W4727" s="1" t="s">
        <v>1344</v>
      </c>
      <c r="X4727" s="1" t="s">
        <v>681</v>
      </c>
      <c r="Y4727" s="1">
        <v>1476</v>
      </c>
      <c r="AB4727" s="1">
        <v>2013</v>
      </c>
      <c r="AC4727" s="1">
        <v>2015</v>
      </c>
      <c r="AL4727" s="1" t="s">
        <v>496</v>
      </c>
      <c r="AM4727" t="s">
        <v>77</v>
      </c>
      <c r="AO4727" s="1" t="s">
        <v>314</v>
      </c>
      <c r="AR4727" s="1" t="s">
        <v>101</v>
      </c>
      <c r="AV4727" t="s">
        <v>8218</v>
      </c>
      <c r="AW4727" s="1" t="s">
        <v>8219</v>
      </c>
      <c r="AX4727" s="1">
        <v>2015</v>
      </c>
      <c r="AY4727" t="s">
        <v>139</v>
      </c>
      <c r="AZ4727" s="1" t="s">
        <v>532</v>
      </c>
      <c r="BA4727" s="1" t="s">
        <v>8220</v>
      </c>
      <c r="BC4727" t="s">
        <v>1272</v>
      </c>
    </row>
    <row r="4728" spans="1:55" s="1" customFormat="1" x14ac:dyDescent="0.5">
      <c r="A4728" s="20">
        <v>44244</v>
      </c>
      <c r="B4728" s="1" t="s">
        <v>132</v>
      </c>
      <c r="L4728" s="1" t="s">
        <v>8217</v>
      </c>
      <c r="N4728" s="1" t="s">
        <v>60</v>
      </c>
      <c r="O4728" s="1" t="s">
        <v>61</v>
      </c>
      <c r="P4728" s="1" t="s">
        <v>532</v>
      </c>
      <c r="Q4728" s="1">
        <v>45.677700000000002</v>
      </c>
      <c r="R4728" s="1" t="str">
        <f t="shared" si="109"/>
        <v>45.6777N</v>
      </c>
      <c r="S4728" s="1" t="s">
        <v>65</v>
      </c>
      <c r="T4728" s="1">
        <v>111.0472</v>
      </c>
      <c r="U4728" s="1" t="s">
        <v>67</v>
      </c>
      <c r="V4728" s="1" t="str">
        <f t="shared" si="110"/>
        <v>111.0472W</v>
      </c>
      <c r="W4728" s="1" t="s">
        <v>1344</v>
      </c>
      <c r="X4728" s="1" t="s">
        <v>681</v>
      </c>
      <c r="Y4728" s="1">
        <v>1476</v>
      </c>
      <c r="AB4728" s="1">
        <v>2013</v>
      </c>
      <c r="AC4728" s="1">
        <v>2015</v>
      </c>
      <c r="AL4728" s="1" t="s">
        <v>496</v>
      </c>
      <c r="AM4728" t="s">
        <v>77</v>
      </c>
      <c r="AO4728" s="1" t="s">
        <v>314</v>
      </c>
      <c r="AR4728" s="1" t="s">
        <v>101</v>
      </c>
      <c r="AV4728" t="s">
        <v>8218</v>
      </c>
      <c r="AW4728" s="1" t="s">
        <v>8219</v>
      </c>
      <c r="AX4728" s="1">
        <v>2015</v>
      </c>
      <c r="AY4728" t="s">
        <v>139</v>
      </c>
      <c r="AZ4728" s="1" t="s">
        <v>532</v>
      </c>
      <c r="BA4728" s="1" t="s">
        <v>8220</v>
      </c>
      <c r="BC4728" t="s">
        <v>1272</v>
      </c>
    </row>
    <row r="4729" spans="1:55" s="1" customFormat="1" x14ac:dyDescent="0.5">
      <c r="A4729" s="20">
        <v>44244</v>
      </c>
      <c r="B4729" s="1" t="s">
        <v>132</v>
      </c>
      <c r="L4729" s="1" t="s">
        <v>8217</v>
      </c>
      <c r="N4729" s="1" t="s">
        <v>60</v>
      </c>
      <c r="O4729" s="1" t="s">
        <v>61</v>
      </c>
      <c r="P4729" s="1" t="s">
        <v>532</v>
      </c>
      <c r="Q4729" s="1">
        <v>45.677700000000002</v>
      </c>
      <c r="R4729" s="1" t="str">
        <f t="shared" si="109"/>
        <v>45.6777N</v>
      </c>
      <c r="S4729" s="1" t="s">
        <v>65</v>
      </c>
      <c r="T4729" s="1">
        <v>111.0472</v>
      </c>
      <c r="U4729" s="1" t="s">
        <v>67</v>
      </c>
      <c r="V4729" s="1" t="str">
        <f t="shared" si="110"/>
        <v>111.0472W</v>
      </c>
      <c r="W4729" s="1" t="s">
        <v>1344</v>
      </c>
      <c r="X4729" s="1" t="s">
        <v>681</v>
      </c>
      <c r="Y4729" s="1">
        <v>1476</v>
      </c>
      <c r="AB4729" s="1">
        <v>2013</v>
      </c>
      <c r="AC4729" s="1">
        <v>2015</v>
      </c>
      <c r="AL4729" s="1" t="s">
        <v>496</v>
      </c>
      <c r="AM4729" t="s">
        <v>77</v>
      </c>
      <c r="AO4729" s="1" t="s">
        <v>314</v>
      </c>
      <c r="AR4729" s="1" t="s">
        <v>101</v>
      </c>
      <c r="AV4729" t="s">
        <v>8218</v>
      </c>
      <c r="AW4729" s="1" t="s">
        <v>8219</v>
      </c>
      <c r="AX4729" s="1">
        <v>2015</v>
      </c>
      <c r="AY4729" t="s">
        <v>139</v>
      </c>
      <c r="AZ4729" s="1" t="s">
        <v>532</v>
      </c>
      <c r="BA4729" s="1" t="s">
        <v>8220</v>
      </c>
      <c r="BC4729" t="s">
        <v>1272</v>
      </c>
    </row>
    <row r="4730" spans="1:55" s="1" customFormat="1" x14ac:dyDescent="0.5">
      <c r="A4730" s="20">
        <v>44244</v>
      </c>
      <c r="B4730" s="1" t="s">
        <v>132</v>
      </c>
      <c r="L4730" s="1" t="s">
        <v>8217</v>
      </c>
      <c r="N4730" s="1" t="s">
        <v>60</v>
      </c>
      <c r="O4730" s="1" t="s">
        <v>61</v>
      </c>
      <c r="P4730" s="1" t="s">
        <v>532</v>
      </c>
      <c r="Q4730" s="1">
        <v>45.677700000000002</v>
      </c>
      <c r="R4730" s="1" t="str">
        <f t="shared" si="109"/>
        <v>45.6777N</v>
      </c>
      <c r="S4730" s="1" t="s">
        <v>65</v>
      </c>
      <c r="T4730" s="1">
        <v>111.0472</v>
      </c>
      <c r="U4730" s="1" t="s">
        <v>67</v>
      </c>
      <c r="V4730" s="1" t="str">
        <f t="shared" si="110"/>
        <v>111.0472W</v>
      </c>
      <c r="W4730" s="1" t="s">
        <v>1344</v>
      </c>
      <c r="X4730" s="1" t="s">
        <v>681</v>
      </c>
      <c r="Y4730" s="1">
        <v>1476</v>
      </c>
      <c r="AB4730" s="1">
        <v>2013</v>
      </c>
      <c r="AC4730" s="1">
        <v>2015</v>
      </c>
      <c r="AL4730" s="1" t="s">
        <v>496</v>
      </c>
      <c r="AM4730" t="s">
        <v>77</v>
      </c>
      <c r="AO4730" s="1" t="s">
        <v>314</v>
      </c>
      <c r="AR4730" s="1" t="s">
        <v>101</v>
      </c>
      <c r="AV4730" t="s">
        <v>8218</v>
      </c>
      <c r="AW4730" s="1" t="s">
        <v>8219</v>
      </c>
      <c r="AX4730" s="1">
        <v>2015</v>
      </c>
      <c r="AY4730" t="s">
        <v>139</v>
      </c>
      <c r="AZ4730" s="1" t="s">
        <v>532</v>
      </c>
      <c r="BA4730" s="1" t="s">
        <v>8220</v>
      </c>
      <c r="BC4730" t="s">
        <v>1272</v>
      </c>
    </row>
    <row r="4731" spans="1:55" s="1" customFormat="1" x14ac:dyDescent="0.5">
      <c r="A4731" s="20">
        <v>44244</v>
      </c>
      <c r="B4731" s="1" t="s">
        <v>132</v>
      </c>
      <c r="L4731" s="1" t="s">
        <v>8217</v>
      </c>
      <c r="N4731" s="1" t="s">
        <v>60</v>
      </c>
      <c r="O4731" s="1" t="s">
        <v>61</v>
      </c>
      <c r="P4731" s="1" t="s">
        <v>532</v>
      </c>
      <c r="Q4731" s="1">
        <v>45.677700000000002</v>
      </c>
      <c r="R4731" s="1" t="str">
        <f t="shared" si="109"/>
        <v>45.6777N</v>
      </c>
      <c r="S4731" s="1" t="s">
        <v>65</v>
      </c>
      <c r="T4731" s="1">
        <v>111.0472</v>
      </c>
      <c r="U4731" s="1" t="s">
        <v>67</v>
      </c>
      <c r="V4731" s="1" t="str">
        <f t="shared" si="110"/>
        <v>111.0472W</v>
      </c>
      <c r="W4731" s="1" t="s">
        <v>1344</v>
      </c>
      <c r="X4731" s="1" t="s">
        <v>681</v>
      </c>
      <c r="Y4731" s="1">
        <v>1476</v>
      </c>
      <c r="AB4731" s="1">
        <v>2013</v>
      </c>
      <c r="AC4731" s="1">
        <v>2015</v>
      </c>
      <c r="AL4731" s="1" t="s">
        <v>496</v>
      </c>
      <c r="AM4731" t="s">
        <v>77</v>
      </c>
      <c r="AO4731" s="1" t="s">
        <v>314</v>
      </c>
      <c r="AR4731" s="1" t="s">
        <v>101</v>
      </c>
      <c r="AV4731" t="s">
        <v>8218</v>
      </c>
      <c r="AW4731" s="1" t="s">
        <v>8219</v>
      </c>
      <c r="AX4731" s="1">
        <v>2015</v>
      </c>
      <c r="AY4731" t="s">
        <v>139</v>
      </c>
      <c r="AZ4731" s="1" t="s">
        <v>532</v>
      </c>
      <c r="BA4731" s="1" t="s">
        <v>8220</v>
      </c>
      <c r="BC4731" t="s">
        <v>1272</v>
      </c>
    </row>
    <row r="4732" spans="1:55" s="1" customFormat="1" x14ac:dyDescent="0.5">
      <c r="A4732" s="20">
        <v>44244</v>
      </c>
      <c r="B4732" s="1" t="s">
        <v>132</v>
      </c>
      <c r="L4732" s="1" t="s">
        <v>8217</v>
      </c>
      <c r="N4732" s="1" t="s">
        <v>60</v>
      </c>
      <c r="O4732" s="1" t="s">
        <v>61</v>
      </c>
      <c r="P4732" s="1" t="s">
        <v>532</v>
      </c>
      <c r="Q4732" s="1">
        <v>45.677700000000002</v>
      </c>
      <c r="R4732" s="1" t="str">
        <f t="shared" si="109"/>
        <v>45.6777N</v>
      </c>
      <c r="S4732" s="1" t="s">
        <v>65</v>
      </c>
      <c r="T4732" s="1">
        <v>111.0472</v>
      </c>
      <c r="U4732" s="1" t="s">
        <v>67</v>
      </c>
      <c r="V4732" s="1" t="str">
        <f t="shared" si="110"/>
        <v>111.0472W</v>
      </c>
      <c r="W4732" s="1" t="s">
        <v>1344</v>
      </c>
      <c r="X4732" s="1" t="s">
        <v>681</v>
      </c>
      <c r="Y4732" s="1">
        <v>1476</v>
      </c>
      <c r="AB4732" s="1">
        <v>2013</v>
      </c>
      <c r="AC4732" s="1">
        <v>2015</v>
      </c>
      <c r="AL4732" s="1" t="s">
        <v>496</v>
      </c>
      <c r="AM4732" t="s">
        <v>77</v>
      </c>
      <c r="AO4732" s="1" t="s">
        <v>314</v>
      </c>
      <c r="AR4732" s="1" t="s">
        <v>101</v>
      </c>
      <c r="AV4732" t="s">
        <v>8218</v>
      </c>
      <c r="AW4732" s="1" t="s">
        <v>8219</v>
      </c>
      <c r="AX4732" s="1">
        <v>2015</v>
      </c>
      <c r="AY4732" t="s">
        <v>139</v>
      </c>
      <c r="AZ4732" s="1" t="s">
        <v>532</v>
      </c>
      <c r="BA4732" s="1" t="s">
        <v>8220</v>
      </c>
      <c r="BC4732" t="s">
        <v>1272</v>
      </c>
    </row>
    <row r="4733" spans="1:55" s="1" customFormat="1" x14ac:dyDescent="0.5">
      <c r="A4733" s="20">
        <v>44244</v>
      </c>
      <c r="B4733" s="1" t="s">
        <v>132</v>
      </c>
      <c r="L4733" s="1" t="s">
        <v>8217</v>
      </c>
      <c r="N4733" s="1" t="s">
        <v>60</v>
      </c>
      <c r="O4733" s="1" t="s">
        <v>61</v>
      </c>
      <c r="P4733" s="1" t="s">
        <v>532</v>
      </c>
      <c r="Q4733" s="1">
        <v>45.677700000000002</v>
      </c>
      <c r="R4733" s="1" t="str">
        <f t="shared" si="109"/>
        <v>45.6777N</v>
      </c>
      <c r="S4733" s="1" t="s">
        <v>65</v>
      </c>
      <c r="T4733" s="1">
        <v>111.0472</v>
      </c>
      <c r="U4733" s="1" t="s">
        <v>67</v>
      </c>
      <c r="V4733" s="1" t="str">
        <f t="shared" si="110"/>
        <v>111.0472W</v>
      </c>
      <c r="W4733" s="1" t="s">
        <v>1344</v>
      </c>
      <c r="X4733" s="1" t="s">
        <v>681</v>
      </c>
      <c r="Y4733" s="1">
        <v>1476</v>
      </c>
      <c r="AB4733" s="1">
        <v>2013</v>
      </c>
      <c r="AC4733" s="1">
        <v>2015</v>
      </c>
      <c r="AL4733" s="1" t="s">
        <v>496</v>
      </c>
      <c r="AM4733" t="s">
        <v>77</v>
      </c>
      <c r="AO4733" s="1" t="s">
        <v>314</v>
      </c>
      <c r="AR4733" s="1" t="s">
        <v>101</v>
      </c>
      <c r="AV4733" t="s">
        <v>8218</v>
      </c>
      <c r="AW4733" s="1" t="s">
        <v>8219</v>
      </c>
      <c r="AX4733" s="1">
        <v>2015</v>
      </c>
      <c r="AY4733" t="s">
        <v>139</v>
      </c>
      <c r="AZ4733" s="1" t="s">
        <v>532</v>
      </c>
      <c r="BA4733" s="1" t="s">
        <v>8220</v>
      </c>
      <c r="BC4733" t="s">
        <v>1272</v>
      </c>
    </row>
    <row r="4734" spans="1:55" s="1" customFormat="1" x14ac:dyDescent="0.5">
      <c r="A4734" s="20">
        <v>44244</v>
      </c>
      <c r="B4734" s="1" t="s">
        <v>132</v>
      </c>
      <c r="L4734" s="1" t="s">
        <v>8217</v>
      </c>
      <c r="N4734" s="1" t="s">
        <v>60</v>
      </c>
      <c r="O4734" s="1" t="s">
        <v>61</v>
      </c>
      <c r="P4734" s="1" t="s">
        <v>532</v>
      </c>
      <c r="Q4734" s="1">
        <v>45.677700000000002</v>
      </c>
      <c r="R4734" s="1" t="str">
        <f t="shared" si="109"/>
        <v>45.6777N</v>
      </c>
      <c r="S4734" s="1" t="s">
        <v>65</v>
      </c>
      <c r="T4734" s="1">
        <v>111.0472</v>
      </c>
      <c r="U4734" s="1" t="s">
        <v>67</v>
      </c>
      <c r="V4734" s="1" t="str">
        <f t="shared" si="110"/>
        <v>111.0472W</v>
      </c>
      <c r="W4734" s="1" t="s">
        <v>1344</v>
      </c>
      <c r="X4734" s="1" t="s">
        <v>681</v>
      </c>
      <c r="Y4734" s="1">
        <v>1476</v>
      </c>
      <c r="AB4734" s="1">
        <v>2013</v>
      </c>
      <c r="AC4734" s="1">
        <v>2015</v>
      </c>
      <c r="AL4734" s="1" t="s">
        <v>496</v>
      </c>
      <c r="AM4734" t="s">
        <v>77</v>
      </c>
      <c r="AO4734" s="1" t="s">
        <v>314</v>
      </c>
      <c r="AR4734" s="1" t="s">
        <v>101</v>
      </c>
      <c r="AV4734" t="s">
        <v>8218</v>
      </c>
      <c r="AW4734" s="1" t="s">
        <v>8219</v>
      </c>
      <c r="AX4734" s="1">
        <v>2015</v>
      </c>
      <c r="AY4734" t="s">
        <v>139</v>
      </c>
      <c r="AZ4734" s="1" t="s">
        <v>532</v>
      </c>
      <c r="BA4734" s="1" t="s">
        <v>8220</v>
      </c>
      <c r="BC4734" t="s">
        <v>1272</v>
      </c>
    </row>
    <row r="4735" spans="1:55" s="1" customFormat="1" x14ac:dyDescent="0.5">
      <c r="A4735" s="20">
        <v>44244</v>
      </c>
      <c r="B4735" s="1" t="s">
        <v>132</v>
      </c>
      <c r="L4735" s="1" t="s">
        <v>8217</v>
      </c>
      <c r="N4735" s="1" t="s">
        <v>60</v>
      </c>
      <c r="O4735" s="1" t="s">
        <v>61</v>
      </c>
      <c r="P4735" s="1" t="s">
        <v>532</v>
      </c>
      <c r="Q4735" s="1">
        <v>45.677700000000002</v>
      </c>
      <c r="R4735" s="1" t="str">
        <f t="shared" si="109"/>
        <v>45.6777N</v>
      </c>
      <c r="S4735" s="1" t="s">
        <v>65</v>
      </c>
      <c r="T4735" s="1">
        <v>111.0472</v>
      </c>
      <c r="U4735" s="1" t="s">
        <v>67</v>
      </c>
      <c r="V4735" s="1" t="str">
        <f t="shared" si="110"/>
        <v>111.0472W</v>
      </c>
      <c r="W4735" s="1" t="s">
        <v>1344</v>
      </c>
      <c r="X4735" s="1" t="s">
        <v>681</v>
      </c>
      <c r="Y4735" s="1">
        <v>1476</v>
      </c>
      <c r="AB4735" s="1">
        <v>2013</v>
      </c>
      <c r="AC4735" s="1">
        <v>2015</v>
      </c>
      <c r="AL4735" s="1" t="s">
        <v>496</v>
      </c>
      <c r="AM4735" t="s">
        <v>77</v>
      </c>
      <c r="AO4735" s="1" t="s">
        <v>314</v>
      </c>
      <c r="AR4735" s="1" t="s">
        <v>101</v>
      </c>
      <c r="AV4735" t="s">
        <v>8218</v>
      </c>
      <c r="AW4735" s="1" t="s">
        <v>8219</v>
      </c>
      <c r="AX4735" s="1">
        <v>2015</v>
      </c>
      <c r="AY4735" t="s">
        <v>139</v>
      </c>
      <c r="AZ4735" s="1" t="s">
        <v>532</v>
      </c>
      <c r="BA4735" s="1" t="s">
        <v>8220</v>
      </c>
      <c r="BC4735" t="s">
        <v>1272</v>
      </c>
    </row>
    <row r="4736" spans="1:55" s="1" customFormat="1" x14ac:dyDescent="0.5">
      <c r="A4736" s="20">
        <v>44244</v>
      </c>
      <c r="B4736" s="1" t="s">
        <v>132</v>
      </c>
      <c r="L4736" s="1" t="s">
        <v>8217</v>
      </c>
      <c r="N4736" s="1" t="s">
        <v>60</v>
      </c>
      <c r="O4736" s="1" t="s">
        <v>61</v>
      </c>
      <c r="P4736" s="1" t="s">
        <v>532</v>
      </c>
      <c r="Q4736" s="1">
        <v>45.677700000000002</v>
      </c>
      <c r="R4736" s="1" t="str">
        <f t="shared" si="109"/>
        <v>45.6777N</v>
      </c>
      <c r="S4736" s="1" t="s">
        <v>65</v>
      </c>
      <c r="T4736" s="1">
        <v>111.0472</v>
      </c>
      <c r="U4736" s="1" t="s">
        <v>67</v>
      </c>
      <c r="V4736" s="1" t="str">
        <f t="shared" si="110"/>
        <v>111.0472W</v>
      </c>
      <c r="W4736" s="1" t="s">
        <v>1344</v>
      </c>
      <c r="X4736" s="1" t="s">
        <v>681</v>
      </c>
      <c r="Y4736" s="1">
        <v>1476</v>
      </c>
      <c r="AB4736" s="1">
        <v>2013</v>
      </c>
      <c r="AC4736" s="1">
        <v>2015</v>
      </c>
      <c r="AL4736" s="1" t="s">
        <v>496</v>
      </c>
      <c r="AM4736" t="s">
        <v>77</v>
      </c>
      <c r="AO4736" s="1" t="s">
        <v>314</v>
      </c>
      <c r="AR4736" s="1" t="s">
        <v>101</v>
      </c>
      <c r="AV4736" t="s">
        <v>8218</v>
      </c>
      <c r="AW4736" s="1" t="s">
        <v>8219</v>
      </c>
      <c r="AX4736" s="1">
        <v>2015</v>
      </c>
      <c r="AY4736" t="s">
        <v>139</v>
      </c>
      <c r="AZ4736" s="1" t="s">
        <v>532</v>
      </c>
      <c r="BA4736" s="1" t="s">
        <v>8220</v>
      </c>
      <c r="BC4736" t="s">
        <v>1272</v>
      </c>
    </row>
    <row r="4737" spans="1:55" s="1" customFormat="1" x14ac:dyDescent="0.5">
      <c r="A4737" s="20">
        <v>44244</v>
      </c>
      <c r="B4737" s="1" t="s">
        <v>132</v>
      </c>
      <c r="L4737" s="1" t="s">
        <v>8217</v>
      </c>
      <c r="N4737" s="1" t="s">
        <v>60</v>
      </c>
      <c r="O4737" s="1" t="s">
        <v>61</v>
      </c>
      <c r="P4737" s="1" t="s">
        <v>532</v>
      </c>
      <c r="Q4737" s="1">
        <v>45.677700000000002</v>
      </c>
      <c r="R4737" s="1" t="str">
        <f t="shared" si="109"/>
        <v>45.6777N</v>
      </c>
      <c r="S4737" s="1" t="s">
        <v>65</v>
      </c>
      <c r="T4737" s="1">
        <v>111.0472</v>
      </c>
      <c r="U4737" s="1" t="s">
        <v>67</v>
      </c>
      <c r="V4737" s="1" t="str">
        <f t="shared" si="110"/>
        <v>111.0472W</v>
      </c>
      <c r="W4737" s="1" t="s">
        <v>1344</v>
      </c>
      <c r="X4737" s="1" t="s">
        <v>681</v>
      </c>
      <c r="Y4737" s="1">
        <v>1476</v>
      </c>
      <c r="AB4737" s="1">
        <v>2013</v>
      </c>
      <c r="AC4737" s="1">
        <v>2015</v>
      </c>
      <c r="AL4737" s="1" t="s">
        <v>496</v>
      </c>
      <c r="AM4737" t="s">
        <v>77</v>
      </c>
      <c r="AO4737" s="1" t="s">
        <v>314</v>
      </c>
      <c r="AR4737" s="1" t="s">
        <v>101</v>
      </c>
      <c r="AV4737" t="s">
        <v>8218</v>
      </c>
      <c r="AW4737" s="1" t="s">
        <v>8219</v>
      </c>
      <c r="AX4737" s="1">
        <v>2015</v>
      </c>
      <c r="AY4737" t="s">
        <v>139</v>
      </c>
      <c r="AZ4737" s="1" t="s">
        <v>532</v>
      </c>
      <c r="BA4737" s="1" t="s">
        <v>8220</v>
      </c>
      <c r="BC4737" t="s">
        <v>1272</v>
      </c>
    </row>
    <row r="4738" spans="1:55" s="1" customFormat="1" x14ac:dyDescent="0.5">
      <c r="A4738" s="20">
        <v>44244</v>
      </c>
      <c r="B4738" s="1" t="s">
        <v>132</v>
      </c>
      <c r="L4738" s="1" t="s">
        <v>8217</v>
      </c>
      <c r="N4738" s="1" t="s">
        <v>60</v>
      </c>
      <c r="O4738" s="1" t="s">
        <v>61</v>
      </c>
      <c r="P4738" s="1" t="s">
        <v>532</v>
      </c>
      <c r="Q4738" s="1">
        <v>45.677700000000002</v>
      </c>
      <c r="R4738" s="1" t="str">
        <f t="shared" si="109"/>
        <v>45.6777N</v>
      </c>
      <c r="S4738" s="1" t="s">
        <v>65</v>
      </c>
      <c r="T4738" s="1">
        <v>111.0472</v>
      </c>
      <c r="U4738" s="1" t="s">
        <v>67</v>
      </c>
      <c r="V4738" s="1" t="str">
        <f t="shared" si="110"/>
        <v>111.0472W</v>
      </c>
      <c r="W4738" s="1" t="s">
        <v>1344</v>
      </c>
      <c r="X4738" s="1" t="s">
        <v>681</v>
      </c>
      <c r="Y4738" s="1">
        <v>1476</v>
      </c>
      <c r="AB4738" s="1">
        <v>2013</v>
      </c>
      <c r="AC4738" s="1">
        <v>2015</v>
      </c>
      <c r="AL4738" s="1" t="s">
        <v>496</v>
      </c>
      <c r="AM4738" t="s">
        <v>77</v>
      </c>
      <c r="AO4738" s="1" t="s">
        <v>314</v>
      </c>
      <c r="AR4738" s="1" t="s">
        <v>101</v>
      </c>
      <c r="AV4738" t="s">
        <v>8218</v>
      </c>
      <c r="AW4738" s="1" t="s">
        <v>8219</v>
      </c>
      <c r="AX4738" s="1">
        <v>2015</v>
      </c>
      <c r="AY4738" t="s">
        <v>139</v>
      </c>
      <c r="AZ4738" s="1" t="s">
        <v>532</v>
      </c>
      <c r="BA4738" s="1" t="s">
        <v>8220</v>
      </c>
      <c r="BC4738" t="s">
        <v>1272</v>
      </c>
    </row>
    <row r="4739" spans="1:55" s="1" customFormat="1" x14ac:dyDescent="0.5">
      <c r="A4739" s="20">
        <v>44244</v>
      </c>
      <c r="B4739" s="1" t="s">
        <v>132</v>
      </c>
      <c r="L4739" s="1" t="s">
        <v>8217</v>
      </c>
      <c r="N4739" s="1" t="s">
        <v>60</v>
      </c>
      <c r="O4739" s="1" t="s">
        <v>61</v>
      </c>
      <c r="P4739" s="1" t="s">
        <v>532</v>
      </c>
      <c r="Q4739" s="1">
        <v>45.677700000000002</v>
      </c>
      <c r="R4739" s="1" t="str">
        <f t="shared" si="109"/>
        <v>45.6777N</v>
      </c>
      <c r="S4739" s="1" t="s">
        <v>65</v>
      </c>
      <c r="T4739" s="1">
        <v>111.0472</v>
      </c>
      <c r="U4739" s="1" t="s">
        <v>67</v>
      </c>
      <c r="V4739" s="1" t="str">
        <f t="shared" si="110"/>
        <v>111.0472W</v>
      </c>
      <c r="W4739" s="1" t="s">
        <v>1344</v>
      </c>
      <c r="X4739" s="1" t="s">
        <v>681</v>
      </c>
      <c r="Y4739" s="1">
        <v>1476</v>
      </c>
      <c r="AB4739" s="1">
        <v>2013</v>
      </c>
      <c r="AC4739" s="1">
        <v>2015</v>
      </c>
      <c r="AL4739" s="1" t="s">
        <v>496</v>
      </c>
      <c r="AM4739" t="s">
        <v>77</v>
      </c>
      <c r="AO4739" s="1" t="s">
        <v>314</v>
      </c>
      <c r="AR4739" s="1" t="s">
        <v>101</v>
      </c>
      <c r="AV4739" t="s">
        <v>8218</v>
      </c>
      <c r="AW4739" s="1" t="s">
        <v>8219</v>
      </c>
      <c r="AX4739" s="1">
        <v>2015</v>
      </c>
      <c r="AY4739" t="s">
        <v>139</v>
      </c>
      <c r="AZ4739" s="1" t="s">
        <v>532</v>
      </c>
      <c r="BA4739" s="1" t="s">
        <v>8220</v>
      </c>
      <c r="BC4739" t="s">
        <v>1272</v>
      </c>
    </row>
    <row r="4740" spans="1:55" s="1" customFormat="1" x14ac:dyDescent="0.5">
      <c r="A4740" s="20">
        <v>44244</v>
      </c>
      <c r="B4740" s="1" t="s">
        <v>132</v>
      </c>
      <c r="L4740" s="1" t="s">
        <v>8217</v>
      </c>
      <c r="N4740" s="1" t="s">
        <v>60</v>
      </c>
      <c r="O4740" s="1" t="s">
        <v>61</v>
      </c>
      <c r="P4740" s="1" t="s">
        <v>532</v>
      </c>
      <c r="Q4740" s="1">
        <v>45.677700000000002</v>
      </c>
      <c r="R4740" s="1" t="str">
        <f t="shared" si="109"/>
        <v>45.6777N</v>
      </c>
      <c r="S4740" s="1" t="s">
        <v>65</v>
      </c>
      <c r="T4740" s="1">
        <v>111.0472</v>
      </c>
      <c r="U4740" s="1" t="s">
        <v>67</v>
      </c>
      <c r="V4740" s="1" t="str">
        <f t="shared" si="110"/>
        <v>111.0472W</v>
      </c>
      <c r="W4740" s="1" t="s">
        <v>1344</v>
      </c>
      <c r="X4740" s="1" t="s">
        <v>681</v>
      </c>
      <c r="Y4740" s="1">
        <v>1476</v>
      </c>
      <c r="AB4740" s="1">
        <v>2013</v>
      </c>
      <c r="AC4740" s="1">
        <v>2015</v>
      </c>
      <c r="AL4740" s="1" t="s">
        <v>496</v>
      </c>
      <c r="AM4740" t="s">
        <v>77</v>
      </c>
      <c r="AO4740" s="1" t="s">
        <v>314</v>
      </c>
      <c r="AR4740" s="1" t="s">
        <v>101</v>
      </c>
      <c r="AV4740" t="s">
        <v>8218</v>
      </c>
      <c r="AW4740" s="1" t="s">
        <v>8219</v>
      </c>
      <c r="AX4740" s="1">
        <v>2015</v>
      </c>
      <c r="AY4740" t="s">
        <v>139</v>
      </c>
      <c r="AZ4740" s="1" t="s">
        <v>532</v>
      </c>
      <c r="BA4740" s="1" t="s">
        <v>8220</v>
      </c>
      <c r="BC4740" t="s">
        <v>1272</v>
      </c>
    </row>
    <row r="4741" spans="1:55" s="1" customFormat="1" x14ac:dyDescent="0.5">
      <c r="A4741" s="20">
        <v>44244</v>
      </c>
      <c r="B4741" s="1" t="s">
        <v>132</v>
      </c>
      <c r="L4741" s="1" t="s">
        <v>8217</v>
      </c>
      <c r="N4741" s="1" t="s">
        <v>60</v>
      </c>
      <c r="O4741" s="1" t="s">
        <v>61</v>
      </c>
      <c r="P4741" s="1" t="s">
        <v>532</v>
      </c>
      <c r="Q4741" s="1">
        <v>45.677700000000002</v>
      </c>
      <c r="R4741" s="1" t="str">
        <f t="shared" si="109"/>
        <v>45.6777N</v>
      </c>
      <c r="S4741" s="1" t="s">
        <v>65</v>
      </c>
      <c r="T4741" s="1">
        <v>111.0472</v>
      </c>
      <c r="U4741" s="1" t="s">
        <v>67</v>
      </c>
      <c r="V4741" s="1" t="str">
        <f t="shared" si="110"/>
        <v>111.0472W</v>
      </c>
      <c r="W4741" s="1" t="s">
        <v>1344</v>
      </c>
      <c r="X4741" s="1" t="s">
        <v>681</v>
      </c>
      <c r="Y4741" s="1">
        <v>1476</v>
      </c>
      <c r="AB4741" s="1">
        <v>2013</v>
      </c>
      <c r="AC4741" s="1">
        <v>2015</v>
      </c>
      <c r="AL4741" s="1" t="s">
        <v>496</v>
      </c>
      <c r="AM4741" t="s">
        <v>77</v>
      </c>
      <c r="AO4741" s="1" t="s">
        <v>314</v>
      </c>
      <c r="AR4741" s="1" t="s">
        <v>101</v>
      </c>
      <c r="AV4741" t="s">
        <v>8218</v>
      </c>
      <c r="AW4741" s="1" t="s">
        <v>8219</v>
      </c>
      <c r="AX4741" s="1">
        <v>2015</v>
      </c>
      <c r="AY4741" t="s">
        <v>139</v>
      </c>
      <c r="AZ4741" s="1" t="s">
        <v>532</v>
      </c>
      <c r="BA4741" s="1" t="s">
        <v>8220</v>
      </c>
      <c r="BC4741" t="s">
        <v>1272</v>
      </c>
    </row>
    <row r="4742" spans="1:55" s="1" customFormat="1" x14ac:dyDescent="0.5">
      <c r="A4742" s="20">
        <v>44244</v>
      </c>
      <c r="B4742" s="1" t="s">
        <v>132</v>
      </c>
      <c r="L4742" s="1" t="s">
        <v>8217</v>
      </c>
      <c r="N4742" s="1" t="s">
        <v>60</v>
      </c>
      <c r="O4742" s="1" t="s">
        <v>61</v>
      </c>
      <c r="P4742" s="1" t="s">
        <v>532</v>
      </c>
      <c r="Q4742" s="1">
        <v>45.677700000000002</v>
      </c>
      <c r="R4742" s="1" t="str">
        <f t="shared" si="109"/>
        <v>45.6777N</v>
      </c>
      <c r="S4742" s="1" t="s">
        <v>65</v>
      </c>
      <c r="T4742" s="1">
        <v>111.0472</v>
      </c>
      <c r="U4742" s="1" t="s">
        <v>67</v>
      </c>
      <c r="V4742" s="1" t="str">
        <f t="shared" si="110"/>
        <v>111.0472W</v>
      </c>
      <c r="W4742" s="1" t="s">
        <v>1344</v>
      </c>
      <c r="X4742" s="1" t="s">
        <v>681</v>
      </c>
      <c r="Y4742" s="1">
        <v>1476</v>
      </c>
      <c r="AB4742" s="1">
        <v>2013</v>
      </c>
      <c r="AC4742" s="1">
        <v>2015</v>
      </c>
      <c r="AL4742" s="1" t="s">
        <v>496</v>
      </c>
      <c r="AM4742" t="s">
        <v>77</v>
      </c>
      <c r="AO4742" s="1" t="s">
        <v>314</v>
      </c>
      <c r="AR4742" s="1" t="s">
        <v>101</v>
      </c>
      <c r="AV4742" t="s">
        <v>8218</v>
      </c>
      <c r="AW4742" s="1" t="s">
        <v>8219</v>
      </c>
      <c r="AX4742" s="1">
        <v>2015</v>
      </c>
      <c r="AY4742" t="s">
        <v>139</v>
      </c>
      <c r="AZ4742" s="1" t="s">
        <v>532</v>
      </c>
      <c r="BA4742" s="1" t="s">
        <v>8220</v>
      </c>
      <c r="BC4742" t="s">
        <v>1272</v>
      </c>
    </row>
    <row r="4743" spans="1:55" s="1" customFormat="1" x14ac:dyDescent="0.5">
      <c r="A4743" s="20">
        <v>44244</v>
      </c>
      <c r="B4743" s="1" t="s">
        <v>132</v>
      </c>
      <c r="L4743" s="1" t="s">
        <v>8217</v>
      </c>
      <c r="N4743" s="1" t="s">
        <v>60</v>
      </c>
      <c r="O4743" s="1" t="s">
        <v>61</v>
      </c>
      <c r="P4743" s="1" t="s">
        <v>532</v>
      </c>
      <c r="Q4743" s="1">
        <v>45.677700000000002</v>
      </c>
      <c r="R4743" s="1" t="str">
        <f t="shared" si="109"/>
        <v>45.6777N</v>
      </c>
      <c r="S4743" s="1" t="s">
        <v>65</v>
      </c>
      <c r="T4743" s="1">
        <v>111.0472</v>
      </c>
      <c r="U4743" s="1" t="s">
        <v>67</v>
      </c>
      <c r="V4743" s="1" t="str">
        <f t="shared" si="110"/>
        <v>111.0472W</v>
      </c>
      <c r="W4743" s="1" t="s">
        <v>1344</v>
      </c>
      <c r="X4743" s="1" t="s">
        <v>681</v>
      </c>
      <c r="Y4743" s="1">
        <v>1476</v>
      </c>
      <c r="AB4743" s="1">
        <v>2013</v>
      </c>
      <c r="AC4743" s="1">
        <v>2015</v>
      </c>
      <c r="AL4743" s="1" t="s">
        <v>496</v>
      </c>
      <c r="AM4743" t="s">
        <v>77</v>
      </c>
      <c r="AO4743" s="1" t="s">
        <v>314</v>
      </c>
      <c r="AR4743" s="1" t="s">
        <v>101</v>
      </c>
      <c r="AV4743" t="s">
        <v>8218</v>
      </c>
      <c r="AW4743" s="1" t="s">
        <v>8219</v>
      </c>
      <c r="AX4743" s="1">
        <v>2015</v>
      </c>
      <c r="AY4743" t="s">
        <v>139</v>
      </c>
      <c r="AZ4743" s="1" t="s">
        <v>532</v>
      </c>
      <c r="BA4743" s="1" t="s">
        <v>8220</v>
      </c>
      <c r="BC4743" t="s">
        <v>1272</v>
      </c>
    </row>
    <row r="4744" spans="1:55" s="1" customFormat="1" x14ac:dyDescent="0.5">
      <c r="A4744" s="20">
        <v>44244</v>
      </c>
      <c r="B4744" s="1" t="s">
        <v>132</v>
      </c>
      <c r="L4744" s="1" t="s">
        <v>8217</v>
      </c>
      <c r="N4744" s="1" t="s">
        <v>60</v>
      </c>
      <c r="O4744" s="1" t="s">
        <v>61</v>
      </c>
      <c r="P4744" s="1" t="s">
        <v>532</v>
      </c>
      <c r="Q4744" s="1">
        <v>45.677700000000002</v>
      </c>
      <c r="R4744" s="1" t="str">
        <f t="shared" si="109"/>
        <v>45.6777N</v>
      </c>
      <c r="S4744" s="1" t="s">
        <v>65</v>
      </c>
      <c r="T4744" s="1">
        <v>111.0472</v>
      </c>
      <c r="U4744" s="1" t="s">
        <v>67</v>
      </c>
      <c r="V4744" s="1" t="str">
        <f t="shared" si="110"/>
        <v>111.0472W</v>
      </c>
      <c r="W4744" s="1" t="s">
        <v>1344</v>
      </c>
      <c r="X4744" s="1" t="s">
        <v>681</v>
      </c>
      <c r="Y4744" s="1">
        <v>1476</v>
      </c>
      <c r="AB4744" s="1">
        <v>2013</v>
      </c>
      <c r="AC4744" s="1">
        <v>2015</v>
      </c>
      <c r="AL4744" s="1" t="s">
        <v>496</v>
      </c>
      <c r="AM4744" t="s">
        <v>77</v>
      </c>
      <c r="AO4744" s="1" t="s">
        <v>314</v>
      </c>
      <c r="AR4744" s="1" t="s">
        <v>101</v>
      </c>
      <c r="AV4744" t="s">
        <v>8218</v>
      </c>
      <c r="AW4744" s="1" t="s">
        <v>8219</v>
      </c>
      <c r="AX4744" s="1">
        <v>2015</v>
      </c>
      <c r="AY4744" t="s">
        <v>139</v>
      </c>
      <c r="AZ4744" s="1" t="s">
        <v>532</v>
      </c>
      <c r="BA4744" s="1" t="s">
        <v>8220</v>
      </c>
      <c r="BC4744" t="s">
        <v>1272</v>
      </c>
    </row>
    <row r="4745" spans="1:55" s="1" customFormat="1" x14ac:dyDescent="0.5">
      <c r="A4745" s="20">
        <v>44244</v>
      </c>
      <c r="B4745" s="1" t="s">
        <v>132</v>
      </c>
      <c r="L4745" s="1" t="s">
        <v>8217</v>
      </c>
      <c r="N4745" s="1" t="s">
        <v>60</v>
      </c>
      <c r="O4745" s="1" t="s">
        <v>61</v>
      </c>
      <c r="P4745" s="1" t="s">
        <v>532</v>
      </c>
      <c r="Q4745" s="1">
        <v>45.677700000000002</v>
      </c>
      <c r="R4745" s="1" t="str">
        <f t="shared" si="109"/>
        <v>45.6777N</v>
      </c>
      <c r="S4745" s="1" t="s">
        <v>65</v>
      </c>
      <c r="T4745" s="1">
        <v>111.0472</v>
      </c>
      <c r="U4745" s="1" t="s">
        <v>67</v>
      </c>
      <c r="V4745" s="1" t="str">
        <f t="shared" si="110"/>
        <v>111.0472W</v>
      </c>
      <c r="W4745" s="1" t="s">
        <v>1344</v>
      </c>
      <c r="X4745" s="1" t="s">
        <v>681</v>
      </c>
      <c r="Y4745" s="1">
        <v>1476</v>
      </c>
      <c r="AB4745" s="1">
        <v>2013</v>
      </c>
      <c r="AC4745" s="1">
        <v>2015</v>
      </c>
      <c r="AL4745" s="1" t="s">
        <v>496</v>
      </c>
      <c r="AM4745" t="s">
        <v>77</v>
      </c>
      <c r="AO4745" s="1" t="s">
        <v>314</v>
      </c>
      <c r="AR4745" s="1" t="s">
        <v>101</v>
      </c>
      <c r="AV4745" t="s">
        <v>8218</v>
      </c>
      <c r="AW4745" s="1" t="s">
        <v>8219</v>
      </c>
      <c r="AX4745" s="1">
        <v>2015</v>
      </c>
      <c r="AY4745" t="s">
        <v>139</v>
      </c>
      <c r="AZ4745" s="1" t="s">
        <v>532</v>
      </c>
      <c r="BA4745" s="1" t="s">
        <v>8220</v>
      </c>
      <c r="BC4745" t="s">
        <v>1272</v>
      </c>
    </row>
    <row r="4746" spans="1:55" s="1" customFormat="1" x14ac:dyDescent="0.5">
      <c r="A4746" s="20">
        <v>44244</v>
      </c>
      <c r="B4746" s="1" t="s">
        <v>132</v>
      </c>
      <c r="L4746" s="1" t="s">
        <v>8217</v>
      </c>
      <c r="N4746" s="1" t="s">
        <v>60</v>
      </c>
      <c r="O4746" s="1" t="s">
        <v>61</v>
      </c>
      <c r="P4746" s="1" t="s">
        <v>532</v>
      </c>
      <c r="Q4746" s="1">
        <v>45.677700000000002</v>
      </c>
      <c r="R4746" s="1" t="str">
        <f t="shared" si="109"/>
        <v>45.6777N</v>
      </c>
      <c r="S4746" s="1" t="s">
        <v>65</v>
      </c>
      <c r="T4746" s="1">
        <v>111.0472</v>
      </c>
      <c r="U4746" s="1" t="s">
        <v>67</v>
      </c>
      <c r="V4746" s="1" t="str">
        <f t="shared" si="110"/>
        <v>111.0472W</v>
      </c>
      <c r="W4746" s="1" t="s">
        <v>1344</v>
      </c>
      <c r="X4746" s="1" t="s">
        <v>681</v>
      </c>
      <c r="Y4746" s="1">
        <v>1476</v>
      </c>
      <c r="AB4746" s="1">
        <v>2013</v>
      </c>
      <c r="AC4746" s="1">
        <v>2015</v>
      </c>
      <c r="AL4746" s="1" t="s">
        <v>496</v>
      </c>
      <c r="AM4746" t="s">
        <v>77</v>
      </c>
      <c r="AO4746" s="1" t="s">
        <v>314</v>
      </c>
      <c r="AR4746" s="1" t="s">
        <v>101</v>
      </c>
      <c r="AV4746" t="s">
        <v>8218</v>
      </c>
      <c r="AW4746" s="1" t="s">
        <v>8219</v>
      </c>
      <c r="AX4746" s="1">
        <v>2015</v>
      </c>
      <c r="AY4746" t="s">
        <v>139</v>
      </c>
      <c r="AZ4746" s="1" t="s">
        <v>532</v>
      </c>
      <c r="BA4746" s="1" t="s">
        <v>8220</v>
      </c>
      <c r="BC4746" t="s">
        <v>1272</v>
      </c>
    </row>
    <row r="4747" spans="1:55" s="1" customFormat="1" x14ac:dyDescent="0.5">
      <c r="A4747" s="20">
        <v>44244</v>
      </c>
      <c r="B4747" s="1" t="s">
        <v>132</v>
      </c>
      <c r="L4747" s="1" t="s">
        <v>8217</v>
      </c>
      <c r="N4747" s="1" t="s">
        <v>60</v>
      </c>
      <c r="O4747" s="1" t="s">
        <v>61</v>
      </c>
      <c r="P4747" s="1" t="s">
        <v>532</v>
      </c>
      <c r="Q4747" s="1">
        <v>45.677700000000002</v>
      </c>
      <c r="R4747" s="1" t="str">
        <f t="shared" si="109"/>
        <v>45.6777N</v>
      </c>
      <c r="S4747" s="1" t="s">
        <v>65</v>
      </c>
      <c r="T4747" s="1">
        <v>111.0472</v>
      </c>
      <c r="U4747" s="1" t="s">
        <v>67</v>
      </c>
      <c r="V4747" s="1" t="str">
        <f t="shared" si="110"/>
        <v>111.0472W</v>
      </c>
      <c r="W4747" s="1" t="s">
        <v>1344</v>
      </c>
      <c r="X4747" s="1" t="s">
        <v>681</v>
      </c>
      <c r="Y4747" s="1">
        <v>1476</v>
      </c>
      <c r="AB4747" s="1">
        <v>2013</v>
      </c>
      <c r="AC4747" s="1">
        <v>2015</v>
      </c>
      <c r="AL4747" s="1" t="s">
        <v>496</v>
      </c>
      <c r="AM4747" t="s">
        <v>77</v>
      </c>
      <c r="AO4747" s="1" t="s">
        <v>314</v>
      </c>
      <c r="AR4747" s="1" t="s">
        <v>101</v>
      </c>
      <c r="AV4747" t="s">
        <v>8218</v>
      </c>
      <c r="AW4747" s="1" t="s">
        <v>8219</v>
      </c>
      <c r="AX4747" s="1">
        <v>2015</v>
      </c>
      <c r="AY4747" t="s">
        <v>139</v>
      </c>
      <c r="AZ4747" s="1" t="s">
        <v>532</v>
      </c>
      <c r="BA4747" s="1" t="s">
        <v>8220</v>
      </c>
      <c r="BC4747" t="s">
        <v>1272</v>
      </c>
    </row>
    <row r="4748" spans="1:55" s="1" customFormat="1" x14ac:dyDescent="0.5">
      <c r="A4748" s="20">
        <v>44244</v>
      </c>
      <c r="B4748" s="1" t="s">
        <v>132</v>
      </c>
      <c r="L4748" s="1" t="s">
        <v>8217</v>
      </c>
      <c r="N4748" s="1" t="s">
        <v>60</v>
      </c>
      <c r="O4748" s="1" t="s">
        <v>61</v>
      </c>
      <c r="P4748" s="1" t="s">
        <v>532</v>
      </c>
      <c r="Q4748" s="1">
        <v>45.677700000000002</v>
      </c>
      <c r="R4748" s="1" t="str">
        <f t="shared" si="109"/>
        <v>45.6777N</v>
      </c>
      <c r="S4748" s="1" t="s">
        <v>65</v>
      </c>
      <c r="T4748" s="1">
        <v>111.0472</v>
      </c>
      <c r="U4748" s="1" t="s">
        <v>67</v>
      </c>
      <c r="V4748" s="1" t="str">
        <f t="shared" si="110"/>
        <v>111.0472W</v>
      </c>
      <c r="W4748" s="1" t="s">
        <v>1344</v>
      </c>
      <c r="X4748" s="1" t="s">
        <v>681</v>
      </c>
      <c r="Y4748" s="1">
        <v>1476</v>
      </c>
      <c r="AB4748" s="1">
        <v>2013</v>
      </c>
      <c r="AC4748" s="1">
        <v>2015</v>
      </c>
      <c r="AL4748" s="1" t="s">
        <v>496</v>
      </c>
      <c r="AM4748" t="s">
        <v>77</v>
      </c>
      <c r="AO4748" s="1" t="s">
        <v>314</v>
      </c>
      <c r="AR4748" s="1" t="s">
        <v>101</v>
      </c>
      <c r="AV4748" t="s">
        <v>8218</v>
      </c>
      <c r="AW4748" s="1" t="s">
        <v>8219</v>
      </c>
      <c r="AX4748" s="1">
        <v>2015</v>
      </c>
      <c r="AY4748" t="s">
        <v>139</v>
      </c>
      <c r="AZ4748" s="1" t="s">
        <v>532</v>
      </c>
      <c r="BA4748" s="1" t="s">
        <v>8220</v>
      </c>
      <c r="BC4748" t="s">
        <v>1272</v>
      </c>
    </row>
    <row r="4749" spans="1:55" s="1" customFormat="1" x14ac:dyDescent="0.5">
      <c r="A4749" s="20">
        <v>44244</v>
      </c>
      <c r="B4749" s="1" t="s">
        <v>132</v>
      </c>
      <c r="L4749" s="1" t="s">
        <v>8217</v>
      </c>
      <c r="N4749" s="1" t="s">
        <v>60</v>
      </c>
      <c r="O4749" s="1" t="s">
        <v>61</v>
      </c>
      <c r="P4749" s="1" t="s">
        <v>532</v>
      </c>
      <c r="Q4749" s="1">
        <v>45.677700000000002</v>
      </c>
      <c r="R4749" s="1" t="str">
        <f t="shared" si="109"/>
        <v>45.6777N</v>
      </c>
      <c r="S4749" s="1" t="s">
        <v>65</v>
      </c>
      <c r="T4749" s="1">
        <v>111.0472</v>
      </c>
      <c r="U4749" s="1" t="s">
        <v>67</v>
      </c>
      <c r="V4749" s="1" t="str">
        <f t="shared" si="110"/>
        <v>111.0472W</v>
      </c>
      <c r="W4749" s="1" t="s">
        <v>1344</v>
      </c>
      <c r="X4749" s="1" t="s">
        <v>681</v>
      </c>
      <c r="Y4749" s="1">
        <v>1476</v>
      </c>
      <c r="AB4749" s="1">
        <v>2013</v>
      </c>
      <c r="AC4749" s="1">
        <v>2015</v>
      </c>
      <c r="AL4749" s="1" t="s">
        <v>496</v>
      </c>
      <c r="AM4749" t="s">
        <v>77</v>
      </c>
      <c r="AO4749" s="1" t="s">
        <v>314</v>
      </c>
      <c r="AR4749" s="1" t="s">
        <v>101</v>
      </c>
      <c r="AV4749" t="s">
        <v>8218</v>
      </c>
      <c r="AW4749" s="1" t="s">
        <v>8219</v>
      </c>
      <c r="AX4749" s="1">
        <v>2015</v>
      </c>
      <c r="AY4749" t="s">
        <v>139</v>
      </c>
      <c r="AZ4749" s="1" t="s">
        <v>532</v>
      </c>
      <c r="BA4749" s="1" t="s">
        <v>8220</v>
      </c>
      <c r="BC4749" t="s">
        <v>1272</v>
      </c>
    </row>
    <row r="4750" spans="1:55" s="1" customFormat="1" x14ac:dyDescent="0.5">
      <c r="A4750" s="20">
        <v>44244</v>
      </c>
      <c r="B4750" s="1" t="s">
        <v>132</v>
      </c>
      <c r="L4750" s="1" t="s">
        <v>8217</v>
      </c>
      <c r="N4750" s="1" t="s">
        <v>60</v>
      </c>
      <c r="O4750" s="1" t="s">
        <v>61</v>
      </c>
      <c r="P4750" s="1" t="s">
        <v>532</v>
      </c>
      <c r="Q4750" s="1">
        <v>45.677700000000002</v>
      </c>
      <c r="R4750" s="1" t="str">
        <f t="shared" si="109"/>
        <v>45.6777N</v>
      </c>
      <c r="S4750" s="1" t="s">
        <v>65</v>
      </c>
      <c r="T4750" s="1">
        <v>111.0472</v>
      </c>
      <c r="U4750" s="1" t="s">
        <v>67</v>
      </c>
      <c r="V4750" s="1" t="str">
        <f t="shared" si="110"/>
        <v>111.0472W</v>
      </c>
      <c r="W4750" s="1" t="s">
        <v>1344</v>
      </c>
      <c r="X4750" s="1" t="s">
        <v>681</v>
      </c>
      <c r="Y4750" s="1">
        <v>1476</v>
      </c>
      <c r="AB4750" s="1">
        <v>2013</v>
      </c>
      <c r="AC4750" s="1">
        <v>2015</v>
      </c>
      <c r="AL4750" s="1" t="s">
        <v>496</v>
      </c>
      <c r="AM4750" t="s">
        <v>77</v>
      </c>
      <c r="AO4750" s="1" t="s">
        <v>314</v>
      </c>
      <c r="AR4750" s="1" t="s">
        <v>101</v>
      </c>
      <c r="AV4750" t="s">
        <v>8218</v>
      </c>
      <c r="AW4750" s="1" t="s">
        <v>8219</v>
      </c>
      <c r="AX4750" s="1">
        <v>2015</v>
      </c>
      <c r="AY4750" t="s">
        <v>139</v>
      </c>
      <c r="AZ4750" s="1" t="s">
        <v>532</v>
      </c>
      <c r="BA4750" s="1" t="s">
        <v>8220</v>
      </c>
      <c r="BC4750" t="s">
        <v>1272</v>
      </c>
    </row>
    <row r="4751" spans="1:55" s="1" customFormat="1" x14ac:dyDescent="0.5">
      <c r="A4751" s="20">
        <v>44244</v>
      </c>
      <c r="B4751" s="1" t="s">
        <v>132</v>
      </c>
      <c r="L4751" s="1" t="s">
        <v>8217</v>
      </c>
      <c r="N4751" s="1" t="s">
        <v>60</v>
      </c>
      <c r="O4751" s="1" t="s">
        <v>61</v>
      </c>
      <c r="P4751" s="1" t="s">
        <v>532</v>
      </c>
      <c r="Q4751" s="1">
        <v>45.677700000000002</v>
      </c>
      <c r="R4751" s="1" t="str">
        <f t="shared" si="109"/>
        <v>45.6777N</v>
      </c>
      <c r="S4751" s="1" t="s">
        <v>65</v>
      </c>
      <c r="T4751" s="1">
        <v>111.0472</v>
      </c>
      <c r="U4751" s="1" t="s">
        <v>67</v>
      </c>
      <c r="V4751" s="1" t="str">
        <f t="shared" si="110"/>
        <v>111.0472W</v>
      </c>
      <c r="W4751" s="1" t="s">
        <v>1344</v>
      </c>
      <c r="X4751" s="1" t="s">
        <v>681</v>
      </c>
      <c r="Y4751" s="1">
        <v>1476</v>
      </c>
      <c r="AB4751" s="1">
        <v>2013</v>
      </c>
      <c r="AC4751" s="1">
        <v>2015</v>
      </c>
      <c r="AL4751" s="1" t="s">
        <v>496</v>
      </c>
      <c r="AM4751" t="s">
        <v>77</v>
      </c>
      <c r="AO4751" s="1" t="s">
        <v>314</v>
      </c>
      <c r="AR4751" s="1" t="s">
        <v>101</v>
      </c>
      <c r="AV4751" t="s">
        <v>8218</v>
      </c>
      <c r="AW4751" s="1" t="s">
        <v>8219</v>
      </c>
      <c r="AX4751" s="1">
        <v>2015</v>
      </c>
      <c r="AY4751" t="s">
        <v>139</v>
      </c>
      <c r="AZ4751" s="1" t="s">
        <v>532</v>
      </c>
      <c r="BA4751" s="1" t="s">
        <v>8220</v>
      </c>
      <c r="BC4751" t="s">
        <v>1272</v>
      </c>
    </row>
    <row r="4752" spans="1:55" s="1" customFormat="1" x14ac:dyDescent="0.5">
      <c r="A4752" s="20">
        <v>44244</v>
      </c>
      <c r="B4752" s="1" t="s">
        <v>132</v>
      </c>
      <c r="L4752" s="1" t="s">
        <v>8217</v>
      </c>
      <c r="N4752" s="1" t="s">
        <v>60</v>
      </c>
      <c r="O4752" s="1" t="s">
        <v>61</v>
      </c>
      <c r="P4752" s="1" t="s">
        <v>532</v>
      </c>
      <c r="Q4752" s="1">
        <v>45.677700000000002</v>
      </c>
      <c r="R4752" s="1" t="str">
        <f t="shared" si="109"/>
        <v>45.6777N</v>
      </c>
      <c r="S4752" s="1" t="s">
        <v>65</v>
      </c>
      <c r="T4752" s="1">
        <v>111.0472</v>
      </c>
      <c r="U4752" s="1" t="s">
        <v>67</v>
      </c>
      <c r="V4752" s="1" t="str">
        <f t="shared" si="110"/>
        <v>111.0472W</v>
      </c>
      <c r="W4752" s="1" t="s">
        <v>1344</v>
      </c>
      <c r="X4752" s="1" t="s">
        <v>681</v>
      </c>
      <c r="Y4752" s="1">
        <v>1476</v>
      </c>
      <c r="AB4752" s="1">
        <v>2013</v>
      </c>
      <c r="AC4752" s="1">
        <v>2015</v>
      </c>
      <c r="AL4752" s="1" t="s">
        <v>496</v>
      </c>
      <c r="AM4752" t="s">
        <v>77</v>
      </c>
      <c r="AO4752" s="1" t="s">
        <v>314</v>
      </c>
      <c r="AR4752" s="1" t="s">
        <v>101</v>
      </c>
      <c r="AV4752" t="s">
        <v>8218</v>
      </c>
      <c r="AW4752" s="1" t="s">
        <v>8219</v>
      </c>
      <c r="AX4752" s="1">
        <v>2015</v>
      </c>
      <c r="AY4752" t="s">
        <v>139</v>
      </c>
      <c r="AZ4752" s="1" t="s">
        <v>532</v>
      </c>
      <c r="BA4752" s="1" t="s">
        <v>8220</v>
      </c>
      <c r="BC4752" t="s">
        <v>1272</v>
      </c>
    </row>
    <row r="4753" spans="1:55" s="1" customFormat="1" x14ac:dyDescent="0.5">
      <c r="A4753" s="20">
        <v>44244</v>
      </c>
      <c r="B4753" s="1" t="s">
        <v>132</v>
      </c>
      <c r="L4753" s="1" t="s">
        <v>8217</v>
      </c>
      <c r="N4753" s="1" t="s">
        <v>60</v>
      </c>
      <c r="O4753" s="1" t="s">
        <v>61</v>
      </c>
      <c r="P4753" s="1" t="s">
        <v>532</v>
      </c>
      <c r="Q4753" s="1">
        <v>45.677700000000002</v>
      </c>
      <c r="R4753" s="1" t="str">
        <f t="shared" si="109"/>
        <v>45.6777N</v>
      </c>
      <c r="S4753" s="1" t="s">
        <v>65</v>
      </c>
      <c r="T4753" s="1">
        <v>111.0472</v>
      </c>
      <c r="U4753" s="1" t="s">
        <v>67</v>
      </c>
      <c r="V4753" s="1" t="str">
        <f t="shared" si="110"/>
        <v>111.0472W</v>
      </c>
      <c r="W4753" s="1" t="s">
        <v>1344</v>
      </c>
      <c r="X4753" s="1" t="s">
        <v>681</v>
      </c>
      <c r="Y4753" s="1">
        <v>1476</v>
      </c>
      <c r="AB4753" s="1">
        <v>2013</v>
      </c>
      <c r="AC4753" s="1">
        <v>2015</v>
      </c>
      <c r="AL4753" s="1" t="s">
        <v>496</v>
      </c>
      <c r="AM4753" t="s">
        <v>77</v>
      </c>
      <c r="AO4753" s="1" t="s">
        <v>314</v>
      </c>
      <c r="AR4753" s="1" t="s">
        <v>101</v>
      </c>
      <c r="AV4753" t="s">
        <v>8218</v>
      </c>
      <c r="AW4753" s="1" t="s">
        <v>8219</v>
      </c>
      <c r="AX4753" s="1">
        <v>2015</v>
      </c>
      <c r="AY4753" t="s">
        <v>139</v>
      </c>
      <c r="AZ4753" s="1" t="s">
        <v>532</v>
      </c>
      <c r="BA4753" s="1" t="s">
        <v>8220</v>
      </c>
      <c r="BC4753" t="s">
        <v>1272</v>
      </c>
    </row>
    <row r="4754" spans="1:55" s="1" customFormat="1" x14ac:dyDescent="0.5">
      <c r="A4754" s="20">
        <v>44244</v>
      </c>
      <c r="B4754" s="1" t="s">
        <v>132</v>
      </c>
      <c r="L4754" s="1" t="s">
        <v>8217</v>
      </c>
      <c r="N4754" s="1" t="s">
        <v>60</v>
      </c>
      <c r="O4754" s="1" t="s">
        <v>61</v>
      </c>
      <c r="P4754" s="1" t="s">
        <v>532</v>
      </c>
      <c r="Q4754" s="1">
        <v>45.677700000000002</v>
      </c>
      <c r="R4754" s="1" t="str">
        <f t="shared" si="109"/>
        <v>45.6777N</v>
      </c>
      <c r="S4754" s="1" t="s">
        <v>65</v>
      </c>
      <c r="T4754" s="1">
        <v>111.0472</v>
      </c>
      <c r="U4754" s="1" t="s">
        <v>67</v>
      </c>
      <c r="V4754" s="1" t="str">
        <f t="shared" si="110"/>
        <v>111.0472W</v>
      </c>
      <c r="W4754" s="1" t="s">
        <v>1344</v>
      </c>
      <c r="X4754" s="1" t="s">
        <v>681</v>
      </c>
      <c r="Y4754" s="1">
        <v>1476</v>
      </c>
      <c r="AB4754" s="1">
        <v>2013</v>
      </c>
      <c r="AC4754" s="1">
        <v>2015</v>
      </c>
      <c r="AL4754" s="1" t="s">
        <v>496</v>
      </c>
      <c r="AM4754" t="s">
        <v>77</v>
      </c>
      <c r="AO4754" s="1" t="s">
        <v>314</v>
      </c>
      <c r="AR4754" s="1" t="s">
        <v>101</v>
      </c>
      <c r="AV4754" t="s">
        <v>8218</v>
      </c>
      <c r="AW4754" s="1" t="s">
        <v>8219</v>
      </c>
      <c r="AX4754" s="1">
        <v>2015</v>
      </c>
      <c r="AY4754" t="s">
        <v>139</v>
      </c>
      <c r="AZ4754" s="1" t="s">
        <v>532</v>
      </c>
      <c r="BA4754" s="1" t="s">
        <v>8220</v>
      </c>
      <c r="BC4754" t="s">
        <v>1272</v>
      </c>
    </row>
    <row r="4755" spans="1:55" s="1" customFormat="1" x14ac:dyDescent="0.5">
      <c r="A4755" s="20">
        <v>44244</v>
      </c>
      <c r="B4755" s="1" t="s">
        <v>132</v>
      </c>
      <c r="L4755" s="1" t="s">
        <v>8217</v>
      </c>
      <c r="N4755" s="1" t="s">
        <v>60</v>
      </c>
      <c r="O4755" s="1" t="s">
        <v>61</v>
      </c>
      <c r="P4755" s="1" t="s">
        <v>532</v>
      </c>
      <c r="Q4755" s="1">
        <v>45.677700000000002</v>
      </c>
      <c r="R4755" s="1" t="str">
        <f t="shared" si="109"/>
        <v>45.6777N</v>
      </c>
      <c r="S4755" s="1" t="s">
        <v>65</v>
      </c>
      <c r="T4755" s="1">
        <v>111.0472</v>
      </c>
      <c r="U4755" s="1" t="s">
        <v>67</v>
      </c>
      <c r="V4755" s="1" t="str">
        <f t="shared" si="110"/>
        <v>111.0472W</v>
      </c>
      <c r="W4755" s="1" t="s">
        <v>1344</v>
      </c>
      <c r="X4755" s="1" t="s">
        <v>681</v>
      </c>
      <c r="Y4755" s="1">
        <v>1476</v>
      </c>
      <c r="AB4755" s="1">
        <v>2013</v>
      </c>
      <c r="AC4755" s="1">
        <v>2015</v>
      </c>
      <c r="AL4755" s="1" t="s">
        <v>496</v>
      </c>
      <c r="AM4755" t="s">
        <v>77</v>
      </c>
      <c r="AO4755" s="1" t="s">
        <v>314</v>
      </c>
      <c r="AR4755" s="1" t="s">
        <v>101</v>
      </c>
      <c r="AV4755" t="s">
        <v>8218</v>
      </c>
      <c r="AW4755" s="1" t="s">
        <v>8219</v>
      </c>
      <c r="AX4755" s="1">
        <v>2015</v>
      </c>
      <c r="AY4755" t="s">
        <v>139</v>
      </c>
      <c r="AZ4755" s="1" t="s">
        <v>532</v>
      </c>
      <c r="BA4755" s="1" t="s">
        <v>8220</v>
      </c>
      <c r="BC4755" t="s">
        <v>1272</v>
      </c>
    </row>
    <row r="4756" spans="1:55" s="1" customFormat="1" x14ac:dyDescent="0.5">
      <c r="A4756" s="20">
        <v>44244</v>
      </c>
      <c r="B4756" s="1" t="s">
        <v>132</v>
      </c>
      <c r="L4756" s="1" t="s">
        <v>8217</v>
      </c>
      <c r="N4756" s="1" t="s">
        <v>60</v>
      </c>
      <c r="O4756" s="1" t="s">
        <v>61</v>
      </c>
      <c r="P4756" s="1" t="s">
        <v>532</v>
      </c>
      <c r="Q4756" s="1">
        <v>45.677700000000002</v>
      </c>
      <c r="R4756" s="1" t="str">
        <f t="shared" si="109"/>
        <v>45.6777N</v>
      </c>
      <c r="S4756" s="1" t="s">
        <v>65</v>
      </c>
      <c r="T4756" s="1">
        <v>111.0472</v>
      </c>
      <c r="U4756" s="1" t="s">
        <v>67</v>
      </c>
      <c r="V4756" s="1" t="str">
        <f t="shared" si="110"/>
        <v>111.0472W</v>
      </c>
      <c r="W4756" s="1" t="s">
        <v>1344</v>
      </c>
      <c r="X4756" s="1" t="s">
        <v>681</v>
      </c>
      <c r="Y4756" s="1">
        <v>1476</v>
      </c>
      <c r="AB4756" s="1">
        <v>2013</v>
      </c>
      <c r="AC4756" s="1">
        <v>2015</v>
      </c>
      <c r="AL4756" s="1" t="s">
        <v>496</v>
      </c>
      <c r="AM4756" t="s">
        <v>77</v>
      </c>
      <c r="AO4756" s="1" t="s">
        <v>314</v>
      </c>
      <c r="AR4756" s="1" t="s">
        <v>101</v>
      </c>
      <c r="AV4756" t="s">
        <v>8218</v>
      </c>
      <c r="AW4756" s="1" t="s">
        <v>8219</v>
      </c>
      <c r="AX4756" s="1">
        <v>2015</v>
      </c>
      <c r="AY4756" t="s">
        <v>139</v>
      </c>
      <c r="AZ4756" s="1" t="s">
        <v>532</v>
      </c>
      <c r="BA4756" s="1" t="s">
        <v>8220</v>
      </c>
      <c r="BC4756" t="s">
        <v>1272</v>
      </c>
    </row>
    <row r="4757" spans="1:55" s="1" customFormat="1" x14ac:dyDescent="0.5">
      <c r="A4757" s="20">
        <v>44244</v>
      </c>
      <c r="B4757" s="1" t="s">
        <v>132</v>
      </c>
      <c r="L4757" s="1" t="s">
        <v>8217</v>
      </c>
      <c r="N4757" s="1" t="s">
        <v>60</v>
      </c>
      <c r="O4757" s="1" t="s">
        <v>61</v>
      </c>
      <c r="P4757" s="1" t="s">
        <v>532</v>
      </c>
      <c r="Q4757" s="1">
        <v>45.677700000000002</v>
      </c>
      <c r="R4757" s="1" t="str">
        <f t="shared" si="109"/>
        <v>45.6777N</v>
      </c>
      <c r="S4757" s="1" t="s">
        <v>65</v>
      </c>
      <c r="T4757" s="1">
        <v>111.0472</v>
      </c>
      <c r="U4757" s="1" t="s">
        <v>67</v>
      </c>
      <c r="V4757" s="1" t="str">
        <f t="shared" si="110"/>
        <v>111.0472W</v>
      </c>
      <c r="W4757" s="1" t="s">
        <v>1344</v>
      </c>
      <c r="X4757" s="1" t="s">
        <v>681</v>
      </c>
      <c r="Y4757" s="1">
        <v>1476</v>
      </c>
      <c r="AB4757" s="1">
        <v>2013</v>
      </c>
      <c r="AC4757" s="1">
        <v>2015</v>
      </c>
      <c r="AL4757" s="1" t="s">
        <v>496</v>
      </c>
      <c r="AM4757" t="s">
        <v>77</v>
      </c>
      <c r="AO4757" s="1" t="s">
        <v>314</v>
      </c>
      <c r="AR4757" s="1" t="s">
        <v>101</v>
      </c>
      <c r="AV4757" t="s">
        <v>8218</v>
      </c>
      <c r="AW4757" s="1" t="s">
        <v>8219</v>
      </c>
      <c r="AX4757" s="1">
        <v>2015</v>
      </c>
      <c r="AY4757" t="s">
        <v>139</v>
      </c>
      <c r="AZ4757" s="1" t="s">
        <v>532</v>
      </c>
      <c r="BA4757" s="1" t="s">
        <v>8220</v>
      </c>
      <c r="BC4757" t="s">
        <v>1272</v>
      </c>
    </row>
    <row r="4758" spans="1:55" s="1" customFormat="1" x14ac:dyDescent="0.5">
      <c r="A4758" s="20">
        <v>44244</v>
      </c>
      <c r="B4758" s="1" t="s">
        <v>132</v>
      </c>
      <c r="L4758" s="1" t="s">
        <v>8217</v>
      </c>
      <c r="N4758" s="1" t="s">
        <v>60</v>
      </c>
      <c r="O4758" s="1" t="s">
        <v>61</v>
      </c>
      <c r="P4758" s="1" t="s">
        <v>532</v>
      </c>
      <c r="Q4758" s="1">
        <v>45.677700000000002</v>
      </c>
      <c r="R4758" s="1" t="str">
        <f t="shared" si="109"/>
        <v>45.6777N</v>
      </c>
      <c r="S4758" s="1" t="s">
        <v>65</v>
      </c>
      <c r="T4758" s="1">
        <v>111.0472</v>
      </c>
      <c r="U4758" s="1" t="s">
        <v>67</v>
      </c>
      <c r="V4758" s="1" t="str">
        <f t="shared" si="110"/>
        <v>111.0472W</v>
      </c>
      <c r="W4758" s="1" t="s">
        <v>1344</v>
      </c>
      <c r="X4758" s="1" t="s">
        <v>681</v>
      </c>
      <c r="Y4758" s="1">
        <v>1476</v>
      </c>
      <c r="AB4758" s="1">
        <v>2013</v>
      </c>
      <c r="AC4758" s="1">
        <v>2015</v>
      </c>
      <c r="AL4758" s="1" t="s">
        <v>496</v>
      </c>
      <c r="AM4758" t="s">
        <v>77</v>
      </c>
      <c r="AO4758" s="1" t="s">
        <v>314</v>
      </c>
      <c r="AR4758" s="1" t="s">
        <v>101</v>
      </c>
      <c r="AV4758" t="s">
        <v>8218</v>
      </c>
      <c r="AW4758" s="1" t="s">
        <v>8219</v>
      </c>
      <c r="AX4758" s="1">
        <v>2015</v>
      </c>
      <c r="AY4758" t="s">
        <v>139</v>
      </c>
      <c r="AZ4758" s="1" t="s">
        <v>532</v>
      </c>
      <c r="BA4758" s="1" t="s">
        <v>8220</v>
      </c>
      <c r="BC4758" t="s">
        <v>1272</v>
      </c>
    </row>
    <row r="4759" spans="1:55" s="1" customFormat="1" x14ac:dyDescent="0.5">
      <c r="A4759" s="20">
        <v>44244</v>
      </c>
      <c r="B4759" s="1" t="s">
        <v>132</v>
      </c>
      <c r="L4759" s="1" t="s">
        <v>8217</v>
      </c>
      <c r="N4759" s="1" t="s">
        <v>60</v>
      </c>
      <c r="O4759" s="1" t="s">
        <v>61</v>
      </c>
      <c r="P4759" s="1" t="s">
        <v>532</v>
      </c>
      <c r="Q4759" s="1">
        <v>45.677700000000002</v>
      </c>
      <c r="R4759" s="1" t="str">
        <f t="shared" si="109"/>
        <v>45.6777N</v>
      </c>
      <c r="S4759" s="1" t="s">
        <v>65</v>
      </c>
      <c r="T4759" s="1">
        <v>111.0472</v>
      </c>
      <c r="U4759" s="1" t="s">
        <v>67</v>
      </c>
      <c r="V4759" s="1" t="str">
        <f t="shared" si="110"/>
        <v>111.0472W</v>
      </c>
      <c r="W4759" s="1" t="s">
        <v>1344</v>
      </c>
      <c r="X4759" s="1" t="s">
        <v>681</v>
      </c>
      <c r="Y4759" s="1">
        <v>1476</v>
      </c>
      <c r="AB4759" s="1">
        <v>2013</v>
      </c>
      <c r="AC4759" s="1">
        <v>2015</v>
      </c>
      <c r="AL4759" s="1" t="s">
        <v>496</v>
      </c>
      <c r="AM4759" t="s">
        <v>77</v>
      </c>
      <c r="AO4759" s="1" t="s">
        <v>314</v>
      </c>
      <c r="AR4759" s="1" t="s">
        <v>101</v>
      </c>
      <c r="AV4759" t="s">
        <v>8218</v>
      </c>
      <c r="AW4759" s="1" t="s">
        <v>8219</v>
      </c>
      <c r="AX4759" s="1">
        <v>2015</v>
      </c>
      <c r="AY4759" t="s">
        <v>139</v>
      </c>
      <c r="AZ4759" s="1" t="s">
        <v>532</v>
      </c>
      <c r="BA4759" s="1" t="s">
        <v>8220</v>
      </c>
      <c r="BC4759" t="s">
        <v>1272</v>
      </c>
    </row>
    <row r="4760" spans="1:55" s="1" customFormat="1" x14ac:dyDescent="0.5">
      <c r="A4760" s="20">
        <v>44244</v>
      </c>
      <c r="B4760" s="1" t="s">
        <v>132</v>
      </c>
      <c r="L4760" s="1" t="s">
        <v>8217</v>
      </c>
      <c r="N4760" s="1" t="s">
        <v>60</v>
      </c>
      <c r="O4760" s="1" t="s">
        <v>61</v>
      </c>
      <c r="P4760" s="1" t="s">
        <v>532</v>
      </c>
      <c r="Q4760" s="1">
        <v>45.677700000000002</v>
      </c>
      <c r="R4760" s="1" t="str">
        <f t="shared" si="109"/>
        <v>45.6777N</v>
      </c>
      <c r="S4760" s="1" t="s">
        <v>65</v>
      </c>
      <c r="T4760" s="1">
        <v>111.0472</v>
      </c>
      <c r="U4760" s="1" t="s">
        <v>67</v>
      </c>
      <c r="V4760" s="1" t="str">
        <f t="shared" si="110"/>
        <v>111.0472W</v>
      </c>
      <c r="W4760" s="1" t="s">
        <v>1344</v>
      </c>
      <c r="X4760" s="1" t="s">
        <v>681</v>
      </c>
      <c r="Y4760" s="1">
        <v>1476</v>
      </c>
      <c r="AB4760" s="1">
        <v>2013</v>
      </c>
      <c r="AC4760" s="1">
        <v>2015</v>
      </c>
      <c r="AL4760" s="1" t="s">
        <v>496</v>
      </c>
      <c r="AM4760" t="s">
        <v>77</v>
      </c>
      <c r="AO4760" s="1" t="s">
        <v>314</v>
      </c>
      <c r="AR4760" s="1" t="s">
        <v>101</v>
      </c>
      <c r="AV4760" t="s">
        <v>8218</v>
      </c>
      <c r="AW4760" s="1" t="s">
        <v>8219</v>
      </c>
      <c r="AX4760" s="1">
        <v>2015</v>
      </c>
      <c r="AY4760" t="s">
        <v>139</v>
      </c>
      <c r="AZ4760" s="1" t="s">
        <v>532</v>
      </c>
      <c r="BA4760" s="1" t="s">
        <v>8220</v>
      </c>
      <c r="BC4760" t="s">
        <v>1272</v>
      </c>
    </row>
    <row r="4761" spans="1:55" s="1" customFormat="1" x14ac:dyDescent="0.5">
      <c r="A4761" s="20">
        <v>44244</v>
      </c>
      <c r="B4761" s="1" t="s">
        <v>132</v>
      </c>
      <c r="L4761" s="1" t="s">
        <v>8217</v>
      </c>
      <c r="N4761" s="1" t="s">
        <v>60</v>
      </c>
      <c r="O4761" s="1" t="s">
        <v>61</v>
      </c>
      <c r="P4761" s="1" t="s">
        <v>532</v>
      </c>
      <c r="Q4761" s="1">
        <v>45.677700000000002</v>
      </c>
      <c r="R4761" s="1" t="str">
        <f t="shared" si="109"/>
        <v>45.6777N</v>
      </c>
      <c r="S4761" s="1" t="s">
        <v>65</v>
      </c>
      <c r="T4761" s="1">
        <v>111.0472</v>
      </c>
      <c r="U4761" s="1" t="s">
        <v>67</v>
      </c>
      <c r="V4761" s="1" t="str">
        <f t="shared" si="110"/>
        <v>111.0472W</v>
      </c>
      <c r="W4761" s="1" t="s">
        <v>1344</v>
      </c>
      <c r="X4761" s="1" t="s">
        <v>681</v>
      </c>
      <c r="Y4761" s="1">
        <v>1476</v>
      </c>
      <c r="AB4761" s="1">
        <v>2013</v>
      </c>
      <c r="AC4761" s="1">
        <v>2015</v>
      </c>
      <c r="AL4761" s="1" t="s">
        <v>496</v>
      </c>
      <c r="AM4761" t="s">
        <v>77</v>
      </c>
      <c r="AO4761" s="1" t="s">
        <v>314</v>
      </c>
      <c r="AR4761" s="1" t="s">
        <v>101</v>
      </c>
      <c r="AV4761" t="s">
        <v>8218</v>
      </c>
      <c r="AW4761" s="1" t="s">
        <v>8219</v>
      </c>
      <c r="AX4761" s="1">
        <v>2015</v>
      </c>
      <c r="AY4761" t="s">
        <v>139</v>
      </c>
      <c r="AZ4761" s="1" t="s">
        <v>532</v>
      </c>
      <c r="BA4761" s="1" t="s">
        <v>8220</v>
      </c>
      <c r="BC4761" t="s">
        <v>1272</v>
      </c>
    </row>
    <row r="4762" spans="1:55" s="1" customFormat="1" x14ac:dyDescent="0.5">
      <c r="A4762" s="20">
        <v>44244</v>
      </c>
      <c r="B4762" s="1" t="s">
        <v>132</v>
      </c>
      <c r="L4762" s="1" t="s">
        <v>8217</v>
      </c>
      <c r="N4762" s="1" t="s">
        <v>60</v>
      </c>
      <c r="O4762" s="1" t="s">
        <v>61</v>
      </c>
      <c r="P4762" s="1" t="s">
        <v>532</v>
      </c>
      <c r="Q4762" s="1">
        <v>45.677700000000002</v>
      </c>
      <c r="R4762" s="1" t="str">
        <f t="shared" si="109"/>
        <v>45.6777N</v>
      </c>
      <c r="S4762" s="1" t="s">
        <v>65</v>
      </c>
      <c r="T4762" s="1">
        <v>111.0472</v>
      </c>
      <c r="U4762" s="1" t="s">
        <v>67</v>
      </c>
      <c r="V4762" s="1" t="str">
        <f t="shared" si="110"/>
        <v>111.0472W</v>
      </c>
      <c r="W4762" s="1" t="s">
        <v>1344</v>
      </c>
      <c r="X4762" s="1" t="s">
        <v>681</v>
      </c>
      <c r="Y4762" s="1">
        <v>1476</v>
      </c>
      <c r="AB4762" s="1">
        <v>2013</v>
      </c>
      <c r="AC4762" s="1">
        <v>2015</v>
      </c>
      <c r="AL4762" s="1" t="s">
        <v>496</v>
      </c>
      <c r="AM4762" t="s">
        <v>77</v>
      </c>
      <c r="AO4762" s="1" t="s">
        <v>314</v>
      </c>
      <c r="AR4762" s="1" t="s">
        <v>101</v>
      </c>
      <c r="AV4762" t="s">
        <v>8218</v>
      </c>
      <c r="AW4762" s="1" t="s">
        <v>8219</v>
      </c>
      <c r="AX4762" s="1">
        <v>2015</v>
      </c>
      <c r="AY4762" t="s">
        <v>139</v>
      </c>
      <c r="AZ4762" s="1" t="s">
        <v>532</v>
      </c>
      <c r="BA4762" s="1" t="s">
        <v>8220</v>
      </c>
      <c r="BC4762" t="s">
        <v>1272</v>
      </c>
    </row>
    <row r="4763" spans="1:55" s="1" customFormat="1" x14ac:dyDescent="0.5">
      <c r="A4763" s="20">
        <v>44244</v>
      </c>
      <c r="B4763" s="1" t="s">
        <v>132</v>
      </c>
      <c r="L4763" s="1" t="s">
        <v>8217</v>
      </c>
      <c r="N4763" s="1" t="s">
        <v>60</v>
      </c>
      <c r="O4763" s="1" t="s">
        <v>61</v>
      </c>
      <c r="P4763" s="1" t="s">
        <v>532</v>
      </c>
      <c r="Q4763" s="1">
        <v>45.677700000000002</v>
      </c>
      <c r="R4763" s="1" t="str">
        <f t="shared" si="109"/>
        <v>45.6777N</v>
      </c>
      <c r="S4763" s="1" t="s">
        <v>65</v>
      </c>
      <c r="T4763" s="1">
        <v>111.0472</v>
      </c>
      <c r="U4763" s="1" t="s">
        <v>67</v>
      </c>
      <c r="V4763" s="1" t="str">
        <f t="shared" si="110"/>
        <v>111.0472W</v>
      </c>
      <c r="W4763" s="1" t="s">
        <v>1344</v>
      </c>
      <c r="X4763" s="1" t="s">
        <v>681</v>
      </c>
      <c r="Y4763" s="1">
        <v>1476</v>
      </c>
      <c r="AB4763" s="1">
        <v>2013</v>
      </c>
      <c r="AC4763" s="1">
        <v>2015</v>
      </c>
      <c r="AL4763" s="1" t="s">
        <v>496</v>
      </c>
      <c r="AM4763" s="1" t="s">
        <v>77</v>
      </c>
      <c r="AO4763" s="1" t="s">
        <v>139</v>
      </c>
      <c r="AR4763" s="1" t="s">
        <v>80</v>
      </c>
      <c r="AV4763" t="s">
        <v>8218</v>
      </c>
      <c r="AW4763" s="1" t="s">
        <v>8219</v>
      </c>
      <c r="AX4763" s="1">
        <v>2015</v>
      </c>
      <c r="AY4763" t="s">
        <v>139</v>
      </c>
      <c r="AZ4763" s="1" t="s">
        <v>532</v>
      </c>
      <c r="BA4763" s="1" t="s">
        <v>8220</v>
      </c>
      <c r="BC4763" t="s">
        <v>1272</v>
      </c>
    </row>
    <row r="4764" spans="1:55" s="1" customFormat="1" x14ac:dyDescent="0.5">
      <c r="A4764" s="20">
        <v>44244</v>
      </c>
      <c r="B4764" s="1" t="s">
        <v>132</v>
      </c>
      <c r="L4764" s="1" t="s">
        <v>8217</v>
      </c>
      <c r="N4764" s="1" t="s">
        <v>60</v>
      </c>
      <c r="O4764" s="1" t="s">
        <v>61</v>
      </c>
      <c r="P4764" s="1" t="s">
        <v>532</v>
      </c>
      <c r="Q4764" s="1">
        <v>45.677700000000002</v>
      </c>
      <c r="R4764" s="1" t="str">
        <f t="shared" si="109"/>
        <v>45.6777N</v>
      </c>
      <c r="S4764" s="1" t="s">
        <v>65</v>
      </c>
      <c r="T4764" s="1">
        <v>111.0472</v>
      </c>
      <c r="U4764" s="1" t="s">
        <v>67</v>
      </c>
      <c r="V4764" s="1" t="str">
        <f t="shared" si="110"/>
        <v>111.0472W</v>
      </c>
      <c r="W4764" s="1" t="s">
        <v>1344</v>
      </c>
      <c r="X4764" s="1" t="s">
        <v>681</v>
      </c>
      <c r="Y4764" s="1">
        <v>1476</v>
      </c>
      <c r="AB4764" s="1">
        <v>2013</v>
      </c>
      <c r="AC4764" s="1">
        <v>2015</v>
      </c>
      <c r="AL4764" s="1" t="s">
        <v>496</v>
      </c>
      <c r="AM4764" s="1" t="s">
        <v>77</v>
      </c>
      <c r="AO4764" s="1" t="s">
        <v>139</v>
      </c>
      <c r="AR4764" s="1" t="s">
        <v>80</v>
      </c>
      <c r="AV4764" t="s">
        <v>8218</v>
      </c>
      <c r="AW4764" s="1" t="s">
        <v>8219</v>
      </c>
      <c r="AX4764" s="1">
        <v>2015</v>
      </c>
      <c r="AY4764" t="s">
        <v>139</v>
      </c>
      <c r="AZ4764" s="1" t="s">
        <v>532</v>
      </c>
      <c r="BA4764" s="1" t="s">
        <v>8220</v>
      </c>
      <c r="BC4764" t="s">
        <v>1272</v>
      </c>
    </row>
    <row r="4765" spans="1:55" s="1" customFormat="1" x14ac:dyDescent="0.5">
      <c r="A4765" s="20">
        <v>44244</v>
      </c>
      <c r="B4765" s="1" t="s">
        <v>132</v>
      </c>
      <c r="L4765" s="1" t="s">
        <v>8217</v>
      </c>
      <c r="N4765" s="1" t="s">
        <v>60</v>
      </c>
      <c r="O4765" s="1" t="s">
        <v>61</v>
      </c>
      <c r="P4765" s="1" t="s">
        <v>532</v>
      </c>
      <c r="Q4765" s="1">
        <v>45.677700000000002</v>
      </c>
      <c r="R4765" s="1" t="str">
        <f t="shared" si="109"/>
        <v>45.6777N</v>
      </c>
      <c r="S4765" s="1" t="s">
        <v>65</v>
      </c>
      <c r="T4765" s="1">
        <v>111.0472</v>
      </c>
      <c r="U4765" s="1" t="s">
        <v>67</v>
      </c>
      <c r="V4765" s="1" t="str">
        <f t="shared" si="110"/>
        <v>111.0472W</v>
      </c>
      <c r="W4765" s="1" t="s">
        <v>1344</v>
      </c>
      <c r="X4765" s="1" t="s">
        <v>681</v>
      </c>
      <c r="Y4765" s="1">
        <v>1476</v>
      </c>
      <c r="AB4765" s="1">
        <v>2013</v>
      </c>
      <c r="AC4765" s="1">
        <v>2015</v>
      </c>
      <c r="AL4765" s="1" t="s">
        <v>496</v>
      </c>
      <c r="AM4765" s="1" t="s">
        <v>77</v>
      </c>
      <c r="AO4765" s="1" t="s">
        <v>139</v>
      </c>
      <c r="AR4765" s="1" t="s">
        <v>80</v>
      </c>
      <c r="AV4765" t="s">
        <v>8218</v>
      </c>
      <c r="AW4765" s="1" t="s">
        <v>8219</v>
      </c>
      <c r="AX4765" s="1">
        <v>2015</v>
      </c>
      <c r="AY4765" t="s">
        <v>139</v>
      </c>
      <c r="AZ4765" s="1" t="s">
        <v>532</v>
      </c>
      <c r="BA4765" s="1" t="s">
        <v>8220</v>
      </c>
      <c r="BC4765" t="s">
        <v>1272</v>
      </c>
    </row>
    <row r="4766" spans="1:55" s="1" customFormat="1" x14ac:dyDescent="0.5">
      <c r="A4766" s="20">
        <v>44244</v>
      </c>
      <c r="B4766" s="1" t="s">
        <v>132</v>
      </c>
      <c r="L4766" s="1" t="s">
        <v>8217</v>
      </c>
      <c r="N4766" s="1" t="s">
        <v>60</v>
      </c>
      <c r="O4766" s="1" t="s">
        <v>61</v>
      </c>
      <c r="P4766" s="1" t="s">
        <v>532</v>
      </c>
      <c r="Q4766" s="1">
        <v>45.677700000000002</v>
      </c>
      <c r="R4766" s="1" t="str">
        <f t="shared" si="109"/>
        <v>45.6777N</v>
      </c>
      <c r="S4766" s="1" t="s">
        <v>65</v>
      </c>
      <c r="T4766" s="1">
        <v>111.0472</v>
      </c>
      <c r="U4766" s="1" t="s">
        <v>67</v>
      </c>
      <c r="V4766" s="1" t="str">
        <f t="shared" si="110"/>
        <v>111.0472W</v>
      </c>
      <c r="W4766" s="1" t="s">
        <v>1344</v>
      </c>
      <c r="X4766" s="1" t="s">
        <v>681</v>
      </c>
      <c r="Y4766" s="1">
        <v>1476</v>
      </c>
      <c r="AB4766" s="1">
        <v>2013</v>
      </c>
      <c r="AC4766" s="1">
        <v>2015</v>
      </c>
      <c r="AL4766" s="1" t="s">
        <v>496</v>
      </c>
      <c r="AM4766" s="1" t="s">
        <v>77</v>
      </c>
      <c r="AO4766" s="1" t="s">
        <v>139</v>
      </c>
      <c r="AR4766" s="1" t="s">
        <v>80</v>
      </c>
      <c r="AV4766" t="s">
        <v>8218</v>
      </c>
      <c r="AW4766" s="1" t="s">
        <v>8219</v>
      </c>
      <c r="AX4766" s="1">
        <v>2015</v>
      </c>
      <c r="AY4766" t="s">
        <v>139</v>
      </c>
      <c r="AZ4766" s="1" t="s">
        <v>532</v>
      </c>
      <c r="BA4766" s="1" t="s">
        <v>8220</v>
      </c>
      <c r="BC4766" t="s">
        <v>1272</v>
      </c>
    </row>
    <row r="4767" spans="1:55" s="1" customFormat="1" x14ac:dyDescent="0.5">
      <c r="A4767" s="20">
        <v>44244</v>
      </c>
      <c r="B4767" s="1" t="s">
        <v>132</v>
      </c>
      <c r="L4767" s="1" t="s">
        <v>8217</v>
      </c>
      <c r="N4767" s="1" t="s">
        <v>60</v>
      </c>
      <c r="O4767" s="1" t="s">
        <v>61</v>
      </c>
      <c r="P4767" s="1" t="s">
        <v>532</v>
      </c>
      <c r="Q4767" s="1">
        <v>45.677700000000002</v>
      </c>
      <c r="R4767" s="1" t="str">
        <f t="shared" si="109"/>
        <v>45.6777N</v>
      </c>
      <c r="S4767" s="1" t="s">
        <v>65</v>
      </c>
      <c r="T4767" s="1">
        <v>111.0472</v>
      </c>
      <c r="U4767" s="1" t="s">
        <v>67</v>
      </c>
      <c r="V4767" s="1" t="str">
        <f t="shared" si="110"/>
        <v>111.0472W</v>
      </c>
      <c r="W4767" s="1" t="s">
        <v>1344</v>
      </c>
      <c r="X4767" s="1" t="s">
        <v>681</v>
      </c>
      <c r="Y4767" s="1">
        <v>1476</v>
      </c>
      <c r="AB4767" s="1">
        <v>2013</v>
      </c>
      <c r="AC4767" s="1">
        <v>2015</v>
      </c>
      <c r="AL4767" s="1" t="s">
        <v>496</v>
      </c>
      <c r="AM4767" s="1" t="s">
        <v>77</v>
      </c>
      <c r="AO4767" s="1" t="s">
        <v>139</v>
      </c>
      <c r="AR4767" s="1" t="s">
        <v>80</v>
      </c>
      <c r="AV4767" t="s">
        <v>8218</v>
      </c>
      <c r="AW4767" s="1" t="s">
        <v>8219</v>
      </c>
      <c r="AX4767" s="1">
        <v>2015</v>
      </c>
      <c r="AY4767" t="s">
        <v>139</v>
      </c>
      <c r="AZ4767" s="1" t="s">
        <v>532</v>
      </c>
      <c r="BA4767" s="1" t="s">
        <v>8220</v>
      </c>
      <c r="BC4767" t="s">
        <v>1272</v>
      </c>
    </row>
    <row r="4768" spans="1:55" s="1" customFormat="1" x14ac:dyDescent="0.5">
      <c r="A4768" s="20">
        <v>44244</v>
      </c>
      <c r="B4768" s="1" t="s">
        <v>132</v>
      </c>
      <c r="L4768" s="1" t="s">
        <v>8217</v>
      </c>
      <c r="N4768" s="1" t="s">
        <v>60</v>
      </c>
      <c r="O4768" s="1" t="s">
        <v>61</v>
      </c>
      <c r="P4768" s="1" t="s">
        <v>532</v>
      </c>
      <c r="Q4768" s="1">
        <v>45.677700000000002</v>
      </c>
      <c r="R4768" s="1" t="str">
        <f t="shared" si="109"/>
        <v>45.6777N</v>
      </c>
      <c r="S4768" s="1" t="s">
        <v>65</v>
      </c>
      <c r="T4768" s="1">
        <v>111.0472</v>
      </c>
      <c r="U4768" s="1" t="s">
        <v>67</v>
      </c>
      <c r="V4768" s="1" t="str">
        <f t="shared" si="110"/>
        <v>111.0472W</v>
      </c>
      <c r="W4768" s="1" t="s">
        <v>1344</v>
      </c>
      <c r="X4768" s="1" t="s">
        <v>681</v>
      </c>
      <c r="Y4768" s="1">
        <v>1476</v>
      </c>
      <c r="AB4768" s="1">
        <v>2013</v>
      </c>
      <c r="AC4768" s="1">
        <v>2015</v>
      </c>
      <c r="AL4768" s="1" t="s">
        <v>496</v>
      </c>
      <c r="AM4768" s="1" t="s">
        <v>77</v>
      </c>
      <c r="AO4768" s="1" t="s">
        <v>139</v>
      </c>
      <c r="AR4768" s="1" t="s">
        <v>80</v>
      </c>
      <c r="AV4768" t="s">
        <v>8218</v>
      </c>
      <c r="AW4768" s="1" t="s">
        <v>8219</v>
      </c>
      <c r="AX4768" s="1">
        <v>2015</v>
      </c>
      <c r="AY4768" t="s">
        <v>139</v>
      </c>
      <c r="AZ4768" s="1" t="s">
        <v>532</v>
      </c>
      <c r="BA4768" s="1" t="s">
        <v>8220</v>
      </c>
      <c r="BC4768" t="s">
        <v>1272</v>
      </c>
    </row>
    <row r="4769" spans="1:55" s="1" customFormat="1" x14ac:dyDescent="0.5">
      <c r="A4769" s="20">
        <v>44244</v>
      </c>
      <c r="B4769" s="1" t="s">
        <v>132</v>
      </c>
      <c r="L4769" s="1" t="s">
        <v>8217</v>
      </c>
      <c r="N4769" s="1" t="s">
        <v>60</v>
      </c>
      <c r="O4769" s="1" t="s">
        <v>61</v>
      </c>
      <c r="P4769" s="1" t="s">
        <v>532</v>
      </c>
      <c r="Q4769" s="1">
        <v>45.677700000000002</v>
      </c>
      <c r="R4769" s="1" t="str">
        <f t="shared" si="109"/>
        <v>45.6777N</v>
      </c>
      <c r="S4769" s="1" t="s">
        <v>65</v>
      </c>
      <c r="T4769" s="1">
        <v>111.0472</v>
      </c>
      <c r="U4769" s="1" t="s">
        <v>67</v>
      </c>
      <c r="V4769" s="1" t="str">
        <f t="shared" si="110"/>
        <v>111.0472W</v>
      </c>
      <c r="W4769" s="1" t="s">
        <v>1344</v>
      </c>
      <c r="X4769" s="1" t="s">
        <v>681</v>
      </c>
      <c r="Y4769" s="1">
        <v>1476</v>
      </c>
      <c r="AB4769" s="1">
        <v>2013</v>
      </c>
      <c r="AC4769" s="1">
        <v>2015</v>
      </c>
      <c r="AL4769" s="1" t="s">
        <v>496</v>
      </c>
      <c r="AM4769" s="1" t="s">
        <v>77</v>
      </c>
      <c r="AO4769" s="1" t="s">
        <v>139</v>
      </c>
      <c r="AR4769" s="1" t="s">
        <v>80</v>
      </c>
      <c r="AV4769" t="s">
        <v>8218</v>
      </c>
      <c r="AW4769" s="1" t="s">
        <v>8219</v>
      </c>
      <c r="AX4769" s="1">
        <v>2015</v>
      </c>
      <c r="AY4769" t="s">
        <v>139</v>
      </c>
      <c r="AZ4769" s="1" t="s">
        <v>532</v>
      </c>
      <c r="BA4769" s="1" t="s">
        <v>8220</v>
      </c>
      <c r="BC4769" t="s">
        <v>1272</v>
      </c>
    </row>
    <row r="4770" spans="1:55" s="1" customFormat="1" x14ac:dyDescent="0.5">
      <c r="A4770" s="20">
        <v>44244</v>
      </c>
      <c r="B4770" s="1" t="s">
        <v>132</v>
      </c>
      <c r="L4770" s="1" t="s">
        <v>8217</v>
      </c>
      <c r="N4770" s="1" t="s">
        <v>60</v>
      </c>
      <c r="O4770" s="1" t="s">
        <v>61</v>
      </c>
      <c r="P4770" s="1" t="s">
        <v>532</v>
      </c>
      <c r="Q4770" s="1">
        <v>45.677700000000002</v>
      </c>
      <c r="R4770" s="1" t="str">
        <f t="shared" si="109"/>
        <v>45.6777N</v>
      </c>
      <c r="S4770" s="1" t="s">
        <v>65</v>
      </c>
      <c r="T4770" s="1">
        <v>111.0472</v>
      </c>
      <c r="U4770" s="1" t="s">
        <v>67</v>
      </c>
      <c r="V4770" s="1" t="str">
        <f t="shared" si="110"/>
        <v>111.0472W</v>
      </c>
      <c r="W4770" s="1" t="s">
        <v>1344</v>
      </c>
      <c r="X4770" s="1" t="s">
        <v>681</v>
      </c>
      <c r="Y4770" s="1">
        <v>1476</v>
      </c>
      <c r="AB4770" s="1">
        <v>2013</v>
      </c>
      <c r="AC4770" s="1">
        <v>2015</v>
      </c>
      <c r="AL4770" s="1" t="s">
        <v>496</v>
      </c>
      <c r="AM4770" s="1" t="s">
        <v>77</v>
      </c>
      <c r="AO4770" s="1" t="s">
        <v>139</v>
      </c>
      <c r="AR4770" s="1" t="s">
        <v>80</v>
      </c>
      <c r="AV4770" t="s">
        <v>8218</v>
      </c>
      <c r="AW4770" s="1" t="s">
        <v>8219</v>
      </c>
      <c r="AX4770" s="1">
        <v>2015</v>
      </c>
      <c r="AY4770" t="s">
        <v>139</v>
      </c>
      <c r="AZ4770" s="1" t="s">
        <v>532</v>
      </c>
      <c r="BA4770" s="1" t="s">
        <v>8220</v>
      </c>
      <c r="BC4770" t="s">
        <v>1272</v>
      </c>
    </row>
    <row r="4771" spans="1:55" s="1" customFormat="1" x14ac:dyDescent="0.5">
      <c r="A4771" s="20">
        <v>44244</v>
      </c>
      <c r="B4771" s="1" t="s">
        <v>132</v>
      </c>
      <c r="L4771" s="1" t="s">
        <v>8217</v>
      </c>
      <c r="N4771" s="1" t="s">
        <v>60</v>
      </c>
      <c r="O4771" s="1" t="s">
        <v>61</v>
      </c>
      <c r="P4771" s="1" t="s">
        <v>532</v>
      </c>
      <c r="Q4771" s="1">
        <v>45.677700000000002</v>
      </c>
      <c r="R4771" s="1" t="str">
        <f t="shared" si="109"/>
        <v>45.6777N</v>
      </c>
      <c r="S4771" s="1" t="s">
        <v>65</v>
      </c>
      <c r="T4771" s="1">
        <v>111.0472</v>
      </c>
      <c r="U4771" s="1" t="s">
        <v>67</v>
      </c>
      <c r="V4771" s="1" t="str">
        <f t="shared" si="110"/>
        <v>111.0472W</v>
      </c>
      <c r="W4771" s="1" t="s">
        <v>1344</v>
      </c>
      <c r="X4771" s="1" t="s">
        <v>681</v>
      </c>
      <c r="Y4771" s="1">
        <v>1476</v>
      </c>
      <c r="AB4771" s="1">
        <v>2013</v>
      </c>
      <c r="AC4771" s="1">
        <v>2015</v>
      </c>
      <c r="AL4771" s="1" t="s">
        <v>496</v>
      </c>
      <c r="AM4771" s="1" t="s">
        <v>77</v>
      </c>
      <c r="AO4771" s="1" t="s">
        <v>139</v>
      </c>
      <c r="AR4771" s="1" t="s">
        <v>80</v>
      </c>
      <c r="AV4771" t="s">
        <v>8218</v>
      </c>
      <c r="AW4771" s="1" t="s">
        <v>8219</v>
      </c>
      <c r="AX4771" s="1">
        <v>2015</v>
      </c>
      <c r="AY4771" t="s">
        <v>139</v>
      </c>
      <c r="AZ4771" s="1" t="s">
        <v>532</v>
      </c>
      <c r="BA4771" s="1" t="s">
        <v>8220</v>
      </c>
      <c r="BC4771" t="s">
        <v>1272</v>
      </c>
    </row>
    <row r="4772" spans="1:55" s="1" customFormat="1" x14ac:dyDescent="0.5">
      <c r="A4772" s="20">
        <v>44244</v>
      </c>
      <c r="B4772" s="1" t="s">
        <v>132</v>
      </c>
      <c r="L4772" s="1" t="s">
        <v>8217</v>
      </c>
      <c r="N4772" s="1" t="s">
        <v>60</v>
      </c>
      <c r="O4772" s="1" t="s">
        <v>61</v>
      </c>
      <c r="P4772" s="1" t="s">
        <v>532</v>
      </c>
      <c r="Q4772" s="1">
        <v>45.677700000000002</v>
      </c>
      <c r="R4772" s="1" t="str">
        <f t="shared" si="109"/>
        <v>45.6777N</v>
      </c>
      <c r="S4772" s="1" t="s">
        <v>65</v>
      </c>
      <c r="T4772" s="1">
        <v>111.0472</v>
      </c>
      <c r="U4772" s="1" t="s">
        <v>67</v>
      </c>
      <c r="V4772" s="1" t="str">
        <f t="shared" si="110"/>
        <v>111.0472W</v>
      </c>
      <c r="W4772" s="1" t="s">
        <v>1344</v>
      </c>
      <c r="X4772" s="1" t="s">
        <v>681</v>
      </c>
      <c r="Y4772" s="1">
        <v>1476</v>
      </c>
      <c r="AB4772" s="1">
        <v>2013</v>
      </c>
      <c r="AC4772" s="1">
        <v>2015</v>
      </c>
      <c r="AL4772" s="1" t="s">
        <v>496</v>
      </c>
      <c r="AM4772" s="1" t="s">
        <v>77</v>
      </c>
      <c r="AO4772" s="1" t="s">
        <v>139</v>
      </c>
      <c r="AR4772" s="1" t="s">
        <v>80</v>
      </c>
      <c r="AV4772" t="s">
        <v>8218</v>
      </c>
      <c r="AW4772" s="1" t="s">
        <v>8219</v>
      </c>
      <c r="AX4772" s="1">
        <v>2015</v>
      </c>
      <c r="AY4772" t="s">
        <v>139</v>
      </c>
      <c r="AZ4772" s="1" t="s">
        <v>532</v>
      </c>
      <c r="BA4772" s="1" t="s">
        <v>8220</v>
      </c>
      <c r="BC4772" t="s">
        <v>1272</v>
      </c>
    </row>
    <row r="4773" spans="1:55" s="1" customFormat="1" x14ac:dyDescent="0.5">
      <c r="A4773" s="20">
        <v>44244</v>
      </c>
      <c r="B4773" s="1" t="s">
        <v>132</v>
      </c>
      <c r="L4773" s="1" t="s">
        <v>8217</v>
      </c>
      <c r="N4773" s="1" t="s">
        <v>60</v>
      </c>
      <c r="O4773" s="1" t="s">
        <v>61</v>
      </c>
      <c r="P4773" s="1" t="s">
        <v>532</v>
      </c>
      <c r="Q4773" s="1">
        <v>45.677700000000002</v>
      </c>
      <c r="R4773" s="1" t="str">
        <f t="shared" si="109"/>
        <v>45.6777N</v>
      </c>
      <c r="S4773" s="1" t="s">
        <v>65</v>
      </c>
      <c r="T4773" s="1">
        <v>111.0472</v>
      </c>
      <c r="U4773" s="1" t="s">
        <v>67</v>
      </c>
      <c r="V4773" s="1" t="str">
        <f t="shared" si="110"/>
        <v>111.0472W</v>
      </c>
      <c r="W4773" s="1" t="s">
        <v>1344</v>
      </c>
      <c r="X4773" s="1" t="s">
        <v>681</v>
      </c>
      <c r="Y4773" s="1">
        <v>1476</v>
      </c>
      <c r="AB4773" s="1">
        <v>2013</v>
      </c>
      <c r="AC4773" s="1">
        <v>2015</v>
      </c>
      <c r="AL4773" s="1" t="s">
        <v>496</v>
      </c>
      <c r="AM4773" s="1" t="s">
        <v>77</v>
      </c>
      <c r="AO4773" s="1" t="s">
        <v>139</v>
      </c>
      <c r="AR4773" s="1" t="s">
        <v>80</v>
      </c>
      <c r="AV4773" t="s">
        <v>8218</v>
      </c>
      <c r="AW4773" s="1" t="s">
        <v>8219</v>
      </c>
      <c r="AX4773" s="1">
        <v>2015</v>
      </c>
      <c r="AY4773" t="s">
        <v>139</v>
      </c>
      <c r="AZ4773" s="1" t="s">
        <v>532</v>
      </c>
      <c r="BA4773" s="1" t="s">
        <v>8220</v>
      </c>
      <c r="BC4773" t="s">
        <v>1272</v>
      </c>
    </row>
    <row r="4774" spans="1:55" s="1" customFormat="1" x14ac:dyDescent="0.5">
      <c r="A4774" s="20">
        <v>44244</v>
      </c>
      <c r="B4774" s="1" t="s">
        <v>132</v>
      </c>
      <c r="L4774" s="1" t="s">
        <v>8217</v>
      </c>
      <c r="N4774" s="1" t="s">
        <v>60</v>
      </c>
      <c r="O4774" s="1" t="s">
        <v>61</v>
      </c>
      <c r="P4774" s="1" t="s">
        <v>532</v>
      </c>
      <c r="Q4774" s="1">
        <v>45.677700000000002</v>
      </c>
      <c r="R4774" s="1" t="str">
        <f t="shared" si="109"/>
        <v>45.6777N</v>
      </c>
      <c r="S4774" s="1" t="s">
        <v>65</v>
      </c>
      <c r="T4774" s="1">
        <v>111.0472</v>
      </c>
      <c r="U4774" s="1" t="s">
        <v>67</v>
      </c>
      <c r="V4774" s="1" t="str">
        <f t="shared" si="110"/>
        <v>111.0472W</v>
      </c>
      <c r="W4774" s="1" t="s">
        <v>1344</v>
      </c>
      <c r="X4774" s="1" t="s">
        <v>681</v>
      </c>
      <c r="Y4774" s="1">
        <v>1476</v>
      </c>
      <c r="AB4774" s="1">
        <v>2013</v>
      </c>
      <c r="AC4774" s="1">
        <v>2015</v>
      </c>
      <c r="AL4774" s="1" t="s">
        <v>496</v>
      </c>
      <c r="AM4774" s="1" t="s">
        <v>77</v>
      </c>
      <c r="AO4774" s="1" t="s">
        <v>139</v>
      </c>
      <c r="AR4774" s="1" t="s">
        <v>80</v>
      </c>
      <c r="AV4774" t="s">
        <v>8218</v>
      </c>
      <c r="AW4774" s="1" t="s">
        <v>8219</v>
      </c>
      <c r="AX4774" s="1">
        <v>2015</v>
      </c>
      <c r="AY4774" t="s">
        <v>139</v>
      </c>
      <c r="AZ4774" s="1" t="s">
        <v>532</v>
      </c>
      <c r="BA4774" s="1" t="s">
        <v>8220</v>
      </c>
      <c r="BC4774" t="s">
        <v>1272</v>
      </c>
    </row>
    <row r="4775" spans="1:55" s="1" customFormat="1" x14ac:dyDescent="0.5">
      <c r="A4775" s="20">
        <v>44244</v>
      </c>
      <c r="B4775" s="1" t="s">
        <v>132</v>
      </c>
      <c r="L4775" s="1" t="s">
        <v>8217</v>
      </c>
      <c r="N4775" s="1" t="s">
        <v>60</v>
      </c>
      <c r="O4775" s="1" t="s">
        <v>61</v>
      </c>
      <c r="P4775" s="1" t="s">
        <v>532</v>
      </c>
      <c r="Q4775" s="1">
        <v>45.677700000000002</v>
      </c>
      <c r="R4775" s="1" t="str">
        <f t="shared" si="109"/>
        <v>45.6777N</v>
      </c>
      <c r="S4775" s="1" t="s">
        <v>65</v>
      </c>
      <c r="T4775" s="1">
        <v>111.0472</v>
      </c>
      <c r="U4775" s="1" t="s">
        <v>67</v>
      </c>
      <c r="V4775" s="1" t="str">
        <f t="shared" si="110"/>
        <v>111.0472W</v>
      </c>
      <c r="W4775" s="1" t="s">
        <v>1344</v>
      </c>
      <c r="X4775" s="1" t="s">
        <v>681</v>
      </c>
      <c r="Y4775" s="1">
        <v>1476</v>
      </c>
      <c r="AB4775" s="1">
        <v>2013</v>
      </c>
      <c r="AC4775" s="1">
        <v>2015</v>
      </c>
      <c r="AL4775" s="1" t="s">
        <v>496</v>
      </c>
      <c r="AM4775" s="1" t="s">
        <v>77</v>
      </c>
      <c r="AO4775" s="1" t="s">
        <v>139</v>
      </c>
      <c r="AR4775" s="1" t="s">
        <v>80</v>
      </c>
      <c r="AV4775" t="s">
        <v>8218</v>
      </c>
      <c r="AW4775" s="1" t="s">
        <v>8219</v>
      </c>
      <c r="AX4775" s="1">
        <v>2015</v>
      </c>
      <c r="AY4775" t="s">
        <v>139</v>
      </c>
      <c r="AZ4775" s="1" t="s">
        <v>532</v>
      </c>
      <c r="BA4775" s="1" t="s">
        <v>8220</v>
      </c>
      <c r="BC4775" t="s">
        <v>1272</v>
      </c>
    </row>
    <row r="4776" spans="1:55" s="1" customFormat="1" x14ac:dyDescent="0.5">
      <c r="A4776" s="20">
        <v>44244</v>
      </c>
      <c r="B4776" s="1" t="s">
        <v>132</v>
      </c>
      <c r="L4776" s="1" t="s">
        <v>8217</v>
      </c>
      <c r="N4776" s="1" t="s">
        <v>60</v>
      </c>
      <c r="O4776" s="1" t="s">
        <v>61</v>
      </c>
      <c r="P4776" s="1" t="s">
        <v>532</v>
      </c>
      <c r="Q4776" s="1">
        <v>45.677700000000002</v>
      </c>
      <c r="R4776" s="1" t="str">
        <f t="shared" si="109"/>
        <v>45.6777N</v>
      </c>
      <c r="S4776" s="1" t="s">
        <v>65</v>
      </c>
      <c r="T4776" s="1">
        <v>111.0472</v>
      </c>
      <c r="U4776" s="1" t="s">
        <v>67</v>
      </c>
      <c r="V4776" s="1" t="str">
        <f t="shared" si="110"/>
        <v>111.0472W</v>
      </c>
      <c r="W4776" s="1" t="s">
        <v>1344</v>
      </c>
      <c r="X4776" s="1" t="s">
        <v>681</v>
      </c>
      <c r="Y4776" s="1">
        <v>1476</v>
      </c>
      <c r="AB4776" s="1">
        <v>2013</v>
      </c>
      <c r="AC4776" s="1">
        <v>2015</v>
      </c>
      <c r="AL4776" s="1" t="s">
        <v>496</v>
      </c>
      <c r="AM4776" s="1" t="s">
        <v>77</v>
      </c>
      <c r="AO4776" s="1" t="s">
        <v>139</v>
      </c>
      <c r="AR4776" s="1" t="s">
        <v>80</v>
      </c>
      <c r="AV4776" t="s">
        <v>8218</v>
      </c>
      <c r="AW4776" s="1" t="s">
        <v>8219</v>
      </c>
      <c r="AX4776" s="1">
        <v>2015</v>
      </c>
      <c r="AY4776" t="s">
        <v>139</v>
      </c>
      <c r="AZ4776" s="1" t="s">
        <v>532</v>
      </c>
      <c r="BA4776" s="1" t="s">
        <v>8220</v>
      </c>
      <c r="BC4776" t="s">
        <v>1272</v>
      </c>
    </row>
    <row r="4777" spans="1:55" s="1" customFormat="1" x14ac:dyDescent="0.5">
      <c r="A4777" s="20">
        <v>44244</v>
      </c>
      <c r="B4777" s="1" t="s">
        <v>132</v>
      </c>
      <c r="L4777" s="1" t="s">
        <v>8217</v>
      </c>
      <c r="N4777" s="1" t="s">
        <v>60</v>
      </c>
      <c r="O4777" s="1" t="s">
        <v>61</v>
      </c>
      <c r="P4777" s="1" t="s">
        <v>532</v>
      </c>
      <c r="Q4777" s="1">
        <v>45.677700000000002</v>
      </c>
      <c r="R4777" s="1" t="str">
        <f t="shared" ref="R4777:R4840" si="111">Q4777&amp;S4777</f>
        <v>45.6777N</v>
      </c>
      <c r="S4777" s="1" t="s">
        <v>65</v>
      </c>
      <c r="T4777" s="1">
        <v>111.0472</v>
      </c>
      <c r="U4777" s="1" t="s">
        <v>67</v>
      </c>
      <c r="V4777" s="1" t="str">
        <f t="shared" ref="V4777:V4840" si="112">T4777&amp;U4777</f>
        <v>111.0472W</v>
      </c>
      <c r="W4777" s="1" t="s">
        <v>1344</v>
      </c>
      <c r="X4777" s="1" t="s">
        <v>681</v>
      </c>
      <c r="Y4777" s="1">
        <v>1476</v>
      </c>
      <c r="AB4777" s="1">
        <v>2013</v>
      </c>
      <c r="AC4777" s="1">
        <v>2015</v>
      </c>
      <c r="AL4777" s="1" t="s">
        <v>496</v>
      </c>
      <c r="AM4777" s="1" t="s">
        <v>77</v>
      </c>
      <c r="AO4777" s="1" t="s">
        <v>139</v>
      </c>
      <c r="AR4777" s="1" t="s">
        <v>80</v>
      </c>
      <c r="AV4777" t="s">
        <v>8218</v>
      </c>
      <c r="AW4777" s="1" t="s">
        <v>8219</v>
      </c>
      <c r="AX4777" s="1">
        <v>2015</v>
      </c>
      <c r="AY4777" t="s">
        <v>139</v>
      </c>
      <c r="AZ4777" s="1" t="s">
        <v>532</v>
      </c>
      <c r="BA4777" s="1" t="s">
        <v>8220</v>
      </c>
      <c r="BC4777" t="s">
        <v>1272</v>
      </c>
    </row>
    <row r="4778" spans="1:55" s="1" customFormat="1" x14ac:dyDescent="0.5">
      <c r="A4778" s="20">
        <v>44244</v>
      </c>
      <c r="B4778" s="1" t="s">
        <v>132</v>
      </c>
      <c r="L4778" s="1" t="s">
        <v>8217</v>
      </c>
      <c r="N4778" s="1" t="s">
        <v>60</v>
      </c>
      <c r="O4778" s="1" t="s">
        <v>61</v>
      </c>
      <c r="P4778" s="1" t="s">
        <v>532</v>
      </c>
      <c r="Q4778" s="1">
        <v>45.677700000000002</v>
      </c>
      <c r="R4778" s="1" t="str">
        <f t="shared" si="111"/>
        <v>45.6777N</v>
      </c>
      <c r="S4778" s="1" t="s">
        <v>65</v>
      </c>
      <c r="T4778" s="1">
        <v>111.0472</v>
      </c>
      <c r="U4778" s="1" t="s">
        <v>67</v>
      </c>
      <c r="V4778" s="1" t="str">
        <f t="shared" si="112"/>
        <v>111.0472W</v>
      </c>
      <c r="W4778" s="1" t="s">
        <v>1344</v>
      </c>
      <c r="X4778" s="1" t="s">
        <v>681</v>
      </c>
      <c r="Y4778" s="1">
        <v>1476</v>
      </c>
      <c r="AB4778" s="1">
        <v>2013</v>
      </c>
      <c r="AC4778" s="1">
        <v>2015</v>
      </c>
      <c r="AL4778" s="1" t="s">
        <v>496</v>
      </c>
      <c r="AM4778" s="1" t="s">
        <v>77</v>
      </c>
      <c r="AO4778" s="1" t="s">
        <v>139</v>
      </c>
      <c r="AR4778" s="1" t="s">
        <v>80</v>
      </c>
      <c r="AV4778" t="s">
        <v>8218</v>
      </c>
      <c r="AW4778" s="1" t="s">
        <v>8219</v>
      </c>
      <c r="AX4778" s="1">
        <v>2015</v>
      </c>
      <c r="AY4778" t="s">
        <v>139</v>
      </c>
      <c r="AZ4778" s="1" t="s">
        <v>532</v>
      </c>
      <c r="BA4778" s="1" t="s">
        <v>8220</v>
      </c>
      <c r="BC4778" t="s">
        <v>1272</v>
      </c>
    </row>
    <row r="4779" spans="1:55" s="1" customFormat="1" x14ac:dyDescent="0.5">
      <c r="A4779" s="20">
        <v>44244</v>
      </c>
      <c r="B4779" s="1" t="s">
        <v>132</v>
      </c>
      <c r="L4779" s="1" t="s">
        <v>8217</v>
      </c>
      <c r="N4779" s="1" t="s">
        <v>60</v>
      </c>
      <c r="O4779" s="1" t="s">
        <v>61</v>
      </c>
      <c r="P4779" s="1" t="s">
        <v>532</v>
      </c>
      <c r="Q4779" s="1">
        <v>45.677700000000002</v>
      </c>
      <c r="R4779" s="1" t="str">
        <f t="shared" si="111"/>
        <v>45.6777N</v>
      </c>
      <c r="S4779" s="1" t="s">
        <v>65</v>
      </c>
      <c r="T4779" s="1">
        <v>111.0472</v>
      </c>
      <c r="U4779" s="1" t="s">
        <v>67</v>
      </c>
      <c r="V4779" s="1" t="str">
        <f t="shared" si="112"/>
        <v>111.0472W</v>
      </c>
      <c r="W4779" s="1" t="s">
        <v>1344</v>
      </c>
      <c r="X4779" s="1" t="s">
        <v>681</v>
      </c>
      <c r="Y4779" s="1">
        <v>1476</v>
      </c>
      <c r="AB4779" s="1">
        <v>2013</v>
      </c>
      <c r="AC4779" s="1">
        <v>2015</v>
      </c>
      <c r="AL4779" s="1" t="s">
        <v>496</v>
      </c>
      <c r="AM4779" s="1" t="s">
        <v>77</v>
      </c>
      <c r="AO4779" s="1" t="s">
        <v>139</v>
      </c>
      <c r="AR4779" s="1" t="s">
        <v>80</v>
      </c>
      <c r="AV4779" t="s">
        <v>8218</v>
      </c>
      <c r="AW4779" s="1" t="s">
        <v>8219</v>
      </c>
      <c r="AX4779" s="1">
        <v>2015</v>
      </c>
      <c r="AY4779" t="s">
        <v>139</v>
      </c>
      <c r="AZ4779" s="1" t="s">
        <v>532</v>
      </c>
      <c r="BA4779" s="1" t="s">
        <v>8220</v>
      </c>
      <c r="BC4779" t="s">
        <v>1272</v>
      </c>
    </row>
    <row r="4780" spans="1:55" s="1" customFormat="1" x14ac:dyDescent="0.5">
      <c r="A4780" s="20">
        <v>44244</v>
      </c>
      <c r="B4780" s="1" t="s">
        <v>132</v>
      </c>
      <c r="L4780" s="1" t="s">
        <v>8217</v>
      </c>
      <c r="N4780" s="1" t="s">
        <v>60</v>
      </c>
      <c r="O4780" s="1" t="s">
        <v>61</v>
      </c>
      <c r="P4780" s="1" t="s">
        <v>532</v>
      </c>
      <c r="Q4780" s="1">
        <v>45.677700000000002</v>
      </c>
      <c r="R4780" s="1" t="str">
        <f t="shared" si="111"/>
        <v>45.6777N</v>
      </c>
      <c r="S4780" s="1" t="s">
        <v>65</v>
      </c>
      <c r="T4780" s="1">
        <v>111.0472</v>
      </c>
      <c r="U4780" s="1" t="s">
        <v>67</v>
      </c>
      <c r="V4780" s="1" t="str">
        <f t="shared" si="112"/>
        <v>111.0472W</v>
      </c>
      <c r="W4780" s="1" t="s">
        <v>1344</v>
      </c>
      <c r="X4780" s="1" t="s">
        <v>681</v>
      </c>
      <c r="Y4780" s="1">
        <v>1476</v>
      </c>
      <c r="AB4780" s="1">
        <v>2013</v>
      </c>
      <c r="AC4780" s="1">
        <v>2015</v>
      </c>
      <c r="AL4780" s="1" t="s">
        <v>496</v>
      </c>
      <c r="AM4780" s="1" t="s">
        <v>77</v>
      </c>
      <c r="AO4780" s="1" t="s">
        <v>139</v>
      </c>
      <c r="AR4780" s="1" t="s">
        <v>80</v>
      </c>
      <c r="AV4780" t="s">
        <v>8218</v>
      </c>
      <c r="AW4780" s="1" t="s">
        <v>8219</v>
      </c>
      <c r="AX4780" s="1">
        <v>2015</v>
      </c>
      <c r="AY4780" t="s">
        <v>139</v>
      </c>
      <c r="AZ4780" s="1" t="s">
        <v>532</v>
      </c>
      <c r="BA4780" s="1" t="s">
        <v>8220</v>
      </c>
      <c r="BC4780" t="s">
        <v>1272</v>
      </c>
    </row>
    <row r="4781" spans="1:55" s="1" customFormat="1" x14ac:dyDescent="0.5">
      <c r="A4781" s="20">
        <v>44244</v>
      </c>
      <c r="B4781" s="1" t="s">
        <v>132</v>
      </c>
      <c r="L4781" s="1" t="s">
        <v>8217</v>
      </c>
      <c r="N4781" s="1" t="s">
        <v>60</v>
      </c>
      <c r="O4781" s="1" t="s">
        <v>61</v>
      </c>
      <c r="P4781" s="1" t="s">
        <v>532</v>
      </c>
      <c r="Q4781" s="1">
        <v>45.677700000000002</v>
      </c>
      <c r="R4781" s="1" t="str">
        <f t="shared" si="111"/>
        <v>45.6777N</v>
      </c>
      <c r="S4781" s="1" t="s">
        <v>65</v>
      </c>
      <c r="T4781" s="1">
        <v>111.0472</v>
      </c>
      <c r="U4781" s="1" t="s">
        <v>67</v>
      </c>
      <c r="V4781" s="1" t="str">
        <f t="shared" si="112"/>
        <v>111.0472W</v>
      </c>
      <c r="W4781" s="1" t="s">
        <v>1344</v>
      </c>
      <c r="X4781" s="1" t="s">
        <v>681</v>
      </c>
      <c r="Y4781" s="1">
        <v>1476</v>
      </c>
      <c r="AB4781" s="1">
        <v>2013</v>
      </c>
      <c r="AC4781" s="1">
        <v>2015</v>
      </c>
      <c r="AL4781" s="1" t="s">
        <v>496</v>
      </c>
      <c r="AM4781" s="1" t="s">
        <v>77</v>
      </c>
      <c r="AO4781" s="1" t="s">
        <v>139</v>
      </c>
      <c r="AR4781" s="1" t="s">
        <v>80</v>
      </c>
      <c r="AV4781" t="s">
        <v>8218</v>
      </c>
      <c r="AW4781" s="1" t="s">
        <v>8219</v>
      </c>
      <c r="AX4781" s="1">
        <v>2015</v>
      </c>
      <c r="AY4781" t="s">
        <v>139</v>
      </c>
      <c r="AZ4781" s="1" t="s">
        <v>532</v>
      </c>
      <c r="BA4781" s="1" t="s">
        <v>8220</v>
      </c>
      <c r="BC4781" t="s">
        <v>1272</v>
      </c>
    </row>
    <row r="4782" spans="1:55" s="1" customFormat="1" x14ac:dyDescent="0.5">
      <c r="A4782" s="20">
        <v>44244</v>
      </c>
      <c r="B4782" s="1" t="s">
        <v>132</v>
      </c>
      <c r="L4782" s="1" t="s">
        <v>8217</v>
      </c>
      <c r="N4782" s="1" t="s">
        <v>60</v>
      </c>
      <c r="O4782" s="1" t="s">
        <v>61</v>
      </c>
      <c r="P4782" s="1" t="s">
        <v>532</v>
      </c>
      <c r="Q4782" s="1">
        <v>45.677700000000002</v>
      </c>
      <c r="R4782" s="1" t="str">
        <f t="shared" si="111"/>
        <v>45.6777N</v>
      </c>
      <c r="S4782" s="1" t="s">
        <v>65</v>
      </c>
      <c r="T4782" s="1">
        <v>111.0472</v>
      </c>
      <c r="U4782" s="1" t="s">
        <v>67</v>
      </c>
      <c r="V4782" s="1" t="str">
        <f t="shared" si="112"/>
        <v>111.0472W</v>
      </c>
      <c r="W4782" s="1" t="s">
        <v>1344</v>
      </c>
      <c r="X4782" s="1" t="s">
        <v>681</v>
      </c>
      <c r="Y4782" s="1">
        <v>1476</v>
      </c>
      <c r="AB4782" s="1">
        <v>2013</v>
      </c>
      <c r="AC4782" s="1">
        <v>2015</v>
      </c>
      <c r="AL4782" s="1" t="s">
        <v>496</v>
      </c>
      <c r="AM4782" s="1" t="s">
        <v>77</v>
      </c>
      <c r="AO4782" s="1" t="s">
        <v>139</v>
      </c>
      <c r="AR4782" s="1" t="s">
        <v>80</v>
      </c>
      <c r="AV4782" t="s">
        <v>8218</v>
      </c>
      <c r="AW4782" s="1" t="s">
        <v>8219</v>
      </c>
      <c r="AX4782" s="1">
        <v>2015</v>
      </c>
      <c r="AY4782" t="s">
        <v>139</v>
      </c>
      <c r="AZ4782" s="1" t="s">
        <v>532</v>
      </c>
      <c r="BA4782" s="1" t="s">
        <v>8220</v>
      </c>
      <c r="BC4782" t="s">
        <v>1272</v>
      </c>
    </row>
    <row r="4783" spans="1:55" s="1" customFormat="1" x14ac:dyDescent="0.5">
      <c r="A4783" s="20">
        <v>44244</v>
      </c>
      <c r="B4783" s="1" t="s">
        <v>132</v>
      </c>
      <c r="L4783" s="1" t="s">
        <v>8217</v>
      </c>
      <c r="N4783" s="1" t="s">
        <v>60</v>
      </c>
      <c r="O4783" s="1" t="s">
        <v>61</v>
      </c>
      <c r="P4783" s="1" t="s">
        <v>532</v>
      </c>
      <c r="Q4783" s="1">
        <v>45.677700000000002</v>
      </c>
      <c r="R4783" s="1" t="str">
        <f t="shared" si="111"/>
        <v>45.6777N</v>
      </c>
      <c r="S4783" s="1" t="s">
        <v>65</v>
      </c>
      <c r="T4783" s="1">
        <v>111.0472</v>
      </c>
      <c r="U4783" s="1" t="s">
        <v>67</v>
      </c>
      <c r="V4783" s="1" t="str">
        <f t="shared" si="112"/>
        <v>111.0472W</v>
      </c>
      <c r="W4783" s="1" t="s">
        <v>1344</v>
      </c>
      <c r="X4783" s="1" t="s">
        <v>681</v>
      </c>
      <c r="Y4783" s="1">
        <v>1476</v>
      </c>
      <c r="AB4783" s="1">
        <v>2013</v>
      </c>
      <c r="AC4783" s="1">
        <v>2015</v>
      </c>
      <c r="AL4783" s="1" t="s">
        <v>496</v>
      </c>
      <c r="AM4783" s="1" t="s">
        <v>77</v>
      </c>
      <c r="AO4783" s="1" t="s">
        <v>139</v>
      </c>
      <c r="AR4783" s="1" t="s">
        <v>80</v>
      </c>
      <c r="AV4783" t="s">
        <v>8218</v>
      </c>
      <c r="AW4783" s="1" t="s">
        <v>8219</v>
      </c>
      <c r="AX4783" s="1">
        <v>2015</v>
      </c>
      <c r="AY4783" t="s">
        <v>139</v>
      </c>
      <c r="AZ4783" s="1" t="s">
        <v>532</v>
      </c>
      <c r="BA4783" s="1" t="s">
        <v>8220</v>
      </c>
      <c r="BC4783" t="s">
        <v>1272</v>
      </c>
    </row>
    <row r="4784" spans="1:55" s="1" customFormat="1" x14ac:dyDescent="0.5">
      <c r="A4784" s="20">
        <v>44244</v>
      </c>
      <c r="B4784" s="1" t="s">
        <v>132</v>
      </c>
      <c r="L4784" s="1" t="s">
        <v>8217</v>
      </c>
      <c r="N4784" s="1" t="s">
        <v>60</v>
      </c>
      <c r="O4784" s="1" t="s">
        <v>61</v>
      </c>
      <c r="P4784" s="1" t="s">
        <v>532</v>
      </c>
      <c r="Q4784" s="1">
        <v>45.677700000000002</v>
      </c>
      <c r="R4784" s="1" t="str">
        <f t="shared" si="111"/>
        <v>45.6777N</v>
      </c>
      <c r="S4784" s="1" t="s">
        <v>65</v>
      </c>
      <c r="T4784" s="1">
        <v>111.0472</v>
      </c>
      <c r="U4784" s="1" t="s">
        <v>67</v>
      </c>
      <c r="V4784" s="1" t="str">
        <f t="shared" si="112"/>
        <v>111.0472W</v>
      </c>
      <c r="W4784" s="1" t="s">
        <v>1344</v>
      </c>
      <c r="X4784" s="1" t="s">
        <v>681</v>
      </c>
      <c r="Y4784" s="1">
        <v>1476</v>
      </c>
      <c r="AB4784" s="1">
        <v>2013</v>
      </c>
      <c r="AC4784" s="1">
        <v>2015</v>
      </c>
      <c r="AL4784" s="1" t="s">
        <v>496</v>
      </c>
      <c r="AM4784" s="1" t="s">
        <v>77</v>
      </c>
      <c r="AO4784" s="1" t="s">
        <v>139</v>
      </c>
      <c r="AR4784" s="1" t="s">
        <v>80</v>
      </c>
      <c r="AV4784" t="s">
        <v>8218</v>
      </c>
      <c r="AW4784" s="1" t="s">
        <v>8219</v>
      </c>
      <c r="AX4784" s="1">
        <v>2015</v>
      </c>
      <c r="AY4784" t="s">
        <v>139</v>
      </c>
      <c r="AZ4784" s="1" t="s">
        <v>532</v>
      </c>
      <c r="BA4784" s="1" t="s">
        <v>8220</v>
      </c>
      <c r="BC4784" t="s">
        <v>1272</v>
      </c>
    </row>
    <row r="4785" spans="1:55" s="1" customFormat="1" x14ac:dyDescent="0.5">
      <c r="A4785" s="20">
        <v>44244</v>
      </c>
      <c r="B4785" s="1" t="s">
        <v>132</v>
      </c>
      <c r="L4785" s="1" t="s">
        <v>8217</v>
      </c>
      <c r="N4785" s="1" t="s">
        <v>60</v>
      </c>
      <c r="O4785" s="1" t="s">
        <v>61</v>
      </c>
      <c r="P4785" s="1" t="s">
        <v>532</v>
      </c>
      <c r="Q4785" s="1">
        <v>45.677700000000002</v>
      </c>
      <c r="R4785" s="1" t="str">
        <f t="shared" si="111"/>
        <v>45.6777N</v>
      </c>
      <c r="S4785" s="1" t="s">
        <v>65</v>
      </c>
      <c r="T4785" s="1">
        <v>111.0472</v>
      </c>
      <c r="U4785" s="1" t="s">
        <v>67</v>
      </c>
      <c r="V4785" s="1" t="str">
        <f t="shared" si="112"/>
        <v>111.0472W</v>
      </c>
      <c r="W4785" s="1" t="s">
        <v>1344</v>
      </c>
      <c r="X4785" s="1" t="s">
        <v>681</v>
      </c>
      <c r="Y4785" s="1">
        <v>1476</v>
      </c>
      <c r="AB4785" s="1">
        <v>2013</v>
      </c>
      <c r="AC4785" s="1">
        <v>2015</v>
      </c>
      <c r="AL4785" s="1" t="s">
        <v>496</v>
      </c>
      <c r="AM4785" s="1" t="s">
        <v>77</v>
      </c>
      <c r="AO4785" s="1" t="s">
        <v>139</v>
      </c>
      <c r="AR4785" s="1" t="s">
        <v>80</v>
      </c>
      <c r="AV4785" t="s">
        <v>8218</v>
      </c>
      <c r="AW4785" s="1" t="s">
        <v>8219</v>
      </c>
      <c r="AX4785" s="1">
        <v>2015</v>
      </c>
      <c r="AY4785" t="s">
        <v>139</v>
      </c>
      <c r="AZ4785" s="1" t="s">
        <v>532</v>
      </c>
      <c r="BA4785" s="1" t="s">
        <v>8220</v>
      </c>
      <c r="BC4785" t="s">
        <v>1272</v>
      </c>
    </row>
    <row r="4786" spans="1:55" s="1" customFormat="1" x14ac:dyDescent="0.5">
      <c r="A4786" s="20">
        <v>44244</v>
      </c>
      <c r="B4786" s="1" t="s">
        <v>132</v>
      </c>
      <c r="L4786" s="1" t="s">
        <v>8217</v>
      </c>
      <c r="N4786" s="1" t="s">
        <v>60</v>
      </c>
      <c r="O4786" s="1" t="s">
        <v>61</v>
      </c>
      <c r="P4786" s="1" t="s">
        <v>532</v>
      </c>
      <c r="Q4786" s="1">
        <v>45.677700000000002</v>
      </c>
      <c r="R4786" s="1" t="str">
        <f t="shared" si="111"/>
        <v>45.6777N</v>
      </c>
      <c r="S4786" s="1" t="s">
        <v>65</v>
      </c>
      <c r="T4786" s="1">
        <v>111.0472</v>
      </c>
      <c r="U4786" s="1" t="s">
        <v>67</v>
      </c>
      <c r="V4786" s="1" t="str">
        <f t="shared" si="112"/>
        <v>111.0472W</v>
      </c>
      <c r="W4786" s="1" t="s">
        <v>1344</v>
      </c>
      <c r="X4786" s="1" t="s">
        <v>681</v>
      </c>
      <c r="Y4786" s="1">
        <v>1476</v>
      </c>
      <c r="AB4786" s="1">
        <v>2013</v>
      </c>
      <c r="AC4786" s="1">
        <v>2015</v>
      </c>
      <c r="AL4786" s="1" t="s">
        <v>496</v>
      </c>
      <c r="AM4786" s="1" t="s">
        <v>77</v>
      </c>
      <c r="AO4786" s="1" t="s">
        <v>139</v>
      </c>
      <c r="AR4786" s="1" t="s">
        <v>80</v>
      </c>
      <c r="AV4786" t="s">
        <v>8218</v>
      </c>
      <c r="AW4786" s="1" t="s">
        <v>8219</v>
      </c>
      <c r="AX4786" s="1">
        <v>2015</v>
      </c>
      <c r="AY4786" t="s">
        <v>139</v>
      </c>
      <c r="AZ4786" s="1" t="s">
        <v>532</v>
      </c>
      <c r="BA4786" s="1" t="s">
        <v>8220</v>
      </c>
      <c r="BC4786" t="s">
        <v>1272</v>
      </c>
    </row>
    <row r="4787" spans="1:55" s="1" customFormat="1" x14ac:dyDescent="0.5">
      <c r="A4787" s="20">
        <v>44244</v>
      </c>
      <c r="B4787" s="1" t="s">
        <v>132</v>
      </c>
      <c r="L4787" s="1" t="s">
        <v>8217</v>
      </c>
      <c r="N4787" s="1" t="s">
        <v>60</v>
      </c>
      <c r="O4787" s="1" t="s">
        <v>61</v>
      </c>
      <c r="P4787" s="1" t="s">
        <v>532</v>
      </c>
      <c r="Q4787" s="1">
        <v>45.677700000000002</v>
      </c>
      <c r="R4787" s="1" t="str">
        <f t="shared" si="111"/>
        <v>45.6777N</v>
      </c>
      <c r="S4787" s="1" t="s">
        <v>65</v>
      </c>
      <c r="T4787" s="1">
        <v>111.0472</v>
      </c>
      <c r="U4787" s="1" t="s">
        <v>67</v>
      </c>
      <c r="V4787" s="1" t="str">
        <f t="shared" si="112"/>
        <v>111.0472W</v>
      </c>
      <c r="W4787" s="1" t="s">
        <v>1344</v>
      </c>
      <c r="X4787" s="1" t="s">
        <v>681</v>
      </c>
      <c r="Y4787" s="1">
        <v>1476</v>
      </c>
      <c r="AB4787" s="1">
        <v>2013</v>
      </c>
      <c r="AC4787" s="1">
        <v>2015</v>
      </c>
      <c r="AL4787" s="1" t="s">
        <v>496</v>
      </c>
      <c r="AM4787" s="1" t="s">
        <v>77</v>
      </c>
      <c r="AO4787" s="1" t="s">
        <v>139</v>
      </c>
      <c r="AR4787" s="1" t="s">
        <v>80</v>
      </c>
      <c r="AV4787" t="s">
        <v>8218</v>
      </c>
      <c r="AW4787" s="1" t="s">
        <v>8219</v>
      </c>
      <c r="AX4787" s="1">
        <v>2015</v>
      </c>
      <c r="AY4787" t="s">
        <v>139</v>
      </c>
      <c r="AZ4787" s="1" t="s">
        <v>532</v>
      </c>
      <c r="BA4787" s="1" t="s">
        <v>8220</v>
      </c>
      <c r="BC4787" t="s">
        <v>1272</v>
      </c>
    </row>
    <row r="4788" spans="1:55" s="1" customFormat="1" x14ac:dyDescent="0.5">
      <c r="A4788" s="20">
        <v>44244</v>
      </c>
      <c r="B4788" s="1" t="s">
        <v>132</v>
      </c>
      <c r="L4788" s="1" t="s">
        <v>8217</v>
      </c>
      <c r="N4788" s="1" t="s">
        <v>60</v>
      </c>
      <c r="O4788" s="1" t="s">
        <v>61</v>
      </c>
      <c r="P4788" s="1" t="s">
        <v>532</v>
      </c>
      <c r="Q4788" s="1">
        <v>45.677700000000002</v>
      </c>
      <c r="R4788" s="1" t="str">
        <f t="shared" si="111"/>
        <v>45.6777N</v>
      </c>
      <c r="S4788" s="1" t="s">
        <v>65</v>
      </c>
      <c r="T4788" s="1">
        <v>111.0472</v>
      </c>
      <c r="U4788" s="1" t="s">
        <v>67</v>
      </c>
      <c r="V4788" s="1" t="str">
        <f t="shared" si="112"/>
        <v>111.0472W</v>
      </c>
      <c r="W4788" s="1" t="s">
        <v>1344</v>
      </c>
      <c r="X4788" s="1" t="s">
        <v>681</v>
      </c>
      <c r="Y4788" s="1">
        <v>1476</v>
      </c>
      <c r="AB4788" s="1">
        <v>2013</v>
      </c>
      <c r="AC4788" s="1">
        <v>2015</v>
      </c>
      <c r="AL4788" s="1" t="s">
        <v>496</v>
      </c>
      <c r="AM4788" s="1" t="s">
        <v>77</v>
      </c>
      <c r="AO4788" s="1" t="s">
        <v>139</v>
      </c>
      <c r="AR4788" s="1" t="s">
        <v>80</v>
      </c>
      <c r="AV4788" t="s">
        <v>8218</v>
      </c>
      <c r="AW4788" s="1" t="s">
        <v>8219</v>
      </c>
      <c r="AX4788" s="1">
        <v>2015</v>
      </c>
      <c r="AY4788" t="s">
        <v>139</v>
      </c>
      <c r="AZ4788" s="1" t="s">
        <v>532</v>
      </c>
      <c r="BA4788" s="1" t="s">
        <v>8220</v>
      </c>
      <c r="BC4788" t="s">
        <v>1272</v>
      </c>
    </row>
    <row r="4789" spans="1:55" s="1" customFormat="1" x14ac:dyDescent="0.5">
      <c r="A4789" s="20">
        <v>44244</v>
      </c>
      <c r="B4789" s="1" t="s">
        <v>132</v>
      </c>
      <c r="L4789" s="1" t="s">
        <v>8217</v>
      </c>
      <c r="N4789" s="1" t="s">
        <v>60</v>
      </c>
      <c r="O4789" s="1" t="s">
        <v>61</v>
      </c>
      <c r="P4789" s="1" t="s">
        <v>532</v>
      </c>
      <c r="Q4789" s="1">
        <v>45.677700000000002</v>
      </c>
      <c r="R4789" s="1" t="str">
        <f t="shared" si="111"/>
        <v>45.6777N</v>
      </c>
      <c r="S4789" s="1" t="s">
        <v>65</v>
      </c>
      <c r="T4789" s="1">
        <v>111.0472</v>
      </c>
      <c r="U4789" s="1" t="s">
        <v>67</v>
      </c>
      <c r="V4789" s="1" t="str">
        <f t="shared" si="112"/>
        <v>111.0472W</v>
      </c>
      <c r="W4789" s="1" t="s">
        <v>1344</v>
      </c>
      <c r="X4789" s="1" t="s">
        <v>681</v>
      </c>
      <c r="Y4789" s="1">
        <v>1476</v>
      </c>
      <c r="AB4789" s="1">
        <v>2013</v>
      </c>
      <c r="AC4789" s="1">
        <v>2015</v>
      </c>
      <c r="AL4789" s="1" t="s">
        <v>496</v>
      </c>
      <c r="AM4789" s="1" t="s">
        <v>77</v>
      </c>
      <c r="AO4789" s="1" t="s">
        <v>139</v>
      </c>
      <c r="AR4789" s="1" t="s">
        <v>80</v>
      </c>
      <c r="AV4789" t="s">
        <v>8218</v>
      </c>
      <c r="AW4789" s="1" t="s">
        <v>8219</v>
      </c>
      <c r="AX4789" s="1">
        <v>2015</v>
      </c>
      <c r="AY4789" t="s">
        <v>139</v>
      </c>
      <c r="AZ4789" s="1" t="s">
        <v>532</v>
      </c>
      <c r="BA4789" s="1" t="s">
        <v>8220</v>
      </c>
      <c r="BC4789" t="s">
        <v>1272</v>
      </c>
    </row>
    <row r="4790" spans="1:55" s="1" customFormat="1" x14ac:dyDescent="0.5">
      <c r="A4790" s="20">
        <v>44244</v>
      </c>
      <c r="B4790" s="1" t="s">
        <v>132</v>
      </c>
      <c r="L4790" s="1" t="s">
        <v>8217</v>
      </c>
      <c r="N4790" s="1" t="s">
        <v>60</v>
      </c>
      <c r="O4790" s="1" t="s">
        <v>61</v>
      </c>
      <c r="P4790" s="1" t="s">
        <v>532</v>
      </c>
      <c r="Q4790" s="1">
        <v>45.677700000000002</v>
      </c>
      <c r="R4790" s="1" t="str">
        <f t="shared" si="111"/>
        <v>45.6777N</v>
      </c>
      <c r="S4790" s="1" t="s">
        <v>65</v>
      </c>
      <c r="T4790" s="1">
        <v>111.0472</v>
      </c>
      <c r="U4790" s="1" t="s">
        <v>67</v>
      </c>
      <c r="V4790" s="1" t="str">
        <f t="shared" si="112"/>
        <v>111.0472W</v>
      </c>
      <c r="W4790" s="1" t="s">
        <v>1344</v>
      </c>
      <c r="X4790" s="1" t="s">
        <v>681</v>
      </c>
      <c r="Y4790" s="1">
        <v>1476</v>
      </c>
      <c r="AB4790" s="1">
        <v>2013</v>
      </c>
      <c r="AC4790" s="1">
        <v>2015</v>
      </c>
      <c r="AL4790" s="1" t="s">
        <v>496</v>
      </c>
      <c r="AM4790" s="1" t="s">
        <v>77</v>
      </c>
      <c r="AO4790" s="1" t="s">
        <v>139</v>
      </c>
      <c r="AR4790" s="1" t="s">
        <v>80</v>
      </c>
      <c r="AV4790" t="s">
        <v>8218</v>
      </c>
      <c r="AW4790" s="1" t="s">
        <v>8219</v>
      </c>
      <c r="AX4790" s="1">
        <v>2015</v>
      </c>
      <c r="AY4790" t="s">
        <v>139</v>
      </c>
      <c r="AZ4790" s="1" t="s">
        <v>532</v>
      </c>
      <c r="BA4790" s="1" t="s">
        <v>8220</v>
      </c>
      <c r="BC4790" t="s">
        <v>1272</v>
      </c>
    </row>
    <row r="4791" spans="1:55" s="1" customFormat="1" x14ac:dyDescent="0.5">
      <c r="A4791" s="20">
        <v>44244</v>
      </c>
      <c r="B4791" s="1" t="s">
        <v>132</v>
      </c>
      <c r="L4791" s="1" t="s">
        <v>8217</v>
      </c>
      <c r="N4791" s="1" t="s">
        <v>60</v>
      </c>
      <c r="O4791" s="1" t="s">
        <v>61</v>
      </c>
      <c r="P4791" s="1" t="s">
        <v>532</v>
      </c>
      <c r="Q4791" s="1">
        <v>45.677700000000002</v>
      </c>
      <c r="R4791" s="1" t="str">
        <f t="shared" si="111"/>
        <v>45.6777N</v>
      </c>
      <c r="S4791" s="1" t="s">
        <v>65</v>
      </c>
      <c r="T4791" s="1">
        <v>111.0472</v>
      </c>
      <c r="U4791" s="1" t="s">
        <v>67</v>
      </c>
      <c r="V4791" s="1" t="str">
        <f t="shared" si="112"/>
        <v>111.0472W</v>
      </c>
      <c r="W4791" s="1" t="s">
        <v>1344</v>
      </c>
      <c r="X4791" s="1" t="s">
        <v>681</v>
      </c>
      <c r="Y4791" s="1">
        <v>1476</v>
      </c>
      <c r="AB4791" s="1">
        <v>2013</v>
      </c>
      <c r="AC4791" s="1">
        <v>2015</v>
      </c>
      <c r="AL4791" s="1" t="s">
        <v>496</v>
      </c>
      <c r="AM4791" s="1" t="s">
        <v>77</v>
      </c>
      <c r="AO4791" s="1" t="s">
        <v>139</v>
      </c>
      <c r="AR4791" s="1" t="s">
        <v>80</v>
      </c>
      <c r="AV4791" t="s">
        <v>8218</v>
      </c>
      <c r="AW4791" s="1" t="s">
        <v>8219</v>
      </c>
      <c r="AX4791" s="1">
        <v>2015</v>
      </c>
      <c r="AY4791" t="s">
        <v>139</v>
      </c>
      <c r="AZ4791" s="1" t="s">
        <v>532</v>
      </c>
      <c r="BA4791" s="1" t="s">
        <v>8220</v>
      </c>
      <c r="BC4791" t="s">
        <v>1272</v>
      </c>
    </row>
    <row r="4792" spans="1:55" s="1" customFormat="1" x14ac:dyDescent="0.5">
      <c r="A4792" s="20">
        <v>44244</v>
      </c>
      <c r="B4792" s="1" t="s">
        <v>132</v>
      </c>
      <c r="L4792" s="1" t="s">
        <v>8217</v>
      </c>
      <c r="N4792" s="1" t="s">
        <v>60</v>
      </c>
      <c r="O4792" s="1" t="s">
        <v>61</v>
      </c>
      <c r="P4792" s="1" t="s">
        <v>532</v>
      </c>
      <c r="Q4792" s="1">
        <v>45.677700000000002</v>
      </c>
      <c r="R4792" s="1" t="str">
        <f t="shared" si="111"/>
        <v>45.6777N</v>
      </c>
      <c r="S4792" s="1" t="s">
        <v>65</v>
      </c>
      <c r="T4792" s="1">
        <v>111.0472</v>
      </c>
      <c r="U4792" s="1" t="s">
        <v>67</v>
      </c>
      <c r="V4792" s="1" t="str">
        <f t="shared" si="112"/>
        <v>111.0472W</v>
      </c>
      <c r="W4792" s="1" t="s">
        <v>1344</v>
      </c>
      <c r="X4792" s="1" t="s">
        <v>681</v>
      </c>
      <c r="Y4792" s="1">
        <v>1476</v>
      </c>
      <c r="AB4792" s="1">
        <v>2013</v>
      </c>
      <c r="AC4792" s="1">
        <v>2015</v>
      </c>
      <c r="AL4792" s="1" t="s">
        <v>496</v>
      </c>
      <c r="AM4792" s="1" t="s">
        <v>77</v>
      </c>
      <c r="AO4792" s="1" t="s">
        <v>139</v>
      </c>
      <c r="AR4792" s="1" t="s">
        <v>80</v>
      </c>
      <c r="AV4792" t="s">
        <v>8218</v>
      </c>
      <c r="AW4792" s="1" t="s">
        <v>8219</v>
      </c>
      <c r="AX4792" s="1">
        <v>2015</v>
      </c>
      <c r="AY4792" t="s">
        <v>139</v>
      </c>
      <c r="AZ4792" s="1" t="s">
        <v>532</v>
      </c>
      <c r="BA4792" s="1" t="s">
        <v>8220</v>
      </c>
      <c r="BC4792" t="s">
        <v>1272</v>
      </c>
    </row>
    <row r="4793" spans="1:55" s="1" customFormat="1" x14ac:dyDescent="0.5">
      <c r="A4793" s="20">
        <v>44244</v>
      </c>
      <c r="B4793" s="1" t="s">
        <v>132</v>
      </c>
      <c r="L4793" s="1" t="s">
        <v>8217</v>
      </c>
      <c r="N4793" s="1" t="s">
        <v>60</v>
      </c>
      <c r="O4793" s="1" t="s">
        <v>61</v>
      </c>
      <c r="P4793" s="1" t="s">
        <v>532</v>
      </c>
      <c r="Q4793" s="1">
        <v>45.677700000000002</v>
      </c>
      <c r="R4793" s="1" t="str">
        <f t="shared" si="111"/>
        <v>45.6777N</v>
      </c>
      <c r="S4793" s="1" t="s">
        <v>65</v>
      </c>
      <c r="T4793" s="1">
        <v>111.0472</v>
      </c>
      <c r="U4793" s="1" t="s">
        <v>67</v>
      </c>
      <c r="V4793" s="1" t="str">
        <f t="shared" si="112"/>
        <v>111.0472W</v>
      </c>
      <c r="W4793" s="1" t="s">
        <v>1344</v>
      </c>
      <c r="X4793" s="1" t="s">
        <v>681</v>
      </c>
      <c r="Y4793" s="1">
        <v>1476</v>
      </c>
      <c r="AB4793" s="1">
        <v>2013</v>
      </c>
      <c r="AC4793" s="1">
        <v>2015</v>
      </c>
      <c r="AL4793" s="1" t="s">
        <v>496</v>
      </c>
      <c r="AM4793" s="1" t="s">
        <v>77</v>
      </c>
      <c r="AO4793" s="1" t="s">
        <v>139</v>
      </c>
      <c r="AR4793" s="1" t="s">
        <v>80</v>
      </c>
      <c r="AV4793" t="s">
        <v>8218</v>
      </c>
      <c r="AW4793" s="1" t="s">
        <v>8219</v>
      </c>
      <c r="AX4793" s="1">
        <v>2015</v>
      </c>
      <c r="AY4793" t="s">
        <v>139</v>
      </c>
      <c r="AZ4793" s="1" t="s">
        <v>532</v>
      </c>
      <c r="BA4793" s="1" t="s">
        <v>8220</v>
      </c>
      <c r="BC4793" t="s">
        <v>1272</v>
      </c>
    </row>
    <row r="4794" spans="1:55" s="1" customFormat="1" x14ac:dyDescent="0.5">
      <c r="A4794" s="20">
        <v>44244</v>
      </c>
      <c r="B4794" s="1" t="s">
        <v>132</v>
      </c>
      <c r="L4794" s="1" t="s">
        <v>8217</v>
      </c>
      <c r="N4794" s="1" t="s">
        <v>60</v>
      </c>
      <c r="O4794" s="1" t="s">
        <v>61</v>
      </c>
      <c r="P4794" s="1" t="s">
        <v>532</v>
      </c>
      <c r="Q4794" s="1">
        <v>45.677700000000002</v>
      </c>
      <c r="R4794" s="1" t="str">
        <f t="shared" si="111"/>
        <v>45.6777N</v>
      </c>
      <c r="S4794" s="1" t="s">
        <v>65</v>
      </c>
      <c r="T4794" s="1">
        <v>111.0472</v>
      </c>
      <c r="U4794" s="1" t="s">
        <v>67</v>
      </c>
      <c r="V4794" s="1" t="str">
        <f t="shared" si="112"/>
        <v>111.0472W</v>
      </c>
      <c r="W4794" s="1" t="s">
        <v>1344</v>
      </c>
      <c r="X4794" s="1" t="s">
        <v>681</v>
      </c>
      <c r="Y4794" s="1">
        <v>1476</v>
      </c>
      <c r="AB4794" s="1">
        <v>2013</v>
      </c>
      <c r="AC4794" s="1">
        <v>2015</v>
      </c>
      <c r="AL4794" s="1" t="s">
        <v>496</v>
      </c>
      <c r="AM4794" t="s">
        <v>77</v>
      </c>
      <c r="AO4794" s="1" t="s">
        <v>78</v>
      </c>
      <c r="AV4794" t="s">
        <v>8218</v>
      </c>
      <c r="AW4794" s="1" t="s">
        <v>8219</v>
      </c>
      <c r="AX4794" s="1">
        <v>2015</v>
      </c>
      <c r="AY4794" t="s">
        <v>78</v>
      </c>
      <c r="AZ4794" s="1" t="s">
        <v>532</v>
      </c>
      <c r="BA4794" s="1" t="s">
        <v>8220</v>
      </c>
      <c r="BC4794" t="s">
        <v>1272</v>
      </c>
    </row>
    <row r="4795" spans="1:55" s="1" customFormat="1" x14ac:dyDescent="0.5">
      <c r="A4795" s="20">
        <v>44244</v>
      </c>
      <c r="B4795" s="1" t="s">
        <v>132</v>
      </c>
      <c r="L4795" s="1" t="s">
        <v>8217</v>
      </c>
      <c r="N4795" s="1" t="s">
        <v>60</v>
      </c>
      <c r="O4795" s="1" t="s">
        <v>61</v>
      </c>
      <c r="P4795" s="1" t="s">
        <v>532</v>
      </c>
      <c r="Q4795" s="1">
        <v>45.677700000000002</v>
      </c>
      <c r="R4795" s="1" t="str">
        <f t="shared" si="111"/>
        <v>45.6777N</v>
      </c>
      <c r="S4795" s="1" t="s">
        <v>65</v>
      </c>
      <c r="T4795" s="1">
        <v>111.0472</v>
      </c>
      <c r="U4795" s="1" t="s">
        <v>67</v>
      </c>
      <c r="V4795" s="1" t="str">
        <f t="shared" si="112"/>
        <v>111.0472W</v>
      </c>
      <c r="W4795" s="1" t="s">
        <v>1344</v>
      </c>
      <c r="X4795" s="1" t="s">
        <v>681</v>
      </c>
      <c r="Y4795" s="1">
        <v>1476</v>
      </c>
      <c r="AB4795" s="1">
        <v>2013</v>
      </c>
      <c r="AC4795" s="1">
        <v>2015</v>
      </c>
      <c r="AL4795" s="1" t="s">
        <v>496</v>
      </c>
      <c r="AM4795" t="s">
        <v>77</v>
      </c>
      <c r="AO4795" s="1" t="s">
        <v>78</v>
      </c>
      <c r="AV4795" t="s">
        <v>8218</v>
      </c>
      <c r="AW4795" s="1" t="s">
        <v>8219</v>
      </c>
      <c r="AX4795" s="1">
        <v>2015</v>
      </c>
      <c r="AY4795" t="s">
        <v>78</v>
      </c>
      <c r="AZ4795" s="1" t="s">
        <v>532</v>
      </c>
      <c r="BA4795" s="1" t="s">
        <v>8220</v>
      </c>
      <c r="BC4795" t="s">
        <v>1272</v>
      </c>
    </row>
    <row r="4796" spans="1:55" s="1" customFormat="1" x14ac:dyDescent="0.5">
      <c r="A4796" s="20">
        <v>44244</v>
      </c>
      <c r="B4796" s="1" t="s">
        <v>132</v>
      </c>
      <c r="L4796" s="1" t="s">
        <v>8217</v>
      </c>
      <c r="N4796" s="1" t="s">
        <v>60</v>
      </c>
      <c r="O4796" s="1" t="s">
        <v>61</v>
      </c>
      <c r="P4796" s="1" t="s">
        <v>532</v>
      </c>
      <c r="Q4796" s="1">
        <v>45.677700000000002</v>
      </c>
      <c r="R4796" s="1" t="str">
        <f t="shared" si="111"/>
        <v>45.6777N</v>
      </c>
      <c r="S4796" s="1" t="s">
        <v>65</v>
      </c>
      <c r="T4796" s="1">
        <v>111.0472</v>
      </c>
      <c r="U4796" s="1" t="s">
        <v>67</v>
      </c>
      <c r="V4796" s="1" t="str">
        <f t="shared" si="112"/>
        <v>111.0472W</v>
      </c>
      <c r="W4796" s="1" t="s">
        <v>1344</v>
      </c>
      <c r="X4796" s="1" t="s">
        <v>681</v>
      </c>
      <c r="Y4796" s="1">
        <v>1476</v>
      </c>
      <c r="AB4796" s="1">
        <v>2013</v>
      </c>
      <c r="AC4796" s="1">
        <v>2015</v>
      </c>
      <c r="AL4796" s="1" t="s">
        <v>496</v>
      </c>
      <c r="AM4796" t="s">
        <v>77</v>
      </c>
      <c r="AO4796" s="1" t="s">
        <v>78</v>
      </c>
      <c r="AV4796" t="s">
        <v>8218</v>
      </c>
      <c r="AW4796" s="1" t="s">
        <v>8219</v>
      </c>
      <c r="AX4796" s="1">
        <v>2015</v>
      </c>
      <c r="AY4796" t="s">
        <v>78</v>
      </c>
      <c r="AZ4796" s="1" t="s">
        <v>532</v>
      </c>
      <c r="BA4796" s="1" t="s">
        <v>8220</v>
      </c>
      <c r="BC4796" t="s">
        <v>1272</v>
      </c>
    </row>
    <row r="4797" spans="1:55" s="1" customFormat="1" x14ac:dyDescent="0.5">
      <c r="A4797" s="20">
        <v>44244</v>
      </c>
      <c r="B4797" s="1" t="s">
        <v>132</v>
      </c>
      <c r="L4797" s="1" t="s">
        <v>8217</v>
      </c>
      <c r="N4797" s="1" t="s">
        <v>60</v>
      </c>
      <c r="O4797" s="1" t="s">
        <v>61</v>
      </c>
      <c r="P4797" s="1" t="s">
        <v>532</v>
      </c>
      <c r="Q4797" s="1">
        <v>45.677700000000002</v>
      </c>
      <c r="R4797" s="1" t="str">
        <f t="shared" si="111"/>
        <v>45.6777N</v>
      </c>
      <c r="S4797" s="1" t="s">
        <v>65</v>
      </c>
      <c r="T4797" s="1">
        <v>111.0472</v>
      </c>
      <c r="U4797" s="1" t="s">
        <v>67</v>
      </c>
      <c r="V4797" s="1" t="str">
        <f t="shared" si="112"/>
        <v>111.0472W</v>
      </c>
      <c r="W4797" s="1" t="s">
        <v>1344</v>
      </c>
      <c r="X4797" s="1" t="s">
        <v>681</v>
      </c>
      <c r="Y4797" s="1">
        <v>1476</v>
      </c>
      <c r="AB4797" s="1">
        <v>2013</v>
      </c>
      <c r="AC4797" s="1">
        <v>2015</v>
      </c>
      <c r="AL4797" s="1" t="s">
        <v>496</v>
      </c>
      <c r="AM4797" t="s">
        <v>77</v>
      </c>
      <c r="AO4797" s="1" t="s">
        <v>78</v>
      </c>
      <c r="AV4797" t="s">
        <v>8218</v>
      </c>
      <c r="AW4797" s="1" t="s">
        <v>8219</v>
      </c>
      <c r="AX4797" s="1">
        <v>2015</v>
      </c>
      <c r="AY4797" t="s">
        <v>78</v>
      </c>
      <c r="AZ4797" s="1" t="s">
        <v>532</v>
      </c>
      <c r="BA4797" s="1" t="s">
        <v>8220</v>
      </c>
      <c r="BC4797" t="s">
        <v>1272</v>
      </c>
    </row>
    <row r="4798" spans="1:55" s="1" customFormat="1" x14ac:dyDescent="0.5">
      <c r="A4798" s="20">
        <v>44244</v>
      </c>
      <c r="B4798" s="1" t="s">
        <v>132</v>
      </c>
      <c r="L4798" s="1" t="s">
        <v>8217</v>
      </c>
      <c r="N4798" s="1" t="s">
        <v>60</v>
      </c>
      <c r="O4798" s="1" t="s">
        <v>61</v>
      </c>
      <c r="P4798" s="1" t="s">
        <v>532</v>
      </c>
      <c r="Q4798" s="1">
        <v>45.677700000000002</v>
      </c>
      <c r="R4798" s="1" t="str">
        <f t="shared" si="111"/>
        <v>45.6777N</v>
      </c>
      <c r="S4798" s="1" t="s">
        <v>65</v>
      </c>
      <c r="T4798" s="1">
        <v>111.0472</v>
      </c>
      <c r="U4798" s="1" t="s">
        <v>67</v>
      </c>
      <c r="V4798" s="1" t="str">
        <f t="shared" si="112"/>
        <v>111.0472W</v>
      </c>
      <c r="W4798" s="1" t="s">
        <v>1344</v>
      </c>
      <c r="X4798" s="1" t="s">
        <v>681</v>
      </c>
      <c r="Y4798" s="1">
        <v>1476</v>
      </c>
      <c r="AB4798" s="1">
        <v>2013</v>
      </c>
      <c r="AC4798" s="1">
        <v>2015</v>
      </c>
      <c r="AL4798" s="1" t="s">
        <v>496</v>
      </c>
      <c r="AM4798" t="s">
        <v>77</v>
      </c>
      <c r="AO4798" s="1" t="s">
        <v>78</v>
      </c>
      <c r="AV4798" t="s">
        <v>8218</v>
      </c>
      <c r="AW4798" s="1" t="s">
        <v>8219</v>
      </c>
      <c r="AX4798" s="1">
        <v>2015</v>
      </c>
      <c r="AY4798" t="s">
        <v>78</v>
      </c>
      <c r="AZ4798" s="1" t="s">
        <v>532</v>
      </c>
      <c r="BA4798" s="1" t="s">
        <v>8220</v>
      </c>
      <c r="BC4798" t="s">
        <v>1272</v>
      </c>
    </row>
    <row r="4799" spans="1:55" s="1" customFormat="1" x14ac:dyDescent="0.5">
      <c r="A4799" s="20">
        <v>44244</v>
      </c>
      <c r="B4799" s="1" t="s">
        <v>132</v>
      </c>
      <c r="L4799" s="1" t="s">
        <v>8217</v>
      </c>
      <c r="N4799" s="1" t="s">
        <v>60</v>
      </c>
      <c r="O4799" s="1" t="s">
        <v>61</v>
      </c>
      <c r="P4799" s="1" t="s">
        <v>532</v>
      </c>
      <c r="Q4799" s="1">
        <v>45.677700000000002</v>
      </c>
      <c r="R4799" s="1" t="str">
        <f t="shared" si="111"/>
        <v>45.6777N</v>
      </c>
      <c r="S4799" s="1" t="s">
        <v>65</v>
      </c>
      <c r="T4799" s="1">
        <v>111.0472</v>
      </c>
      <c r="U4799" s="1" t="s">
        <v>67</v>
      </c>
      <c r="V4799" s="1" t="str">
        <f t="shared" si="112"/>
        <v>111.0472W</v>
      </c>
      <c r="W4799" s="1" t="s">
        <v>1344</v>
      </c>
      <c r="X4799" s="1" t="s">
        <v>681</v>
      </c>
      <c r="Y4799" s="1">
        <v>1476</v>
      </c>
      <c r="AB4799" s="1">
        <v>2013</v>
      </c>
      <c r="AC4799" s="1">
        <v>2015</v>
      </c>
      <c r="AL4799" s="1" t="s">
        <v>496</v>
      </c>
      <c r="AM4799" t="s">
        <v>77</v>
      </c>
      <c r="AO4799" s="1" t="s">
        <v>78</v>
      </c>
      <c r="AV4799" t="s">
        <v>8218</v>
      </c>
      <c r="AW4799" s="1" t="s">
        <v>8219</v>
      </c>
      <c r="AX4799" s="1">
        <v>2015</v>
      </c>
      <c r="AY4799" t="s">
        <v>78</v>
      </c>
      <c r="AZ4799" s="1" t="s">
        <v>532</v>
      </c>
      <c r="BA4799" s="1" t="s">
        <v>8220</v>
      </c>
      <c r="BC4799" t="s">
        <v>1272</v>
      </c>
    </row>
    <row r="4800" spans="1:55" s="1" customFormat="1" x14ac:dyDescent="0.5">
      <c r="A4800" s="20">
        <v>44244</v>
      </c>
      <c r="B4800" s="1" t="s">
        <v>132</v>
      </c>
      <c r="L4800" s="1" t="s">
        <v>8217</v>
      </c>
      <c r="N4800" s="1" t="s">
        <v>60</v>
      </c>
      <c r="O4800" s="1" t="s">
        <v>61</v>
      </c>
      <c r="P4800" s="1" t="s">
        <v>532</v>
      </c>
      <c r="Q4800" s="1">
        <v>45.677700000000002</v>
      </c>
      <c r="R4800" s="1" t="str">
        <f t="shared" si="111"/>
        <v>45.6777N</v>
      </c>
      <c r="S4800" s="1" t="s">
        <v>65</v>
      </c>
      <c r="T4800" s="1">
        <v>111.0472</v>
      </c>
      <c r="U4800" s="1" t="s">
        <v>67</v>
      </c>
      <c r="V4800" s="1" t="str">
        <f t="shared" si="112"/>
        <v>111.0472W</v>
      </c>
      <c r="W4800" s="1" t="s">
        <v>1344</v>
      </c>
      <c r="X4800" s="1" t="s">
        <v>681</v>
      </c>
      <c r="Y4800" s="1">
        <v>1476</v>
      </c>
      <c r="AB4800" s="1">
        <v>2013</v>
      </c>
      <c r="AC4800" s="1">
        <v>2015</v>
      </c>
      <c r="AL4800" s="1" t="s">
        <v>496</v>
      </c>
      <c r="AM4800" t="s">
        <v>77</v>
      </c>
      <c r="AO4800" s="1" t="s">
        <v>78</v>
      </c>
      <c r="AV4800" t="s">
        <v>8218</v>
      </c>
      <c r="AW4800" s="1" t="s">
        <v>8219</v>
      </c>
      <c r="AX4800" s="1">
        <v>2015</v>
      </c>
      <c r="AY4800" t="s">
        <v>78</v>
      </c>
      <c r="AZ4800" s="1" t="s">
        <v>532</v>
      </c>
      <c r="BA4800" s="1" t="s">
        <v>8220</v>
      </c>
      <c r="BC4800" t="s">
        <v>1272</v>
      </c>
    </row>
    <row r="4801" spans="1:55" s="1" customFormat="1" x14ac:dyDescent="0.5">
      <c r="A4801" s="20">
        <v>44244</v>
      </c>
      <c r="B4801" s="1" t="s">
        <v>132</v>
      </c>
      <c r="L4801" s="1" t="s">
        <v>8217</v>
      </c>
      <c r="N4801" s="1" t="s">
        <v>60</v>
      </c>
      <c r="O4801" s="1" t="s">
        <v>61</v>
      </c>
      <c r="P4801" s="1" t="s">
        <v>532</v>
      </c>
      <c r="Q4801" s="1">
        <v>45.677700000000002</v>
      </c>
      <c r="R4801" s="1" t="str">
        <f t="shared" si="111"/>
        <v>45.6777N</v>
      </c>
      <c r="S4801" s="1" t="s">
        <v>65</v>
      </c>
      <c r="T4801" s="1">
        <v>111.0472</v>
      </c>
      <c r="U4801" s="1" t="s">
        <v>67</v>
      </c>
      <c r="V4801" s="1" t="str">
        <f t="shared" si="112"/>
        <v>111.0472W</v>
      </c>
      <c r="W4801" s="1" t="s">
        <v>1344</v>
      </c>
      <c r="X4801" s="1" t="s">
        <v>681</v>
      </c>
      <c r="Y4801" s="1">
        <v>1476</v>
      </c>
      <c r="AB4801" s="1">
        <v>2013</v>
      </c>
      <c r="AC4801" s="1">
        <v>2015</v>
      </c>
      <c r="AL4801" s="1" t="s">
        <v>496</v>
      </c>
      <c r="AM4801" t="s">
        <v>77</v>
      </c>
      <c r="AO4801" s="1" t="s">
        <v>78</v>
      </c>
      <c r="AV4801" t="s">
        <v>8218</v>
      </c>
      <c r="AW4801" s="1" t="s">
        <v>8219</v>
      </c>
      <c r="AX4801" s="1">
        <v>2015</v>
      </c>
      <c r="AY4801" t="s">
        <v>78</v>
      </c>
      <c r="AZ4801" s="1" t="s">
        <v>532</v>
      </c>
      <c r="BA4801" s="1" t="s">
        <v>8220</v>
      </c>
      <c r="BC4801" t="s">
        <v>1272</v>
      </c>
    </row>
    <row r="4802" spans="1:55" s="1" customFormat="1" x14ac:dyDescent="0.5">
      <c r="A4802" s="20">
        <v>44244</v>
      </c>
      <c r="B4802" s="1" t="s">
        <v>132</v>
      </c>
      <c r="L4802" s="1" t="s">
        <v>8217</v>
      </c>
      <c r="N4802" s="1" t="s">
        <v>60</v>
      </c>
      <c r="O4802" s="1" t="s">
        <v>61</v>
      </c>
      <c r="P4802" s="1" t="s">
        <v>532</v>
      </c>
      <c r="Q4802" s="1">
        <v>45.677700000000002</v>
      </c>
      <c r="R4802" s="1" t="str">
        <f t="shared" si="111"/>
        <v>45.6777N</v>
      </c>
      <c r="S4802" s="1" t="s">
        <v>65</v>
      </c>
      <c r="T4802" s="1">
        <v>111.0472</v>
      </c>
      <c r="U4802" s="1" t="s">
        <v>67</v>
      </c>
      <c r="V4802" s="1" t="str">
        <f t="shared" si="112"/>
        <v>111.0472W</v>
      </c>
      <c r="W4802" s="1" t="s">
        <v>1344</v>
      </c>
      <c r="X4802" s="1" t="s">
        <v>681</v>
      </c>
      <c r="Y4802" s="1">
        <v>1476</v>
      </c>
      <c r="AB4802" s="1">
        <v>2013</v>
      </c>
      <c r="AC4802" s="1">
        <v>2015</v>
      </c>
      <c r="AL4802" s="1" t="s">
        <v>496</v>
      </c>
      <c r="AM4802" t="s">
        <v>77</v>
      </c>
      <c r="AO4802" s="1" t="s">
        <v>78</v>
      </c>
      <c r="AV4802" t="s">
        <v>8218</v>
      </c>
      <c r="AW4802" s="1" t="s">
        <v>8219</v>
      </c>
      <c r="AX4802" s="1">
        <v>2015</v>
      </c>
      <c r="AY4802" t="s">
        <v>78</v>
      </c>
      <c r="AZ4802" s="1" t="s">
        <v>532</v>
      </c>
      <c r="BA4802" s="1" t="s">
        <v>8220</v>
      </c>
      <c r="BC4802" t="s">
        <v>1272</v>
      </c>
    </row>
    <row r="4803" spans="1:55" s="1" customFormat="1" x14ac:dyDescent="0.5">
      <c r="A4803" s="20">
        <v>44244</v>
      </c>
      <c r="B4803" s="1" t="s">
        <v>132</v>
      </c>
      <c r="L4803" s="1" t="s">
        <v>8217</v>
      </c>
      <c r="N4803" s="1" t="s">
        <v>60</v>
      </c>
      <c r="O4803" s="1" t="s">
        <v>61</v>
      </c>
      <c r="P4803" s="1" t="s">
        <v>532</v>
      </c>
      <c r="Q4803" s="1">
        <v>45.677700000000002</v>
      </c>
      <c r="R4803" s="1" t="str">
        <f t="shared" si="111"/>
        <v>45.6777N</v>
      </c>
      <c r="S4803" s="1" t="s">
        <v>65</v>
      </c>
      <c r="T4803" s="1">
        <v>111.0472</v>
      </c>
      <c r="U4803" s="1" t="s">
        <v>67</v>
      </c>
      <c r="V4803" s="1" t="str">
        <f t="shared" si="112"/>
        <v>111.0472W</v>
      </c>
      <c r="W4803" s="1" t="s">
        <v>1344</v>
      </c>
      <c r="X4803" s="1" t="s">
        <v>681</v>
      </c>
      <c r="Y4803" s="1">
        <v>1476</v>
      </c>
      <c r="AB4803" s="1">
        <v>2013</v>
      </c>
      <c r="AC4803" s="1">
        <v>2015</v>
      </c>
      <c r="AL4803" s="1" t="s">
        <v>496</v>
      </c>
      <c r="AM4803" t="s">
        <v>77</v>
      </c>
      <c r="AO4803" s="1" t="s">
        <v>78</v>
      </c>
      <c r="AV4803" t="s">
        <v>8218</v>
      </c>
      <c r="AW4803" s="1" t="s">
        <v>8219</v>
      </c>
      <c r="AX4803" s="1">
        <v>2015</v>
      </c>
      <c r="AY4803" t="s">
        <v>78</v>
      </c>
      <c r="AZ4803" s="1" t="s">
        <v>532</v>
      </c>
      <c r="BA4803" s="1" t="s">
        <v>8220</v>
      </c>
      <c r="BC4803" t="s">
        <v>1272</v>
      </c>
    </row>
    <row r="4804" spans="1:55" s="1" customFormat="1" x14ac:dyDescent="0.5">
      <c r="A4804" s="20">
        <v>44244</v>
      </c>
      <c r="B4804" s="1" t="s">
        <v>132</v>
      </c>
      <c r="L4804" s="1" t="s">
        <v>8217</v>
      </c>
      <c r="N4804" s="1" t="s">
        <v>60</v>
      </c>
      <c r="O4804" s="1" t="s">
        <v>61</v>
      </c>
      <c r="P4804" s="1" t="s">
        <v>532</v>
      </c>
      <c r="Q4804" s="1">
        <v>45.677700000000002</v>
      </c>
      <c r="R4804" s="1" t="str">
        <f t="shared" si="111"/>
        <v>45.6777N</v>
      </c>
      <c r="S4804" s="1" t="s">
        <v>65</v>
      </c>
      <c r="T4804" s="1">
        <v>111.0472</v>
      </c>
      <c r="U4804" s="1" t="s">
        <v>67</v>
      </c>
      <c r="V4804" s="1" t="str">
        <f t="shared" si="112"/>
        <v>111.0472W</v>
      </c>
      <c r="W4804" s="1" t="s">
        <v>1344</v>
      </c>
      <c r="X4804" s="1" t="s">
        <v>681</v>
      </c>
      <c r="Y4804" s="1">
        <v>1476</v>
      </c>
      <c r="AB4804" s="1">
        <v>2013</v>
      </c>
      <c r="AC4804" s="1">
        <v>2015</v>
      </c>
      <c r="AL4804" s="1" t="s">
        <v>496</v>
      </c>
      <c r="AM4804" t="s">
        <v>77</v>
      </c>
      <c r="AO4804" s="1" t="s">
        <v>78</v>
      </c>
      <c r="AV4804" t="s">
        <v>8218</v>
      </c>
      <c r="AW4804" s="1" t="s">
        <v>8219</v>
      </c>
      <c r="AX4804" s="1">
        <v>2015</v>
      </c>
      <c r="AY4804" t="s">
        <v>78</v>
      </c>
      <c r="AZ4804" s="1" t="s">
        <v>532</v>
      </c>
      <c r="BA4804" s="1" t="s">
        <v>8220</v>
      </c>
      <c r="BC4804" t="s">
        <v>1272</v>
      </c>
    </row>
    <row r="4805" spans="1:55" s="1" customFormat="1" x14ac:dyDescent="0.5">
      <c r="A4805" s="20">
        <v>44244</v>
      </c>
      <c r="B4805" s="1" t="s">
        <v>132</v>
      </c>
      <c r="L4805" s="1" t="s">
        <v>8217</v>
      </c>
      <c r="N4805" s="1" t="s">
        <v>60</v>
      </c>
      <c r="O4805" s="1" t="s">
        <v>61</v>
      </c>
      <c r="P4805" s="1" t="s">
        <v>532</v>
      </c>
      <c r="Q4805" s="1">
        <v>45.677700000000002</v>
      </c>
      <c r="R4805" s="1" t="str">
        <f t="shared" si="111"/>
        <v>45.6777N</v>
      </c>
      <c r="S4805" s="1" t="s">
        <v>65</v>
      </c>
      <c r="T4805" s="1">
        <v>111.0472</v>
      </c>
      <c r="U4805" s="1" t="s">
        <v>67</v>
      </c>
      <c r="V4805" s="1" t="str">
        <f t="shared" si="112"/>
        <v>111.0472W</v>
      </c>
      <c r="W4805" s="1" t="s">
        <v>1344</v>
      </c>
      <c r="X4805" s="1" t="s">
        <v>681</v>
      </c>
      <c r="Y4805" s="1">
        <v>1476</v>
      </c>
      <c r="AB4805" s="1">
        <v>2013</v>
      </c>
      <c r="AC4805" s="1">
        <v>2015</v>
      </c>
      <c r="AL4805" s="1" t="s">
        <v>496</v>
      </c>
      <c r="AM4805" t="s">
        <v>77</v>
      </c>
      <c r="AO4805" s="1" t="s">
        <v>78</v>
      </c>
      <c r="AV4805" t="s">
        <v>8218</v>
      </c>
      <c r="AW4805" s="1" t="s">
        <v>8219</v>
      </c>
      <c r="AX4805" s="1">
        <v>2015</v>
      </c>
      <c r="AY4805" t="s">
        <v>78</v>
      </c>
      <c r="AZ4805" s="1" t="s">
        <v>532</v>
      </c>
      <c r="BA4805" s="1" t="s">
        <v>8220</v>
      </c>
      <c r="BC4805" t="s">
        <v>1272</v>
      </c>
    </row>
    <row r="4806" spans="1:55" s="1" customFormat="1" x14ac:dyDescent="0.5">
      <c r="A4806" s="20">
        <v>44244</v>
      </c>
      <c r="B4806" s="1" t="s">
        <v>132</v>
      </c>
      <c r="L4806" s="1" t="s">
        <v>8217</v>
      </c>
      <c r="N4806" s="1" t="s">
        <v>60</v>
      </c>
      <c r="O4806" s="1" t="s">
        <v>61</v>
      </c>
      <c r="P4806" s="1" t="s">
        <v>532</v>
      </c>
      <c r="Q4806" s="1">
        <v>45.677700000000002</v>
      </c>
      <c r="R4806" s="1" t="str">
        <f t="shared" si="111"/>
        <v>45.6777N</v>
      </c>
      <c r="S4806" s="1" t="s">
        <v>65</v>
      </c>
      <c r="T4806" s="1">
        <v>111.0472</v>
      </c>
      <c r="U4806" s="1" t="s">
        <v>67</v>
      </c>
      <c r="V4806" s="1" t="str">
        <f t="shared" si="112"/>
        <v>111.0472W</v>
      </c>
      <c r="W4806" s="1" t="s">
        <v>1344</v>
      </c>
      <c r="X4806" s="1" t="s">
        <v>681</v>
      </c>
      <c r="Y4806" s="1">
        <v>1476</v>
      </c>
      <c r="AB4806" s="1">
        <v>2013</v>
      </c>
      <c r="AC4806" s="1">
        <v>2015</v>
      </c>
      <c r="AL4806" s="1" t="s">
        <v>496</v>
      </c>
      <c r="AM4806" t="s">
        <v>77</v>
      </c>
      <c r="AO4806" s="1" t="s">
        <v>78</v>
      </c>
      <c r="AV4806" t="s">
        <v>8218</v>
      </c>
      <c r="AW4806" s="1" t="s">
        <v>8219</v>
      </c>
      <c r="AX4806" s="1">
        <v>2015</v>
      </c>
      <c r="AY4806" t="s">
        <v>78</v>
      </c>
      <c r="AZ4806" s="1" t="s">
        <v>532</v>
      </c>
      <c r="BA4806" s="1" t="s">
        <v>8220</v>
      </c>
      <c r="BC4806" t="s">
        <v>1272</v>
      </c>
    </row>
    <row r="4807" spans="1:55" s="1" customFormat="1" x14ac:dyDescent="0.5">
      <c r="A4807" s="20">
        <v>44244</v>
      </c>
      <c r="B4807" s="1" t="s">
        <v>132</v>
      </c>
      <c r="L4807" s="1" t="s">
        <v>8217</v>
      </c>
      <c r="N4807" s="1" t="s">
        <v>60</v>
      </c>
      <c r="O4807" s="1" t="s">
        <v>61</v>
      </c>
      <c r="P4807" s="1" t="s">
        <v>532</v>
      </c>
      <c r="Q4807" s="1">
        <v>45.677700000000002</v>
      </c>
      <c r="R4807" s="1" t="str">
        <f t="shared" si="111"/>
        <v>45.6777N</v>
      </c>
      <c r="S4807" s="1" t="s">
        <v>65</v>
      </c>
      <c r="T4807" s="1">
        <v>111.0472</v>
      </c>
      <c r="U4807" s="1" t="s">
        <v>67</v>
      </c>
      <c r="V4807" s="1" t="str">
        <f t="shared" si="112"/>
        <v>111.0472W</v>
      </c>
      <c r="W4807" s="1" t="s">
        <v>1344</v>
      </c>
      <c r="X4807" s="1" t="s">
        <v>681</v>
      </c>
      <c r="Y4807" s="1">
        <v>1476</v>
      </c>
      <c r="AB4807" s="1">
        <v>2013</v>
      </c>
      <c r="AC4807" s="1">
        <v>2015</v>
      </c>
      <c r="AL4807" s="1" t="s">
        <v>496</v>
      </c>
      <c r="AM4807" t="s">
        <v>77</v>
      </c>
      <c r="AO4807" s="1" t="s">
        <v>78</v>
      </c>
      <c r="AV4807" t="s">
        <v>8218</v>
      </c>
      <c r="AW4807" s="1" t="s">
        <v>8219</v>
      </c>
      <c r="AX4807" s="1">
        <v>2015</v>
      </c>
      <c r="AY4807" t="s">
        <v>78</v>
      </c>
      <c r="AZ4807" s="1" t="s">
        <v>532</v>
      </c>
      <c r="BA4807" s="1" t="s">
        <v>8220</v>
      </c>
      <c r="BC4807" t="s">
        <v>1272</v>
      </c>
    </row>
    <row r="4808" spans="1:55" s="1" customFormat="1" x14ac:dyDescent="0.5">
      <c r="A4808" s="20">
        <v>44244</v>
      </c>
      <c r="B4808" s="1" t="s">
        <v>132</v>
      </c>
      <c r="L4808" s="1" t="s">
        <v>8217</v>
      </c>
      <c r="N4808" s="1" t="s">
        <v>60</v>
      </c>
      <c r="O4808" s="1" t="s">
        <v>61</v>
      </c>
      <c r="P4808" s="1" t="s">
        <v>532</v>
      </c>
      <c r="Q4808" s="1">
        <v>45.677700000000002</v>
      </c>
      <c r="R4808" s="1" t="str">
        <f t="shared" si="111"/>
        <v>45.6777N</v>
      </c>
      <c r="S4808" s="1" t="s">
        <v>65</v>
      </c>
      <c r="T4808" s="1">
        <v>111.0472</v>
      </c>
      <c r="U4808" s="1" t="s">
        <v>67</v>
      </c>
      <c r="V4808" s="1" t="str">
        <f t="shared" si="112"/>
        <v>111.0472W</v>
      </c>
      <c r="W4808" s="1" t="s">
        <v>1344</v>
      </c>
      <c r="X4808" s="1" t="s">
        <v>681</v>
      </c>
      <c r="Y4808" s="1">
        <v>1476</v>
      </c>
      <c r="AB4808" s="1">
        <v>2013</v>
      </c>
      <c r="AC4808" s="1">
        <v>2015</v>
      </c>
      <c r="AL4808" s="1" t="s">
        <v>496</v>
      </c>
      <c r="AM4808" t="s">
        <v>77</v>
      </c>
      <c r="AO4808" s="1" t="s">
        <v>78</v>
      </c>
      <c r="AV4808" t="s">
        <v>8218</v>
      </c>
      <c r="AW4808" s="1" t="s">
        <v>8219</v>
      </c>
      <c r="AX4808" s="1">
        <v>2015</v>
      </c>
      <c r="AY4808" t="s">
        <v>78</v>
      </c>
      <c r="AZ4808" s="1" t="s">
        <v>532</v>
      </c>
      <c r="BA4808" s="1" t="s">
        <v>8220</v>
      </c>
      <c r="BC4808" t="s">
        <v>1272</v>
      </c>
    </row>
    <row r="4809" spans="1:55" s="1" customFormat="1" x14ac:dyDescent="0.5">
      <c r="A4809" s="20">
        <v>44244</v>
      </c>
      <c r="B4809" s="1" t="s">
        <v>132</v>
      </c>
      <c r="L4809" s="1" t="s">
        <v>8217</v>
      </c>
      <c r="N4809" s="1" t="s">
        <v>60</v>
      </c>
      <c r="O4809" s="1" t="s">
        <v>61</v>
      </c>
      <c r="P4809" s="1" t="s">
        <v>532</v>
      </c>
      <c r="Q4809" s="1">
        <v>45.677700000000002</v>
      </c>
      <c r="R4809" s="1" t="str">
        <f t="shared" si="111"/>
        <v>45.6777N</v>
      </c>
      <c r="S4809" s="1" t="s">
        <v>65</v>
      </c>
      <c r="T4809" s="1">
        <v>111.0472</v>
      </c>
      <c r="U4809" s="1" t="s">
        <v>67</v>
      </c>
      <c r="V4809" s="1" t="str">
        <f t="shared" si="112"/>
        <v>111.0472W</v>
      </c>
      <c r="W4809" s="1" t="s">
        <v>1344</v>
      </c>
      <c r="X4809" s="1" t="s">
        <v>681</v>
      </c>
      <c r="Y4809" s="1">
        <v>1476</v>
      </c>
      <c r="AB4809" s="1">
        <v>2013</v>
      </c>
      <c r="AC4809" s="1">
        <v>2015</v>
      </c>
      <c r="AL4809" s="1" t="s">
        <v>496</v>
      </c>
      <c r="AM4809" t="s">
        <v>77</v>
      </c>
      <c r="AO4809" s="1" t="s">
        <v>78</v>
      </c>
      <c r="AV4809" t="s">
        <v>8218</v>
      </c>
      <c r="AW4809" s="1" t="s">
        <v>8219</v>
      </c>
      <c r="AX4809" s="1">
        <v>2015</v>
      </c>
      <c r="AY4809" t="s">
        <v>78</v>
      </c>
      <c r="AZ4809" s="1" t="s">
        <v>532</v>
      </c>
      <c r="BA4809" s="1" t="s">
        <v>8220</v>
      </c>
      <c r="BC4809" t="s">
        <v>1272</v>
      </c>
    </row>
    <row r="4810" spans="1:55" s="1" customFormat="1" x14ac:dyDescent="0.5">
      <c r="A4810" s="20">
        <v>44244</v>
      </c>
      <c r="B4810" s="1" t="s">
        <v>132</v>
      </c>
      <c r="L4810" s="1" t="s">
        <v>8217</v>
      </c>
      <c r="N4810" s="1" t="s">
        <v>60</v>
      </c>
      <c r="O4810" s="1" t="s">
        <v>61</v>
      </c>
      <c r="P4810" s="1" t="s">
        <v>532</v>
      </c>
      <c r="Q4810" s="1">
        <v>45.677700000000002</v>
      </c>
      <c r="R4810" s="1" t="str">
        <f t="shared" si="111"/>
        <v>45.6777N</v>
      </c>
      <c r="S4810" s="1" t="s">
        <v>65</v>
      </c>
      <c r="T4810" s="1">
        <v>111.0472</v>
      </c>
      <c r="U4810" s="1" t="s">
        <v>67</v>
      </c>
      <c r="V4810" s="1" t="str">
        <f t="shared" si="112"/>
        <v>111.0472W</v>
      </c>
      <c r="W4810" s="1" t="s">
        <v>1344</v>
      </c>
      <c r="X4810" s="1" t="s">
        <v>681</v>
      </c>
      <c r="Y4810" s="1">
        <v>1476</v>
      </c>
      <c r="AB4810" s="1">
        <v>2013</v>
      </c>
      <c r="AC4810" s="1">
        <v>2015</v>
      </c>
      <c r="AL4810" s="1" t="s">
        <v>496</v>
      </c>
      <c r="AM4810" t="s">
        <v>77</v>
      </c>
      <c r="AO4810" s="1" t="s">
        <v>78</v>
      </c>
      <c r="AV4810" t="s">
        <v>8218</v>
      </c>
      <c r="AW4810" s="1" t="s">
        <v>8219</v>
      </c>
      <c r="AX4810" s="1">
        <v>2015</v>
      </c>
      <c r="AY4810" t="s">
        <v>78</v>
      </c>
      <c r="AZ4810" s="1" t="s">
        <v>532</v>
      </c>
      <c r="BA4810" s="1" t="s">
        <v>8220</v>
      </c>
      <c r="BC4810" t="s">
        <v>1272</v>
      </c>
    </row>
    <row r="4811" spans="1:55" s="1" customFormat="1" x14ac:dyDescent="0.5">
      <c r="A4811" s="20">
        <v>44244</v>
      </c>
      <c r="B4811" s="1" t="s">
        <v>132</v>
      </c>
      <c r="L4811" s="1" t="s">
        <v>8217</v>
      </c>
      <c r="N4811" s="1" t="s">
        <v>60</v>
      </c>
      <c r="O4811" s="1" t="s">
        <v>61</v>
      </c>
      <c r="P4811" s="1" t="s">
        <v>532</v>
      </c>
      <c r="Q4811" s="1">
        <v>45.677700000000002</v>
      </c>
      <c r="R4811" s="1" t="str">
        <f t="shared" si="111"/>
        <v>45.6777N</v>
      </c>
      <c r="S4811" s="1" t="s">
        <v>65</v>
      </c>
      <c r="T4811" s="1">
        <v>111.0472</v>
      </c>
      <c r="U4811" s="1" t="s">
        <v>67</v>
      </c>
      <c r="V4811" s="1" t="str">
        <f t="shared" si="112"/>
        <v>111.0472W</v>
      </c>
      <c r="W4811" s="1" t="s">
        <v>1344</v>
      </c>
      <c r="X4811" s="1" t="s">
        <v>681</v>
      </c>
      <c r="Y4811" s="1">
        <v>1476</v>
      </c>
      <c r="AB4811" s="1">
        <v>2013</v>
      </c>
      <c r="AC4811" s="1">
        <v>2015</v>
      </c>
      <c r="AL4811" s="1" t="s">
        <v>496</v>
      </c>
      <c r="AM4811" t="s">
        <v>77</v>
      </c>
      <c r="AO4811" s="1" t="s">
        <v>78</v>
      </c>
      <c r="AV4811" t="s">
        <v>8218</v>
      </c>
      <c r="AW4811" s="1" t="s">
        <v>8219</v>
      </c>
      <c r="AX4811" s="1">
        <v>2015</v>
      </c>
      <c r="AY4811" t="s">
        <v>78</v>
      </c>
      <c r="AZ4811" s="1" t="s">
        <v>532</v>
      </c>
      <c r="BA4811" s="1" t="s">
        <v>8220</v>
      </c>
      <c r="BC4811" t="s">
        <v>1272</v>
      </c>
    </row>
    <row r="4812" spans="1:55" s="1" customFormat="1" ht="12" customHeight="1" x14ac:dyDescent="0.5">
      <c r="A4812" s="20">
        <v>44208</v>
      </c>
      <c r="B4812" s="1" t="s">
        <v>132</v>
      </c>
      <c r="L4812" s="1" t="s">
        <v>8231</v>
      </c>
      <c r="N4812" s="1" t="s">
        <v>60</v>
      </c>
      <c r="O4812" s="1" t="s">
        <v>61</v>
      </c>
      <c r="P4812" s="1" t="s">
        <v>532</v>
      </c>
      <c r="Q4812" s="1" t="s">
        <v>8232</v>
      </c>
      <c r="R4812" s="1" t="str">
        <f t="shared" si="111"/>
        <v>45°46.28’N</v>
      </c>
      <c r="S4812" s="1" t="s">
        <v>65</v>
      </c>
      <c r="T4812" s="1" t="s">
        <v>8233</v>
      </c>
      <c r="U4812" s="1" t="s">
        <v>67</v>
      </c>
      <c r="V4812" s="1" t="str">
        <f t="shared" si="112"/>
        <v>111°17.72’W</v>
      </c>
      <c r="W4812" s="1" t="s">
        <v>69</v>
      </c>
      <c r="X4812" s="1" t="s">
        <v>8224</v>
      </c>
      <c r="Y4812" s="1">
        <v>1350</v>
      </c>
      <c r="AA4812" s="21"/>
      <c r="AB4812" s="1">
        <v>2013</v>
      </c>
      <c r="AC4812" s="1">
        <v>2015</v>
      </c>
      <c r="AL4812" s="1" t="s">
        <v>496</v>
      </c>
      <c r="AM4812" t="s">
        <v>77</v>
      </c>
      <c r="AO4812" t="s">
        <v>78</v>
      </c>
      <c r="AV4812" t="s">
        <v>8218</v>
      </c>
      <c r="AW4812" s="1" t="s">
        <v>8219</v>
      </c>
      <c r="AX4812" s="1">
        <v>2015</v>
      </c>
      <c r="AY4812" t="s">
        <v>78</v>
      </c>
      <c r="AZ4812" s="1" t="s">
        <v>532</v>
      </c>
      <c r="BA4812" s="1" t="s">
        <v>8220</v>
      </c>
      <c r="BC4812" t="s">
        <v>1272</v>
      </c>
    </row>
    <row r="4813" spans="1:55" s="1" customFormat="1" ht="12" customHeight="1" x14ac:dyDescent="0.5">
      <c r="A4813" s="20">
        <v>44208</v>
      </c>
      <c r="B4813" s="1" t="s">
        <v>132</v>
      </c>
      <c r="L4813" s="1" t="s">
        <v>8221</v>
      </c>
      <c r="N4813" s="1" t="s">
        <v>60</v>
      </c>
      <c r="O4813" s="1" t="s">
        <v>61</v>
      </c>
      <c r="P4813" s="1" t="s">
        <v>532</v>
      </c>
      <c r="Q4813" s="1" t="s">
        <v>8222</v>
      </c>
      <c r="R4813" s="1" t="str">
        <f t="shared" si="111"/>
        <v>45°39.63’N</v>
      </c>
      <c r="S4813" s="1" t="s">
        <v>65</v>
      </c>
      <c r="T4813" s="1" t="s">
        <v>8223</v>
      </c>
      <c r="U4813" s="1" t="s">
        <v>67</v>
      </c>
      <c r="V4813" s="1" t="str">
        <f t="shared" si="112"/>
        <v>110°56.85’W</v>
      </c>
      <c r="W4813" s="1" t="s">
        <v>69</v>
      </c>
      <c r="X4813" s="1" t="s">
        <v>8224</v>
      </c>
      <c r="Y4813" s="1">
        <v>1511</v>
      </c>
      <c r="AA4813" s="21"/>
      <c r="AB4813" s="1">
        <v>2013</v>
      </c>
      <c r="AC4813" s="1">
        <v>2015</v>
      </c>
      <c r="AL4813" s="1" t="s">
        <v>496</v>
      </c>
      <c r="AM4813" t="s">
        <v>77</v>
      </c>
      <c r="AO4813" t="s">
        <v>78</v>
      </c>
      <c r="AV4813" t="s">
        <v>8218</v>
      </c>
      <c r="AW4813" s="1" t="s">
        <v>8219</v>
      </c>
      <c r="AX4813" s="1">
        <v>2015</v>
      </c>
      <c r="AY4813" t="s">
        <v>78</v>
      </c>
      <c r="AZ4813" s="1" t="s">
        <v>532</v>
      </c>
      <c r="BA4813" s="1" t="s">
        <v>8220</v>
      </c>
      <c r="BC4813" t="s">
        <v>1272</v>
      </c>
    </row>
    <row r="4814" spans="1:55" s="1" customFormat="1" ht="12" customHeight="1" x14ac:dyDescent="0.5">
      <c r="A4814" s="20">
        <v>44208</v>
      </c>
      <c r="B4814" s="1" t="s">
        <v>132</v>
      </c>
      <c r="L4814" s="1" t="s">
        <v>8225</v>
      </c>
      <c r="N4814" s="1" t="s">
        <v>60</v>
      </c>
      <c r="O4814" s="1" t="s">
        <v>61</v>
      </c>
      <c r="P4814" s="1" t="s">
        <v>532</v>
      </c>
      <c r="Q4814" s="1" t="s">
        <v>8226</v>
      </c>
      <c r="R4814" s="1" t="str">
        <f t="shared" si="111"/>
        <v>45°39.82’N</v>
      </c>
      <c r="S4814" s="1" t="s">
        <v>65</v>
      </c>
      <c r="T4814" s="1" t="s">
        <v>8227</v>
      </c>
      <c r="U4814" s="1" t="s">
        <v>67</v>
      </c>
      <c r="V4814" s="1" t="str">
        <f t="shared" si="112"/>
        <v>110°56.95’W</v>
      </c>
      <c r="W4814" s="1" t="s">
        <v>69</v>
      </c>
      <c r="X4814" s="1" t="s">
        <v>8224</v>
      </c>
      <c r="Y4814" s="1">
        <v>1508</v>
      </c>
      <c r="AA4814" s="21"/>
      <c r="AB4814" s="1">
        <v>2013</v>
      </c>
      <c r="AC4814" s="1">
        <v>2015</v>
      </c>
      <c r="AL4814" s="1" t="s">
        <v>496</v>
      </c>
      <c r="AM4814" t="s">
        <v>77</v>
      </c>
      <c r="AO4814" t="s">
        <v>78</v>
      </c>
      <c r="AV4814" t="s">
        <v>8218</v>
      </c>
      <c r="AW4814" s="1" t="s">
        <v>8219</v>
      </c>
      <c r="AX4814" s="1">
        <v>2015</v>
      </c>
      <c r="AY4814" t="s">
        <v>78</v>
      </c>
      <c r="AZ4814" s="1" t="s">
        <v>532</v>
      </c>
      <c r="BA4814" s="1" t="s">
        <v>8220</v>
      </c>
      <c r="BC4814" t="s">
        <v>1272</v>
      </c>
    </row>
    <row r="4815" spans="1:55" s="1" customFormat="1" ht="12" customHeight="1" x14ac:dyDescent="0.5">
      <c r="A4815" s="20">
        <v>44208</v>
      </c>
      <c r="B4815" s="1" t="s">
        <v>132</v>
      </c>
      <c r="L4815" s="1" t="s">
        <v>8228</v>
      </c>
      <c r="N4815" s="1" t="s">
        <v>60</v>
      </c>
      <c r="O4815" s="1" t="s">
        <v>61</v>
      </c>
      <c r="P4815" s="1" t="s">
        <v>532</v>
      </c>
      <c r="Q4815" s="1" t="s">
        <v>8229</v>
      </c>
      <c r="R4815" s="1" t="str">
        <f t="shared" si="111"/>
        <v>45°39.92’N</v>
      </c>
      <c r="S4815" s="1" t="s">
        <v>65</v>
      </c>
      <c r="T4815" s="1" t="s">
        <v>8230</v>
      </c>
      <c r="U4815" s="1" t="s">
        <v>67</v>
      </c>
      <c r="V4815" s="1" t="str">
        <f t="shared" si="112"/>
        <v>111°04.35’W</v>
      </c>
      <c r="W4815" s="1" t="s">
        <v>69</v>
      </c>
      <c r="X4815" s="1" t="s">
        <v>8224</v>
      </c>
      <c r="Y4815" s="1">
        <v>1490</v>
      </c>
      <c r="AA4815" s="21"/>
      <c r="AB4815" s="1">
        <v>2013</v>
      </c>
      <c r="AC4815" s="1">
        <v>2015</v>
      </c>
      <c r="AL4815" s="1" t="s">
        <v>496</v>
      </c>
      <c r="AM4815" t="s">
        <v>77</v>
      </c>
      <c r="AO4815" t="s">
        <v>78</v>
      </c>
      <c r="AV4815" t="s">
        <v>8218</v>
      </c>
      <c r="AW4815" s="1" t="s">
        <v>8219</v>
      </c>
      <c r="AX4815" s="1">
        <v>2015</v>
      </c>
      <c r="AY4815" t="s">
        <v>78</v>
      </c>
      <c r="AZ4815" s="1" t="s">
        <v>532</v>
      </c>
      <c r="BA4815" s="1" t="s">
        <v>8220</v>
      </c>
      <c r="BC4815" t="s">
        <v>1272</v>
      </c>
    </row>
    <row r="4816" spans="1:55" s="1" customFormat="1" x14ac:dyDescent="0.5">
      <c r="A4816" s="20">
        <v>44244</v>
      </c>
      <c r="B4816" s="1" t="s">
        <v>132</v>
      </c>
      <c r="L4816" s="1" t="s">
        <v>8234</v>
      </c>
      <c r="N4816" s="1" t="s">
        <v>60</v>
      </c>
      <c r="O4816" s="1" t="s">
        <v>61</v>
      </c>
      <c r="P4816" s="1" t="s">
        <v>532</v>
      </c>
      <c r="Q4816" s="1">
        <v>45.677700000000002</v>
      </c>
      <c r="R4816" s="1" t="str">
        <f t="shared" si="111"/>
        <v>45.6777N</v>
      </c>
      <c r="S4816" s="1" t="s">
        <v>65</v>
      </c>
      <c r="T4816" s="1">
        <v>111.0472</v>
      </c>
      <c r="U4816" s="1" t="s">
        <v>67</v>
      </c>
      <c r="V4816" s="1" t="str">
        <f t="shared" si="112"/>
        <v>111.0472W</v>
      </c>
      <c r="W4816" s="1" t="s">
        <v>1344</v>
      </c>
      <c r="X4816" s="1" t="s">
        <v>681</v>
      </c>
      <c r="Y4816" s="1">
        <v>1476</v>
      </c>
      <c r="AB4816" s="1">
        <v>2013</v>
      </c>
      <c r="AC4816" s="1">
        <v>2015</v>
      </c>
      <c r="AL4816" s="1" t="s">
        <v>496</v>
      </c>
      <c r="AM4816" t="s">
        <v>77</v>
      </c>
      <c r="AO4816" s="1" t="s">
        <v>283</v>
      </c>
      <c r="AR4816" s="1" t="s">
        <v>101</v>
      </c>
      <c r="AV4816" t="s">
        <v>8218</v>
      </c>
      <c r="AW4816" s="1" t="s">
        <v>8219</v>
      </c>
      <c r="AX4816" s="1">
        <v>2015</v>
      </c>
      <c r="AY4816" t="s">
        <v>283</v>
      </c>
      <c r="AZ4816" s="1" t="s">
        <v>532</v>
      </c>
      <c r="BA4816" s="1" t="s">
        <v>8220</v>
      </c>
      <c r="BC4816" t="s">
        <v>1272</v>
      </c>
    </row>
    <row r="4817" spans="1:55" s="1" customFormat="1" x14ac:dyDescent="0.5">
      <c r="A4817" s="20">
        <v>44244</v>
      </c>
      <c r="B4817" s="1" t="s">
        <v>132</v>
      </c>
      <c r="L4817" s="1" t="s">
        <v>8234</v>
      </c>
      <c r="N4817" s="1" t="s">
        <v>60</v>
      </c>
      <c r="O4817" s="1" t="s">
        <v>61</v>
      </c>
      <c r="P4817" s="1" t="s">
        <v>532</v>
      </c>
      <c r="Q4817" s="1">
        <v>45.677700000000002</v>
      </c>
      <c r="R4817" s="1" t="str">
        <f t="shared" si="111"/>
        <v>45.6777N</v>
      </c>
      <c r="S4817" s="1" t="s">
        <v>65</v>
      </c>
      <c r="T4817" s="1">
        <v>111.0472</v>
      </c>
      <c r="U4817" s="1" t="s">
        <v>67</v>
      </c>
      <c r="V4817" s="1" t="str">
        <f t="shared" si="112"/>
        <v>111.0472W</v>
      </c>
      <c r="W4817" s="1" t="s">
        <v>1344</v>
      </c>
      <c r="X4817" s="1" t="s">
        <v>681</v>
      </c>
      <c r="Y4817" s="1">
        <v>1476</v>
      </c>
      <c r="AB4817" s="1">
        <v>2013</v>
      </c>
      <c r="AC4817" s="1">
        <v>2015</v>
      </c>
      <c r="AL4817" s="1" t="s">
        <v>496</v>
      </c>
      <c r="AM4817" t="s">
        <v>77</v>
      </c>
      <c r="AO4817" s="1" t="s">
        <v>283</v>
      </c>
      <c r="AR4817" s="1" t="s">
        <v>101</v>
      </c>
      <c r="AV4817" t="s">
        <v>8218</v>
      </c>
      <c r="AW4817" s="1" t="s">
        <v>8219</v>
      </c>
      <c r="AX4817" s="1">
        <v>2015</v>
      </c>
      <c r="AY4817" t="s">
        <v>283</v>
      </c>
      <c r="AZ4817" s="1" t="s">
        <v>532</v>
      </c>
      <c r="BA4817" s="1" t="s">
        <v>8220</v>
      </c>
      <c r="BC4817" t="s">
        <v>1272</v>
      </c>
    </row>
    <row r="4818" spans="1:55" s="1" customFormat="1" x14ac:dyDescent="0.5">
      <c r="A4818" s="20">
        <v>44244</v>
      </c>
      <c r="B4818" s="1" t="s">
        <v>132</v>
      </c>
      <c r="L4818" s="1" t="s">
        <v>8234</v>
      </c>
      <c r="N4818" s="1" t="s">
        <v>60</v>
      </c>
      <c r="O4818" s="1" t="s">
        <v>61</v>
      </c>
      <c r="P4818" s="1" t="s">
        <v>532</v>
      </c>
      <c r="Q4818" s="1">
        <v>45.677700000000002</v>
      </c>
      <c r="R4818" s="1" t="str">
        <f t="shared" si="111"/>
        <v>45.6777N</v>
      </c>
      <c r="S4818" s="1" t="s">
        <v>65</v>
      </c>
      <c r="T4818" s="1">
        <v>111.0472</v>
      </c>
      <c r="U4818" s="1" t="s">
        <v>67</v>
      </c>
      <c r="V4818" s="1" t="str">
        <f t="shared" si="112"/>
        <v>111.0472W</v>
      </c>
      <c r="W4818" s="1" t="s">
        <v>1344</v>
      </c>
      <c r="X4818" s="1" t="s">
        <v>681</v>
      </c>
      <c r="Y4818" s="1">
        <v>1476</v>
      </c>
      <c r="AB4818" s="1">
        <v>2013</v>
      </c>
      <c r="AC4818" s="1">
        <v>2015</v>
      </c>
      <c r="AL4818" s="1" t="s">
        <v>496</v>
      </c>
      <c r="AM4818" t="s">
        <v>77</v>
      </c>
      <c r="AO4818" s="1" t="s">
        <v>283</v>
      </c>
      <c r="AR4818" s="1" t="s">
        <v>101</v>
      </c>
      <c r="AV4818" t="s">
        <v>8218</v>
      </c>
      <c r="AW4818" s="1" t="s">
        <v>8219</v>
      </c>
      <c r="AX4818" s="1">
        <v>2015</v>
      </c>
      <c r="AY4818" t="s">
        <v>283</v>
      </c>
      <c r="AZ4818" s="1" t="s">
        <v>532</v>
      </c>
      <c r="BA4818" s="1" t="s">
        <v>8220</v>
      </c>
      <c r="BC4818" t="s">
        <v>1272</v>
      </c>
    </row>
    <row r="4819" spans="1:55" s="1" customFormat="1" x14ac:dyDescent="0.5">
      <c r="A4819" s="20">
        <v>44244</v>
      </c>
      <c r="B4819" s="1" t="s">
        <v>132</v>
      </c>
      <c r="L4819" s="1" t="s">
        <v>8234</v>
      </c>
      <c r="N4819" s="1" t="s">
        <v>60</v>
      </c>
      <c r="O4819" s="1" t="s">
        <v>61</v>
      </c>
      <c r="P4819" s="1" t="s">
        <v>532</v>
      </c>
      <c r="Q4819" s="1">
        <v>45.677700000000002</v>
      </c>
      <c r="R4819" s="1" t="str">
        <f t="shared" si="111"/>
        <v>45.6777N</v>
      </c>
      <c r="S4819" s="1" t="s">
        <v>65</v>
      </c>
      <c r="T4819" s="1">
        <v>111.0472</v>
      </c>
      <c r="U4819" s="1" t="s">
        <v>67</v>
      </c>
      <c r="V4819" s="1" t="str">
        <f t="shared" si="112"/>
        <v>111.0472W</v>
      </c>
      <c r="W4819" s="1" t="s">
        <v>1344</v>
      </c>
      <c r="X4819" s="1" t="s">
        <v>681</v>
      </c>
      <c r="Y4819" s="1">
        <v>1476</v>
      </c>
      <c r="AB4819" s="1">
        <v>2013</v>
      </c>
      <c r="AC4819" s="1">
        <v>2015</v>
      </c>
      <c r="AL4819" s="1" t="s">
        <v>496</v>
      </c>
      <c r="AM4819" t="s">
        <v>77</v>
      </c>
      <c r="AO4819" s="1" t="s">
        <v>283</v>
      </c>
      <c r="AR4819" s="1" t="s">
        <v>101</v>
      </c>
      <c r="AV4819" t="s">
        <v>8218</v>
      </c>
      <c r="AW4819" s="1" t="s">
        <v>8219</v>
      </c>
      <c r="AX4819" s="1">
        <v>2015</v>
      </c>
      <c r="AY4819" t="s">
        <v>283</v>
      </c>
      <c r="AZ4819" s="1" t="s">
        <v>532</v>
      </c>
      <c r="BA4819" s="1" t="s">
        <v>8220</v>
      </c>
      <c r="BC4819" t="s">
        <v>1272</v>
      </c>
    </row>
    <row r="4820" spans="1:55" s="1" customFormat="1" x14ac:dyDescent="0.5">
      <c r="A4820" s="20">
        <v>44244</v>
      </c>
      <c r="B4820" s="1" t="s">
        <v>132</v>
      </c>
      <c r="L4820" s="1" t="s">
        <v>8234</v>
      </c>
      <c r="N4820" s="1" t="s">
        <v>60</v>
      </c>
      <c r="O4820" s="1" t="s">
        <v>61</v>
      </c>
      <c r="P4820" s="1" t="s">
        <v>532</v>
      </c>
      <c r="Q4820" s="1">
        <v>45.677700000000002</v>
      </c>
      <c r="R4820" s="1" t="str">
        <f t="shared" si="111"/>
        <v>45.6777N</v>
      </c>
      <c r="S4820" s="1" t="s">
        <v>65</v>
      </c>
      <c r="T4820" s="1">
        <v>111.0472</v>
      </c>
      <c r="U4820" s="1" t="s">
        <v>67</v>
      </c>
      <c r="V4820" s="1" t="str">
        <f t="shared" si="112"/>
        <v>111.0472W</v>
      </c>
      <c r="W4820" s="1" t="s">
        <v>1344</v>
      </c>
      <c r="X4820" s="1" t="s">
        <v>681</v>
      </c>
      <c r="Y4820" s="1">
        <v>1476</v>
      </c>
      <c r="AB4820" s="1">
        <v>2013</v>
      </c>
      <c r="AC4820" s="1">
        <v>2015</v>
      </c>
      <c r="AL4820" s="1" t="s">
        <v>496</v>
      </c>
      <c r="AM4820" t="s">
        <v>77</v>
      </c>
      <c r="AO4820" s="1" t="s">
        <v>283</v>
      </c>
      <c r="AR4820" s="1" t="s">
        <v>101</v>
      </c>
      <c r="AV4820" t="s">
        <v>8218</v>
      </c>
      <c r="AW4820" s="1" t="s">
        <v>8219</v>
      </c>
      <c r="AX4820" s="1">
        <v>2015</v>
      </c>
      <c r="AY4820" t="s">
        <v>283</v>
      </c>
      <c r="AZ4820" s="1" t="s">
        <v>532</v>
      </c>
      <c r="BA4820" s="1" t="s">
        <v>8220</v>
      </c>
      <c r="BC4820" t="s">
        <v>1272</v>
      </c>
    </row>
    <row r="4821" spans="1:55" s="1" customFormat="1" x14ac:dyDescent="0.5">
      <c r="A4821" s="20">
        <v>44244</v>
      </c>
      <c r="B4821" s="1" t="s">
        <v>132</v>
      </c>
      <c r="L4821" s="1" t="s">
        <v>8234</v>
      </c>
      <c r="N4821" s="1" t="s">
        <v>60</v>
      </c>
      <c r="O4821" s="1" t="s">
        <v>61</v>
      </c>
      <c r="P4821" s="1" t="s">
        <v>532</v>
      </c>
      <c r="Q4821" s="1">
        <v>45.677700000000002</v>
      </c>
      <c r="R4821" s="1" t="str">
        <f t="shared" si="111"/>
        <v>45.6777N</v>
      </c>
      <c r="S4821" s="1" t="s">
        <v>65</v>
      </c>
      <c r="T4821" s="1">
        <v>111.0472</v>
      </c>
      <c r="U4821" s="1" t="s">
        <v>67</v>
      </c>
      <c r="V4821" s="1" t="str">
        <f t="shared" si="112"/>
        <v>111.0472W</v>
      </c>
      <c r="W4821" s="1" t="s">
        <v>1344</v>
      </c>
      <c r="X4821" s="1" t="s">
        <v>681</v>
      </c>
      <c r="Y4821" s="1">
        <v>1476</v>
      </c>
      <c r="AB4821" s="1">
        <v>2013</v>
      </c>
      <c r="AC4821" s="1">
        <v>2015</v>
      </c>
      <c r="AL4821" s="1" t="s">
        <v>496</v>
      </c>
      <c r="AM4821" t="s">
        <v>77</v>
      </c>
      <c r="AO4821" s="1" t="s">
        <v>283</v>
      </c>
      <c r="AR4821" s="1" t="s">
        <v>101</v>
      </c>
      <c r="AV4821" t="s">
        <v>8218</v>
      </c>
      <c r="AW4821" s="1" t="s">
        <v>8219</v>
      </c>
      <c r="AX4821" s="1">
        <v>2015</v>
      </c>
      <c r="AY4821" t="s">
        <v>283</v>
      </c>
      <c r="AZ4821" s="1" t="s">
        <v>532</v>
      </c>
      <c r="BA4821" s="1" t="s">
        <v>8220</v>
      </c>
      <c r="BC4821" t="s">
        <v>1272</v>
      </c>
    </row>
    <row r="4822" spans="1:55" s="1" customFormat="1" x14ac:dyDescent="0.5">
      <c r="A4822" s="20">
        <v>44244</v>
      </c>
      <c r="B4822" s="1" t="s">
        <v>132</v>
      </c>
      <c r="L4822" s="1" t="s">
        <v>8234</v>
      </c>
      <c r="N4822" s="1" t="s">
        <v>60</v>
      </c>
      <c r="O4822" s="1" t="s">
        <v>61</v>
      </c>
      <c r="P4822" s="1" t="s">
        <v>532</v>
      </c>
      <c r="Q4822" s="1">
        <v>45.677700000000002</v>
      </c>
      <c r="R4822" s="1" t="str">
        <f t="shared" si="111"/>
        <v>45.6777N</v>
      </c>
      <c r="S4822" s="1" t="s">
        <v>65</v>
      </c>
      <c r="T4822" s="1">
        <v>111.0472</v>
      </c>
      <c r="U4822" s="1" t="s">
        <v>67</v>
      </c>
      <c r="V4822" s="1" t="str">
        <f t="shared" si="112"/>
        <v>111.0472W</v>
      </c>
      <c r="W4822" s="1" t="s">
        <v>1344</v>
      </c>
      <c r="X4822" s="1" t="s">
        <v>681</v>
      </c>
      <c r="Y4822" s="1">
        <v>1476</v>
      </c>
      <c r="AB4822" s="1">
        <v>2013</v>
      </c>
      <c r="AC4822" s="1">
        <v>2015</v>
      </c>
      <c r="AL4822" s="1" t="s">
        <v>496</v>
      </c>
      <c r="AM4822" t="s">
        <v>77</v>
      </c>
      <c r="AO4822" s="1" t="s">
        <v>283</v>
      </c>
      <c r="AR4822" s="1" t="s">
        <v>101</v>
      </c>
      <c r="AV4822" t="s">
        <v>8218</v>
      </c>
      <c r="AW4822" s="1" t="s">
        <v>8219</v>
      </c>
      <c r="AX4822" s="1">
        <v>2015</v>
      </c>
      <c r="AY4822" t="s">
        <v>283</v>
      </c>
      <c r="AZ4822" s="1" t="s">
        <v>532</v>
      </c>
      <c r="BA4822" s="1" t="s">
        <v>8220</v>
      </c>
      <c r="BC4822" t="s">
        <v>1272</v>
      </c>
    </row>
    <row r="4823" spans="1:55" s="1" customFormat="1" x14ac:dyDescent="0.5">
      <c r="A4823" s="20">
        <v>44244</v>
      </c>
      <c r="B4823" s="1" t="s">
        <v>132</v>
      </c>
      <c r="L4823" s="1" t="s">
        <v>8234</v>
      </c>
      <c r="N4823" s="1" t="s">
        <v>60</v>
      </c>
      <c r="O4823" s="1" t="s">
        <v>61</v>
      </c>
      <c r="P4823" s="1" t="s">
        <v>532</v>
      </c>
      <c r="Q4823" s="1">
        <v>45.677700000000002</v>
      </c>
      <c r="R4823" s="1" t="str">
        <f t="shared" si="111"/>
        <v>45.6777N</v>
      </c>
      <c r="S4823" s="1" t="s">
        <v>65</v>
      </c>
      <c r="T4823" s="1">
        <v>111.0472</v>
      </c>
      <c r="U4823" s="1" t="s">
        <v>67</v>
      </c>
      <c r="V4823" s="1" t="str">
        <f t="shared" si="112"/>
        <v>111.0472W</v>
      </c>
      <c r="W4823" s="1" t="s">
        <v>1344</v>
      </c>
      <c r="X4823" s="1" t="s">
        <v>681</v>
      </c>
      <c r="Y4823" s="1">
        <v>1476</v>
      </c>
      <c r="AB4823" s="1">
        <v>2013</v>
      </c>
      <c r="AC4823" s="1">
        <v>2015</v>
      </c>
      <c r="AL4823" s="1" t="s">
        <v>496</v>
      </c>
      <c r="AM4823" t="s">
        <v>77</v>
      </c>
      <c r="AO4823" s="1" t="s">
        <v>283</v>
      </c>
      <c r="AR4823" s="1" t="s">
        <v>101</v>
      </c>
      <c r="AV4823" t="s">
        <v>8218</v>
      </c>
      <c r="AW4823" s="1" t="s">
        <v>8219</v>
      </c>
      <c r="AX4823" s="1">
        <v>2015</v>
      </c>
      <c r="AY4823" t="s">
        <v>283</v>
      </c>
      <c r="AZ4823" s="1" t="s">
        <v>532</v>
      </c>
      <c r="BA4823" s="1" t="s">
        <v>8220</v>
      </c>
      <c r="BC4823" t="s">
        <v>1272</v>
      </c>
    </row>
    <row r="4824" spans="1:55" s="1" customFormat="1" x14ac:dyDescent="0.5">
      <c r="A4824" s="20">
        <v>44244</v>
      </c>
      <c r="B4824" s="1" t="s">
        <v>132</v>
      </c>
      <c r="L4824" s="1" t="s">
        <v>8234</v>
      </c>
      <c r="N4824" s="1" t="s">
        <v>60</v>
      </c>
      <c r="O4824" s="1" t="s">
        <v>61</v>
      </c>
      <c r="P4824" s="1" t="s">
        <v>532</v>
      </c>
      <c r="Q4824" s="1">
        <v>45.677700000000002</v>
      </c>
      <c r="R4824" s="1" t="str">
        <f t="shared" si="111"/>
        <v>45.6777N</v>
      </c>
      <c r="S4824" s="1" t="s">
        <v>65</v>
      </c>
      <c r="T4824" s="1">
        <v>111.0472</v>
      </c>
      <c r="U4824" s="1" t="s">
        <v>67</v>
      </c>
      <c r="V4824" s="1" t="str">
        <f t="shared" si="112"/>
        <v>111.0472W</v>
      </c>
      <c r="W4824" s="1" t="s">
        <v>1344</v>
      </c>
      <c r="X4824" s="1" t="s">
        <v>681</v>
      </c>
      <c r="Y4824" s="1">
        <v>1476</v>
      </c>
      <c r="AB4824" s="1">
        <v>2013</v>
      </c>
      <c r="AC4824" s="1">
        <v>2015</v>
      </c>
      <c r="AL4824" s="1" t="s">
        <v>496</v>
      </c>
      <c r="AM4824" t="s">
        <v>77</v>
      </c>
      <c r="AO4824" s="1" t="s">
        <v>283</v>
      </c>
      <c r="AR4824" s="1" t="s">
        <v>101</v>
      </c>
      <c r="AV4824" t="s">
        <v>8218</v>
      </c>
      <c r="AW4824" s="1" t="s">
        <v>8219</v>
      </c>
      <c r="AX4824" s="1">
        <v>2015</v>
      </c>
      <c r="AY4824" t="s">
        <v>283</v>
      </c>
      <c r="AZ4824" s="1" t="s">
        <v>532</v>
      </c>
      <c r="BA4824" s="1" t="s">
        <v>8220</v>
      </c>
      <c r="BC4824" t="s">
        <v>1272</v>
      </c>
    </row>
    <row r="4825" spans="1:55" s="1" customFormat="1" x14ac:dyDescent="0.5">
      <c r="A4825" s="20">
        <v>44244</v>
      </c>
      <c r="B4825" s="1" t="s">
        <v>132</v>
      </c>
      <c r="L4825" s="1" t="s">
        <v>8234</v>
      </c>
      <c r="N4825" s="1" t="s">
        <v>60</v>
      </c>
      <c r="O4825" s="1" t="s">
        <v>61</v>
      </c>
      <c r="P4825" s="1" t="s">
        <v>532</v>
      </c>
      <c r="Q4825" s="1">
        <v>45.677700000000002</v>
      </c>
      <c r="R4825" s="1" t="str">
        <f t="shared" si="111"/>
        <v>45.6777N</v>
      </c>
      <c r="S4825" s="1" t="s">
        <v>65</v>
      </c>
      <c r="T4825" s="1">
        <v>111.0472</v>
      </c>
      <c r="U4825" s="1" t="s">
        <v>67</v>
      </c>
      <c r="V4825" s="1" t="str">
        <f t="shared" si="112"/>
        <v>111.0472W</v>
      </c>
      <c r="W4825" s="1" t="s">
        <v>1344</v>
      </c>
      <c r="X4825" s="1" t="s">
        <v>681</v>
      </c>
      <c r="Y4825" s="1">
        <v>1476</v>
      </c>
      <c r="AB4825" s="1">
        <v>2013</v>
      </c>
      <c r="AC4825" s="1">
        <v>2015</v>
      </c>
      <c r="AL4825" s="1" t="s">
        <v>496</v>
      </c>
      <c r="AM4825" t="s">
        <v>77</v>
      </c>
      <c r="AO4825" s="1" t="s">
        <v>283</v>
      </c>
      <c r="AR4825" s="1" t="s">
        <v>101</v>
      </c>
      <c r="AV4825" t="s">
        <v>8218</v>
      </c>
      <c r="AW4825" s="1" t="s">
        <v>8219</v>
      </c>
      <c r="AX4825" s="1">
        <v>2015</v>
      </c>
      <c r="AY4825" t="s">
        <v>283</v>
      </c>
      <c r="AZ4825" s="1" t="s">
        <v>532</v>
      </c>
      <c r="BA4825" s="1" t="s">
        <v>8220</v>
      </c>
      <c r="BC4825" t="s">
        <v>1272</v>
      </c>
    </row>
    <row r="4826" spans="1:55" s="1" customFormat="1" x14ac:dyDescent="0.5">
      <c r="A4826" s="20">
        <v>44244</v>
      </c>
      <c r="B4826" s="1" t="s">
        <v>132</v>
      </c>
      <c r="L4826" s="1" t="s">
        <v>8234</v>
      </c>
      <c r="N4826" s="1" t="s">
        <v>60</v>
      </c>
      <c r="O4826" s="1" t="s">
        <v>61</v>
      </c>
      <c r="P4826" s="1" t="s">
        <v>532</v>
      </c>
      <c r="Q4826" s="1">
        <v>45.677700000000002</v>
      </c>
      <c r="R4826" s="1" t="str">
        <f t="shared" si="111"/>
        <v>45.6777N</v>
      </c>
      <c r="S4826" s="1" t="s">
        <v>65</v>
      </c>
      <c r="T4826" s="1">
        <v>111.0472</v>
      </c>
      <c r="U4826" s="1" t="s">
        <v>67</v>
      </c>
      <c r="V4826" s="1" t="str">
        <f t="shared" si="112"/>
        <v>111.0472W</v>
      </c>
      <c r="W4826" s="1" t="s">
        <v>1344</v>
      </c>
      <c r="X4826" s="1" t="s">
        <v>681</v>
      </c>
      <c r="Y4826" s="1">
        <v>1476</v>
      </c>
      <c r="AB4826" s="1">
        <v>2013</v>
      </c>
      <c r="AC4826" s="1">
        <v>2015</v>
      </c>
      <c r="AL4826" s="1" t="s">
        <v>496</v>
      </c>
      <c r="AM4826" t="s">
        <v>77</v>
      </c>
      <c r="AO4826" s="1" t="s">
        <v>283</v>
      </c>
      <c r="AR4826" s="1" t="s">
        <v>101</v>
      </c>
      <c r="AV4826" t="s">
        <v>8218</v>
      </c>
      <c r="AW4826" s="1" t="s">
        <v>8219</v>
      </c>
      <c r="AX4826" s="1">
        <v>2015</v>
      </c>
      <c r="AY4826" t="s">
        <v>283</v>
      </c>
      <c r="AZ4826" s="1" t="s">
        <v>532</v>
      </c>
      <c r="BA4826" s="1" t="s">
        <v>8220</v>
      </c>
      <c r="BC4826" t="s">
        <v>1272</v>
      </c>
    </row>
    <row r="4827" spans="1:55" s="1" customFormat="1" x14ac:dyDescent="0.5">
      <c r="A4827" s="20">
        <v>44244</v>
      </c>
      <c r="B4827" s="1" t="s">
        <v>132</v>
      </c>
      <c r="L4827" s="1" t="s">
        <v>8234</v>
      </c>
      <c r="N4827" s="1" t="s">
        <v>60</v>
      </c>
      <c r="O4827" s="1" t="s">
        <v>61</v>
      </c>
      <c r="P4827" s="1" t="s">
        <v>532</v>
      </c>
      <c r="Q4827" s="1">
        <v>45.677700000000002</v>
      </c>
      <c r="R4827" s="1" t="str">
        <f t="shared" si="111"/>
        <v>45.6777N</v>
      </c>
      <c r="S4827" s="1" t="s">
        <v>65</v>
      </c>
      <c r="T4827" s="1">
        <v>111.0472</v>
      </c>
      <c r="U4827" s="1" t="s">
        <v>67</v>
      </c>
      <c r="V4827" s="1" t="str">
        <f t="shared" si="112"/>
        <v>111.0472W</v>
      </c>
      <c r="W4827" s="1" t="s">
        <v>1344</v>
      </c>
      <c r="X4827" s="1" t="s">
        <v>681</v>
      </c>
      <c r="Y4827" s="1">
        <v>1476</v>
      </c>
      <c r="AB4827" s="1">
        <v>2013</v>
      </c>
      <c r="AC4827" s="1">
        <v>2015</v>
      </c>
      <c r="AL4827" s="1" t="s">
        <v>496</v>
      </c>
      <c r="AM4827" t="s">
        <v>77</v>
      </c>
      <c r="AO4827" s="1" t="s">
        <v>283</v>
      </c>
      <c r="AR4827" s="1" t="s">
        <v>101</v>
      </c>
      <c r="AV4827" t="s">
        <v>8218</v>
      </c>
      <c r="AW4827" s="1" t="s">
        <v>8219</v>
      </c>
      <c r="AX4827" s="1">
        <v>2015</v>
      </c>
      <c r="AY4827" t="s">
        <v>283</v>
      </c>
      <c r="AZ4827" s="1" t="s">
        <v>532</v>
      </c>
      <c r="BA4827" s="1" t="s">
        <v>8220</v>
      </c>
      <c r="BC4827" t="s">
        <v>1272</v>
      </c>
    </row>
    <row r="4828" spans="1:55" s="1" customFormat="1" x14ac:dyDescent="0.5">
      <c r="A4828" s="20">
        <v>44244</v>
      </c>
      <c r="B4828" s="1" t="s">
        <v>132</v>
      </c>
      <c r="L4828" s="1" t="s">
        <v>8234</v>
      </c>
      <c r="N4828" s="1" t="s">
        <v>60</v>
      </c>
      <c r="O4828" s="1" t="s">
        <v>61</v>
      </c>
      <c r="P4828" s="1" t="s">
        <v>532</v>
      </c>
      <c r="Q4828" s="1">
        <v>45.677700000000002</v>
      </c>
      <c r="R4828" s="1" t="str">
        <f t="shared" si="111"/>
        <v>45.6777N</v>
      </c>
      <c r="S4828" s="1" t="s">
        <v>65</v>
      </c>
      <c r="T4828" s="1">
        <v>111.0472</v>
      </c>
      <c r="U4828" s="1" t="s">
        <v>67</v>
      </c>
      <c r="V4828" s="1" t="str">
        <f t="shared" si="112"/>
        <v>111.0472W</v>
      </c>
      <c r="W4828" s="1" t="s">
        <v>1344</v>
      </c>
      <c r="X4828" s="1" t="s">
        <v>681</v>
      </c>
      <c r="Y4828" s="1">
        <v>1476</v>
      </c>
      <c r="AB4828" s="1">
        <v>2013</v>
      </c>
      <c r="AC4828" s="1">
        <v>2015</v>
      </c>
      <c r="AL4828" s="1" t="s">
        <v>496</v>
      </c>
      <c r="AM4828" t="s">
        <v>77</v>
      </c>
      <c r="AO4828" s="1" t="s">
        <v>283</v>
      </c>
      <c r="AR4828" s="1" t="s">
        <v>101</v>
      </c>
      <c r="AV4828" t="s">
        <v>8218</v>
      </c>
      <c r="AW4828" s="1" t="s">
        <v>8219</v>
      </c>
      <c r="AX4828" s="1">
        <v>2015</v>
      </c>
      <c r="AY4828" t="s">
        <v>283</v>
      </c>
      <c r="AZ4828" s="1" t="s">
        <v>532</v>
      </c>
      <c r="BA4828" s="1" t="s">
        <v>8220</v>
      </c>
      <c r="BC4828" t="s">
        <v>1272</v>
      </c>
    </row>
    <row r="4829" spans="1:55" s="1" customFormat="1" x14ac:dyDescent="0.5">
      <c r="A4829" s="20">
        <v>44244</v>
      </c>
      <c r="B4829" s="1" t="s">
        <v>132</v>
      </c>
      <c r="L4829" s="1" t="s">
        <v>8234</v>
      </c>
      <c r="N4829" s="1" t="s">
        <v>60</v>
      </c>
      <c r="O4829" s="1" t="s">
        <v>61</v>
      </c>
      <c r="P4829" s="1" t="s">
        <v>532</v>
      </c>
      <c r="Q4829" s="1">
        <v>45.677700000000002</v>
      </c>
      <c r="R4829" s="1" t="str">
        <f t="shared" si="111"/>
        <v>45.6777N</v>
      </c>
      <c r="S4829" s="1" t="s">
        <v>65</v>
      </c>
      <c r="T4829" s="1">
        <v>111.0472</v>
      </c>
      <c r="U4829" s="1" t="s">
        <v>67</v>
      </c>
      <c r="V4829" s="1" t="str">
        <f t="shared" si="112"/>
        <v>111.0472W</v>
      </c>
      <c r="W4829" s="1" t="s">
        <v>1344</v>
      </c>
      <c r="X4829" s="1" t="s">
        <v>681</v>
      </c>
      <c r="Y4829" s="1">
        <v>1476</v>
      </c>
      <c r="AB4829" s="1">
        <v>2013</v>
      </c>
      <c r="AC4829" s="1">
        <v>2015</v>
      </c>
      <c r="AL4829" s="1" t="s">
        <v>496</v>
      </c>
      <c r="AM4829" t="s">
        <v>77</v>
      </c>
      <c r="AO4829" s="1" t="s">
        <v>283</v>
      </c>
      <c r="AR4829" s="1" t="s">
        <v>101</v>
      </c>
      <c r="AV4829" t="s">
        <v>8218</v>
      </c>
      <c r="AW4829" s="1" t="s">
        <v>8219</v>
      </c>
      <c r="AX4829" s="1">
        <v>2015</v>
      </c>
      <c r="AY4829" t="s">
        <v>283</v>
      </c>
      <c r="AZ4829" s="1" t="s">
        <v>532</v>
      </c>
      <c r="BA4829" s="1" t="s">
        <v>8220</v>
      </c>
      <c r="BC4829" t="s">
        <v>1272</v>
      </c>
    </row>
    <row r="4830" spans="1:55" s="1" customFormat="1" x14ac:dyDescent="0.5">
      <c r="A4830" s="20">
        <v>44244</v>
      </c>
      <c r="B4830" s="1" t="s">
        <v>132</v>
      </c>
      <c r="L4830" s="1" t="s">
        <v>8234</v>
      </c>
      <c r="N4830" s="1" t="s">
        <v>60</v>
      </c>
      <c r="O4830" s="1" t="s">
        <v>61</v>
      </c>
      <c r="P4830" s="1" t="s">
        <v>532</v>
      </c>
      <c r="Q4830" s="1">
        <v>45.677700000000002</v>
      </c>
      <c r="R4830" s="1" t="str">
        <f t="shared" si="111"/>
        <v>45.6777N</v>
      </c>
      <c r="S4830" s="1" t="s">
        <v>65</v>
      </c>
      <c r="T4830" s="1">
        <v>111.0472</v>
      </c>
      <c r="U4830" s="1" t="s">
        <v>67</v>
      </c>
      <c r="V4830" s="1" t="str">
        <f t="shared" si="112"/>
        <v>111.0472W</v>
      </c>
      <c r="W4830" s="1" t="s">
        <v>1344</v>
      </c>
      <c r="X4830" s="1" t="s">
        <v>681</v>
      </c>
      <c r="Y4830" s="1">
        <v>1476</v>
      </c>
      <c r="AB4830" s="1">
        <v>2013</v>
      </c>
      <c r="AC4830" s="1">
        <v>2015</v>
      </c>
      <c r="AL4830" s="1" t="s">
        <v>496</v>
      </c>
      <c r="AM4830" t="s">
        <v>77</v>
      </c>
      <c r="AO4830" s="1" t="s">
        <v>283</v>
      </c>
      <c r="AR4830" s="1" t="s">
        <v>101</v>
      </c>
      <c r="AV4830" t="s">
        <v>8218</v>
      </c>
      <c r="AW4830" s="1" t="s">
        <v>8219</v>
      </c>
      <c r="AX4830" s="1">
        <v>2015</v>
      </c>
      <c r="AY4830" t="s">
        <v>283</v>
      </c>
      <c r="AZ4830" s="1" t="s">
        <v>532</v>
      </c>
      <c r="BA4830" s="1" t="s">
        <v>8220</v>
      </c>
      <c r="BC4830" t="s">
        <v>1272</v>
      </c>
    </row>
    <row r="4831" spans="1:55" s="1" customFormat="1" x14ac:dyDescent="0.5">
      <c r="A4831" s="20">
        <v>44244</v>
      </c>
      <c r="B4831" s="1" t="s">
        <v>132</v>
      </c>
      <c r="L4831" s="1" t="s">
        <v>8234</v>
      </c>
      <c r="N4831" s="1" t="s">
        <v>60</v>
      </c>
      <c r="O4831" s="1" t="s">
        <v>61</v>
      </c>
      <c r="P4831" s="1" t="s">
        <v>532</v>
      </c>
      <c r="Q4831" s="1">
        <v>45.677700000000002</v>
      </c>
      <c r="R4831" s="1" t="str">
        <f t="shared" si="111"/>
        <v>45.6777N</v>
      </c>
      <c r="S4831" s="1" t="s">
        <v>65</v>
      </c>
      <c r="T4831" s="1">
        <v>111.0472</v>
      </c>
      <c r="U4831" s="1" t="s">
        <v>67</v>
      </c>
      <c r="V4831" s="1" t="str">
        <f t="shared" si="112"/>
        <v>111.0472W</v>
      </c>
      <c r="W4831" s="1" t="s">
        <v>1344</v>
      </c>
      <c r="X4831" s="1" t="s">
        <v>681</v>
      </c>
      <c r="Y4831" s="1">
        <v>1476</v>
      </c>
      <c r="AB4831" s="1">
        <v>2013</v>
      </c>
      <c r="AC4831" s="1">
        <v>2015</v>
      </c>
      <c r="AL4831" s="1" t="s">
        <v>496</v>
      </c>
      <c r="AM4831" t="s">
        <v>77</v>
      </c>
      <c r="AO4831" s="1" t="s">
        <v>283</v>
      </c>
      <c r="AR4831" s="1" t="s">
        <v>101</v>
      </c>
      <c r="AV4831" t="s">
        <v>8218</v>
      </c>
      <c r="AW4831" s="1" t="s">
        <v>8219</v>
      </c>
      <c r="AX4831" s="1">
        <v>2015</v>
      </c>
      <c r="AY4831" t="s">
        <v>283</v>
      </c>
      <c r="AZ4831" s="1" t="s">
        <v>532</v>
      </c>
      <c r="BA4831" s="1" t="s">
        <v>8220</v>
      </c>
      <c r="BC4831" t="s">
        <v>1272</v>
      </c>
    </row>
    <row r="4832" spans="1:55" s="1" customFormat="1" x14ac:dyDescent="0.5">
      <c r="A4832" s="20">
        <v>44244</v>
      </c>
      <c r="B4832" s="1" t="s">
        <v>132</v>
      </c>
      <c r="L4832" s="1" t="s">
        <v>8234</v>
      </c>
      <c r="N4832" s="1" t="s">
        <v>60</v>
      </c>
      <c r="O4832" s="1" t="s">
        <v>61</v>
      </c>
      <c r="P4832" s="1" t="s">
        <v>532</v>
      </c>
      <c r="Q4832" s="1">
        <v>45.677700000000002</v>
      </c>
      <c r="R4832" s="1" t="str">
        <f t="shared" si="111"/>
        <v>45.6777N</v>
      </c>
      <c r="S4832" s="1" t="s">
        <v>65</v>
      </c>
      <c r="T4832" s="1">
        <v>111.0472</v>
      </c>
      <c r="U4832" s="1" t="s">
        <v>67</v>
      </c>
      <c r="V4832" s="1" t="str">
        <f t="shared" si="112"/>
        <v>111.0472W</v>
      </c>
      <c r="W4832" s="1" t="s">
        <v>1344</v>
      </c>
      <c r="X4832" s="1" t="s">
        <v>681</v>
      </c>
      <c r="Y4832" s="1">
        <v>1476</v>
      </c>
      <c r="AB4832" s="1">
        <v>2013</v>
      </c>
      <c r="AC4832" s="1">
        <v>2015</v>
      </c>
      <c r="AL4832" s="1" t="s">
        <v>496</v>
      </c>
      <c r="AM4832" t="s">
        <v>77</v>
      </c>
      <c r="AO4832" s="1" t="s">
        <v>283</v>
      </c>
      <c r="AR4832" s="1" t="s">
        <v>101</v>
      </c>
      <c r="AV4832" t="s">
        <v>8218</v>
      </c>
      <c r="AW4832" s="1" t="s">
        <v>8219</v>
      </c>
      <c r="AX4832" s="1">
        <v>2015</v>
      </c>
      <c r="AY4832" t="s">
        <v>283</v>
      </c>
      <c r="AZ4832" s="1" t="s">
        <v>532</v>
      </c>
      <c r="BA4832" s="1" t="s">
        <v>8220</v>
      </c>
      <c r="BC4832" t="s">
        <v>1272</v>
      </c>
    </row>
    <row r="4833" spans="1:55" s="1" customFormat="1" x14ac:dyDescent="0.5">
      <c r="A4833" s="20">
        <v>44244</v>
      </c>
      <c r="B4833" s="1" t="s">
        <v>132</v>
      </c>
      <c r="L4833" s="1" t="s">
        <v>8234</v>
      </c>
      <c r="N4833" s="1" t="s">
        <v>60</v>
      </c>
      <c r="O4833" s="1" t="s">
        <v>61</v>
      </c>
      <c r="P4833" s="1" t="s">
        <v>532</v>
      </c>
      <c r="Q4833" s="1">
        <v>45.677700000000002</v>
      </c>
      <c r="R4833" s="1" t="str">
        <f t="shared" si="111"/>
        <v>45.6777N</v>
      </c>
      <c r="S4833" s="1" t="s">
        <v>65</v>
      </c>
      <c r="T4833" s="1">
        <v>111.0472</v>
      </c>
      <c r="U4833" s="1" t="s">
        <v>67</v>
      </c>
      <c r="V4833" s="1" t="str">
        <f t="shared" si="112"/>
        <v>111.0472W</v>
      </c>
      <c r="W4833" s="1" t="s">
        <v>1344</v>
      </c>
      <c r="X4833" s="1" t="s">
        <v>681</v>
      </c>
      <c r="Y4833" s="1">
        <v>1476</v>
      </c>
      <c r="AB4833" s="1">
        <v>2013</v>
      </c>
      <c r="AC4833" s="1">
        <v>2015</v>
      </c>
      <c r="AL4833" s="1" t="s">
        <v>496</v>
      </c>
      <c r="AM4833" t="s">
        <v>77</v>
      </c>
      <c r="AO4833" s="1" t="s">
        <v>283</v>
      </c>
      <c r="AR4833" s="1" t="s">
        <v>101</v>
      </c>
      <c r="AV4833" t="s">
        <v>8218</v>
      </c>
      <c r="AW4833" s="1" t="s">
        <v>8219</v>
      </c>
      <c r="AX4833" s="1">
        <v>2015</v>
      </c>
      <c r="AY4833" t="s">
        <v>283</v>
      </c>
      <c r="AZ4833" s="1" t="s">
        <v>532</v>
      </c>
      <c r="BA4833" s="1" t="s">
        <v>8220</v>
      </c>
      <c r="BC4833" t="s">
        <v>1272</v>
      </c>
    </row>
    <row r="4834" spans="1:55" s="1" customFormat="1" x14ac:dyDescent="0.5">
      <c r="A4834" s="20">
        <v>44244</v>
      </c>
      <c r="B4834" s="1" t="s">
        <v>132</v>
      </c>
      <c r="L4834" s="1" t="s">
        <v>8234</v>
      </c>
      <c r="N4834" s="1" t="s">
        <v>60</v>
      </c>
      <c r="O4834" s="1" t="s">
        <v>61</v>
      </c>
      <c r="P4834" s="1" t="s">
        <v>532</v>
      </c>
      <c r="Q4834" s="1">
        <v>45.677700000000002</v>
      </c>
      <c r="R4834" s="1" t="str">
        <f t="shared" si="111"/>
        <v>45.6777N</v>
      </c>
      <c r="S4834" s="1" t="s">
        <v>65</v>
      </c>
      <c r="T4834" s="1">
        <v>111.0472</v>
      </c>
      <c r="U4834" s="1" t="s">
        <v>67</v>
      </c>
      <c r="V4834" s="1" t="str">
        <f t="shared" si="112"/>
        <v>111.0472W</v>
      </c>
      <c r="W4834" s="1" t="s">
        <v>1344</v>
      </c>
      <c r="X4834" s="1" t="s">
        <v>681</v>
      </c>
      <c r="Y4834" s="1">
        <v>1476</v>
      </c>
      <c r="AB4834" s="1">
        <v>2013</v>
      </c>
      <c r="AC4834" s="1">
        <v>2015</v>
      </c>
      <c r="AL4834" s="1" t="s">
        <v>496</v>
      </c>
      <c r="AM4834" t="s">
        <v>77</v>
      </c>
      <c r="AO4834" s="1" t="s">
        <v>283</v>
      </c>
      <c r="AR4834" s="1" t="s">
        <v>101</v>
      </c>
      <c r="AV4834" t="s">
        <v>8218</v>
      </c>
      <c r="AW4834" s="1" t="s">
        <v>8219</v>
      </c>
      <c r="AX4834" s="1">
        <v>2015</v>
      </c>
      <c r="AY4834" t="s">
        <v>283</v>
      </c>
      <c r="AZ4834" s="1" t="s">
        <v>532</v>
      </c>
      <c r="BA4834" s="1" t="s">
        <v>8220</v>
      </c>
      <c r="BC4834" t="s">
        <v>1272</v>
      </c>
    </row>
    <row r="4835" spans="1:55" s="1" customFormat="1" x14ac:dyDescent="0.5">
      <c r="A4835" s="20">
        <v>44244</v>
      </c>
      <c r="B4835" s="1" t="s">
        <v>132</v>
      </c>
      <c r="L4835" s="1" t="s">
        <v>8234</v>
      </c>
      <c r="N4835" s="1" t="s">
        <v>60</v>
      </c>
      <c r="O4835" s="1" t="s">
        <v>61</v>
      </c>
      <c r="P4835" s="1" t="s">
        <v>532</v>
      </c>
      <c r="Q4835" s="1">
        <v>45.677700000000002</v>
      </c>
      <c r="R4835" s="1" t="str">
        <f t="shared" si="111"/>
        <v>45.6777N</v>
      </c>
      <c r="S4835" s="1" t="s">
        <v>65</v>
      </c>
      <c r="T4835" s="1">
        <v>111.0472</v>
      </c>
      <c r="U4835" s="1" t="s">
        <v>67</v>
      </c>
      <c r="V4835" s="1" t="str">
        <f t="shared" si="112"/>
        <v>111.0472W</v>
      </c>
      <c r="W4835" s="1" t="s">
        <v>1344</v>
      </c>
      <c r="X4835" s="1" t="s">
        <v>681</v>
      </c>
      <c r="Y4835" s="1">
        <v>1476</v>
      </c>
      <c r="AB4835" s="1">
        <v>2013</v>
      </c>
      <c r="AC4835" s="1">
        <v>2015</v>
      </c>
      <c r="AL4835" s="1" t="s">
        <v>496</v>
      </c>
      <c r="AM4835" t="s">
        <v>77</v>
      </c>
      <c r="AO4835" s="1" t="s">
        <v>2039</v>
      </c>
      <c r="AR4835" s="1" t="s">
        <v>80</v>
      </c>
      <c r="AV4835" t="s">
        <v>8218</v>
      </c>
      <c r="AW4835" s="1" t="s">
        <v>8219</v>
      </c>
      <c r="AX4835" s="1">
        <v>2015</v>
      </c>
      <c r="AY4835" t="s">
        <v>283</v>
      </c>
      <c r="AZ4835" s="1" t="s">
        <v>532</v>
      </c>
      <c r="BA4835" s="1" t="s">
        <v>8220</v>
      </c>
      <c r="BC4835" t="s">
        <v>1272</v>
      </c>
    </row>
    <row r="4836" spans="1:55" s="1" customFormat="1" x14ac:dyDescent="0.5">
      <c r="A4836" s="20">
        <v>44244</v>
      </c>
      <c r="B4836" s="1" t="s">
        <v>132</v>
      </c>
      <c r="L4836" s="1" t="s">
        <v>8234</v>
      </c>
      <c r="N4836" s="1" t="s">
        <v>60</v>
      </c>
      <c r="O4836" s="1" t="s">
        <v>61</v>
      </c>
      <c r="P4836" s="1" t="s">
        <v>532</v>
      </c>
      <c r="Q4836" s="1">
        <v>45.677700000000002</v>
      </c>
      <c r="R4836" s="1" t="str">
        <f t="shared" si="111"/>
        <v>45.6777N</v>
      </c>
      <c r="S4836" s="1" t="s">
        <v>65</v>
      </c>
      <c r="T4836" s="1">
        <v>111.0472</v>
      </c>
      <c r="U4836" s="1" t="s">
        <v>67</v>
      </c>
      <c r="V4836" s="1" t="str">
        <f t="shared" si="112"/>
        <v>111.0472W</v>
      </c>
      <c r="W4836" s="1" t="s">
        <v>1344</v>
      </c>
      <c r="X4836" s="1" t="s">
        <v>681</v>
      </c>
      <c r="Y4836" s="1">
        <v>1476</v>
      </c>
      <c r="AB4836" s="1">
        <v>2013</v>
      </c>
      <c r="AC4836" s="1">
        <v>2015</v>
      </c>
      <c r="AL4836" s="1" t="s">
        <v>496</v>
      </c>
      <c r="AM4836" t="s">
        <v>77</v>
      </c>
      <c r="AO4836" s="1" t="s">
        <v>2039</v>
      </c>
      <c r="AR4836" s="1" t="s">
        <v>80</v>
      </c>
      <c r="AV4836" t="s">
        <v>8218</v>
      </c>
      <c r="AW4836" s="1" t="s">
        <v>8219</v>
      </c>
      <c r="AX4836" s="1">
        <v>2015</v>
      </c>
      <c r="AY4836" t="s">
        <v>283</v>
      </c>
      <c r="AZ4836" s="1" t="s">
        <v>532</v>
      </c>
      <c r="BA4836" s="1" t="s">
        <v>8220</v>
      </c>
      <c r="BC4836" t="s">
        <v>1272</v>
      </c>
    </row>
    <row r="4837" spans="1:55" s="1" customFormat="1" x14ac:dyDescent="0.5">
      <c r="A4837" s="20">
        <v>44244</v>
      </c>
      <c r="B4837" s="1" t="s">
        <v>132</v>
      </c>
      <c r="L4837" s="1" t="s">
        <v>8234</v>
      </c>
      <c r="N4837" s="1" t="s">
        <v>60</v>
      </c>
      <c r="O4837" s="1" t="s">
        <v>61</v>
      </c>
      <c r="P4837" s="1" t="s">
        <v>532</v>
      </c>
      <c r="Q4837" s="1">
        <v>45.677700000000002</v>
      </c>
      <c r="R4837" s="1" t="str">
        <f t="shared" si="111"/>
        <v>45.6777N</v>
      </c>
      <c r="S4837" s="1" t="s">
        <v>65</v>
      </c>
      <c r="T4837" s="1">
        <v>111.0472</v>
      </c>
      <c r="U4837" s="1" t="s">
        <v>67</v>
      </c>
      <c r="V4837" s="1" t="str">
        <f t="shared" si="112"/>
        <v>111.0472W</v>
      </c>
      <c r="W4837" s="1" t="s">
        <v>1344</v>
      </c>
      <c r="X4837" s="1" t="s">
        <v>681</v>
      </c>
      <c r="Y4837" s="1">
        <v>1476</v>
      </c>
      <c r="AB4837" s="1">
        <v>2013</v>
      </c>
      <c r="AC4837" s="1">
        <v>2015</v>
      </c>
      <c r="AL4837" s="1" t="s">
        <v>496</v>
      </c>
      <c r="AM4837" t="s">
        <v>77</v>
      </c>
      <c r="AO4837" s="1" t="s">
        <v>2039</v>
      </c>
      <c r="AR4837" s="1" t="s">
        <v>80</v>
      </c>
      <c r="AV4837" t="s">
        <v>8218</v>
      </c>
      <c r="AW4837" s="1" t="s">
        <v>8219</v>
      </c>
      <c r="AX4837" s="1">
        <v>2015</v>
      </c>
      <c r="AY4837" t="s">
        <v>283</v>
      </c>
      <c r="AZ4837" s="1" t="s">
        <v>532</v>
      </c>
      <c r="BA4837" s="1" t="s">
        <v>8220</v>
      </c>
      <c r="BC4837" t="s">
        <v>1272</v>
      </c>
    </row>
    <row r="4838" spans="1:55" s="1" customFormat="1" x14ac:dyDescent="0.5">
      <c r="A4838" s="20">
        <v>44244</v>
      </c>
      <c r="B4838" s="1" t="s">
        <v>132</v>
      </c>
      <c r="L4838" s="1" t="s">
        <v>8234</v>
      </c>
      <c r="N4838" s="1" t="s">
        <v>60</v>
      </c>
      <c r="O4838" s="1" t="s">
        <v>61</v>
      </c>
      <c r="P4838" s="1" t="s">
        <v>532</v>
      </c>
      <c r="Q4838" s="1">
        <v>45.677700000000002</v>
      </c>
      <c r="R4838" s="1" t="str">
        <f t="shared" si="111"/>
        <v>45.6777N</v>
      </c>
      <c r="S4838" s="1" t="s">
        <v>65</v>
      </c>
      <c r="T4838" s="1">
        <v>111.0472</v>
      </c>
      <c r="U4838" s="1" t="s">
        <v>67</v>
      </c>
      <c r="V4838" s="1" t="str">
        <f t="shared" si="112"/>
        <v>111.0472W</v>
      </c>
      <c r="W4838" s="1" t="s">
        <v>1344</v>
      </c>
      <c r="X4838" s="1" t="s">
        <v>681</v>
      </c>
      <c r="Y4838" s="1">
        <v>1476</v>
      </c>
      <c r="AB4838" s="1">
        <v>2013</v>
      </c>
      <c r="AC4838" s="1">
        <v>2015</v>
      </c>
      <c r="AL4838" s="1" t="s">
        <v>496</v>
      </c>
      <c r="AM4838" t="s">
        <v>77</v>
      </c>
      <c r="AO4838" s="1" t="s">
        <v>2039</v>
      </c>
      <c r="AR4838" s="1" t="s">
        <v>80</v>
      </c>
      <c r="AV4838" t="s">
        <v>8218</v>
      </c>
      <c r="AW4838" s="1" t="s">
        <v>8219</v>
      </c>
      <c r="AX4838" s="1">
        <v>2015</v>
      </c>
      <c r="AY4838" t="s">
        <v>283</v>
      </c>
      <c r="AZ4838" s="1" t="s">
        <v>532</v>
      </c>
      <c r="BA4838" s="1" t="s">
        <v>8220</v>
      </c>
      <c r="BC4838" t="s">
        <v>1272</v>
      </c>
    </row>
    <row r="4839" spans="1:55" s="1" customFormat="1" x14ac:dyDescent="0.5">
      <c r="A4839" s="20">
        <v>44244</v>
      </c>
      <c r="B4839" s="1" t="s">
        <v>132</v>
      </c>
      <c r="L4839" s="1" t="s">
        <v>8234</v>
      </c>
      <c r="N4839" s="1" t="s">
        <v>60</v>
      </c>
      <c r="O4839" s="1" t="s">
        <v>61</v>
      </c>
      <c r="P4839" s="1" t="s">
        <v>532</v>
      </c>
      <c r="Q4839" s="1">
        <v>45.677700000000002</v>
      </c>
      <c r="R4839" s="1" t="str">
        <f t="shared" si="111"/>
        <v>45.6777N</v>
      </c>
      <c r="S4839" s="1" t="s">
        <v>65</v>
      </c>
      <c r="T4839" s="1">
        <v>111.0472</v>
      </c>
      <c r="U4839" s="1" t="s">
        <v>67</v>
      </c>
      <c r="V4839" s="1" t="str">
        <f t="shared" si="112"/>
        <v>111.0472W</v>
      </c>
      <c r="W4839" s="1" t="s">
        <v>1344</v>
      </c>
      <c r="X4839" s="1" t="s">
        <v>681</v>
      </c>
      <c r="Y4839" s="1">
        <v>1476</v>
      </c>
      <c r="AB4839" s="1">
        <v>2013</v>
      </c>
      <c r="AC4839" s="1">
        <v>2015</v>
      </c>
      <c r="AL4839" s="1" t="s">
        <v>496</v>
      </c>
      <c r="AM4839" t="s">
        <v>77</v>
      </c>
      <c r="AO4839" t="s">
        <v>188</v>
      </c>
      <c r="AV4839" t="s">
        <v>8218</v>
      </c>
      <c r="AW4839" s="1" t="s">
        <v>8219</v>
      </c>
      <c r="AX4839" s="1">
        <v>2015</v>
      </c>
      <c r="AY4839" t="s">
        <v>188</v>
      </c>
      <c r="AZ4839" s="1" t="s">
        <v>532</v>
      </c>
      <c r="BA4839" s="1" t="s">
        <v>8220</v>
      </c>
      <c r="BC4839" t="s">
        <v>1272</v>
      </c>
    </row>
    <row r="4840" spans="1:55" s="1" customFormat="1" x14ac:dyDescent="0.5">
      <c r="A4840" s="20">
        <v>44244</v>
      </c>
      <c r="B4840" s="1" t="s">
        <v>132</v>
      </c>
      <c r="L4840" s="1" t="s">
        <v>8234</v>
      </c>
      <c r="N4840" s="1" t="s">
        <v>60</v>
      </c>
      <c r="O4840" s="1" t="s">
        <v>61</v>
      </c>
      <c r="P4840" s="1" t="s">
        <v>532</v>
      </c>
      <c r="Q4840" s="1">
        <v>45.677700000000002</v>
      </c>
      <c r="R4840" s="1" t="str">
        <f t="shared" si="111"/>
        <v>45.6777N</v>
      </c>
      <c r="S4840" s="1" t="s">
        <v>65</v>
      </c>
      <c r="T4840" s="1">
        <v>111.0472</v>
      </c>
      <c r="U4840" s="1" t="s">
        <v>67</v>
      </c>
      <c r="V4840" s="1" t="str">
        <f t="shared" si="112"/>
        <v>111.0472W</v>
      </c>
      <c r="W4840" s="1" t="s">
        <v>1344</v>
      </c>
      <c r="X4840" s="1" t="s">
        <v>681</v>
      </c>
      <c r="Y4840" s="1">
        <v>1476</v>
      </c>
      <c r="AB4840" s="1">
        <v>2013</v>
      </c>
      <c r="AC4840" s="1">
        <v>2015</v>
      </c>
      <c r="AL4840" s="1" t="s">
        <v>496</v>
      </c>
      <c r="AM4840" t="s">
        <v>77</v>
      </c>
      <c r="AO4840" t="s">
        <v>188</v>
      </c>
      <c r="AV4840" t="s">
        <v>8218</v>
      </c>
      <c r="AW4840" s="1" t="s">
        <v>8219</v>
      </c>
      <c r="AX4840" s="1">
        <v>2015</v>
      </c>
      <c r="AY4840" t="s">
        <v>188</v>
      </c>
      <c r="AZ4840" s="1" t="s">
        <v>532</v>
      </c>
      <c r="BA4840" s="1" t="s">
        <v>8220</v>
      </c>
      <c r="BC4840" t="s">
        <v>1272</v>
      </c>
    </row>
    <row r="4841" spans="1:55" s="1" customFormat="1" x14ac:dyDescent="0.5">
      <c r="A4841" s="20">
        <v>44244</v>
      </c>
      <c r="B4841" s="1" t="s">
        <v>132</v>
      </c>
      <c r="L4841" s="1" t="s">
        <v>8234</v>
      </c>
      <c r="N4841" s="1" t="s">
        <v>60</v>
      </c>
      <c r="O4841" s="1" t="s">
        <v>61</v>
      </c>
      <c r="P4841" s="1" t="s">
        <v>532</v>
      </c>
      <c r="Q4841" s="1">
        <v>45.677700000000002</v>
      </c>
      <c r="R4841" s="1" t="str">
        <f t="shared" ref="R4841:R4854" si="113">Q4841&amp;S4841</f>
        <v>45.6777N</v>
      </c>
      <c r="S4841" s="1" t="s">
        <v>65</v>
      </c>
      <c r="T4841" s="1">
        <v>111.0472</v>
      </c>
      <c r="U4841" s="1" t="s">
        <v>67</v>
      </c>
      <c r="V4841" s="1" t="str">
        <f t="shared" ref="V4841:V4904" si="114">T4841&amp;U4841</f>
        <v>111.0472W</v>
      </c>
      <c r="W4841" s="1" t="s">
        <v>1344</v>
      </c>
      <c r="X4841" s="1" t="s">
        <v>681</v>
      </c>
      <c r="Y4841" s="1">
        <v>1476</v>
      </c>
      <c r="AB4841" s="1">
        <v>2013</v>
      </c>
      <c r="AC4841" s="1">
        <v>2015</v>
      </c>
      <c r="AL4841" s="1" t="s">
        <v>496</v>
      </c>
      <c r="AM4841" t="s">
        <v>77</v>
      </c>
      <c r="AO4841" t="s">
        <v>188</v>
      </c>
      <c r="AV4841" t="s">
        <v>8218</v>
      </c>
      <c r="AW4841" s="1" t="s">
        <v>8219</v>
      </c>
      <c r="AX4841" s="1">
        <v>2015</v>
      </c>
      <c r="AY4841" t="s">
        <v>188</v>
      </c>
      <c r="AZ4841" s="1" t="s">
        <v>532</v>
      </c>
      <c r="BA4841" s="1" t="s">
        <v>8220</v>
      </c>
      <c r="BC4841" t="s">
        <v>1272</v>
      </c>
    </row>
    <row r="4842" spans="1:55" s="1" customFormat="1" x14ac:dyDescent="0.5">
      <c r="A4842" s="20">
        <v>44244</v>
      </c>
      <c r="B4842" s="1" t="s">
        <v>132</v>
      </c>
      <c r="L4842" s="1" t="s">
        <v>8234</v>
      </c>
      <c r="N4842" s="1" t="s">
        <v>60</v>
      </c>
      <c r="O4842" s="1" t="s">
        <v>61</v>
      </c>
      <c r="P4842" s="1" t="s">
        <v>532</v>
      </c>
      <c r="Q4842" s="1">
        <v>45.677700000000002</v>
      </c>
      <c r="R4842" s="1" t="str">
        <f t="shared" si="113"/>
        <v>45.6777N</v>
      </c>
      <c r="S4842" s="1" t="s">
        <v>65</v>
      </c>
      <c r="T4842" s="1">
        <v>111.0472</v>
      </c>
      <c r="U4842" s="1" t="s">
        <v>67</v>
      </c>
      <c r="V4842" s="1" t="str">
        <f t="shared" si="114"/>
        <v>111.0472W</v>
      </c>
      <c r="W4842" s="1" t="s">
        <v>1344</v>
      </c>
      <c r="X4842" s="1" t="s">
        <v>681</v>
      </c>
      <c r="Y4842" s="1">
        <v>1476</v>
      </c>
      <c r="AB4842" s="1">
        <v>2013</v>
      </c>
      <c r="AC4842" s="1">
        <v>2015</v>
      </c>
      <c r="AL4842" s="1" t="s">
        <v>496</v>
      </c>
      <c r="AM4842" t="s">
        <v>77</v>
      </c>
      <c r="AO4842" t="s">
        <v>188</v>
      </c>
      <c r="AV4842" t="s">
        <v>8218</v>
      </c>
      <c r="AW4842" s="1" t="s">
        <v>8219</v>
      </c>
      <c r="AX4842" s="1">
        <v>2015</v>
      </c>
      <c r="AY4842" t="s">
        <v>188</v>
      </c>
      <c r="AZ4842" s="1" t="s">
        <v>532</v>
      </c>
      <c r="BA4842" s="1" t="s">
        <v>8220</v>
      </c>
      <c r="BC4842" t="s">
        <v>1272</v>
      </c>
    </row>
    <row r="4843" spans="1:55" s="1" customFormat="1" x14ac:dyDescent="0.5">
      <c r="A4843" s="20">
        <v>44244</v>
      </c>
      <c r="B4843" s="1" t="s">
        <v>132</v>
      </c>
      <c r="L4843" s="1" t="s">
        <v>8234</v>
      </c>
      <c r="N4843" s="1" t="s">
        <v>60</v>
      </c>
      <c r="O4843" s="1" t="s">
        <v>61</v>
      </c>
      <c r="P4843" s="1" t="s">
        <v>532</v>
      </c>
      <c r="Q4843" s="1">
        <v>45.677700000000002</v>
      </c>
      <c r="R4843" s="1" t="str">
        <f t="shared" si="113"/>
        <v>45.6777N</v>
      </c>
      <c r="S4843" s="1" t="s">
        <v>65</v>
      </c>
      <c r="T4843" s="1">
        <v>111.0472</v>
      </c>
      <c r="U4843" s="1" t="s">
        <v>67</v>
      </c>
      <c r="V4843" s="1" t="str">
        <f t="shared" si="114"/>
        <v>111.0472W</v>
      </c>
      <c r="W4843" s="1" t="s">
        <v>1344</v>
      </c>
      <c r="X4843" s="1" t="s">
        <v>681</v>
      </c>
      <c r="Y4843" s="1">
        <v>1476</v>
      </c>
      <c r="AB4843" s="1">
        <v>2013</v>
      </c>
      <c r="AC4843" s="1">
        <v>2015</v>
      </c>
      <c r="AL4843" s="1" t="s">
        <v>496</v>
      </c>
      <c r="AM4843" t="s">
        <v>77</v>
      </c>
      <c r="AO4843" t="s">
        <v>188</v>
      </c>
      <c r="AV4843" t="s">
        <v>8218</v>
      </c>
      <c r="AW4843" s="1" t="s">
        <v>8219</v>
      </c>
      <c r="AX4843" s="1">
        <v>2015</v>
      </c>
      <c r="AY4843" t="s">
        <v>188</v>
      </c>
      <c r="AZ4843" s="1" t="s">
        <v>532</v>
      </c>
      <c r="BA4843" s="1" t="s">
        <v>8220</v>
      </c>
      <c r="BC4843" t="s">
        <v>1272</v>
      </c>
    </row>
    <row r="4844" spans="1:55" s="1" customFormat="1" x14ac:dyDescent="0.5">
      <c r="A4844" s="20">
        <v>44244</v>
      </c>
      <c r="B4844" s="1" t="s">
        <v>132</v>
      </c>
      <c r="L4844" s="1" t="s">
        <v>8234</v>
      </c>
      <c r="N4844" s="1" t="s">
        <v>60</v>
      </c>
      <c r="O4844" s="1" t="s">
        <v>61</v>
      </c>
      <c r="P4844" s="1" t="s">
        <v>532</v>
      </c>
      <c r="Q4844" s="1">
        <v>45.677700000000002</v>
      </c>
      <c r="R4844" s="1" t="str">
        <f t="shared" si="113"/>
        <v>45.6777N</v>
      </c>
      <c r="S4844" s="1" t="s">
        <v>65</v>
      </c>
      <c r="T4844" s="1">
        <v>111.0472</v>
      </c>
      <c r="U4844" s="1" t="s">
        <v>67</v>
      </c>
      <c r="V4844" s="1" t="str">
        <f t="shared" si="114"/>
        <v>111.0472W</v>
      </c>
      <c r="W4844" s="1" t="s">
        <v>1344</v>
      </c>
      <c r="X4844" s="1" t="s">
        <v>681</v>
      </c>
      <c r="Y4844" s="1">
        <v>1476</v>
      </c>
      <c r="AB4844" s="1">
        <v>2013</v>
      </c>
      <c r="AC4844" s="1">
        <v>2015</v>
      </c>
      <c r="AL4844" s="1" t="s">
        <v>496</v>
      </c>
      <c r="AM4844" t="s">
        <v>77</v>
      </c>
      <c r="AO4844" t="s">
        <v>188</v>
      </c>
      <c r="AV4844" t="s">
        <v>8218</v>
      </c>
      <c r="AW4844" s="1" t="s">
        <v>8219</v>
      </c>
      <c r="AX4844" s="1">
        <v>2015</v>
      </c>
      <c r="AY4844" t="s">
        <v>188</v>
      </c>
      <c r="AZ4844" s="1" t="s">
        <v>532</v>
      </c>
      <c r="BA4844" s="1" t="s">
        <v>8220</v>
      </c>
      <c r="BC4844" t="s">
        <v>1272</v>
      </c>
    </row>
    <row r="4845" spans="1:55" s="1" customFormat="1" x14ac:dyDescent="0.5">
      <c r="A4845" s="20">
        <v>44244</v>
      </c>
      <c r="B4845" s="1" t="s">
        <v>132</v>
      </c>
      <c r="L4845" s="1" t="s">
        <v>8234</v>
      </c>
      <c r="N4845" s="1" t="s">
        <v>60</v>
      </c>
      <c r="O4845" s="1" t="s">
        <v>61</v>
      </c>
      <c r="P4845" s="1" t="s">
        <v>532</v>
      </c>
      <c r="Q4845" s="1">
        <v>45.677700000000002</v>
      </c>
      <c r="R4845" s="1" t="str">
        <f t="shared" si="113"/>
        <v>45.6777N</v>
      </c>
      <c r="S4845" s="1" t="s">
        <v>65</v>
      </c>
      <c r="T4845" s="1">
        <v>111.0472</v>
      </c>
      <c r="U4845" s="1" t="s">
        <v>67</v>
      </c>
      <c r="V4845" s="1" t="str">
        <f t="shared" si="114"/>
        <v>111.0472W</v>
      </c>
      <c r="W4845" s="1" t="s">
        <v>1344</v>
      </c>
      <c r="X4845" s="1" t="s">
        <v>681</v>
      </c>
      <c r="Y4845" s="1">
        <v>1476</v>
      </c>
      <c r="AB4845" s="1">
        <v>2013</v>
      </c>
      <c r="AC4845" s="1">
        <v>2015</v>
      </c>
      <c r="AL4845" s="1" t="s">
        <v>496</v>
      </c>
      <c r="AM4845" t="s">
        <v>77</v>
      </c>
      <c r="AO4845" t="s">
        <v>188</v>
      </c>
      <c r="AV4845" t="s">
        <v>8218</v>
      </c>
      <c r="AW4845" s="1" t="s">
        <v>8219</v>
      </c>
      <c r="AX4845" s="1">
        <v>2015</v>
      </c>
      <c r="AY4845" t="s">
        <v>188</v>
      </c>
      <c r="AZ4845" s="1" t="s">
        <v>532</v>
      </c>
      <c r="BA4845" s="1" t="s">
        <v>8220</v>
      </c>
      <c r="BC4845" t="s">
        <v>1272</v>
      </c>
    </row>
    <row r="4846" spans="1:55" s="1" customFormat="1" x14ac:dyDescent="0.5">
      <c r="A4846" s="20">
        <v>44244</v>
      </c>
      <c r="B4846" s="1" t="s">
        <v>132</v>
      </c>
      <c r="L4846" s="1" t="s">
        <v>8234</v>
      </c>
      <c r="N4846" s="1" t="s">
        <v>60</v>
      </c>
      <c r="O4846" s="1" t="s">
        <v>61</v>
      </c>
      <c r="P4846" s="1" t="s">
        <v>532</v>
      </c>
      <c r="Q4846" s="1">
        <v>45.677700000000002</v>
      </c>
      <c r="R4846" s="1" t="str">
        <f t="shared" si="113"/>
        <v>45.6777N</v>
      </c>
      <c r="S4846" s="1" t="s">
        <v>65</v>
      </c>
      <c r="T4846" s="1">
        <v>111.0472</v>
      </c>
      <c r="U4846" s="1" t="s">
        <v>67</v>
      </c>
      <c r="V4846" s="1" t="str">
        <f t="shared" si="114"/>
        <v>111.0472W</v>
      </c>
      <c r="W4846" s="1" t="s">
        <v>1344</v>
      </c>
      <c r="X4846" s="1" t="s">
        <v>681</v>
      </c>
      <c r="Y4846" s="1">
        <v>1476</v>
      </c>
      <c r="AB4846" s="1">
        <v>2013</v>
      </c>
      <c r="AC4846" s="1">
        <v>2015</v>
      </c>
      <c r="AL4846" s="1" t="s">
        <v>496</v>
      </c>
      <c r="AM4846" t="s">
        <v>77</v>
      </c>
      <c r="AO4846" t="s">
        <v>188</v>
      </c>
      <c r="AV4846" t="s">
        <v>8218</v>
      </c>
      <c r="AW4846" s="1" t="s">
        <v>8219</v>
      </c>
      <c r="AX4846" s="1">
        <v>2015</v>
      </c>
      <c r="AY4846" t="s">
        <v>188</v>
      </c>
      <c r="AZ4846" s="1" t="s">
        <v>532</v>
      </c>
      <c r="BA4846" s="1" t="s">
        <v>8220</v>
      </c>
      <c r="BC4846" t="s">
        <v>1272</v>
      </c>
    </row>
    <row r="4847" spans="1:55" s="1" customFormat="1" x14ac:dyDescent="0.5">
      <c r="A4847" s="20">
        <v>44244</v>
      </c>
      <c r="B4847" s="1" t="s">
        <v>132</v>
      </c>
      <c r="L4847" s="1" t="s">
        <v>8234</v>
      </c>
      <c r="N4847" s="1" t="s">
        <v>60</v>
      </c>
      <c r="O4847" s="1" t="s">
        <v>61</v>
      </c>
      <c r="P4847" s="1" t="s">
        <v>532</v>
      </c>
      <c r="Q4847" s="1">
        <v>45.677700000000002</v>
      </c>
      <c r="R4847" s="1" t="str">
        <f t="shared" si="113"/>
        <v>45.6777N</v>
      </c>
      <c r="S4847" s="1" t="s">
        <v>65</v>
      </c>
      <c r="T4847" s="1">
        <v>111.0472</v>
      </c>
      <c r="U4847" s="1" t="s">
        <v>67</v>
      </c>
      <c r="V4847" s="1" t="str">
        <f t="shared" si="114"/>
        <v>111.0472W</v>
      </c>
      <c r="W4847" s="1" t="s">
        <v>1344</v>
      </c>
      <c r="X4847" s="1" t="s">
        <v>681</v>
      </c>
      <c r="Y4847" s="1">
        <v>1476</v>
      </c>
      <c r="AB4847" s="1">
        <v>2013</v>
      </c>
      <c r="AC4847" s="1">
        <v>2015</v>
      </c>
      <c r="AL4847" s="1" t="s">
        <v>496</v>
      </c>
      <c r="AM4847" t="s">
        <v>77</v>
      </c>
      <c r="AO4847" t="s">
        <v>188</v>
      </c>
      <c r="AV4847" t="s">
        <v>8218</v>
      </c>
      <c r="AW4847" s="1" t="s">
        <v>8219</v>
      </c>
      <c r="AX4847" s="1">
        <v>2015</v>
      </c>
      <c r="AY4847" t="s">
        <v>188</v>
      </c>
      <c r="AZ4847" s="1" t="s">
        <v>532</v>
      </c>
      <c r="BA4847" s="1" t="s">
        <v>8220</v>
      </c>
      <c r="BC4847" t="s">
        <v>1272</v>
      </c>
    </row>
    <row r="4848" spans="1:55" s="1" customFormat="1" ht="12" customHeight="1" x14ac:dyDescent="0.5">
      <c r="A4848" s="20">
        <v>44208</v>
      </c>
      <c r="B4848" s="1" t="s">
        <v>132</v>
      </c>
      <c r="L4848" s="1" t="s">
        <v>8231</v>
      </c>
      <c r="N4848" s="1" t="s">
        <v>60</v>
      </c>
      <c r="O4848" s="1" t="s">
        <v>61</v>
      </c>
      <c r="P4848" s="1" t="s">
        <v>532</v>
      </c>
      <c r="Q4848" s="1" t="s">
        <v>8232</v>
      </c>
      <c r="R4848" s="1" t="str">
        <f t="shared" si="113"/>
        <v>45°46.28’N</v>
      </c>
      <c r="S4848" s="1" t="s">
        <v>65</v>
      </c>
      <c r="T4848" s="1" t="s">
        <v>8233</v>
      </c>
      <c r="U4848" s="1" t="s">
        <v>67</v>
      </c>
      <c r="V4848" s="1" t="str">
        <f t="shared" si="114"/>
        <v>111°17.72’W</v>
      </c>
      <c r="W4848" s="1" t="s">
        <v>69</v>
      </c>
      <c r="X4848" s="1" t="s">
        <v>8224</v>
      </c>
      <c r="Y4848" s="1">
        <v>1350</v>
      </c>
      <c r="AA4848" s="21"/>
      <c r="AB4848" s="1">
        <v>2013</v>
      </c>
      <c r="AC4848" s="1">
        <v>2015</v>
      </c>
      <c r="AL4848" s="1" t="s">
        <v>496</v>
      </c>
      <c r="AM4848" t="s">
        <v>77</v>
      </c>
      <c r="AO4848" t="s">
        <v>1170</v>
      </c>
      <c r="AV4848" t="s">
        <v>8218</v>
      </c>
      <c r="AW4848" s="1" t="s">
        <v>8219</v>
      </c>
      <c r="AX4848" s="1">
        <v>2015</v>
      </c>
      <c r="AY4848" t="s">
        <v>1170</v>
      </c>
      <c r="AZ4848" s="1" t="s">
        <v>532</v>
      </c>
      <c r="BA4848" s="1" t="s">
        <v>8220</v>
      </c>
      <c r="BC4848" t="s">
        <v>1272</v>
      </c>
    </row>
    <row r="4849" spans="1:55" s="1" customFormat="1" ht="12" customHeight="1" x14ac:dyDescent="0.5">
      <c r="A4849" s="20">
        <v>44208</v>
      </c>
      <c r="B4849" s="1" t="s">
        <v>132</v>
      </c>
      <c r="L4849" s="1" t="s">
        <v>8235</v>
      </c>
      <c r="N4849" s="1" t="s">
        <v>60</v>
      </c>
      <c r="O4849" s="1" t="s">
        <v>61</v>
      </c>
      <c r="P4849" t="s">
        <v>1981</v>
      </c>
      <c r="Q4849" s="1">
        <v>46.7</v>
      </c>
      <c r="R4849" s="1" t="str">
        <f t="shared" si="113"/>
        <v>46.7N</v>
      </c>
      <c r="S4849" s="1" t="s">
        <v>65</v>
      </c>
      <c r="T4849" s="1">
        <v>111.7</v>
      </c>
      <c r="U4849" s="1" t="s">
        <v>67</v>
      </c>
      <c r="V4849" s="1" t="str">
        <f t="shared" si="114"/>
        <v>111.7W</v>
      </c>
      <c r="W4849" s="1" t="s">
        <v>1344</v>
      </c>
      <c r="X4849" s="1" t="s">
        <v>8236</v>
      </c>
      <c r="Y4849" s="1">
        <v>1373</v>
      </c>
      <c r="AA4849" s="21"/>
      <c r="AB4849" s="1">
        <v>2013</v>
      </c>
      <c r="AC4849" s="1">
        <v>2016</v>
      </c>
      <c r="AL4849" s="1" t="s">
        <v>496</v>
      </c>
      <c r="AM4849" t="s">
        <v>77</v>
      </c>
      <c r="AO4849" t="s">
        <v>328</v>
      </c>
      <c r="AV4849" s="1" t="s">
        <v>8237</v>
      </c>
      <c r="AW4849" s="1" t="s">
        <v>8219</v>
      </c>
      <c r="AX4849" s="1">
        <v>2016</v>
      </c>
      <c r="AY4849" t="s">
        <v>328</v>
      </c>
      <c r="AZ4849" t="s">
        <v>1981</v>
      </c>
      <c r="BA4849" s="1" t="s">
        <v>8238</v>
      </c>
      <c r="BC4849" t="s">
        <v>1272</v>
      </c>
    </row>
    <row r="4850" spans="1:55" s="1" customFormat="1" ht="12" customHeight="1" x14ac:dyDescent="0.5">
      <c r="A4850" s="20">
        <v>44208</v>
      </c>
      <c r="B4850" s="1" t="s">
        <v>132</v>
      </c>
      <c r="L4850" s="1" t="s">
        <v>8235</v>
      </c>
      <c r="N4850" s="1" t="s">
        <v>60</v>
      </c>
      <c r="O4850" s="1" t="s">
        <v>61</v>
      </c>
      <c r="P4850" t="s">
        <v>1981</v>
      </c>
      <c r="Q4850" s="1">
        <v>46.7</v>
      </c>
      <c r="R4850" s="1" t="str">
        <f t="shared" si="113"/>
        <v>46.7N</v>
      </c>
      <c r="S4850" s="1" t="s">
        <v>65</v>
      </c>
      <c r="T4850" s="1">
        <v>111.7</v>
      </c>
      <c r="U4850" s="1" t="s">
        <v>67</v>
      </c>
      <c r="V4850" s="1" t="str">
        <f t="shared" si="114"/>
        <v>111.7W</v>
      </c>
      <c r="W4850" s="1" t="s">
        <v>1344</v>
      </c>
      <c r="X4850" s="1" t="s">
        <v>8236</v>
      </c>
      <c r="Y4850" s="1">
        <v>1373</v>
      </c>
      <c r="AA4850" s="21"/>
      <c r="AB4850" s="1">
        <v>2013</v>
      </c>
      <c r="AC4850" s="1">
        <v>2016</v>
      </c>
      <c r="AL4850" s="1" t="s">
        <v>496</v>
      </c>
      <c r="AM4850" t="s">
        <v>77</v>
      </c>
      <c r="AO4850" t="s">
        <v>1170</v>
      </c>
      <c r="AV4850" s="1" t="s">
        <v>8237</v>
      </c>
      <c r="AW4850" s="1" t="s">
        <v>8219</v>
      </c>
      <c r="AX4850" s="1">
        <v>2016</v>
      </c>
      <c r="AY4850" t="s">
        <v>1170</v>
      </c>
      <c r="AZ4850" t="s">
        <v>1981</v>
      </c>
      <c r="BA4850" s="1" t="s">
        <v>8238</v>
      </c>
      <c r="BC4850" t="s">
        <v>1272</v>
      </c>
    </row>
    <row r="4851" spans="1:55" s="1" customFormat="1" ht="12" customHeight="1" x14ac:dyDescent="0.5">
      <c r="A4851" s="20">
        <v>44208</v>
      </c>
      <c r="B4851" s="1" t="s">
        <v>132</v>
      </c>
      <c r="L4851" s="1" t="s">
        <v>8235</v>
      </c>
      <c r="N4851" s="1" t="s">
        <v>60</v>
      </c>
      <c r="O4851" s="1" t="s">
        <v>61</v>
      </c>
      <c r="P4851" t="s">
        <v>1981</v>
      </c>
      <c r="Q4851" s="1">
        <v>46.7</v>
      </c>
      <c r="R4851" s="1" t="str">
        <f t="shared" si="113"/>
        <v>46.7N</v>
      </c>
      <c r="S4851" s="1" t="s">
        <v>65</v>
      </c>
      <c r="T4851" s="1">
        <v>111.7</v>
      </c>
      <c r="U4851" s="1" t="s">
        <v>67</v>
      </c>
      <c r="V4851" s="1" t="str">
        <f t="shared" si="114"/>
        <v>111.7W</v>
      </c>
      <c r="W4851" s="1" t="s">
        <v>1344</v>
      </c>
      <c r="X4851" s="1" t="s">
        <v>8236</v>
      </c>
      <c r="Y4851" s="1">
        <v>1373</v>
      </c>
      <c r="AA4851" s="21"/>
      <c r="AB4851" s="1">
        <v>2013</v>
      </c>
      <c r="AC4851" s="1">
        <v>2016</v>
      </c>
      <c r="AL4851" s="1" t="s">
        <v>496</v>
      </c>
      <c r="AM4851" t="s">
        <v>77</v>
      </c>
      <c r="AO4851" t="s">
        <v>149</v>
      </c>
      <c r="AV4851" s="1" t="s">
        <v>8237</v>
      </c>
      <c r="AW4851" s="1" t="s">
        <v>8219</v>
      </c>
      <c r="AX4851" s="1">
        <v>2016</v>
      </c>
      <c r="AY4851" t="s">
        <v>149</v>
      </c>
      <c r="AZ4851" t="s">
        <v>1981</v>
      </c>
      <c r="BA4851" s="1" t="s">
        <v>8238</v>
      </c>
      <c r="BC4851" t="s">
        <v>1272</v>
      </c>
    </row>
    <row r="4852" spans="1:55" ht="12" customHeight="1" x14ac:dyDescent="0.5">
      <c r="A4852" s="3">
        <v>44244</v>
      </c>
      <c r="B4852" t="s">
        <v>132</v>
      </c>
      <c r="N4852" t="s">
        <v>60</v>
      </c>
      <c r="O4852" t="s">
        <v>61</v>
      </c>
      <c r="P4852" t="s">
        <v>2560</v>
      </c>
      <c r="Q4852">
        <v>47.861702999999999</v>
      </c>
      <c r="R4852" s="1" t="str">
        <f t="shared" si="113"/>
        <v>47.861703N</v>
      </c>
      <c r="S4852" s="22" t="s">
        <v>65</v>
      </c>
      <c r="T4852">
        <v>104.26193499999999</v>
      </c>
      <c r="U4852" t="s">
        <v>67</v>
      </c>
      <c r="V4852" s="1" t="str">
        <f t="shared" si="114"/>
        <v>104.261935W</v>
      </c>
      <c r="W4852" t="s">
        <v>8239</v>
      </c>
      <c r="X4852" s="1"/>
      <c r="AA4852" s="15"/>
      <c r="AB4852" s="4">
        <v>44070</v>
      </c>
      <c r="AC4852" s="4">
        <v>44077</v>
      </c>
      <c r="AD4852" t="s">
        <v>1823</v>
      </c>
      <c r="AE4852" t="s">
        <v>8240</v>
      </c>
      <c r="AI4852" t="s">
        <v>8241</v>
      </c>
      <c r="AJ4852" t="s">
        <v>8242</v>
      </c>
      <c r="AL4852" t="s">
        <v>496</v>
      </c>
      <c r="AM4852" t="s">
        <v>77</v>
      </c>
      <c r="AO4852" t="s">
        <v>314</v>
      </c>
      <c r="AP4852" t="s">
        <v>8243</v>
      </c>
      <c r="AQ4852" s="1">
        <v>2021</v>
      </c>
      <c r="AR4852" t="s">
        <v>101</v>
      </c>
      <c r="AV4852" t="s">
        <v>8244</v>
      </c>
      <c r="AW4852" t="s">
        <v>8016</v>
      </c>
      <c r="AX4852">
        <v>2020</v>
      </c>
      <c r="AY4852" t="s">
        <v>139</v>
      </c>
      <c r="AZ4852" t="s">
        <v>2560</v>
      </c>
      <c r="BA4852" t="s">
        <v>8244</v>
      </c>
      <c r="BB4852" t="s">
        <v>1823</v>
      </c>
      <c r="BC4852" t="s">
        <v>1155</v>
      </c>
    </row>
    <row r="4853" spans="1:55" ht="12" customHeight="1" x14ac:dyDescent="0.5">
      <c r="A4853" s="3">
        <v>44244</v>
      </c>
      <c r="B4853" t="s">
        <v>132</v>
      </c>
      <c r="N4853" t="s">
        <v>60</v>
      </c>
      <c r="O4853" t="s">
        <v>61</v>
      </c>
      <c r="P4853" t="s">
        <v>5906</v>
      </c>
      <c r="Q4853">
        <v>48.331491999999997</v>
      </c>
      <c r="R4853" s="1" t="str">
        <f t="shared" si="113"/>
        <v>48.331492N</v>
      </c>
      <c r="S4853" s="22" t="s">
        <v>65</v>
      </c>
      <c r="T4853">
        <v>104.49224409999999</v>
      </c>
      <c r="U4853" t="s">
        <v>67</v>
      </c>
      <c r="V4853" s="1" t="str">
        <f t="shared" si="114"/>
        <v>104.4922441W</v>
      </c>
      <c r="W4853" t="s">
        <v>8239</v>
      </c>
      <c r="X4853" s="1"/>
      <c r="AA4853" s="17">
        <v>43343</v>
      </c>
      <c r="AD4853" t="s">
        <v>8245</v>
      </c>
      <c r="AE4853" t="s">
        <v>8246</v>
      </c>
      <c r="AI4853" t="s">
        <v>8247</v>
      </c>
      <c r="AJ4853" t="s">
        <v>8242</v>
      </c>
      <c r="AL4853" t="s">
        <v>496</v>
      </c>
      <c r="AM4853" t="s">
        <v>77</v>
      </c>
      <c r="AO4853" t="s">
        <v>314</v>
      </c>
      <c r="AP4853" t="s">
        <v>8243</v>
      </c>
      <c r="AQ4853" s="1">
        <v>2021</v>
      </c>
      <c r="AR4853" t="s">
        <v>101</v>
      </c>
      <c r="AV4853" t="s">
        <v>8244</v>
      </c>
      <c r="AW4853" t="s">
        <v>8016</v>
      </c>
      <c r="AX4853">
        <f t="shared" ref="AX4853:AX4882" si="115">YEAR(AA4853)</f>
        <v>2018</v>
      </c>
      <c r="AY4853" t="s">
        <v>139</v>
      </c>
      <c r="AZ4853" t="s">
        <v>5906</v>
      </c>
      <c r="BA4853" t="s">
        <v>8244</v>
      </c>
      <c r="BB4853" t="s">
        <v>8245</v>
      </c>
      <c r="BC4853" t="s">
        <v>1272</v>
      </c>
    </row>
    <row r="4854" spans="1:55" ht="12" customHeight="1" x14ac:dyDescent="0.5">
      <c r="A4854" s="3">
        <v>44244</v>
      </c>
      <c r="B4854" t="s">
        <v>132</v>
      </c>
      <c r="N4854" t="s">
        <v>60</v>
      </c>
      <c r="O4854" t="s">
        <v>61</v>
      </c>
      <c r="P4854" t="s">
        <v>2560</v>
      </c>
      <c r="Q4854">
        <v>47.863160999999998</v>
      </c>
      <c r="R4854" s="1" t="str">
        <f t="shared" si="113"/>
        <v>47.863161N</v>
      </c>
      <c r="S4854" s="22" t="s">
        <v>65</v>
      </c>
      <c r="T4854">
        <v>104.26193000000001</v>
      </c>
      <c r="U4854" t="s">
        <v>67</v>
      </c>
      <c r="V4854" s="1" t="str">
        <f t="shared" si="114"/>
        <v>104.26193W</v>
      </c>
      <c r="W4854" t="s">
        <v>8239</v>
      </c>
      <c r="X4854" s="1"/>
      <c r="AA4854" s="17">
        <v>44078</v>
      </c>
      <c r="AD4854" t="s">
        <v>8245</v>
      </c>
      <c r="AE4854" t="s">
        <v>8240</v>
      </c>
      <c r="AI4854" t="s">
        <v>8248</v>
      </c>
      <c r="AJ4854" t="s">
        <v>8242</v>
      </c>
      <c r="AL4854" t="s">
        <v>496</v>
      </c>
      <c r="AM4854" t="s">
        <v>77</v>
      </c>
      <c r="AO4854" t="s">
        <v>318</v>
      </c>
      <c r="AP4854" t="s">
        <v>8243</v>
      </c>
      <c r="AQ4854" s="1">
        <v>2021</v>
      </c>
      <c r="AR4854" t="s">
        <v>101</v>
      </c>
      <c r="AT4854" t="s">
        <v>8249</v>
      </c>
      <c r="AU4854" t="s">
        <v>7687</v>
      </c>
      <c r="AV4854" t="s">
        <v>8244</v>
      </c>
      <c r="AW4854" t="s">
        <v>8016</v>
      </c>
      <c r="AX4854">
        <f t="shared" si="115"/>
        <v>2020</v>
      </c>
      <c r="AY4854" t="s">
        <v>318</v>
      </c>
      <c r="AZ4854" t="s">
        <v>2560</v>
      </c>
      <c r="BA4854" t="s">
        <v>8244</v>
      </c>
      <c r="BB4854" t="s">
        <v>8245</v>
      </c>
      <c r="BC4854" t="s">
        <v>1155</v>
      </c>
    </row>
    <row r="4855" spans="1:55" ht="12" customHeight="1" x14ac:dyDescent="0.5">
      <c r="A4855" s="3">
        <v>44244</v>
      </c>
      <c r="B4855" t="s">
        <v>132</v>
      </c>
      <c r="N4855" t="s">
        <v>60</v>
      </c>
      <c r="O4855" t="s">
        <v>61</v>
      </c>
      <c r="P4855" t="s">
        <v>2560</v>
      </c>
      <c r="Q4855">
        <v>47.862248000000001</v>
      </c>
      <c r="R4855" t="s">
        <v>8250</v>
      </c>
      <c r="S4855" s="22" t="s">
        <v>65</v>
      </c>
      <c r="T4855">
        <v>104.26579099999999</v>
      </c>
      <c r="U4855" t="s">
        <v>67</v>
      </c>
      <c r="V4855" s="1" t="str">
        <f t="shared" si="114"/>
        <v>104.265791W</v>
      </c>
      <c r="W4855" t="s">
        <v>8239</v>
      </c>
      <c r="X4855" s="1"/>
      <c r="AA4855" s="17">
        <v>44061</v>
      </c>
      <c r="AD4855" t="s">
        <v>8245</v>
      </c>
      <c r="AE4855" t="s">
        <v>8240</v>
      </c>
      <c r="AI4855" t="s">
        <v>8251</v>
      </c>
      <c r="AJ4855" t="s">
        <v>8242</v>
      </c>
      <c r="AL4855" t="s">
        <v>496</v>
      </c>
      <c r="AM4855" t="s">
        <v>77</v>
      </c>
      <c r="AO4855" t="s">
        <v>231</v>
      </c>
      <c r="AP4855" t="s">
        <v>8243</v>
      </c>
      <c r="AQ4855" s="1">
        <v>2021</v>
      </c>
      <c r="AR4855" t="s">
        <v>101</v>
      </c>
      <c r="AT4855" t="s">
        <v>8252</v>
      </c>
      <c r="AU4855" t="s">
        <v>213</v>
      </c>
      <c r="AV4855" t="s">
        <v>8244</v>
      </c>
      <c r="AW4855" t="s">
        <v>8016</v>
      </c>
      <c r="AX4855">
        <f t="shared" si="115"/>
        <v>2020</v>
      </c>
      <c r="AY4855" t="s">
        <v>231</v>
      </c>
      <c r="AZ4855" t="s">
        <v>2560</v>
      </c>
      <c r="BA4855" t="s">
        <v>8244</v>
      </c>
      <c r="BB4855" t="s">
        <v>8245</v>
      </c>
      <c r="BC4855" t="s">
        <v>1155</v>
      </c>
    </row>
    <row r="4856" spans="1:55" x14ac:dyDescent="0.5">
      <c r="A4856" s="3">
        <v>44245</v>
      </c>
      <c r="B4856" t="s">
        <v>132</v>
      </c>
      <c r="L4856" t="s">
        <v>8253</v>
      </c>
      <c r="N4856" t="s">
        <v>60</v>
      </c>
      <c r="O4856" t="s">
        <v>61</v>
      </c>
      <c r="P4856" t="s">
        <v>62</v>
      </c>
      <c r="Q4856">
        <v>45.348269000000002</v>
      </c>
      <c r="R4856" s="1" t="str">
        <f t="shared" ref="R4856:R4887" si="116">Q4856&amp;S4856</f>
        <v>45.348269N</v>
      </c>
      <c r="S4856" t="s">
        <v>65</v>
      </c>
      <c r="T4856">
        <v>109.49803300000001</v>
      </c>
      <c r="U4856" t="s">
        <v>67</v>
      </c>
      <c r="V4856" s="1" t="str">
        <f t="shared" si="114"/>
        <v>109.498033W</v>
      </c>
      <c r="W4856" t="s">
        <v>1344</v>
      </c>
      <c r="X4856" t="s">
        <v>681</v>
      </c>
      <c r="Y4856">
        <v>1524</v>
      </c>
      <c r="AA4856" s="6">
        <v>30196</v>
      </c>
      <c r="AE4856" t="s">
        <v>8254</v>
      </c>
      <c r="AF4856" t="s">
        <v>8255</v>
      </c>
      <c r="AI4856" t="s">
        <v>8256</v>
      </c>
      <c r="AJ4856" t="s">
        <v>8257</v>
      </c>
      <c r="AK4856" t="s">
        <v>7953</v>
      </c>
      <c r="AL4856" t="s">
        <v>496</v>
      </c>
      <c r="AM4856" t="s">
        <v>77</v>
      </c>
      <c r="AO4856" t="s">
        <v>318</v>
      </c>
      <c r="AP4856" t="s">
        <v>132</v>
      </c>
      <c r="AQ4856" s="14">
        <v>2021</v>
      </c>
      <c r="AR4856" t="s">
        <v>101</v>
      </c>
      <c r="AW4856" t="s">
        <v>7732</v>
      </c>
      <c r="AX4856">
        <f t="shared" si="115"/>
        <v>1982</v>
      </c>
      <c r="AY4856" t="s">
        <v>318</v>
      </c>
      <c r="AZ4856" t="s">
        <v>62</v>
      </c>
      <c r="BA4856" t="s">
        <v>8258</v>
      </c>
      <c r="BC4856" t="s">
        <v>499</v>
      </c>
    </row>
    <row r="4857" spans="1:55" x14ac:dyDescent="0.5">
      <c r="A4857" s="3">
        <v>44245</v>
      </c>
      <c r="B4857" t="s">
        <v>132</v>
      </c>
      <c r="L4857" t="s">
        <v>7974</v>
      </c>
      <c r="N4857" t="s">
        <v>60</v>
      </c>
      <c r="O4857" t="s">
        <v>61</v>
      </c>
      <c r="P4857" t="s">
        <v>62</v>
      </c>
      <c r="Q4857">
        <v>45.235759000000002</v>
      </c>
      <c r="R4857" s="1" t="str">
        <f t="shared" si="116"/>
        <v>45.235759N</v>
      </c>
      <c r="S4857" t="s">
        <v>65</v>
      </c>
      <c r="T4857">
        <v>109.599456</v>
      </c>
      <c r="U4857" t="s">
        <v>67</v>
      </c>
      <c r="V4857" s="1" t="str">
        <f t="shared" si="114"/>
        <v>109.599456W</v>
      </c>
      <c r="W4857" s="19" t="s">
        <v>1344</v>
      </c>
      <c r="Y4857" s="1">
        <v>1646</v>
      </c>
      <c r="AA4857" s="6">
        <v>31284</v>
      </c>
      <c r="AE4857" t="s">
        <v>8254</v>
      </c>
      <c r="AI4857" t="s">
        <v>8259</v>
      </c>
      <c r="AJ4857" t="s">
        <v>8257</v>
      </c>
      <c r="AK4857" t="s">
        <v>7953</v>
      </c>
      <c r="AL4857" t="s">
        <v>496</v>
      </c>
      <c r="AM4857" t="s">
        <v>77</v>
      </c>
      <c r="AO4857" t="s">
        <v>310</v>
      </c>
      <c r="AP4857" t="s">
        <v>132</v>
      </c>
      <c r="AQ4857" s="14">
        <v>2021</v>
      </c>
      <c r="AR4857" t="s">
        <v>101</v>
      </c>
      <c r="AW4857" t="s">
        <v>7732</v>
      </c>
      <c r="AX4857">
        <f t="shared" si="115"/>
        <v>1985</v>
      </c>
      <c r="AY4857" t="s">
        <v>310</v>
      </c>
      <c r="AZ4857" t="s">
        <v>62</v>
      </c>
      <c r="BA4857" t="s">
        <v>8258</v>
      </c>
      <c r="BC4857" t="s">
        <v>499</v>
      </c>
    </row>
    <row r="4858" spans="1:55" x14ac:dyDescent="0.5">
      <c r="A4858" s="3">
        <v>44245</v>
      </c>
      <c r="B4858" t="s">
        <v>132</v>
      </c>
      <c r="L4858" t="s">
        <v>8260</v>
      </c>
      <c r="N4858" t="s">
        <v>60</v>
      </c>
      <c r="O4858" t="s">
        <v>61</v>
      </c>
      <c r="P4858" t="s">
        <v>4075</v>
      </c>
      <c r="Q4858">
        <v>46.766457000000003</v>
      </c>
      <c r="R4858" s="1" t="str">
        <f t="shared" si="116"/>
        <v>46.766457N</v>
      </c>
      <c r="S4858" t="s">
        <v>65</v>
      </c>
      <c r="T4858">
        <v>109.38385100000001</v>
      </c>
      <c r="U4858" t="s">
        <v>67</v>
      </c>
      <c r="V4858" s="1" t="str">
        <f t="shared" si="114"/>
        <v>109.383851W</v>
      </c>
      <c r="W4858" t="s">
        <v>1344</v>
      </c>
      <c r="X4858" t="s">
        <v>681</v>
      </c>
      <c r="Y4858">
        <v>2560</v>
      </c>
      <c r="AA4858" s="6">
        <v>22498</v>
      </c>
      <c r="AE4858" t="s">
        <v>8254</v>
      </c>
      <c r="AI4858" t="s">
        <v>8261</v>
      </c>
      <c r="AJ4858" t="s">
        <v>8257</v>
      </c>
      <c r="AK4858" t="s">
        <v>7953</v>
      </c>
      <c r="AL4858" t="s">
        <v>496</v>
      </c>
      <c r="AM4858" t="s">
        <v>77</v>
      </c>
      <c r="AO4858" t="s">
        <v>314</v>
      </c>
      <c r="AP4858" t="s">
        <v>132</v>
      </c>
      <c r="AQ4858" s="14">
        <v>2021</v>
      </c>
      <c r="AR4858" t="s">
        <v>101</v>
      </c>
      <c r="AW4858" t="s">
        <v>7732</v>
      </c>
      <c r="AX4858">
        <f t="shared" si="115"/>
        <v>1961</v>
      </c>
      <c r="AY4858" t="s">
        <v>139</v>
      </c>
      <c r="AZ4858" t="s">
        <v>4075</v>
      </c>
      <c r="BA4858" t="s">
        <v>8258</v>
      </c>
      <c r="BC4858" t="s">
        <v>499</v>
      </c>
    </row>
    <row r="4859" spans="1:55" x14ac:dyDescent="0.5">
      <c r="A4859" s="3">
        <v>44245</v>
      </c>
      <c r="B4859" t="s">
        <v>132</v>
      </c>
      <c r="L4859" t="s">
        <v>8262</v>
      </c>
      <c r="N4859" t="s">
        <v>60</v>
      </c>
      <c r="O4859" t="s">
        <v>61</v>
      </c>
      <c r="P4859" t="s">
        <v>62</v>
      </c>
      <c r="Q4859">
        <v>45.204493999999997</v>
      </c>
      <c r="R4859" s="1" t="str">
        <f t="shared" si="116"/>
        <v>45.204494N</v>
      </c>
      <c r="S4859" t="s">
        <v>65</v>
      </c>
      <c r="T4859">
        <v>109.641965</v>
      </c>
      <c r="U4859" t="s">
        <v>67</v>
      </c>
      <c r="V4859" s="1" t="str">
        <f t="shared" si="114"/>
        <v>109.641965W</v>
      </c>
      <c r="W4859" t="s">
        <v>1344</v>
      </c>
      <c r="X4859" t="s">
        <v>681</v>
      </c>
      <c r="Y4859">
        <v>1898</v>
      </c>
      <c r="AA4859" s="6">
        <v>22480</v>
      </c>
      <c r="AE4859" t="s">
        <v>8254</v>
      </c>
      <c r="AI4859" t="s">
        <v>8263</v>
      </c>
      <c r="AJ4859" t="s">
        <v>8257</v>
      </c>
      <c r="AK4859" t="s">
        <v>7953</v>
      </c>
      <c r="AL4859" t="s">
        <v>496</v>
      </c>
      <c r="AM4859" t="s">
        <v>77</v>
      </c>
      <c r="AO4859" t="s">
        <v>1403</v>
      </c>
      <c r="AP4859" t="s">
        <v>132</v>
      </c>
      <c r="AQ4859" s="14">
        <v>2021</v>
      </c>
      <c r="AR4859" t="s">
        <v>101</v>
      </c>
      <c r="AW4859" t="s">
        <v>7732</v>
      </c>
      <c r="AX4859">
        <f t="shared" si="115"/>
        <v>1961</v>
      </c>
      <c r="AY4859" t="s">
        <v>1403</v>
      </c>
      <c r="AZ4859" t="s">
        <v>62</v>
      </c>
      <c r="BA4859" t="s">
        <v>8258</v>
      </c>
      <c r="BC4859" t="s">
        <v>499</v>
      </c>
    </row>
    <row r="4860" spans="1:55" x14ac:dyDescent="0.5">
      <c r="A4860" s="3">
        <v>44245</v>
      </c>
      <c r="B4860" t="s">
        <v>132</v>
      </c>
      <c r="L4860" t="s">
        <v>8262</v>
      </c>
      <c r="N4860" t="s">
        <v>60</v>
      </c>
      <c r="O4860" t="s">
        <v>61</v>
      </c>
      <c r="P4860" t="s">
        <v>62</v>
      </c>
      <c r="Q4860">
        <v>45.204493999999997</v>
      </c>
      <c r="R4860" s="1" t="str">
        <f t="shared" si="116"/>
        <v>45.204494N</v>
      </c>
      <c r="S4860" t="s">
        <v>65</v>
      </c>
      <c r="T4860">
        <v>109.641965</v>
      </c>
      <c r="U4860" t="s">
        <v>67</v>
      </c>
      <c r="V4860" s="1" t="str">
        <f t="shared" si="114"/>
        <v>109.641965W</v>
      </c>
      <c r="W4860" t="s">
        <v>1344</v>
      </c>
      <c r="X4860" t="s">
        <v>681</v>
      </c>
      <c r="Y4860">
        <v>1898</v>
      </c>
      <c r="AA4860" s="6">
        <v>22480</v>
      </c>
      <c r="AE4860" t="s">
        <v>8254</v>
      </c>
      <c r="AI4860" t="s">
        <v>8264</v>
      </c>
      <c r="AJ4860" t="s">
        <v>8257</v>
      </c>
      <c r="AK4860" t="s">
        <v>7953</v>
      </c>
      <c r="AL4860" t="s">
        <v>496</v>
      </c>
      <c r="AM4860" t="s">
        <v>77</v>
      </c>
      <c r="AO4860" t="s">
        <v>1403</v>
      </c>
      <c r="AP4860" t="s">
        <v>132</v>
      </c>
      <c r="AQ4860" s="14">
        <v>2021</v>
      </c>
      <c r="AR4860" t="s">
        <v>101</v>
      </c>
      <c r="AW4860" t="s">
        <v>7732</v>
      </c>
      <c r="AX4860">
        <f t="shared" si="115"/>
        <v>1961</v>
      </c>
      <c r="AY4860" t="s">
        <v>1403</v>
      </c>
      <c r="AZ4860" t="s">
        <v>62</v>
      </c>
      <c r="BA4860" t="s">
        <v>8258</v>
      </c>
      <c r="BC4860" t="s">
        <v>499</v>
      </c>
    </row>
    <row r="4861" spans="1:55" x14ac:dyDescent="0.5">
      <c r="A4861" s="3">
        <v>44245</v>
      </c>
      <c r="B4861" t="s">
        <v>132</v>
      </c>
      <c r="L4861" t="s">
        <v>8262</v>
      </c>
      <c r="N4861" t="s">
        <v>60</v>
      </c>
      <c r="O4861" t="s">
        <v>61</v>
      </c>
      <c r="P4861" t="s">
        <v>62</v>
      </c>
      <c r="Q4861">
        <v>45.204493999999997</v>
      </c>
      <c r="R4861" s="1" t="str">
        <f t="shared" si="116"/>
        <v>45.204494N</v>
      </c>
      <c r="S4861" t="s">
        <v>65</v>
      </c>
      <c r="T4861">
        <v>109.641965</v>
      </c>
      <c r="U4861" t="s">
        <v>67</v>
      </c>
      <c r="V4861" s="1" t="str">
        <f t="shared" si="114"/>
        <v>109.641965W</v>
      </c>
      <c r="W4861" t="s">
        <v>1344</v>
      </c>
      <c r="X4861" t="s">
        <v>681</v>
      </c>
      <c r="Y4861">
        <v>1898</v>
      </c>
      <c r="AA4861" s="6">
        <v>23202</v>
      </c>
      <c r="AE4861" t="s">
        <v>8254</v>
      </c>
      <c r="AI4861" t="s">
        <v>8265</v>
      </c>
      <c r="AJ4861" t="s">
        <v>8257</v>
      </c>
      <c r="AK4861" t="s">
        <v>7953</v>
      </c>
      <c r="AL4861" t="s">
        <v>496</v>
      </c>
      <c r="AM4861" t="s">
        <v>77</v>
      </c>
      <c r="AO4861" t="s">
        <v>248</v>
      </c>
      <c r="AP4861" t="s">
        <v>132</v>
      </c>
      <c r="AQ4861" s="14">
        <v>2021</v>
      </c>
      <c r="AR4861" t="s">
        <v>101</v>
      </c>
      <c r="AT4861" t="s">
        <v>8266</v>
      </c>
      <c r="AW4861" t="s">
        <v>7732</v>
      </c>
      <c r="AX4861">
        <f t="shared" si="115"/>
        <v>1963</v>
      </c>
      <c r="AY4861" t="s">
        <v>248</v>
      </c>
      <c r="AZ4861" t="s">
        <v>62</v>
      </c>
      <c r="BA4861" t="s">
        <v>8258</v>
      </c>
      <c r="BC4861" t="s">
        <v>499</v>
      </c>
    </row>
    <row r="4862" spans="1:55" x14ac:dyDescent="0.5">
      <c r="A4862" s="3">
        <v>44245</v>
      </c>
      <c r="B4862" t="s">
        <v>132</v>
      </c>
      <c r="L4862" t="s">
        <v>8267</v>
      </c>
      <c r="N4862" t="s">
        <v>60</v>
      </c>
      <c r="O4862" t="s">
        <v>61</v>
      </c>
      <c r="P4862" t="s">
        <v>3508</v>
      </c>
      <c r="Q4862">
        <v>45.394908000000001</v>
      </c>
      <c r="R4862" s="1" t="str">
        <f t="shared" si="116"/>
        <v>45.394908N</v>
      </c>
      <c r="S4862" t="s">
        <v>65</v>
      </c>
      <c r="T4862">
        <v>109.782174</v>
      </c>
      <c r="U4862" t="s">
        <v>67</v>
      </c>
      <c r="V4862" s="1" t="str">
        <f t="shared" si="114"/>
        <v>109.782174W</v>
      </c>
      <c r="W4862" t="s">
        <v>1344</v>
      </c>
      <c r="X4862" t="s">
        <v>681</v>
      </c>
      <c r="Y4862">
        <v>1920</v>
      </c>
      <c r="AA4862" s="6">
        <v>29041</v>
      </c>
      <c r="AE4862" t="s">
        <v>8254</v>
      </c>
      <c r="AI4862" t="s">
        <v>8268</v>
      </c>
      <c r="AJ4862" t="s">
        <v>8257</v>
      </c>
      <c r="AK4862" t="s">
        <v>7953</v>
      </c>
      <c r="AL4862" t="s">
        <v>496</v>
      </c>
      <c r="AM4862" t="s">
        <v>77</v>
      </c>
      <c r="AO4862" t="s">
        <v>2039</v>
      </c>
      <c r="AP4862" t="s">
        <v>132</v>
      </c>
      <c r="AQ4862" s="14">
        <v>2021</v>
      </c>
      <c r="AR4862" t="s">
        <v>80</v>
      </c>
      <c r="AW4862" t="s">
        <v>7732</v>
      </c>
      <c r="AX4862">
        <f t="shared" si="115"/>
        <v>1979</v>
      </c>
      <c r="AY4862" t="s">
        <v>283</v>
      </c>
      <c r="AZ4862" t="s">
        <v>3508</v>
      </c>
      <c r="BA4862" t="s">
        <v>8258</v>
      </c>
      <c r="BC4862" t="s">
        <v>499</v>
      </c>
    </row>
    <row r="4863" spans="1:55" x14ac:dyDescent="0.5">
      <c r="A4863" s="3">
        <v>44245</v>
      </c>
      <c r="B4863" t="s">
        <v>132</v>
      </c>
      <c r="L4863" t="s">
        <v>7974</v>
      </c>
      <c r="N4863" t="s">
        <v>60</v>
      </c>
      <c r="O4863" t="s">
        <v>61</v>
      </c>
      <c r="P4863" t="s">
        <v>62</v>
      </c>
      <c r="Q4863">
        <v>45.235759000000002</v>
      </c>
      <c r="R4863" s="1" t="str">
        <f t="shared" si="116"/>
        <v>45.235759N</v>
      </c>
      <c r="S4863" t="s">
        <v>65</v>
      </c>
      <c r="T4863">
        <v>109.599456</v>
      </c>
      <c r="U4863" t="s">
        <v>67</v>
      </c>
      <c r="V4863" s="1" t="str">
        <f t="shared" si="114"/>
        <v>109.599456W</v>
      </c>
      <c r="W4863" s="19" t="s">
        <v>1344</v>
      </c>
      <c r="X4863" t="s">
        <v>681</v>
      </c>
      <c r="Y4863" s="1">
        <v>1646</v>
      </c>
      <c r="AA4863" s="6">
        <v>23202</v>
      </c>
      <c r="AE4863" t="s">
        <v>8254</v>
      </c>
      <c r="AI4863" t="s">
        <v>8269</v>
      </c>
      <c r="AJ4863" t="s">
        <v>8257</v>
      </c>
      <c r="AK4863" t="s">
        <v>7953</v>
      </c>
      <c r="AL4863" t="s">
        <v>496</v>
      </c>
      <c r="AM4863" t="s">
        <v>77</v>
      </c>
      <c r="AO4863" t="s">
        <v>2039</v>
      </c>
      <c r="AP4863" t="s">
        <v>132</v>
      </c>
      <c r="AQ4863" s="14">
        <v>2021</v>
      </c>
      <c r="AR4863" t="s">
        <v>80</v>
      </c>
      <c r="AT4863" t="s">
        <v>4630</v>
      </c>
      <c r="AW4863" t="s">
        <v>7732</v>
      </c>
      <c r="AX4863">
        <f t="shared" si="115"/>
        <v>1963</v>
      </c>
      <c r="AY4863" t="s">
        <v>283</v>
      </c>
      <c r="AZ4863" t="s">
        <v>62</v>
      </c>
      <c r="BA4863" t="s">
        <v>8258</v>
      </c>
      <c r="BC4863" t="s">
        <v>499</v>
      </c>
    </row>
    <row r="4864" spans="1:55" x14ac:dyDescent="0.5">
      <c r="A4864" s="3">
        <v>44245</v>
      </c>
      <c r="B4864" t="s">
        <v>132</v>
      </c>
      <c r="L4864" t="s">
        <v>7974</v>
      </c>
      <c r="N4864" t="s">
        <v>60</v>
      </c>
      <c r="O4864" t="s">
        <v>61</v>
      </c>
      <c r="P4864" t="s">
        <v>62</v>
      </c>
      <c r="Q4864">
        <v>45.235759000000002</v>
      </c>
      <c r="R4864" s="1" t="str">
        <f t="shared" si="116"/>
        <v>45.235759N</v>
      </c>
      <c r="S4864" t="s">
        <v>65</v>
      </c>
      <c r="T4864">
        <v>109.599456</v>
      </c>
      <c r="U4864" t="s">
        <v>67</v>
      </c>
      <c r="V4864" s="1" t="str">
        <f t="shared" si="114"/>
        <v>109.599456W</v>
      </c>
      <c r="W4864" s="19" t="s">
        <v>1344</v>
      </c>
      <c r="X4864" t="s">
        <v>681</v>
      </c>
      <c r="Y4864" s="1">
        <v>1646</v>
      </c>
      <c r="AA4864" s="6">
        <v>23204</v>
      </c>
      <c r="AE4864" t="s">
        <v>8254</v>
      </c>
      <c r="AI4864" t="s">
        <v>8270</v>
      </c>
      <c r="AJ4864" t="s">
        <v>8257</v>
      </c>
      <c r="AK4864" t="s">
        <v>7953</v>
      </c>
      <c r="AL4864" t="s">
        <v>496</v>
      </c>
      <c r="AM4864" t="s">
        <v>77</v>
      </c>
      <c r="AO4864" t="s">
        <v>78</v>
      </c>
      <c r="AP4864" t="s">
        <v>132</v>
      </c>
      <c r="AQ4864" s="14">
        <v>2021</v>
      </c>
      <c r="AR4864" t="s">
        <v>80</v>
      </c>
      <c r="AW4864" t="s">
        <v>7732</v>
      </c>
      <c r="AX4864">
        <f t="shared" si="115"/>
        <v>1963</v>
      </c>
      <c r="AY4864" t="s">
        <v>78</v>
      </c>
      <c r="AZ4864" t="s">
        <v>62</v>
      </c>
      <c r="BA4864" t="s">
        <v>8258</v>
      </c>
      <c r="BC4864" t="s">
        <v>499</v>
      </c>
    </row>
    <row r="4865" spans="1:55" x14ac:dyDescent="0.5">
      <c r="A4865" s="3">
        <v>44245</v>
      </c>
      <c r="B4865" t="s">
        <v>132</v>
      </c>
      <c r="L4865" t="s">
        <v>8271</v>
      </c>
      <c r="N4865" t="s">
        <v>60</v>
      </c>
      <c r="O4865" t="s">
        <v>61</v>
      </c>
      <c r="P4865" t="s">
        <v>3194</v>
      </c>
      <c r="Q4865">
        <v>45.639187999999997</v>
      </c>
      <c r="R4865" s="1" t="str">
        <f t="shared" si="116"/>
        <v>45.639188N</v>
      </c>
      <c r="S4865" t="s">
        <v>65</v>
      </c>
      <c r="T4865">
        <v>109.769925</v>
      </c>
      <c r="U4865" t="s">
        <v>67</v>
      </c>
      <c r="V4865" s="1" t="str">
        <f t="shared" si="114"/>
        <v>109.769925W</v>
      </c>
      <c r="W4865" t="s">
        <v>1344</v>
      </c>
      <c r="X4865" t="s">
        <v>681</v>
      </c>
      <c r="Y4865">
        <v>1367</v>
      </c>
      <c r="AA4865" s="6">
        <v>29770</v>
      </c>
      <c r="AE4865" t="s">
        <v>8254</v>
      </c>
      <c r="AI4865" t="s">
        <v>8272</v>
      </c>
      <c r="AJ4865" t="s">
        <v>8257</v>
      </c>
      <c r="AK4865" t="s">
        <v>7953</v>
      </c>
      <c r="AL4865" t="s">
        <v>496</v>
      </c>
      <c r="AM4865" t="s">
        <v>77</v>
      </c>
      <c r="AO4865" t="s">
        <v>318</v>
      </c>
      <c r="AP4865" t="s">
        <v>132</v>
      </c>
      <c r="AQ4865" s="14">
        <v>2021</v>
      </c>
      <c r="AR4865" t="s">
        <v>80</v>
      </c>
      <c r="AW4865" t="s">
        <v>7732</v>
      </c>
      <c r="AX4865">
        <f t="shared" si="115"/>
        <v>1981</v>
      </c>
      <c r="AY4865" t="s">
        <v>318</v>
      </c>
      <c r="AZ4865" t="s">
        <v>3194</v>
      </c>
      <c r="BA4865" t="s">
        <v>8258</v>
      </c>
      <c r="BC4865" t="s">
        <v>499</v>
      </c>
    </row>
    <row r="4866" spans="1:55" x14ac:dyDescent="0.5">
      <c r="A4866" s="3">
        <v>44245</v>
      </c>
      <c r="B4866" t="s">
        <v>132</v>
      </c>
      <c r="L4866" t="s">
        <v>7974</v>
      </c>
      <c r="N4866" t="s">
        <v>60</v>
      </c>
      <c r="O4866" t="s">
        <v>61</v>
      </c>
      <c r="P4866" t="s">
        <v>62</v>
      </c>
      <c r="Q4866">
        <v>45.235759000000002</v>
      </c>
      <c r="R4866" s="1" t="str">
        <f t="shared" si="116"/>
        <v>45.235759N</v>
      </c>
      <c r="S4866" t="s">
        <v>65</v>
      </c>
      <c r="T4866">
        <v>109.599456</v>
      </c>
      <c r="U4866" t="s">
        <v>67</v>
      </c>
      <c r="V4866" s="1" t="str">
        <f t="shared" si="114"/>
        <v>109.599456W</v>
      </c>
      <c r="W4866" s="19" t="s">
        <v>1344</v>
      </c>
      <c r="X4866" t="s">
        <v>681</v>
      </c>
      <c r="Y4866" s="1">
        <v>1646</v>
      </c>
      <c r="AA4866" s="6">
        <v>24296</v>
      </c>
      <c r="AE4866" t="s">
        <v>8254</v>
      </c>
      <c r="AI4866" t="s">
        <v>8273</v>
      </c>
      <c r="AJ4866" t="s">
        <v>8257</v>
      </c>
      <c r="AK4866" t="s">
        <v>7953</v>
      </c>
      <c r="AL4866" t="s">
        <v>496</v>
      </c>
      <c r="AM4866" t="s">
        <v>77</v>
      </c>
      <c r="AO4866" t="s">
        <v>2039</v>
      </c>
      <c r="AP4866" t="s">
        <v>132</v>
      </c>
      <c r="AQ4866" s="14">
        <v>2021</v>
      </c>
      <c r="AR4866" t="s">
        <v>80</v>
      </c>
      <c r="AT4866" t="s">
        <v>4630</v>
      </c>
      <c r="AW4866" t="s">
        <v>7732</v>
      </c>
      <c r="AX4866">
        <f t="shared" si="115"/>
        <v>1966</v>
      </c>
      <c r="AY4866" t="s">
        <v>283</v>
      </c>
      <c r="AZ4866" t="s">
        <v>62</v>
      </c>
      <c r="BA4866" t="s">
        <v>8258</v>
      </c>
      <c r="BC4866" t="s">
        <v>499</v>
      </c>
    </row>
    <row r="4867" spans="1:55" x14ac:dyDescent="0.5">
      <c r="A4867" s="3">
        <v>44245</v>
      </c>
      <c r="B4867" t="s">
        <v>132</v>
      </c>
      <c r="L4867" t="s">
        <v>8267</v>
      </c>
      <c r="N4867" t="s">
        <v>60</v>
      </c>
      <c r="O4867" t="s">
        <v>61</v>
      </c>
      <c r="P4867" t="s">
        <v>3508</v>
      </c>
      <c r="Q4867">
        <v>45.394908000000001</v>
      </c>
      <c r="R4867" s="1" t="str">
        <f t="shared" si="116"/>
        <v>45.394908N</v>
      </c>
      <c r="S4867" t="s">
        <v>65</v>
      </c>
      <c r="T4867">
        <v>109.782174</v>
      </c>
      <c r="U4867" t="s">
        <v>67</v>
      </c>
      <c r="V4867" s="1" t="str">
        <f t="shared" si="114"/>
        <v>109.782174W</v>
      </c>
      <c r="W4867" t="s">
        <v>1344</v>
      </c>
      <c r="X4867" t="s">
        <v>681</v>
      </c>
      <c r="Y4867">
        <v>1920</v>
      </c>
      <c r="AA4867" s="6">
        <v>30865</v>
      </c>
      <c r="AE4867" t="s">
        <v>8254</v>
      </c>
      <c r="AI4867" t="s">
        <v>8274</v>
      </c>
      <c r="AJ4867" t="s">
        <v>8257</v>
      </c>
      <c r="AK4867" t="s">
        <v>7953</v>
      </c>
      <c r="AL4867" t="s">
        <v>496</v>
      </c>
      <c r="AM4867" t="s">
        <v>77</v>
      </c>
      <c r="AO4867" t="s">
        <v>1403</v>
      </c>
      <c r="AP4867" t="s">
        <v>132</v>
      </c>
      <c r="AQ4867" s="14">
        <v>2021</v>
      </c>
      <c r="AR4867" t="s">
        <v>80</v>
      </c>
      <c r="AW4867" t="s">
        <v>7732</v>
      </c>
      <c r="AX4867">
        <f t="shared" si="115"/>
        <v>1984</v>
      </c>
      <c r="AY4867" t="s">
        <v>1403</v>
      </c>
      <c r="AZ4867" t="s">
        <v>3508</v>
      </c>
      <c r="BA4867" t="s">
        <v>8258</v>
      </c>
      <c r="BC4867" t="s">
        <v>499</v>
      </c>
    </row>
    <row r="4868" spans="1:55" x14ac:dyDescent="0.5">
      <c r="A4868" s="3">
        <v>44245</v>
      </c>
      <c r="B4868" t="s">
        <v>132</v>
      </c>
      <c r="L4868" t="s">
        <v>8260</v>
      </c>
      <c r="N4868" t="s">
        <v>60</v>
      </c>
      <c r="O4868" t="s">
        <v>61</v>
      </c>
      <c r="P4868" t="s">
        <v>4075</v>
      </c>
      <c r="Q4868">
        <v>46.766457000000003</v>
      </c>
      <c r="R4868" s="1" t="str">
        <f t="shared" si="116"/>
        <v>46.766457N</v>
      </c>
      <c r="S4868" t="s">
        <v>65</v>
      </c>
      <c r="T4868">
        <v>109.38385100000001</v>
      </c>
      <c r="U4868" t="s">
        <v>67</v>
      </c>
      <c r="V4868" s="1" t="str">
        <f t="shared" si="114"/>
        <v>109.383851W</v>
      </c>
      <c r="W4868" t="s">
        <v>1344</v>
      </c>
      <c r="X4868" t="s">
        <v>681</v>
      </c>
      <c r="Y4868">
        <v>2560</v>
      </c>
      <c r="AA4868" s="6">
        <v>22498</v>
      </c>
      <c r="AE4868" t="s">
        <v>8254</v>
      </c>
      <c r="AI4868" t="s">
        <v>8275</v>
      </c>
      <c r="AJ4868" t="s">
        <v>8257</v>
      </c>
      <c r="AK4868" t="s">
        <v>7953</v>
      </c>
      <c r="AL4868" t="s">
        <v>496</v>
      </c>
      <c r="AM4868" t="s">
        <v>77</v>
      </c>
      <c r="AO4868" t="s">
        <v>139</v>
      </c>
      <c r="AP4868" t="s">
        <v>132</v>
      </c>
      <c r="AQ4868" s="14">
        <v>2021</v>
      </c>
      <c r="AR4868" t="s">
        <v>80</v>
      </c>
      <c r="AW4868" t="s">
        <v>7732</v>
      </c>
      <c r="AX4868">
        <f t="shared" si="115"/>
        <v>1961</v>
      </c>
      <c r="AY4868" t="s">
        <v>139</v>
      </c>
      <c r="AZ4868" t="s">
        <v>4075</v>
      </c>
      <c r="BA4868" t="s">
        <v>8258</v>
      </c>
      <c r="BC4868" t="s">
        <v>499</v>
      </c>
    </row>
    <row r="4869" spans="1:55" x14ac:dyDescent="0.5">
      <c r="A4869" s="3">
        <v>44245</v>
      </c>
      <c r="B4869" t="s">
        <v>132</v>
      </c>
      <c r="L4869" t="s">
        <v>8262</v>
      </c>
      <c r="N4869" t="s">
        <v>60</v>
      </c>
      <c r="O4869" t="s">
        <v>61</v>
      </c>
      <c r="P4869" t="s">
        <v>62</v>
      </c>
      <c r="Q4869">
        <v>45.204493999999997</v>
      </c>
      <c r="R4869" s="1" t="str">
        <f t="shared" si="116"/>
        <v>45.204494N</v>
      </c>
      <c r="S4869" t="s">
        <v>65</v>
      </c>
      <c r="T4869">
        <v>109.641965</v>
      </c>
      <c r="U4869" t="s">
        <v>67</v>
      </c>
      <c r="V4869" s="1" t="str">
        <f t="shared" si="114"/>
        <v>109.641965W</v>
      </c>
      <c r="W4869" t="s">
        <v>1344</v>
      </c>
      <c r="X4869" t="s">
        <v>681</v>
      </c>
      <c r="Y4869">
        <v>1898</v>
      </c>
      <c r="AA4869" s="6">
        <v>27224</v>
      </c>
      <c r="AE4869" t="s">
        <v>8254</v>
      </c>
      <c r="AI4869" t="s">
        <v>8276</v>
      </c>
      <c r="AJ4869" t="s">
        <v>8257</v>
      </c>
      <c r="AK4869" t="s">
        <v>7953</v>
      </c>
      <c r="AL4869" t="s">
        <v>496</v>
      </c>
      <c r="AM4869" t="s">
        <v>77</v>
      </c>
      <c r="AO4869" t="s">
        <v>310</v>
      </c>
      <c r="AP4869" t="s">
        <v>132</v>
      </c>
      <c r="AQ4869" s="14">
        <v>2021</v>
      </c>
      <c r="AR4869" t="s">
        <v>80</v>
      </c>
      <c r="AW4869" t="s">
        <v>7732</v>
      </c>
      <c r="AX4869">
        <f t="shared" si="115"/>
        <v>1974</v>
      </c>
      <c r="AY4869" t="s">
        <v>310</v>
      </c>
      <c r="AZ4869" t="s">
        <v>62</v>
      </c>
      <c r="BA4869" t="s">
        <v>8258</v>
      </c>
      <c r="BC4869" t="s">
        <v>499</v>
      </c>
    </row>
    <row r="4870" spans="1:55" x14ac:dyDescent="0.5">
      <c r="A4870" s="3">
        <v>44245</v>
      </c>
      <c r="B4870" t="s">
        <v>132</v>
      </c>
      <c r="L4870" t="s">
        <v>8262</v>
      </c>
      <c r="N4870" t="s">
        <v>60</v>
      </c>
      <c r="O4870" t="s">
        <v>61</v>
      </c>
      <c r="P4870" t="s">
        <v>62</v>
      </c>
      <c r="Q4870">
        <v>45.204493999999997</v>
      </c>
      <c r="R4870" s="1" t="str">
        <f t="shared" si="116"/>
        <v>45.204494N</v>
      </c>
      <c r="S4870" t="s">
        <v>65</v>
      </c>
      <c r="T4870">
        <v>109.641965</v>
      </c>
      <c r="U4870" t="s">
        <v>67</v>
      </c>
      <c r="V4870" s="1" t="str">
        <f t="shared" si="114"/>
        <v>109.641965W</v>
      </c>
      <c r="W4870" t="s">
        <v>1344</v>
      </c>
      <c r="X4870" t="s">
        <v>681</v>
      </c>
      <c r="Y4870">
        <v>1898</v>
      </c>
      <c r="AA4870" s="6">
        <v>29032</v>
      </c>
      <c r="AE4870" t="s">
        <v>8254</v>
      </c>
      <c r="AI4870" t="s">
        <v>8277</v>
      </c>
      <c r="AJ4870" t="s">
        <v>8257</v>
      </c>
      <c r="AK4870" t="s">
        <v>7953</v>
      </c>
      <c r="AL4870" t="s">
        <v>496</v>
      </c>
      <c r="AM4870" t="s">
        <v>77</v>
      </c>
      <c r="AO4870" t="s">
        <v>248</v>
      </c>
      <c r="AP4870" t="s">
        <v>132</v>
      </c>
      <c r="AQ4870" s="14">
        <v>2021</v>
      </c>
      <c r="AR4870" t="s">
        <v>80</v>
      </c>
      <c r="AW4870" t="s">
        <v>7732</v>
      </c>
      <c r="AX4870">
        <f t="shared" si="115"/>
        <v>1979</v>
      </c>
      <c r="AY4870" t="s">
        <v>248</v>
      </c>
      <c r="AZ4870" t="s">
        <v>62</v>
      </c>
      <c r="BA4870" t="s">
        <v>8258</v>
      </c>
      <c r="BC4870" t="s">
        <v>499</v>
      </c>
    </row>
    <row r="4871" spans="1:55" x14ac:dyDescent="0.5">
      <c r="A4871" s="3">
        <v>44245</v>
      </c>
      <c r="B4871" t="s">
        <v>132</v>
      </c>
      <c r="L4871" t="s">
        <v>7974</v>
      </c>
      <c r="N4871" t="s">
        <v>60</v>
      </c>
      <c r="O4871" t="s">
        <v>61</v>
      </c>
      <c r="P4871" t="s">
        <v>62</v>
      </c>
      <c r="Q4871">
        <v>45.235759000000002</v>
      </c>
      <c r="R4871" s="1" t="str">
        <f t="shared" si="116"/>
        <v>45.235759N</v>
      </c>
      <c r="S4871" t="s">
        <v>65</v>
      </c>
      <c r="T4871">
        <v>109.599456</v>
      </c>
      <c r="U4871" t="s">
        <v>67</v>
      </c>
      <c r="V4871" s="1" t="str">
        <f t="shared" si="114"/>
        <v>109.599456W</v>
      </c>
      <c r="W4871" s="19" t="s">
        <v>1344</v>
      </c>
      <c r="X4871" t="s">
        <v>681</v>
      </c>
      <c r="Y4871" s="1">
        <v>1646</v>
      </c>
      <c r="AA4871" s="6">
        <v>23570</v>
      </c>
      <c r="AE4871" t="s">
        <v>7978</v>
      </c>
      <c r="AF4871" t="s">
        <v>7977</v>
      </c>
      <c r="AI4871" t="s">
        <v>8278</v>
      </c>
      <c r="AJ4871" t="s">
        <v>8257</v>
      </c>
      <c r="AK4871" t="s">
        <v>7953</v>
      </c>
      <c r="AL4871" t="s">
        <v>496</v>
      </c>
      <c r="AM4871" t="s">
        <v>77</v>
      </c>
      <c r="AO4871" t="s">
        <v>310</v>
      </c>
      <c r="AP4871" t="s">
        <v>132</v>
      </c>
      <c r="AQ4871" s="14">
        <v>2021</v>
      </c>
      <c r="AR4871" t="s">
        <v>80</v>
      </c>
      <c r="AW4871" t="s">
        <v>7732</v>
      </c>
      <c r="AX4871">
        <f t="shared" si="115"/>
        <v>1964</v>
      </c>
      <c r="AY4871" t="s">
        <v>310</v>
      </c>
      <c r="AZ4871" t="s">
        <v>62</v>
      </c>
      <c r="BA4871" t="s">
        <v>8258</v>
      </c>
      <c r="BC4871" t="s">
        <v>499</v>
      </c>
    </row>
    <row r="4872" spans="1:55" x14ac:dyDescent="0.5">
      <c r="A4872" s="3">
        <v>44246</v>
      </c>
      <c r="B4872" t="s">
        <v>132</v>
      </c>
      <c r="L4872" t="s">
        <v>7974</v>
      </c>
      <c r="N4872" t="s">
        <v>60</v>
      </c>
      <c r="O4872" t="s">
        <v>61</v>
      </c>
      <c r="P4872" t="s">
        <v>62</v>
      </c>
      <c r="Q4872">
        <v>45.235759000000002</v>
      </c>
      <c r="R4872" s="1" t="str">
        <f t="shared" si="116"/>
        <v>45.235759N</v>
      </c>
      <c r="S4872" t="s">
        <v>65</v>
      </c>
      <c r="T4872">
        <v>109.599456</v>
      </c>
      <c r="U4872" t="s">
        <v>67</v>
      </c>
      <c r="V4872" s="1" t="str">
        <f t="shared" si="114"/>
        <v>109.599456W</v>
      </c>
      <c r="W4872" s="19" t="s">
        <v>1344</v>
      </c>
      <c r="X4872" t="s">
        <v>681</v>
      </c>
      <c r="Y4872" s="1">
        <v>1646</v>
      </c>
      <c r="AA4872" s="6">
        <v>23205</v>
      </c>
      <c r="AE4872" t="s">
        <v>8254</v>
      </c>
      <c r="AI4872" t="s">
        <v>8279</v>
      </c>
      <c r="AJ4872" t="s">
        <v>8257</v>
      </c>
      <c r="AK4872" t="s">
        <v>7953</v>
      </c>
      <c r="AL4872" t="s">
        <v>496</v>
      </c>
      <c r="AM4872" t="s">
        <v>77</v>
      </c>
      <c r="AO4872" t="s">
        <v>283</v>
      </c>
      <c r="AP4872" t="s">
        <v>5266</v>
      </c>
      <c r="AQ4872" s="14"/>
      <c r="AR4872" t="s">
        <v>101</v>
      </c>
      <c r="AT4872" t="s">
        <v>4811</v>
      </c>
      <c r="AW4872" t="s">
        <v>7732</v>
      </c>
      <c r="AX4872">
        <f t="shared" si="115"/>
        <v>1963</v>
      </c>
      <c r="AY4872" t="s">
        <v>283</v>
      </c>
      <c r="AZ4872" t="s">
        <v>62</v>
      </c>
      <c r="BA4872" t="s">
        <v>8258</v>
      </c>
      <c r="BC4872" t="s">
        <v>499</v>
      </c>
    </row>
    <row r="4873" spans="1:55" x14ac:dyDescent="0.5">
      <c r="A4873" s="3">
        <v>44246</v>
      </c>
      <c r="B4873" t="s">
        <v>132</v>
      </c>
      <c r="L4873" t="s">
        <v>7974</v>
      </c>
      <c r="N4873" t="s">
        <v>60</v>
      </c>
      <c r="O4873" t="s">
        <v>61</v>
      </c>
      <c r="P4873" t="s">
        <v>62</v>
      </c>
      <c r="Q4873">
        <v>45.235759000000002</v>
      </c>
      <c r="R4873" s="1" t="str">
        <f t="shared" si="116"/>
        <v>45.235759N</v>
      </c>
      <c r="S4873" t="s">
        <v>65</v>
      </c>
      <c r="T4873">
        <v>109.599456</v>
      </c>
      <c r="U4873" t="s">
        <v>67</v>
      </c>
      <c r="V4873" s="1" t="str">
        <f t="shared" si="114"/>
        <v>109.599456W</v>
      </c>
      <c r="W4873" s="19" t="s">
        <v>1344</v>
      </c>
      <c r="X4873" t="s">
        <v>681</v>
      </c>
      <c r="Y4873" s="1">
        <v>1646</v>
      </c>
      <c r="AA4873" s="6">
        <v>23205</v>
      </c>
      <c r="AE4873" t="s">
        <v>8254</v>
      </c>
      <c r="AI4873" t="s">
        <v>8280</v>
      </c>
      <c r="AJ4873" t="s">
        <v>8257</v>
      </c>
      <c r="AK4873" t="s">
        <v>7953</v>
      </c>
      <c r="AL4873" t="s">
        <v>496</v>
      </c>
      <c r="AM4873" t="s">
        <v>77</v>
      </c>
      <c r="AO4873" t="s">
        <v>2039</v>
      </c>
      <c r="AP4873" t="s">
        <v>5266</v>
      </c>
      <c r="AQ4873" s="14"/>
      <c r="AR4873" t="s">
        <v>80</v>
      </c>
      <c r="AT4873" t="s">
        <v>4811</v>
      </c>
      <c r="AW4873" t="s">
        <v>7732</v>
      </c>
      <c r="AX4873">
        <f t="shared" si="115"/>
        <v>1963</v>
      </c>
      <c r="AY4873" t="s">
        <v>283</v>
      </c>
      <c r="AZ4873" t="s">
        <v>62</v>
      </c>
      <c r="BA4873" t="s">
        <v>8258</v>
      </c>
      <c r="BC4873" t="s">
        <v>499</v>
      </c>
    </row>
    <row r="4874" spans="1:55" x14ac:dyDescent="0.5">
      <c r="A4874" s="3">
        <v>44246</v>
      </c>
      <c r="B4874" t="s">
        <v>132</v>
      </c>
      <c r="L4874" t="s">
        <v>7974</v>
      </c>
      <c r="N4874" t="s">
        <v>60</v>
      </c>
      <c r="O4874" t="s">
        <v>61</v>
      </c>
      <c r="P4874" t="s">
        <v>62</v>
      </c>
      <c r="Q4874">
        <v>45.235759000000002</v>
      </c>
      <c r="R4874" s="1" t="str">
        <f t="shared" si="116"/>
        <v>45.235759N</v>
      </c>
      <c r="S4874" t="s">
        <v>65</v>
      </c>
      <c r="T4874">
        <v>109.599456</v>
      </c>
      <c r="U4874" t="s">
        <v>67</v>
      </c>
      <c r="V4874" s="1" t="str">
        <f t="shared" si="114"/>
        <v>109.599456W</v>
      </c>
      <c r="W4874" s="19" t="s">
        <v>1344</v>
      </c>
      <c r="X4874" t="s">
        <v>681</v>
      </c>
      <c r="Y4874" s="1">
        <v>1646</v>
      </c>
      <c r="AA4874" s="6">
        <v>23204</v>
      </c>
      <c r="AE4874" t="s">
        <v>8254</v>
      </c>
      <c r="AI4874" t="s">
        <v>8281</v>
      </c>
      <c r="AJ4874" t="s">
        <v>8257</v>
      </c>
      <c r="AK4874" t="s">
        <v>7953</v>
      </c>
      <c r="AL4874" t="s">
        <v>496</v>
      </c>
      <c r="AM4874" t="s">
        <v>77</v>
      </c>
      <c r="AO4874" t="s">
        <v>2039</v>
      </c>
      <c r="AP4874" t="s">
        <v>5266</v>
      </c>
      <c r="AQ4874" s="14"/>
      <c r="AR4874" t="s">
        <v>80</v>
      </c>
      <c r="AT4874" t="s">
        <v>4630</v>
      </c>
      <c r="AW4874" t="s">
        <v>7732</v>
      </c>
      <c r="AX4874">
        <f t="shared" si="115"/>
        <v>1963</v>
      </c>
      <c r="AY4874" t="s">
        <v>283</v>
      </c>
      <c r="AZ4874" t="s">
        <v>62</v>
      </c>
      <c r="BA4874" t="s">
        <v>8258</v>
      </c>
      <c r="BC4874" t="s">
        <v>499</v>
      </c>
    </row>
    <row r="4875" spans="1:55" x14ac:dyDescent="0.5">
      <c r="A4875" s="3">
        <v>44246</v>
      </c>
      <c r="B4875" t="s">
        <v>132</v>
      </c>
      <c r="L4875" t="s">
        <v>8282</v>
      </c>
      <c r="N4875" t="s">
        <v>60</v>
      </c>
      <c r="O4875" t="s">
        <v>61</v>
      </c>
      <c r="P4875" t="s">
        <v>1458</v>
      </c>
      <c r="Q4875">
        <v>46.867382999999997</v>
      </c>
      <c r="R4875" s="1" t="str">
        <f t="shared" si="116"/>
        <v>46.867383N</v>
      </c>
      <c r="S4875" t="s">
        <v>65</v>
      </c>
      <c r="T4875">
        <v>113.99403100000001</v>
      </c>
      <c r="U4875" t="s">
        <v>67</v>
      </c>
      <c r="V4875" s="1" t="str">
        <f t="shared" si="114"/>
        <v>113.994031W</v>
      </c>
      <c r="W4875" t="s">
        <v>1344</v>
      </c>
      <c r="X4875" t="s">
        <v>681</v>
      </c>
      <c r="Y4875">
        <v>966</v>
      </c>
      <c r="AA4875" s="6">
        <v>1690</v>
      </c>
      <c r="AE4875" t="s">
        <v>8283</v>
      </c>
      <c r="AI4875" t="s">
        <v>8284</v>
      </c>
      <c r="AJ4875" t="s">
        <v>8257</v>
      </c>
      <c r="AK4875" t="s">
        <v>7953</v>
      </c>
      <c r="AL4875" t="s">
        <v>496</v>
      </c>
      <c r="AM4875" t="s">
        <v>77</v>
      </c>
      <c r="AO4875" t="s">
        <v>1385</v>
      </c>
      <c r="AP4875" t="s">
        <v>5266</v>
      </c>
      <c r="AQ4875" s="14"/>
      <c r="AR4875" t="s">
        <v>101</v>
      </c>
      <c r="AW4875" t="s">
        <v>7732</v>
      </c>
      <c r="AX4875">
        <f t="shared" si="115"/>
        <v>1904</v>
      </c>
      <c r="AY4875" t="s">
        <v>1385</v>
      </c>
      <c r="AZ4875" t="s">
        <v>1458</v>
      </c>
      <c r="BA4875" t="s">
        <v>8258</v>
      </c>
      <c r="BC4875" t="s">
        <v>499</v>
      </c>
    </row>
    <row r="4876" spans="1:55" x14ac:dyDescent="0.5">
      <c r="A4876" s="3">
        <v>44246</v>
      </c>
      <c r="B4876" t="s">
        <v>132</v>
      </c>
      <c r="L4876" t="s">
        <v>7974</v>
      </c>
      <c r="N4876" t="s">
        <v>60</v>
      </c>
      <c r="O4876" t="s">
        <v>61</v>
      </c>
      <c r="P4876" t="s">
        <v>62</v>
      </c>
      <c r="Q4876">
        <v>45.235759000000002</v>
      </c>
      <c r="R4876" s="1" t="str">
        <f t="shared" si="116"/>
        <v>45.235759N</v>
      </c>
      <c r="S4876" t="s">
        <v>65</v>
      </c>
      <c r="T4876">
        <v>109.599456</v>
      </c>
      <c r="U4876" t="s">
        <v>67</v>
      </c>
      <c r="V4876" s="1" t="str">
        <f t="shared" si="114"/>
        <v>109.599456W</v>
      </c>
      <c r="W4876" s="19" t="s">
        <v>1344</v>
      </c>
      <c r="X4876" t="s">
        <v>681</v>
      </c>
      <c r="Y4876" s="1">
        <v>1646</v>
      </c>
      <c r="AA4876" s="6">
        <v>23204</v>
      </c>
      <c r="AE4876" t="s">
        <v>8254</v>
      </c>
      <c r="AI4876" t="s">
        <v>8285</v>
      </c>
      <c r="AJ4876" t="s">
        <v>8257</v>
      </c>
      <c r="AK4876" t="s">
        <v>7953</v>
      </c>
      <c r="AL4876" t="s">
        <v>496</v>
      </c>
      <c r="AM4876" t="s">
        <v>77</v>
      </c>
      <c r="AO4876" t="s">
        <v>1403</v>
      </c>
      <c r="AP4876" t="s">
        <v>5266</v>
      </c>
      <c r="AQ4876" s="14"/>
      <c r="AR4876" t="s">
        <v>101</v>
      </c>
      <c r="AW4876" t="s">
        <v>7732</v>
      </c>
      <c r="AX4876">
        <f t="shared" si="115"/>
        <v>1963</v>
      </c>
      <c r="AY4876" t="s">
        <v>1403</v>
      </c>
      <c r="AZ4876" t="s">
        <v>62</v>
      </c>
      <c r="BA4876" t="s">
        <v>8258</v>
      </c>
      <c r="BC4876" t="s">
        <v>499</v>
      </c>
    </row>
    <row r="4877" spans="1:55" x14ac:dyDescent="0.5">
      <c r="A4877" s="3">
        <v>44246</v>
      </c>
      <c r="B4877" t="s">
        <v>132</v>
      </c>
      <c r="L4877" t="s">
        <v>7974</v>
      </c>
      <c r="N4877" t="s">
        <v>60</v>
      </c>
      <c r="O4877" t="s">
        <v>61</v>
      </c>
      <c r="P4877" t="s">
        <v>62</v>
      </c>
      <c r="Q4877">
        <v>45.235759000000002</v>
      </c>
      <c r="R4877" s="1" t="str">
        <f t="shared" si="116"/>
        <v>45.235759N</v>
      </c>
      <c r="S4877" t="s">
        <v>65</v>
      </c>
      <c r="T4877">
        <v>109.599456</v>
      </c>
      <c r="U4877" t="s">
        <v>67</v>
      </c>
      <c r="V4877" s="1" t="str">
        <f t="shared" si="114"/>
        <v>109.599456W</v>
      </c>
      <c r="W4877" s="19" t="s">
        <v>1344</v>
      </c>
      <c r="X4877" t="s">
        <v>681</v>
      </c>
      <c r="Y4877" s="1">
        <v>1646</v>
      </c>
      <c r="AA4877" s="6">
        <v>23204</v>
      </c>
      <c r="AE4877" t="s">
        <v>8254</v>
      </c>
      <c r="AI4877" t="s">
        <v>8286</v>
      </c>
      <c r="AJ4877" t="s">
        <v>8257</v>
      </c>
      <c r="AK4877" t="s">
        <v>7953</v>
      </c>
      <c r="AL4877" t="s">
        <v>496</v>
      </c>
      <c r="AM4877" t="s">
        <v>77</v>
      </c>
      <c r="AO4877" t="s">
        <v>1403</v>
      </c>
      <c r="AP4877" t="s">
        <v>5266</v>
      </c>
      <c r="AQ4877" s="14"/>
      <c r="AR4877" t="s">
        <v>80</v>
      </c>
      <c r="AW4877" t="s">
        <v>7732</v>
      </c>
      <c r="AX4877">
        <f t="shared" si="115"/>
        <v>1963</v>
      </c>
      <c r="AY4877" t="s">
        <v>1403</v>
      </c>
      <c r="AZ4877" t="s">
        <v>62</v>
      </c>
      <c r="BA4877" t="s">
        <v>8258</v>
      </c>
      <c r="BC4877" t="s">
        <v>499</v>
      </c>
    </row>
    <row r="4878" spans="1:55" x14ac:dyDescent="0.5">
      <c r="A4878" s="3">
        <v>44246</v>
      </c>
      <c r="B4878" t="s">
        <v>132</v>
      </c>
      <c r="L4878" t="s">
        <v>7974</v>
      </c>
      <c r="N4878" t="s">
        <v>60</v>
      </c>
      <c r="O4878" t="s">
        <v>61</v>
      </c>
      <c r="P4878" t="s">
        <v>62</v>
      </c>
      <c r="Q4878">
        <v>45.235759000000002</v>
      </c>
      <c r="R4878" s="1" t="str">
        <f t="shared" si="116"/>
        <v>45.235759N</v>
      </c>
      <c r="S4878" t="s">
        <v>65</v>
      </c>
      <c r="T4878">
        <v>109.599456</v>
      </c>
      <c r="U4878" t="s">
        <v>67</v>
      </c>
      <c r="V4878" s="1" t="str">
        <f t="shared" si="114"/>
        <v>109.599456W</v>
      </c>
      <c r="W4878" s="19" t="s">
        <v>1344</v>
      </c>
      <c r="X4878" t="s">
        <v>681</v>
      </c>
      <c r="Y4878" s="1">
        <v>1646</v>
      </c>
      <c r="AA4878" s="6">
        <v>23203</v>
      </c>
      <c r="AE4878" t="s">
        <v>8254</v>
      </c>
      <c r="AI4878" t="s">
        <v>8287</v>
      </c>
      <c r="AJ4878" t="s">
        <v>8257</v>
      </c>
      <c r="AK4878" t="s">
        <v>7953</v>
      </c>
      <c r="AL4878" t="s">
        <v>496</v>
      </c>
      <c r="AM4878" t="s">
        <v>77</v>
      </c>
      <c r="AO4878" t="s">
        <v>310</v>
      </c>
      <c r="AP4878" t="s">
        <v>5266</v>
      </c>
      <c r="AQ4878" s="14"/>
      <c r="AR4878" t="s">
        <v>80</v>
      </c>
      <c r="AW4878" t="s">
        <v>7732</v>
      </c>
      <c r="AX4878">
        <f t="shared" si="115"/>
        <v>1963</v>
      </c>
      <c r="AY4878" t="s">
        <v>310</v>
      </c>
      <c r="AZ4878" t="s">
        <v>62</v>
      </c>
      <c r="BA4878" t="s">
        <v>8258</v>
      </c>
      <c r="BC4878" t="s">
        <v>499</v>
      </c>
    </row>
    <row r="4879" spans="1:55" x14ac:dyDescent="0.5">
      <c r="A4879" s="3">
        <v>44246</v>
      </c>
      <c r="B4879" t="s">
        <v>132</v>
      </c>
      <c r="L4879" t="s">
        <v>7974</v>
      </c>
      <c r="N4879" t="s">
        <v>60</v>
      </c>
      <c r="O4879" t="s">
        <v>61</v>
      </c>
      <c r="P4879" t="s">
        <v>62</v>
      </c>
      <c r="Q4879">
        <v>45.235759000000002</v>
      </c>
      <c r="R4879" s="1" t="str">
        <f t="shared" si="116"/>
        <v>45.235759N</v>
      </c>
      <c r="S4879" t="s">
        <v>65</v>
      </c>
      <c r="T4879">
        <v>109.599456</v>
      </c>
      <c r="U4879" t="s">
        <v>67</v>
      </c>
      <c r="V4879" s="1" t="str">
        <f t="shared" si="114"/>
        <v>109.599456W</v>
      </c>
      <c r="W4879" s="19" t="s">
        <v>1344</v>
      </c>
      <c r="X4879" t="s">
        <v>681</v>
      </c>
      <c r="Y4879" s="1">
        <v>1646</v>
      </c>
      <c r="AA4879" s="6">
        <v>23204</v>
      </c>
      <c r="AE4879" t="s">
        <v>8254</v>
      </c>
      <c r="AI4879" t="s">
        <v>8288</v>
      </c>
      <c r="AJ4879" t="s">
        <v>8257</v>
      </c>
      <c r="AK4879" t="s">
        <v>7953</v>
      </c>
      <c r="AL4879" t="s">
        <v>496</v>
      </c>
      <c r="AM4879" t="s">
        <v>77</v>
      </c>
      <c r="AO4879" t="s">
        <v>310</v>
      </c>
      <c r="AP4879" t="s">
        <v>5266</v>
      </c>
      <c r="AQ4879" s="14"/>
      <c r="AR4879" t="s">
        <v>80</v>
      </c>
      <c r="AT4879" t="s">
        <v>4630</v>
      </c>
      <c r="AW4879" t="s">
        <v>7732</v>
      </c>
      <c r="AX4879">
        <f t="shared" si="115"/>
        <v>1963</v>
      </c>
      <c r="AY4879" t="s">
        <v>310</v>
      </c>
      <c r="AZ4879" t="s">
        <v>62</v>
      </c>
      <c r="BA4879" t="s">
        <v>8258</v>
      </c>
      <c r="BC4879" t="s">
        <v>499</v>
      </c>
    </row>
    <row r="4880" spans="1:55" x14ac:dyDescent="0.5">
      <c r="A4880" s="3">
        <v>44246</v>
      </c>
      <c r="B4880" t="s">
        <v>132</v>
      </c>
      <c r="L4880" t="s">
        <v>7974</v>
      </c>
      <c r="N4880" t="s">
        <v>60</v>
      </c>
      <c r="O4880" t="s">
        <v>61</v>
      </c>
      <c r="P4880" t="s">
        <v>62</v>
      </c>
      <c r="Q4880">
        <v>45.235759000000002</v>
      </c>
      <c r="R4880" t="str">
        <f t="shared" si="116"/>
        <v>45.235759N</v>
      </c>
      <c r="S4880" t="s">
        <v>65</v>
      </c>
      <c r="T4880">
        <v>109.599456</v>
      </c>
      <c r="U4880" t="s">
        <v>67</v>
      </c>
      <c r="V4880" s="1" t="str">
        <f t="shared" si="114"/>
        <v>109.599456W</v>
      </c>
      <c r="W4880" s="19" t="s">
        <v>1344</v>
      </c>
      <c r="X4880" t="s">
        <v>681</v>
      </c>
      <c r="Y4880" s="1">
        <v>1646</v>
      </c>
      <c r="AA4880" s="6">
        <v>23204</v>
      </c>
      <c r="AE4880" t="s">
        <v>8254</v>
      </c>
      <c r="AI4880" t="s">
        <v>8289</v>
      </c>
      <c r="AJ4880" t="s">
        <v>8257</v>
      </c>
      <c r="AK4880" t="s">
        <v>7953</v>
      </c>
      <c r="AL4880" t="s">
        <v>496</v>
      </c>
      <c r="AM4880" t="s">
        <v>77</v>
      </c>
      <c r="AO4880" t="s">
        <v>310</v>
      </c>
      <c r="AP4880" t="s">
        <v>5266</v>
      </c>
      <c r="AQ4880" s="14"/>
      <c r="AR4880" t="s">
        <v>80</v>
      </c>
      <c r="AW4880" t="s">
        <v>7732</v>
      </c>
      <c r="AX4880">
        <f t="shared" si="115"/>
        <v>1963</v>
      </c>
      <c r="AY4880" t="s">
        <v>310</v>
      </c>
      <c r="AZ4880" t="s">
        <v>62</v>
      </c>
      <c r="BA4880" t="s">
        <v>8258</v>
      </c>
      <c r="BC4880" t="s">
        <v>499</v>
      </c>
    </row>
    <row r="4881" spans="1:55" x14ac:dyDescent="0.5">
      <c r="A4881" s="3">
        <v>44246</v>
      </c>
      <c r="B4881" t="s">
        <v>132</v>
      </c>
      <c r="L4881" t="s">
        <v>7974</v>
      </c>
      <c r="N4881" t="s">
        <v>60</v>
      </c>
      <c r="O4881" t="s">
        <v>61</v>
      </c>
      <c r="P4881" t="s">
        <v>62</v>
      </c>
      <c r="Q4881">
        <v>45.235759000000002</v>
      </c>
      <c r="R4881" t="str">
        <f t="shared" si="116"/>
        <v>45.235759N</v>
      </c>
      <c r="S4881" t="s">
        <v>65</v>
      </c>
      <c r="T4881">
        <v>109.599456</v>
      </c>
      <c r="U4881" t="s">
        <v>67</v>
      </c>
      <c r="V4881" s="1" t="str">
        <f t="shared" si="114"/>
        <v>109.599456W</v>
      </c>
      <c r="W4881" s="19" t="s">
        <v>1344</v>
      </c>
      <c r="X4881" t="s">
        <v>681</v>
      </c>
      <c r="Y4881" s="1">
        <v>1646</v>
      </c>
      <c r="AA4881" s="6">
        <v>23204</v>
      </c>
      <c r="AE4881" t="s">
        <v>8254</v>
      </c>
      <c r="AI4881" t="s">
        <v>8290</v>
      </c>
      <c r="AJ4881" t="s">
        <v>8257</v>
      </c>
      <c r="AK4881" t="s">
        <v>7953</v>
      </c>
      <c r="AL4881" t="s">
        <v>496</v>
      </c>
      <c r="AM4881" t="s">
        <v>77</v>
      </c>
      <c r="AO4881" t="s">
        <v>310</v>
      </c>
      <c r="AP4881" t="s">
        <v>5266</v>
      </c>
      <c r="AQ4881" s="14"/>
      <c r="AR4881" t="s">
        <v>101</v>
      </c>
      <c r="AT4881" t="s">
        <v>4630</v>
      </c>
      <c r="AW4881" t="s">
        <v>7732</v>
      </c>
      <c r="AX4881">
        <f t="shared" si="115"/>
        <v>1963</v>
      </c>
      <c r="AY4881" t="s">
        <v>310</v>
      </c>
      <c r="AZ4881" t="s">
        <v>62</v>
      </c>
      <c r="BA4881" t="s">
        <v>8258</v>
      </c>
      <c r="BC4881" t="s">
        <v>499</v>
      </c>
    </row>
    <row r="4882" spans="1:55" x14ac:dyDescent="0.5">
      <c r="A4882" s="3">
        <v>44246</v>
      </c>
      <c r="B4882" t="s">
        <v>132</v>
      </c>
      <c r="L4882" t="s">
        <v>7974</v>
      </c>
      <c r="N4882" t="s">
        <v>60</v>
      </c>
      <c r="O4882" t="s">
        <v>61</v>
      </c>
      <c r="P4882" t="s">
        <v>62</v>
      </c>
      <c r="Q4882">
        <v>45.235759000000002</v>
      </c>
      <c r="R4882" t="str">
        <f t="shared" si="116"/>
        <v>45.235759N</v>
      </c>
      <c r="S4882" t="s">
        <v>65</v>
      </c>
      <c r="T4882">
        <v>109.599456</v>
      </c>
      <c r="U4882" t="s">
        <v>67</v>
      </c>
      <c r="V4882" s="1" t="str">
        <f t="shared" si="114"/>
        <v>109.599456W</v>
      </c>
      <c r="W4882" s="19" t="s">
        <v>1344</v>
      </c>
      <c r="X4882" t="s">
        <v>681</v>
      </c>
      <c r="Y4882" s="1">
        <v>1646</v>
      </c>
      <c r="AA4882" s="6">
        <v>23204</v>
      </c>
      <c r="AE4882" t="s">
        <v>8254</v>
      </c>
      <c r="AI4882" t="s">
        <v>8291</v>
      </c>
      <c r="AJ4882" t="s">
        <v>8257</v>
      </c>
      <c r="AK4882" t="s">
        <v>7953</v>
      </c>
      <c r="AL4882" t="s">
        <v>496</v>
      </c>
      <c r="AM4882" t="s">
        <v>77</v>
      </c>
      <c r="AO4882" t="s">
        <v>310</v>
      </c>
      <c r="AP4882" t="s">
        <v>5266</v>
      </c>
      <c r="AQ4882" s="14"/>
      <c r="AR4882" t="s">
        <v>101</v>
      </c>
      <c r="AT4882" t="s">
        <v>4630</v>
      </c>
      <c r="AW4882" t="s">
        <v>7732</v>
      </c>
      <c r="AX4882">
        <f t="shared" si="115"/>
        <v>1963</v>
      </c>
      <c r="AY4882" t="s">
        <v>310</v>
      </c>
      <c r="AZ4882" t="s">
        <v>62</v>
      </c>
      <c r="BA4882" t="s">
        <v>8258</v>
      </c>
      <c r="BC4882" t="s">
        <v>499</v>
      </c>
    </row>
    <row r="4883" spans="1:55" ht="12" customHeight="1" x14ac:dyDescent="0.5">
      <c r="A4883" s="3">
        <v>44249</v>
      </c>
      <c r="B4883" t="s">
        <v>132</v>
      </c>
      <c r="L4883" t="s">
        <v>3320</v>
      </c>
      <c r="N4883" t="s">
        <v>60</v>
      </c>
      <c r="O4883" t="s">
        <v>61</v>
      </c>
      <c r="P4883" t="s">
        <v>1370</v>
      </c>
      <c r="Q4883">
        <v>46.129167000000002</v>
      </c>
      <c r="R4883" t="str">
        <f t="shared" si="116"/>
        <v>46.129167N</v>
      </c>
      <c r="S4883" t="s">
        <v>65</v>
      </c>
      <c r="T4883">
        <v>107.55500000000001</v>
      </c>
      <c r="U4883" t="s">
        <v>67</v>
      </c>
      <c r="V4883" s="1" t="str">
        <f t="shared" si="114"/>
        <v>107.555W</v>
      </c>
      <c r="X4883" t="s">
        <v>8292</v>
      </c>
      <c r="AA4883" s="3">
        <v>22867</v>
      </c>
      <c r="AE4883" t="s">
        <v>7950</v>
      </c>
      <c r="AF4883" t="s">
        <v>7951</v>
      </c>
      <c r="AI4883" t="s">
        <v>8293</v>
      </c>
      <c r="AJ4883" t="s">
        <v>7952</v>
      </c>
      <c r="AL4883" t="s">
        <v>496</v>
      </c>
      <c r="AM4883" t="s">
        <v>77</v>
      </c>
      <c r="AO4883" t="s">
        <v>473</v>
      </c>
      <c r="AP4883" t="s">
        <v>7778</v>
      </c>
      <c r="AQ4883" s="1"/>
      <c r="AR4883" t="s">
        <v>101</v>
      </c>
      <c r="AV4883" t="s">
        <v>7941</v>
      </c>
      <c r="AW4883" t="s">
        <v>8292</v>
      </c>
      <c r="AX4883">
        <v>1962</v>
      </c>
      <c r="AY4883" t="s">
        <v>473</v>
      </c>
      <c r="AZ4883" t="s">
        <v>1370</v>
      </c>
      <c r="BA4883" t="s">
        <v>8294</v>
      </c>
      <c r="BC4883" t="s">
        <v>499</v>
      </c>
    </row>
    <row r="4884" spans="1:55" ht="12" customHeight="1" x14ac:dyDescent="0.5">
      <c r="A4884" s="3">
        <v>44249</v>
      </c>
      <c r="B4884" t="s">
        <v>132</v>
      </c>
      <c r="L4884" t="s">
        <v>7780</v>
      </c>
      <c r="N4884" t="s">
        <v>60</v>
      </c>
      <c r="O4884" t="s">
        <v>61</v>
      </c>
      <c r="P4884" t="s">
        <v>1783</v>
      </c>
      <c r="Q4884">
        <v>46.247219999999999</v>
      </c>
      <c r="R4884" t="str">
        <f t="shared" si="116"/>
        <v>46.24722N</v>
      </c>
      <c r="S4884" t="s">
        <v>65</v>
      </c>
      <c r="T4884">
        <v>114.15389</v>
      </c>
      <c r="U4884" t="s">
        <v>67</v>
      </c>
      <c r="V4884" s="1" t="str">
        <f t="shared" si="114"/>
        <v>114.15389W</v>
      </c>
      <c r="X4884" t="s">
        <v>8292</v>
      </c>
      <c r="AA4884" s="3">
        <v>20297</v>
      </c>
      <c r="AD4884" t="s">
        <v>8295</v>
      </c>
      <c r="AE4884" t="s">
        <v>8169</v>
      </c>
      <c r="AI4884" t="s">
        <v>8296</v>
      </c>
      <c r="AJ4884" t="s">
        <v>8297</v>
      </c>
      <c r="AL4884" t="s">
        <v>496</v>
      </c>
      <c r="AM4884" t="s">
        <v>77</v>
      </c>
      <c r="AO4884" t="s">
        <v>283</v>
      </c>
      <c r="AP4884" t="s">
        <v>8171</v>
      </c>
      <c r="AQ4884" s="20">
        <v>40909</v>
      </c>
      <c r="AR4884" t="s">
        <v>80</v>
      </c>
      <c r="AV4884" t="s">
        <v>7941</v>
      </c>
      <c r="AW4884" t="s">
        <v>8292</v>
      </c>
      <c r="AX4884">
        <v>1955</v>
      </c>
      <c r="AY4884" t="s">
        <v>283</v>
      </c>
      <c r="AZ4884" t="s">
        <v>1783</v>
      </c>
      <c r="BA4884" t="s">
        <v>8298</v>
      </c>
      <c r="BB4884" t="s">
        <v>71</v>
      </c>
      <c r="BC4884" t="s">
        <v>499</v>
      </c>
    </row>
    <row r="4885" spans="1:55" ht="12" customHeight="1" x14ac:dyDescent="0.5">
      <c r="A4885" s="3">
        <v>44249</v>
      </c>
      <c r="B4885" t="s">
        <v>132</v>
      </c>
      <c r="L4885" t="s">
        <v>8299</v>
      </c>
      <c r="N4885" t="s">
        <v>60</v>
      </c>
      <c r="O4885" t="s">
        <v>61</v>
      </c>
      <c r="P4885" t="s">
        <v>5270</v>
      </c>
      <c r="Q4885">
        <v>45.4786</v>
      </c>
      <c r="R4885" t="str">
        <f t="shared" si="116"/>
        <v>45.4786N</v>
      </c>
      <c r="S4885" t="s">
        <v>65</v>
      </c>
      <c r="T4885">
        <v>113.1319</v>
      </c>
      <c r="U4885" t="s">
        <v>67</v>
      </c>
      <c r="V4885" s="1" t="str">
        <f t="shared" si="114"/>
        <v>113.1319W</v>
      </c>
      <c r="X4885" t="s">
        <v>8292</v>
      </c>
      <c r="AA4885" s="3">
        <v>4962</v>
      </c>
      <c r="AE4885" t="s">
        <v>8300</v>
      </c>
      <c r="AI4885">
        <v>469539</v>
      </c>
      <c r="AJ4885" t="s">
        <v>7753</v>
      </c>
      <c r="AL4885" t="s">
        <v>496</v>
      </c>
      <c r="AM4885" t="s">
        <v>77</v>
      </c>
      <c r="AO4885" t="s">
        <v>1403</v>
      </c>
      <c r="AP4885" t="s">
        <v>7778</v>
      </c>
      <c r="AQ4885" s="1"/>
      <c r="AV4885" t="s">
        <v>7941</v>
      </c>
      <c r="AW4885" t="s">
        <v>8292</v>
      </c>
      <c r="AX4885">
        <v>1913</v>
      </c>
      <c r="AY4885" t="s">
        <v>1403</v>
      </c>
      <c r="AZ4885" t="s">
        <v>5270</v>
      </c>
      <c r="BA4885" t="s">
        <v>8128</v>
      </c>
      <c r="BC4885" t="s">
        <v>499</v>
      </c>
    </row>
    <row r="4886" spans="1:55" x14ac:dyDescent="0.5">
      <c r="A4886" s="3">
        <v>44253</v>
      </c>
      <c r="B4886" t="s">
        <v>132</v>
      </c>
      <c r="C4886" t="s">
        <v>8301</v>
      </c>
      <c r="D4886" t="s">
        <v>8302</v>
      </c>
      <c r="L4886" t="s">
        <v>8303</v>
      </c>
      <c r="M4886" t="s">
        <v>8304</v>
      </c>
      <c r="N4886" t="s">
        <v>60</v>
      </c>
      <c r="O4886" t="s">
        <v>61</v>
      </c>
      <c r="P4886" t="s">
        <v>1458</v>
      </c>
      <c r="Q4886">
        <v>46.730499999999999</v>
      </c>
      <c r="R4886" t="str">
        <f t="shared" si="116"/>
        <v>46.7305N</v>
      </c>
      <c r="S4886" t="s">
        <v>65</v>
      </c>
      <c r="T4886">
        <v>113.66970000000001</v>
      </c>
      <c r="U4886" t="s">
        <v>67</v>
      </c>
      <c r="V4886" t="str">
        <f t="shared" si="114"/>
        <v>113.6697W</v>
      </c>
      <c r="W4886" t="s">
        <v>490</v>
      </c>
      <c r="X4886" t="s">
        <v>1268</v>
      </c>
      <c r="Y4886">
        <v>1133</v>
      </c>
      <c r="AA4886" s="10"/>
      <c r="AB4886" s="10">
        <v>42581</v>
      </c>
      <c r="AC4886" s="10">
        <v>42613</v>
      </c>
      <c r="AD4886" t="s">
        <v>8305</v>
      </c>
      <c r="AE4886" t="s">
        <v>8306</v>
      </c>
      <c r="AF4886" t="s">
        <v>1728</v>
      </c>
      <c r="AI4886" t="s">
        <v>9192</v>
      </c>
      <c r="AJ4886" t="s">
        <v>74</v>
      </c>
      <c r="AK4886" t="s">
        <v>75</v>
      </c>
      <c r="AL4886" t="s">
        <v>496</v>
      </c>
      <c r="AM4886" t="s">
        <v>77</v>
      </c>
      <c r="AO4886" t="s">
        <v>1703</v>
      </c>
      <c r="AP4886" t="s">
        <v>132</v>
      </c>
      <c r="AQ4886">
        <v>2021</v>
      </c>
      <c r="AR4886" t="s">
        <v>101</v>
      </c>
      <c r="AW4886" t="s">
        <v>1636</v>
      </c>
      <c r="AX4886">
        <f t="shared" ref="AX4886:AX4891" si="117">YEAR(AB4886)</f>
        <v>2016</v>
      </c>
      <c r="AY4886" t="s">
        <v>1703</v>
      </c>
      <c r="AZ4886" t="str">
        <f t="shared" ref="AZ4886:AZ4905" si="118">P4886</f>
        <v>Missoula</v>
      </c>
      <c r="BA4886" t="s">
        <v>74</v>
      </c>
      <c r="BB4886" t="s">
        <v>1314</v>
      </c>
      <c r="BC4886" t="s">
        <v>1272</v>
      </c>
    </row>
    <row r="4887" spans="1:55" x14ac:dyDescent="0.5">
      <c r="A4887" s="3">
        <v>44253</v>
      </c>
      <c r="B4887" t="s">
        <v>132</v>
      </c>
      <c r="C4887" t="s">
        <v>8307</v>
      </c>
      <c r="D4887" t="s">
        <v>8302</v>
      </c>
      <c r="L4887" t="s">
        <v>8303</v>
      </c>
      <c r="M4887" t="s">
        <v>8304</v>
      </c>
      <c r="N4887" t="s">
        <v>60</v>
      </c>
      <c r="O4887" t="s">
        <v>61</v>
      </c>
      <c r="P4887" t="s">
        <v>1458</v>
      </c>
      <c r="Q4887">
        <v>46.730499999999999</v>
      </c>
      <c r="R4887" t="str">
        <f t="shared" si="116"/>
        <v>46.7305N</v>
      </c>
      <c r="S4887" t="s">
        <v>65</v>
      </c>
      <c r="T4887">
        <v>113.66970000000001</v>
      </c>
      <c r="U4887" t="s">
        <v>67</v>
      </c>
      <c r="V4887" t="str">
        <f t="shared" si="114"/>
        <v>113.6697W</v>
      </c>
      <c r="W4887" t="s">
        <v>490</v>
      </c>
      <c r="X4887" t="s">
        <v>1268</v>
      </c>
      <c r="Y4887">
        <v>1133</v>
      </c>
      <c r="AA4887" s="10"/>
      <c r="AB4887" s="10">
        <v>42581</v>
      </c>
      <c r="AC4887" s="10">
        <v>42613</v>
      </c>
      <c r="AD4887" t="s">
        <v>8308</v>
      </c>
      <c r="AE4887" t="s">
        <v>8306</v>
      </c>
      <c r="AF4887" t="s">
        <v>1728</v>
      </c>
      <c r="AI4887" t="s">
        <v>9193</v>
      </c>
      <c r="AJ4887" t="s">
        <v>74</v>
      </c>
      <c r="AK4887" t="s">
        <v>75</v>
      </c>
      <c r="AL4887" t="s">
        <v>496</v>
      </c>
      <c r="AM4887" t="s">
        <v>77</v>
      </c>
      <c r="AO4887" t="s">
        <v>1703</v>
      </c>
      <c r="AP4887" t="s">
        <v>132</v>
      </c>
      <c r="AQ4887">
        <v>2021</v>
      </c>
      <c r="AR4887" t="s">
        <v>101</v>
      </c>
      <c r="AW4887" t="s">
        <v>1636</v>
      </c>
      <c r="AX4887">
        <f t="shared" si="117"/>
        <v>2016</v>
      </c>
      <c r="AY4887" t="s">
        <v>1703</v>
      </c>
      <c r="AZ4887" t="str">
        <f t="shared" si="118"/>
        <v>Missoula</v>
      </c>
      <c r="BA4887" t="s">
        <v>74</v>
      </c>
      <c r="BB4887" t="s">
        <v>1314</v>
      </c>
      <c r="BC4887" t="s">
        <v>1272</v>
      </c>
    </row>
    <row r="4888" spans="1:55" x14ac:dyDescent="0.5">
      <c r="A4888" s="3">
        <v>44253</v>
      </c>
      <c r="B4888" t="s">
        <v>132</v>
      </c>
      <c r="C4888" t="s">
        <v>8309</v>
      </c>
      <c r="D4888" t="s">
        <v>8310</v>
      </c>
      <c r="L4888" t="s">
        <v>8311</v>
      </c>
      <c r="M4888" t="s">
        <v>8312</v>
      </c>
      <c r="N4888" t="s">
        <v>60</v>
      </c>
      <c r="O4888" t="s">
        <v>61</v>
      </c>
      <c r="P4888" t="s">
        <v>3875</v>
      </c>
      <c r="Q4888">
        <v>46.702300000000001</v>
      </c>
      <c r="R4888" t="str">
        <f t="shared" ref="R4888:R4919" si="119">Q4888&amp;S4888</f>
        <v>46.7023N</v>
      </c>
      <c r="S4888" t="s">
        <v>65</v>
      </c>
      <c r="T4888">
        <v>113.4345</v>
      </c>
      <c r="U4888" t="s">
        <v>67</v>
      </c>
      <c r="V4888" t="str">
        <f t="shared" si="114"/>
        <v>113.4345W</v>
      </c>
      <c r="W4888" t="s">
        <v>490</v>
      </c>
      <c r="X4888" t="s">
        <v>1268</v>
      </c>
      <c r="Y4888">
        <v>1148</v>
      </c>
      <c r="AA4888" s="10"/>
      <c r="AB4888" s="10">
        <v>42581</v>
      </c>
      <c r="AC4888" s="10">
        <v>42613</v>
      </c>
      <c r="AD4888" t="s">
        <v>8313</v>
      </c>
      <c r="AE4888" t="s">
        <v>8306</v>
      </c>
      <c r="AF4888" t="s">
        <v>1728</v>
      </c>
      <c r="AI4888" t="s">
        <v>9194</v>
      </c>
      <c r="AJ4888" t="s">
        <v>74</v>
      </c>
      <c r="AK4888" t="s">
        <v>75</v>
      </c>
      <c r="AL4888" t="s">
        <v>496</v>
      </c>
      <c r="AM4888" t="s">
        <v>77</v>
      </c>
      <c r="AO4888" t="s">
        <v>283</v>
      </c>
      <c r="AP4888" t="s">
        <v>132</v>
      </c>
      <c r="AQ4888">
        <v>2021</v>
      </c>
      <c r="AR4888" t="s">
        <v>101</v>
      </c>
      <c r="AW4888" t="s">
        <v>1636</v>
      </c>
      <c r="AX4888">
        <f t="shared" si="117"/>
        <v>2016</v>
      </c>
      <c r="AY4888" t="s">
        <v>283</v>
      </c>
      <c r="AZ4888" t="str">
        <f t="shared" si="118"/>
        <v>Granite</v>
      </c>
      <c r="BA4888" t="s">
        <v>74</v>
      </c>
      <c r="BB4888" t="s">
        <v>3634</v>
      </c>
      <c r="BC4888" t="s">
        <v>1272</v>
      </c>
    </row>
    <row r="4889" spans="1:55" x14ac:dyDescent="0.5">
      <c r="A4889" s="3">
        <v>44253</v>
      </c>
      <c r="B4889" t="s">
        <v>132</v>
      </c>
      <c r="C4889" t="s">
        <v>8314</v>
      </c>
      <c r="D4889" t="s">
        <v>8310</v>
      </c>
      <c r="L4889" t="s">
        <v>8315</v>
      </c>
      <c r="M4889" t="s">
        <v>8316</v>
      </c>
      <c r="N4889" t="s">
        <v>60</v>
      </c>
      <c r="O4889" t="s">
        <v>61</v>
      </c>
      <c r="P4889" t="s">
        <v>3875</v>
      </c>
      <c r="Q4889">
        <v>46.427199999999999</v>
      </c>
      <c r="R4889" t="str">
        <f t="shared" si="119"/>
        <v>46.4272N</v>
      </c>
      <c r="S4889" t="s">
        <v>65</v>
      </c>
      <c r="T4889">
        <v>113.27330000000001</v>
      </c>
      <c r="U4889" t="s">
        <v>67</v>
      </c>
      <c r="V4889" t="str">
        <f t="shared" si="114"/>
        <v>113.2733W</v>
      </c>
      <c r="W4889" t="s">
        <v>490</v>
      </c>
      <c r="X4889" t="s">
        <v>1268</v>
      </c>
      <c r="Y4889">
        <v>1508</v>
      </c>
      <c r="AA4889" s="10"/>
      <c r="AB4889" s="10">
        <v>42581</v>
      </c>
      <c r="AC4889" s="10">
        <v>42613</v>
      </c>
      <c r="AD4889" t="s">
        <v>8313</v>
      </c>
      <c r="AE4889" t="s">
        <v>8306</v>
      </c>
      <c r="AF4889" t="s">
        <v>1728</v>
      </c>
      <c r="AI4889" t="s">
        <v>9195</v>
      </c>
      <c r="AJ4889" t="s">
        <v>74</v>
      </c>
      <c r="AK4889" t="s">
        <v>75</v>
      </c>
      <c r="AL4889" t="s">
        <v>496</v>
      </c>
      <c r="AM4889" t="s">
        <v>77</v>
      </c>
      <c r="AO4889" t="s">
        <v>283</v>
      </c>
      <c r="AP4889" t="s">
        <v>132</v>
      </c>
      <c r="AQ4889">
        <v>2021</v>
      </c>
      <c r="AR4889" t="s">
        <v>101</v>
      </c>
      <c r="AW4889" t="s">
        <v>1636</v>
      </c>
      <c r="AX4889">
        <f t="shared" si="117"/>
        <v>2016</v>
      </c>
      <c r="AY4889" t="s">
        <v>283</v>
      </c>
      <c r="AZ4889" t="str">
        <f t="shared" si="118"/>
        <v>Granite</v>
      </c>
      <c r="BA4889" t="s">
        <v>74</v>
      </c>
      <c r="BB4889" t="s">
        <v>3634</v>
      </c>
      <c r="BC4889" t="s">
        <v>1272</v>
      </c>
    </row>
    <row r="4890" spans="1:55" x14ac:dyDescent="0.5">
      <c r="A4890" s="3">
        <v>44253</v>
      </c>
      <c r="B4890" t="s">
        <v>132</v>
      </c>
      <c r="C4890" t="s">
        <v>8317</v>
      </c>
      <c r="D4890" t="s">
        <v>8318</v>
      </c>
      <c r="L4890" t="s">
        <v>8319</v>
      </c>
      <c r="M4890" t="s">
        <v>8320</v>
      </c>
      <c r="N4890" t="s">
        <v>60</v>
      </c>
      <c r="O4890" t="s">
        <v>61</v>
      </c>
      <c r="P4890" t="s">
        <v>1690</v>
      </c>
      <c r="Q4890">
        <v>48.8748</v>
      </c>
      <c r="R4890" t="str">
        <f t="shared" si="119"/>
        <v>48.8748N</v>
      </c>
      <c r="S4890" t="s">
        <v>65</v>
      </c>
      <c r="T4890">
        <v>111.2367</v>
      </c>
      <c r="U4890" t="s">
        <v>67</v>
      </c>
      <c r="V4890" t="str">
        <f t="shared" si="114"/>
        <v>111.2367W</v>
      </c>
      <c r="W4890" t="s">
        <v>490</v>
      </c>
      <c r="X4890" t="s">
        <v>1268</v>
      </c>
      <c r="Y4890">
        <v>1287</v>
      </c>
      <c r="AA4890" s="10"/>
      <c r="AB4890" s="10">
        <v>42145</v>
      </c>
      <c r="AC4890" s="10">
        <v>42202</v>
      </c>
      <c r="AD4890" t="s">
        <v>8313</v>
      </c>
      <c r="AE4890" t="s">
        <v>1820</v>
      </c>
      <c r="AI4890" t="s">
        <v>9196</v>
      </c>
      <c r="AJ4890" t="s">
        <v>74</v>
      </c>
      <c r="AK4890" t="s">
        <v>75</v>
      </c>
      <c r="AL4890" t="s">
        <v>496</v>
      </c>
      <c r="AM4890" t="s">
        <v>77</v>
      </c>
      <c r="AO4890" t="s">
        <v>1318</v>
      </c>
      <c r="AP4890" t="s">
        <v>132</v>
      </c>
      <c r="AQ4890">
        <v>2021</v>
      </c>
      <c r="AR4890" t="s">
        <v>80</v>
      </c>
      <c r="AW4890" t="s">
        <v>1636</v>
      </c>
      <c r="AX4890">
        <f t="shared" si="117"/>
        <v>2015</v>
      </c>
      <c r="AY4890" t="str">
        <f>AO4890</f>
        <v>inermis</v>
      </c>
      <c r="AZ4890" t="str">
        <f t="shared" si="118"/>
        <v>Liberty</v>
      </c>
      <c r="BA4890" t="s">
        <v>74</v>
      </c>
      <c r="BB4890" t="s">
        <v>3634</v>
      </c>
      <c r="BC4890" t="s">
        <v>1272</v>
      </c>
    </row>
    <row r="4891" spans="1:55" x14ac:dyDescent="0.5">
      <c r="A4891" s="3">
        <v>44253</v>
      </c>
      <c r="B4891" t="s">
        <v>132</v>
      </c>
      <c r="C4891" t="s">
        <v>8321</v>
      </c>
      <c r="D4891" t="s">
        <v>8322</v>
      </c>
      <c r="L4891" t="s">
        <v>8323</v>
      </c>
      <c r="M4891" t="s">
        <v>8324</v>
      </c>
      <c r="N4891" t="s">
        <v>60</v>
      </c>
      <c r="O4891" t="s">
        <v>61</v>
      </c>
      <c r="P4891" t="s">
        <v>1444</v>
      </c>
      <c r="Q4891">
        <v>44.999400000000001</v>
      </c>
      <c r="R4891" t="str">
        <f t="shared" si="119"/>
        <v>44.9994N</v>
      </c>
      <c r="S4891" t="s">
        <v>65</v>
      </c>
      <c r="T4891">
        <v>104.52030000000001</v>
      </c>
      <c r="U4891" t="s">
        <v>67</v>
      </c>
      <c r="V4891" t="str">
        <f t="shared" si="114"/>
        <v>104.5203W</v>
      </c>
      <c r="W4891" t="s">
        <v>490</v>
      </c>
      <c r="X4891" t="s">
        <v>1268</v>
      </c>
      <c r="Y4891">
        <v>1119</v>
      </c>
      <c r="AA4891" s="10"/>
      <c r="AB4891" s="10">
        <v>41434</v>
      </c>
      <c r="AC4891" s="10">
        <v>41463</v>
      </c>
      <c r="AD4891" t="s">
        <v>8325</v>
      </c>
      <c r="AE4891" t="s">
        <v>1820</v>
      </c>
      <c r="AI4891" t="s">
        <v>9197</v>
      </c>
      <c r="AJ4891" t="s">
        <v>74</v>
      </c>
      <c r="AK4891" t="s">
        <v>75</v>
      </c>
      <c r="AL4891" t="s">
        <v>496</v>
      </c>
      <c r="AM4891" t="s">
        <v>77</v>
      </c>
      <c r="AO4891" t="s">
        <v>318</v>
      </c>
      <c r="AP4891" t="s">
        <v>132</v>
      </c>
      <c r="AQ4891">
        <v>2021</v>
      </c>
      <c r="AR4891" t="s">
        <v>80</v>
      </c>
      <c r="AW4891" t="s">
        <v>1636</v>
      </c>
      <c r="AX4891">
        <f t="shared" si="117"/>
        <v>2013</v>
      </c>
      <c r="AY4891" t="str">
        <f>AO4891</f>
        <v>brevis</v>
      </c>
      <c r="AZ4891" t="str">
        <f t="shared" si="118"/>
        <v>Carter</v>
      </c>
      <c r="BA4891" t="s">
        <v>74</v>
      </c>
      <c r="BB4891" t="s">
        <v>1314</v>
      </c>
      <c r="BC4891" t="s">
        <v>87</v>
      </c>
    </row>
    <row r="4892" spans="1:55" x14ac:dyDescent="0.5">
      <c r="A4892" s="3">
        <v>44253</v>
      </c>
      <c r="B4892" t="s">
        <v>132</v>
      </c>
      <c r="C4892" t="s">
        <v>8326</v>
      </c>
      <c r="D4892" t="s">
        <v>8327</v>
      </c>
      <c r="L4892" t="s">
        <v>3506</v>
      </c>
      <c r="M4892" t="s">
        <v>8328</v>
      </c>
      <c r="N4892" t="s">
        <v>60</v>
      </c>
      <c r="O4892" t="s">
        <v>61</v>
      </c>
      <c r="P4892" t="s">
        <v>3508</v>
      </c>
      <c r="Q4892">
        <v>45.619199999999999</v>
      </c>
      <c r="R4892" t="str">
        <f t="shared" si="119"/>
        <v>45.6192N</v>
      </c>
      <c r="S4892" t="s">
        <v>65</v>
      </c>
      <c r="T4892">
        <v>109.30500000000001</v>
      </c>
      <c r="U4892" t="s">
        <v>67</v>
      </c>
      <c r="V4892" t="str">
        <f t="shared" si="114"/>
        <v>109.305W</v>
      </c>
      <c r="W4892" t="s">
        <v>490</v>
      </c>
      <c r="X4892" t="s">
        <v>1268</v>
      </c>
      <c r="Y4892">
        <v>1219</v>
      </c>
      <c r="AA4892" s="10">
        <v>43714</v>
      </c>
      <c r="AB4892" s="10"/>
      <c r="AC4892" s="10"/>
      <c r="AD4892" t="s">
        <v>8295</v>
      </c>
      <c r="AE4892" t="s">
        <v>3511</v>
      </c>
      <c r="AI4892" t="s">
        <v>9198</v>
      </c>
      <c r="AJ4892" t="s">
        <v>74</v>
      </c>
      <c r="AK4892" t="s">
        <v>75</v>
      </c>
      <c r="AL4892" t="s">
        <v>496</v>
      </c>
      <c r="AM4892" t="s">
        <v>77</v>
      </c>
      <c r="AO4892" t="s">
        <v>139</v>
      </c>
      <c r="AP4892" t="s">
        <v>132</v>
      </c>
      <c r="AQ4892">
        <v>2021</v>
      </c>
      <c r="AR4892" t="s">
        <v>80</v>
      </c>
      <c r="AW4892" t="s">
        <v>1636</v>
      </c>
      <c r="AX4892">
        <f t="shared" ref="AX4892:AX4905" si="120">YEAR(AA4892)</f>
        <v>2019</v>
      </c>
      <c r="AY4892" t="s">
        <v>139</v>
      </c>
      <c r="AZ4892" t="str">
        <f t="shared" si="118"/>
        <v>Stillwater</v>
      </c>
      <c r="BA4892" t="s">
        <v>74</v>
      </c>
      <c r="BB4892" t="s">
        <v>71</v>
      </c>
      <c r="BC4892" t="s">
        <v>1155</v>
      </c>
    </row>
    <row r="4893" spans="1:55" x14ac:dyDescent="0.5">
      <c r="A4893" s="3">
        <v>44253</v>
      </c>
      <c r="B4893" t="s">
        <v>132</v>
      </c>
      <c r="C4893" t="s">
        <v>8329</v>
      </c>
      <c r="D4893" t="s">
        <v>8330</v>
      </c>
      <c r="L4893" t="s">
        <v>8331</v>
      </c>
      <c r="M4893" t="s">
        <v>8332</v>
      </c>
      <c r="N4893" t="s">
        <v>60</v>
      </c>
      <c r="O4893" t="s">
        <v>61</v>
      </c>
      <c r="P4893" t="s">
        <v>1483</v>
      </c>
      <c r="Q4893">
        <v>46.406999999999996</v>
      </c>
      <c r="R4893" t="str">
        <f t="shared" si="119"/>
        <v>46.407N</v>
      </c>
      <c r="S4893" t="s">
        <v>65</v>
      </c>
      <c r="T4893">
        <v>108.9165</v>
      </c>
      <c r="U4893" t="s">
        <v>67</v>
      </c>
      <c r="V4893" t="str">
        <f t="shared" si="114"/>
        <v>108.9165W</v>
      </c>
      <c r="W4893" t="s">
        <v>490</v>
      </c>
      <c r="X4893" t="s">
        <v>1268</v>
      </c>
      <c r="Y4893">
        <v>1110</v>
      </c>
      <c r="AA4893" s="10">
        <v>42908</v>
      </c>
      <c r="AB4893" s="10"/>
      <c r="AC4893" s="10"/>
      <c r="AD4893" t="s">
        <v>8333</v>
      </c>
      <c r="AE4893" t="s">
        <v>8334</v>
      </c>
      <c r="AI4893" t="s">
        <v>9199</v>
      </c>
      <c r="AJ4893" t="s">
        <v>74</v>
      </c>
      <c r="AK4893" t="s">
        <v>75</v>
      </c>
      <c r="AL4893" t="s">
        <v>496</v>
      </c>
      <c r="AM4893" t="s">
        <v>77</v>
      </c>
      <c r="AO4893" t="s">
        <v>1152</v>
      </c>
      <c r="AP4893" t="s">
        <v>79</v>
      </c>
      <c r="AQ4893">
        <v>2021</v>
      </c>
      <c r="AR4893" t="s">
        <v>80</v>
      </c>
      <c r="AW4893" t="s">
        <v>1636</v>
      </c>
      <c r="AX4893">
        <f t="shared" si="120"/>
        <v>2017</v>
      </c>
      <c r="AY4893" t="str">
        <f>AO4893</f>
        <v>anograe</v>
      </c>
      <c r="AZ4893" t="str">
        <f t="shared" si="118"/>
        <v>Golden Valley</v>
      </c>
      <c r="BA4893" t="s">
        <v>74</v>
      </c>
      <c r="BB4893" t="s">
        <v>1352</v>
      </c>
      <c r="BC4893" t="s">
        <v>1272</v>
      </c>
    </row>
    <row r="4894" spans="1:55" x14ac:dyDescent="0.5">
      <c r="A4894" s="3">
        <v>44253</v>
      </c>
      <c r="B4894" t="s">
        <v>132</v>
      </c>
      <c r="C4894" t="s">
        <v>8329</v>
      </c>
      <c r="D4894" t="s">
        <v>8335</v>
      </c>
      <c r="L4894" t="s">
        <v>8331</v>
      </c>
      <c r="M4894" t="s">
        <v>8332</v>
      </c>
      <c r="N4894" t="s">
        <v>60</v>
      </c>
      <c r="O4894" t="s">
        <v>61</v>
      </c>
      <c r="P4894" t="s">
        <v>1483</v>
      </c>
      <c r="Q4894">
        <v>46.406999999999996</v>
      </c>
      <c r="R4894" t="str">
        <f t="shared" si="119"/>
        <v>46.407N</v>
      </c>
      <c r="S4894" t="s">
        <v>65</v>
      </c>
      <c r="T4894">
        <v>108.9165</v>
      </c>
      <c r="U4894" t="s">
        <v>67</v>
      </c>
      <c r="V4894" t="str">
        <f t="shared" si="114"/>
        <v>108.9165W</v>
      </c>
      <c r="W4894" t="s">
        <v>490</v>
      </c>
      <c r="X4894" t="s">
        <v>1268</v>
      </c>
      <c r="Y4894">
        <v>1110</v>
      </c>
      <c r="AA4894" s="10">
        <v>42908</v>
      </c>
      <c r="AB4894" s="10"/>
      <c r="AC4894" s="10"/>
      <c r="AD4894" t="s">
        <v>8333</v>
      </c>
      <c r="AE4894" t="s">
        <v>8334</v>
      </c>
      <c r="AI4894" t="s">
        <v>9200</v>
      </c>
      <c r="AJ4894" t="s">
        <v>74</v>
      </c>
      <c r="AK4894" t="s">
        <v>75</v>
      </c>
      <c r="AL4894" t="s">
        <v>496</v>
      </c>
      <c r="AM4894" t="s">
        <v>77</v>
      </c>
      <c r="AO4894" t="s">
        <v>1184</v>
      </c>
      <c r="AP4894" t="s">
        <v>132</v>
      </c>
      <c r="AQ4894">
        <v>2021</v>
      </c>
      <c r="AR4894" t="s">
        <v>101</v>
      </c>
      <c r="AW4894" t="s">
        <v>1636</v>
      </c>
      <c r="AX4894">
        <f t="shared" si="120"/>
        <v>2017</v>
      </c>
      <c r="AY4894" t="str">
        <f>AO4894</f>
        <v>coquilletti</v>
      </c>
      <c r="AZ4894" t="str">
        <f t="shared" si="118"/>
        <v>Golden Valley</v>
      </c>
      <c r="BA4894" t="s">
        <v>74</v>
      </c>
      <c r="BB4894" t="s">
        <v>1352</v>
      </c>
      <c r="BC4894" t="s">
        <v>1272</v>
      </c>
    </row>
    <row r="4895" spans="1:55" x14ac:dyDescent="0.5">
      <c r="A4895" s="3">
        <v>44253</v>
      </c>
      <c r="B4895" t="s">
        <v>132</v>
      </c>
      <c r="C4895" t="s">
        <v>8329</v>
      </c>
      <c r="D4895" t="s">
        <v>8336</v>
      </c>
      <c r="L4895" t="s">
        <v>8331</v>
      </c>
      <c r="M4895" t="s">
        <v>8332</v>
      </c>
      <c r="N4895" t="s">
        <v>60</v>
      </c>
      <c r="O4895" t="s">
        <v>61</v>
      </c>
      <c r="P4895" t="s">
        <v>1483</v>
      </c>
      <c r="Q4895">
        <v>46.406999999999996</v>
      </c>
      <c r="R4895" t="str">
        <f t="shared" si="119"/>
        <v>46.407N</v>
      </c>
      <c r="S4895" t="s">
        <v>65</v>
      </c>
      <c r="T4895">
        <v>108.9165</v>
      </c>
      <c r="U4895" t="s">
        <v>67</v>
      </c>
      <c r="V4895" t="str">
        <f t="shared" si="114"/>
        <v>108.9165W</v>
      </c>
      <c r="W4895" t="s">
        <v>490</v>
      </c>
      <c r="X4895" t="s">
        <v>1268</v>
      </c>
      <c r="Y4895">
        <v>1110</v>
      </c>
      <c r="AA4895" s="10">
        <v>42908</v>
      </c>
      <c r="AB4895" s="10"/>
      <c r="AC4895" s="10"/>
      <c r="AD4895" t="s">
        <v>8333</v>
      </c>
      <c r="AE4895" t="s">
        <v>8334</v>
      </c>
      <c r="AI4895" t="s">
        <v>9201</v>
      </c>
      <c r="AJ4895" t="s">
        <v>74</v>
      </c>
      <c r="AK4895" t="s">
        <v>75</v>
      </c>
      <c r="AL4895" t="s">
        <v>496</v>
      </c>
      <c r="AM4895" t="s">
        <v>77</v>
      </c>
      <c r="AO4895" t="s">
        <v>1170</v>
      </c>
      <c r="AP4895" t="s">
        <v>132</v>
      </c>
      <c r="AQ4895">
        <v>2021</v>
      </c>
      <c r="AR4895" t="s">
        <v>101</v>
      </c>
      <c r="AW4895" t="s">
        <v>1636</v>
      </c>
      <c r="AX4895">
        <f t="shared" si="120"/>
        <v>2017</v>
      </c>
      <c r="AY4895" t="str">
        <f>AO4895</f>
        <v>subnigra</v>
      </c>
      <c r="AZ4895" t="str">
        <f t="shared" si="118"/>
        <v>Golden Valley</v>
      </c>
      <c r="BA4895" t="s">
        <v>74</v>
      </c>
      <c r="BB4895" t="s">
        <v>1352</v>
      </c>
      <c r="BC4895" t="s">
        <v>1272</v>
      </c>
    </row>
    <row r="4896" spans="1:55" x14ac:dyDescent="0.5">
      <c r="A4896" s="3">
        <v>44253</v>
      </c>
      <c r="B4896" t="s">
        <v>132</v>
      </c>
      <c r="C4896" t="s">
        <v>8337</v>
      </c>
      <c r="D4896" t="s">
        <v>7914</v>
      </c>
      <c r="L4896" t="s">
        <v>8338</v>
      </c>
      <c r="M4896" t="s">
        <v>8339</v>
      </c>
      <c r="N4896" t="s">
        <v>60</v>
      </c>
      <c r="O4896" t="s">
        <v>61</v>
      </c>
      <c r="P4896" t="s">
        <v>1483</v>
      </c>
      <c r="Q4896">
        <v>46.407200000000003</v>
      </c>
      <c r="R4896" t="str">
        <f t="shared" si="119"/>
        <v>46.4072N</v>
      </c>
      <c r="S4896" t="s">
        <v>65</v>
      </c>
      <c r="T4896">
        <v>108.88800000000001</v>
      </c>
      <c r="U4896" t="s">
        <v>67</v>
      </c>
      <c r="V4896" t="str">
        <f t="shared" si="114"/>
        <v>108.888W</v>
      </c>
      <c r="W4896" t="s">
        <v>490</v>
      </c>
      <c r="X4896" t="s">
        <v>1268</v>
      </c>
      <c r="Y4896">
        <v>1110</v>
      </c>
      <c r="AA4896" s="10">
        <v>42908</v>
      </c>
      <c r="AB4896" s="10"/>
      <c r="AC4896" s="10"/>
      <c r="AD4896" t="s">
        <v>5523</v>
      </c>
      <c r="AE4896" t="s">
        <v>8334</v>
      </c>
      <c r="AI4896" t="s">
        <v>9202</v>
      </c>
      <c r="AJ4896" t="s">
        <v>74</v>
      </c>
      <c r="AK4896" t="s">
        <v>75</v>
      </c>
      <c r="AL4896" t="s">
        <v>496</v>
      </c>
      <c r="AM4896" t="s">
        <v>77</v>
      </c>
      <c r="AO4896" t="s">
        <v>248</v>
      </c>
      <c r="AP4896" t="s">
        <v>132</v>
      </c>
      <c r="AQ4896">
        <v>2021</v>
      </c>
      <c r="AR4896" t="s">
        <v>101</v>
      </c>
      <c r="AW4896" t="s">
        <v>1636</v>
      </c>
      <c r="AX4896">
        <f t="shared" si="120"/>
        <v>2017</v>
      </c>
      <c r="AY4896" t="s">
        <v>248</v>
      </c>
      <c r="AZ4896" t="str">
        <f t="shared" si="118"/>
        <v>Golden Valley</v>
      </c>
      <c r="BA4896" t="s">
        <v>74</v>
      </c>
      <c r="BB4896" t="s">
        <v>5523</v>
      </c>
      <c r="BC4896" t="s">
        <v>1272</v>
      </c>
    </row>
    <row r="4897" spans="1:55" x14ac:dyDescent="0.5">
      <c r="A4897" s="3">
        <v>44253</v>
      </c>
      <c r="B4897" t="s">
        <v>132</v>
      </c>
      <c r="C4897" t="s">
        <v>8337</v>
      </c>
      <c r="D4897" t="s">
        <v>7914</v>
      </c>
      <c r="L4897" t="s">
        <v>8338</v>
      </c>
      <c r="M4897" t="s">
        <v>8339</v>
      </c>
      <c r="N4897" t="s">
        <v>60</v>
      </c>
      <c r="O4897" t="s">
        <v>61</v>
      </c>
      <c r="P4897" t="s">
        <v>1483</v>
      </c>
      <c r="Q4897">
        <v>46.407200000000003</v>
      </c>
      <c r="R4897" t="str">
        <f t="shared" si="119"/>
        <v>46.4072N</v>
      </c>
      <c r="S4897" t="s">
        <v>65</v>
      </c>
      <c r="T4897">
        <v>108.88800000000001</v>
      </c>
      <c r="U4897" t="s">
        <v>67</v>
      </c>
      <c r="V4897" t="str">
        <f t="shared" si="114"/>
        <v>108.888W</v>
      </c>
      <c r="W4897" t="s">
        <v>490</v>
      </c>
      <c r="X4897" t="s">
        <v>1268</v>
      </c>
      <c r="Y4897">
        <v>1110</v>
      </c>
      <c r="AA4897" s="10">
        <v>42908</v>
      </c>
      <c r="AB4897" s="10"/>
      <c r="AC4897" s="10"/>
      <c r="AD4897" t="s">
        <v>5523</v>
      </c>
      <c r="AE4897" t="s">
        <v>8334</v>
      </c>
      <c r="AI4897" t="s">
        <v>9203</v>
      </c>
      <c r="AJ4897" t="s">
        <v>74</v>
      </c>
      <c r="AK4897" t="s">
        <v>75</v>
      </c>
      <c r="AL4897" t="s">
        <v>496</v>
      </c>
      <c r="AM4897" t="s">
        <v>77</v>
      </c>
      <c r="AO4897" t="s">
        <v>248</v>
      </c>
      <c r="AP4897" t="s">
        <v>132</v>
      </c>
      <c r="AQ4897">
        <v>2021</v>
      </c>
      <c r="AR4897" t="s">
        <v>101</v>
      </c>
      <c r="AW4897" t="s">
        <v>1636</v>
      </c>
      <c r="AX4897">
        <f t="shared" si="120"/>
        <v>2017</v>
      </c>
      <c r="AY4897" t="s">
        <v>248</v>
      </c>
      <c r="AZ4897" t="str">
        <f t="shared" si="118"/>
        <v>Golden Valley</v>
      </c>
      <c r="BA4897" t="s">
        <v>74</v>
      </c>
      <c r="BB4897" t="s">
        <v>5523</v>
      </c>
      <c r="BC4897" t="s">
        <v>1272</v>
      </c>
    </row>
    <row r="4898" spans="1:55" x14ac:dyDescent="0.5">
      <c r="A4898" s="3">
        <v>44253</v>
      </c>
      <c r="B4898" t="s">
        <v>132</v>
      </c>
      <c r="C4898" t="s">
        <v>8340</v>
      </c>
      <c r="D4898" t="s">
        <v>1211</v>
      </c>
      <c r="L4898" t="s">
        <v>8341</v>
      </c>
      <c r="M4898" t="s">
        <v>8342</v>
      </c>
      <c r="N4898" t="s">
        <v>60</v>
      </c>
      <c r="O4898" t="s">
        <v>61</v>
      </c>
      <c r="P4898" t="s">
        <v>1630</v>
      </c>
      <c r="Q4898">
        <v>46.503599999999999</v>
      </c>
      <c r="R4898" t="str">
        <f t="shared" si="119"/>
        <v>46.5036N</v>
      </c>
      <c r="S4898" t="s">
        <v>65</v>
      </c>
      <c r="T4898">
        <v>108.86960000000001</v>
      </c>
      <c r="U4898" t="s">
        <v>67</v>
      </c>
      <c r="V4898" t="str">
        <f t="shared" si="114"/>
        <v>108.8696W</v>
      </c>
      <c r="W4898" t="s">
        <v>490</v>
      </c>
      <c r="X4898" t="s">
        <v>1268</v>
      </c>
      <c r="Y4898">
        <v>1189</v>
      </c>
      <c r="AA4898" s="10">
        <v>42901</v>
      </c>
      <c r="AB4898" s="10"/>
      <c r="AC4898" s="10"/>
      <c r="AD4898" t="s">
        <v>8333</v>
      </c>
      <c r="AE4898" t="s">
        <v>8334</v>
      </c>
      <c r="AI4898" t="s">
        <v>9204</v>
      </c>
      <c r="AJ4898" t="s">
        <v>74</v>
      </c>
      <c r="AK4898" t="s">
        <v>75</v>
      </c>
      <c r="AL4898" t="s">
        <v>496</v>
      </c>
      <c r="AM4898" t="s">
        <v>77</v>
      </c>
      <c r="AO4898" t="s">
        <v>446</v>
      </c>
      <c r="AP4898" t="s">
        <v>79</v>
      </c>
      <c r="AQ4898">
        <v>2020</v>
      </c>
      <c r="AR4898" t="s">
        <v>80</v>
      </c>
      <c r="AW4898" t="s">
        <v>1636</v>
      </c>
      <c r="AX4898">
        <f t="shared" si="120"/>
        <v>2017</v>
      </c>
      <c r="AY4898" t="s">
        <v>446</v>
      </c>
      <c r="AZ4898" t="str">
        <f t="shared" si="118"/>
        <v>Musselshell</v>
      </c>
      <c r="BA4898" t="s">
        <v>74</v>
      </c>
      <c r="BB4898" t="s">
        <v>1352</v>
      </c>
      <c r="BC4898" t="s">
        <v>1272</v>
      </c>
    </row>
    <row r="4899" spans="1:55" x14ac:dyDescent="0.5">
      <c r="A4899" s="3">
        <v>44253</v>
      </c>
      <c r="B4899" t="s">
        <v>132</v>
      </c>
      <c r="C4899" t="s">
        <v>8343</v>
      </c>
      <c r="D4899" t="s">
        <v>7914</v>
      </c>
      <c r="L4899" t="s">
        <v>8341</v>
      </c>
      <c r="M4899" t="s">
        <v>8342</v>
      </c>
      <c r="N4899" t="s">
        <v>60</v>
      </c>
      <c r="O4899" t="s">
        <v>61</v>
      </c>
      <c r="P4899" t="s">
        <v>1630</v>
      </c>
      <c r="Q4899">
        <v>46.503599999999999</v>
      </c>
      <c r="R4899" t="str">
        <f t="shared" si="119"/>
        <v>46.5036N</v>
      </c>
      <c r="S4899" t="s">
        <v>65</v>
      </c>
      <c r="T4899">
        <v>108.86960000000001</v>
      </c>
      <c r="U4899" t="s">
        <v>67</v>
      </c>
      <c r="V4899" t="str">
        <f t="shared" si="114"/>
        <v>108.8696W</v>
      </c>
      <c r="W4899" t="s">
        <v>490</v>
      </c>
      <c r="X4899" t="s">
        <v>1268</v>
      </c>
      <c r="Y4899">
        <v>1189</v>
      </c>
      <c r="AA4899" s="10">
        <v>42915</v>
      </c>
      <c r="AB4899" s="10"/>
      <c r="AC4899" s="10"/>
      <c r="AD4899" t="s">
        <v>5523</v>
      </c>
      <c r="AE4899" t="s">
        <v>8334</v>
      </c>
      <c r="AI4899" t="s">
        <v>9205</v>
      </c>
      <c r="AJ4899" t="s">
        <v>74</v>
      </c>
      <c r="AK4899" t="s">
        <v>75</v>
      </c>
      <c r="AL4899" t="s">
        <v>496</v>
      </c>
      <c r="AM4899" t="s">
        <v>77</v>
      </c>
      <c r="AO4899" t="s">
        <v>248</v>
      </c>
      <c r="AP4899" t="s">
        <v>132</v>
      </c>
      <c r="AQ4899">
        <v>2021</v>
      </c>
      <c r="AR4899" t="s">
        <v>101</v>
      </c>
      <c r="AW4899" t="s">
        <v>1636</v>
      </c>
      <c r="AX4899">
        <f t="shared" si="120"/>
        <v>2017</v>
      </c>
      <c r="AY4899" t="s">
        <v>248</v>
      </c>
      <c r="AZ4899" t="str">
        <f t="shared" si="118"/>
        <v>Musselshell</v>
      </c>
      <c r="BA4899" t="s">
        <v>74</v>
      </c>
      <c r="BB4899" t="s">
        <v>5523</v>
      </c>
      <c r="BC4899" t="s">
        <v>1272</v>
      </c>
    </row>
    <row r="4900" spans="1:55" x14ac:dyDescent="0.5">
      <c r="A4900" s="3">
        <v>44253</v>
      </c>
      <c r="B4900" t="s">
        <v>132</v>
      </c>
      <c r="C4900" t="s">
        <v>8344</v>
      </c>
      <c r="D4900" t="s">
        <v>3409</v>
      </c>
      <c r="L4900" t="s">
        <v>8341</v>
      </c>
      <c r="M4900" t="s">
        <v>8342</v>
      </c>
      <c r="N4900" t="s">
        <v>60</v>
      </c>
      <c r="O4900" t="s">
        <v>61</v>
      </c>
      <c r="P4900" t="s">
        <v>1630</v>
      </c>
      <c r="Q4900">
        <v>46.503599999999999</v>
      </c>
      <c r="R4900" t="str">
        <f t="shared" si="119"/>
        <v>46.5036N</v>
      </c>
      <c r="S4900" t="s">
        <v>65</v>
      </c>
      <c r="T4900">
        <v>108.86960000000001</v>
      </c>
      <c r="U4900" t="s">
        <v>67</v>
      </c>
      <c r="V4900" t="str">
        <f t="shared" si="114"/>
        <v>108.8696W</v>
      </c>
      <c r="W4900" t="s">
        <v>490</v>
      </c>
      <c r="X4900" t="s">
        <v>1268</v>
      </c>
      <c r="Y4900">
        <v>1189</v>
      </c>
      <c r="AA4900" s="10">
        <v>42915</v>
      </c>
      <c r="AB4900" s="10"/>
      <c r="AC4900" s="10"/>
      <c r="AD4900" t="s">
        <v>8345</v>
      </c>
      <c r="AE4900" t="s">
        <v>8334</v>
      </c>
      <c r="AI4900" t="s">
        <v>9206</v>
      </c>
      <c r="AJ4900" t="s">
        <v>74</v>
      </c>
      <c r="AK4900" t="s">
        <v>75</v>
      </c>
      <c r="AL4900" t="s">
        <v>496</v>
      </c>
      <c r="AM4900" t="s">
        <v>77</v>
      </c>
      <c r="AO4900" t="s">
        <v>318</v>
      </c>
      <c r="AP4900" t="s">
        <v>79</v>
      </c>
      <c r="AQ4900">
        <v>2021</v>
      </c>
      <c r="AR4900" t="s">
        <v>101</v>
      </c>
      <c r="AW4900" t="s">
        <v>1636</v>
      </c>
      <c r="AX4900">
        <f t="shared" si="120"/>
        <v>2017</v>
      </c>
      <c r="AY4900" t="str">
        <f t="shared" ref="AY4900:AY4905" si="121">AO4900</f>
        <v>brevis</v>
      </c>
      <c r="AZ4900" t="str">
        <f t="shared" si="118"/>
        <v>Musselshell</v>
      </c>
      <c r="BA4900" t="s">
        <v>74</v>
      </c>
      <c r="BB4900" t="s">
        <v>5531</v>
      </c>
      <c r="BC4900" t="s">
        <v>1272</v>
      </c>
    </row>
    <row r="4901" spans="1:55" x14ac:dyDescent="0.5">
      <c r="A4901" s="3">
        <v>44253</v>
      </c>
      <c r="B4901" t="s">
        <v>132</v>
      </c>
      <c r="C4901" t="s">
        <v>8346</v>
      </c>
      <c r="D4901" t="s">
        <v>8336</v>
      </c>
      <c r="L4901" t="s">
        <v>8341</v>
      </c>
      <c r="M4901" t="s">
        <v>8342</v>
      </c>
      <c r="N4901" t="s">
        <v>60</v>
      </c>
      <c r="O4901" t="s">
        <v>61</v>
      </c>
      <c r="P4901" t="s">
        <v>1630</v>
      </c>
      <c r="Q4901">
        <v>46.503599999999999</v>
      </c>
      <c r="R4901" t="str">
        <f t="shared" si="119"/>
        <v>46.5036N</v>
      </c>
      <c r="S4901" t="s">
        <v>65</v>
      </c>
      <c r="T4901">
        <v>108.86960000000001</v>
      </c>
      <c r="U4901" t="s">
        <v>67</v>
      </c>
      <c r="V4901" t="str">
        <f t="shared" si="114"/>
        <v>108.8696W</v>
      </c>
      <c r="W4901" t="s">
        <v>490</v>
      </c>
      <c r="X4901" t="s">
        <v>1268</v>
      </c>
      <c r="Y4901">
        <v>1189</v>
      </c>
      <c r="AA4901" s="10">
        <v>42908</v>
      </c>
      <c r="AB4901" s="10"/>
      <c r="AC4901" s="10"/>
      <c r="AD4901" t="s">
        <v>8333</v>
      </c>
      <c r="AE4901" t="s">
        <v>8334</v>
      </c>
      <c r="AI4901" t="s">
        <v>9207</v>
      </c>
      <c r="AJ4901" t="s">
        <v>74</v>
      </c>
      <c r="AK4901" t="s">
        <v>75</v>
      </c>
      <c r="AL4901" t="s">
        <v>496</v>
      </c>
      <c r="AM4901" t="s">
        <v>77</v>
      </c>
      <c r="AO4901" t="s">
        <v>1170</v>
      </c>
      <c r="AP4901" t="s">
        <v>132</v>
      </c>
      <c r="AQ4901">
        <v>2021</v>
      </c>
      <c r="AR4901" t="s">
        <v>101</v>
      </c>
      <c r="AW4901" t="s">
        <v>1636</v>
      </c>
      <c r="AX4901">
        <f t="shared" si="120"/>
        <v>2017</v>
      </c>
      <c r="AY4901" t="str">
        <f t="shared" si="121"/>
        <v>subnigra</v>
      </c>
      <c r="AZ4901" t="str">
        <f t="shared" si="118"/>
        <v>Musselshell</v>
      </c>
      <c r="BA4901" t="s">
        <v>74</v>
      </c>
      <c r="BB4901" t="s">
        <v>1352</v>
      </c>
      <c r="BC4901" t="s">
        <v>1272</v>
      </c>
    </row>
    <row r="4902" spans="1:55" x14ac:dyDescent="0.5">
      <c r="A4902" s="3">
        <v>44253</v>
      </c>
      <c r="B4902" t="s">
        <v>132</v>
      </c>
      <c r="C4902" t="s">
        <v>8347</v>
      </c>
      <c r="D4902" t="s">
        <v>8348</v>
      </c>
      <c r="L4902" t="s">
        <v>8349</v>
      </c>
      <c r="M4902" t="s">
        <v>8350</v>
      </c>
      <c r="N4902" t="s">
        <v>60</v>
      </c>
      <c r="O4902" t="s">
        <v>61</v>
      </c>
      <c r="P4902" t="s">
        <v>1630</v>
      </c>
      <c r="Q4902">
        <v>46.592100000000002</v>
      </c>
      <c r="R4902" t="str">
        <f t="shared" si="119"/>
        <v>46.5921N</v>
      </c>
      <c r="S4902" t="s">
        <v>65</v>
      </c>
      <c r="T4902">
        <v>108.739</v>
      </c>
      <c r="U4902" t="s">
        <v>67</v>
      </c>
      <c r="V4902" t="str">
        <f t="shared" si="114"/>
        <v>108.739W</v>
      </c>
      <c r="W4902" t="s">
        <v>490</v>
      </c>
      <c r="X4902" t="s">
        <v>1268</v>
      </c>
      <c r="Y4902">
        <v>1120</v>
      </c>
      <c r="AA4902" s="10">
        <v>42901</v>
      </c>
      <c r="AB4902" s="10"/>
      <c r="AC4902" s="10"/>
      <c r="AD4902" t="s">
        <v>8345</v>
      </c>
      <c r="AE4902" t="s">
        <v>8334</v>
      </c>
      <c r="AI4902" t="s">
        <v>9208</v>
      </c>
      <c r="AJ4902" t="s">
        <v>74</v>
      </c>
      <c r="AK4902" t="s">
        <v>75</v>
      </c>
      <c r="AL4902" t="s">
        <v>496</v>
      </c>
      <c r="AM4902" t="s">
        <v>77</v>
      </c>
      <c r="AO4902" t="s">
        <v>1152</v>
      </c>
      <c r="AP4902" t="s">
        <v>132</v>
      </c>
      <c r="AQ4902">
        <v>2021</v>
      </c>
      <c r="AR4902" t="s">
        <v>101</v>
      </c>
      <c r="AW4902" t="s">
        <v>1636</v>
      </c>
      <c r="AX4902">
        <f t="shared" si="120"/>
        <v>2017</v>
      </c>
      <c r="AY4902" t="str">
        <f t="shared" si="121"/>
        <v>anograe</v>
      </c>
      <c r="AZ4902" t="str">
        <f t="shared" si="118"/>
        <v>Musselshell</v>
      </c>
      <c r="BA4902" t="s">
        <v>74</v>
      </c>
      <c r="BB4902" t="s">
        <v>5531</v>
      </c>
      <c r="BC4902" t="s">
        <v>1272</v>
      </c>
    </row>
    <row r="4903" spans="1:55" x14ac:dyDescent="0.5">
      <c r="A4903" s="3">
        <v>44253</v>
      </c>
      <c r="B4903" t="s">
        <v>132</v>
      </c>
      <c r="C4903" t="s">
        <v>8351</v>
      </c>
      <c r="D4903" t="s">
        <v>8336</v>
      </c>
      <c r="L4903" t="s">
        <v>8352</v>
      </c>
      <c r="M4903" t="s">
        <v>8353</v>
      </c>
      <c r="N4903" t="s">
        <v>60</v>
      </c>
      <c r="O4903" t="s">
        <v>61</v>
      </c>
      <c r="P4903" t="s">
        <v>1630</v>
      </c>
      <c r="Q4903">
        <v>46.564300000000003</v>
      </c>
      <c r="R4903" t="str">
        <f t="shared" si="119"/>
        <v>46.5643N</v>
      </c>
      <c r="S4903" t="s">
        <v>65</v>
      </c>
      <c r="T4903">
        <v>108.75530000000001</v>
      </c>
      <c r="U4903" t="s">
        <v>67</v>
      </c>
      <c r="V4903" t="str">
        <f t="shared" si="114"/>
        <v>108.7553W</v>
      </c>
      <c r="W4903" t="s">
        <v>490</v>
      </c>
      <c r="X4903" t="s">
        <v>1268</v>
      </c>
      <c r="Y4903">
        <v>1125</v>
      </c>
      <c r="AA4903" s="10">
        <v>42901</v>
      </c>
      <c r="AB4903" s="10"/>
      <c r="AC4903" s="10"/>
      <c r="AD4903" t="s">
        <v>8333</v>
      </c>
      <c r="AE4903" t="s">
        <v>8334</v>
      </c>
      <c r="AI4903" t="s">
        <v>9209</v>
      </c>
      <c r="AJ4903" t="s">
        <v>74</v>
      </c>
      <c r="AK4903" t="s">
        <v>75</v>
      </c>
      <c r="AL4903" t="s">
        <v>496</v>
      </c>
      <c r="AM4903" t="s">
        <v>77</v>
      </c>
      <c r="AO4903" t="s">
        <v>1170</v>
      </c>
      <c r="AP4903" t="s">
        <v>132</v>
      </c>
      <c r="AQ4903">
        <v>2021</v>
      </c>
      <c r="AR4903" t="s">
        <v>101</v>
      </c>
      <c r="AW4903" t="s">
        <v>1636</v>
      </c>
      <c r="AX4903">
        <f t="shared" si="120"/>
        <v>2017</v>
      </c>
      <c r="AY4903" t="str">
        <f t="shared" si="121"/>
        <v>subnigra</v>
      </c>
      <c r="AZ4903" t="str">
        <f t="shared" si="118"/>
        <v>Musselshell</v>
      </c>
      <c r="BA4903" t="s">
        <v>74</v>
      </c>
      <c r="BB4903" t="s">
        <v>1352</v>
      </c>
      <c r="BC4903" t="s">
        <v>1272</v>
      </c>
    </row>
    <row r="4904" spans="1:55" x14ac:dyDescent="0.5">
      <c r="A4904" s="3">
        <v>44253</v>
      </c>
      <c r="B4904" t="s">
        <v>132</v>
      </c>
      <c r="C4904" t="s">
        <v>8354</v>
      </c>
      <c r="D4904" t="s">
        <v>8322</v>
      </c>
      <c r="L4904" t="s">
        <v>8355</v>
      </c>
      <c r="M4904" t="s">
        <v>8356</v>
      </c>
      <c r="N4904" t="s">
        <v>60</v>
      </c>
      <c r="O4904" t="s">
        <v>61</v>
      </c>
      <c r="P4904" t="s">
        <v>2560</v>
      </c>
      <c r="Q4904">
        <v>47.490400000000001</v>
      </c>
      <c r="R4904" t="str">
        <f t="shared" si="119"/>
        <v>47.4904N</v>
      </c>
      <c r="S4904" t="s">
        <v>65</v>
      </c>
      <c r="T4904">
        <v>104.0958</v>
      </c>
      <c r="U4904" t="s">
        <v>67</v>
      </c>
      <c r="V4904" t="str">
        <f t="shared" si="114"/>
        <v>104.0958W</v>
      </c>
      <c r="W4904" t="s">
        <v>490</v>
      </c>
      <c r="X4904" t="s">
        <v>1268</v>
      </c>
      <c r="Y4904">
        <v>701</v>
      </c>
      <c r="AA4904" s="10">
        <v>42907</v>
      </c>
      <c r="AB4904" s="10"/>
      <c r="AC4904" s="10"/>
      <c r="AD4904" t="s">
        <v>8333</v>
      </c>
      <c r="AE4904" t="s">
        <v>8334</v>
      </c>
      <c r="AI4904" s="2" t="s">
        <v>9210</v>
      </c>
      <c r="AJ4904" t="s">
        <v>74</v>
      </c>
      <c r="AK4904" t="s">
        <v>75</v>
      </c>
      <c r="AL4904" t="s">
        <v>496</v>
      </c>
      <c r="AM4904" t="s">
        <v>77</v>
      </c>
      <c r="AO4904" t="s">
        <v>318</v>
      </c>
      <c r="AP4904" t="s">
        <v>132</v>
      </c>
      <c r="AQ4904">
        <v>2021</v>
      </c>
      <c r="AR4904" t="s">
        <v>80</v>
      </c>
      <c r="AW4904" t="s">
        <v>1636</v>
      </c>
      <c r="AX4904">
        <f t="shared" si="120"/>
        <v>2017</v>
      </c>
      <c r="AY4904" t="str">
        <f t="shared" si="121"/>
        <v>brevis</v>
      </c>
      <c r="AZ4904" t="str">
        <f t="shared" si="118"/>
        <v>Richland</v>
      </c>
      <c r="BA4904" t="s">
        <v>74</v>
      </c>
      <c r="BB4904" t="s">
        <v>1352</v>
      </c>
      <c r="BC4904" t="s">
        <v>1272</v>
      </c>
    </row>
    <row r="4905" spans="1:55" x14ac:dyDescent="0.5">
      <c r="A4905" s="3">
        <v>44253</v>
      </c>
      <c r="B4905" t="s">
        <v>132</v>
      </c>
      <c r="C4905" t="s">
        <v>8357</v>
      </c>
      <c r="D4905" t="s">
        <v>8322</v>
      </c>
      <c r="L4905" t="s">
        <v>8358</v>
      </c>
      <c r="M4905" t="s">
        <v>8359</v>
      </c>
      <c r="N4905" t="s">
        <v>60</v>
      </c>
      <c r="O4905" t="s">
        <v>61</v>
      </c>
      <c r="P4905" t="s">
        <v>2560</v>
      </c>
      <c r="Q4905">
        <v>47.511299999999999</v>
      </c>
      <c r="R4905" t="str">
        <f t="shared" si="119"/>
        <v>47.5113N</v>
      </c>
      <c r="S4905" t="s">
        <v>65</v>
      </c>
      <c r="T4905">
        <v>104.06659999999999</v>
      </c>
      <c r="U4905" t="s">
        <v>67</v>
      </c>
      <c r="V4905" t="str">
        <f t="shared" ref="V4905:V4928" si="122">T4905&amp;U4905</f>
        <v>104.0666W</v>
      </c>
      <c r="W4905" t="s">
        <v>490</v>
      </c>
      <c r="X4905" t="s">
        <v>1268</v>
      </c>
      <c r="Y4905">
        <v>740</v>
      </c>
      <c r="AA4905" s="10">
        <v>42907</v>
      </c>
      <c r="AB4905" s="10"/>
      <c r="AC4905" s="10"/>
      <c r="AD4905" t="s">
        <v>5523</v>
      </c>
      <c r="AE4905" t="s">
        <v>8334</v>
      </c>
      <c r="AI4905" s="2" t="s">
        <v>9211</v>
      </c>
      <c r="AJ4905" t="s">
        <v>74</v>
      </c>
      <c r="AK4905" t="s">
        <v>75</v>
      </c>
      <c r="AL4905" t="s">
        <v>496</v>
      </c>
      <c r="AM4905" t="s">
        <v>77</v>
      </c>
      <c r="AO4905" t="s">
        <v>318</v>
      </c>
      <c r="AP4905" t="s">
        <v>132</v>
      </c>
      <c r="AQ4905">
        <v>2021</v>
      </c>
      <c r="AR4905" t="s">
        <v>101</v>
      </c>
      <c r="AW4905" t="s">
        <v>1636</v>
      </c>
      <c r="AX4905">
        <f t="shared" si="120"/>
        <v>2017</v>
      </c>
      <c r="AY4905" t="str">
        <f t="shared" si="121"/>
        <v>brevis</v>
      </c>
      <c r="AZ4905" t="str">
        <f t="shared" si="118"/>
        <v>Richland</v>
      </c>
      <c r="BA4905" t="s">
        <v>74</v>
      </c>
      <c r="BB4905" t="s">
        <v>5523</v>
      </c>
      <c r="BC4905" t="s">
        <v>1272</v>
      </c>
    </row>
    <row r="4906" spans="1:55" ht="12" customHeight="1" x14ac:dyDescent="0.5">
      <c r="A4906" s="3">
        <v>44257</v>
      </c>
      <c r="B4906" t="s">
        <v>132</v>
      </c>
      <c r="L4906" t="s">
        <v>8360</v>
      </c>
      <c r="N4906" t="s">
        <v>60</v>
      </c>
      <c r="O4906" t="s">
        <v>61</v>
      </c>
      <c r="P4906" s="19" t="s">
        <v>1311</v>
      </c>
      <c r="Q4906">
        <v>45.031199999999998</v>
      </c>
      <c r="R4906" t="str">
        <f t="shared" si="119"/>
        <v>45.0312N</v>
      </c>
      <c r="S4906" t="s">
        <v>65</v>
      </c>
      <c r="T4906">
        <v>110.7201</v>
      </c>
      <c r="U4906" t="s">
        <v>67</v>
      </c>
      <c r="V4906" t="str">
        <f t="shared" si="122"/>
        <v>110.7201W</v>
      </c>
      <c r="W4906" t="s">
        <v>490</v>
      </c>
      <c r="X4906" t="s">
        <v>8361</v>
      </c>
      <c r="AB4906" s="4">
        <v>41080</v>
      </c>
      <c r="AC4906" s="17">
        <v>41081</v>
      </c>
      <c r="AD4906" t="s">
        <v>192</v>
      </c>
      <c r="AE4906" t="s">
        <v>8362</v>
      </c>
      <c r="AI4906" t="s">
        <v>8363</v>
      </c>
      <c r="AJ4906" t="s">
        <v>8015</v>
      </c>
      <c r="AL4906" t="s">
        <v>496</v>
      </c>
      <c r="AM4906" t="s">
        <v>77</v>
      </c>
      <c r="AO4906" t="s">
        <v>1152</v>
      </c>
      <c r="AP4906" t="s">
        <v>8123</v>
      </c>
      <c r="AQ4906" s="20">
        <v>41640</v>
      </c>
      <c r="AR4906" t="s">
        <v>80</v>
      </c>
      <c r="AW4906" t="s">
        <v>8016</v>
      </c>
      <c r="AX4906">
        <v>2012</v>
      </c>
      <c r="AY4906" t="s">
        <v>1152</v>
      </c>
      <c r="AZ4906" t="s">
        <v>1311</v>
      </c>
      <c r="BA4906" t="s">
        <v>8364</v>
      </c>
      <c r="BB4906" t="s">
        <v>192</v>
      </c>
      <c r="BC4906" t="s">
        <v>87</v>
      </c>
    </row>
    <row r="4907" spans="1:55" ht="12" customHeight="1" x14ac:dyDescent="0.5">
      <c r="A4907" s="3">
        <v>44257</v>
      </c>
      <c r="B4907" t="s">
        <v>132</v>
      </c>
      <c r="L4907" t="s">
        <v>8360</v>
      </c>
      <c r="N4907" t="s">
        <v>60</v>
      </c>
      <c r="O4907" t="s">
        <v>61</v>
      </c>
      <c r="P4907" s="19" t="s">
        <v>1311</v>
      </c>
      <c r="Q4907">
        <v>45.031199999999998</v>
      </c>
      <c r="R4907" t="str">
        <f t="shared" si="119"/>
        <v>45.0312N</v>
      </c>
      <c r="S4907" t="s">
        <v>65</v>
      </c>
      <c r="T4907">
        <v>110.7201</v>
      </c>
      <c r="U4907" t="s">
        <v>67</v>
      </c>
      <c r="V4907" t="str">
        <f t="shared" si="122"/>
        <v>110.7201W</v>
      </c>
      <c r="W4907" t="s">
        <v>490</v>
      </c>
      <c r="X4907" t="s">
        <v>8361</v>
      </c>
      <c r="AB4907" s="4">
        <v>41092</v>
      </c>
      <c r="AC4907" s="17">
        <v>41093</v>
      </c>
      <c r="AD4907" t="s">
        <v>192</v>
      </c>
      <c r="AE4907" t="s">
        <v>8362</v>
      </c>
      <c r="AI4907" t="s">
        <v>8365</v>
      </c>
      <c r="AJ4907" t="s">
        <v>8015</v>
      </c>
      <c r="AL4907" t="s">
        <v>496</v>
      </c>
      <c r="AM4907" t="s">
        <v>77</v>
      </c>
      <c r="AO4907" t="s">
        <v>1152</v>
      </c>
      <c r="AP4907" t="s">
        <v>8123</v>
      </c>
      <c r="AQ4907" s="20">
        <v>41640</v>
      </c>
      <c r="AR4907" t="s">
        <v>101</v>
      </c>
      <c r="AW4907" t="s">
        <v>8016</v>
      </c>
      <c r="AX4907">
        <v>2012</v>
      </c>
      <c r="AY4907" t="s">
        <v>1152</v>
      </c>
      <c r="AZ4907" t="s">
        <v>1311</v>
      </c>
      <c r="BA4907" t="s">
        <v>8364</v>
      </c>
      <c r="BB4907" t="s">
        <v>192</v>
      </c>
      <c r="BC4907" t="s">
        <v>87</v>
      </c>
    </row>
    <row r="4908" spans="1:55" ht="12" customHeight="1" x14ac:dyDescent="0.5">
      <c r="A4908" s="3">
        <v>44257</v>
      </c>
      <c r="B4908" t="s">
        <v>132</v>
      </c>
      <c r="L4908" t="s">
        <v>8360</v>
      </c>
      <c r="N4908" t="s">
        <v>60</v>
      </c>
      <c r="O4908" t="s">
        <v>61</v>
      </c>
      <c r="P4908" s="19" t="s">
        <v>1311</v>
      </c>
      <c r="Q4908">
        <v>45.031199999999998</v>
      </c>
      <c r="R4908" t="str">
        <f t="shared" si="119"/>
        <v>45.0312N</v>
      </c>
      <c r="S4908" t="s">
        <v>65</v>
      </c>
      <c r="T4908">
        <v>110.7201</v>
      </c>
      <c r="U4908" t="s">
        <v>67</v>
      </c>
      <c r="V4908" t="str">
        <f t="shared" si="122"/>
        <v>110.7201W</v>
      </c>
      <c r="W4908" t="s">
        <v>490</v>
      </c>
      <c r="X4908" t="s">
        <v>8361</v>
      </c>
      <c r="AB4908" s="4">
        <v>41092</v>
      </c>
      <c r="AC4908" s="17">
        <v>41093</v>
      </c>
      <c r="AD4908" t="s">
        <v>192</v>
      </c>
      <c r="AE4908" t="s">
        <v>8362</v>
      </c>
      <c r="AI4908" t="s">
        <v>8366</v>
      </c>
      <c r="AJ4908" t="s">
        <v>8015</v>
      </c>
      <c r="AL4908" t="s">
        <v>496</v>
      </c>
      <c r="AM4908" t="s">
        <v>77</v>
      </c>
      <c r="AO4908" t="s">
        <v>1152</v>
      </c>
      <c r="AP4908" t="s">
        <v>8123</v>
      </c>
      <c r="AQ4908" s="20">
        <v>41640</v>
      </c>
      <c r="AR4908" t="s">
        <v>80</v>
      </c>
      <c r="AW4908" t="s">
        <v>8016</v>
      </c>
      <c r="AX4908">
        <v>2012</v>
      </c>
      <c r="AY4908" t="s">
        <v>1152</v>
      </c>
      <c r="AZ4908" t="s">
        <v>1311</v>
      </c>
      <c r="BA4908" t="s">
        <v>8364</v>
      </c>
      <c r="BB4908" t="s">
        <v>192</v>
      </c>
      <c r="BC4908" t="s">
        <v>87</v>
      </c>
    </row>
    <row r="4909" spans="1:55" ht="12" customHeight="1" x14ac:dyDescent="0.5">
      <c r="A4909" s="3">
        <v>44257</v>
      </c>
      <c r="B4909" t="s">
        <v>132</v>
      </c>
      <c r="L4909" t="s">
        <v>8360</v>
      </c>
      <c r="N4909" t="s">
        <v>60</v>
      </c>
      <c r="O4909" t="s">
        <v>61</v>
      </c>
      <c r="P4909" s="19" t="s">
        <v>1311</v>
      </c>
      <c r="Q4909">
        <v>45.031199999999998</v>
      </c>
      <c r="R4909" t="str">
        <f t="shared" si="119"/>
        <v>45.0312N</v>
      </c>
      <c r="S4909" t="s">
        <v>65</v>
      </c>
      <c r="T4909">
        <v>110.7201</v>
      </c>
      <c r="U4909" t="s">
        <v>67</v>
      </c>
      <c r="V4909" t="str">
        <f t="shared" si="122"/>
        <v>110.7201W</v>
      </c>
      <c r="W4909" t="s">
        <v>490</v>
      </c>
      <c r="X4909" t="s">
        <v>8361</v>
      </c>
      <c r="AB4909" s="4">
        <v>41092</v>
      </c>
      <c r="AC4909" s="17">
        <v>41093</v>
      </c>
      <c r="AD4909" t="s">
        <v>192</v>
      </c>
      <c r="AE4909" t="s">
        <v>8362</v>
      </c>
      <c r="AI4909" t="s">
        <v>8367</v>
      </c>
      <c r="AJ4909" t="s">
        <v>8015</v>
      </c>
      <c r="AL4909" t="s">
        <v>496</v>
      </c>
      <c r="AM4909" t="s">
        <v>77</v>
      </c>
      <c r="AO4909" t="s">
        <v>1152</v>
      </c>
      <c r="AP4909" t="s">
        <v>8123</v>
      </c>
      <c r="AQ4909" s="20">
        <v>41640</v>
      </c>
      <c r="AR4909" t="s">
        <v>80</v>
      </c>
      <c r="AW4909" t="s">
        <v>8016</v>
      </c>
      <c r="AX4909">
        <v>2012</v>
      </c>
      <c r="AY4909" t="s">
        <v>1152</v>
      </c>
      <c r="AZ4909" t="s">
        <v>1311</v>
      </c>
      <c r="BA4909" t="s">
        <v>8364</v>
      </c>
      <c r="BB4909" t="s">
        <v>192</v>
      </c>
      <c r="BC4909" t="s">
        <v>87</v>
      </c>
    </row>
    <row r="4910" spans="1:55" ht="12" customHeight="1" x14ac:dyDescent="0.5">
      <c r="A4910" s="3">
        <v>44257</v>
      </c>
      <c r="B4910" t="s">
        <v>132</v>
      </c>
      <c r="L4910" t="s">
        <v>8360</v>
      </c>
      <c r="N4910" t="s">
        <v>60</v>
      </c>
      <c r="O4910" t="s">
        <v>61</v>
      </c>
      <c r="P4910" s="19" t="s">
        <v>1311</v>
      </c>
      <c r="Q4910">
        <v>45.031199999999998</v>
      </c>
      <c r="R4910" t="str">
        <f t="shared" si="119"/>
        <v>45.0312N</v>
      </c>
      <c r="S4910" t="s">
        <v>65</v>
      </c>
      <c r="T4910">
        <v>110.7201</v>
      </c>
      <c r="U4910" t="s">
        <v>67</v>
      </c>
      <c r="V4910" t="str">
        <f t="shared" si="122"/>
        <v>110.7201W</v>
      </c>
      <c r="W4910" t="s">
        <v>490</v>
      </c>
      <c r="X4910" t="s">
        <v>8361</v>
      </c>
      <c r="AB4910" s="4">
        <v>41092</v>
      </c>
      <c r="AC4910" s="17">
        <v>41093</v>
      </c>
      <c r="AD4910" t="s">
        <v>192</v>
      </c>
      <c r="AE4910" t="s">
        <v>8362</v>
      </c>
      <c r="AI4910" t="s">
        <v>8368</v>
      </c>
      <c r="AJ4910" t="s">
        <v>8015</v>
      </c>
      <c r="AL4910" t="s">
        <v>496</v>
      </c>
      <c r="AM4910" t="s">
        <v>77</v>
      </c>
      <c r="AO4910" t="s">
        <v>1152</v>
      </c>
      <c r="AP4910" t="s">
        <v>8123</v>
      </c>
      <c r="AQ4910" s="20">
        <v>41640</v>
      </c>
      <c r="AR4910" t="s">
        <v>80</v>
      </c>
      <c r="AW4910" t="s">
        <v>8016</v>
      </c>
      <c r="AX4910">
        <v>2012</v>
      </c>
      <c r="AY4910" t="s">
        <v>1152</v>
      </c>
      <c r="AZ4910" t="s">
        <v>1311</v>
      </c>
      <c r="BA4910" t="s">
        <v>8364</v>
      </c>
      <c r="BB4910" t="s">
        <v>192</v>
      </c>
      <c r="BC4910" t="s">
        <v>87</v>
      </c>
    </row>
    <row r="4911" spans="1:55" ht="12" customHeight="1" x14ac:dyDescent="0.5">
      <c r="A4911" s="3">
        <v>44265</v>
      </c>
      <c r="B4911" t="s">
        <v>132</v>
      </c>
      <c r="L4911" t="s">
        <v>8360</v>
      </c>
      <c r="N4911" t="s">
        <v>60</v>
      </c>
      <c r="O4911" t="s">
        <v>61</v>
      </c>
      <c r="P4911" s="19" t="s">
        <v>1311</v>
      </c>
      <c r="Q4911">
        <v>45.031199999999998</v>
      </c>
      <c r="R4911" t="str">
        <f t="shared" si="119"/>
        <v>45.0312N</v>
      </c>
      <c r="S4911" t="s">
        <v>65</v>
      </c>
      <c r="T4911">
        <v>110.7201</v>
      </c>
      <c r="U4911" t="s">
        <v>67</v>
      </c>
      <c r="V4911" t="str">
        <f t="shared" si="122"/>
        <v>110.7201W</v>
      </c>
      <c r="W4911" t="s">
        <v>490</v>
      </c>
      <c r="X4911" t="s">
        <v>8361</v>
      </c>
      <c r="Y4911" s="17"/>
      <c r="AB4911" s="3">
        <v>41109</v>
      </c>
      <c r="AC4911" s="3">
        <v>41110</v>
      </c>
      <c r="AD4911" t="s">
        <v>192</v>
      </c>
      <c r="AE4911" t="s">
        <v>8362</v>
      </c>
      <c r="AI4911" t="s">
        <v>8369</v>
      </c>
      <c r="AJ4911" t="s">
        <v>8015</v>
      </c>
      <c r="AL4911" t="s">
        <v>496</v>
      </c>
      <c r="AM4911" t="s">
        <v>77</v>
      </c>
      <c r="AO4911" s="23" t="s">
        <v>248</v>
      </c>
      <c r="AP4911" t="s">
        <v>8123</v>
      </c>
      <c r="AQ4911" s="3">
        <v>41640</v>
      </c>
      <c r="AR4911" t="s">
        <v>101</v>
      </c>
      <c r="AW4911" t="s">
        <v>8016</v>
      </c>
      <c r="AX4911">
        <v>2012</v>
      </c>
      <c r="AY4911" s="23" t="s">
        <v>248</v>
      </c>
      <c r="AZ4911" t="s">
        <v>1311</v>
      </c>
      <c r="BA4911" t="s">
        <v>8364</v>
      </c>
      <c r="BB4911" t="s">
        <v>192</v>
      </c>
      <c r="BC4911" t="s">
        <v>87</v>
      </c>
    </row>
    <row r="4912" spans="1:55" ht="12" customHeight="1" x14ac:dyDescent="0.5">
      <c r="A4912" s="3">
        <v>44265</v>
      </c>
      <c r="B4912" t="s">
        <v>132</v>
      </c>
      <c r="L4912" t="s">
        <v>8360</v>
      </c>
      <c r="N4912" t="s">
        <v>60</v>
      </c>
      <c r="O4912" t="s">
        <v>61</v>
      </c>
      <c r="P4912" s="19" t="s">
        <v>1311</v>
      </c>
      <c r="Q4912">
        <v>45.031199999999998</v>
      </c>
      <c r="R4912" t="str">
        <f t="shared" si="119"/>
        <v>45.0312N</v>
      </c>
      <c r="S4912" t="s">
        <v>65</v>
      </c>
      <c r="T4912">
        <v>110.7201</v>
      </c>
      <c r="U4912" t="s">
        <v>67</v>
      </c>
      <c r="V4912" t="str">
        <f t="shared" si="122"/>
        <v>110.7201W</v>
      </c>
      <c r="W4912" t="s">
        <v>490</v>
      </c>
      <c r="X4912" t="s">
        <v>8361</v>
      </c>
      <c r="Y4912" s="17"/>
      <c r="AB4912" s="3">
        <v>41125</v>
      </c>
      <c r="AC4912" s="3">
        <v>41126</v>
      </c>
      <c r="AD4912" t="s">
        <v>192</v>
      </c>
      <c r="AE4912" t="s">
        <v>8362</v>
      </c>
      <c r="AI4912" t="s">
        <v>8370</v>
      </c>
      <c r="AJ4912" t="s">
        <v>8015</v>
      </c>
      <c r="AL4912" t="s">
        <v>496</v>
      </c>
      <c r="AM4912" t="s">
        <v>77</v>
      </c>
      <c r="AO4912" s="23" t="s">
        <v>323</v>
      </c>
      <c r="AP4912" t="s">
        <v>8123</v>
      </c>
      <c r="AQ4912" s="3">
        <v>41640</v>
      </c>
      <c r="AR4912" t="s">
        <v>101</v>
      </c>
      <c r="AW4912" t="s">
        <v>8016</v>
      </c>
      <c r="AX4912">
        <v>2012</v>
      </c>
      <c r="AY4912" s="23" t="s">
        <v>323</v>
      </c>
      <c r="AZ4912" t="s">
        <v>1311</v>
      </c>
      <c r="BA4912" t="s">
        <v>8364</v>
      </c>
      <c r="BB4912" t="s">
        <v>192</v>
      </c>
      <c r="BC4912" t="s">
        <v>87</v>
      </c>
    </row>
    <row r="4913" spans="1:55" ht="12" customHeight="1" x14ac:dyDescent="0.5">
      <c r="A4913" s="3">
        <v>44265</v>
      </c>
      <c r="B4913" t="s">
        <v>132</v>
      </c>
      <c r="L4913" t="s">
        <v>8360</v>
      </c>
      <c r="N4913" t="s">
        <v>60</v>
      </c>
      <c r="O4913" t="s">
        <v>61</v>
      </c>
      <c r="P4913" s="19" t="s">
        <v>1311</v>
      </c>
      <c r="Q4913">
        <v>45.031199999999998</v>
      </c>
      <c r="R4913" t="str">
        <f t="shared" si="119"/>
        <v>45.0312N</v>
      </c>
      <c r="S4913" t="s">
        <v>65</v>
      </c>
      <c r="T4913">
        <v>110.7201</v>
      </c>
      <c r="U4913" t="s">
        <v>67</v>
      </c>
      <c r="V4913" t="str">
        <f t="shared" si="122"/>
        <v>110.7201W</v>
      </c>
      <c r="W4913" t="s">
        <v>490</v>
      </c>
      <c r="X4913" t="s">
        <v>8361</v>
      </c>
      <c r="Y4913" s="17"/>
      <c r="AB4913" s="3">
        <v>41109</v>
      </c>
      <c r="AC4913" s="3">
        <v>41110</v>
      </c>
      <c r="AD4913" t="s">
        <v>192</v>
      </c>
      <c r="AE4913" t="s">
        <v>8362</v>
      </c>
      <c r="AI4913" t="s">
        <v>8371</v>
      </c>
      <c r="AJ4913" t="s">
        <v>8015</v>
      </c>
      <c r="AL4913" t="s">
        <v>496</v>
      </c>
      <c r="AM4913" t="s">
        <v>77</v>
      </c>
      <c r="AO4913" s="23" t="s">
        <v>283</v>
      </c>
      <c r="AP4913" t="s">
        <v>8123</v>
      </c>
      <c r="AQ4913" s="3">
        <v>41640</v>
      </c>
      <c r="AR4913" t="s">
        <v>101</v>
      </c>
      <c r="AW4913" t="s">
        <v>8016</v>
      </c>
      <c r="AX4913">
        <v>2012</v>
      </c>
      <c r="AY4913" s="23" t="s">
        <v>283</v>
      </c>
      <c r="AZ4913" t="s">
        <v>1311</v>
      </c>
      <c r="BA4913" t="s">
        <v>8364</v>
      </c>
      <c r="BB4913" t="s">
        <v>192</v>
      </c>
      <c r="BC4913" t="s">
        <v>87</v>
      </c>
    </row>
    <row r="4914" spans="1:55" ht="12" customHeight="1" x14ac:dyDescent="0.5">
      <c r="A4914" s="3">
        <v>44265</v>
      </c>
      <c r="B4914" t="s">
        <v>132</v>
      </c>
      <c r="L4914" t="s">
        <v>8360</v>
      </c>
      <c r="N4914" t="s">
        <v>60</v>
      </c>
      <c r="O4914" t="s">
        <v>61</v>
      </c>
      <c r="P4914" s="19" t="s">
        <v>1311</v>
      </c>
      <c r="Q4914">
        <v>45.031199999999998</v>
      </c>
      <c r="R4914" t="str">
        <f t="shared" si="119"/>
        <v>45.0312N</v>
      </c>
      <c r="S4914" t="s">
        <v>65</v>
      </c>
      <c r="T4914">
        <v>110.7201</v>
      </c>
      <c r="U4914" t="s">
        <v>67</v>
      </c>
      <c r="V4914" t="str">
        <f t="shared" si="122"/>
        <v>110.7201W</v>
      </c>
      <c r="W4914" t="s">
        <v>490</v>
      </c>
      <c r="X4914" t="s">
        <v>8361</v>
      </c>
      <c r="Y4914" s="17"/>
      <c r="AB4914" s="3">
        <v>41125</v>
      </c>
      <c r="AC4914" s="3">
        <v>41126</v>
      </c>
      <c r="AD4914" t="s">
        <v>192</v>
      </c>
      <c r="AE4914" t="s">
        <v>8362</v>
      </c>
      <c r="AI4914" t="s">
        <v>8372</v>
      </c>
      <c r="AJ4914" t="s">
        <v>8015</v>
      </c>
      <c r="AL4914" t="s">
        <v>496</v>
      </c>
      <c r="AM4914" t="s">
        <v>77</v>
      </c>
      <c r="AO4914" s="23" t="s">
        <v>188</v>
      </c>
      <c r="AP4914" t="s">
        <v>8123</v>
      </c>
      <c r="AQ4914" s="3">
        <v>41640</v>
      </c>
      <c r="AR4914" t="s">
        <v>80</v>
      </c>
      <c r="AW4914" t="s">
        <v>8016</v>
      </c>
      <c r="AX4914">
        <v>2012</v>
      </c>
      <c r="AY4914" s="23" t="s">
        <v>188</v>
      </c>
      <c r="AZ4914" t="s">
        <v>1311</v>
      </c>
      <c r="BA4914" t="s">
        <v>8364</v>
      </c>
      <c r="BB4914" t="s">
        <v>192</v>
      </c>
      <c r="BC4914" t="s">
        <v>87</v>
      </c>
    </row>
    <row r="4915" spans="1:55" ht="12" customHeight="1" x14ac:dyDescent="0.5">
      <c r="A4915" s="3">
        <v>44265</v>
      </c>
      <c r="B4915" t="s">
        <v>132</v>
      </c>
      <c r="L4915" t="s">
        <v>8360</v>
      </c>
      <c r="N4915" t="s">
        <v>60</v>
      </c>
      <c r="O4915" t="s">
        <v>61</v>
      </c>
      <c r="P4915" s="19" t="s">
        <v>1311</v>
      </c>
      <c r="Q4915">
        <v>45.031199999999998</v>
      </c>
      <c r="R4915" t="str">
        <f t="shared" si="119"/>
        <v>45.0312N</v>
      </c>
      <c r="S4915" t="s">
        <v>65</v>
      </c>
      <c r="T4915">
        <v>110.7201</v>
      </c>
      <c r="U4915" t="s">
        <v>67</v>
      </c>
      <c r="V4915" t="str">
        <f t="shared" si="122"/>
        <v>110.7201W</v>
      </c>
      <c r="W4915" t="s">
        <v>490</v>
      </c>
      <c r="X4915" t="s">
        <v>8361</v>
      </c>
      <c r="Y4915" s="17"/>
      <c r="AB4915" s="3">
        <v>41063</v>
      </c>
      <c r="AC4915" s="3">
        <v>41064</v>
      </c>
      <c r="AD4915" t="s">
        <v>192</v>
      </c>
      <c r="AE4915" t="s">
        <v>8362</v>
      </c>
      <c r="AI4915" t="s">
        <v>8373</v>
      </c>
      <c r="AJ4915" t="s">
        <v>8015</v>
      </c>
      <c r="AL4915" t="s">
        <v>496</v>
      </c>
      <c r="AM4915" t="s">
        <v>77</v>
      </c>
      <c r="AO4915" s="23" t="s">
        <v>1170</v>
      </c>
      <c r="AP4915" t="s">
        <v>8123</v>
      </c>
      <c r="AQ4915" s="3">
        <v>41640</v>
      </c>
      <c r="AR4915" t="s">
        <v>80</v>
      </c>
      <c r="AW4915" t="s">
        <v>8016</v>
      </c>
      <c r="AX4915">
        <v>2012</v>
      </c>
      <c r="AY4915" s="23" t="s">
        <v>1170</v>
      </c>
      <c r="AZ4915" t="s">
        <v>1311</v>
      </c>
      <c r="BA4915" t="s">
        <v>8364</v>
      </c>
      <c r="BB4915" t="s">
        <v>192</v>
      </c>
      <c r="BC4915" t="s">
        <v>87</v>
      </c>
    </row>
    <row r="4916" spans="1:55" ht="12" customHeight="1" x14ac:dyDescent="0.5">
      <c r="A4916" s="3">
        <v>44265</v>
      </c>
      <c r="B4916" t="s">
        <v>132</v>
      </c>
      <c r="L4916" t="s">
        <v>8360</v>
      </c>
      <c r="N4916" t="s">
        <v>60</v>
      </c>
      <c r="O4916" t="s">
        <v>61</v>
      </c>
      <c r="P4916" s="19" t="s">
        <v>1311</v>
      </c>
      <c r="Q4916">
        <v>45.031199999999998</v>
      </c>
      <c r="R4916" t="str">
        <f t="shared" si="119"/>
        <v>45.0312N</v>
      </c>
      <c r="S4916" t="s">
        <v>65</v>
      </c>
      <c r="T4916">
        <v>110.7201</v>
      </c>
      <c r="U4916" t="s">
        <v>67</v>
      </c>
      <c r="V4916" t="str">
        <f t="shared" si="122"/>
        <v>110.7201W</v>
      </c>
      <c r="W4916" t="s">
        <v>490</v>
      </c>
      <c r="X4916" t="s">
        <v>8361</v>
      </c>
      <c r="Y4916" s="17"/>
      <c r="AB4916" s="3">
        <v>41125</v>
      </c>
      <c r="AC4916" s="3">
        <v>41126</v>
      </c>
      <c r="AD4916" t="s">
        <v>192</v>
      </c>
      <c r="AE4916" t="s">
        <v>8362</v>
      </c>
      <c r="AI4916" t="s">
        <v>8374</v>
      </c>
      <c r="AJ4916" t="s">
        <v>8015</v>
      </c>
      <c r="AL4916" t="s">
        <v>496</v>
      </c>
      <c r="AM4916" t="s">
        <v>77</v>
      </c>
      <c r="AO4916" s="23" t="s">
        <v>1385</v>
      </c>
      <c r="AP4916" t="s">
        <v>8123</v>
      </c>
      <c r="AQ4916" s="3">
        <v>41640</v>
      </c>
      <c r="AR4916" t="s">
        <v>101</v>
      </c>
      <c r="AW4916" t="s">
        <v>8016</v>
      </c>
      <c r="AX4916">
        <v>2012</v>
      </c>
      <c r="AY4916" s="23" t="s">
        <v>1385</v>
      </c>
      <c r="AZ4916" t="s">
        <v>1311</v>
      </c>
      <c r="BA4916" t="s">
        <v>8364</v>
      </c>
      <c r="BB4916" t="s">
        <v>192</v>
      </c>
      <c r="BC4916" t="s">
        <v>87</v>
      </c>
    </row>
    <row r="4917" spans="1:55" ht="12" customHeight="1" x14ac:dyDescent="0.5">
      <c r="A4917" s="3">
        <v>44265</v>
      </c>
      <c r="B4917" t="s">
        <v>132</v>
      </c>
      <c r="L4917" t="s">
        <v>8360</v>
      </c>
      <c r="N4917" t="s">
        <v>60</v>
      </c>
      <c r="O4917" t="s">
        <v>61</v>
      </c>
      <c r="P4917" s="19" t="s">
        <v>1311</v>
      </c>
      <c r="Q4917">
        <v>45.031199999999998</v>
      </c>
      <c r="R4917" t="str">
        <f t="shared" si="119"/>
        <v>45.0312N</v>
      </c>
      <c r="S4917" t="s">
        <v>65</v>
      </c>
      <c r="T4917">
        <v>110.7201</v>
      </c>
      <c r="U4917" t="s">
        <v>67</v>
      </c>
      <c r="V4917" t="str">
        <f t="shared" si="122"/>
        <v>110.7201W</v>
      </c>
      <c r="W4917" t="s">
        <v>490</v>
      </c>
      <c r="X4917" t="s">
        <v>8361</v>
      </c>
      <c r="Y4917" s="17"/>
      <c r="AB4917" s="3">
        <v>41125</v>
      </c>
      <c r="AC4917" s="3">
        <v>41126</v>
      </c>
      <c r="AD4917" t="s">
        <v>192</v>
      </c>
      <c r="AE4917" t="s">
        <v>8362</v>
      </c>
      <c r="AI4917" t="s">
        <v>8375</v>
      </c>
      <c r="AJ4917" t="s">
        <v>8015</v>
      </c>
      <c r="AL4917" t="s">
        <v>496</v>
      </c>
      <c r="AM4917" t="s">
        <v>77</v>
      </c>
      <c r="AO4917" s="23" t="s">
        <v>1385</v>
      </c>
      <c r="AP4917" t="s">
        <v>8123</v>
      </c>
      <c r="AQ4917" s="3">
        <v>41640</v>
      </c>
      <c r="AR4917" t="s">
        <v>101</v>
      </c>
      <c r="AW4917" t="s">
        <v>8016</v>
      </c>
      <c r="AX4917">
        <v>2012</v>
      </c>
      <c r="AY4917" s="23" t="s">
        <v>1385</v>
      </c>
      <c r="AZ4917" t="s">
        <v>1311</v>
      </c>
      <c r="BA4917" t="s">
        <v>8364</v>
      </c>
      <c r="BB4917" t="s">
        <v>192</v>
      </c>
      <c r="BC4917" t="s">
        <v>87</v>
      </c>
    </row>
    <row r="4918" spans="1:55" ht="12" customHeight="1" x14ac:dyDescent="0.5">
      <c r="A4918" s="3">
        <v>44265</v>
      </c>
      <c r="B4918" t="s">
        <v>132</v>
      </c>
      <c r="L4918" t="s">
        <v>8360</v>
      </c>
      <c r="N4918" t="s">
        <v>60</v>
      </c>
      <c r="O4918" t="s">
        <v>61</v>
      </c>
      <c r="P4918" s="19" t="s">
        <v>1311</v>
      </c>
      <c r="Q4918">
        <v>45.031199999999998</v>
      </c>
      <c r="R4918" t="str">
        <f t="shared" si="119"/>
        <v>45.0312N</v>
      </c>
      <c r="S4918" t="s">
        <v>65</v>
      </c>
      <c r="T4918">
        <v>110.7201</v>
      </c>
      <c r="U4918" t="s">
        <v>67</v>
      </c>
      <c r="V4918" t="str">
        <f t="shared" si="122"/>
        <v>110.7201W</v>
      </c>
      <c r="W4918" t="s">
        <v>490</v>
      </c>
      <c r="X4918" t="s">
        <v>8361</v>
      </c>
      <c r="Y4918" s="17"/>
      <c r="AB4918" s="3">
        <v>41125</v>
      </c>
      <c r="AC4918" s="3">
        <v>41126</v>
      </c>
      <c r="AD4918" t="s">
        <v>192</v>
      </c>
      <c r="AE4918" t="s">
        <v>8362</v>
      </c>
      <c r="AI4918" t="s">
        <v>8376</v>
      </c>
      <c r="AJ4918" t="s">
        <v>8015</v>
      </c>
      <c r="AL4918" t="s">
        <v>496</v>
      </c>
      <c r="AM4918" t="s">
        <v>77</v>
      </c>
      <c r="AO4918" s="23" t="s">
        <v>1385</v>
      </c>
      <c r="AP4918" t="s">
        <v>8123</v>
      </c>
      <c r="AQ4918" s="3">
        <v>41640</v>
      </c>
      <c r="AR4918" t="s">
        <v>80</v>
      </c>
      <c r="AW4918" t="s">
        <v>8016</v>
      </c>
      <c r="AX4918">
        <v>2012</v>
      </c>
      <c r="AY4918" s="23" t="s">
        <v>1385</v>
      </c>
      <c r="AZ4918" t="s">
        <v>1311</v>
      </c>
      <c r="BA4918" t="s">
        <v>8364</v>
      </c>
      <c r="BB4918" t="s">
        <v>192</v>
      </c>
      <c r="BC4918" t="s">
        <v>87</v>
      </c>
    </row>
    <row r="4919" spans="1:55" ht="12" customHeight="1" x14ac:dyDescent="0.5">
      <c r="A4919" s="3">
        <v>44265</v>
      </c>
      <c r="B4919" t="s">
        <v>132</v>
      </c>
      <c r="L4919" t="s">
        <v>8360</v>
      </c>
      <c r="N4919" t="s">
        <v>60</v>
      </c>
      <c r="O4919" t="s">
        <v>61</v>
      </c>
      <c r="P4919" s="19" t="s">
        <v>1311</v>
      </c>
      <c r="Q4919">
        <v>45.031199999999998</v>
      </c>
      <c r="R4919" t="str">
        <f t="shared" si="119"/>
        <v>45.0312N</v>
      </c>
      <c r="S4919" t="s">
        <v>65</v>
      </c>
      <c r="T4919">
        <v>110.7201</v>
      </c>
      <c r="U4919" t="s">
        <v>67</v>
      </c>
      <c r="V4919" t="str">
        <f t="shared" si="122"/>
        <v>110.7201W</v>
      </c>
      <c r="W4919" t="s">
        <v>490</v>
      </c>
      <c r="X4919" t="s">
        <v>8361</v>
      </c>
      <c r="Y4919" s="17"/>
      <c r="AB4919" s="3">
        <v>41125</v>
      </c>
      <c r="AC4919" s="3">
        <v>41126</v>
      </c>
      <c r="AD4919" t="s">
        <v>192</v>
      </c>
      <c r="AE4919" t="s">
        <v>8362</v>
      </c>
      <c r="AI4919" t="s">
        <v>8377</v>
      </c>
      <c r="AJ4919" t="s">
        <v>8015</v>
      </c>
      <c r="AL4919" t="s">
        <v>496</v>
      </c>
      <c r="AM4919" t="s">
        <v>77</v>
      </c>
      <c r="AO4919" s="23" t="s">
        <v>1385</v>
      </c>
      <c r="AP4919" t="s">
        <v>8123</v>
      </c>
      <c r="AQ4919" s="3">
        <v>41640</v>
      </c>
      <c r="AR4919" t="s">
        <v>80</v>
      </c>
      <c r="AW4919" t="s">
        <v>8016</v>
      </c>
      <c r="AX4919">
        <v>2012</v>
      </c>
      <c r="AY4919" s="23" t="s">
        <v>1385</v>
      </c>
      <c r="AZ4919" t="s">
        <v>1311</v>
      </c>
      <c r="BA4919" t="s">
        <v>8364</v>
      </c>
      <c r="BB4919" t="s">
        <v>192</v>
      </c>
      <c r="BC4919" t="s">
        <v>87</v>
      </c>
    </row>
    <row r="4920" spans="1:55" ht="12" customHeight="1" x14ac:dyDescent="0.5">
      <c r="A4920" s="3">
        <v>44265</v>
      </c>
      <c r="B4920" t="s">
        <v>132</v>
      </c>
      <c r="L4920" t="s">
        <v>8360</v>
      </c>
      <c r="N4920" t="s">
        <v>60</v>
      </c>
      <c r="O4920" t="s">
        <v>61</v>
      </c>
      <c r="P4920" s="19" t="s">
        <v>1311</v>
      </c>
      <c r="Q4920">
        <v>45.031199999999998</v>
      </c>
      <c r="R4920" t="str">
        <f t="shared" ref="R4920:R4928" si="123">Q4920&amp;S4920</f>
        <v>45.0312N</v>
      </c>
      <c r="S4920" t="s">
        <v>65</v>
      </c>
      <c r="T4920">
        <v>110.7201</v>
      </c>
      <c r="U4920" t="s">
        <v>67</v>
      </c>
      <c r="V4920" t="str">
        <f t="shared" si="122"/>
        <v>110.7201W</v>
      </c>
      <c r="W4920" t="s">
        <v>490</v>
      </c>
      <c r="X4920" t="s">
        <v>8361</v>
      </c>
      <c r="Y4920" s="17"/>
      <c r="AB4920" s="3">
        <v>41156</v>
      </c>
      <c r="AC4920" s="3">
        <v>41157</v>
      </c>
      <c r="AD4920" t="s">
        <v>192</v>
      </c>
      <c r="AE4920" t="s">
        <v>8362</v>
      </c>
      <c r="AI4920" t="s">
        <v>8378</v>
      </c>
      <c r="AJ4920" t="s">
        <v>8015</v>
      </c>
      <c r="AL4920" t="s">
        <v>496</v>
      </c>
      <c r="AM4920" t="s">
        <v>77</v>
      </c>
      <c r="AO4920" s="23" t="s">
        <v>1385</v>
      </c>
      <c r="AP4920" t="s">
        <v>8123</v>
      </c>
      <c r="AQ4920" s="3">
        <v>41640</v>
      </c>
      <c r="AR4920" t="s">
        <v>101</v>
      </c>
      <c r="AW4920" t="s">
        <v>8016</v>
      </c>
      <c r="AX4920">
        <v>2012</v>
      </c>
      <c r="AY4920" s="23" t="s">
        <v>1385</v>
      </c>
      <c r="AZ4920" t="s">
        <v>1311</v>
      </c>
      <c r="BA4920" t="s">
        <v>8364</v>
      </c>
      <c r="BB4920" t="s">
        <v>192</v>
      </c>
      <c r="BC4920" t="s">
        <v>87</v>
      </c>
    </row>
    <row r="4921" spans="1:55" x14ac:dyDescent="0.5">
      <c r="A4921" s="3">
        <v>44266</v>
      </c>
      <c r="B4921" t="s">
        <v>132</v>
      </c>
      <c r="L4921" t="s">
        <v>8379</v>
      </c>
      <c r="N4921" t="s">
        <v>60</v>
      </c>
      <c r="O4921" t="s">
        <v>61</v>
      </c>
      <c r="P4921" t="s">
        <v>1699</v>
      </c>
      <c r="Q4921">
        <v>46.609985000000002</v>
      </c>
      <c r="R4921" t="str">
        <f t="shared" si="123"/>
        <v>46.609985N</v>
      </c>
      <c r="S4921" t="s">
        <v>65</v>
      </c>
      <c r="T4921">
        <v>111.523077</v>
      </c>
      <c r="U4921" t="s">
        <v>67</v>
      </c>
      <c r="V4921" t="str">
        <f t="shared" si="122"/>
        <v>111.523077W</v>
      </c>
      <c r="W4921" t="s">
        <v>1344</v>
      </c>
      <c r="X4921" t="s">
        <v>681</v>
      </c>
      <c r="Y4921">
        <v>1353</v>
      </c>
      <c r="AA4921" s="6">
        <v>36700</v>
      </c>
      <c r="AE4921" t="s">
        <v>8380</v>
      </c>
      <c r="AI4921" t="s">
        <v>8381</v>
      </c>
      <c r="AJ4921" t="s">
        <v>8178</v>
      </c>
      <c r="AK4921" t="s">
        <v>7953</v>
      </c>
      <c r="AL4921" t="s">
        <v>496</v>
      </c>
      <c r="AM4921" t="s">
        <v>77</v>
      </c>
      <c r="AO4921" t="s">
        <v>78</v>
      </c>
      <c r="AP4921" t="s">
        <v>132</v>
      </c>
      <c r="AQ4921" s="14"/>
      <c r="AR4921" t="s">
        <v>80</v>
      </c>
      <c r="AW4921" t="s">
        <v>7732</v>
      </c>
      <c r="AX4921">
        <f t="shared" ref="AX4921:AX4927" si="124">YEAR(AA4921)</f>
        <v>2000</v>
      </c>
      <c r="AY4921" t="s">
        <v>78</v>
      </c>
      <c r="AZ4921" t="s">
        <v>1699</v>
      </c>
      <c r="BA4921" t="s">
        <v>8382</v>
      </c>
      <c r="BC4921" t="s">
        <v>87</v>
      </c>
    </row>
    <row r="4922" spans="1:55" x14ac:dyDescent="0.5">
      <c r="A4922" s="3">
        <v>44266</v>
      </c>
      <c r="B4922" t="s">
        <v>132</v>
      </c>
      <c r="L4922" t="s">
        <v>7739</v>
      </c>
      <c r="N4922" t="s">
        <v>60</v>
      </c>
      <c r="O4922" t="s">
        <v>61</v>
      </c>
      <c r="P4922" t="s">
        <v>1847</v>
      </c>
      <c r="Q4922">
        <v>48.638491999999999</v>
      </c>
      <c r="R4922" t="str">
        <f t="shared" si="123"/>
        <v>48.638492N</v>
      </c>
      <c r="S4922" t="s">
        <v>65</v>
      </c>
      <c r="T4922">
        <v>113.864155</v>
      </c>
      <c r="U4922" t="s">
        <v>67</v>
      </c>
      <c r="V4922" t="str">
        <f t="shared" si="122"/>
        <v>113.864155W</v>
      </c>
      <c r="W4922" t="s">
        <v>1344</v>
      </c>
      <c r="X4922" t="s">
        <v>681</v>
      </c>
      <c r="Y4922" s="1"/>
      <c r="AA4922" s="6">
        <v>27612</v>
      </c>
      <c r="AE4922" t="s">
        <v>8383</v>
      </c>
      <c r="AF4922" t="s">
        <v>8384</v>
      </c>
      <c r="AI4922" t="s">
        <v>8385</v>
      </c>
      <c r="AJ4922" t="s">
        <v>8178</v>
      </c>
      <c r="AK4922" t="s">
        <v>7953</v>
      </c>
      <c r="AL4922" t="s">
        <v>496</v>
      </c>
      <c r="AM4922" t="s">
        <v>77</v>
      </c>
      <c r="AO4922" t="s">
        <v>283</v>
      </c>
      <c r="AP4922" t="s">
        <v>132</v>
      </c>
      <c r="AQ4922" s="14"/>
      <c r="AR4922" t="s">
        <v>101</v>
      </c>
      <c r="AW4922" t="s">
        <v>7732</v>
      </c>
      <c r="AX4922">
        <f t="shared" si="124"/>
        <v>1975</v>
      </c>
      <c r="AY4922" t="s">
        <v>283</v>
      </c>
      <c r="AZ4922" t="s">
        <v>1847</v>
      </c>
      <c r="BA4922" t="s">
        <v>8382</v>
      </c>
      <c r="BC4922" t="s">
        <v>499</v>
      </c>
    </row>
    <row r="4923" spans="1:55" x14ac:dyDescent="0.5">
      <c r="A4923" s="3">
        <v>44266</v>
      </c>
      <c r="B4923" t="s">
        <v>132</v>
      </c>
      <c r="L4923" t="s">
        <v>8386</v>
      </c>
      <c r="N4923" t="s">
        <v>60</v>
      </c>
      <c r="O4923" t="s">
        <v>61</v>
      </c>
      <c r="P4923" t="s">
        <v>3875</v>
      </c>
      <c r="Q4923">
        <v>46.703038999999997</v>
      </c>
      <c r="R4923" t="str">
        <f t="shared" si="123"/>
        <v>46.703039N</v>
      </c>
      <c r="S4923" t="s">
        <v>65</v>
      </c>
      <c r="T4923">
        <v>113.338438</v>
      </c>
      <c r="U4923" t="s">
        <v>67</v>
      </c>
      <c r="V4923" t="str">
        <f t="shared" si="122"/>
        <v>113.338438W</v>
      </c>
      <c r="W4923" t="s">
        <v>1344</v>
      </c>
      <c r="X4923" t="s">
        <v>7750</v>
      </c>
      <c r="Y4923">
        <v>1157</v>
      </c>
      <c r="AA4923" s="6">
        <v>27610</v>
      </c>
      <c r="AE4923" t="s">
        <v>8384</v>
      </c>
      <c r="AF4923" t="s">
        <v>8383</v>
      </c>
      <c r="AI4923" t="s">
        <v>8387</v>
      </c>
      <c r="AJ4923" t="s">
        <v>8178</v>
      </c>
      <c r="AK4923" t="s">
        <v>7953</v>
      </c>
      <c r="AL4923" t="s">
        <v>496</v>
      </c>
      <c r="AM4923" t="s">
        <v>77</v>
      </c>
      <c r="AO4923" t="s">
        <v>3683</v>
      </c>
      <c r="AP4923" t="s">
        <v>132</v>
      </c>
      <c r="AQ4923" s="14"/>
      <c r="AR4923" t="s">
        <v>101</v>
      </c>
      <c r="AT4923" t="s">
        <v>8388</v>
      </c>
      <c r="AW4923" t="s">
        <v>7732</v>
      </c>
      <c r="AX4923">
        <f t="shared" si="124"/>
        <v>1975</v>
      </c>
      <c r="AY4923" t="s">
        <v>139</v>
      </c>
      <c r="AZ4923" t="s">
        <v>3875</v>
      </c>
      <c r="BA4923" t="s">
        <v>8382</v>
      </c>
      <c r="BC4923" t="s">
        <v>499</v>
      </c>
    </row>
    <row r="4924" spans="1:55" x14ac:dyDescent="0.5">
      <c r="A4924" s="3">
        <v>44266</v>
      </c>
      <c r="B4924" t="s">
        <v>132</v>
      </c>
      <c r="L4924" t="s">
        <v>8386</v>
      </c>
      <c r="N4924" t="s">
        <v>60</v>
      </c>
      <c r="O4924" t="s">
        <v>61</v>
      </c>
      <c r="P4924" t="s">
        <v>3875</v>
      </c>
      <c r="Q4924">
        <v>46.703038999999997</v>
      </c>
      <c r="R4924" t="str">
        <f t="shared" si="123"/>
        <v>46.703039N</v>
      </c>
      <c r="S4924" t="s">
        <v>65</v>
      </c>
      <c r="T4924">
        <v>113.338438</v>
      </c>
      <c r="U4924" t="s">
        <v>67</v>
      </c>
      <c r="V4924" t="str">
        <f t="shared" si="122"/>
        <v>113.338438W</v>
      </c>
      <c r="W4924" t="s">
        <v>1344</v>
      </c>
      <c r="X4924" t="s">
        <v>7750</v>
      </c>
      <c r="Y4924">
        <v>1157</v>
      </c>
      <c r="AA4924" s="6">
        <v>27610</v>
      </c>
      <c r="AE4924" t="s">
        <v>8384</v>
      </c>
      <c r="AF4924" t="s">
        <v>8383</v>
      </c>
      <c r="AI4924" t="s">
        <v>8389</v>
      </c>
      <c r="AJ4924" t="s">
        <v>8178</v>
      </c>
      <c r="AK4924" t="s">
        <v>7953</v>
      </c>
      <c r="AL4924" t="s">
        <v>496</v>
      </c>
      <c r="AM4924" t="s">
        <v>77</v>
      </c>
      <c r="AO4924" t="s">
        <v>3683</v>
      </c>
      <c r="AP4924" t="s">
        <v>132</v>
      </c>
      <c r="AQ4924" s="14"/>
      <c r="AR4924" t="s">
        <v>101</v>
      </c>
      <c r="AT4924" t="s">
        <v>8388</v>
      </c>
      <c r="AW4924" t="s">
        <v>7732</v>
      </c>
      <c r="AX4924">
        <f t="shared" si="124"/>
        <v>1975</v>
      </c>
      <c r="AY4924" t="s">
        <v>139</v>
      </c>
      <c r="AZ4924" t="s">
        <v>3875</v>
      </c>
      <c r="BA4924" t="s">
        <v>8382</v>
      </c>
      <c r="BC4924" t="s">
        <v>499</v>
      </c>
    </row>
    <row r="4925" spans="1:55" x14ac:dyDescent="0.5">
      <c r="A4925" s="3">
        <v>44266</v>
      </c>
      <c r="B4925" t="s">
        <v>132</v>
      </c>
      <c r="L4925" t="s">
        <v>8386</v>
      </c>
      <c r="N4925" t="s">
        <v>60</v>
      </c>
      <c r="O4925" t="s">
        <v>61</v>
      </c>
      <c r="P4925" t="s">
        <v>3875</v>
      </c>
      <c r="Q4925">
        <v>46.703038999999997</v>
      </c>
      <c r="R4925" t="str">
        <f t="shared" si="123"/>
        <v>46.703039N</v>
      </c>
      <c r="S4925" t="s">
        <v>65</v>
      </c>
      <c r="T4925">
        <v>113.338438</v>
      </c>
      <c r="U4925" t="s">
        <v>67</v>
      </c>
      <c r="V4925" t="str">
        <f t="shared" si="122"/>
        <v>113.338438W</v>
      </c>
      <c r="W4925" t="s">
        <v>1344</v>
      </c>
      <c r="X4925" t="s">
        <v>7750</v>
      </c>
      <c r="Y4925">
        <v>1157</v>
      </c>
      <c r="AA4925" s="6">
        <v>27610</v>
      </c>
      <c r="AE4925" t="s">
        <v>8384</v>
      </c>
      <c r="AF4925" t="s">
        <v>8383</v>
      </c>
      <c r="AI4925" t="s">
        <v>8390</v>
      </c>
      <c r="AJ4925" t="s">
        <v>8178</v>
      </c>
      <c r="AK4925" t="s">
        <v>7953</v>
      </c>
      <c r="AL4925" t="s">
        <v>496</v>
      </c>
      <c r="AM4925" t="s">
        <v>77</v>
      </c>
      <c r="AO4925" t="s">
        <v>3683</v>
      </c>
      <c r="AP4925" t="s">
        <v>132</v>
      </c>
      <c r="AQ4925" s="14"/>
      <c r="AR4925" t="s">
        <v>101</v>
      </c>
      <c r="AT4925" t="s">
        <v>8388</v>
      </c>
      <c r="AW4925" t="s">
        <v>7732</v>
      </c>
      <c r="AX4925">
        <f t="shared" si="124"/>
        <v>1975</v>
      </c>
      <c r="AY4925" t="s">
        <v>139</v>
      </c>
      <c r="AZ4925" t="s">
        <v>3875</v>
      </c>
      <c r="BA4925" t="s">
        <v>8382</v>
      </c>
      <c r="BC4925" t="s">
        <v>499</v>
      </c>
    </row>
    <row r="4926" spans="1:55" x14ac:dyDescent="0.5">
      <c r="A4926" s="3">
        <v>44266</v>
      </c>
      <c r="B4926" t="s">
        <v>132</v>
      </c>
      <c r="L4926" t="s">
        <v>8386</v>
      </c>
      <c r="N4926" t="s">
        <v>60</v>
      </c>
      <c r="O4926" t="s">
        <v>61</v>
      </c>
      <c r="P4926" t="s">
        <v>3875</v>
      </c>
      <c r="Q4926">
        <v>46.703038999999997</v>
      </c>
      <c r="R4926" t="str">
        <f t="shared" si="123"/>
        <v>46.703039N</v>
      </c>
      <c r="S4926" t="s">
        <v>65</v>
      </c>
      <c r="T4926">
        <v>113.338438</v>
      </c>
      <c r="U4926" t="s">
        <v>67</v>
      </c>
      <c r="V4926" t="str">
        <f t="shared" si="122"/>
        <v>113.338438W</v>
      </c>
      <c r="W4926" t="s">
        <v>1344</v>
      </c>
      <c r="X4926" t="s">
        <v>7750</v>
      </c>
      <c r="Y4926">
        <v>1157</v>
      </c>
      <c r="AA4926" s="6">
        <v>27610</v>
      </c>
      <c r="AE4926" t="s">
        <v>8384</v>
      </c>
      <c r="AF4926" t="s">
        <v>8383</v>
      </c>
      <c r="AI4926" t="s">
        <v>8391</v>
      </c>
      <c r="AJ4926" t="s">
        <v>8178</v>
      </c>
      <c r="AK4926" t="s">
        <v>7953</v>
      </c>
      <c r="AL4926" t="s">
        <v>496</v>
      </c>
      <c r="AM4926" t="s">
        <v>77</v>
      </c>
      <c r="AO4926" t="s">
        <v>3683</v>
      </c>
      <c r="AP4926" t="s">
        <v>132</v>
      </c>
      <c r="AQ4926" s="14"/>
      <c r="AR4926" t="s">
        <v>101</v>
      </c>
      <c r="AT4926" t="s">
        <v>8388</v>
      </c>
      <c r="AW4926" t="s">
        <v>7732</v>
      </c>
      <c r="AX4926">
        <f t="shared" si="124"/>
        <v>1975</v>
      </c>
      <c r="AY4926" t="s">
        <v>139</v>
      </c>
      <c r="AZ4926" t="s">
        <v>3875</v>
      </c>
      <c r="BA4926" t="s">
        <v>8382</v>
      </c>
      <c r="BC4926" t="s">
        <v>499</v>
      </c>
    </row>
    <row r="4927" spans="1:55" x14ac:dyDescent="0.5">
      <c r="A4927" s="3">
        <v>44266</v>
      </c>
      <c r="B4927" t="s">
        <v>132</v>
      </c>
      <c r="L4927" t="s">
        <v>8386</v>
      </c>
      <c r="N4927" t="s">
        <v>60</v>
      </c>
      <c r="O4927" t="s">
        <v>61</v>
      </c>
      <c r="P4927" t="s">
        <v>3875</v>
      </c>
      <c r="Q4927">
        <v>46.703038999999997</v>
      </c>
      <c r="R4927" t="str">
        <f t="shared" si="123"/>
        <v>46.703039N</v>
      </c>
      <c r="S4927" t="s">
        <v>65</v>
      </c>
      <c r="T4927">
        <v>113.338438</v>
      </c>
      <c r="U4927" t="s">
        <v>67</v>
      </c>
      <c r="V4927" t="str">
        <f t="shared" si="122"/>
        <v>113.338438W</v>
      </c>
      <c r="W4927" t="s">
        <v>1344</v>
      </c>
      <c r="X4927" t="s">
        <v>7750</v>
      </c>
      <c r="Y4927">
        <v>1157</v>
      </c>
      <c r="AA4927" s="6">
        <v>27610</v>
      </c>
      <c r="AE4927" t="s">
        <v>8384</v>
      </c>
      <c r="AF4927" t="s">
        <v>8383</v>
      </c>
      <c r="AI4927" t="s">
        <v>8392</v>
      </c>
      <c r="AJ4927" t="s">
        <v>8178</v>
      </c>
      <c r="AK4927" t="s">
        <v>7953</v>
      </c>
      <c r="AL4927" t="s">
        <v>496</v>
      </c>
      <c r="AM4927" t="s">
        <v>77</v>
      </c>
      <c r="AO4927" t="s">
        <v>3683</v>
      </c>
      <c r="AP4927" t="s">
        <v>132</v>
      </c>
      <c r="AQ4927" s="14"/>
      <c r="AR4927" t="s">
        <v>101</v>
      </c>
      <c r="AT4927" t="s">
        <v>8388</v>
      </c>
      <c r="AW4927" t="s">
        <v>7732</v>
      </c>
      <c r="AX4927">
        <f t="shared" si="124"/>
        <v>1975</v>
      </c>
      <c r="AY4927" t="s">
        <v>139</v>
      </c>
      <c r="AZ4927" t="s">
        <v>3875</v>
      </c>
      <c r="BA4927" t="s">
        <v>8382</v>
      </c>
      <c r="BC4927" t="s">
        <v>499</v>
      </c>
    </row>
    <row r="4928" spans="1:55" x14ac:dyDescent="0.5">
      <c r="A4928" s="3">
        <v>43965</v>
      </c>
      <c r="B4928" t="s">
        <v>53</v>
      </c>
      <c r="C4928" t="s">
        <v>8393</v>
      </c>
      <c r="D4928" t="s">
        <v>8394</v>
      </c>
      <c r="L4928" s="15" t="s">
        <v>8395</v>
      </c>
      <c r="M4928" t="s">
        <v>8396</v>
      </c>
      <c r="N4928" t="s">
        <v>60</v>
      </c>
      <c r="O4928" t="s">
        <v>61</v>
      </c>
      <c r="P4928" t="s">
        <v>1391</v>
      </c>
      <c r="Q4928">
        <v>45.896500000000003</v>
      </c>
      <c r="R4928" t="str">
        <f t="shared" si="123"/>
        <v>45.8965N</v>
      </c>
      <c r="S4928" t="s">
        <v>65</v>
      </c>
      <c r="T4928">
        <v>112.0643</v>
      </c>
      <c r="U4928" t="s">
        <v>67</v>
      </c>
      <c r="V4928" t="str">
        <f t="shared" si="122"/>
        <v>112.0643W</v>
      </c>
      <c r="W4928" t="s">
        <v>69</v>
      </c>
      <c r="X4928" t="s">
        <v>70</v>
      </c>
      <c r="Y4928">
        <v>1464</v>
      </c>
      <c r="AA4928" s="10">
        <v>43621</v>
      </c>
      <c r="AB4928" s="10"/>
      <c r="AC4928" s="10"/>
      <c r="AD4928" t="s">
        <v>1168</v>
      </c>
      <c r="AE4928" t="s">
        <v>132</v>
      </c>
      <c r="AF4928" t="s">
        <v>1693</v>
      </c>
      <c r="AI4928" s="15" t="s">
        <v>8397</v>
      </c>
      <c r="AJ4928" t="s">
        <v>74</v>
      </c>
      <c r="AK4928" t="s">
        <v>75</v>
      </c>
      <c r="AL4928" t="s">
        <v>496</v>
      </c>
      <c r="AM4928" t="s">
        <v>77</v>
      </c>
      <c r="AO4928" t="s">
        <v>248</v>
      </c>
      <c r="AP4928" t="s">
        <v>132</v>
      </c>
      <c r="AQ4928">
        <v>2021</v>
      </c>
      <c r="AR4928" t="s">
        <v>80</v>
      </c>
      <c r="AW4928" t="s">
        <v>1306</v>
      </c>
      <c r="AX4928">
        <v>2019</v>
      </c>
      <c r="AY4928" t="s">
        <v>248</v>
      </c>
      <c r="AZ4928" t="s">
        <v>1391</v>
      </c>
      <c r="BA4928" t="s">
        <v>74</v>
      </c>
      <c r="BB4928" t="s">
        <v>192</v>
      </c>
      <c r="BC4928" t="s">
        <v>1155</v>
      </c>
    </row>
    <row r="4929" spans="1:55" x14ac:dyDescent="0.5">
      <c r="A4929" s="3">
        <v>44216</v>
      </c>
      <c r="B4929" t="s">
        <v>132</v>
      </c>
      <c r="N4929" t="s">
        <v>60</v>
      </c>
      <c r="O4929" t="s">
        <v>61</v>
      </c>
      <c r="P4929" t="s">
        <v>3909</v>
      </c>
      <c r="Q4929">
        <v>46.752209999999998</v>
      </c>
      <c r="R4929" t="s">
        <v>8140</v>
      </c>
      <c r="S4929" t="s">
        <v>65</v>
      </c>
      <c r="T4929">
        <v>106.25749999999999</v>
      </c>
      <c r="U4929" t="s">
        <v>67</v>
      </c>
      <c r="V4929" t="s">
        <v>8141</v>
      </c>
      <c r="AA4929" s="4">
        <v>42908</v>
      </c>
      <c r="AE4929" t="s">
        <v>8142</v>
      </c>
      <c r="AK4929" t="s">
        <v>7953</v>
      </c>
      <c r="AL4929" t="s">
        <v>496</v>
      </c>
      <c r="AM4929" t="s">
        <v>77</v>
      </c>
      <c r="AN4929" t="s">
        <v>4878</v>
      </c>
      <c r="AO4929" t="s">
        <v>139</v>
      </c>
      <c r="AV4929" t="s">
        <v>8398</v>
      </c>
      <c r="AW4929" t="s">
        <v>8016</v>
      </c>
      <c r="AX4929">
        <v>2017</v>
      </c>
      <c r="AY4929" t="s">
        <v>139</v>
      </c>
      <c r="AZ4929" t="s">
        <v>3909</v>
      </c>
      <c r="BA4929" t="s">
        <v>8143</v>
      </c>
      <c r="BC4929" t="s">
        <v>1272</v>
      </c>
    </row>
    <row r="4930" spans="1:55" x14ac:dyDescent="0.5">
      <c r="A4930" s="3">
        <v>43858</v>
      </c>
      <c r="B4930" t="s">
        <v>132</v>
      </c>
      <c r="C4930" t="s">
        <v>8399</v>
      </c>
      <c r="D4930" t="s">
        <v>8400</v>
      </c>
      <c r="E4930" t="s">
        <v>8401</v>
      </c>
      <c r="L4930" s="11" t="s">
        <v>8402</v>
      </c>
      <c r="M4930" t="s">
        <v>8403</v>
      </c>
      <c r="N4930" t="s">
        <v>60</v>
      </c>
      <c r="O4930" t="s">
        <v>61</v>
      </c>
      <c r="P4930" t="s">
        <v>1847</v>
      </c>
      <c r="Q4930" s="11">
        <v>48.733483999999997</v>
      </c>
      <c r="R4930" t="str">
        <f>Q4930&amp;S4930</f>
        <v>48.733484N</v>
      </c>
      <c r="S4930" t="s">
        <v>65</v>
      </c>
      <c r="T4930" s="11">
        <v>114.23891399999999</v>
      </c>
      <c r="U4930" t="s">
        <v>67</v>
      </c>
      <c r="V4930" t="str">
        <f>T4930&amp;U4930</f>
        <v>114.238914W</v>
      </c>
      <c r="W4930" t="s">
        <v>69</v>
      </c>
      <c r="X4930" t="s">
        <v>8404</v>
      </c>
      <c r="Y4930">
        <v>1073</v>
      </c>
      <c r="AA4930" s="10"/>
      <c r="AB4930" s="10">
        <v>33139</v>
      </c>
      <c r="AC4930" s="10">
        <v>33146</v>
      </c>
      <c r="AE4930" t="s">
        <v>2068</v>
      </c>
      <c r="AI4930" t="s">
        <v>8405</v>
      </c>
      <c r="AJ4930" t="s">
        <v>74</v>
      </c>
      <c r="AK4930" t="s">
        <v>75</v>
      </c>
      <c r="AL4930" t="s">
        <v>496</v>
      </c>
      <c r="AM4930" t="s">
        <v>77</v>
      </c>
      <c r="AO4930" t="s">
        <v>149</v>
      </c>
      <c r="AP4930" t="s">
        <v>3719</v>
      </c>
      <c r="AQ4930">
        <v>2020</v>
      </c>
      <c r="AR4930" t="s">
        <v>80</v>
      </c>
      <c r="AV4930" t="s">
        <v>8406</v>
      </c>
      <c r="AW4930" t="s">
        <v>3720</v>
      </c>
      <c r="AX4930">
        <f>YEAR(AC4930)</f>
        <v>1990</v>
      </c>
      <c r="AY4930" t="s">
        <v>149</v>
      </c>
      <c r="AZ4930" t="s">
        <v>1847</v>
      </c>
      <c r="BA4930" t="s">
        <v>74</v>
      </c>
      <c r="BC4930" t="s">
        <v>499</v>
      </c>
    </row>
    <row r="4931" spans="1:55" x14ac:dyDescent="0.5">
      <c r="A4931" s="3">
        <v>43847</v>
      </c>
      <c r="B4931" t="s">
        <v>132</v>
      </c>
      <c r="C4931" t="s">
        <v>8399</v>
      </c>
      <c r="D4931" t="s">
        <v>8407</v>
      </c>
      <c r="E4931" t="s">
        <v>4726</v>
      </c>
      <c r="F4931" t="s">
        <v>8408</v>
      </c>
      <c r="G4931" t="s">
        <v>8409</v>
      </c>
      <c r="L4931" s="11" t="s">
        <v>8410</v>
      </c>
      <c r="M4931" t="s">
        <v>8411</v>
      </c>
      <c r="N4931" t="s">
        <v>60</v>
      </c>
      <c r="O4931" t="s">
        <v>61</v>
      </c>
      <c r="P4931" t="s">
        <v>1847</v>
      </c>
      <c r="Q4931" s="11">
        <v>48.788313000000002</v>
      </c>
      <c r="R4931" t="str">
        <f t="shared" ref="R4931:R4994" si="125">Q4931&amp;S4931</f>
        <v>48.788313N</v>
      </c>
      <c r="S4931" t="s">
        <v>65</v>
      </c>
      <c r="T4931" s="11">
        <v>114.28258599999999</v>
      </c>
      <c r="U4931" t="s">
        <v>67</v>
      </c>
      <c r="V4931" t="str">
        <f t="shared" ref="V4931:V4994" si="126">T4931&amp;U4931</f>
        <v>114.282586W</v>
      </c>
      <c r="W4931" t="s">
        <v>69</v>
      </c>
      <c r="X4931" t="s">
        <v>8404</v>
      </c>
      <c r="Y4931">
        <v>1113</v>
      </c>
      <c r="AA4931" s="10"/>
      <c r="AB4931" s="10">
        <v>32728</v>
      </c>
      <c r="AC4931" s="10">
        <v>32758</v>
      </c>
      <c r="AE4931" t="s">
        <v>2068</v>
      </c>
      <c r="AI4931" t="s">
        <v>8412</v>
      </c>
      <c r="AJ4931" t="s">
        <v>74</v>
      </c>
      <c r="AK4931" t="s">
        <v>75</v>
      </c>
      <c r="AL4931" t="s">
        <v>496</v>
      </c>
      <c r="AM4931" t="s">
        <v>77</v>
      </c>
      <c r="AO4931" t="s">
        <v>283</v>
      </c>
      <c r="AP4931" t="s">
        <v>7703</v>
      </c>
      <c r="AQ4931">
        <v>2020</v>
      </c>
      <c r="AR4931" t="s">
        <v>101</v>
      </c>
      <c r="AV4931" t="s">
        <v>8406</v>
      </c>
      <c r="AW4931" t="s">
        <v>3720</v>
      </c>
      <c r="AX4931">
        <f t="shared" ref="AX4931:AX4994" si="127">YEAR(AC4931)</f>
        <v>1989</v>
      </c>
      <c r="AY4931" t="s">
        <v>283</v>
      </c>
      <c r="AZ4931" t="s">
        <v>1847</v>
      </c>
      <c r="BA4931" t="s">
        <v>74</v>
      </c>
      <c r="BC4931" t="s">
        <v>499</v>
      </c>
    </row>
    <row r="4932" spans="1:55" x14ac:dyDescent="0.5">
      <c r="A4932" s="3">
        <v>43853</v>
      </c>
      <c r="B4932" t="s">
        <v>132</v>
      </c>
      <c r="C4932" t="s">
        <v>8399</v>
      </c>
      <c r="D4932" t="s">
        <v>8413</v>
      </c>
      <c r="E4932" t="s">
        <v>4726</v>
      </c>
      <c r="F4932" t="s">
        <v>8414</v>
      </c>
      <c r="G4932" t="s">
        <v>6146</v>
      </c>
      <c r="L4932" s="11" t="s">
        <v>8415</v>
      </c>
      <c r="M4932" t="s">
        <v>8416</v>
      </c>
      <c r="N4932" t="s">
        <v>60</v>
      </c>
      <c r="O4932" t="s">
        <v>61</v>
      </c>
      <c r="P4932" t="s">
        <v>1847</v>
      </c>
      <c r="Q4932" s="11">
        <v>48.748272</v>
      </c>
      <c r="R4932" t="str">
        <f t="shared" si="125"/>
        <v>48.748272N</v>
      </c>
      <c r="S4932" t="s">
        <v>65</v>
      </c>
      <c r="T4932" s="11">
        <v>114.244878</v>
      </c>
      <c r="U4932" t="s">
        <v>67</v>
      </c>
      <c r="V4932" t="str">
        <f t="shared" si="126"/>
        <v>114.244878W</v>
      </c>
      <c r="W4932" t="s">
        <v>69</v>
      </c>
      <c r="X4932" t="s">
        <v>8404</v>
      </c>
      <c r="Y4932">
        <v>1133</v>
      </c>
      <c r="AA4932" s="10"/>
      <c r="AB4932" s="10">
        <v>33065</v>
      </c>
      <c r="AC4932" s="10">
        <v>33086</v>
      </c>
      <c r="AE4932" t="s">
        <v>2068</v>
      </c>
      <c r="AI4932" t="s">
        <v>8417</v>
      </c>
      <c r="AJ4932" t="s">
        <v>74</v>
      </c>
      <c r="AK4932" t="s">
        <v>75</v>
      </c>
      <c r="AL4932" t="s">
        <v>496</v>
      </c>
      <c r="AM4932" t="s">
        <v>77</v>
      </c>
      <c r="AO4932" t="s">
        <v>404</v>
      </c>
      <c r="AP4932" t="s">
        <v>1085</v>
      </c>
      <c r="AQ4932">
        <v>2020</v>
      </c>
      <c r="AR4932" t="s">
        <v>80</v>
      </c>
      <c r="AV4932" t="s">
        <v>8406</v>
      </c>
      <c r="AW4932" t="s">
        <v>3720</v>
      </c>
      <c r="AX4932">
        <f t="shared" si="127"/>
        <v>1990</v>
      </c>
      <c r="AY4932" t="s">
        <v>404</v>
      </c>
      <c r="AZ4932" t="s">
        <v>1847</v>
      </c>
      <c r="BA4932" t="s">
        <v>74</v>
      </c>
      <c r="BC4932" t="s">
        <v>499</v>
      </c>
    </row>
    <row r="4933" spans="1:55" x14ac:dyDescent="0.5">
      <c r="A4933" s="3">
        <v>43756</v>
      </c>
      <c r="B4933" t="s">
        <v>132</v>
      </c>
      <c r="C4933" t="s">
        <v>5486</v>
      </c>
      <c r="D4933" t="s">
        <v>8413</v>
      </c>
      <c r="E4933" t="s">
        <v>4726</v>
      </c>
      <c r="F4933" t="s">
        <v>8418</v>
      </c>
      <c r="G4933" t="s">
        <v>5768</v>
      </c>
      <c r="L4933" s="11" t="s">
        <v>8415</v>
      </c>
      <c r="M4933" t="s">
        <v>8416</v>
      </c>
      <c r="N4933" t="s">
        <v>60</v>
      </c>
      <c r="O4933" t="s">
        <v>61</v>
      </c>
      <c r="P4933" t="s">
        <v>1847</v>
      </c>
      <c r="Q4933" s="11">
        <v>48.748272</v>
      </c>
      <c r="R4933" t="str">
        <f t="shared" si="125"/>
        <v>48.748272N</v>
      </c>
      <c r="S4933" t="s">
        <v>65</v>
      </c>
      <c r="T4933" s="11">
        <v>114.244878</v>
      </c>
      <c r="U4933" t="s">
        <v>67</v>
      </c>
      <c r="V4933" t="str">
        <f t="shared" si="126"/>
        <v>114.244878W</v>
      </c>
      <c r="W4933" t="s">
        <v>69</v>
      </c>
      <c r="X4933" t="s">
        <v>8419</v>
      </c>
      <c r="Y4933">
        <v>1133</v>
      </c>
      <c r="AA4933" s="10"/>
      <c r="AB4933" s="10">
        <v>33065</v>
      </c>
      <c r="AC4933" s="10">
        <v>33086</v>
      </c>
      <c r="AE4933" t="s">
        <v>2068</v>
      </c>
      <c r="AI4933" t="s">
        <v>8420</v>
      </c>
      <c r="AJ4933" t="s">
        <v>74</v>
      </c>
      <c r="AK4933" t="s">
        <v>75</v>
      </c>
      <c r="AL4933" t="s">
        <v>496</v>
      </c>
      <c r="AM4933" t="s">
        <v>77</v>
      </c>
      <c r="AO4933" t="s">
        <v>446</v>
      </c>
      <c r="AP4933" t="s">
        <v>5194</v>
      </c>
      <c r="AQ4933">
        <v>2015</v>
      </c>
      <c r="AR4933" t="s">
        <v>101</v>
      </c>
      <c r="AV4933" t="s">
        <v>8406</v>
      </c>
      <c r="AW4933" t="s">
        <v>4886</v>
      </c>
      <c r="AX4933">
        <f t="shared" si="127"/>
        <v>1990</v>
      </c>
      <c r="AY4933" t="s">
        <v>446</v>
      </c>
      <c r="AZ4933" t="s">
        <v>1847</v>
      </c>
      <c r="BA4933" t="s">
        <v>74</v>
      </c>
      <c r="BC4933" t="s">
        <v>499</v>
      </c>
    </row>
    <row r="4934" spans="1:55" x14ac:dyDescent="0.5">
      <c r="A4934" s="3">
        <v>43721</v>
      </c>
      <c r="B4934" t="s">
        <v>132</v>
      </c>
      <c r="C4934" t="s">
        <v>5486</v>
      </c>
      <c r="D4934" t="s">
        <v>8421</v>
      </c>
      <c r="E4934" t="s">
        <v>1587</v>
      </c>
      <c r="F4934" t="s">
        <v>5388</v>
      </c>
      <c r="L4934" s="11" t="s">
        <v>8422</v>
      </c>
      <c r="M4934" t="s">
        <v>8423</v>
      </c>
      <c r="N4934" t="s">
        <v>60</v>
      </c>
      <c r="O4934" t="s">
        <v>61</v>
      </c>
      <c r="P4934" t="s">
        <v>1847</v>
      </c>
      <c r="Q4934" s="11">
        <v>48.854999999999997</v>
      </c>
      <c r="R4934" t="str">
        <f t="shared" si="125"/>
        <v>48.855N</v>
      </c>
      <c r="S4934" t="s">
        <v>65</v>
      </c>
      <c r="T4934" s="11">
        <v>114.34520000000001</v>
      </c>
      <c r="U4934" t="s">
        <v>67</v>
      </c>
      <c r="V4934" t="str">
        <f t="shared" si="126"/>
        <v>114.3452W</v>
      </c>
      <c r="W4934" t="s">
        <v>69</v>
      </c>
      <c r="X4934" t="s">
        <v>8419</v>
      </c>
      <c r="Y4934">
        <v>1120</v>
      </c>
      <c r="AA4934" s="10"/>
      <c r="AB4934" s="6">
        <v>34163</v>
      </c>
      <c r="AC4934" s="10">
        <v>34191</v>
      </c>
      <c r="AE4934" t="s">
        <v>8424</v>
      </c>
      <c r="AI4934" t="s">
        <v>8425</v>
      </c>
      <c r="AJ4934" t="s">
        <v>74</v>
      </c>
      <c r="AK4934" t="s">
        <v>75</v>
      </c>
      <c r="AL4934" t="s">
        <v>496</v>
      </c>
      <c r="AM4934" t="s">
        <v>77</v>
      </c>
      <c r="AO4934" t="s">
        <v>310</v>
      </c>
      <c r="AP4934" t="s">
        <v>3748</v>
      </c>
      <c r="AQ4934">
        <v>2020</v>
      </c>
      <c r="AR4934" t="s">
        <v>101</v>
      </c>
      <c r="AV4934" t="s">
        <v>8406</v>
      </c>
      <c r="AW4934" t="s">
        <v>4886</v>
      </c>
      <c r="AX4934">
        <f t="shared" si="127"/>
        <v>1993</v>
      </c>
      <c r="AY4934" t="s">
        <v>310</v>
      </c>
      <c r="AZ4934" t="s">
        <v>1847</v>
      </c>
      <c r="BA4934" t="s">
        <v>74</v>
      </c>
      <c r="BC4934" t="s">
        <v>499</v>
      </c>
    </row>
    <row r="4935" spans="1:55" x14ac:dyDescent="0.5">
      <c r="A4935" s="3">
        <v>43725</v>
      </c>
      <c r="B4935" t="s">
        <v>132</v>
      </c>
      <c r="C4935" t="s">
        <v>5486</v>
      </c>
      <c r="D4935" t="s">
        <v>8426</v>
      </c>
      <c r="E4935" t="s">
        <v>5388</v>
      </c>
      <c r="L4935" s="11" t="s">
        <v>8427</v>
      </c>
      <c r="M4935" t="s">
        <v>8428</v>
      </c>
      <c r="N4935" t="s">
        <v>60</v>
      </c>
      <c r="O4935" t="s">
        <v>61</v>
      </c>
      <c r="P4935" t="s">
        <v>1847</v>
      </c>
      <c r="Q4935" s="11">
        <v>48.798518000000001</v>
      </c>
      <c r="R4935" t="str">
        <f t="shared" si="125"/>
        <v>48.798518N</v>
      </c>
      <c r="S4935" t="s">
        <v>65</v>
      </c>
      <c r="T4935" s="11">
        <v>114.317305</v>
      </c>
      <c r="U4935" t="s">
        <v>67</v>
      </c>
      <c r="V4935" t="str">
        <f t="shared" si="126"/>
        <v>114.317305W</v>
      </c>
      <c r="W4935" t="s">
        <v>69</v>
      </c>
      <c r="X4935" t="s">
        <v>8419</v>
      </c>
      <c r="Y4935">
        <v>1093</v>
      </c>
      <c r="AA4935" s="10"/>
      <c r="AB4935" s="6">
        <v>34163</v>
      </c>
      <c r="AC4935" s="10">
        <v>34191</v>
      </c>
      <c r="AE4935" t="s">
        <v>2068</v>
      </c>
      <c r="AI4935" t="s">
        <v>8429</v>
      </c>
      <c r="AJ4935" t="s">
        <v>74</v>
      </c>
      <c r="AK4935" t="s">
        <v>75</v>
      </c>
      <c r="AL4935" t="s">
        <v>496</v>
      </c>
      <c r="AM4935" t="s">
        <v>77</v>
      </c>
      <c r="AO4935" t="s">
        <v>310</v>
      </c>
      <c r="AP4935" t="s">
        <v>3748</v>
      </c>
      <c r="AQ4935">
        <v>2020</v>
      </c>
      <c r="AR4935" t="s">
        <v>80</v>
      </c>
      <c r="AV4935" t="s">
        <v>8406</v>
      </c>
      <c r="AW4935" t="s">
        <v>4886</v>
      </c>
      <c r="AX4935">
        <f t="shared" si="127"/>
        <v>1993</v>
      </c>
      <c r="AY4935" t="s">
        <v>310</v>
      </c>
      <c r="AZ4935" t="s">
        <v>1847</v>
      </c>
      <c r="BA4935" t="s">
        <v>74</v>
      </c>
      <c r="BC4935" t="s">
        <v>499</v>
      </c>
    </row>
    <row r="4936" spans="1:55" x14ac:dyDescent="0.5">
      <c r="A4936" s="3">
        <v>43725</v>
      </c>
      <c r="B4936" t="s">
        <v>132</v>
      </c>
      <c r="C4936" t="s">
        <v>5486</v>
      </c>
      <c r="D4936" t="s">
        <v>8430</v>
      </c>
      <c r="E4936" t="s">
        <v>4336</v>
      </c>
      <c r="L4936" s="11" t="s">
        <v>8410</v>
      </c>
      <c r="M4936" t="s">
        <v>8411</v>
      </c>
      <c r="N4936" t="s">
        <v>60</v>
      </c>
      <c r="O4936" t="s">
        <v>61</v>
      </c>
      <c r="P4936" t="s">
        <v>1847</v>
      </c>
      <c r="Q4936" s="11">
        <v>48.788313000000002</v>
      </c>
      <c r="R4936" t="str">
        <f t="shared" si="125"/>
        <v>48.788313N</v>
      </c>
      <c r="S4936" t="s">
        <v>65</v>
      </c>
      <c r="T4936" s="11">
        <v>114.28258599999999</v>
      </c>
      <c r="U4936" t="s">
        <v>67</v>
      </c>
      <c r="V4936" t="str">
        <f t="shared" si="126"/>
        <v>114.282586W</v>
      </c>
      <c r="W4936" t="s">
        <v>69</v>
      </c>
      <c r="X4936" t="s">
        <v>8419</v>
      </c>
      <c r="Y4936">
        <v>1113</v>
      </c>
      <c r="AA4936" s="10"/>
      <c r="AB4936" s="6">
        <v>34192</v>
      </c>
      <c r="AC4936" s="10">
        <v>34220</v>
      </c>
      <c r="AE4936" t="s">
        <v>2068</v>
      </c>
      <c r="AI4936" t="s">
        <v>8431</v>
      </c>
      <c r="AJ4936" t="s">
        <v>74</v>
      </c>
      <c r="AK4936" t="s">
        <v>75</v>
      </c>
      <c r="AL4936" t="s">
        <v>496</v>
      </c>
      <c r="AM4936" t="s">
        <v>77</v>
      </c>
      <c r="AO4936" t="s">
        <v>1318</v>
      </c>
      <c r="AP4936" t="s">
        <v>3719</v>
      </c>
      <c r="AQ4936">
        <v>2020</v>
      </c>
      <c r="AR4936" t="s">
        <v>101</v>
      </c>
      <c r="AV4936" t="s">
        <v>8406</v>
      </c>
      <c r="AW4936" t="s">
        <v>4886</v>
      </c>
      <c r="AX4936">
        <f t="shared" si="127"/>
        <v>1993</v>
      </c>
      <c r="AY4936" t="s">
        <v>1318</v>
      </c>
      <c r="AZ4936" t="s">
        <v>1847</v>
      </c>
      <c r="BA4936" t="s">
        <v>74</v>
      </c>
      <c r="BC4936" t="s">
        <v>499</v>
      </c>
    </row>
    <row r="4937" spans="1:55" x14ac:dyDescent="0.5">
      <c r="A4937" s="3">
        <v>43725</v>
      </c>
      <c r="B4937" t="s">
        <v>132</v>
      </c>
      <c r="C4937" t="s">
        <v>5486</v>
      </c>
      <c r="D4937" t="s">
        <v>8421</v>
      </c>
      <c r="E4937" t="s">
        <v>3857</v>
      </c>
      <c r="L4937" s="11" t="s">
        <v>8422</v>
      </c>
      <c r="M4937" t="s">
        <v>8423</v>
      </c>
      <c r="N4937" t="s">
        <v>60</v>
      </c>
      <c r="O4937" t="s">
        <v>61</v>
      </c>
      <c r="P4937" t="s">
        <v>1847</v>
      </c>
      <c r="Q4937" s="11">
        <v>48.854999999999997</v>
      </c>
      <c r="R4937" t="str">
        <f t="shared" si="125"/>
        <v>48.855N</v>
      </c>
      <c r="S4937" t="s">
        <v>65</v>
      </c>
      <c r="T4937" s="11">
        <v>114.34520000000001</v>
      </c>
      <c r="U4937" t="s">
        <v>67</v>
      </c>
      <c r="V4937" t="str">
        <f t="shared" si="126"/>
        <v>114.3452W</v>
      </c>
      <c r="W4937" t="s">
        <v>69</v>
      </c>
      <c r="X4937" t="s">
        <v>8419</v>
      </c>
      <c r="Y4937">
        <v>1120</v>
      </c>
      <c r="AA4937" s="10"/>
      <c r="AB4937" s="6">
        <v>34163</v>
      </c>
      <c r="AC4937" s="10">
        <v>34191</v>
      </c>
      <c r="AE4937" t="s">
        <v>2068</v>
      </c>
      <c r="AI4937" t="s">
        <v>8432</v>
      </c>
      <c r="AJ4937" t="s">
        <v>74</v>
      </c>
      <c r="AK4937" t="s">
        <v>75</v>
      </c>
      <c r="AL4937" t="s">
        <v>496</v>
      </c>
      <c r="AM4937" t="s">
        <v>77</v>
      </c>
      <c r="AO4937" t="s">
        <v>310</v>
      </c>
      <c r="AP4937" t="s">
        <v>3719</v>
      </c>
      <c r="AQ4937">
        <v>2020</v>
      </c>
      <c r="AR4937" t="s">
        <v>101</v>
      </c>
      <c r="AV4937" t="s">
        <v>8406</v>
      </c>
      <c r="AW4937" t="s">
        <v>4886</v>
      </c>
      <c r="AX4937">
        <f t="shared" si="127"/>
        <v>1993</v>
      </c>
      <c r="AY4937" t="s">
        <v>310</v>
      </c>
      <c r="AZ4937" t="s">
        <v>1847</v>
      </c>
      <c r="BA4937" t="s">
        <v>74</v>
      </c>
      <c r="BC4937" t="s">
        <v>499</v>
      </c>
    </row>
    <row r="4938" spans="1:55" x14ac:dyDescent="0.5">
      <c r="A4938" s="3">
        <v>43725</v>
      </c>
      <c r="B4938" t="s">
        <v>132</v>
      </c>
      <c r="C4938" t="s">
        <v>5486</v>
      </c>
      <c r="D4938" t="s">
        <v>8421</v>
      </c>
      <c r="E4938" t="s">
        <v>3730</v>
      </c>
      <c r="L4938" s="11" t="s">
        <v>8422</v>
      </c>
      <c r="M4938" t="s">
        <v>8423</v>
      </c>
      <c r="N4938" t="s">
        <v>60</v>
      </c>
      <c r="O4938" t="s">
        <v>61</v>
      </c>
      <c r="P4938" t="s">
        <v>1847</v>
      </c>
      <c r="Q4938" s="11">
        <v>48.854999999999997</v>
      </c>
      <c r="R4938" t="str">
        <f t="shared" si="125"/>
        <v>48.855N</v>
      </c>
      <c r="S4938" t="s">
        <v>65</v>
      </c>
      <c r="T4938" s="11">
        <v>114.34520000000001</v>
      </c>
      <c r="U4938" t="s">
        <v>67</v>
      </c>
      <c r="V4938" t="str">
        <f t="shared" si="126"/>
        <v>114.3452W</v>
      </c>
      <c r="W4938" t="s">
        <v>69</v>
      </c>
      <c r="X4938" t="s">
        <v>8419</v>
      </c>
      <c r="Y4938">
        <v>1120</v>
      </c>
      <c r="AA4938" s="10"/>
      <c r="AB4938" s="6">
        <v>34163</v>
      </c>
      <c r="AC4938" s="10">
        <v>34191</v>
      </c>
      <c r="AE4938" t="s">
        <v>2068</v>
      </c>
      <c r="AI4938" t="s">
        <v>8433</v>
      </c>
      <c r="AJ4938" t="s">
        <v>74</v>
      </c>
      <c r="AK4938" t="s">
        <v>75</v>
      </c>
      <c r="AL4938" t="s">
        <v>496</v>
      </c>
      <c r="AM4938" t="s">
        <v>77</v>
      </c>
      <c r="AO4938" t="s">
        <v>248</v>
      </c>
      <c r="AP4938" t="s">
        <v>3719</v>
      </c>
      <c r="AQ4938">
        <v>2020</v>
      </c>
      <c r="AR4938" t="s">
        <v>80</v>
      </c>
      <c r="AV4938" t="s">
        <v>8406</v>
      </c>
      <c r="AW4938" t="s">
        <v>4886</v>
      </c>
      <c r="AX4938">
        <f t="shared" si="127"/>
        <v>1993</v>
      </c>
      <c r="AY4938" t="s">
        <v>248</v>
      </c>
      <c r="AZ4938" t="s">
        <v>1847</v>
      </c>
      <c r="BA4938" t="s">
        <v>74</v>
      </c>
      <c r="BC4938" t="s">
        <v>499</v>
      </c>
    </row>
    <row r="4939" spans="1:55" x14ac:dyDescent="0.5">
      <c r="A4939" s="3">
        <v>43725</v>
      </c>
      <c r="B4939" t="s">
        <v>132</v>
      </c>
      <c r="C4939" t="s">
        <v>5486</v>
      </c>
      <c r="D4939" t="s">
        <v>8421</v>
      </c>
      <c r="E4939" t="s">
        <v>3857</v>
      </c>
      <c r="L4939" s="11" t="s">
        <v>8422</v>
      </c>
      <c r="M4939" t="s">
        <v>8423</v>
      </c>
      <c r="N4939" t="s">
        <v>60</v>
      </c>
      <c r="O4939" t="s">
        <v>61</v>
      </c>
      <c r="P4939" t="s">
        <v>1847</v>
      </c>
      <c r="Q4939" s="11">
        <v>48.854999999999997</v>
      </c>
      <c r="R4939" t="str">
        <f t="shared" si="125"/>
        <v>48.855N</v>
      </c>
      <c r="S4939" t="s">
        <v>65</v>
      </c>
      <c r="T4939" s="11">
        <v>114.34520000000001</v>
      </c>
      <c r="U4939" t="s">
        <v>67</v>
      </c>
      <c r="V4939" t="str">
        <f t="shared" si="126"/>
        <v>114.3452W</v>
      </c>
      <c r="W4939" t="s">
        <v>69</v>
      </c>
      <c r="X4939" t="s">
        <v>8419</v>
      </c>
      <c r="Y4939">
        <v>1120</v>
      </c>
      <c r="AA4939" s="10"/>
      <c r="AB4939" s="10">
        <v>34163</v>
      </c>
      <c r="AC4939" s="10">
        <v>34191</v>
      </c>
      <c r="AE4939" t="s">
        <v>2068</v>
      </c>
      <c r="AI4939" t="s">
        <v>8434</v>
      </c>
      <c r="AJ4939" t="s">
        <v>74</v>
      </c>
      <c r="AK4939" t="s">
        <v>75</v>
      </c>
      <c r="AL4939" t="s">
        <v>496</v>
      </c>
      <c r="AM4939" t="s">
        <v>77</v>
      </c>
      <c r="AO4939" t="s">
        <v>310</v>
      </c>
      <c r="AP4939" t="s">
        <v>3719</v>
      </c>
      <c r="AQ4939">
        <v>2020</v>
      </c>
      <c r="AR4939" t="s">
        <v>80</v>
      </c>
      <c r="AV4939" t="s">
        <v>8406</v>
      </c>
      <c r="AW4939" t="s">
        <v>4886</v>
      </c>
      <c r="AX4939">
        <f t="shared" si="127"/>
        <v>1993</v>
      </c>
      <c r="AY4939" t="s">
        <v>310</v>
      </c>
      <c r="AZ4939" t="s">
        <v>1847</v>
      </c>
      <c r="BA4939" t="s">
        <v>74</v>
      </c>
      <c r="BC4939" t="s">
        <v>499</v>
      </c>
    </row>
    <row r="4940" spans="1:55" x14ac:dyDescent="0.5">
      <c r="A4940" s="3">
        <v>43725</v>
      </c>
      <c r="B4940" t="s">
        <v>132</v>
      </c>
      <c r="C4940" t="s">
        <v>5486</v>
      </c>
      <c r="D4940" t="s">
        <v>8421</v>
      </c>
      <c r="E4940" t="s">
        <v>8435</v>
      </c>
      <c r="F4940" t="s">
        <v>5388</v>
      </c>
      <c r="L4940" s="11" t="s">
        <v>8422</v>
      </c>
      <c r="M4940" t="s">
        <v>8423</v>
      </c>
      <c r="N4940" t="s">
        <v>60</v>
      </c>
      <c r="O4940" t="s">
        <v>61</v>
      </c>
      <c r="P4940" t="s">
        <v>1847</v>
      </c>
      <c r="Q4940" s="11">
        <v>48.854999999999997</v>
      </c>
      <c r="R4940" t="str">
        <f t="shared" si="125"/>
        <v>48.855N</v>
      </c>
      <c r="S4940" t="s">
        <v>65</v>
      </c>
      <c r="T4940" s="11">
        <v>114.34520000000001</v>
      </c>
      <c r="U4940" t="s">
        <v>67</v>
      </c>
      <c r="V4940" t="str">
        <f t="shared" si="126"/>
        <v>114.3452W</v>
      </c>
      <c r="W4940" t="s">
        <v>69</v>
      </c>
      <c r="X4940" t="s">
        <v>8419</v>
      </c>
      <c r="Y4940">
        <v>1120</v>
      </c>
      <c r="AA4940" s="10"/>
      <c r="AB4940" s="6">
        <v>34163</v>
      </c>
      <c r="AC4940" s="10">
        <v>34191</v>
      </c>
      <c r="AE4940" t="s">
        <v>2068</v>
      </c>
      <c r="AI4940" t="s">
        <v>8436</v>
      </c>
      <c r="AJ4940" t="s">
        <v>74</v>
      </c>
      <c r="AK4940" t="s">
        <v>75</v>
      </c>
      <c r="AL4940" t="s">
        <v>496</v>
      </c>
      <c r="AM4940" t="s">
        <v>77</v>
      </c>
      <c r="AO4940" t="s">
        <v>310</v>
      </c>
      <c r="AP4940" t="s">
        <v>3748</v>
      </c>
      <c r="AQ4940">
        <v>2020</v>
      </c>
      <c r="AR4940" t="s">
        <v>101</v>
      </c>
      <c r="AV4940" t="s">
        <v>8406</v>
      </c>
      <c r="AW4940" t="s">
        <v>4886</v>
      </c>
      <c r="AX4940">
        <f t="shared" si="127"/>
        <v>1993</v>
      </c>
      <c r="AY4940" t="s">
        <v>310</v>
      </c>
      <c r="AZ4940" t="s">
        <v>1847</v>
      </c>
      <c r="BA4940" t="s">
        <v>74</v>
      </c>
      <c r="BC4940" t="s">
        <v>499</v>
      </c>
    </row>
    <row r="4941" spans="1:55" x14ac:dyDescent="0.5">
      <c r="A4941" s="3">
        <v>43725</v>
      </c>
      <c r="B4941" t="s">
        <v>132</v>
      </c>
      <c r="C4941" t="s">
        <v>5486</v>
      </c>
      <c r="D4941" t="s">
        <v>8421</v>
      </c>
      <c r="E4941" t="s">
        <v>3870</v>
      </c>
      <c r="L4941" s="11" t="s">
        <v>8422</v>
      </c>
      <c r="M4941" t="s">
        <v>8423</v>
      </c>
      <c r="N4941" t="s">
        <v>60</v>
      </c>
      <c r="O4941" t="s">
        <v>61</v>
      </c>
      <c r="P4941" t="s">
        <v>1847</v>
      </c>
      <c r="Q4941" s="11">
        <v>48.854999999999997</v>
      </c>
      <c r="R4941" t="str">
        <f t="shared" si="125"/>
        <v>48.855N</v>
      </c>
      <c r="S4941" t="s">
        <v>65</v>
      </c>
      <c r="T4941" s="11">
        <v>114.34520000000001</v>
      </c>
      <c r="U4941" t="s">
        <v>67</v>
      </c>
      <c r="V4941" t="str">
        <f t="shared" si="126"/>
        <v>114.3452W</v>
      </c>
      <c r="W4941" t="s">
        <v>69</v>
      </c>
      <c r="X4941" t="s">
        <v>8419</v>
      </c>
      <c r="Y4941">
        <v>1120</v>
      </c>
      <c r="AA4941" s="10"/>
      <c r="AB4941" s="6">
        <v>34163</v>
      </c>
      <c r="AC4941" s="10">
        <v>34191</v>
      </c>
      <c r="AE4941" t="s">
        <v>2068</v>
      </c>
      <c r="AI4941" t="s">
        <v>8437</v>
      </c>
      <c r="AJ4941" t="s">
        <v>74</v>
      </c>
      <c r="AK4941" t="s">
        <v>75</v>
      </c>
      <c r="AL4941" t="s">
        <v>496</v>
      </c>
      <c r="AM4941" t="s">
        <v>77</v>
      </c>
      <c r="AO4941" t="s">
        <v>404</v>
      </c>
      <c r="AP4941" t="s">
        <v>3719</v>
      </c>
      <c r="AQ4941">
        <v>2020</v>
      </c>
      <c r="AR4941" t="s">
        <v>101</v>
      </c>
      <c r="AV4941" t="s">
        <v>8406</v>
      </c>
      <c r="AW4941" t="s">
        <v>4886</v>
      </c>
      <c r="AX4941">
        <f t="shared" si="127"/>
        <v>1993</v>
      </c>
      <c r="AY4941" t="s">
        <v>404</v>
      </c>
      <c r="AZ4941" t="s">
        <v>1847</v>
      </c>
      <c r="BA4941" t="s">
        <v>74</v>
      </c>
      <c r="BC4941" t="s">
        <v>499</v>
      </c>
    </row>
    <row r="4942" spans="1:55" x14ac:dyDescent="0.5">
      <c r="A4942" s="3">
        <v>43725</v>
      </c>
      <c r="B4942" t="s">
        <v>132</v>
      </c>
      <c r="C4942" t="s">
        <v>5486</v>
      </c>
      <c r="D4942" t="s">
        <v>8438</v>
      </c>
      <c r="E4942" t="s">
        <v>3981</v>
      </c>
      <c r="L4942" s="11" t="s">
        <v>8427</v>
      </c>
      <c r="M4942" t="s">
        <v>8428</v>
      </c>
      <c r="N4942" t="s">
        <v>60</v>
      </c>
      <c r="O4942" t="s">
        <v>61</v>
      </c>
      <c r="P4942" t="s">
        <v>1847</v>
      </c>
      <c r="Q4942" s="11">
        <v>48.798518000000001</v>
      </c>
      <c r="R4942" t="str">
        <f t="shared" si="125"/>
        <v>48.798518N</v>
      </c>
      <c r="S4942" t="s">
        <v>65</v>
      </c>
      <c r="T4942" s="11">
        <v>114.317305</v>
      </c>
      <c r="U4942" t="s">
        <v>67</v>
      </c>
      <c r="V4942" t="str">
        <f t="shared" si="126"/>
        <v>114.317305W</v>
      </c>
      <c r="W4942" t="s">
        <v>69</v>
      </c>
      <c r="X4942" t="s">
        <v>8419</v>
      </c>
      <c r="Y4942">
        <v>1093</v>
      </c>
      <c r="AA4942" s="10"/>
      <c r="AB4942" s="6">
        <v>33092</v>
      </c>
      <c r="AC4942" s="10">
        <v>33113</v>
      </c>
      <c r="AE4942" t="s">
        <v>2068</v>
      </c>
      <c r="AI4942" t="s">
        <v>8439</v>
      </c>
      <c r="AJ4942" t="s">
        <v>74</v>
      </c>
      <c r="AK4942" t="s">
        <v>75</v>
      </c>
      <c r="AL4942" t="s">
        <v>496</v>
      </c>
      <c r="AM4942" t="s">
        <v>77</v>
      </c>
      <c r="AO4942" t="s">
        <v>78</v>
      </c>
      <c r="AP4942" t="s">
        <v>132</v>
      </c>
      <c r="AQ4942">
        <v>2019</v>
      </c>
      <c r="AR4942" t="s">
        <v>101</v>
      </c>
      <c r="AV4942" t="s">
        <v>8406</v>
      </c>
      <c r="AW4942" t="s">
        <v>4886</v>
      </c>
      <c r="AX4942">
        <f t="shared" si="127"/>
        <v>1990</v>
      </c>
      <c r="AY4942" t="s">
        <v>78</v>
      </c>
      <c r="AZ4942" t="s">
        <v>1847</v>
      </c>
      <c r="BA4942" t="s">
        <v>74</v>
      </c>
      <c r="BC4942" t="s">
        <v>499</v>
      </c>
    </row>
    <row r="4943" spans="1:55" x14ac:dyDescent="0.5">
      <c r="A4943" s="3">
        <v>43725</v>
      </c>
      <c r="B4943" t="s">
        <v>132</v>
      </c>
      <c r="C4943" t="s">
        <v>5486</v>
      </c>
      <c r="D4943" t="s">
        <v>8440</v>
      </c>
      <c r="E4943" t="s">
        <v>4336</v>
      </c>
      <c r="L4943" s="11" t="s">
        <v>8427</v>
      </c>
      <c r="M4943" t="s">
        <v>8428</v>
      </c>
      <c r="N4943" t="s">
        <v>60</v>
      </c>
      <c r="O4943" t="s">
        <v>61</v>
      </c>
      <c r="P4943" t="s">
        <v>1847</v>
      </c>
      <c r="Q4943" s="11">
        <v>48.798518000000001</v>
      </c>
      <c r="R4943" t="str">
        <f t="shared" si="125"/>
        <v>48.798518N</v>
      </c>
      <c r="S4943" t="s">
        <v>65</v>
      </c>
      <c r="T4943" s="11">
        <v>114.317305</v>
      </c>
      <c r="U4943" t="s">
        <v>67</v>
      </c>
      <c r="V4943" t="str">
        <f t="shared" si="126"/>
        <v>114.317305W</v>
      </c>
      <c r="W4943" t="s">
        <v>69</v>
      </c>
      <c r="X4943" t="s">
        <v>8419</v>
      </c>
      <c r="Y4943">
        <v>1093</v>
      </c>
      <c r="AA4943" s="10"/>
      <c r="AB4943" s="6">
        <v>33092</v>
      </c>
      <c r="AC4943" s="10">
        <v>33113</v>
      </c>
      <c r="AE4943" t="s">
        <v>2068</v>
      </c>
      <c r="AI4943" t="s">
        <v>8441</v>
      </c>
      <c r="AJ4943" t="s">
        <v>74</v>
      </c>
      <c r="AK4943" t="s">
        <v>75</v>
      </c>
      <c r="AL4943" t="s">
        <v>496</v>
      </c>
      <c r="AM4943" t="s">
        <v>77</v>
      </c>
      <c r="AO4943" t="s">
        <v>1318</v>
      </c>
      <c r="AP4943" t="s">
        <v>3719</v>
      </c>
      <c r="AQ4943">
        <v>2020</v>
      </c>
      <c r="AR4943" t="s">
        <v>101</v>
      </c>
      <c r="AV4943" t="s">
        <v>8406</v>
      </c>
      <c r="AW4943" t="s">
        <v>4886</v>
      </c>
      <c r="AX4943">
        <f t="shared" si="127"/>
        <v>1990</v>
      </c>
      <c r="AY4943" t="s">
        <v>1318</v>
      </c>
      <c r="AZ4943" t="s">
        <v>1847</v>
      </c>
      <c r="BA4943" t="s">
        <v>74</v>
      </c>
      <c r="BC4943" t="s">
        <v>499</v>
      </c>
    </row>
    <row r="4944" spans="1:55" x14ac:dyDescent="0.5">
      <c r="A4944" s="3">
        <v>43725</v>
      </c>
      <c r="B4944" t="s">
        <v>132</v>
      </c>
      <c r="C4944" t="s">
        <v>5486</v>
      </c>
      <c r="D4944" t="s">
        <v>8442</v>
      </c>
      <c r="E4944" t="s">
        <v>8435</v>
      </c>
      <c r="F4944" t="s">
        <v>5388</v>
      </c>
      <c r="L4944" s="11" t="s">
        <v>8443</v>
      </c>
      <c r="M4944" t="s">
        <v>8444</v>
      </c>
      <c r="N4944" t="s">
        <v>60</v>
      </c>
      <c r="O4944" t="s">
        <v>61</v>
      </c>
      <c r="P4944" t="s">
        <v>1847</v>
      </c>
      <c r="Q4944">
        <v>48.770524999999999</v>
      </c>
      <c r="R4944" t="str">
        <f t="shared" si="125"/>
        <v>48.770525N</v>
      </c>
      <c r="S4944" t="s">
        <v>65</v>
      </c>
      <c r="T4944">
        <v>114.228657</v>
      </c>
      <c r="U4944" t="s">
        <v>67</v>
      </c>
      <c r="V4944" t="str">
        <f t="shared" si="126"/>
        <v>114.228657W</v>
      </c>
      <c r="W4944" t="s">
        <v>69</v>
      </c>
      <c r="X4944" t="s">
        <v>8419</v>
      </c>
      <c r="Y4944">
        <v>1259</v>
      </c>
      <c r="AA4944" s="10"/>
      <c r="AB4944" s="24">
        <v>32729</v>
      </c>
      <c r="AC4944" s="10">
        <v>32757</v>
      </c>
      <c r="AE4944" t="s">
        <v>2068</v>
      </c>
      <c r="AI4944" t="s">
        <v>8445</v>
      </c>
      <c r="AJ4944" t="s">
        <v>74</v>
      </c>
      <c r="AK4944" t="s">
        <v>75</v>
      </c>
      <c r="AL4944" t="s">
        <v>496</v>
      </c>
      <c r="AM4944" t="s">
        <v>77</v>
      </c>
      <c r="AO4944" t="s">
        <v>310</v>
      </c>
      <c r="AP4944" t="s">
        <v>79</v>
      </c>
      <c r="AQ4944">
        <v>2019</v>
      </c>
      <c r="AR4944" t="s">
        <v>101</v>
      </c>
      <c r="AV4944" t="s">
        <v>8406</v>
      </c>
      <c r="AW4944" t="s">
        <v>4886</v>
      </c>
      <c r="AX4944">
        <f t="shared" si="127"/>
        <v>1989</v>
      </c>
      <c r="AY4944" t="s">
        <v>310</v>
      </c>
      <c r="AZ4944" t="s">
        <v>1847</v>
      </c>
      <c r="BA4944" t="s">
        <v>74</v>
      </c>
      <c r="BC4944" t="s">
        <v>499</v>
      </c>
    </row>
    <row r="4945" spans="1:57" x14ac:dyDescent="0.5">
      <c r="A4945" s="3">
        <v>43738</v>
      </c>
      <c r="B4945" t="s">
        <v>132</v>
      </c>
      <c r="C4945" t="s">
        <v>5486</v>
      </c>
      <c r="D4945" t="s">
        <v>8407</v>
      </c>
      <c r="E4945" t="s">
        <v>4726</v>
      </c>
      <c r="F4945" t="s">
        <v>3857</v>
      </c>
      <c r="L4945" s="11" t="s">
        <v>8410</v>
      </c>
      <c r="M4945" t="s">
        <v>8411</v>
      </c>
      <c r="N4945" t="s">
        <v>60</v>
      </c>
      <c r="O4945" t="s">
        <v>61</v>
      </c>
      <c r="P4945" t="s">
        <v>1847</v>
      </c>
      <c r="Q4945" s="11">
        <v>48.788313000000002</v>
      </c>
      <c r="R4945" t="str">
        <f t="shared" si="125"/>
        <v>48.788313N</v>
      </c>
      <c r="S4945" t="s">
        <v>65</v>
      </c>
      <c r="T4945" s="11">
        <v>114.28258599999999</v>
      </c>
      <c r="U4945" t="s">
        <v>67</v>
      </c>
      <c r="V4945" t="str">
        <f t="shared" si="126"/>
        <v>114.282586W</v>
      </c>
      <c r="W4945" t="s">
        <v>69</v>
      </c>
      <c r="X4945" t="s">
        <v>8419</v>
      </c>
      <c r="Y4945">
        <v>1113</v>
      </c>
      <c r="AA4945" s="10"/>
      <c r="AB4945" s="10">
        <v>32728</v>
      </c>
      <c r="AC4945" s="10">
        <v>32758</v>
      </c>
      <c r="AE4945" t="s">
        <v>2068</v>
      </c>
      <c r="AI4945" t="s">
        <v>8446</v>
      </c>
      <c r="AJ4945" t="s">
        <v>74</v>
      </c>
      <c r="AK4945" t="s">
        <v>75</v>
      </c>
      <c r="AL4945" t="s">
        <v>496</v>
      </c>
      <c r="AM4945" t="s">
        <v>77</v>
      </c>
      <c r="AO4945" t="s">
        <v>310</v>
      </c>
      <c r="AP4945" t="s">
        <v>3719</v>
      </c>
      <c r="AQ4945">
        <v>2020</v>
      </c>
      <c r="AR4945" t="s">
        <v>101</v>
      </c>
      <c r="AV4945" t="s">
        <v>8406</v>
      </c>
      <c r="AW4945" t="s">
        <v>4886</v>
      </c>
      <c r="AX4945">
        <f t="shared" si="127"/>
        <v>1989</v>
      </c>
      <c r="AY4945" t="s">
        <v>310</v>
      </c>
      <c r="AZ4945" t="s">
        <v>1847</v>
      </c>
      <c r="BA4945" t="s">
        <v>74</v>
      </c>
      <c r="BC4945" t="s">
        <v>499</v>
      </c>
    </row>
    <row r="4946" spans="1:57" x14ac:dyDescent="0.5">
      <c r="A4946" s="3">
        <v>43734</v>
      </c>
      <c r="B4946" t="s">
        <v>132</v>
      </c>
      <c r="C4946" t="s">
        <v>5486</v>
      </c>
      <c r="D4946" t="s">
        <v>8421</v>
      </c>
      <c r="E4946" t="s">
        <v>3857</v>
      </c>
      <c r="L4946" s="11" t="s">
        <v>8422</v>
      </c>
      <c r="M4946" t="s">
        <v>8423</v>
      </c>
      <c r="N4946" t="s">
        <v>60</v>
      </c>
      <c r="O4946" t="s">
        <v>61</v>
      </c>
      <c r="P4946" t="s">
        <v>1847</v>
      </c>
      <c r="Q4946" s="11">
        <v>48.854999999999997</v>
      </c>
      <c r="R4946" t="str">
        <f t="shared" si="125"/>
        <v>48.855N</v>
      </c>
      <c r="S4946" t="s">
        <v>65</v>
      </c>
      <c r="T4946" s="11">
        <v>114.34520000000001</v>
      </c>
      <c r="U4946" t="s">
        <v>67</v>
      </c>
      <c r="V4946" t="str">
        <f t="shared" si="126"/>
        <v>114.3452W</v>
      </c>
      <c r="W4946" t="s">
        <v>69</v>
      </c>
      <c r="X4946" t="s">
        <v>8419</v>
      </c>
      <c r="Y4946">
        <v>1120</v>
      </c>
      <c r="AA4946" s="10"/>
      <c r="AB4946" s="6">
        <v>34163</v>
      </c>
      <c r="AC4946" s="10">
        <v>34191</v>
      </c>
      <c r="AE4946" t="s">
        <v>2068</v>
      </c>
      <c r="AI4946" t="s">
        <v>8447</v>
      </c>
      <c r="AJ4946" t="s">
        <v>74</v>
      </c>
      <c r="AK4946" t="s">
        <v>75</v>
      </c>
      <c r="AL4946" t="s">
        <v>496</v>
      </c>
      <c r="AM4946" t="s">
        <v>77</v>
      </c>
      <c r="AO4946" t="s">
        <v>310</v>
      </c>
      <c r="AP4946" t="s">
        <v>3719</v>
      </c>
      <c r="AQ4946">
        <v>2020</v>
      </c>
      <c r="AR4946" t="s">
        <v>101</v>
      </c>
      <c r="AV4946" t="s">
        <v>8406</v>
      </c>
      <c r="AW4946" t="s">
        <v>4886</v>
      </c>
      <c r="AX4946">
        <f t="shared" si="127"/>
        <v>1993</v>
      </c>
      <c r="AY4946" t="s">
        <v>310</v>
      </c>
      <c r="AZ4946" t="s">
        <v>1847</v>
      </c>
      <c r="BA4946" t="s">
        <v>74</v>
      </c>
      <c r="BC4946" t="s">
        <v>499</v>
      </c>
    </row>
    <row r="4947" spans="1:57" x14ac:dyDescent="0.5">
      <c r="A4947" s="3">
        <v>43738</v>
      </c>
      <c r="B4947" t="s">
        <v>132</v>
      </c>
      <c r="C4947" t="s">
        <v>5486</v>
      </c>
      <c r="D4947" t="s">
        <v>8438</v>
      </c>
      <c r="E4947" t="s">
        <v>3870</v>
      </c>
      <c r="L4947" s="11" t="s">
        <v>8427</v>
      </c>
      <c r="M4947" t="s">
        <v>8428</v>
      </c>
      <c r="N4947" t="s">
        <v>60</v>
      </c>
      <c r="O4947" t="s">
        <v>61</v>
      </c>
      <c r="P4947" t="s">
        <v>1847</v>
      </c>
      <c r="Q4947" s="11">
        <v>48.798518000000001</v>
      </c>
      <c r="R4947" t="str">
        <f t="shared" si="125"/>
        <v>48.798518N</v>
      </c>
      <c r="S4947" t="s">
        <v>65</v>
      </c>
      <c r="T4947" s="11">
        <v>114.317305</v>
      </c>
      <c r="U4947" t="s">
        <v>67</v>
      </c>
      <c r="V4947" t="str">
        <f t="shared" si="126"/>
        <v>114.317305W</v>
      </c>
      <c r="W4947" t="s">
        <v>69</v>
      </c>
      <c r="X4947" t="s">
        <v>8419</v>
      </c>
      <c r="Y4947">
        <v>1093</v>
      </c>
      <c r="AA4947" s="10"/>
      <c r="AB4947" s="6">
        <v>33092</v>
      </c>
      <c r="AC4947" s="10">
        <v>33113</v>
      </c>
      <c r="AE4947" t="s">
        <v>2068</v>
      </c>
      <c r="AI4947" t="s">
        <v>8448</v>
      </c>
      <c r="AJ4947" t="s">
        <v>74</v>
      </c>
      <c r="AK4947" t="s">
        <v>75</v>
      </c>
      <c r="AL4947" t="s">
        <v>496</v>
      </c>
      <c r="AM4947" t="s">
        <v>77</v>
      </c>
      <c r="AO4947" t="s">
        <v>404</v>
      </c>
      <c r="AP4947" t="s">
        <v>3719</v>
      </c>
      <c r="AQ4947">
        <v>2020</v>
      </c>
      <c r="AR4947" t="s">
        <v>101</v>
      </c>
      <c r="AV4947" t="s">
        <v>8406</v>
      </c>
      <c r="AW4947" t="s">
        <v>4886</v>
      </c>
      <c r="AX4947">
        <f t="shared" si="127"/>
        <v>1990</v>
      </c>
      <c r="AY4947" t="s">
        <v>404</v>
      </c>
      <c r="AZ4947" t="s">
        <v>1847</v>
      </c>
      <c r="BA4947" t="s">
        <v>74</v>
      </c>
      <c r="BC4947" t="s">
        <v>499</v>
      </c>
    </row>
    <row r="4948" spans="1:57" x14ac:dyDescent="0.5">
      <c r="A4948" s="3">
        <v>43738</v>
      </c>
      <c r="B4948" t="s">
        <v>132</v>
      </c>
      <c r="C4948" t="s">
        <v>5486</v>
      </c>
      <c r="D4948" t="s">
        <v>8449</v>
      </c>
      <c r="E4948" t="s">
        <v>5313</v>
      </c>
      <c r="F4948" t="s">
        <v>3857</v>
      </c>
      <c r="L4948" s="11" t="s">
        <v>8402</v>
      </c>
      <c r="M4948" t="s">
        <v>8403</v>
      </c>
      <c r="N4948" t="s">
        <v>60</v>
      </c>
      <c r="O4948" t="s">
        <v>61</v>
      </c>
      <c r="P4948" t="s">
        <v>1847</v>
      </c>
      <c r="Q4948" s="11">
        <v>48.733483999999997</v>
      </c>
      <c r="R4948" t="str">
        <f t="shared" si="125"/>
        <v>48.733484N</v>
      </c>
      <c r="S4948" t="s">
        <v>65</v>
      </c>
      <c r="T4948" s="11">
        <v>114.23891399999999</v>
      </c>
      <c r="U4948" t="s">
        <v>67</v>
      </c>
      <c r="V4948" t="str">
        <f t="shared" si="126"/>
        <v>114.238914W</v>
      </c>
      <c r="W4948" t="s">
        <v>69</v>
      </c>
      <c r="X4948" t="s">
        <v>8419</v>
      </c>
      <c r="Y4948">
        <v>1073</v>
      </c>
      <c r="AA4948" s="10"/>
      <c r="AB4948" s="10">
        <v>32730</v>
      </c>
      <c r="AC4948" s="10">
        <v>32758</v>
      </c>
      <c r="AE4948" t="s">
        <v>2068</v>
      </c>
      <c r="AI4948" t="s">
        <v>8450</v>
      </c>
      <c r="AJ4948" t="s">
        <v>74</v>
      </c>
      <c r="AK4948" t="s">
        <v>75</v>
      </c>
      <c r="AL4948" t="s">
        <v>496</v>
      </c>
      <c r="AM4948" t="s">
        <v>77</v>
      </c>
      <c r="AO4948" t="s">
        <v>310</v>
      </c>
      <c r="AP4948" t="s">
        <v>3719</v>
      </c>
      <c r="AQ4948">
        <v>2020</v>
      </c>
      <c r="AR4948" t="s">
        <v>101</v>
      </c>
      <c r="AV4948" t="s">
        <v>8406</v>
      </c>
      <c r="AW4948" t="s">
        <v>4886</v>
      </c>
      <c r="AX4948">
        <f t="shared" si="127"/>
        <v>1989</v>
      </c>
      <c r="AY4948" t="s">
        <v>310</v>
      </c>
      <c r="AZ4948" t="s">
        <v>1847</v>
      </c>
      <c r="BA4948" t="s">
        <v>74</v>
      </c>
      <c r="BC4948" t="s">
        <v>499</v>
      </c>
    </row>
    <row r="4949" spans="1:57" x14ac:dyDescent="0.5">
      <c r="A4949" s="3">
        <v>43738</v>
      </c>
      <c r="B4949" t="s">
        <v>132</v>
      </c>
      <c r="C4949" t="s">
        <v>5486</v>
      </c>
      <c r="D4949" t="s">
        <v>8451</v>
      </c>
      <c r="E4949" t="s">
        <v>4726</v>
      </c>
      <c r="F4949" t="s">
        <v>3857</v>
      </c>
      <c r="L4949" s="11" t="s">
        <v>8410</v>
      </c>
      <c r="M4949" t="s">
        <v>8411</v>
      </c>
      <c r="N4949" t="s">
        <v>60</v>
      </c>
      <c r="O4949" t="s">
        <v>61</v>
      </c>
      <c r="P4949" t="s">
        <v>1847</v>
      </c>
      <c r="Q4949" s="11">
        <v>48.788313000000002</v>
      </c>
      <c r="R4949" t="str">
        <f t="shared" si="125"/>
        <v>48.788313N</v>
      </c>
      <c r="S4949" t="s">
        <v>65</v>
      </c>
      <c r="T4949" s="11">
        <v>114.28258599999999</v>
      </c>
      <c r="U4949" t="s">
        <v>67</v>
      </c>
      <c r="V4949" t="str">
        <f t="shared" si="126"/>
        <v>114.282586W</v>
      </c>
      <c r="W4949" t="s">
        <v>69</v>
      </c>
      <c r="X4949" t="s">
        <v>8419</v>
      </c>
      <c r="Y4949">
        <v>1113</v>
      </c>
      <c r="AA4949" s="10"/>
      <c r="AB4949" s="10">
        <v>32700</v>
      </c>
      <c r="AC4949" s="10">
        <v>32722</v>
      </c>
      <c r="AE4949" t="s">
        <v>2068</v>
      </c>
      <c r="AI4949" t="s">
        <v>8452</v>
      </c>
      <c r="AJ4949" t="s">
        <v>74</v>
      </c>
      <c r="AK4949" t="s">
        <v>75</v>
      </c>
      <c r="AL4949" t="s">
        <v>496</v>
      </c>
      <c r="AM4949" t="s">
        <v>77</v>
      </c>
      <c r="AO4949" t="s">
        <v>310</v>
      </c>
      <c r="AP4949" t="s">
        <v>3719</v>
      </c>
      <c r="AQ4949">
        <v>2020</v>
      </c>
      <c r="AR4949" t="s">
        <v>101</v>
      </c>
      <c r="AV4949" t="s">
        <v>8406</v>
      </c>
      <c r="AW4949" t="s">
        <v>4886</v>
      </c>
      <c r="AX4949">
        <f t="shared" si="127"/>
        <v>1989</v>
      </c>
      <c r="AY4949" t="s">
        <v>310</v>
      </c>
      <c r="AZ4949" t="s">
        <v>1847</v>
      </c>
      <c r="BA4949" t="s">
        <v>74</v>
      </c>
      <c r="BC4949" t="s">
        <v>499</v>
      </c>
    </row>
    <row r="4950" spans="1:57" x14ac:dyDescent="0.5">
      <c r="A4950" s="3">
        <v>43738</v>
      </c>
      <c r="B4950" t="s">
        <v>132</v>
      </c>
      <c r="C4950" t="s">
        <v>5486</v>
      </c>
      <c r="D4950" t="s">
        <v>8407</v>
      </c>
      <c r="E4950" t="s">
        <v>4726</v>
      </c>
      <c r="L4950" s="11" t="s">
        <v>8410</v>
      </c>
      <c r="M4950" t="s">
        <v>8411</v>
      </c>
      <c r="N4950" t="s">
        <v>60</v>
      </c>
      <c r="O4950" t="s">
        <v>61</v>
      </c>
      <c r="P4950" t="s">
        <v>1847</v>
      </c>
      <c r="Q4950" s="11">
        <v>48.788313000000002</v>
      </c>
      <c r="R4950" t="str">
        <f t="shared" si="125"/>
        <v>48.788313N</v>
      </c>
      <c r="S4950" t="s">
        <v>65</v>
      </c>
      <c r="T4950" s="11">
        <v>114.28258599999999</v>
      </c>
      <c r="U4950" t="s">
        <v>67</v>
      </c>
      <c r="V4950" t="str">
        <f t="shared" si="126"/>
        <v>114.282586W</v>
      </c>
      <c r="W4950" t="s">
        <v>69</v>
      </c>
      <c r="X4950" t="s">
        <v>8419</v>
      </c>
      <c r="Y4950">
        <v>1113</v>
      </c>
      <c r="AA4950" s="10"/>
      <c r="AB4950" s="10">
        <v>32728</v>
      </c>
      <c r="AC4950" s="10">
        <v>32758</v>
      </c>
      <c r="AE4950" t="s">
        <v>2068</v>
      </c>
      <c r="AI4950" t="s">
        <v>8453</v>
      </c>
      <c r="AJ4950" t="s">
        <v>74</v>
      </c>
      <c r="AK4950" t="s">
        <v>75</v>
      </c>
      <c r="AL4950" t="s">
        <v>496</v>
      </c>
      <c r="AM4950" t="s">
        <v>77</v>
      </c>
      <c r="AO4950" t="s">
        <v>310</v>
      </c>
      <c r="AP4950" t="s">
        <v>3719</v>
      </c>
      <c r="AQ4950">
        <v>2020</v>
      </c>
      <c r="AR4950" t="s">
        <v>101</v>
      </c>
      <c r="AV4950" t="s">
        <v>8406</v>
      </c>
      <c r="AW4950" t="s">
        <v>4886</v>
      </c>
      <c r="AX4950">
        <f t="shared" si="127"/>
        <v>1989</v>
      </c>
      <c r="AY4950" t="s">
        <v>310</v>
      </c>
      <c r="AZ4950" t="s">
        <v>1847</v>
      </c>
      <c r="BA4950" t="s">
        <v>74</v>
      </c>
      <c r="BC4950" t="s">
        <v>499</v>
      </c>
    </row>
    <row r="4951" spans="1:57" x14ac:dyDescent="0.5">
      <c r="A4951" s="3">
        <v>43734</v>
      </c>
      <c r="B4951" t="s">
        <v>132</v>
      </c>
      <c r="C4951" t="s">
        <v>5486</v>
      </c>
      <c r="D4951" t="s">
        <v>8421</v>
      </c>
      <c r="E4951" t="s">
        <v>3857</v>
      </c>
      <c r="L4951" s="11" t="s">
        <v>8422</v>
      </c>
      <c r="M4951" t="s">
        <v>8423</v>
      </c>
      <c r="N4951" t="s">
        <v>60</v>
      </c>
      <c r="O4951" t="s">
        <v>61</v>
      </c>
      <c r="P4951" t="s">
        <v>1847</v>
      </c>
      <c r="Q4951" s="11">
        <v>48.854999999999997</v>
      </c>
      <c r="R4951" t="str">
        <f t="shared" si="125"/>
        <v>48.855N</v>
      </c>
      <c r="S4951" t="s">
        <v>65</v>
      </c>
      <c r="T4951" s="11">
        <v>114.34520000000001</v>
      </c>
      <c r="U4951" t="s">
        <v>67</v>
      </c>
      <c r="V4951" t="str">
        <f t="shared" si="126"/>
        <v>114.3452W</v>
      </c>
      <c r="W4951" t="s">
        <v>69</v>
      </c>
      <c r="X4951" t="s">
        <v>8419</v>
      </c>
      <c r="Y4951">
        <v>1120</v>
      </c>
      <c r="AA4951" s="10"/>
      <c r="AB4951" s="6">
        <v>34163</v>
      </c>
      <c r="AC4951" s="10">
        <v>34191</v>
      </c>
      <c r="AE4951" t="s">
        <v>2068</v>
      </c>
      <c r="AI4951" t="s">
        <v>8454</v>
      </c>
      <c r="AJ4951" t="s">
        <v>74</v>
      </c>
      <c r="AK4951" t="s">
        <v>75</v>
      </c>
      <c r="AL4951" t="s">
        <v>496</v>
      </c>
      <c r="AM4951" t="s">
        <v>77</v>
      </c>
      <c r="AO4951" t="s">
        <v>310</v>
      </c>
      <c r="AP4951" t="s">
        <v>3719</v>
      </c>
      <c r="AQ4951">
        <v>2020</v>
      </c>
      <c r="AR4951" t="s">
        <v>101</v>
      </c>
      <c r="AV4951" t="s">
        <v>8406</v>
      </c>
      <c r="AW4951" t="s">
        <v>4886</v>
      </c>
      <c r="AX4951">
        <f t="shared" si="127"/>
        <v>1993</v>
      </c>
      <c r="AY4951" t="s">
        <v>310</v>
      </c>
      <c r="AZ4951" t="s">
        <v>1847</v>
      </c>
      <c r="BA4951" t="s">
        <v>74</v>
      </c>
      <c r="BC4951" t="s">
        <v>499</v>
      </c>
    </row>
    <row r="4952" spans="1:57" x14ac:dyDescent="0.5">
      <c r="A4952" s="3">
        <v>43734</v>
      </c>
      <c r="B4952" t="s">
        <v>132</v>
      </c>
      <c r="C4952" t="s">
        <v>5486</v>
      </c>
      <c r="D4952" t="s">
        <v>8421</v>
      </c>
      <c r="E4952" t="s">
        <v>3981</v>
      </c>
      <c r="L4952" s="11" t="s">
        <v>8422</v>
      </c>
      <c r="M4952" t="s">
        <v>8423</v>
      </c>
      <c r="N4952" t="s">
        <v>60</v>
      </c>
      <c r="O4952" t="s">
        <v>61</v>
      </c>
      <c r="P4952" t="s">
        <v>1847</v>
      </c>
      <c r="Q4952" s="11">
        <v>48.854999999999997</v>
      </c>
      <c r="R4952" t="str">
        <f t="shared" si="125"/>
        <v>48.855N</v>
      </c>
      <c r="S4952" t="s">
        <v>65</v>
      </c>
      <c r="T4952" s="11">
        <v>114.34520000000001</v>
      </c>
      <c r="U4952" t="s">
        <v>67</v>
      </c>
      <c r="V4952" t="str">
        <f t="shared" si="126"/>
        <v>114.3452W</v>
      </c>
      <c r="W4952" t="s">
        <v>69</v>
      </c>
      <c r="X4952" t="s">
        <v>8419</v>
      </c>
      <c r="Y4952">
        <v>1120</v>
      </c>
      <c r="AA4952" s="10"/>
      <c r="AB4952" s="6">
        <v>34163</v>
      </c>
      <c r="AC4952" s="10">
        <v>34191</v>
      </c>
      <c r="AE4952" t="s">
        <v>2068</v>
      </c>
      <c r="AI4952" t="s">
        <v>8455</v>
      </c>
      <c r="AJ4952" t="s">
        <v>74</v>
      </c>
      <c r="AK4952" t="s">
        <v>75</v>
      </c>
      <c r="AL4952" t="s">
        <v>496</v>
      </c>
      <c r="AM4952" t="s">
        <v>77</v>
      </c>
      <c r="AO4952" t="s">
        <v>78</v>
      </c>
      <c r="AP4952" t="s">
        <v>132</v>
      </c>
      <c r="AQ4952">
        <v>2019</v>
      </c>
      <c r="AR4952" t="s">
        <v>101</v>
      </c>
      <c r="AV4952" t="s">
        <v>8406</v>
      </c>
      <c r="AW4952" t="s">
        <v>4886</v>
      </c>
      <c r="AX4952">
        <f t="shared" si="127"/>
        <v>1993</v>
      </c>
      <c r="AY4952" t="s">
        <v>78</v>
      </c>
      <c r="AZ4952" t="s">
        <v>1847</v>
      </c>
      <c r="BA4952" t="s">
        <v>74</v>
      </c>
      <c r="BC4952" t="s">
        <v>499</v>
      </c>
    </row>
    <row r="4953" spans="1:57" x14ac:dyDescent="0.5">
      <c r="B4953" t="s">
        <v>2068</v>
      </c>
      <c r="C4953" s="11" t="s">
        <v>8456</v>
      </c>
      <c r="D4953" s="11" t="s">
        <v>8457</v>
      </c>
      <c r="E4953" t="s">
        <v>2794</v>
      </c>
      <c r="F4953" t="s">
        <v>1518</v>
      </c>
      <c r="L4953" s="11" t="s">
        <v>8427</v>
      </c>
      <c r="M4953" t="s">
        <v>8428</v>
      </c>
      <c r="N4953" t="s">
        <v>60</v>
      </c>
      <c r="O4953" t="s">
        <v>61</v>
      </c>
      <c r="P4953" t="s">
        <v>1847</v>
      </c>
      <c r="Q4953" s="11">
        <v>48.798518000000001</v>
      </c>
      <c r="R4953" t="str">
        <f>Q4953&amp;S4953</f>
        <v>48.798518N</v>
      </c>
      <c r="S4953" t="s">
        <v>65</v>
      </c>
      <c r="T4953" s="11">
        <v>114.317305</v>
      </c>
      <c r="U4953" t="s">
        <v>67</v>
      </c>
      <c r="V4953" t="str">
        <f>T4953&amp;U4953</f>
        <v>114.317305W</v>
      </c>
      <c r="W4953" s="11" t="s">
        <v>490</v>
      </c>
      <c r="X4953" t="s">
        <v>8458</v>
      </c>
      <c r="Y4953" s="11">
        <v>1093</v>
      </c>
      <c r="AB4953" s="17">
        <v>33121</v>
      </c>
      <c r="AC4953" s="17">
        <v>33138</v>
      </c>
      <c r="AD4953" t="s">
        <v>8459</v>
      </c>
      <c r="AE4953" t="s">
        <v>2068</v>
      </c>
      <c r="AI4953" t="s">
        <v>8460</v>
      </c>
      <c r="AJ4953" t="s">
        <v>74</v>
      </c>
      <c r="AK4953" t="s">
        <v>75</v>
      </c>
      <c r="AL4953" t="s">
        <v>496</v>
      </c>
      <c r="AM4953" t="s">
        <v>77</v>
      </c>
      <c r="AN4953" t="s">
        <v>4872</v>
      </c>
      <c r="AO4953" t="s">
        <v>1096</v>
      </c>
      <c r="AP4953" t="s">
        <v>79</v>
      </c>
      <c r="AQ4953">
        <v>2021</v>
      </c>
      <c r="AR4953" t="s">
        <v>101</v>
      </c>
      <c r="AW4953" t="s">
        <v>8461</v>
      </c>
      <c r="AX4953">
        <v>1990</v>
      </c>
      <c r="AY4953" t="s">
        <v>1096</v>
      </c>
      <c r="AZ4953" t="s">
        <v>1847</v>
      </c>
      <c r="BA4953" t="s">
        <v>74</v>
      </c>
      <c r="BB4953" t="s">
        <v>8459</v>
      </c>
      <c r="BC4953" t="s">
        <v>499</v>
      </c>
    </row>
    <row r="4954" spans="1:57" x14ac:dyDescent="0.5">
      <c r="B4954" t="s">
        <v>2068</v>
      </c>
      <c r="C4954" s="11" t="s">
        <v>8462</v>
      </c>
      <c r="D4954" s="11" t="s">
        <v>8457</v>
      </c>
      <c r="L4954" s="11" t="s">
        <v>8427</v>
      </c>
      <c r="M4954" t="s">
        <v>8428</v>
      </c>
      <c r="N4954" t="s">
        <v>60</v>
      </c>
      <c r="O4954" t="s">
        <v>61</v>
      </c>
      <c r="P4954" t="s">
        <v>1847</v>
      </c>
      <c r="Q4954" s="11">
        <v>48.798518000000001</v>
      </c>
      <c r="R4954" t="str">
        <f t="shared" si="125"/>
        <v>48.798518N</v>
      </c>
      <c r="S4954" t="s">
        <v>65</v>
      </c>
      <c r="T4954" s="11">
        <v>114.317305</v>
      </c>
      <c r="U4954" t="s">
        <v>67</v>
      </c>
      <c r="V4954" t="str">
        <f t="shared" si="126"/>
        <v>114.317305W</v>
      </c>
      <c r="W4954" s="11" t="s">
        <v>490</v>
      </c>
      <c r="X4954" t="s">
        <v>8458</v>
      </c>
      <c r="Y4954" s="11">
        <v>1093</v>
      </c>
      <c r="AA4954" s="17"/>
      <c r="AB4954" s="17">
        <v>33057</v>
      </c>
      <c r="AC4954" s="17">
        <v>33064</v>
      </c>
      <c r="AD4954" t="s">
        <v>8459</v>
      </c>
      <c r="AE4954" t="s">
        <v>2068</v>
      </c>
      <c r="AI4954" t="s">
        <v>8463</v>
      </c>
      <c r="AJ4954" t="s">
        <v>74</v>
      </c>
      <c r="AK4954" t="s">
        <v>75</v>
      </c>
      <c r="AL4954" t="s">
        <v>496</v>
      </c>
      <c r="AM4954" t="s">
        <v>77</v>
      </c>
      <c r="AN4954" t="s">
        <v>4878</v>
      </c>
      <c r="AO4954" t="s">
        <v>310</v>
      </c>
      <c r="AP4954" t="s">
        <v>79</v>
      </c>
      <c r="AQ4954">
        <v>2021</v>
      </c>
      <c r="AR4954" t="s">
        <v>80</v>
      </c>
      <c r="AW4954" t="s">
        <v>8461</v>
      </c>
      <c r="AX4954">
        <f t="shared" si="127"/>
        <v>1990</v>
      </c>
      <c r="AY4954" t="s">
        <v>310</v>
      </c>
      <c r="AZ4954" t="s">
        <v>1847</v>
      </c>
      <c r="BA4954" t="s">
        <v>74</v>
      </c>
      <c r="BB4954" t="s">
        <v>8459</v>
      </c>
      <c r="BC4954" t="s">
        <v>499</v>
      </c>
      <c r="BD4954" t="s">
        <v>8464</v>
      </c>
      <c r="BE4954" s="11" t="s">
        <v>8465</v>
      </c>
    </row>
    <row r="4955" spans="1:57" x14ac:dyDescent="0.5">
      <c r="B4955" t="s">
        <v>2068</v>
      </c>
      <c r="C4955" s="11" t="s">
        <v>8456</v>
      </c>
      <c r="D4955" s="11" t="s">
        <v>8457</v>
      </c>
      <c r="L4955" s="11" t="s">
        <v>8427</v>
      </c>
      <c r="M4955" t="s">
        <v>8428</v>
      </c>
      <c r="N4955" t="s">
        <v>60</v>
      </c>
      <c r="O4955" t="s">
        <v>61</v>
      </c>
      <c r="P4955" t="s">
        <v>1847</v>
      </c>
      <c r="Q4955" s="11">
        <v>48.798518000000001</v>
      </c>
      <c r="R4955" t="str">
        <f t="shared" si="125"/>
        <v>48.798518N</v>
      </c>
      <c r="S4955" t="s">
        <v>65</v>
      </c>
      <c r="T4955" s="11">
        <v>114.317305</v>
      </c>
      <c r="U4955" t="s">
        <v>67</v>
      </c>
      <c r="V4955" t="str">
        <f t="shared" si="126"/>
        <v>114.317305W</v>
      </c>
      <c r="W4955" s="11" t="s">
        <v>490</v>
      </c>
      <c r="X4955" t="s">
        <v>8458</v>
      </c>
      <c r="Y4955" s="11">
        <v>1093</v>
      </c>
      <c r="AA4955" s="17"/>
      <c r="AB4955" s="17">
        <v>32704</v>
      </c>
      <c r="AC4955" s="17">
        <v>32721</v>
      </c>
      <c r="AD4955" t="s">
        <v>8459</v>
      </c>
      <c r="AE4955" t="s">
        <v>2068</v>
      </c>
      <c r="AI4955" t="s">
        <v>8466</v>
      </c>
      <c r="AJ4955" t="s">
        <v>74</v>
      </c>
      <c r="AK4955" t="s">
        <v>75</v>
      </c>
      <c r="AL4955" t="s">
        <v>496</v>
      </c>
      <c r="AM4955" t="s">
        <v>77</v>
      </c>
      <c r="AN4955" t="s">
        <v>4877</v>
      </c>
      <c r="AO4955" t="s">
        <v>78</v>
      </c>
      <c r="AP4955" t="s">
        <v>79</v>
      </c>
      <c r="AQ4955">
        <v>2021</v>
      </c>
      <c r="AR4955" t="s">
        <v>101</v>
      </c>
      <c r="AW4955" t="s">
        <v>8461</v>
      </c>
      <c r="AX4955">
        <f t="shared" si="127"/>
        <v>1989</v>
      </c>
      <c r="AY4955" t="s">
        <v>78</v>
      </c>
      <c r="AZ4955" t="s">
        <v>1847</v>
      </c>
      <c r="BA4955" t="s">
        <v>74</v>
      </c>
      <c r="BB4955" t="s">
        <v>8459</v>
      </c>
      <c r="BC4955" t="s">
        <v>499</v>
      </c>
      <c r="BD4955" t="s">
        <v>8467</v>
      </c>
      <c r="BE4955" s="11" t="s">
        <v>8465</v>
      </c>
    </row>
    <row r="4956" spans="1:57" x14ac:dyDescent="0.5">
      <c r="B4956" t="s">
        <v>2068</v>
      </c>
      <c r="C4956" s="11" t="s">
        <v>8456</v>
      </c>
      <c r="D4956" s="11" t="s">
        <v>8457</v>
      </c>
      <c r="L4956" s="11" t="s">
        <v>8427</v>
      </c>
      <c r="M4956" t="s">
        <v>8428</v>
      </c>
      <c r="N4956" t="s">
        <v>60</v>
      </c>
      <c r="O4956" t="s">
        <v>61</v>
      </c>
      <c r="P4956" t="s">
        <v>1847</v>
      </c>
      <c r="Q4956" s="11">
        <v>48.798518000000001</v>
      </c>
      <c r="R4956" t="str">
        <f t="shared" si="125"/>
        <v>48.798518N</v>
      </c>
      <c r="S4956" t="s">
        <v>65</v>
      </c>
      <c r="T4956" s="11">
        <v>114.317305</v>
      </c>
      <c r="U4956" t="s">
        <v>67</v>
      </c>
      <c r="V4956" t="str">
        <f t="shared" si="126"/>
        <v>114.317305W</v>
      </c>
      <c r="W4956" s="11" t="s">
        <v>490</v>
      </c>
      <c r="X4956" t="s">
        <v>8458</v>
      </c>
      <c r="Y4956" s="11">
        <v>1093</v>
      </c>
      <c r="AA4956" s="17"/>
      <c r="AB4956" s="17">
        <v>32704</v>
      </c>
      <c r="AC4956" s="17">
        <v>32721</v>
      </c>
      <c r="AD4956" t="s">
        <v>8459</v>
      </c>
      <c r="AE4956" t="s">
        <v>2068</v>
      </c>
      <c r="AI4956" t="s">
        <v>8468</v>
      </c>
      <c r="AJ4956" t="s">
        <v>74</v>
      </c>
      <c r="AK4956" t="s">
        <v>75</v>
      </c>
      <c r="AL4956" t="s">
        <v>496</v>
      </c>
      <c r="AM4956" t="s">
        <v>77</v>
      </c>
      <c r="AN4956" t="s">
        <v>77</v>
      </c>
      <c r="AO4956" t="s">
        <v>2039</v>
      </c>
      <c r="AP4956" t="s">
        <v>79</v>
      </c>
      <c r="AQ4956">
        <v>2021</v>
      </c>
      <c r="AR4956" t="s">
        <v>80</v>
      </c>
      <c r="AW4956" t="s">
        <v>8461</v>
      </c>
      <c r="AX4956">
        <f t="shared" si="127"/>
        <v>1989</v>
      </c>
      <c r="AY4956" t="s">
        <v>283</v>
      </c>
      <c r="AZ4956" t="s">
        <v>1847</v>
      </c>
      <c r="BA4956" t="s">
        <v>74</v>
      </c>
      <c r="BB4956" t="s">
        <v>8459</v>
      </c>
      <c r="BC4956" t="s">
        <v>499</v>
      </c>
      <c r="BD4956" t="s">
        <v>8467</v>
      </c>
      <c r="BE4956" s="11" t="s">
        <v>8465</v>
      </c>
    </row>
    <row r="4957" spans="1:57" x14ac:dyDescent="0.5">
      <c r="B4957" t="s">
        <v>2068</v>
      </c>
      <c r="C4957" s="11" t="s">
        <v>8469</v>
      </c>
      <c r="D4957" s="11" t="s">
        <v>8457</v>
      </c>
      <c r="L4957" s="11" t="s">
        <v>8470</v>
      </c>
      <c r="M4957" t="s">
        <v>8471</v>
      </c>
      <c r="N4957" t="s">
        <v>60</v>
      </c>
      <c r="O4957" t="s">
        <v>61</v>
      </c>
      <c r="P4957" t="s">
        <v>1847</v>
      </c>
      <c r="Q4957" s="11">
        <v>48.775153000000003</v>
      </c>
      <c r="R4957" t="str">
        <f t="shared" si="125"/>
        <v>48.775153N</v>
      </c>
      <c r="S4957" t="s">
        <v>65</v>
      </c>
      <c r="T4957" s="11">
        <v>114.230706</v>
      </c>
      <c r="U4957" t="s">
        <v>67</v>
      </c>
      <c r="V4957" t="str">
        <f t="shared" si="126"/>
        <v>114.230706W</v>
      </c>
      <c r="W4957" s="11" t="s">
        <v>490</v>
      </c>
      <c r="X4957" t="s">
        <v>8458</v>
      </c>
      <c r="Y4957" s="11">
        <v>1250</v>
      </c>
      <c r="AA4957" s="17"/>
      <c r="AB4957" s="17">
        <v>32704</v>
      </c>
      <c r="AC4957" s="17">
        <v>32736</v>
      </c>
      <c r="AD4957" t="s">
        <v>8459</v>
      </c>
      <c r="AE4957" t="s">
        <v>2068</v>
      </c>
      <c r="AI4957" t="s">
        <v>8472</v>
      </c>
      <c r="AJ4957" t="s">
        <v>74</v>
      </c>
      <c r="AK4957" t="s">
        <v>75</v>
      </c>
      <c r="AL4957" t="s">
        <v>496</v>
      </c>
      <c r="AM4957" t="s">
        <v>77</v>
      </c>
      <c r="AN4957" t="s">
        <v>4878</v>
      </c>
      <c r="AO4957" t="s">
        <v>310</v>
      </c>
      <c r="AP4957" t="s">
        <v>79</v>
      </c>
      <c r="AQ4957">
        <v>2021</v>
      </c>
      <c r="AR4957" t="s">
        <v>101</v>
      </c>
      <c r="AW4957" t="s">
        <v>8461</v>
      </c>
      <c r="AX4957">
        <f t="shared" si="127"/>
        <v>1989</v>
      </c>
      <c r="AY4957" t="s">
        <v>310</v>
      </c>
      <c r="AZ4957" t="s">
        <v>1847</v>
      </c>
      <c r="BA4957" t="s">
        <v>74</v>
      </c>
      <c r="BB4957" t="s">
        <v>8459</v>
      </c>
      <c r="BC4957" t="s">
        <v>499</v>
      </c>
      <c r="BD4957" t="s">
        <v>8473</v>
      </c>
      <c r="BE4957" s="11" t="s">
        <v>8465</v>
      </c>
    </row>
    <row r="4958" spans="1:57" x14ac:dyDescent="0.5">
      <c r="B4958" t="s">
        <v>2068</v>
      </c>
      <c r="C4958" s="11" t="s">
        <v>8469</v>
      </c>
      <c r="D4958" s="11" t="s">
        <v>8457</v>
      </c>
      <c r="L4958" s="11" t="s">
        <v>8470</v>
      </c>
      <c r="M4958" t="s">
        <v>8471</v>
      </c>
      <c r="N4958" t="s">
        <v>60</v>
      </c>
      <c r="O4958" t="s">
        <v>61</v>
      </c>
      <c r="P4958" t="s">
        <v>1847</v>
      </c>
      <c r="Q4958" s="11">
        <v>48.775153000000003</v>
      </c>
      <c r="R4958" t="str">
        <f t="shared" si="125"/>
        <v>48.775153N</v>
      </c>
      <c r="S4958" t="s">
        <v>65</v>
      </c>
      <c r="T4958" s="11">
        <v>114.230706</v>
      </c>
      <c r="U4958" t="s">
        <v>67</v>
      </c>
      <c r="V4958" t="str">
        <f t="shared" si="126"/>
        <v>114.230706W</v>
      </c>
      <c r="W4958" s="11" t="s">
        <v>490</v>
      </c>
      <c r="X4958" t="s">
        <v>8458</v>
      </c>
      <c r="Y4958" s="11">
        <v>1250</v>
      </c>
      <c r="AA4958" s="17"/>
      <c r="AB4958" s="17">
        <v>32704</v>
      </c>
      <c r="AC4958" s="17">
        <v>32736</v>
      </c>
      <c r="AD4958" t="s">
        <v>8459</v>
      </c>
      <c r="AE4958" t="s">
        <v>2068</v>
      </c>
      <c r="AI4958" t="s">
        <v>8474</v>
      </c>
      <c r="AJ4958" t="s">
        <v>74</v>
      </c>
      <c r="AK4958" t="s">
        <v>75</v>
      </c>
      <c r="AL4958" t="s">
        <v>496</v>
      </c>
      <c r="AM4958" t="s">
        <v>77</v>
      </c>
      <c r="AN4958" t="s">
        <v>4878</v>
      </c>
      <c r="AO4958" t="s">
        <v>310</v>
      </c>
      <c r="AP4958" t="s">
        <v>79</v>
      </c>
      <c r="AQ4958">
        <v>2021</v>
      </c>
      <c r="AR4958" t="s">
        <v>101</v>
      </c>
      <c r="AW4958" t="s">
        <v>8461</v>
      </c>
      <c r="AX4958">
        <f t="shared" si="127"/>
        <v>1989</v>
      </c>
      <c r="AY4958" t="s">
        <v>310</v>
      </c>
      <c r="AZ4958" t="s">
        <v>1847</v>
      </c>
      <c r="BA4958" t="s">
        <v>74</v>
      </c>
      <c r="BB4958" t="s">
        <v>8459</v>
      </c>
      <c r="BC4958" t="s">
        <v>499</v>
      </c>
      <c r="BD4958" t="s">
        <v>8473</v>
      </c>
      <c r="BE4958" s="11" t="s">
        <v>8465</v>
      </c>
    </row>
    <row r="4959" spans="1:57" x14ac:dyDescent="0.5">
      <c r="B4959" t="s">
        <v>2068</v>
      </c>
      <c r="C4959" s="11" t="s">
        <v>8469</v>
      </c>
      <c r="D4959" s="11" t="s">
        <v>8457</v>
      </c>
      <c r="L4959" s="11" t="s">
        <v>8470</v>
      </c>
      <c r="M4959" t="s">
        <v>8471</v>
      </c>
      <c r="N4959" t="s">
        <v>60</v>
      </c>
      <c r="O4959" t="s">
        <v>61</v>
      </c>
      <c r="P4959" t="s">
        <v>1847</v>
      </c>
      <c r="Q4959" s="11">
        <v>48.775153000000003</v>
      </c>
      <c r="R4959" t="str">
        <f t="shared" si="125"/>
        <v>48.775153N</v>
      </c>
      <c r="S4959" t="s">
        <v>65</v>
      </c>
      <c r="T4959" s="11">
        <v>114.230706</v>
      </c>
      <c r="U4959" t="s">
        <v>67</v>
      </c>
      <c r="V4959" t="str">
        <f t="shared" si="126"/>
        <v>114.230706W</v>
      </c>
      <c r="W4959" s="11" t="s">
        <v>490</v>
      </c>
      <c r="X4959" t="s">
        <v>8458</v>
      </c>
      <c r="Y4959" s="11">
        <v>1250</v>
      </c>
      <c r="AA4959" s="17"/>
      <c r="AB4959" s="17">
        <v>32704</v>
      </c>
      <c r="AC4959" s="17">
        <v>32736</v>
      </c>
      <c r="AD4959" t="s">
        <v>8459</v>
      </c>
      <c r="AE4959" t="s">
        <v>2068</v>
      </c>
      <c r="AI4959" t="s">
        <v>8475</v>
      </c>
      <c r="AJ4959" t="s">
        <v>74</v>
      </c>
      <c r="AK4959" t="s">
        <v>75</v>
      </c>
      <c r="AL4959" t="s">
        <v>496</v>
      </c>
      <c r="AM4959" t="s">
        <v>77</v>
      </c>
      <c r="AN4959" t="s">
        <v>4878</v>
      </c>
      <c r="AO4959" t="s">
        <v>310</v>
      </c>
      <c r="AP4959" t="s">
        <v>79</v>
      </c>
      <c r="AQ4959">
        <v>2021</v>
      </c>
      <c r="AR4959" t="s">
        <v>101</v>
      </c>
      <c r="AW4959" t="s">
        <v>8461</v>
      </c>
      <c r="AX4959">
        <f t="shared" si="127"/>
        <v>1989</v>
      </c>
      <c r="AY4959" t="s">
        <v>310</v>
      </c>
      <c r="AZ4959" t="s">
        <v>1847</v>
      </c>
      <c r="BA4959" t="s">
        <v>74</v>
      </c>
      <c r="BB4959" t="s">
        <v>8459</v>
      </c>
      <c r="BC4959" t="s">
        <v>499</v>
      </c>
      <c r="BD4959" t="s">
        <v>8473</v>
      </c>
      <c r="BE4959" s="11" t="s">
        <v>8465</v>
      </c>
    </row>
    <row r="4960" spans="1:57" x14ac:dyDescent="0.5">
      <c r="B4960" t="s">
        <v>2068</v>
      </c>
      <c r="C4960" s="11" t="s">
        <v>8469</v>
      </c>
      <c r="D4960" s="11" t="s">
        <v>8457</v>
      </c>
      <c r="L4960" s="11" t="s">
        <v>8470</v>
      </c>
      <c r="M4960" t="s">
        <v>8471</v>
      </c>
      <c r="N4960" t="s">
        <v>60</v>
      </c>
      <c r="O4960" t="s">
        <v>61</v>
      </c>
      <c r="P4960" t="s">
        <v>1847</v>
      </c>
      <c r="Q4960" s="11">
        <v>48.775153000000003</v>
      </c>
      <c r="R4960" t="str">
        <f t="shared" si="125"/>
        <v>48.775153N</v>
      </c>
      <c r="S4960" t="s">
        <v>65</v>
      </c>
      <c r="T4960" s="11">
        <v>114.230706</v>
      </c>
      <c r="U4960" t="s">
        <v>67</v>
      </c>
      <c r="V4960" t="str">
        <f t="shared" si="126"/>
        <v>114.230706W</v>
      </c>
      <c r="W4960" s="11" t="s">
        <v>490</v>
      </c>
      <c r="X4960" t="s">
        <v>8458</v>
      </c>
      <c r="Y4960" s="11">
        <v>1250</v>
      </c>
      <c r="AA4960" s="17"/>
      <c r="AB4960" s="17">
        <v>32704</v>
      </c>
      <c r="AC4960" s="17">
        <v>32736</v>
      </c>
      <c r="AD4960" t="s">
        <v>8459</v>
      </c>
      <c r="AE4960" t="s">
        <v>2068</v>
      </c>
      <c r="AI4960" t="s">
        <v>8476</v>
      </c>
      <c r="AJ4960" t="s">
        <v>74</v>
      </c>
      <c r="AK4960" t="s">
        <v>75</v>
      </c>
      <c r="AL4960" t="s">
        <v>496</v>
      </c>
      <c r="AM4960" t="s">
        <v>77</v>
      </c>
      <c r="AN4960" t="s">
        <v>77</v>
      </c>
      <c r="AO4960" t="s">
        <v>283</v>
      </c>
      <c r="AP4960" t="s">
        <v>79</v>
      </c>
      <c r="AQ4960">
        <v>2021</v>
      </c>
      <c r="AR4960" t="s">
        <v>101</v>
      </c>
      <c r="AW4960" t="s">
        <v>8461</v>
      </c>
      <c r="AX4960">
        <f t="shared" si="127"/>
        <v>1989</v>
      </c>
      <c r="AY4960" t="s">
        <v>283</v>
      </c>
      <c r="AZ4960" t="s">
        <v>1847</v>
      </c>
      <c r="BA4960" t="s">
        <v>74</v>
      </c>
      <c r="BB4960" t="s">
        <v>8459</v>
      </c>
      <c r="BC4960" t="s">
        <v>499</v>
      </c>
      <c r="BD4960" t="s">
        <v>8473</v>
      </c>
      <c r="BE4960" s="11" t="s">
        <v>8465</v>
      </c>
    </row>
    <row r="4961" spans="2:57" x14ac:dyDescent="0.5">
      <c r="B4961" t="s">
        <v>2068</v>
      </c>
      <c r="C4961" s="11" t="s">
        <v>8469</v>
      </c>
      <c r="D4961" s="11" t="s">
        <v>8457</v>
      </c>
      <c r="L4961" s="11" t="s">
        <v>8470</v>
      </c>
      <c r="M4961" t="s">
        <v>8471</v>
      </c>
      <c r="N4961" t="s">
        <v>60</v>
      </c>
      <c r="O4961" t="s">
        <v>61</v>
      </c>
      <c r="P4961" t="s">
        <v>1847</v>
      </c>
      <c r="Q4961" s="11">
        <v>48.775153000000003</v>
      </c>
      <c r="R4961" t="str">
        <f t="shared" si="125"/>
        <v>48.775153N</v>
      </c>
      <c r="S4961" t="s">
        <v>65</v>
      </c>
      <c r="T4961" s="11">
        <v>114.230706</v>
      </c>
      <c r="U4961" t="s">
        <v>67</v>
      </c>
      <c r="V4961" t="str">
        <f t="shared" si="126"/>
        <v>114.230706W</v>
      </c>
      <c r="W4961" s="11" t="s">
        <v>490</v>
      </c>
      <c r="X4961" t="s">
        <v>8458</v>
      </c>
      <c r="Y4961" s="11">
        <v>1250</v>
      </c>
      <c r="AA4961" s="17"/>
      <c r="AB4961" s="17">
        <v>32750</v>
      </c>
      <c r="AC4961" s="17">
        <v>32757</v>
      </c>
      <c r="AD4961" t="s">
        <v>8459</v>
      </c>
      <c r="AE4961" t="s">
        <v>2068</v>
      </c>
      <c r="AI4961" t="s">
        <v>8477</v>
      </c>
      <c r="AJ4961" t="s">
        <v>74</v>
      </c>
      <c r="AK4961" t="s">
        <v>75</v>
      </c>
      <c r="AL4961" t="s">
        <v>496</v>
      </c>
      <c r="AM4961" t="s">
        <v>77</v>
      </c>
      <c r="AN4961" t="s">
        <v>77</v>
      </c>
      <c r="AO4961" t="s">
        <v>283</v>
      </c>
      <c r="AP4961" t="s">
        <v>79</v>
      </c>
      <c r="AQ4961">
        <v>2021</v>
      </c>
      <c r="AR4961" t="s">
        <v>101</v>
      </c>
      <c r="AW4961" t="s">
        <v>8461</v>
      </c>
      <c r="AX4961">
        <f t="shared" si="127"/>
        <v>1989</v>
      </c>
      <c r="AY4961" t="s">
        <v>283</v>
      </c>
      <c r="AZ4961" t="s">
        <v>1847</v>
      </c>
      <c r="BA4961" t="s">
        <v>74</v>
      </c>
      <c r="BB4961" t="s">
        <v>8459</v>
      </c>
      <c r="BC4961" t="s">
        <v>499</v>
      </c>
      <c r="BD4961" t="s">
        <v>8473</v>
      </c>
      <c r="BE4961" s="11" t="s">
        <v>8465</v>
      </c>
    </row>
    <row r="4962" spans="2:57" x14ac:dyDescent="0.5">
      <c r="B4962" t="s">
        <v>2068</v>
      </c>
      <c r="C4962" s="11" t="s">
        <v>8469</v>
      </c>
      <c r="D4962" s="11" t="s">
        <v>8457</v>
      </c>
      <c r="L4962" s="11" t="s">
        <v>8470</v>
      </c>
      <c r="M4962" t="s">
        <v>8471</v>
      </c>
      <c r="N4962" t="s">
        <v>60</v>
      </c>
      <c r="O4962" t="s">
        <v>61</v>
      </c>
      <c r="P4962" t="s">
        <v>1847</v>
      </c>
      <c r="Q4962" s="11">
        <v>48.775153000000003</v>
      </c>
      <c r="R4962" t="str">
        <f t="shared" si="125"/>
        <v>48.775153N</v>
      </c>
      <c r="S4962" t="s">
        <v>65</v>
      </c>
      <c r="T4962" s="11">
        <v>114.230706</v>
      </c>
      <c r="U4962" t="s">
        <v>67</v>
      </c>
      <c r="V4962" t="str">
        <f t="shared" si="126"/>
        <v>114.230706W</v>
      </c>
      <c r="W4962" s="11" t="s">
        <v>490</v>
      </c>
      <c r="X4962" t="s">
        <v>8458</v>
      </c>
      <c r="Y4962" s="11">
        <v>1250</v>
      </c>
      <c r="AA4962" s="17"/>
      <c r="AB4962" s="17">
        <v>32750</v>
      </c>
      <c r="AC4962" s="17">
        <v>32757</v>
      </c>
      <c r="AD4962" t="s">
        <v>8459</v>
      </c>
      <c r="AE4962" t="s">
        <v>2068</v>
      </c>
      <c r="AI4962" t="s">
        <v>8478</v>
      </c>
      <c r="AJ4962" t="s">
        <v>74</v>
      </c>
      <c r="AK4962" t="s">
        <v>75</v>
      </c>
      <c r="AL4962" t="s">
        <v>496</v>
      </c>
      <c r="AM4962" t="s">
        <v>77</v>
      </c>
      <c r="AN4962" t="s">
        <v>77</v>
      </c>
      <c r="AO4962" t="s">
        <v>283</v>
      </c>
      <c r="AP4962" t="s">
        <v>79</v>
      </c>
      <c r="AQ4962">
        <v>2021</v>
      </c>
      <c r="AR4962" t="s">
        <v>101</v>
      </c>
      <c r="AW4962" t="s">
        <v>8461</v>
      </c>
      <c r="AX4962">
        <f t="shared" si="127"/>
        <v>1989</v>
      </c>
      <c r="AY4962" t="s">
        <v>283</v>
      </c>
      <c r="AZ4962" t="s">
        <v>1847</v>
      </c>
      <c r="BA4962" t="s">
        <v>74</v>
      </c>
      <c r="BB4962" t="s">
        <v>8459</v>
      </c>
      <c r="BC4962" t="s">
        <v>499</v>
      </c>
      <c r="BD4962" t="s">
        <v>8473</v>
      </c>
      <c r="BE4962" s="11" t="s">
        <v>8465</v>
      </c>
    </row>
    <row r="4963" spans="2:57" x14ac:dyDescent="0.5">
      <c r="B4963" t="s">
        <v>2068</v>
      </c>
      <c r="C4963" s="11" t="s">
        <v>8469</v>
      </c>
      <c r="D4963" s="11" t="s">
        <v>8457</v>
      </c>
      <c r="L4963" s="11" t="s">
        <v>8470</v>
      </c>
      <c r="M4963" t="s">
        <v>8471</v>
      </c>
      <c r="N4963" t="s">
        <v>60</v>
      </c>
      <c r="O4963" t="s">
        <v>61</v>
      </c>
      <c r="P4963" t="s">
        <v>1847</v>
      </c>
      <c r="Q4963" s="11">
        <v>48.775153000000003</v>
      </c>
      <c r="R4963" t="str">
        <f t="shared" si="125"/>
        <v>48.775153N</v>
      </c>
      <c r="S4963" t="s">
        <v>65</v>
      </c>
      <c r="T4963" s="11">
        <v>114.230706</v>
      </c>
      <c r="U4963" t="s">
        <v>67</v>
      </c>
      <c r="V4963" t="str">
        <f t="shared" si="126"/>
        <v>114.230706W</v>
      </c>
      <c r="W4963" s="11" t="s">
        <v>490</v>
      </c>
      <c r="X4963" t="s">
        <v>8458</v>
      </c>
      <c r="Y4963" s="11">
        <v>1250</v>
      </c>
      <c r="AA4963" s="17"/>
      <c r="AB4963" s="17">
        <v>32750</v>
      </c>
      <c r="AC4963" s="17">
        <v>32757</v>
      </c>
      <c r="AD4963" t="s">
        <v>8459</v>
      </c>
      <c r="AE4963" t="s">
        <v>2068</v>
      </c>
      <c r="AI4963" t="s">
        <v>8479</v>
      </c>
      <c r="AJ4963" t="s">
        <v>74</v>
      </c>
      <c r="AK4963" t="s">
        <v>75</v>
      </c>
      <c r="AL4963" t="s">
        <v>496</v>
      </c>
      <c r="AM4963" t="s">
        <v>77</v>
      </c>
      <c r="AN4963" t="s">
        <v>77</v>
      </c>
      <c r="AO4963" t="s">
        <v>283</v>
      </c>
      <c r="AP4963" t="s">
        <v>79</v>
      </c>
      <c r="AQ4963">
        <v>2021</v>
      </c>
      <c r="AR4963" t="s">
        <v>101</v>
      </c>
      <c r="AW4963" t="s">
        <v>8461</v>
      </c>
      <c r="AX4963">
        <f t="shared" si="127"/>
        <v>1989</v>
      </c>
      <c r="AY4963" t="s">
        <v>283</v>
      </c>
      <c r="AZ4963" t="s">
        <v>1847</v>
      </c>
      <c r="BA4963" t="s">
        <v>74</v>
      </c>
      <c r="BB4963" t="s">
        <v>8459</v>
      </c>
      <c r="BC4963" t="s">
        <v>499</v>
      </c>
      <c r="BD4963" t="s">
        <v>8473</v>
      </c>
      <c r="BE4963" s="11" t="s">
        <v>8465</v>
      </c>
    </row>
    <row r="4964" spans="2:57" x14ac:dyDescent="0.5">
      <c r="B4964" t="s">
        <v>2068</v>
      </c>
      <c r="C4964" s="11" t="s">
        <v>8480</v>
      </c>
      <c r="D4964" s="11" t="s">
        <v>8481</v>
      </c>
      <c r="L4964" s="11" t="s">
        <v>8482</v>
      </c>
      <c r="M4964" t="s">
        <v>8483</v>
      </c>
      <c r="N4964" t="s">
        <v>60</v>
      </c>
      <c r="O4964" t="s">
        <v>61</v>
      </c>
      <c r="P4964" t="s">
        <v>1847</v>
      </c>
      <c r="Q4964" s="11">
        <v>48.692208999999998</v>
      </c>
      <c r="R4964" t="str">
        <f t="shared" si="125"/>
        <v>48.692209N</v>
      </c>
      <c r="S4964" t="s">
        <v>65</v>
      </c>
      <c r="T4964" s="11">
        <v>114.178361</v>
      </c>
      <c r="U4964" t="s">
        <v>67</v>
      </c>
      <c r="V4964" t="str">
        <f t="shared" si="126"/>
        <v>114.178361W</v>
      </c>
      <c r="W4964" s="11" t="s">
        <v>490</v>
      </c>
      <c r="X4964" t="s">
        <v>8458</v>
      </c>
      <c r="Y4964" s="11">
        <v>1084</v>
      </c>
      <c r="AA4964" s="17"/>
      <c r="AB4964" s="17">
        <v>33115</v>
      </c>
      <c r="AC4964" s="17">
        <v>33122</v>
      </c>
      <c r="AD4964" t="s">
        <v>8459</v>
      </c>
      <c r="AE4964" t="s">
        <v>2068</v>
      </c>
      <c r="AI4964" t="s">
        <v>8484</v>
      </c>
      <c r="AJ4964" t="s">
        <v>74</v>
      </c>
      <c r="AK4964" t="s">
        <v>75</v>
      </c>
      <c r="AL4964" t="s">
        <v>496</v>
      </c>
      <c r="AM4964" t="s">
        <v>77</v>
      </c>
      <c r="AN4964" t="s">
        <v>77</v>
      </c>
      <c r="AO4964" t="s">
        <v>283</v>
      </c>
      <c r="AP4964" t="s">
        <v>79</v>
      </c>
      <c r="AQ4964">
        <v>2021</v>
      </c>
      <c r="AR4964" t="s">
        <v>101</v>
      </c>
      <c r="AW4964" t="s">
        <v>8461</v>
      </c>
      <c r="AX4964">
        <f t="shared" si="127"/>
        <v>1990</v>
      </c>
      <c r="AY4964" t="s">
        <v>283</v>
      </c>
      <c r="AZ4964" t="s">
        <v>1847</v>
      </c>
      <c r="BA4964" t="s">
        <v>74</v>
      </c>
      <c r="BB4964" t="s">
        <v>8459</v>
      </c>
      <c r="BC4964" t="s">
        <v>499</v>
      </c>
      <c r="BD4964" t="s">
        <v>8485</v>
      </c>
      <c r="BE4964" s="11" t="s">
        <v>8486</v>
      </c>
    </row>
    <row r="4965" spans="2:57" x14ac:dyDescent="0.5">
      <c r="B4965" t="s">
        <v>2068</v>
      </c>
      <c r="C4965" s="11" t="s">
        <v>8487</v>
      </c>
      <c r="D4965" s="11" t="s">
        <v>8488</v>
      </c>
      <c r="L4965" s="11" t="s">
        <v>8410</v>
      </c>
      <c r="M4965" t="s">
        <v>8411</v>
      </c>
      <c r="N4965" t="s">
        <v>60</v>
      </c>
      <c r="O4965" t="s">
        <v>61</v>
      </c>
      <c r="P4965" t="s">
        <v>1847</v>
      </c>
      <c r="Q4965" s="11">
        <v>48.788313000000002</v>
      </c>
      <c r="R4965" t="str">
        <f t="shared" si="125"/>
        <v>48.788313N</v>
      </c>
      <c r="S4965" t="s">
        <v>65</v>
      </c>
      <c r="T4965" s="11">
        <v>114.28258599999999</v>
      </c>
      <c r="U4965" t="s">
        <v>67</v>
      </c>
      <c r="V4965" t="str">
        <f t="shared" si="126"/>
        <v>114.282586W</v>
      </c>
      <c r="W4965" s="11" t="s">
        <v>490</v>
      </c>
      <c r="X4965" t="s">
        <v>8458</v>
      </c>
      <c r="Y4965" s="11">
        <v>1113</v>
      </c>
      <c r="AA4965" s="17"/>
      <c r="AB4965" s="17">
        <v>33085</v>
      </c>
      <c r="AC4965" s="17">
        <v>33092</v>
      </c>
      <c r="AD4965" t="s">
        <v>8459</v>
      </c>
      <c r="AE4965" t="s">
        <v>2068</v>
      </c>
      <c r="AI4965" t="s">
        <v>8489</v>
      </c>
      <c r="AJ4965" t="s">
        <v>74</v>
      </c>
      <c r="AK4965" t="s">
        <v>75</v>
      </c>
      <c r="AL4965" t="s">
        <v>496</v>
      </c>
      <c r="AM4965" t="s">
        <v>77</v>
      </c>
      <c r="AN4965" t="s">
        <v>77</v>
      </c>
      <c r="AO4965" t="s">
        <v>404</v>
      </c>
      <c r="AP4965" t="s">
        <v>79</v>
      </c>
      <c r="AQ4965">
        <v>2021</v>
      </c>
      <c r="AR4965" t="s">
        <v>101</v>
      </c>
      <c r="AW4965" t="s">
        <v>8461</v>
      </c>
      <c r="AX4965">
        <f t="shared" si="127"/>
        <v>1990</v>
      </c>
      <c r="AY4965" t="s">
        <v>404</v>
      </c>
      <c r="AZ4965" t="s">
        <v>1847</v>
      </c>
      <c r="BA4965" t="s">
        <v>74</v>
      </c>
      <c r="BB4965" t="s">
        <v>8459</v>
      </c>
      <c r="BC4965" t="s">
        <v>499</v>
      </c>
      <c r="BD4965" t="s">
        <v>8490</v>
      </c>
      <c r="BE4965" s="11" t="s">
        <v>8491</v>
      </c>
    </row>
    <row r="4966" spans="2:57" x14ac:dyDescent="0.5">
      <c r="B4966" t="s">
        <v>2068</v>
      </c>
      <c r="C4966" s="11" t="s">
        <v>8492</v>
      </c>
      <c r="D4966" s="11" t="s">
        <v>8488</v>
      </c>
      <c r="L4966" s="11" t="s">
        <v>8410</v>
      </c>
      <c r="M4966" t="s">
        <v>8411</v>
      </c>
      <c r="N4966" t="s">
        <v>60</v>
      </c>
      <c r="O4966" t="s">
        <v>61</v>
      </c>
      <c r="P4966" t="s">
        <v>1847</v>
      </c>
      <c r="Q4966" s="11">
        <v>48.788313000000002</v>
      </c>
      <c r="R4966" t="str">
        <f t="shared" si="125"/>
        <v>48.788313N</v>
      </c>
      <c r="S4966" t="s">
        <v>65</v>
      </c>
      <c r="T4966" s="11">
        <v>114.28258599999999</v>
      </c>
      <c r="U4966" t="s">
        <v>67</v>
      </c>
      <c r="V4966" t="str">
        <f t="shared" si="126"/>
        <v>114.282586W</v>
      </c>
      <c r="W4966" s="11" t="s">
        <v>490</v>
      </c>
      <c r="X4966" t="s">
        <v>8458</v>
      </c>
      <c r="Y4966" s="11">
        <v>1113</v>
      </c>
      <c r="AA4966" s="17"/>
      <c r="AB4966" s="17">
        <v>33031</v>
      </c>
      <c r="AC4966" s="17">
        <v>33037</v>
      </c>
      <c r="AD4966" t="s">
        <v>8459</v>
      </c>
      <c r="AE4966" t="s">
        <v>2068</v>
      </c>
      <c r="AI4966" t="s">
        <v>8493</v>
      </c>
      <c r="AJ4966" t="s">
        <v>74</v>
      </c>
      <c r="AK4966" t="s">
        <v>75</v>
      </c>
      <c r="AL4966" t="s">
        <v>496</v>
      </c>
      <c r="AM4966" t="s">
        <v>77</v>
      </c>
      <c r="AN4966" t="s">
        <v>4878</v>
      </c>
      <c r="AO4966" t="s">
        <v>310</v>
      </c>
      <c r="AP4966" t="s">
        <v>79</v>
      </c>
      <c r="AQ4966">
        <v>2021</v>
      </c>
      <c r="AR4966" t="s">
        <v>101</v>
      </c>
      <c r="AW4966" t="s">
        <v>8461</v>
      </c>
      <c r="AX4966">
        <f t="shared" si="127"/>
        <v>1990</v>
      </c>
      <c r="AY4966" t="s">
        <v>310</v>
      </c>
      <c r="AZ4966" t="s">
        <v>1847</v>
      </c>
      <c r="BA4966" t="s">
        <v>74</v>
      </c>
      <c r="BB4966" t="s">
        <v>8459</v>
      </c>
      <c r="BC4966" t="s">
        <v>499</v>
      </c>
      <c r="BD4966" t="s">
        <v>8494</v>
      </c>
      <c r="BE4966" s="11" t="s">
        <v>8491</v>
      </c>
    </row>
    <row r="4967" spans="2:57" x14ac:dyDescent="0.5">
      <c r="B4967" t="s">
        <v>2068</v>
      </c>
      <c r="C4967" s="11" t="s">
        <v>8492</v>
      </c>
      <c r="D4967" s="11" t="s">
        <v>8488</v>
      </c>
      <c r="L4967" s="11" t="s">
        <v>8410</v>
      </c>
      <c r="M4967" t="s">
        <v>8411</v>
      </c>
      <c r="N4967" t="s">
        <v>60</v>
      </c>
      <c r="O4967" t="s">
        <v>61</v>
      </c>
      <c r="P4967" t="s">
        <v>1847</v>
      </c>
      <c r="Q4967" s="11">
        <v>48.788313000000002</v>
      </c>
      <c r="R4967" t="str">
        <f t="shared" si="125"/>
        <v>48.788313N</v>
      </c>
      <c r="S4967" t="s">
        <v>65</v>
      </c>
      <c r="T4967" s="11">
        <v>114.28258599999999</v>
      </c>
      <c r="U4967" t="s">
        <v>67</v>
      </c>
      <c r="V4967" t="str">
        <f t="shared" si="126"/>
        <v>114.282586W</v>
      </c>
      <c r="W4967" s="11" t="s">
        <v>490</v>
      </c>
      <c r="X4967" t="s">
        <v>8458</v>
      </c>
      <c r="Y4967" s="11">
        <v>1113</v>
      </c>
      <c r="AA4967" s="17"/>
      <c r="AB4967" s="17">
        <v>33031</v>
      </c>
      <c r="AC4967" s="17">
        <v>33037</v>
      </c>
      <c r="AD4967" t="s">
        <v>8459</v>
      </c>
      <c r="AE4967" t="s">
        <v>2068</v>
      </c>
      <c r="AI4967" t="s">
        <v>8495</v>
      </c>
      <c r="AJ4967" t="s">
        <v>74</v>
      </c>
      <c r="AK4967" t="s">
        <v>75</v>
      </c>
      <c r="AL4967" t="s">
        <v>496</v>
      </c>
      <c r="AM4967" t="s">
        <v>77</v>
      </c>
      <c r="AN4967" t="s">
        <v>77</v>
      </c>
      <c r="AO4967" t="s">
        <v>283</v>
      </c>
      <c r="AP4967" t="s">
        <v>79</v>
      </c>
      <c r="AQ4967">
        <v>2021</v>
      </c>
      <c r="AR4967" t="s">
        <v>101</v>
      </c>
      <c r="AW4967" t="s">
        <v>8461</v>
      </c>
      <c r="AX4967">
        <f t="shared" si="127"/>
        <v>1990</v>
      </c>
      <c r="AY4967" t="s">
        <v>283</v>
      </c>
      <c r="AZ4967" t="s">
        <v>1847</v>
      </c>
      <c r="BA4967" t="s">
        <v>74</v>
      </c>
      <c r="BB4967" t="s">
        <v>8459</v>
      </c>
      <c r="BC4967" t="s">
        <v>499</v>
      </c>
      <c r="BD4967" t="s">
        <v>8494</v>
      </c>
      <c r="BE4967" s="11" t="s">
        <v>8491</v>
      </c>
    </row>
    <row r="4968" spans="2:57" x14ac:dyDescent="0.5">
      <c r="B4968" t="s">
        <v>2068</v>
      </c>
      <c r="C4968" s="11" t="s">
        <v>8496</v>
      </c>
      <c r="D4968" s="11" t="s">
        <v>8497</v>
      </c>
      <c r="L4968" s="11" t="s">
        <v>8498</v>
      </c>
      <c r="M4968" t="s">
        <v>8499</v>
      </c>
      <c r="N4968" t="s">
        <v>60</v>
      </c>
      <c r="O4968" t="s">
        <v>61</v>
      </c>
      <c r="P4968" t="s">
        <v>1847</v>
      </c>
      <c r="Q4968" s="11">
        <v>48.770769999999999</v>
      </c>
      <c r="R4968" t="str">
        <f t="shared" si="125"/>
        <v>48.77077N</v>
      </c>
      <c r="S4968" t="s">
        <v>65</v>
      </c>
      <c r="T4968" s="11">
        <v>114.273338</v>
      </c>
      <c r="U4968" t="s">
        <v>67</v>
      </c>
      <c r="V4968" t="str">
        <f t="shared" si="126"/>
        <v>114.273338W</v>
      </c>
      <c r="W4968" s="11" t="s">
        <v>490</v>
      </c>
      <c r="X4968" t="s">
        <v>8458</v>
      </c>
      <c r="Y4968" s="11">
        <v>1136</v>
      </c>
      <c r="AA4968" s="17"/>
      <c r="AB4968" s="17">
        <v>32729</v>
      </c>
      <c r="AC4968" s="17">
        <v>32736</v>
      </c>
      <c r="AD4968" t="s">
        <v>8459</v>
      </c>
      <c r="AE4968" t="s">
        <v>2068</v>
      </c>
      <c r="AI4968" t="s">
        <v>8500</v>
      </c>
      <c r="AJ4968" t="s">
        <v>74</v>
      </c>
      <c r="AK4968" t="s">
        <v>75</v>
      </c>
      <c r="AL4968" t="s">
        <v>496</v>
      </c>
      <c r="AM4968" t="s">
        <v>77</v>
      </c>
      <c r="AN4968" t="s">
        <v>77</v>
      </c>
      <c r="AO4968" t="s">
        <v>283</v>
      </c>
      <c r="AP4968" t="s">
        <v>79</v>
      </c>
      <c r="AQ4968">
        <v>2021</v>
      </c>
      <c r="AR4968" t="s">
        <v>101</v>
      </c>
      <c r="AW4968" t="s">
        <v>8461</v>
      </c>
      <c r="AX4968">
        <f t="shared" si="127"/>
        <v>1989</v>
      </c>
      <c r="AY4968" t="s">
        <v>283</v>
      </c>
      <c r="AZ4968" t="s">
        <v>1847</v>
      </c>
      <c r="BA4968" t="s">
        <v>74</v>
      </c>
      <c r="BB4968" t="s">
        <v>8459</v>
      </c>
      <c r="BC4968" t="s">
        <v>499</v>
      </c>
      <c r="BD4968" t="s">
        <v>8501</v>
      </c>
      <c r="BE4968" s="11" t="s">
        <v>8502</v>
      </c>
    </row>
    <row r="4969" spans="2:57" x14ac:dyDescent="0.5">
      <c r="B4969" t="s">
        <v>2068</v>
      </c>
      <c r="C4969" s="11" t="s">
        <v>8503</v>
      </c>
      <c r="D4969" s="11" t="s">
        <v>8497</v>
      </c>
      <c r="L4969" s="11" t="s">
        <v>8498</v>
      </c>
      <c r="M4969" t="s">
        <v>8499</v>
      </c>
      <c r="N4969" t="s">
        <v>60</v>
      </c>
      <c r="O4969" t="s">
        <v>61</v>
      </c>
      <c r="P4969" t="s">
        <v>1847</v>
      </c>
      <c r="Q4969" s="11">
        <v>48.770769999999999</v>
      </c>
      <c r="R4969" t="str">
        <f t="shared" si="125"/>
        <v>48.77077N</v>
      </c>
      <c r="S4969" t="s">
        <v>65</v>
      </c>
      <c r="T4969" s="11">
        <v>114.273338</v>
      </c>
      <c r="U4969" t="s">
        <v>67</v>
      </c>
      <c r="V4969" t="str">
        <f t="shared" si="126"/>
        <v>114.273338W</v>
      </c>
      <c r="W4969" s="11" t="s">
        <v>490</v>
      </c>
      <c r="X4969" t="s">
        <v>8458</v>
      </c>
      <c r="Y4969" s="11">
        <v>1136</v>
      </c>
      <c r="AA4969" s="17"/>
      <c r="AB4969" s="17">
        <v>33066</v>
      </c>
      <c r="AC4969" s="17">
        <v>33087</v>
      </c>
      <c r="AD4969" t="s">
        <v>8459</v>
      </c>
      <c r="AE4969" t="s">
        <v>2068</v>
      </c>
      <c r="AI4969" t="s">
        <v>8504</v>
      </c>
      <c r="AJ4969" t="s">
        <v>74</v>
      </c>
      <c r="AK4969" t="s">
        <v>75</v>
      </c>
      <c r="AL4969" t="s">
        <v>496</v>
      </c>
      <c r="AM4969" t="s">
        <v>77</v>
      </c>
      <c r="AN4969" t="s">
        <v>4878</v>
      </c>
      <c r="AO4969" t="s">
        <v>310</v>
      </c>
      <c r="AP4969" t="s">
        <v>79</v>
      </c>
      <c r="AQ4969">
        <v>2021</v>
      </c>
      <c r="AR4969" t="s">
        <v>101</v>
      </c>
      <c r="AW4969" t="s">
        <v>8461</v>
      </c>
      <c r="AX4969">
        <f t="shared" si="127"/>
        <v>1990</v>
      </c>
      <c r="AY4969" t="s">
        <v>310</v>
      </c>
      <c r="AZ4969" t="s">
        <v>1847</v>
      </c>
      <c r="BA4969" t="s">
        <v>74</v>
      </c>
      <c r="BB4969" t="s">
        <v>8459</v>
      </c>
      <c r="BC4969" t="s">
        <v>499</v>
      </c>
      <c r="BD4969" t="s">
        <v>8505</v>
      </c>
      <c r="BE4969" s="11" t="s">
        <v>8502</v>
      </c>
    </row>
    <row r="4970" spans="2:57" x14ac:dyDescent="0.5">
      <c r="B4970" t="s">
        <v>2068</v>
      </c>
      <c r="C4970" s="11" t="s">
        <v>8506</v>
      </c>
      <c r="D4970" s="11" t="s">
        <v>8507</v>
      </c>
      <c r="L4970" s="11" t="s">
        <v>8508</v>
      </c>
      <c r="M4970" t="s">
        <v>8509</v>
      </c>
      <c r="N4970" t="s">
        <v>60</v>
      </c>
      <c r="O4970" t="s">
        <v>61</v>
      </c>
      <c r="P4970" t="s">
        <v>1847</v>
      </c>
      <c r="Q4970" s="11">
        <v>48.770001999999998</v>
      </c>
      <c r="R4970" t="str">
        <f t="shared" si="125"/>
        <v>48.770002N</v>
      </c>
      <c r="S4970" t="s">
        <v>65</v>
      </c>
      <c r="T4970" s="11">
        <v>114.274278</v>
      </c>
      <c r="U4970" t="s">
        <v>67</v>
      </c>
      <c r="V4970" t="str">
        <f t="shared" si="126"/>
        <v>114.274278W</v>
      </c>
      <c r="W4970" s="11" t="s">
        <v>490</v>
      </c>
      <c r="X4970" t="s">
        <v>8458</v>
      </c>
      <c r="Y4970" s="11">
        <v>1130</v>
      </c>
      <c r="AA4970" s="17"/>
      <c r="AB4970" s="17">
        <v>33066</v>
      </c>
      <c r="AC4970" s="17">
        <v>33087</v>
      </c>
      <c r="AD4970" t="s">
        <v>8459</v>
      </c>
      <c r="AE4970" t="s">
        <v>2068</v>
      </c>
      <c r="AI4970" t="s">
        <v>8510</v>
      </c>
      <c r="AJ4970" t="s">
        <v>74</v>
      </c>
      <c r="AK4970" t="s">
        <v>75</v>
      </c>
      <c r="AL4970" t="s">
        <v>496</v>
      </c>
      <c r="AM4970" t="s">
        <v>77</v>
      </c>
      <c r="AN4970" t="s">
        <v>77</v>
      </c>
      <c r="AO4970" t="s">
        <v>2039</v>
      </c>
      <c r="AP4970" t="s">
        <v>79</v>
      </c>
      <c r="AQ4970">
        <v>2021</v>
      </c>
      <c r="AR4970" t="s">
        <v>80</v>
      </c>
      <c r="AW4970" t="s">
        <v>8461</v>
      </c>
      <c r="AX4970">
        <f t="shared" si="127"/>
        <v>1990</v>
      </c>
      <c r="AY4970" t="s">
        <v>283</v>
      </c>
      <c r="AZ4970" t="s">
        <v>1847</v>
      </c>
      <c r="BA4970" t="s">
        <v>74</v>
      </c>
      <c r="BB4970" t="s">
        <v>8459</v>
      </c>
      <c r="BC4970" t="s">
        <v>499</v>
      </c>
      <c r="BD4970" t="s">
        <v>8511</v>
      </c>
      <c r="BE4970" s="11" t="s">
        <v>8512</v>
      </c>
    </row>
    <row r="4971" spans="2:57" x14ac:dyDescent="0.5">
      <c r="B4971" t="s">
        <v>2068</v>
      </c>
      <c r="C4971" s="11" t="s">
        <v>8506</v>
      </c>
      <c r="D4971" s="11" t="s">
        <v>8507</v>
      </c>
      <c r="L4971" s="11" t="s">
        <v>8508</v>
      </c>
      <c r="M4971" t="s">
        <v>8509</v>
      </c>
      <c r="N4971" t="s">
        <v>60</v>
      </c>
      <c r="O4971" t="s">
        <v>61</v>
      </c>
      <c r="P4971" t="s">
        <v>1847</v>
      </c>
      <c r="Q4971" s="11">
        <v>48.770001999999998</v>
      </c>
      <c r="R4971" t="str">
        <f t="shared" si="125"/>
        <v>48.770002N</v>
      </c>
      <c r="S4971" t="s">
        <v>65</v>
      </c>
      <c r="T4971" s="11">
        <v>114.274278</v>
      </c>
      <c r="U4971" t="s">
        <v>67</v>
      </c>
      <c r="V4971" t="str">
        <f t="shared" si="126"/>
        <v>114.274278W</v>
      </c>
      <c r="W4971" s="11" t="s">
        <v>490</v>
      </c>
      <c r="X4971" t="s">
        <v>8458</v>
      </c>
      <c r="Y4971" s="11">
        <v>1130</v>
      </c>
      <c r="AA4971" s="17"/>
      <c r="AB4971" s="17">
        <v>33066</v>
      </c>
      <c r="AC4971" s="17">
        <v>33087</v>
      </c>
      <c r="AD4971" t="s">
        <v>8459</v>
      </c>
      <c r="AE4971" t="s">
        <v>2068</v>
      </c>
      <c r="AI4971" t="s">
        <v>8513</v>
      </c>
      <c r="AJ4971" t="s">
        <v>74</v>
      </c>
      <c r="AK4971" t="s">
        <v>75</v>
      </c>
      <c r="AL4971" t="s">
        <v>496</v>
      </c>
      <c r="AM4971" t="s">
        <v>77</v>
      </c>
      <c r="AN4971" t="s">
        <v>77</v>
      </c>
      <c r="AO4971" t="s">
        <v>2039</v>
      </c>
      <c r="AP4971" t="s">
        <v>79</v>
      </c>
      <c r="AQ4971">
        <v>2021</v>
      </c>
      <c r="AR4971" t="s">
        <v>80</v>
      </c>
      <c r="AW4971" t="s">
        <v>8461</v>
      </c>
      <c r="AX4971">
        <f t="shared" si="127"/>
        <v>1990</v>
      </c>
      <c r="AY4971" t="s">
        <v>283</v>
      </c>
      <c r="AZ4971" t="s">
        <v>1847</v>
      </c>
      <c r="BA4971" t="s">
        <v>74</v>
      </c>
      <c r="BB4971" t="s">
        <v>8459</v>
      </c>
      <c r="BC4971" t="s">
        <v>499</v>
      </c>
      <c r="BD4971" t="s">
        <v>8511</v>
      </c>
      <c r="BE4971" s="11" t="s">
        <v>8512</v>
      </c>
    </row>
    <row r="4972" spans="2:57" x14ac:dyDescent="0.5">
      <c r="B4972" t="s">
        <v>2068</v>
      </c>
      <c r="C4972" s="11" t="s">
        <v>8506</v>
      </c>
      <c r="D4972" s="11" t="s">
        <v>8507</v>
      </c>
      <c r="L4972" s="11" t="s">
        <v>8508</v>
      </c>
      <c r="M4972" t="s">
        <v>8509</v>
      </c>
      <c r="N4972" t="s">
        <v>60</v>
      </c>
      <c r="O4972" t="s">
        <v>61</v>
      </c>
      <c r="P4972" t="s">
        <v>1847</v>
      </c>
      <c r="Q4972" s="11">
        <v>48.770001999999998</v>
      </c>
      <c r="R4972" t="str">
        <f t="shared" si="125"/>
        <v>48.770002N</v>
      </c>
      <c r="S4972" t="s">
        <v>65</v>
      </c>
      <c r="T4972" s="11">
        <v>114.274278</v>
      </c>
      <c r="U4972" t="s">
        <v>67</v>
      </c>
      <c r="V4972" t="str">
        <f t="shared" si="126"/>
        <v>114.274278W</v>
      </c>
      <c r="W4972" s="11" t="s">
        <v>490</v>
      </c>
      <c r="X4972" t="s">
        <v>8458</v>
      </c>
      <c r="Y4972" s="11">
        <v>1130</v>
      </c>
      <c r="AA4972" s="17"/>
      <c r="AB4972" s="17">
        <v>33066</v>
      </c>
      <c r="AC4972" s="17">
        <v>33087</v>
      </c>
      <c r="AD4972" t="s">
        <v>8459</v>
      </c>
      <c r="AE4972" t="s">
        <v>2068</v>
      </c>
      <c r="AI4972" t="s">
        <v>8514</v>
      </c>
      <c r="AJ4972" t="s">
        <v>74</v>
      </c>
      <c r="AK4972" t="s">
        <v>75</v>
      </c>
      <c r="AL4972" t="s">
        <v>496</v>
      </c>
      <c r="AM4972" t="s">
        <v>77</v>
      </c>
      <c r="AN4972" t="s">
        <v>77</v>
      </c>
      <c r="AO4972" t="s">
        <v>2039</v>
      </c>
      <c r="AP4972" t="s">
        <v>79</v>
      </c>
      <c r="AQ4972">
        <v>2021</v>
      </c>
      <c r="AR4972" t="s">
        <v>80</v>
      </c>
      <c r="AW4972" t="s">
        <v>8461</v>
      </c>
      <c r="AX4972">
        <f t="shared" si="127"/>
        <v>1990</v>
      </c>
      <c r="AY4972" t="s">
        <v>283</v>
      </c>
      <c r="AZ4972" t="s">
        <v>1847</v>
      </c>
      <c r="BA4972" t="s">
        <v>74</v>
      </c>
      <c r="BB4972" t="s">
        <v>8459</v>
      </c>
      <c r="BC4972" t="s">
        <v>499</v>
      </c>
      <c r="BD4972" t="s">
        <v>8511</v>
      </c>
      <c r="BE4972" s="11" t="s">
        <v>8512</v>
      </c>
    </row>
    <row r="4973" spans="2:57" x14ac:dyDescent="0.5">
      <c r="B4973" t="s">
        <v>2068</v>
      </c>
      <c r="C4973" s="11" t="s">
        <v>8506</v>
      </c>
      <c r="D4973" s="11" t="s">
        <v>8507</v>
      </c>
      <c r="L4973" s="11" t="s">
        <v>8508</v>
      </c>
      <c r="M4973" t="s">
        <v>8509</v>
      </c>
      <c r="N4973" t="s">
        <v>60</v>
      </c>
      <c r="O4973" t="s">
        <v>61</v>
      </c>
      <c r="P4973" t="s">
        <v>1847</v>
      </c>
      <c r="Q4973" s="11">
        <v>48.770001999999998</v>
      </c>
      <c r="R4973" t="str">
        <f t="shared" si="125"/>
        <v>48.770002N</v>
      </c>
      <c r="S4973" t="s">
        <v>65</v>
      </c>
      <c r="T4973" s="11">
        <v>114.274278</v>
      </c>
      <c r="U4973" t="s">
        <v>67</v>
      </c>
      <c r="V4973" t="str">
        <f t="shared" si="126"/>
        <v>114.274278W</v>
      </c>
      <c r="W4973" s="11" t="s">
        <v>490</v>
      </c>
      <c r="X4973" t="s">
        <v>8458</v>
      </c>
      <c r="Y4973" s="11">
        <v>1130</v>
      </c>
      <c r="AA4973" s="17"/>
      <c r="AB4973" s="17">
        <v>33114</v>
      </c>
      <c r="AC4973" s="17">
        <v>33121</v>
      </c>
      <c r="AD4973" t="s">
        <v>8459</v>
      </c>
      <c r="AE4973" t="s">
        <v>2068</v>
      </c>
      <c r="AI4973" t="s">
        <v>8515</v>
      </c>
      <c r="AJ4973" t="s">
        <v>74</v>
      </c>
      <c r="AK4973" t="s">
        <v>75</v>
      </c>
      <c r="AL4973" t="s">
        <v>496</v>
      </c>
      <c r="AM4973" t="s">
        <v>77</v>
      </c>
      <c r="AN4973" t="s">
        <v>77</v>
      </c>
      <c r="AO4973" t="s">
        <v>283</v>
      </c>
      <c r="AP4973" t="s">
        <v>79</v>
      </c>
      <c r="AQ4973">
        <v>2021</v>
      </c>
      <c r="AR4973" t="s">
        <v>101</v>
      </c>
      <c r="AW4973" t="s">
        <v>8461</v>
      </c>
      <c r="AX4973">
        <f t="shared" si="127"/>
        <v>1990</v>
      </c>
      <c r="AY4973" t="s">
        <v>283</v>
      </c>
      <c r="AZ4973" t="s">
        <v>1847</v>
      </c>
      <c r="BA4973" t="s">
        <v>74</v>
      </c>
      <c r="BB4973" t="s">
        <v>8459</v>
      </c>
      <c r="BC4973" t="s">
        <v>499</v>
      </c>
      <c r="BD4973" t="s">
        <v>8511</v>
      </c>
      <c r="BE4973" s="11" t="s">
        <v>8512</v>
      </c>
    </row>
    <row r="4974" spans="2:57" x14ac:dyDescent="0.5">
      <c r="B4974" t="s">
        <v>2068</v>
      </c>
      <c r="C4974" s="11" t="s">
        <v>8516</v>
      </c>
      <c r="D4974" s="11" t="s">
        <v>8497</v>
      </c>
      <c r="L4974" s="11" t="s">
        <v>8517</v>
      </c>
      <c r="M4974" t="s">
        <v>8518</v>
      </c>
      <c r="N4974" t="s">
        <v>60</v>
      </c>
      <c r="O4974" t="s">
        <v>61</v>
      </c>
      <c r="P4974" t="s">
        <v>1847</v>
      </c>
      <c r="Q4974" s="11">
        <v>48.758063</v>
      </c>
      <c r="R4974" t="str">
        <f t="shared" si="125"/>
        <v>48.758063N</v>
      </c>
      <c r="S4974" t="s">
        <v>65</v>
      </c>
      <c r="T4974" s="11">
        <v>114.255903</v>
      </c>
      <c r="U4974" t="s">
        <v>67</v>
      </c>
      <c r="V4974" t="str">
        <f t="shared" si="126"/>
        <v>114.255903W</v>
      </c>
      <c r="W4974" s="11" t="s">
        <v>490</v>
      </c>
      <c r="X4974" t="s">
        <v>8458</v>
      </c>
      <c r="Y4974" s="11">
        <v>1123</v>
      </c>
      <c r="AA4974" s="17"/>
      <c r="AB4974" s="17">
        <v>32756</v>
      </c>
      <c r="AC4974" s="17">
        <v>32764</v>
      </c>
      <c r="AD4974" t="s">
        <v>8459</v>
      </c>
      <c r="AE4974" t="s">
        <v>2068</v>
      </c>
      <c r="AI4974" t="s">
        <v>8519</v>
      </c>
      <c r="AJ4974" t="s">
        <v>74</v>
      </c>
      <c r="AK4974" t="s">
        <v>75</v>
      </c>
      <c r="AL4974" t="s">
        <v>496</v>
      </c>
      <c r="AM4974" t="s">
        <v>77</v>
      </c>
      <c r="AN4974" t="s">
        <v>77</v>
      </c>
      <c r="AO4974" t="s">
        <v>283</v>
      </c>
      <c r="AP4974" t="s">
        <v>79</v>
      </c>
      <c r="AQ4974">
        <v>2021</v>
      </c>
      <c r="AR4974" t="s">
        <v>101</v>
      </c>
      <c r="AW4974" t="s">
        <v>8461</v>
      </c>
      <c r="AX4974">
        <f t="shared" si="127"/>
        <v>1989</v>
      </c>
      <c r="AY4974" t="s">
        <v>283</v>
      </c>
      <c r="AZ4974" t="s">
        <v>1847</v>
      </c>
      <c r="BA4974" t="s">
        <v>74</v>
      </c>
      <c r="BB4974" t="s">
        <v>8459</v>
      </c>
      <c r="BC4974" t="s">
        <v>499</v>
      </c>
      <c r="BD4974" t="s">
        <v>8520</v>
      </c>
      <c r="BE4974" s="11" t="s">
        <v>8502</v>
      </c>
    </row>
    <row r="4975" spans="2:57" x14ac:dyDescent="0.5">
      <c r="B4975" t="s">
        <v>2068</v>
      </c>
      <c r="C4975" s="11" t="s">
        <v>8516</v>
      </c>
      <c r="D4975" s="11" t="s">
        <v>8497</v>
      </c>
      <c r="L4975" s="11" t="s">
        <v>8517</v>
      </c>
      <c r="M4975" t="s">
        <v>8518</v>
      </c>
      <c r="N4975" t="s">
        <v>60</v>
      </c>
      <c r="O4975" t="s">
        <v>61</v>
      </c>
      <c r="P4975" t="s">
        <v>1847</v>
      </c>
      <c r="Q4975" s="11">
        <v>48.758063</v>
      </c>
      <c r="R4975" t="str">
        <f t="shared" si="125"/>
        <v>48.758063N</v>
      </c>
      <c r="S4975" t="s">
        <v>65</v>
      </c>
      <c r="T4975" s="11">
        <v>114.255903</v>
      </c>
      <c r="U4975" t="s">
        <v>67</v>
      </c>
      <c r="V4975" t="str">
        <f t="shared" si="126"/>
        <v>114.255903W</v>
      </c>
      <c r="W4975" s="11" t="s">
        <v>490</v>
      </c>
      <c r="X4975" t="s">
        <v>8458</v>
      </c>
      <c r="Y4975" s="11">
        <v>1123</v>
      </c>
      <c r="AA4975" s="17"/>
      <c r="AB4975" s="17">
        <v>32736</v>
      </c>
      <c r="AC4975" s="17">
        <v>32758</v>
      </c>
      <c r="AD4975" t="s">
        <v>8459</v>
      </c>
      <c r="AE4975" t="s">
        <v>2068</v>
      </c>
      <c r="AI4975" t="s">
        <v>8521</v>
      </c>
      <c r="AJ4975" t="s">
        <v>74</v>
      </c>
      <c r="AK4975" t="s">
        <v>75</v>
      </c>
      <c r="AL4975" t="s">
        <v>496</v>
      </c>
      <c r="AM4975" t="s">
        <v>77</v>
      </c>
      <c r="AN4975" t="s">
        <v>77</v>
      </c>
      <c r="AO4975" t="s">
        <v>283</v>
      </c>
      <c r="AP4975" t="s">
        <v>79</v>
      </c>
      <c r="AQ4975">
        <v>2021</v>
      </c>
      <c r="AR4975" t="s">
        <v>101</v>
      </c>
      <c r="AW4975" t="s">
        <v>8461</v>
      </c>
      <c r="AX4975">
        <f t="shared" si="127"/>
        <v>1989</v>
      </c>
      <c r="AY4975" t="s">
        <v>283</v>
      </c>
      <c r="AZ4975" t="s">
        <v>1847</v>
      </c>
      <c r="BA4975" t="s">
        <v>74</v>
      </c>
      <c r="BB4975" t="s">
        <v>8459</v>
      </c>
      <c r="BC4975" t="s">
        <v>499</v>
      </c>
      <c r="BD4975" t="s">
        <v>8520</v>
      </c>
      <c r="BE4975" s="11" t="s">
        <v>8502</v>
      </c>
    </row>
    <row r="4976" spans="2:57" x14ac:dyDescent="0.5">
      <c r="B4976" t="s">
        <v>2068</v>
      </c>
      <c r="C4976" s="11" t="s">
        <v>8516</v>
      </c>
      <c r="D4976" s="11" t="s">
        <v>8497</v>
      </c>
      <c r="L4976" s="11" t="s">
        <v>8517</v>
      </c>
      <c r="M4976" t="s">
        <v>8518</v>
      </c>
      <c r="N4976" t="s">
        <v>60</v>
      </c>
      <c r="O4976" t="s">
        <v>61</v>
      </c>
      <c r="P4976" t="s">
        <v>1847</v>
      </c>
      <c r="Q4976" s="11">
        <v>48.758063</v>
      </c>
      <c r="R4976" t="str">
        <f t="shared" si="125"/>
        <v>48.758063N</v>
      </c>
      <c r="S4976" t="s">
        <v>65</v>
      </c>
      <c r="T4976" s="11">
        <v>114.255903</v>
      </c>
      <c r="U4976" t="s">
        <v>67</v>
      </c>
      <c r="V4976" t="str">
        <f t="shared" si="126"/>
        <v>114.255903W</v>
      </c>
      <c r="W4976" s="11" t="s">
        <v>490</v>
      </c>
      <c r="X4976" t="s">
        <v>8458</v>
      </c>
      <c r="Y4976" s="11">
        <v>1123</v>
      </c>
      <c r="AA4976" s="17"/>
      <c r="AB4976" s="17">
        <v>32736</v>
      </c>
      <c r="AC4976" s="17">
        <v>32758</v>
      </c>
      <c r="AD4976" t="s">
        <v>8459</v>
      </c>
      <c r="AE4976" t="s">
        <v>2068</v>
      </c>
      <c r="AI4976" t="s">
        <v>8522</v>
      </c>
      <c r="AJ4976" t="s">
        <v>74</v>
      </c>
      <c r="AK4976" t="s">
        <v>75</v>
      </c>
      <c r="AL4976" t="s">
        <v>496</v>
      </c>
      <c r="AM4976" t="s">
        <v>77</v>
      </c>
      <c r="AN4976" t="s">
        <v>77</v>
      </c>
      <c r="AO4976" t="s">
        <v>283</v>
      </c>
      <c r="AP4976" t="s">
        <v>79</v>
      </c>
      <c r="AQ4976">
        <v>2021</v>
      </c>
      <c r="AR4976" t="s">
        <v>101</v>
      </c>
      <c r="AW4976" t="s">
        <v>8461</v>
      </c>
      <c r="AX4976">
        <f t="shared" si="127"/>
        <v>1989</v>
      </c>
      <c r="AY4976" t="s">
        <v>283</v>
      </c>
      <c r="AZ4976" t="s">
        <v>1847</v>
      </c>
      <c r="BA4976" t="s">
        <v>74</v>
      </c>
      <c r="BB4976" t="s">
        <v>8459</v>
      </c>
      <c r="BC4976" t="s">
        <v>499</v>
      </c>
      <c r="BD4976" t="s">
        <v>8520</v>
      </c>
      <c r="BE4976" s="11" t="s">
        <v>8502</v>
      </c>
    </row>
    <row r="4977" spans="2:57" x14ac:dyDescent="0.5">
      <c r="B4977" t="s">
        <v>2068</v>
      </c>
      <c r="C4977" s="11" t="s">
        <v>8523</v>
      </c>
      <c r="D4977" s="11" t="s">
        <v>8497</v>
      </c>
      <c r="L4977" s="11" t="s">
        <v>8517</v>
      </c>
      <c r="M4977" t="s">
        <v>8518</v>
      </c>
      <c r="N4977" t="s">
        <v>60</v>
      </c>
      <c r="O4977" t="s">
        <v>61</v>
      </c>
      <c r="P4977" t="s">
        <v>1847</v>
      </c>
      <c r="Q4977" s="11">
        <v>48.758063</v>
      </c>
      <c r="R4977" t="str">
        <f t="shared" si="125"/>
        <v>48.758063N</v>
      </c>
      <c r="S4977" t="s">
        <v>65</v>
      </c>
      <c r="T4977" s="11">
        <v>114.255903</v>
      </c>
      <c r="U4977" t="s">
        <v>67</v>
      </c>
      <c r="V4977" t="str">
        <f t="shared" si="126"/>
        <v>114.255903W</v>
      </c>
      <c r="W4977" s="11" t="s">
        <v>490</v>
      </c>
      <c r="X4977" t="s">
        <v>8458</v>
      </c>
      <c r="Y4977" s="11">
        <v>1123</v>
      </c>
      <c r="AA4977" s="17"/>
      <c r="AB4977" s="17">
        <v>33066</v>
      </c>
      <c r="AC4977" s="17">
        <v>33087</v>
      </c>
      <c r="AD4977" t="s">
        <v>8459</v>
      </c>
      <c r="AE4977" t="s">
        <v>2068</v>
      </c>
      <c r="AI4977" t="s">
        <v>8524</v>
      </c>
      <c r="AJ4977" t="s">
        <v>74</v>
      </c>
      <c r="AK4977" t="s">
        <v>75</v>
      </c>
      <c r="AL4977" t="s">
        <v>496</v>
      </c>
      <c r="AM4977" t="s">
        <v>77</v>
      </c>
      <c r="AN4977" t="s">
        <v>77</v>
      </c>
      <c r="AO4977" t="s">
        <v>404</v>
      </c>
      <c r="AP4977" t="s">
        <v>79</v>
      </c>
      <c r="AQ4977">
        <v>2021</v>
      </c>
      <c r="AR4977" t="s">
        <v>101</v>
      </c>
      <c r="AW4977" t="s">
        <v>8461</v>
      </c>
      <c r="AX4977">
        <f t="shared" si="127"/>
        <v>1990</v>
      </c>
      <c r="AY4977" t="s">
        <v>404</v>
      </c>
      <c r="AZ4977" t="s">
        <v>1847</v>
      </c>
      <c r="BA4977" t="s">
        <v>74</v>
      </c>
      <c r="BB4977" t="s">
        <v>8459</v>
      </c>
      <c r="BC4977" t="s">
        <v>499</v>
      </c>
      <c r="BD4977" t="s">
        <v>8525</v>
      </c>
      <c r="BE4977" s="11" t="s">
        <v>8502</v>
      </c>
    </row>
    <row r="4978" spans="2:57" x14ac:dyDescent="0.5">
      <c r="B4978" t="s">
        <v>2068</v>
      </c>
      <c r="C4978" s="11" t="s">
        <v>8523</v>
      </c>
      <c r="D4978" s="11" t="s">
        <v>8497</v>
      </c>
      <c r="L4978" s="11" t="s">
        <v>8517</v>
      </c>
      <c r="M4978" t="s">
        <v>8518</v>
      </c>
      <c r="N4978" t="s">
        <v>60</v>
      </c>
      <c r="O4978" t="s">
        <v>61</v>
      </c>
      <c r="P4978" t="s">
        <v>1847</v>
      </c>
      <c r="Q4978" s="11">
        <v>48.758063</v>
      </c>
      <c r="R4978" t="str">
        <f t="shared" si="125"/>
        <v>48.758063N</v>
      </c>
      <c r="S4978" t="s">
        <v>65</v>
      </c>
      <c r="T4978" s="11">
        <v>114.255903</v>
      </c>
      <c r="U4978" t="s">
        <v>67</v>
      </c>
      <c r="V4978" t="str">
        <f t="shared" si="126"/>
        <v>114.255903W</v>
      </c>
      <c r="W4978" s="11" t="s">
        <v>490</v>
      </c>
      <c r="X4978" t="s">
        <v>8458</v>
      </c>
      <c r="Y4978" s="11">
        <v>1123</v>
      </c>
      <c r="AA4978" s="17"/>
      <c r="AB4978" s="17">
        <v>33087</v>
      </c>
      <c r="AC4978" s="17">
        <v>33094</v>
      </c>
      <c r="AD4978" t="s">
        <v>8459</v>
      </c>
      <c r="AE4978" t="s">
        <v>2068</v>
      </c>
      <c r="AI4978" t="s">
        <v>8526</v>
      </c>
      <c r="AJ4978" t="s">
        <v>74</v>
      </c>
      <c r="AK4978" t="s">
        <v>75</v>
      </c>
      <c r="AL4978" t="s">
        <v>496</v>
      </c>
      <c r="AM4978" t="s">
        <v>77</v>
      </c>
      <c r="AN4978" t="s">
        <v>77</v>
      </c>
      <c r="AO4978" t="s">
        <v>404</v>
      </c>
      <c r="AP4978" t="s">
        <v>79</v>
      </c>
      <c r="AQ4978">
        <v>2021</v>
      </c>
      <c r="AR4978" t="s">
        <v>101</v>
      </c>
      <c r="AW4978" t="s">
        <v>8461</v>
      </c>
      <c r="AX4978">
        <f t="shared" si="127"/>
        <v>1990</v>
      </c>
      <c r="AY4978" t="s">
        <v>404</v>
      </c>
      <c r="AZ4978" t="s">
        <v>1847</v>
      </c>
      <c r="BA4978" t="s">
        <v>74</v>
      </c>
      <c r="BB4978" t="s">
        <v>8459</v>
      </c>
      <c r="BC4978" t="s">
        <v>499</v>
      </c>
      <c r="BD4978" t="s">
        <v>8525</v>
      </c>
      <c r="BE4978" s="11" t="s">
        <v>8502</v>
      </c>
    </row>
    <row r="4979" spans="2:57" x14ac:dyDescent="0.5">
      <c r="B4979" t="s">
        <v>2068</v>
      </c>
      <c r="C4979" s="11" t="s">
        <v>8523</v>
      </c>
      <c r="D4979" s="11" t="s">
        <v>8497</v>
      </c>
      <c r="L4979" s="11" t="s">
        <v>8517</v>
      </c>
      <c r="M4979" t="s">
        <v>8518</v>
      </c>
      <c r="N4979" t="s">
        <v>60</v>
      </c>
      <c r="O4979" t="s">
        <v>61</v>
      </c>
      <c r="P4979" t="s">
        <v>1847</v>
      </c>
      <c r="Q4979" s="11">
        <v>48.758063</v>
      </c>
      <c r="R4979" t="str">
        <f t="shared" si="125"/>
        <v>48.758063N</v>
      </c>
      <c r="S4979" t="s">
        <v>65</v>
      </c>
      <c r="T4979" s="11">
        <v>114.255903</v>
      </c>
      <c r="U4979" t="s">
        <v>67</v>
      </c>
      <c r="V4979" t="str">
        <f t="shared" si="126"/>
        <v>114.255903W</v>
      </c>
      <c r="W4979" s="11" t="s">
        <v>490</v>
      </c>
      <c r="X4979" t="s">
        <v>8458</v>
      </c>
      <c r="Y4979" s="11">
        <v>1123</v>
      </c>
      <c r="AA4979" s="17"/>
      <c r="AB4979" s="17">
        <v>33087</v>
      </c>
      <c r="AC4979" s="17">
        <v>33094</v>
      </c>
      <c r="AD4979" t="s">
        <v>8459</v>
      </c>
      <c r="AE4979" t="s">
        <v>2068</v>
      </c>
      <c r="AI4979" t="s">
        <v>8527</v>
      </c>
      <c r="AJ4979" t="s">
        <v>74</v>
      </c>
      <c r="AK4979" t="s">
        <v>75</v>
      </c>
      <c r="AL4979" t="s">
        <v>496</v>
      </c>
      <c r="AM4979" t="s">
        <v>77</v>
      </c>
      <c r="AN4979" t="s">
        <v>77</v>
      </c>
      <c r="AO4979" t="s">
        <v>404</v>
      </c>
      <c r="AP4979" t="s">
        <v>79</v>
      </c>
      <c r="AQ4979">
        <v>2021</v>
      </c>
      <c r="AR4979" t="s">
        <v>101</v>
      </c>
      <c r="AW4979" t="s">
        <v>8461</v>
      </c>
      <c r="AX4979">
        <f t="shared" si="127"/>
        <v>1990</v>
      </c>
      <c r="AY4979" t="s">
        <v>404</v>
      </c>
      <c r="AZ4979" t="s">
        <v>1847</v>
      </c>
      <c r="BA4979" t="s">
        <v>74</v>
      </c>
      <c r="BB4979" t="s">
        <v>8459</v>
      </c>
      <c r="BC4979" t="s">
        <v>499</v>
      </c>
      <c r="BD4979" t="s">
        <v>8525</v>
      </c>
      <c r="BE4979" s="11" t="s">
        <v>8502</v>
      </c>
    </row>
    <row r="4980" spans="2:57" x14ac:dyDescent="0.5">
      <c r="B4980" t="s">
        <v>2068</v>
      </c>
      <c r="C4980" s="11" t="s">
        <v>8523</v>
      </c>
      <c r="D4980" s="11" t="s">
        <v>8497</v>
      </c>
      <c r="L4980" s="11" t="s">
        <v>8517</v>
      </c>
      <c r="M4980" t="s">
        <v>8518</v>
      </c>
      <c r="N4980" t="s">
        <v>60</v>
      </c>
      <c r="O4980" t="s">
        <v>61</v>
      </c>
      <c r="P4980" t="s">
        <v>1847</v>
      </c>
      <c r="Q4980" s="11">
        <v>48.758063</v>
      </c>
      <c r="R4980" t="str">
        <f t="shared" si="125"/>
        <v>48.758063N</v>
      </c>
      <c r="S4980" t="s">
        <v>65</v>
      </c>
      <c r="T4980" s="11">
        <v>114.255903</v>
      </c>
      <c r="U4980" t="s">
        <v>67</v>
      </c>
      <c r="V4980" t="str">
        <f t="shared" si="126"/>
        <v>114.255903W</v>
      </c>
      <c r="W4980" s="11" t="s">
        <v>490</v>
      </c>
      <c r="X4980" t="s">
        <v>8458</v>
      </c>
      <c r="Y4980" s="11">
        <v>1123</v>
      </c>
      <c r="AA4980" s="17"/>
      <c r="AB4980" s="17">
        <v>33087</v>
      </c>
      <c r="AC4980" s="17">
        <v>33094</v>
      </c>
      <c r="AD4980" t="s">
        <v>8459</v>
      </c>
      <c r="AE4980" t="s">
        <v>2068</v>
      </c>
      <c r="AI4980" t="s">
        <v>8528</v>
      </c>
      <c r="AJ4980" t="s">
        <v>74</v>
      </c>
      <c r="AK4980" t="s">
        <v>75</v>
      </c>
      <c r="AL4980" t="s">
        <v>496</v>
      </c>
      <c r="AM4980" t="s">
        <v>77</v>
      </c>
      <c r="AN4980" t="s">
        <v>77</v>
      </c>
      <c r="AO4980" t="s">
        <v>2039</v>
      </c>
      <c r="AP4980" t="s">
        <v>79</v>
      </c>
      <c r="AQ4980">
        <v>2021</v>
      </c>
      <c r="AR4980" t="s">
        <v>80</v>
      </c>
      <c r="AW4980" t="s">
        <v>8461</v>
      </c>
      <c r="AX4980">
        <f t="shared" si="127"/>
        <v>1990</v>
      </c>
      <c r="AY4980" t="s">
        <v>283</v>
      </c>
      <c r="AZ4980" t="s">
        <v>1847</v>
      </c>
      <c r="BA4980" t="s">
        <v>74</v>
      </c>
      <c r="BB4980" t="s">
        <v>8459</v>
      </c>
      <c r="BC4980" t="s">
        <v>499</v>
      </c>
      <c r="BD4980" t="s">
        <v>8525</v>
      </c>
      <c r="BE4980" s="11" t="s">
        <v>8502</v>
      </c>
    </row>
    <row r="4981" spans="2:57" x14ac:dyDescent="0.5">
      <c r="B4981" t="s">
        <v>2068</v>
      </c>
      <c r="C4981" s="11" t="s">
        <v>8529</v>
      </c>
      <c r="D4981" s="11" t="s">
        <v>8507</v>
      </c>
      <c r="L4981" s="11" t="s">
        <v>8415</v>
      </c>
      <c r="M4981" t="s">
        <v>8416</v>
      </c>
      <c r="N4981" t="s">
        <v>60</v>
      </c>
      <c r="O4981" t="s">
        <v>61</v>
      </c>
      <c r="P4981" t="s">
        <v>1847</v>
      </c>
      <c r="Q4981" s="11">
        <v>48.748272</v>
      </c>
      <c r="R4981" t="str">
        <f t="shared" si="125"/>
        <v>48.748272N</v>
      </c>
      <c r="S4981" t="s">
        <v>65</v>
      </c>
      <c r="T4981" s="11">
        <v>114.244878</v>
      </c>
      <c r="U4981" t="s">
        <v>67</v>
      </c>
      <c r="V4981" t="str">
        <f t="shared" si="126"/>
        <v>114.244878W</v>
      </c>
      <c r="W4981" s="11" t="s">
        <v>490</v>
      </c>
      <c r="X4981" t="s">
        <v>8458</v>
      </c>
      <c r="Y4981" s="11">
        <v>1133</v>
      </c>
      <c r="AA4981" s="17"/>
      <c r="AB4981" s="17">
        <v>32736</v>
      </c>
      <c r="AC4981" s="17">
        <v>32758</v>
      </c>
      <c r="AD4981" t="s">
        <v>8459</v>
      </c>
      <c r="AE4981" t="s">
        <v>2068</v>
      </c>
      <c r="AI4981" t="s">
        <v>8530</v>
      </c>
      <c r="AJ4981" t="s">
        <v>74</v>
      </c>
      <c r="AK4981" t="s">
        <v>75</v>
      </c>
      <c r="AL4981" t="s">
        <v>496</v>
      </c>
      <c r="AM4981" t="s">
        <v>77</v>
      </c>
      <c r="AN4981" t="s">
        <v>4878</v>
      </c>
      <c r="AO4981" t="s">
        <v>314</v>
      </c>
      <c r="AP4981" t="s">
        <v>79</v>
      </c>
      <c r="AQ4981">
        <v>2021</v>
      </c>
      <c r="AR4981" t="s">
        <v>101</v>
      </c>
      <c r="AW4981" t="s">
        <v>8461</v>
      </c>
      <c r="AX4981">
        <f t="shared" si="127"/>
        <v>1989</v>
      </c>
      <c r="AY4981" t="s">
        <v>139</v>
      </c>
      <c r="AZ4981" t="s">
        <v>1847</v>
      </c>
      <c r="BA4981" t="s">
        <v>74</v>
      </c>
      <c r="BB4981" t="s">
        <v>8459</v>
      </c>
      <c r="BC4981" t="s">
        <v>499</v>
      </c>
      <c r="BD4981" t="s">
        <v>8531</v>
      </c>
      <c r="BE4981" s="11" t="s">
        <v>8512</v>
      </c>
    </row>
    <row r="4982" spans="2:57" x14ac:dyDescent="0.5">
      <c r="B4982" t="s">
        <v>2068</v>
      </c>
      <c r="C4982" s="11" t="s">
        <v>8532</v>
      </c>
      <c r="D4982" s="11" t="s">
        <v>8507</v>
      </c>
      <c r="L4982" s="11" t="s">
        <v>8533</v>
      </c>
      <c r="M4982" t="s">
        <v>8534</v>
      </c>
      <c r="N4982" t="s">
        <v>60</v>
      </c>
      <c r="O4982" t="s">
        <v>61</v>
      </c>
      <c r="P4982" t="s">
        <v>1847</v>
      </c>
      <c r="Q4982" s="11">
        <v>48.744897999999999</v>
      </c>
      <c r="R4982" t="str">
        <f t="shared" si="125"/>
        <v>48.744898N</v>
      </c>
      <c r="S4982" t="s">
        <v>65</v>
      </c>
      <c r="T4982" s="11">
        <v>114.24804899999999</v>
      </c>
      <c r="U4982" t="s">
        <v>67</v>
      </c>
      <c r="V4982" t="str">
        <f t="shared" si="126"/>
        <v>114.248049W</v>
      </c>
      <c r="W4982" s="11" t="s">
        <v>490</v>
      </c>
      <c r="X4982" t="s">
        <v>8458</v>
      </c>
      <c r="Y4982" s="11">
        <v>1095</v>
      </c>
      <c r="AA4982" s="17"/>
      <c r="AB4982" s="17">
        <v>33086</v>
      </c>
      <c r="AC4982" s="17">
        <v>33093</v>
      </c>
      <c r="AD4982" t="s">
        <v>8459</v>
      </c>
      <c r="AE4982" t="s">
        <v>2068</v>
      </c>
      <c r="AI4982" t="s">
        <v>8535</v>
      </c>
      <c r="AJ4982" t="s">
        <v>74</v>
      </c>
      <c r="AK4982" t="s">
        <v>75</v>
      </c>
      <c r="AL4982" t="s">
        <v>496</v>
      </c>
      <c r="AM4982" t="s">
        <v>77</v>
      </c>
      <c r="AN4982" t="s">
        <v>4878</v>
      </c>
      <c r="AO4982" t="s">
        <v>310</v>
      </c>
      <c r="AP4982" t="s">
        <v>79</v>
      </c>
      <c r="AQ4982">
        <v>2021</v>
      </c>
      <c r="AR4982" t="s">
        <v>101</v>
      </c>
      <c r="AW4982" t="s">
        <v>8461</v>
      </c>
      <c r="AX4982">
        <f t="shared" si="127"/>
        <v>1990</v>
      </c>
      <c r="AY4982" t="s">
        <v>310</v>
      </c>
      <c r="AZ4982" t="s">
        <v>1847</v>
      </c>
      <c r="BA4982" t="s">
        <v>74</v>
      </c>
      <c r="BB4982" t="s">
        <v>8459</v>
      </c>
      <c r="BC4982" t="s">
        <v>499</v>
      </c>
      <c r="BD4982" t="s">
        <v>8536</v>
      </c>
      <c r="BE4982" s="11" t="s">
        <v>8512</v>
      </c>
    </row>
    <row r="4983" spans="2:57" x14ac:dyDescent="0.5">
      <c r="B4983" t="s">
        <v>2068</v>
      </c>
      <c r="C4983" s="11" t="s">
        <v>8532</v>
      </c>
      <c r="D4983" s="11" t="s">
        <v>8507</v>
      </c>
      <c r="L4983" s="11" t="s">
        <v>8533</v>
      </c>
      <c r="M4983" t="s">
        <v>8534</v>
      </c>
      <c r="N4983" t="s">
        <v>60</v>
      </c>
      <c r="O4983" t="s">
        <v>61</v>
      </c>
      <c r="P4983" t="s">
        <v>1847</v>
      </c>
      <c r="Q4983" s="11">
        <v>48.744897999999999</v>
      </c>
      <c r="R4983" t="str">
        <f t="shared" si="125"/>
        <v>48.744898N</v>
      </c>
      <c r="S4983" t="s">
        <v>65</v>
      </c>
      <c r="T4983" s="11">
        <v>114.24804899999999</v>
      </c>
      <c r="U4983" t="s">
        <v>67</v>
      </c>
      <c r="V4983" t="str">
        <f t="shared" si="126"/>
        <v>114.248049W</v>
      </c>
      <c r="W4983" s="11" t="s">
        <v>490</v>
      </c>
      <c r="X4983" t="s">
        <v>8458</v>
      </c>
      <c r="Y4983" s="11">
        <v>1095</v>
      </c>
      <c r="AA4983" s="17"/>
      <c r="AB4983" s="17">
        <v>33086</v>
      </c>
      <c r="AC4983" s="17">
        <v>33093</v>
      </c>
      <c r="AD4983" t="s">
        <v>8459</v>
      </c>
      <c r="AE4983" t="s">
        <v>2068</v>
      </c>
      <c r="AI4983" t="s">
        <v>8537</v>
      </c>
      <c r="AJ4983" t="s">
        <v>74</v>
      </c>
      <c r="AK4983" t="s">
        <v>75</v>
      </c>
      <c r="AL4983" t="s">
        <v>496</v>
      </c>
      <c r="AM4983" t="s">
        <v>77</v>
      </c>
      <c r="AN4983" t="s">
        <v>77</v>
      </c>
      <c r="AO4983" t="s">
        <v>2039</v>
      </c>
      <c r="AP4983" t="s">
        <v>79</v>
      </c>
      <c r="AQ4983">
        <v>2021</v>
      </c>
      <c r="AR4983" t="s">
        <v>80</v>
      </c>
      <c r="AW4983" t="s">
        <v>8461</v>
      </c>
      <c r="AX4983">
        <f t="shared" si="127"/>
        <v>1990</v>
      </c>
      <c r="AY4983" t="s">
        <v>283</v>
      </c>
      <c r="AZ4983" t="s">
        <v>1847</v>
      </c>
      <c r="BA4983" t="s">
        <v>74</v>
      </c>
      <c r="BB4983" t="s">
        <v>8459</v>
      </c>
      <c r="BC4983" t="s">
        <v>499</v>
      </c>
      <c r="BD4983" t="s">
        <v>8536</v>
      </c>
      <c r="BE4983" s="11" t="s">
        <v>8512</v>
      </c>
    </row>
    <row r="4984" spans="2:57" x14ac:dyDescent="0.5">
      <c r="B4984" t="s">
        <v>2068</v>
      </c>
      <c r="C4984" s="11" t="s">
        <v>8532</v>
      </c>
      <c r="D4984" s="11" t="s">
        <v>8507</v>
      </c>
      <c r="L4984" s="11" t="s">
        <v>8533</v>
      </c>
      <c r="M4984" t="s">
        <v>8534</v>
      </c>
      <c r="N4984" t="s">
        <v>60</v>
      </c>
      <c r="O4984" t="s">
        <v>61</v>
      </c>
      <c r="P4984" t="s">
        <v>1847</v>
      </c>
      <c r="Q4984" s="11">
        <v>48.744897999999999</v>
      </c>
      <c r="R4984" t="str">
        <f t="shared" si="125"/>
        <v>48.744898N</v>
      </c>
      <c r="S4984" t="s">
        <v>65</v>
      </c>
      <c r="T4984" s="11">
        <v>114.24804899999999</v>
      </c>
      <c r="U4984" t="s">
        <v>67</v>
      </c>
      <c r="V4984" t="str">
        <f t="shared" si="126"/>
        <v>114.248049W</v>
      </c>
      <c r="W4984" s="11" t="s">
        <v>490</v>
      </c>
      <c r="X4984" t="s">
        <v>8458</v>
      </c>
      <c r="Y4984" s="11">
        <v>1095</v>
      </c>
      <c r="AA4984" s="17"/>
      <c r="AB4984" s="17">
        <v>32736</v>
      </c>
      <c r="AC4984" s="17">
        <v>32758</v>
      </c>
      <c r="AD4984" t="s">
        <v>8459</v>
      </c>
      <c r="AE4984" t="s">
        <v>2068</v>
      </c>
      <c r="AI4984" t="s">
        <v>8538</v>
      </c>
      <c r="AJ4984" t="s">
        <v>74</v>
      </c>
      <c r="AK4984" t="s">
        <v>75</v>
      </c>
      <c r="AL4984" t="s">
        <v>496</v>
      </c>
      <c r="AM4984" t="s">
        <v>77</v>
      </c>
      <c r="AN4984" t="s">
        <v>4878</v>
      </c>
      <c r="AO4984" t="s">
        <v>248</v>
      </c>
      <c r="AP4984" t="s">
        <v>79</v>
      </c>
      <c r="AQ4984">
        <v>2021</v>
      </c>
      <c r="AR4984" t="s">
        <v>101</v>
      </c>
      <c r="AW4984" t="s">
        <v>8461</v>
      </c>
      <c r="AX4984">
        <f t="shared" si="127"/>
        <v>1989</v>
      </c>
      <c r="AY4984" t="s">
        <v>248</v>
      </c>
      <c r="AZ4984" t="s">
        <v>1847</v>
      </c>
      <c r="BA4984" t="s">
        <v>74</v>
      </c>
      <c r="BB4984" t="s">
        <v>8459</v>
      </c>
      <c r="BC4984" t="s">
        <v>499</v>
      </c>
      <c r="BD4984" t="s">
        <v>8536</v>
      </c>
      <c r="BE4984" s="11" t="s">
        <v>8512</v>
      </c>
    </row>
    <row r="4985" spans="2:57" x14ac:dyDescent="0.5">
      <c r="B4985" t="s">
        <v>2068</v>
      </c>
      <c r="C4985" s="11" t="s">
        <v>8539</v>
      </c>
      <c r="D4985" s="11" t="s">
        <v>8497</v>
      </c>
      <c r="L4985" s="11" t="s">
        <v>8540</v>
      </c>
      <c r="M4985" t="s">
        <v>8541</v>
      </c>
      <c r="N4985" t="s">
        <v>60</v>
      </c>
      <c r="O4985" t="s">
        <v>61</v>
      </c>
      <c r="P4985" t="s">
        <v>1847</v>
      </c>
      <c r="Q4985" s="11">
        <v>48.795557000000002</v>
      </c>
      <c r="R4985" t="str">
        <f t="shared" si="125"/>
        <v>48.795557N</v>
      </c>
      <c r="S4985" t="s">
        <v>65</v>
      </c>
      <c r="T4985" s="11">
        <v>114.268652</v>
      </c>
      <c r="U4985" t="s">
        <v>67</v>
      </c>
      <c r="V4985" t="str">
        <f t="shared" si="126"/>
        <v>114.268652W</v>
      </c>
      <c r="W4985" s="11" t="s">
        <v>490</v>
      </c>
      <c r="X4985" t="s">
        <v>8458</v>
      </c>
      <c r="Y4985" s="11">
        <v>1145</v>
      </c>
      <c r="AA4985" s="17"/>
      <c r="AB4985" s="17">
        <v>32730</v>
      </c>
      <c r="AC4985" s="17">
        <v>32737</v>
      </c>
      <c r="AD4985" t="s">
        <v>8459</v>
      </c>
      <c r="AE4985" t="s">
        <v>2068</v>
      </c>
      <c r="AI4985" t="s">
        <v>8542</v>
      </c>
      <c r="AJ4985" t="s">
        <v>74</v>
      </c>
      <c r="AK4985" t="s">
        <v>75</v>
      </c>
      <c r="AL4985" t="s">
        <v>496</v>
      </c>
      <c r="AM4985" t="s">
        <v>77</v>
      </c>
      <c r="AN4985" t="s">
        <v>77</v>
      </c>
      <c r="AO4985" t="s">
        <v>283</v>
      </c>
      <c r="AP4985" t="s">
        <v>79</v>
      </c>
      <c r="AQ4985">
        <v>2021</v>
      </c>
      <c r="AR4985" t="s">
        <v>101</v>
      </c>
      <c r="AW4985" t="s">
        <v>8461</v>
      </c>
      <c r="AX4985">
        <f t="shared" si="127"/>
        <v>1989</v>
      </c>
      <c r="AY4985" t="s">
        <v>283</v>
      </c>
      <c r="AZ4985" t="s">
        <v>1847</v>
      </c>
      <c r="BA4985" t="s">
        <v>74</v>
      </c>
      <c r="BB4985" t="s">
        <v>8459</v>
      </c>
      <c r="BC4985" t="s">
        <v>499</v>
      </c>
      <c r="BD4985" t="s">
        <v>8543</v>
      </c>
      <c r="BE4985" s="11" t="s">
        <v>8502</v>
      </c>
    </row>
    <row r="4986" spans="2:57" x14ac:dyDescent="0.5">
      <c r="B4986" t="s">
        <v>2068</v>
      </c>
      <c r="C4986" s="11" t="s">
        <v>8496</v>
      </c>
      <c r="D4986" s="11" t="s">
        <v>8497</v>
      </c>
      <c r="L4986" s="11" t="s">
        <v>8498</v>
      </c>
      <c r="M4986" t="s">
        <v>8499</v>
      </c>
      <c r="N4986" t="s">
        <v>60</v>
      </c>
      <c r="O4986" t="s">
        <v>61</v>
      </c>
      <c r="P4986" t="s">
        <v>1847</v>
      </c>
      <c r="Q4986" s="11">
        <v>48.770769999999999</v>
      </c>
      <c r="R4986" t="str">
        <f t="shared" si="125"/>
        <v>48.77077N</v>
      </c>
      <c r="S4986" t="s">
        <v>65</v>
      </c>
      <c r="T4986" s="11">
        <v>114.273338</v>
      </c>
      <c r="U4986" t="s">
        <v>67</v>
      </c>
      <c r="V4986" t="str">
        <f t="shared" si="126"/>
        <v>114.273338W</v>
      </c>
      <c r="W4986" s="11" t="s">
        <v>490</v>
      </c>
      <c r="X4986" t="s">
        <v>8458</v>
      </c>
      <c r="Y4986" s="11">
        <v>1136</v>
      </c>
      <c r="AA4986" s="17"/>
      <c r="AB4986" s="17">
        <v>32736</v>
      </c>
      <c r="AC4986" s="17">
        <v>32758</v>
      </c>
      <c r="AD4986" t="s">
        <v>8544</v>
      </c>
      <c r="AE4986" t="s">
        <v>2068</v>
      </c>
      <c r="AI4986" t="s">
        <v>8545</v>
      </c>
      <c r="AJ4986" t="s">
        <v>74</v>
      </c>
      <c r="AK4986" t="s">
        <v>75</v>
      </c>
      <c r="AL4986" t="s">
        <v>496</v>
      </c>
      <c r="AM4986" t="s">
        <v>77</v>
      </c>
      <c r="AN4986" t="s">
        <v>4878</v>
      </c>
      <c r="AO4986" t="s">
        <v>310</v>
      </c>
      <c r="AP4986" t="s">
        <v>79</v>
      </c>
      <c r="AQ4986">
        <v>2021</v>
      </c>
      <c r="AR4986" t="s">
        <v>101</v>
      </c>
      <c r="AW4986" t="s">
        <v>8461</v>
      </c>
      <c r="AX4986">
        <f t="shared" si="127"/>
        <v>1989</v>
      </c>
      <c r="AY4986" t="s">
        <v>310</v>
      </c>
      <c r="AZ4986" t="s">
        <v>1847</v>
      </c>
      <c r="BA4986" t="s">
        <v>74</v>
      </c>
      <c r="BB4986" t="s">
        <v>8544</v>
      </c>
      <c r="BC4986" t="s">
        <v>499</v>
      </c>
      <c r="BD4986" t="s">
        <v>8501</v>
      </c>
      <c r="BE4986" s="11" t="s">
        <v>8502</v>
      </c>
    </row>
    <row r="4987" spans="2:57" x14ac:dyDescent="0.5">
      <c r="B4987" t="s">
        <v>2068</v>
      </c>
      <c r="C4987" s="11" t="s">
        <v>8496</v>
      </c>
      <c r="D4987" s="11" t="s">
        <v>8497</v>
      </c>
      <c r="L4987" s="11" t="s">
        <v>8498</v>
      </c>
      <c r="M4987" t="s">
        <v>8499</v>
      </c>
      <c r="N4987" t="s">
        <v>60</v>
      </c>
      <c r="O4987" t="s">
        <v>61</v>
      </c>
      <c r="P4987" t="s">
        <v>1847</v>
      </c>
      <c r="Q4987" s="11">
        <v>48.770769999999999</v>
      </c>
      <c r="R4987" t="str">
        <f t="shared" si="125"/>
        <v>48.77077N</v>
      </c>
      <c r="S4987" t="s">
        <v>65</v>
      </c>
      <c r="T4987" s="11">
        <v>114.273338</v>
      </c>
      <c r="U4987" t="s">
        <v>67</v>
      </c>
      <c r="V4987" t="str">
        <f t="shared" si="126"/>
        <v>114.273338W</v>
      </c>
      <c r="W4987" s="11" t="s">
        <v>490</v>
      </c>
      <c r="X4987" t="s">
        <v>8458</v>
      </c>
      <c r="Y4987" s="11">
        <v>1136</v>
      </c>
      <c r="AA4987" s="17"/>
      <c r="AB4987" s="17">
        <v>33031</v>
      </c>
      <c r="AC4987" s="17">
        <v>33038</v>
      </c>
      <c r="AD4987" t="s">
        <v>8544</v>
      </c>
      <c r="AE4987" t="s">
        <v>2068</v>
      </c>
      <c r="AI4987" t="s">
        <v>8546</v>
      </c>
      <c r="AJ4987" t="s">
        <v>74</v>
      </c>
      <c r="AK4987" t="s">
        <v>75</v>
      </c>
      <c r="AL4987" t="s">
        <v>496</v>
      </c>
      <c r="AM4987" t="s">
        <v>77</v>
      </c>
      <c r="AN4987" t="s">
        <v>77</v>
      </c>
      <c r="AO4987" t="s">
        <v>2039</v>
      </c>
      <c r="AP4987" t="s">
        <v>79</v>
      </c>
      <c r="AQ4987">
        <v>2021</v>
      </c>
      <c r="AR4987" t="s">
        <v>80</v>
      </c>
      <c r="AW4987" t="s">
        <v>8461</v>
      </c>
      <c r="AX4987">
        <f t="shared" si="127"/>
        <v>1990</v>
      </c>
      <c r="AY4987" t="s">
        <v>283</v>
      </c>
      <c r="AZ4987" t="s">
        <v>1847</v>
      </c>
      <c r="BA4987" t="s">
        <v>74</v>
      </c>
      <c r="BB4987" t="s">
        <v>8544</v>
      </c>
      <c r="BC4987" t="s">
        <v>499</v>
      </c>
      <c r="BD4987" t="s">
        <v>8501</v>
      </c>
      <c r="BE4987" s="11" t="s">
        <v>8502</v>
      </c>
    </row>
    <row r="4988" spans="2:57" x14ac:dyDescent="0.5">
      <c r="B4988" t="s">
        <v>2068</v>
      </c>
      <c r="C4988" s="11" t="s">
        <v>8492</v>
      </c>
      <c r="D4988" s="11" t="s">
        <v>8488</v>
      </c>
      <c r="L4988" s="11" t="s">
        <v>8410</v>
      </c>
      <c r="M4988" t="s">
        <v>8411</v>
      </c>
      <c r="N4988" t="s">
        <v>60</v>
      </c>
      <c r="O4988" t="s">
        <v>61</v>
      </c>
      <c r="P4988" t="s">
        <v>1847</v>
      </c>
      <c r="Q4988" s="11">
        <v>48.788313000000002</v>
      </c>
      <c r="R4988" t="str">
        <f t="shared" si="125"/>
        <v>48.788313N</v>
      </c>
      <c r="S4988" t="s">
        <v>65</v>
      </c>
      <c r="T4988" s="11">
        <v>114.28258599999999</v>
      </c>
      <c r="U4988" t="s">
        <v>67</v>
      </c>
      <c r="V4988" t="str">
        <f t="shared" si="126"/>
        <v>114.282586W</v>
      </c>
      <c r="W4988" s="11" t="s">
        <v>490</v>
      </c>
      <c r="X4988" t="s">
        <v>8458</v>
      </c>
      <c r="Y4988" s="11">
        <v>1113</v>
      </c>
      <c r="AA4988" s="17"/>
      <c r="AB4988" s="17">
        <v>33064</v>
      </c>
      <c r="AC4988" s="17">
        <v>33085</v>
      </c>
      <c r="AD4988" t="s">
        <v>8544</v>
      </c>
      <c r="AE4988" t="s">
        <v>2068</v>
      </c>
      <c r="AI4988" t="s">
        <v>8547</v>
      </c>
      <c r="AJ4988" t="s">
        <v>74</v>
      </c>
      <c r="AK4988" t="s">
        <v>75</v>
      </c>
      <c r="AL4988" t="s">
        <v>496</v>
      </c>
      <c r="AM4988" t="s">
        <v>77</v>
      </c>
      <c r="AN4988" t="s">
        <v>77</v>
      </c>
      <c r="AO4988" t="s">
        <v>404</v>
      </c>
      <c r="AP4988" t="s">
        <v>79</v>
      </c>
      <c r="AQ4988">
        <v>2021</v>
      </c>
      <c r="AR4988" t="s">
        <v>101</v>
      </c>
      <c r="AW4988" t="s">
        <v>8548</v>
      </c>
      <c r="AX4988">
        <f t="shared" si="127"/>
        <v>1990</v>
      </c>
      <c r="AY4988" t="s">
        <v>404</v>
      </c>
      <c r="AZ4988" t="s">
        <v>1847</v>
      </c>
      <c r="BA4988" t="s">
        <v>74</v>
      </c>
      <c r="BB4988" t="s">
        <v>8544</v>
      </c>
      <c r="BC4988" t="s">
        <v>499</v>
      </c>
      <c r="BD4988" t="s">
        <v>8494</v>
      </c>
      <c r="BE4988" s="11" t="s">
        <v>8491</v>
      </c>
    </row>
    <row r="4989" spans="2:57" x14ac:dyDescent="0.5">
      <c r="B4989" t="s">
        <v>2068</v>
      </c>
      <c r="C4989" s="11" t="s">
        <v>8492</v>
      </c>
      <c r="D4989" s="11" t="s">
        <v>8488</v>
      </c>
      <c r="L4989" s="11" t="s">
        <v>8410</v>
      </c>
      <c r="M4989" t="s">
        <v>8411</v>
      </c>
      <c r="N4989" t="s">
        <v>60</v>
      </c>
      <c r="O4989" t="s">
        <v>61</v>
      </c>
      <c r="P4989" t="s">
        <v>1847</v>
      </c>
      <c r="Q4989" s="11">
        <v>48.788313000000002</v>
      </c>
      <c r="R4989" t="str">
        <f t="shared" si="125"/>
        <v>48.788313N</v>
      </c>
      <c r="S4989" t="s">
        <v>65</v>
      </c>
      <c r="T4989" s="11">
        <v>114.28258599999999</v>
      </c>
      <c r="U4989" t="s">
        <v>67</v>
      </c>
      <c r="V4989" t="str">
        <f t="shared" si="126"/>
        <v>114.282586W</v>
      </c>
      <c r="W4989" s="11" t="s">
        <v>490</v>
      </c>
      <c r="X4989" t="s">
        <v>8458</v>
      </c>
      <c r="Y4989" s="11">
        <v>1113</v>
      </c>
      <c r="AA4989" s="17"/>
      <c r="AB4989" s="17">
        <v>33064</v>
      </c>
      <c r="AC4989" s="17">
        <v>33085</v>
      </c>
      <c r="AD4989" t="s">
        <v>8544</v>
      </c>
      <c r="AE4989" t="s">
        <v>2068</v>
      </c>
      <c r="AI4989" t="s">
        <v>8549</v>
      </c>
      <c r="AJ4989" t="s">
        <v>74</v>
      </c>
      <c r="AK4989" t="s">
        <v>75</v>
      </c>
      <c r="AL4989" t="s">
        <v>496</v>
      </c>
      <c r="AM4989" t="s">
        <v>77</v>
      </c>
      <c r="AN4989" t="s">
        <v>4877</v>
      </c>
      <c r="AO4989" t="s">
        <v>78</v>
      </c>
      <c r="AP4989" t="s">
        <v>79</v>
      </c>
      <c r="AQ4989">
        <v>2021</v>
      </c>
      <c r="AR4989" t="s">
        <v>101</v>
      </c>
      <c r="AW4989" t="s">
        <v>8548</v>
      </c>
      <c r="AX4989">
        <f t="shared" si="127"/>
        <v>1990</v>
      </c>
      <c r="AY4989" t="s">
        <v>78</v>
      </c>
      <c r="AZ4989" t="s">
        <v>1847</v>
      </c>
      <c r="BA4989" t="s">
        <v>74</v>
      </c>
      <c r="BB4989" t="s">
        <v>8544</v>
      </c>
      <c r="BC4989" t="s">
        <v>499</v>
      </c>
      <c r="BD4989" t="s">
        <v>8494</v>
      </c>
      <c r="BE4989" s="11" t="s">
        <v>8491</v>
      </c>
    </row>
    <row r="4990" spans="2:57" x14ac:dyDescent="0.5">
      <c r="B4990" t="s">
        <v>2068</v>
      </c>
      <c r="C4990" s="11" t="s">
        <v>8550</v>
      </c>
      <c r="D4990" s="11" t="s">
        <v>8551</v>
      </c>
      <c r="L4990" s="11" t="s">
        <v>8552</v>
      </c>
      <c r="M4990" t="s">
        <v>8553</v>
      </c>
      <c r="N4990" t="s">
        <v>60</v>
      </c>
      <c r="O4990" t="s">
        <v>61</v>
      </c>
      <c r="P4990" t="s">
        <v>1847</v>
      </c>
      <c r="Q4990" s="11">
        <v>48.724302000000002</v>
      </c>
      <c r="R4990" t="str">
        <f t="shared" si="125"/>
        <v>48.724302N</v>
      </c>
      <c r="S4990" t="s">
        <v>65</v>
      </c>
      <c r="T4990" s="11">
        <v>114.227091</v>
      </c>
      <c r="U4990" t="s">
        <v>67</v>
      </c>
      <c r="V4990" t="str">
        <f t="shared" si="126"/>
        <v>114.227091W</v>
      </c>
      <c r="W4990" s="11" t="s">
        <v>490</v>
      </c>
      <c r="X4990" t="s">
        <v>8458</v>
      </c>
      <c r="Y4990" s="11">
        <v>1078</v>
      </c>
      <c r="AA4990" s="17"/>
      <c r="AB4990" s="17">
        <v>33095</v>
      </c>
      <c r="AC4990" s="17">
        <v>33115</v>
      </c>
      <c r="AD4990" t="s">
        <v>8544</v>
      </c>
      <c r="AE4990" t="s">
        <v>2068</v>
      </c>
      <c r="AI4990" t="s">
        <v>8554</v>
      </c>
      <c r="AJ4990" t="s">
        <v>74</v>
      </c>
      <c r="AK4990" t="s">
        <v>75</v>
      </c>
      <c r="AL4990" t="s">
        <v>496</v>
      </c>
      <c r="AM4990" t="s">
        <v>77</v>
      </c>
      <c r="AN4990" t="s">
        <v>4878</v>
      </c>
      <c r="AO4990" t="s">
        <v>310</v>
      </c>
      <c r="AP4990" t="s">
        <v>79</v>
      </c>
      <c r="AQ4990">
        <v>2021</v>
      </c>
      <c r="AR4990" t="s">
        <v>80</v>
      </c>
      <c r="AW4990" t="s">
        <v>8548</v>
      </c>
      <c r="AX4990">
        <f t="shared" si="127"/>
        <v>1990</v>
      </c>
      <c r="AY4990" t="s">
        <v>310</v>
      </c>
      <c r="AZ4990" t="s">
        <v>1847</v>
      </c>
      <c r="BA4990" t="s">
        <v>74</v>
      </c>
      <c r="BB4990" t="s">
        <v>8544</v>
      </c>
      <c r="BC4990" t="s">
        <v>499</v>
      </c>
      <c r="BD4990" t="s">
        <v>8555</v>
      </c>
      <c r="BE4990" s="11" t="s">
        <v>8556</v>
      </c>
    </row>
    <row r="4991" spans="2:57" x14ac:dyDescent="0.5">
      <c r="B4991" t="s">
        <v>2068</v>
      </c>
      <c r="C4991" s="11" t="s">
        <v>8550</v>
      </c>
      <c r="D4991" s="11" t="s">
        <v>8551</v>
      </c>
      <c r="L4991" s="11" t="s">
        <v>8552</v>
      </c>
      <c r="M4991" t="s">
        <v>8553</v>
      </c>
      <c r="N4991" t="s">
        <v>60</v>
      </c>
      <c r="O4991" t="s">
        <v>61</v>
      </c>
      <c r="P4991" t="s">
        <v>1847</v>
      </c>
      <c r="Q4991" s="11">
        <v>48.724302000000002</v>
      </c>
      <c r="R4991" t="str">
        <f t="shared" si="125"/>
        <v>48.724302N</v>
      </c>
      <c r="S4991" t="s">
        <v>65</v>
      </c>
      <c r="T4991" s="11">
        <v>114.227091</v>
      </c>
      <c r="U4991" t="s">
        <v>67</v>
      </c>
      <c r="V4991" t="str">
        <f t="shared" si="126"/>
        <v>114.227091W</v>
      </c>
      <c r="W4991" s="11" t="s">
        <v>490</v>
      </c>
      <c r="X4991" t="s">
        <v>8458</v>
      </c>
      <c r="Y4991" s="11">
        <v>1078</v>
      </c>
      <c r="AA4991" s="17"/>
      <c r="AB4991" s="17">
        <v>33095</v>
      </c>
      <c r="AC4991" s="17">
        <v>33115</v>
      </c>
      <c r="AD4991" t="s">
        <v>8544</v>
      </c>
      <c r="AE4991" t="s">
        <v>2068</v>
      </c>
      <c r="AI4991" t="s">
        <v>8557</v>
      </c>
      <c r="AJ4991" t="s">
        <v>74</v>
      </c>
      <c r="AK4991" t="s">
        <v>75</v>
      </c>
      <c r="AL4991" t="s">
        <v>496</v>
      </c>
      <c r="AM4991" t="s">
        <v>77</v>
      </c>
      <c r="AN4991" t="s">
        <v>4878</v>
      </c>
      <c r="AO4991" t="s">
        <v>310</v>
      </c>
      <c r="AP4991" t="s">
        <v>79</v>
      </c>
      <c r="AQ4991">
        <v>2021</v>
      </c>
      <c r="AR4991" t="s">
        <v>101</v>
      </c>
      <c r="AW4991" t="s">
        <v>8548</v>
      </c>
      <c r="AX4991">
        <f t="shared" si="127"/>
        <v>1990</v>
      </c>
      <c r="AY4991" t="s">
        <v>310</v>
      </c>
      <c r="AZ4991" t="s">
        <v>1847</v>
      </c>
      <c r="BA4991" t="s">
        <v>74</v>
      </c>
      <c r="BB4991" t="s">
        <v>8544</v>
      </c>
      <c r="BC4991" t="s">
        <v>499</v>
      </c>
      <c r="BD4991" t="s">
        <v>8555</v>
      </c>
      <c r="BE4991" s="11" t="s">
        <v>8556</v>
      </c>
    </row>
    <row r="4992" spans="2:57" x14ac:dyDescent="0.5">
      <c r="B4992" t="s">
        <v>2068</v>
      </c>
      <c r="C4992" s="11" t="s">
        <v>8558</v>
      </c>
      <c r="D4992" s="11" t="s">
        <v>8497</v>
      </c>
      <c r="L4992" s="11" t="s">
        <v>8540</v>
      </c>
      <c r="M4992" t="s">
        <v>8541</v>
      </c>
      <c r="N4992" t="s">
        <v>60</v>
      </c>
      <c r="O4992" t="s">
        <v>61</v>
      </c>
      <c r="P4992" t="s">
        <v>1847</v>
      </c>
      <c r="Q4992" s="11">
        <v>48.795557000000002</v>
      </c>
      <c r="R4992" t="str">
        <f t="shared" si="125"/>
        <v>48.795557N</v>
      </c>
      <c r="S4992" t="s">
        <v>65</v>
      </c>
      <c r="T4992" s="11">
        <v>114.268652</v>
      </c>
      <c r="U4992" t="s">
        <v>67</v>
      </c>
      <c r="V4992" t="str">
        <f t="shared" si="126"/>
        <v>114.268652W</v>
      </c>
      <c r="W4992" s="11" t="s">
        <v>490</v>
      </c>
      <c r="X4992" t="s">
        <v>8458</v>
      </c>
      <c r="Y4992" s="11">
        <v>1145</v>
      </c>
      <c r="AA4992" s="17"/>
      <c r="AB4992" s="17">
        <v>33407</v>
      </c>
      <c r="AC4992" s="17">
        <v>33414</v>
      </c>
      <c r="AD4992" t="s">
        <v>8544</v>
      </c>
      <c r="AE4992" t="s">
        <v>2068</v>
      </c>
      <c r="AI4992" t="s">
        <v>8559</v>
      </c>
      <c r="AJ4992" t="s">
        <v>74</v>
      </c>
      <c r="AK4992" t="s">
        <v>75</v>
      </c>
      <c r="AL4992" t="s">
        <v>496</v>
      </c>
      <c r="AM4992" t="s">
        <v>77</v>
      </c>
      <c r="AN4992" t="s">
        <v>4877</v>
      </c>
      <c r="AO4992" t="s">
        <v>78</v>
      </c>
      <c r="AP4992" t="s">
        <v>79</v>
      </c>
      <c r="AQ4992">
        <v>2021</v>
      </c>
      <c r="AR4992" t="s">
        <v>80</v>
      </c>
      <c r="AW4992" t="s">
        <v>8548</v>
      </c>
      <c r="AX4992">
        <f t="shared" si="127"/>
        <v>1991</v>
      </c>
      <c r="AY4992" t="s">
        <v>78</v>
      </c>
      <c r="AZ4992" t="s">
        <v>1847</v>
      </c>
      <c r="BA4992" t="s">
        <v>74</v>
      </c>
      <c r="BB4992" t="s">
        <v>8544</v>
      </c>
      <c r="BC4992" t="s">
        <v>499</v>
      </c>
      <c r="BD4992" t="s">
        <v>8560</v>
      </c>
      <c r="BE4992" s="11" t="s">
        <v>8502</v>
      </c>
    </row>
    <row r="4993" spans="2:57" x14ac:dyDescent="0.5">
      <c r="B4993" t="s">
        <v>2068</v>
      </c>
      <c r="C4993" s="11" t="s">
        <v>8558</v>
      </c>
      <c r="D4993" s="11" t="s">
        <v>8497</v>
      </c>
      <c r="L4993" s="11" t="s">
        <v>8540</v>
      </c>
      <c r="M4993" t="s">
        <v>8541</v>
      </c>
      <c r="N4993" t="s">
        <v>60</v>
      </c>
      <c r="O4993" t="s">
        <v>61</v>
      </c>
      <c r="P4993" t="s">
        <v>1847</v>
      </c>
      <c r="Q4993" s="11">
        <v>48.795557000000002</v>
      </c>
      <c r="R4993" t="str">
        <f t="shared" si="125"/>
        <v>48.795557N</v>
      </c>
      <c r="S4993" t="s">
        <v>65</v>
      </c>
      <c r="T4993" s="11">
        <v>114.268652</v>
      </c>
      <c r="U4993" t="s">
        <v>67</v>
      </c>
      <c r="V4993" t="str">
        <f t="shared" si="126"/>
        <v>114.268652W</v>
      </c>
      <c r="W4993" s="11" t="s">
        <v>490</v>
      </c>
      <c r="X4993" t="s">
        <v>8458</v>
      </c>
      <c r="Y4993" s="11">
        <v>1145</v>
      </c>
      <c r="AA4993" s="17"/>
      <c r="AB4993" s="17">
        <v>33036</v>
      </c>
      <c r="AC4993" s="17">
        <v>33057</v>
      </c>
      <c r="AD4993" t="s">
        <v>8544</v>
      </c>
      <c r="AE4993" t="s">
        <v>2068</v>
      </c>
      <c r="AI4993" t="s">
        <v>8561</v>
      </c>
      <c r="AJ4993" t="s">
        <v>74</v>
      </c>
      <c r="AK4993" t="s">
        <v>75</v>
      </c>
      <c r="AL4993" t="s">
        <v>496</v>
      </c>
      <c r="AM4993" t="s">
        <v>77</v>
      </c>
      <c r="AN4993" t="s">
        <v>77</v>
      </c>
      <c r="AO4993" t="s">
        <v>2039</v>
      </c>
      <c r="AP4993" t="s">
        <v>79</v>
      </c>
      <c r="AQ4993">
        <v>2021</v>
      </c>
      <c r="AR4993" t="s">
        <v>80</v>
      </c>
      <c r="AW4993" t="s">
        <v>8548</v>
      </c>
      <c r="AX4993">
        <f t="shared" si="127"/>
        <v>1990</v>
      </c>
      <c r="AY4993" t="s">
        <v>283</v>
      </c>
      <c r="AZ4993" t="s">
        <v>1847</v>
      </c>
      <c r="BA4993" t="s">
        <v>74</v>
      </c>
      <c r="BB4993" t="s">
        <v>8544</v>
      </c>
      <c r="BC4993" t="s">
        <v>499</v>
      </c>
      <c r="BD4993" t="s">
        <v>8560</v>
      </c>
      <c r="BE4993" s="11" t="s">
        <v>8502</v>
      </c>
    </row>
    <row r="4994" spans="2:57" x14ac:dyDescent="0.5">
      <c r="B4994" t="s">
        <v>2068</v>
      </c>
      <c r="C4994" s="11" t="s">
        <v>8562</v>
      </c>
      <c r="D4994" s="11" t="s">
        <v>8563</v>
      </c>
      <c r="L4994" s="11" t="s">
        <v>8564</v>
      </c>
      <c r="M4994" t="s">
        <v>8423</v>
      </c>
      <c r="N4994" t="s">
        <v>60</v>
      </c>
      <c r="O4994" t="s">
        <v>61</v>
      </c>
      <c r="P4994" t="s">
        <v>1847</v>
      </c>
      <c r="Q4994" s="11">
        <v>48.854999999999997</v>
      </c>
      <c r="R4994" t="str">
        <f t="shared" si="125"/>
        <v>48.855N</v>
      </c>
      <c r="S4994" t="s">
        <v>65</v>
      </c>
      <c r="T4994" s="11">
        <v>114.34520000000001</v>
      </c>
      <c r="U4994" t="s">
        <v>67</v>
      </c>
      <c r="V4994" t="str">
        <f t="shared" si="126"/>
        <v>114.3452W</v>
      </c>
      <c r="W4994" s="11" t="s">
        <v>490</v>
      </c>
      <c r="X4994" t="s">
        <v>8458</v>
      </c>
      <c r="Y4994" s="11">
        <v>1120</v>
      </c>
      <c r="AA4994" s="17"/>
      <c r="AB4994" s="17">
        <v>33827</v>
      </c>
      <c r="AC4994" s="17">
        <v>33834</v>
      </c>
      <c r="AD4994" t="s">
        <v>1633</v>
      </c>
      <c r="AE4994" t="s">
        <v>2068</v>
      </c>
      <c r="AI4994" t="s">
        <v>8565</v>
      </c>
      <c r="AJ4994" t="s">
        <v>74</v>
      </c>
      <c r="AK4994" t="s">
        <v>75</v>
      </c>
      <c r="AL4994" t="s">
        <v>496</v>
      </c>
      <c r="AM4994" t="s">
        <v>77</v>
      </c>
      <c r="AN4994" t="s">
        <v>4878</v>
      </c>
      <c r="AO4994" t="s">
        <v>1403</v>
      </c>
      <c r="AP4994" t="s">
        <v>79</v>
      </c>
      <c r="AQ4994">
        <v>2021</v>
      </c>
      <c r="AR4994" t="s">
        <v>101</v>
      </c>
      <c r="AW4994" t="s">
        <v>8548</v>
      </c>
      <c r="AX4994">
        <f t="shared" si="127"/>
        <v>1992</v>
      </c>
      <c r="AY4994" t="s">
        <v>1403</v>
      </c>
      <c r="AZ4994" t="s">
        <v>1847</v>
      </c>
      <c r="BA4994" t="s">
        <v>74</v>
      </c>
      <c r="BB4994" t="s">
        <v>1633</v>
      </c>
      <c r="BC4994" t="s">
        <v>499</v>
      </c>
      <c r="BD4994" t="s">
        <v>8566</v>
      </c>
      <c r="BE4994" t="s">
        <v>8567</v>
      </c>
    </row>
    <row r="4995" spans="2:57" x14ac:dyDescent="0.5">
      <c r="B4995" t="s">
        <v>2068</v>
      </c>
      <c r="C4995" s="11" t="s">
        <v>8492</v>
      </c>
      <c r="D4995" s="11" t="s">
        <v>8488</v>
      </c>
      <c r="L4995" s="11" t="s">
        <v>8410</v>
      </c>
      <c r="M4995" t="s">
        <v>8411</v>
      </c>
      <c r="N4995" t="s">
        <v>60</v>
      </c>
      <c r="O4995" t="s">
        <v>61</v>
      </c>
      <c r="P4995" t="s">
        <v>1847</v>
      </c>
      <c r="Q4995" s="11">
        <v>48.788313000000002</v>
      </c>
      <c r="R4995" t="str">
        <f t="shared" ref="R4995:R5058" si="128">Q4995&amp;S4995</f>
        <v>48.788313N</v>
      </c>
      <c r="S4995" t="s">
        <v>65</v>
      </c>
      <c r="T4995" s="11">
        <v>114.28258599999999</v>
      </c>
      <c r="U4995" t="s">
        <v>67</v>
      </c>
      <c r="V4995" t="str">
        <f t="shared" ref="V4995:V5058" si="129">T4995&amp;U4995</f>
        <v>114.282586W</v>
      </c>
      <c r="W4995" s="11" t="s">
        <v>490</v>
      </c>
      <c r="X4995" t="s">
        <v>8458</v>
      </c>
      <c r="Y4995" s="11">
        <v>1113</v>
      </c>
      <c r="AA4995" s="17"/>
      <c r="AB4995" s="17">
        <v>33093</v>
      </c>
      <c r="AC4995" s="17">
        <v>33113</v>
      </c>
      <c r="AD4995" t="s">
        <v>8544</v>
      </c>
      <c r="AE4995" t="s">
        <v>2068</v>
      </c>
      <c r="AI4995" t="s">
        <v>8568</v>
      </c>
      <c r="AJ4995" t="s">
        <v>74</v>
      </c>
      <c r="AK4995" t="s">
        <v>75</v>
      </c>
      <c r="AL4995" t="s">
        <v>496</v>
      </c>
      <c r="AM4995" t="s">
        <v>77</v>
      </c>
      <c r="AN4995" t="s">
        <v>77</v>
      </c>
      <c r="AO4995" t="s">
        <v>404</v>
      </c>
      <c r="AP4995" t="s">
        <v>79</v>
      </c>
      <c r="AQ4995">
        <v>2021</v>
      </c>
      <c r="AR4995" t="s">
        <v>101</v>
      </c>
      <c r="AW4995" t="s">
        <v>8548</v>
      </c>
      <c r="AX4995">
        <f t="shared" ref="AX4995:AX5058" si="130">YEAR(AC4995)</f>
        <v>1990</v>
      </c>
      <c r="AY4995" t="s">
        <v>404</v>
      </c>
      <c r="AZ4995" t="s">
        <v>1847</v>
      </c>
      <c r="BA4995" t="s">
        <v>74</v>
      </c>
      <c r="BB4995" t="s">
        <v>8544</v>
      </c>
      <c r="BC4995" t="s">
        <v>499</v>
      </c>
      <c r="BD4995" t="s">
        <v>8494</v>
      </c>
      <c r="BE4995" s="11" t="s">
        <v>8491</v>
      </c>
    </row>
    <row r="4996" spans="2:57" x14ac:dyDescent="0.5">
      <c r="B4996" t="s">
        <v>2068</v>
      </c>
      <c r="C4996" s="11" t="s">
        <v>8456</v>
      </c>
      <c r="D4996" s="11" t="s">
        <v>8457</v>
      </c>
      <c r="L4996" s="11" t="s">
        <v>8427</v>
      </c>
      <c r="M4996" t="s">
        <v>8428</v>
      </c>
      <c r="N4996" t="s">
        <v>60</v>
      </c>
      <c r="O4996" t="s">
        <v>61</v>
      </c>
      <c r="P4996" t="s">
        <v>1847</v>
      </c>
      <c r="Q4996" s="11">
        <v>48.798518000000001</v>
      </c>
      <c r="R4996" t="str">
        <f t="shared" si="128"/>
        <v>48.798518N</v>
      </c>
      <c r="S4996" t="s">
        <v>65</v>
      </c>
      <c r="T4996" s="11">
        <v>114.317305</v>
      </c>
      <c r="U4996" t="s">
        <v>67</v>
      </c>
      <c r="V4996" t="str">
        <f t="shared" si="129"/>
        <v>114.317305W</v>
      </c>
      <c r="W4996" s="11" t="s">
        <v>490</v>
      </c>
      <c r="X4996" t="s">
        <v>8458</v>
      </c>
      <c r="Y4996" s="11">
        <v>1093</v>
      </c>
      <c r="AA4996" s="17"/>
      <c r="AB4996" s="17">
        <v>33441</v>
      </c>
      <c r="AC4996" s="17">
        <v>33462</v>
      </c>
      <c r="AD4996" t="s">
        <v>8544</v>
      </c>
      <c r="AE4996" t="s">
        <v>2068</v>
      </c>
      <c r="AI4996" t="s">
        <v>8569</v>
      </c>
      <c r="AJ4996" t="s">
        <v>74</v>
      </c>
      <c r="AK4996" t="s">
        <v>75</v>
      </c>
      <c r="AL4996" t="s">
        <v>496</v>
      </c>
      <c r="AM4996" t="s">
        <v>77</v>
      </c>
      <c r="AN4996" t="s">
        <v>4877</v>
      </c>
      <c r="AO4996" t="s">
        <v>78</v>
      </c>
      <c r="AP4996" t="s">
        <v>79</v>
      </c>
      <c r="AQ4996">
        <v>2021</v>
      </c>
      <c r="AR4996" t="s">
        <v>101</v>
      </c>
      <c r="AW4996" t="s">
        <v>8548</v>
      </c>
      <c r="AX4996">
        <f t="shared" si="130"/>
        <v>1991</v>
      </c>
      <c r="AY4996" t="s">
        <v>78</v>
      </c>
      <c r="AZ4996" t="s">
        <v>1847</v>
      </c>
      <c r="BA4996" t="s">
        <v>74</v>
      </c>
      <c r="BB4996" t="s">
        <v>8544</v>
      </c>
      <c r="BC4996" t="s">
        <v>499</v>
      </c>
      <c r="BD4996" t="s">
        <v>8467</v>
      </c>
      <c r="BE4996" s="11" t="s">
        <v>8465</v>
      </c>
    </row>
    <row r="4997" spans="2:57" x14ac:dyDescent="0.5">
      <c r="B4997" t="s">
        <v>2068</v>
      </c>
      <c r="C4997" s="11" t="s">
        <v>8516</v>
      </c>
      <c r="D4997" s="11" t="s">
        <v>8497</v>
      </c>
      <c r="L4997" s="11" t="s">
        <v>8517</v>
      </c>
      <c r="M4997" t="s">
        <v>8518</v>
      </c>
      <c r="N4997" t="s">
        <v>60</v>
      </c>
      <c r="O4997" t="s">
        <v>61</v>
      </c>
      <c r="P4997" t="s">
        <v>1847</v>
      </c>
      <c r="Q4997" s="11">
        <v>48.758063</v>
      </c>
      <c r="R4997" t="str">
        <f t="shared" si="128"/>
        <v>48.758063N</v>
      </c>
      <c r="S4997" t="s">
        <v>65</v>
      </c>
      <c r="T4997" s="11">
        <v>114.255903</v>
      </c>
      <c r="U4997" t="s">
        <v>67</v>
      </c>
      <c r="V4997" t="str">
        <f t="shared" si="129"/>
        <v>114.255903W</v>
      </c>
      <c r="W4997" s="11" t="s">
        <v>490</v>
      </c>
      <c r="X4997" t="s">
        <v>8458</v>
      </c>
      <c r="Y4997" s="11">
        <v>1123</v>
      </c>
      <c r="AA4997" s="17"/>
      <c r="AB4997" s="17">
        <v>33442</v>
      </c>
      <c r="AC4997" s="17">
        <v>33463</v>
      </c>
      <c r="AD4997" t="s">
        <v>8544</v>
      </c>
      <c r="AE4997" t="s">
        <v>2068</v>
      </c>
      <c r="AI4997" t="s">
        <v>8570</v>
      </c>
      <c r="AJ4997" t="s">
        <v>74</v>
      </c>
      <c r="AK4997" t="s">
        <v>75</v>
      </c>
      <c r="AL4997" t="s">
        <v>496</v>
      </c>
      <c r="AM4997" t="s">
        <v>77</v>
      </c>
      <c r="AN4997" t="s">
        <v>4878</v>
      </c>
      <c r="AO4997" t="s">
        <v>310</v>
      </c>
      <c r="AP4997" t="s">
        <v>79</v>
      </c>
      <c r="AQ4997">
        <v>2021</v>
      </c>
      <c r="AR4997" t="s">
        <v>101</v>
      </c>
      <c r="AW4997" t="s">
        <v>8548</v>
      </c>
      <c r="AX4997">
        <f t="shared" si="130"/>
        <v>1991</v>
      </c>
      <c r="AY4997" t="s">
        <v>310</v>
      </c>
      <c r="AZ4997" t="s">
        <v>1847</v>
      </c>
      <c r="BA4997" t="s">
        <v>74</v>
      </c>
      <c r="BB4997" t="s">
        <v>8544</v>
      </c>
      <c r="BC4997" t="s">
        <v>499</v>
      </c>
      <c r="BD4997" t="s">
        <v>8520</v>
      </c>
      <c r="BE4997" s="11" t="s">
        <v>8502</v>
      </c>
    </row>
    <row r="4998" spans="2:57" x14ac:dyDescent="0.5">
      <c r="B4998" t="s">
        <v>2068</v>
      </c>
      <c r="C4998" s="11" t="s">
        <v>8516</v>
      </c>
      <c r="D4998" s="11" t="s">
        <v>8497</v>
      </c>
      <c r="L4998" s="11" t="s">
        <v>8517</v>
      </c>
      <c r="M4998" t="s">
        <v>8518</v>
      </c>
      <c r="N4998" t="s">
        <v>60</v>
      </c>
      <c r="O4998" t="s">
        <v>61</v>
      </c>
      <c r="P4998" t="s">
        <v>1847</v>
      </c>
      <c r="Q4998" s="11">
        <v>48.758063</v>
      </c>
      <c r="R4998" t="str">
        <f t="shared" si="128"/>
        <v>48.758063N</v>
      </c>
      <c r="S4998" t="s">
        <v>65</v>
      </c>
      <c r="T4998" s="11">
        <v>114.255903</v>
      </c>
      <c r="U4998" t="s">
        <v>67</v>
      </c>
      <c r="V4998" t="str">
        <f t="shared" si="129"/>
        <v>114.255903W</v>
      </c>
      <c r="W4998" s="11" t="s">
        <v>490</v>
      </c>
      <c r="X4998" t="s">
        <v>8458</v>
      </c>
      <c r="Y4998" s="11">
        <v>1123</v>
      </c>
      <c r="AA4998" s="17"/>
      <c r="AB4998" s="17">
        <v>33828</v>
      </c>
      <c r="AC4998" s="17">
        <v>33835</v>
      </c>
      <c r="AD4998" t="s">
        <v>8544</v>
      </c>
      <c r="AE4998" t="s">
        <v>2068</v>
      </c>
      <c r="AI4998" t="s">
        <v>8571</v>
      </c>
      <c r="AJ4998" t="s">
        <v>74</v>
      </c>
      <c r="AK4998" t="s">
        <v>75</v>
      </c>
      <c r="AL4998" t="s">
        <v>496</v>
      </c>
      <c r="AM4998" t="s">
        <v>77</v>
      </c>
      <c r="AN4998" t="s">
        <v>77</v>
      </c>
      <c r="AO4998" t="s">
        <v>404</v>
      </c>
      <c r="AP4998" t="s">
        <v>79</v>
      </c>
      <c r="AQ4998">
        <v>2021</v>
      </c>
      <c r="AR4998" t="s">
        <v>101</v>
      </c>
      <c r="AW4998" t="s">
        <v>8548</v>
      </c>
      <c r="AX4998">
        <f t="shared" si="130"/>
        <v>1992</v>
      </c>
      <c r="AY4998" t="s">
        <v>404</v>
      </c>
      <c r="AZ4998" t="s">
        <v>1847</v>
      </c>
      <c r="BA4998" t="s">
        <v>74</v>
      </c>
      <c r="BB4998" t="s">
        <v>8544</v>
      </c>
      <c r="BC4998" t="s">
        <v>499</v>
      </c>
      <c r="BD4998" t="s">
        <v>8520</v>
      </c>
      <c r="BE4998" s="11" t="s">
        <v>8502</v>
      </c>
    </row>
    <row r="4999" spans="2:57" x14ac:dyDescent="0.5">
      <c r="B4999" t="s">
        <v>2068</v>
      </c>
      <c r="C4999" s="11" t="s">
        <v>8516</v>
      </c>
      <c r="D4999" s="11" t="s">
        <v>8497</v>
      </c>
      <c r="L4999" s="11" t="s">
        <v>8517</v>
      </c>
      <c r="M4999" t="s">
        <v>8518</v>
      </c>
      <c r="N4999" t="s">
        <v>60</v>
      </c>
      <c r="O4999" t="s">
        <v>61</v>
      </c>
      <c r="P4999" t="s">
        <v>1847</v>
      </c>
      <c r="Q4999" s="11">
        <v>48.758063</v>
      </c>
      <c r="R4999" t="str">
        <f t="shared" si="128"/>
        <v>48.758063N</v>
      </c>
      <c r="S4999" t="s">
        <v>65</v>
      </c>
      <c r="T4999" s="11">
        <v>114.255903</v>
      </c>
      <c r="U4999" t="s">
        <v>67</v>
      </c>
      <c r="V4999" t="str">
        <f t="shared" si="129"/>
        <v>114.255903W</v>
      </c>
      <c r="W4999" s="11" t="s">
        <v>490</v>
      </c>
      <c r="X4999" t="s">
        <v>8458</v>
      </c>
      <c r="Y4999" s="11">
        <v>1123</v>
      </c>
      <c r="AA4999" s="17"/>
      <c r="AB4999" s="17">
        <v>33414</v>
      </c>
      <c r="AC4999" s="17">
        <v>33435</v>
      </c>
      <c r="AD4999" t="s">
        <v>8544</v>
      </c>
      <c r="AE4999" t="s">
        <v>2068</v>
      </c>
      <c r="AI4999" t="s">
        <v>8572</v>
      </c>
      <c r="AJ4999" t="s">
        <v>74</v>
      </c>
      <c r="AK4999" t="s">
        <v>75</v>
      </c>
      <c r="AL4999" t="s">
        <v>496</v>
      </c>
      <c r="AM4999" t="s">
        <v>77</v>
      </c>
      <c r="AN4999" t="s">
        <v>4878</v>
      </c>
      <c r="AO4999" t="s">
        <v>310</v>
      </c>
      <c r="AP4999" t="s">
        <v>79</v>
      </c>
      <c r="AQ4999">
        <v>2021</v>
      </c>
      <c r="AR4999" t="s">
        <v>101</v>
      </c>
      <c r="AW4999" t="s">
        <v>8548</v>
      </c>
      <c r="AX4999">
        <f t="shared" si="130"/>
        <v>1991</v>
      </c>
      <c r="AY4999" t="s">
        <v>310</v>
      </c>
      <c r="AZ4999" t="s">
        <v>1847</v>
      </c>
      <c r="BA4999" t="s">
        <v>74</v>
      </c>
      <c r="BB4999" t="s">
        <v>8544</v>
      </c>
      <c r="BC4999" t="s">
        <v>499</v>
      </c>
      <c r="BD4999" t="s">
        <v>8520</v>
      </c>
      <c r="BE4999" s="11" t="s">
        <v>8502</v>
      </c>
    </row>
    <row r="5000" spans="2:57" x14ac:dyDescent="0.5">
      <c r="B5000" t="s">
        <v>2068</v>
      </c>
      <c r="C5000" s="11" t="s">
        <v>8573</v>
      </c>
      <c r="D5000" s="11" t="s">
        <v>8488</v>
      </c>
      <c r="L5000" s="11" t="s">
        <v>8410</v>
      </c>
      <c r="M5000" t="s">
        <v>8411</v>
      </c>
      <c r="N5000" t="s">
        <v>60</v>
      </c>
      <c r="O5000" t="s">
        <v>61</v>
      </c>
      <c r="P5000" t="s">
        <v>1847</v>
      </c>
      <c r="Q5000" s="11">
        <v>48.788313000000002</v>
      </c>
      <c r="R5000" t="str">
        <f t="shared" si="128"/>
        <v>48.788313N</v>
      </c>
      <c r="S5000" t="s">
        <v>65</v>
      </c>
      <c r="T5000" s="11">
        <v>114.28258599999999</v>
      </c>
      <c r="U5000" t="s">
        <v>67</v>
      </c>
      <c r="V5000" t="str">
        <f t="shared" si="129"/>
        <v>114.282586W</v>
      </c>
      <c r="W5000" s="11" t="s">
        <v>490</v>
      </c>
      <c r="X5000" t="s">
        <v>8458</v>
      </c>
      <c r="Y5000" s="11">
        <v>1113</v>
      </c>
      <c r="AA5000" s="17"/>
      <c r="AB5000" s="17">
        <v>33442</v>
      </c>
      <c r="AC5000" s="17">
        <v>33463</v>
      </c>
      <c r="AD5000" t="s">
        <v>3641</v>
      </c>
      <c r="AE5000" t="s">
        <v>2068</v>
      </c>
      <c r="AI5000" t="s">
        <v>8574</v>
      </c>
      <c r="AJ5000" t="s">
        <v>74</v>
      </c>
      <c r="AK5000" t="s">
        <v>75</v>
      </c>
      <c r="AL5000" t="s">
        <v>496</v>
      </c>
      <c r="AM5000" t="s">
        <v>77</v>
      </c>
      <c r="AN5000" t="s">
        <v>4878</v>
      </c>
      <c r="AO5000" t="s">
        <v>1403</v>
      </c>
      <c r="AP5000" t="s">
        <v>79</v>
      </c>
      <c r="AQ5000">
        <v>2021</v>
      </c>
      <c r="AR5000" t="s">
        <v>101</v>
      </c>
      <c r="AW5000" t="s">
        <v>8548</v>
      </c>
      <c r="AX5000">
        <f t="shared" si="130"/>
        <v>1991</v>
      </c>
      <c r="AY5000" t="s">
        <v>1403</v>
      </c>
      <c r="AZ5000" t="s">
        <v>1847</v>
      </c>
      <c r="BA5000" t="s">
        <v>74</v>
      </c>
      <c r="BB5000" t="s">
        <v>3641</v>
      </c>
      <c r="BC5000" t="s">
        <v>499</v>
      </c>
      <c r="BD5000" t="s">
        <v>8575</v>
      </c>
      <c r="BE5000" s="11" t="s">
        <v>8491</v>
      </c>
    </row>
    <row r="5001" spans="2:57" x14ac:dyDescent="0.5">
      <c r="B5001" t="s">
        <v>2068</v>
      </c>
      <c r="C5001" s="11" t="s">
        <v>8573</v>
      </c>
      <c r="D5001" s="11" t="s">
        <v>8488</v>
      </c>
      <c r="L5001" s="11" t="s">
        <v>8410</v>
      </c>
      <c r="M5001" t="s">
        <v>8411</v>
      </c>
      <c r="N5001" t="s">
        <v>60</v>
      </c>
      <c r="O5001" t="s">
        <v>61</v>
      </c>
      <c r="P5001" t="s">
        <v>1847</v>
      </c>
      <c r="Q5001" s="11">
        <v>48.788313000000002</v>
      </c>
      <c r="R5001" t="str">
        <f t="shared" si="128"/>
        <v>48.788313N</v>
      </c>
      <c r="S5001" t="s">
        <v>65</v>
      </c>
      <c r="T5001" s="11">
        <v>114.28258599999999</v>
      </c>
      <c r="U5001" t="s">
        <v>67</v>
      </c>
      <c r="V5001" t="str">
        <f t="shared" si="129"/>
        <v>114.282586W</v>
      </c>
      <c r="W5001" s="11" t="s">
        <v>490</v>
      </c>
      <c r="X5001" t="s">
        <v>8458</v>
      </c>
      <c r="Y5001" s="11">
        <v>1113</v>
      </c>
      <c r="AA5001" s="17"/>
      <c r="AB5001" s="17">
        <v>33442</v>
      </c>
      <c r="AC5001" s="17">
        <v>33463</v>
      </c>
      <c r="AD5001" t="s">
        <v>3641</v>
      </c>
      <c r="AE5001" t="s">
        <v>2068</v>
      </c>
      <c r="AI5001" t="s">
        <v>8576</v>
      </c>
      <c r="AJ5001" t="s">
        <v>74</v>
      </c>
      <c r="AK5001" t="s">
        <v>75</v>
      </c>
      <c r="AL5001" t="s">
        <v>496</v>
      </c>
      <c r="AM5001" t="s">
        <v>77</v>
      </c>
      <c r="AN5001" t="s">
        <v>77</v>
      </c>
      <c r="AO5001" t="s">
        <v>2039</v>
      </c>
      <c r="AP5001" t="s">
        <v>79</v>
      </c>
      <c r="AQ5001">
        <v>2021</v>
      </c>
      <c r="AR5001" t="s">
        <v>80</v>
      </c>
      <c r="AW5001" t="s">
        <v>8548</v>
      </c>
      <c r="AX5001">
        <f t="shared" si="130"/>
        <v>1991</v>
      </c>
      <c r="AY5001" t="s">
        <v>283</v>
      </c>
      <c r="AZ5001" t="s">
        <v>1847</v>
      </c>
      <c r="BA5001" t="s">
        <v>74</v>
      </c>
      <c r="BB5001" t="s">
        <v>3641</v>
      </c>
      <c r="BC5001" t="s">
        <v>499</v>
      </c>
      <c r="BD5001" t="s">
        <v>8575</v>
      </c>
      <c r="BE5001" s="11" t="s">
        <v>8491</v>
      </c>
    </row>
    <row r="5002" spans="2:57" x14ac:dyDescent="0.5">
      <c r="B5002" t="s">
        <v>2068</v>
      </c>
      <c r="C5002" s="11" t="s">
        <v>8496</v>
      </c>
      <c r="D5002" s="11" t="s">
        <v>8497</v>
      </c>
      <c r="L5002" s="11" t="s">
        <v>8498</v>
      </c>
      <c r="M5002" t="s">
        <v>8499</v>
      </c>
      <c r="N5002" t="s">
        <v>60</v>
      </c>
      <c r="O5002" t="s">
        <v>61</v>
      </c>
      <c r="P5002" t="s">
        <v>1847</v>
      </c>
      <c r="Q5002" s="11">
        <v>48.770769999999999</v>
      </c>
      <c r="R5002" t="str">
        <f t="shared" si="128"/>
        <v>48.77077N</v>
      </c>
      <c r="S5002" t="s">
        <v>65</v>
      </c>
      <c r="T5002" s="11">
        <v>114.273338</v>
      </c>
      <c r="U5002" t="s">
        <v>67</v>
      </c>
      <c r="V5002" t="str">
        <f t="shared" si="129"/>
        <v>114.273338W</v>
      </c>
      <c r="W5002" s="11" t="s">
        <v>490</v>
      </c>
      <c r="X5002" t="s">
        <v>8458</v>
      </c>
      <c r="Y5002" s="11">
        <v>1136</v>
      </c>
      <c r="AA5002" s="17"/>
      <c r="AB5002" s="17">
        <v>33463</v>
      </c>
      <c r="AC5002" s="17">
        <v>33470</v>
      </c>
      <c r="AD5002" t="s">
        <v>8544</v>
      </c>
      <c r="AE5002" t="s">
        <v>2068</v>
      </c>
      <c r="AI5002" t="s">
        <v>8577</v>
      </c>
      <c r="AJ5002" t="s">
        <v>74</v>
      </c>
      <c r="AK5002" t="s">
        <v>75</v>
      </c>
      <c r="AL5002" t="s">
        <v>496</v>
      </c>
      <c r="AM5002" t="s">
        <v>77</v>
      </c>
      <c r="AN5002" t="s">
        <v>4878</v>
      </c>
      <c r="AO5002" t="s">
        <v>310</v>
      </c>
      <c r="AP5002" t="s">
        <v>79</v>
      </c>
      <c r="AQ5002">
        <v>2021</v>
      </c>
      <c r="AR5002" t="s">
        <v>101</v>
      </c>
      <c r="AW5002" t="s">
        <v>8548</v>
      </c>
      <c r="AX5002">
        <f t="shared" si="130"/>
        <v>1991</v>
      </c>
      <c r="AY5002" t="s">
        <v>310</v>
      </c>
      <c r="AZ5002" t="s">
        <v>1847</v>
      </c>
      <c r="BA5002" t="s">
        <v>74</v>
      </c>
      <c r="BB5002" t="s">
        <v>8544</v>
      </c>
      <c r="BC5002" t="s">
        <v>499</v>
      </c>
      <c r="BD5002" t="s">
        <v>8501</v>
      </c>
      <c r="BE5002" s="11" t="s">
        <v>8502</v>
      </c>
    </row>
    <row r="5003" spans="2:57" x14ac:dyDescent="0.5">
      <c r="B5003" t="s">
        <v>2068</v>
      </c>
      <c r="C5003" s="11" t="s">
        <v>8516</v>
      </c>
      <c r="D5003" s="11" t="s">
        <v>8497</v>
      </c>
      <c r="L5003" s="11" t="s">
        <v>8517</v>
      </c>
      <c r="M5003" t="s">
        <v>8518</v>
      </c>
      <c r="N5003" t="s">
        <v>60</v>
      </c>
      <c r="O5003" t="s">
        <v>61</v>
      </c>
      <c r="P5003" t="s">
        <v>1847</v>
      </c>
      <c r="Q5003" s="11">
        <v>48.758063</v>
      </c>
      <c r="R5003" t="str">
        <f t="shared" si="128"/>
        <v>48.758063N</v>
      </c>
      <c r="S5003" t="s">
        <v>65</v>
      </c>
      <c r="T5003" s="11">
        <v>114.255903</v>
      </c>
      <c r="U5003" t="s">
        <v>67</v>
      </c>
      <c r="V5003" t="str">
        <f t="shared" si="129"/>
        <v>114.255903W</v>
      </c>
      <c r="W5003" s="11" t="s">
        <v>490</v>
      </c>
      <c r="X5003" t="s">
        <v>8458</v>
      </c>
      <c r="Y5003" s="11">
        <v>1123</v>
      </c>
      <c r="AA5003" s="17"/>
      <c r="AB5003" s="17">
        <v>34143</v>
      </c>
      <c r="AC5003" s="17">
        <v>34164</v>
      </c>
      <c r="AD5003" t="s">
        <v>8544</v>
      </c>
      <c r="AE5003" t="s">
        <v>2068</v>
      </c>
      <c r="AI5003" t="s">
        <v>8578</v>
      </c>
      <c r="AJ5003" t="s">
        <v>74</v>
      </c>
      <c r="AK5003" t="s">
        <v>75</v>
      </c>
      <c r="AL5003" t="s">
        <v>496</v>
      </c>
      <c r="AM5003" t="s">
        <v>77</v>
      </c>
      <c r="AN5003" t="s">
        <v>77</v>
      </c>
      <c r="AO5003" t="s">
        <v>2039</v>
      </c>
      <c r="AP5003" t="s">
        <v>79</v>
      </c>
      <c r="AQ5003">
        <v>2021</v>
      </c>
      <c r="AR5003" t="s">
        <v>80</v>
      </c>
      <c r="AW5003" t="s">
        <v>8548</v>
      </c>
      <c r="AX5003">
        <f t="shared" si="130"/>
        <v>1993</v>
      </c>
      <c r="AY5003" t="s">
        <v>283</v>
      </c>
      <c r="AZ5003" t="s">
        <v>1847</v>
      </c>
      <c r="BA5003" t="s">
        <v>74</v>
      </c>
      <c r="BB5003" t="s">
        <v>8544</v>
      </c>
      <c r="BC5003" t="s">
        <v>499</v>
      </c>
      <c r="BD5003" t="s">
        <v>8520</v>
      </c>
      <c r="BE5003" s="11" t="s">
        <v>8502</v>
      </c>
    </row>
    <row r="5004" spans="2:57" x14ac:dyDescent="0.5">
      <c r="B5004" t="s">
        <v>2068</v>
      </c>
      <c r="C5004" s="11" t="s">
        <v>8496</v>
      </c>
      <c r="D5004" s="11" t="s">
        <v>8497</v>
      </c>
      <c r="L5004" s="11" t="s">
        <v>8498</v>
      </c>
      <c r="M5004" t="s">
        <v>8499</v>
      </c>
      <c r="N5004" t="s">
        <v>60</v>
      </c>
      <c r="O5004" t="s">
        <v>61</v>
      </c>
      <c r="P5004" t="s">
        <v>1847</v>
      </c>
      <c r="Q5004" s="11">
        <v>48.770769999999999</v>
      </c>
      <c r="R5004" t="str">
        <f t="shared" si="128"/>
        <v>48.77077N</v>
      </c>
      <c r="S5004" t="s">
        <v>65</v>
      </c>
      <c r="T5004" s="11">
        <v>114.273338</v>
      </c>
      <c r="U5004" t="s">
        <v>67</v>
      </c>
      <c r="V5004" t="str">
        <f t="shared" si="129"/>
        <v>114.273338W</v>
      </c>
      <c r="W5004" s="11" t="s">
        <v>490</v>
      </c>
      <c r="X5004" t="s">
        <v>8458</v>
      </c>
      <c r="Y5004" s="11">
        <v>1136</v>
      </c>
      <c r="AA5004" s="17"/>
      <c r="AB5004" s="17">
        <v>33094</v>
      </c>
      <c r="AC5004" s="17">
        <v>33114</v>
      </c>
      <c r="AD5004" t="s">
        <v>8544</v>
      </c>
      <c r="AE5004" t="s">
        <v>2068</v>
      </c>
      <c r="AI5004" t="s">
        <v>8579</v>
      </c>
      <c r="AJ5004" t="s">
        <v>74</v>
      </c>
      <c r="AK5004" t="s">
        <v>75</v>
      </c>
      <c r="AL5004" t="s">
        <v>496</v>
      </c>
      <c r="AM5004" t="s">
        <v>77</v>
      </c>
      <c r="AN5004" t="s">
        <v>77</v>
      </c>
      <c r="AO5004" t="s">
        <v>2039</v>
      </c>
      <c r="AP5004" t="s">
        <v>79</v>
      </c>
      <c r="AQ5004">
        <v>2021</v>
      </c>
      <c r="AR5004" t="s">
        <v>80</v>
      </c>
      <c r="AW5004" t="s">
        <v>8548</v>
      </c>
      <c r="AX5004">
        <f t="shared" si="130"/>
        <v>1990</v>
      </c>
      <c r="AY5004" t="s">
        <v>283</v>
      </c>
      <c r="AZ5004" t="s">
        <v>1847</v>
      </c>
      <c r="BA5004" t="s">
        <v>74</v>
      </c>
      <c r="BB5004" t="s">
        <v>8544</v>
      </c>
      <c r="BC5004" t="s">
        <v>499</v>
      </c>
      <c r="BD5004" t="s">
        <v>8501</v>
      </c>
      <c r="BE5004" s="11" t="s">
        <v>8502</v>
      </c>
    </row>
    <row r="5005" spans="2:57" x14ac:dyDescent="0.5">
      <c r="B5005" t="s">
        <v>2068</v>
      </c>
      <c r="C5005" s="11" t="s">
        <v>8496</v>
      </c>
      <c r="D5005" s="11" t="s">
        <v>8497</v>
      </c>
      <c r="L5005" s="11" t="s">
        <v>8498</v>
      </c>
      <c r="M5005" t="s">
        <v>8499</v>
      </c>
      <c r="N5005" t="s">
        <v>60</v>
      </c>
      <c r="O5005" t="s">
        <v>61</v>
      </c>
      <c r="P5005" t="s">
        <v>1847</v>
      </c>
      <c r="Q5005" s="11">
        <v>48.770769999999999</v>
      </c>
      <c r="R5005" t="str">
        <f t="shared" si="128"/>
        <v>48.77077N</v>
      </c>
      <c r="S5005" t="s">
        <v>65</v>
      </c>
      <c r="T5005" s="11">
        <v>114.273338</v>
      </c>
      <c r="U5005" t="s">
        <v>67</v>
      </c>
      <c r="V5005" t="str">
        <f t="shared" si="129"/>
        <v>114.273338W</v>
      </c>
      <c r="W5005" s="11" t="s">
        <v>490</v>
      </c>
      <c r="X5005" t="s">
        <v>8458</v>
      </c>
      <c r="Y5005" s="11">
        <v>1136</v>
      </c>
      <c r="AA5005" s="17"/>
      <c r="AB5005" s="17">
        <v>33094</v>
      </c>
      <c r="AC5005" s="17">
        <v>33114</v>
      </c>
      <c r="AD5005" t="s">
        <v>8544</v>
      </c>
      <c r="AE5005" t="s">
        <v>2068</v>
      </c>
      <c r="AI5005" t="s">
        <v>8580</v>
      </c>
      <c r="AJ5005" t="s">
        <v>74</v>
      </c>
      <c r="AK5005" t="s">
        <v>75</v>
      </c>
      <c r="AL5005" t="s">
        <v>496</v>
      </c>
      <c r="AM5005" t="s">
        <v>77</v>
      </c>
      <c r="AN5005" t="s">
        <v>77</v>
      </c>
      <c r="AO5005" t="s">
        <v>283</v>
      </c>
      <c r="AP5005" t="s">
        <v>79</v>
      </c>
      <c r="AQ5005">
        <v>2021</v>
      </c>
      <c r="AR5005" t="s">
        <v>101</v>
      </c>
      <c r="AW5005" t="s">
        <v>8548</v>
      </c>
      <c r="AX5005">
        <f t="shared" si="130"/>
        <v>1990</v>
      </c>
      <c r="AY5005" t="s">
        <v>283</v>
      </c>
      <c r="AZ5005" t="s">
        <v>1847</v>
      </c>
      <c r="BA5005" t="s">
        <v>74</v>
      </c>
      <c r="BB5005" t="s">
        <v>8544</v>
      </c>
      <c r="BC5005" t="s">
        <v>499</v>
      </c>
      <c r="BD5005" t="s">
        <v>8501</v>
      </c>
      <c r="BE5005" s="11" t="s">
        <v>8502</v>
      </c>
    </row>
    <row r="5006" spans="2:57" x14ac:dyDescent="0.5">
      <c r="B5006" t="s">
        <v>2068</v>
      </c>
      <c r="C5006" s="11" t="s">
        <v>8496</v>
      </c>
      <c r="D5006" s="11" t="s">
        <v>8497</v>
      </c>
      <c r="L5006" s="11" t="s">
        <v>8498</v>
      </c>
      <c r="M5006" t="s">
        <v>8499</v>
      </c>
      <c r="N5006" t="s">
        <v>60</v>
      </c>
      <c r="O5006" t="s">
        <v>61</v>
      </c>
      <c r="P5006" t="s">
        <v>1847</v>
      </c>
      <c r="Q5006" s="11">
        <v>48.770769999999999</v>
      </c>
      <c r="R5006" t="str">
        <f t="shared" si="128"/>
        <v>48.77077N</v>
      </c>
      <c r="S5006" t="s">
        <v>65</v>
      </c>
      <c r="T5006" s="11">
        <v>114.273338</v>
      </c>
      <c r="U5006" t="s">
        <v>67</v>
      </c>
      <c r="V5006" t="str">
        <f t="shared" si="129"/>
        <v>114.273338W</v>
      </c>
      <c r="W5006" s="11" t="s">
        <v>490</v>
      </c>
      <c r="X5006" t="s">
        <v>8458</v>
      </c>
      <c r="Y5006" s="11">
        <v>1136</v>
      </c>
      <c r="AA5006" s="17"/>
      <c r="AB5006" s="17">
        <v>33094</v>
      </c>
      <c r="AC5006" s="17">
        <v>33114</v>
      </c>
      <c r="AD5006" t="s">
        <v>8544</v>
      </c>
      <c r="AE5006" t="s">
        <v>2068</v>
      </c>
      <c r="AI5006" t="s">
        <v>8581</v>
      </c>
      <c r="AJ5006" t="s">
        <v>74</v>
      </c>
      <c r="AK5006" t="s">
        <v>75</v>
      </c>
      <c r="AL5006" t="s">
        <v>496</v>
      </c>
      <c r="AM5006" t="s">
        <v>77</v>
      </c>
      <c r="AN5006" t="s">
        <v>4877</v>
      </c>
      <c r="AO5006" t="s">
        <v>78</v>
      </c>
      <c r="AP5006" t="s">
        <v>79</v>
      </c>
      <c r="AQ5006">
        <v>2021</v>
      </c>
      <c r="AR5006" t="s">
        <v>101</v>
      </c>
      <c r="AW5006" t="s">
        <v>8548</v>
      </c>
      <c r="AX5006">
        <f t="shared" si="130"/>
        <v>1990</v>
      </c>
      <c r="AY5006" t="s">
        <v>78</v>
      </c>
      <c r="AZ5006" t="s">
        <v>1847</v>
      </c>
      <c r="BA5006" t="s">
        <v>74</v>
      </c>
      <c r="BB5006" t="s">
        <v>8544</v>
      </c>
      <c r="BC5006" t="s">
        <v>499</v>
      </c>
      <c r="BD5006" t="s">
        <v>8501</v>
      </c>
      <c r="BE5006" s="11" t="s">
        <v>8502</v>
      </c>
    </row>
    <row r="5007" spans="2:57" x14ac:dyDescent="0.5">
      <c r="B5007" t="s">
        <v>2068</v>
      </c>
      <c r="C5007" s="11" t="s">
        <v>8496</v>
      </c>
      <c r="D5007" s="11" t="s">
        <v>8497</v>
      </c>
      <c r="L5007" s="11" t="s">
        <v>8498</v>
      </c>
      <c r="M5007" t="s">
        <v>8499</v>
      </c>
      <c r="N5007" t="s">
        <v>60</v>
      </c>
      <c r="O5007" t="s">
        <v>61</v>
      </c>
      <c r="P5007" t="s">
        <v>1847</v>
      </c>
      <c r="Q5007" s="11">
        <v>48.770769999999999</v>
      </c>
      <c r="R5007" t="str">
        <f t="shared" si="128"/>
        <v>48.77077N</v>
      </c>
      <c r="S5007" t="s">
        <v>65</v>
      </c>
      <c r="T5007" s="11">
        <v>114.273338</v>
      </c>
      <c r="U5007" t="s">
        <v>67</v>
      </c>
      <c r="V5007" t="str">
        <f t="shared" si="129"/>
        <v>114.273338W</v>
      </c>
      <c r="W5007" s="11" t="s">
        <v>490</v>
      </c>
      <c r="X5007" t="s">
        <v>8458</v>
      </c>
      <c r="Y5007" s="11">
        <v>1136</v>
      </c>
      <c r="AA5007" s="17"/>
      <c r="AB5007" s="17">
        <v>33094</v>
      </c>
      <c r="AC5007" s="17">
        <v>33114</v>
      </c>
      <c r="AD5007" t="s">
        <v>8544</v>
      </c>
      <c r="AE5007" t="s">
        <v>2068</v>
      </c>
      <c r="AI5007" t="s">
        <v>8582</v>
      </c>
      <c r="AJ5007" t="s">
        <v>74</v>
      </c>
      <c r="AK5007" t="s">
        <v>75</v>
      </c>
      <c r="AL5007" t="s">
        <v>496</v>
      </c>
      <c r="AM5007" t="s">
        <v>77</v>
      </c>
      <c r="AN5007" t="s">
        <v>4878</v>
      </c>
      <c r="AO5007" t="s">
        <v>310</v>
      </c>
      <c r="AP5007" t="s">
        <v>79</v>
      </c>
      <c r="AQ5007">
        <v>2021</v>
      </c>
      <c r="AR5007" t="s">
        <v>101</v>
      </c>
      <c r="AW5007" t="s">
        <v>8548</v>
      </c>
      <c r="AX5007">
        <f t="shared" si="130"/>
        <v>1990</v>
      </c>
      <c r="AY5007" t="s">
        <v>310</v>
      </c>
      <c r="AZ5007" t="s">
        <v>1847</v>
      </c>
      <c r="BA5007" t="s">
        <v>74</v>
      </c>
      <c r="BB5007" t="s">
        <v>8544</v>
      </c>
      <c r="BC5007" t="s">
        <v>499</v>
      </c>
      <c r="BD5007" t="s">
        <v>8501</v>
      </c>
      <c r="BE5007" s="11" t="s">
        <v>8502</v>
      </c>
    </row>
    <row r="5008" spans="2:57" x14ac:dyDescent="0.5">
      <c r="B5008" t="s">
        <v>2068</v>
      </c>
      <c r="C5008" s="11" t="s">
        <v>8506</v>
      </c>
      <c r="D5008" s="11" t="s">
        <v>8507</v>
      </c>
      <c r="L5008" s="11" t="s">
        <v>8508</v>
      </c>
      <c r="M5008" t="s">
        <v>8509</v>
      </c>
      <c r="N5008" t="s">
        <v>60</v>
      </c>
      <c r="O5008" t="s">
        <v>61</v>
      </c>
      <c r="P5008" t="s">
        <v>1847</v>
      </c>
      <c r="Q5008" s="11">
        <v>48.770001999999998</v>
      </c>
      <c r="R5008" t="str">
        <f t="shared" si="128"/>
        <v>48.770002N</v>
      </c>
      <c r="S5008" t="s">
        <v>65</v>
      </c>
      <c r="T5008" s="11">
        <v>114.274278</v>
      </c>
      <c r="U5008" t="s">
        <v>67</v>
      </c>
      <c r="V5008" t="str">
        <f t="shared" si="129"/>
        <v>114.274278W</v>
      </c>
      <c r="W5008" s="11" t="s">
        <v>490</v>
      </c>
      <c r="X5008" t="s">
        <v>8458</v>
      </c>
      <c r="Y5008" s="11">
        <v>1130</v>
      </c>
      <c r="AA5008" s="17"/>
      <c r="AB5008" s="17">
        <v>33835</v>
      </c>
      <c r="AC5008" s="17">
        <v>33856</v>
      </c>
      <c r="AD5008" t="s">
        <v>8544</v>
      </c>
      <c r="AE5008" t="s">
        <v>2068</v>
      </c>
      <c r="AI5008" t="s">
        <v>8583</v>
      </c>
      <c r="AJ5008" t="s">
        <v>74</v>
      </c>
      <c r="AK5008" t="s">
        <v>75</v>
      </c>
      <c r="AL5008" t="s">
        <v>496</v>
      </c>
      <c r="AM5008" t="s">
        <v>77</v>
      </c>
      <c r="AN5008" t="s">
        <v>4878</v>
      </c>
      <c r="AO5008" t="s">
        <v>310</v>
      </c>
      <c r="AP5008" t="s">
        <v>79</v>
      </c>
      <c r="AQ5008">
        <v>2021</v>
      </c>
      <c r="AR5008" t="s">
        <v>101</v>
      </c>
      <c r="AW5008" t="s">
        <v>8548</v>
      </c>
      <c r="AX5008">
        <f t="shared" si="130"/>
        <v>1992</v>
      </c>
      <c r="AY5008" t="s">
        <v>310</v>
      </c>
      <c r="AZ5008" t="s">
        <v>1847</v>
      </c>
      <c r="BA5008" t="s">
        <v>74</v>
      </c>
      <c r="BB5008" t="s">
        <v>8544</v>
      </c>
      <c r="BC5008" t="s">
        <v>499</v>
      </c>
      <c r="BD5008" t="s">
        <v>8511</v>
      </c>
      <c r="BE5008" s="11" t="s">
        <v>8512</v>
      </c>
    </row>
    <row r="5009" spans="2:57" x14ac:dyDescent="0.5">
      <c r="B5009" t="s">
        <v>2068</v>
      </c>
      <c r="C5009" s="11" t="s">
        <v>8532</v>
      </c>
      <c r="D5009" s="11" t="s">
        <v>8507</v>
      </c>
      <c r="L5009" s="11" t="s">
        <v>8533</v>
      </c>
      <c r="M5009" t="s">
        <v>8534</v>
      </c>
      <c r="N5009" t="s">
        <v>60</v>
      </c>
      <c r="O5009" t="s">
        <v>61</v>
      </c>
      <c r="P5009" t="s">
        <v>1847</v>
      </c>
      <c r="Q5009" s="11">
        <v>48.744897999999999</v>
      </c>
      <c r="R5009" t="str">
        <f t="shared" si="128"/>
        <v>48.744898N</v>
      </c>
      <c r="S5009" t="s">
        <v>65</v>
      </c>
      <c r="T5009" s="11">
        <v>114.24804899999999</v>
      </c>
      <c r="U5009" t="s">
        <v>67</v>
      </c>
      <c r="V5009" t="str">
        <f t="shared" si="129"/>
        <v>114.248049W</v>
      </c>
      <c r="W5009" s="11" t="s">
        <v>490</v>
      </c>
      <c r="X5009" t="s">
        <v>8458</v>
      </c>
      <c r="Y5009" s="11">
        <v>1095</v>
      </c>
      <c r="AA5009" s="17"/>
      <c r="AB5009" s="17">
        <v>34165</v>
      </c>
      <c r="AC5009" s="17">
        <v>34193</v>
      </c>
      <c r="AD5009" t="s">
        <v>8544</v>
      </c>
      <c r="AE5009" t="s">
        <v>2068</v>
      </c>
      <c r="AI5009" t="s">
        <v>8584</v>
      </c>
      <c r="AJ5009" t="s">
        <v>74</v>
      </c>
      <c r="AK5009" t="s">
        <v>75</v>
      </c>
      <c r="AL5009" t="s">
        <v>496</v>
      </c>
      <c r="AM5009" t="s">
        <v>77</v>
      </c>
      <c r="AN5009" t="s">
        <v>4878</v>
      </c>
      <c r="AO5009" t="s">
        <v>310</v>
      </c>
      <c r="AP5009" t="s">
        <v>79</v>
      </c>
      <c r="AQ5009">
        <v>2021</v>
      </c>
      <c r="AR5009" t="s">
        <v>101</v>
      </c>
      <c r="AW5009" t="s">
        <v>8548</v>
      </c>
      <c r="AX5009">
        <f t="shared" si="130"/>
        <v>1993</v>
      </c>
      <c r="AY5009" t="s">
        <v>310</v>
      </c>
      <c r="AZ5009" t="s">
        <v>1847</v>
      </c>
      <c r="BA5009" t="s">
        <v>74</v>
      </c>
      <c r="BB5009" t="s">
        <v>8544</v>
      </c>
      <c r="BC5009" t="s">
        <v>499</v>
      </c>
      <c r="BD5009" t="s">
        <v>8536</v>
      </c>
      <c r="BE5009" s="11" t="s">
        <v>8512</v>
      </c>
    </row>
    <row r="5010" spans="2:57" x14ac:dyDescent="0.5">
      <c r="B5010" t="s">
        <v>2068</v>
      </c>
      <c r="C5010" s="11" t="s">
        <v>8506</v>
      </c>
      <c r="D5010" s="11" t="s">
        <v>8507</v>
      </c>
      <c r="L5010" s="11" t="s">
        <v>8508</v>
      </c>
      <c r="M5010" t="s">
        <v>8509</v>
      </c>
      <c r="N5010" t="s">
        <v>60</v>
      </c>
      <c r="O5010" t="s">
        <v>61</v>
      </c>
      <c r="P5010" t="s">
        <v>1847</v>
      </c>
      <c r="Q5010" s="11">
        <v>48.770001999999998</v>
      </c>
      <c r="R5010" t="str">
        <f t="shared" si="128"/>
        <v>48.770002N</v>
      </c>
      <c r="S5010" t="s">
        <v>65</v>
      </c>
      <c r="T5010" s="11">
        <v>114.274278</v>
      </c>
      <c r="U5010" t="s">
        <v>67</v>
      </c>
      <c r="V5010" t="str">
        <f t="shared" si="129"/>
        <v>114.274278W</v>
      </c>
      <c r="W5010" s="11" t="s">
        <v>490</v>
      </c>
      <c r="X5010" t="s">
        <v>8458</v>
      </c>
      <c r="Y5010" s="11">
        <v>1130</v>
      </c>
      <c r="AA5010" s="17"/>
      <c r="AB5010" s="17">
        <v>33800</v>
      </c>
      <c r="AC5010" s="17">
        <v>33807</v>
      </c>
      <c r="AD5010" t="s">
        <v>8544</v>
      </c>
      <c r="AE5010" t="s">
        <v>2068</v>
      </c>
      <c r="AI5010" t="s">
        <v>8585</v>
      </c>
      <c r="AJ5010" t="s">
        <v>74</v>
      </c>
      <c r="AK5010" t="s">
        <v>75</v>
      </c>
      <c r="AL5010" t="s">
        <v>496</v>
      </c>
      <c r="AM5010" t="s">
        <v>77</v>
      </c>
      <c r="AN5010" t="s">
        <v>77</v>
      </c>
      <c r="AO5010" t="s">
        <v>404</v>
      </c>
      <c r="AP5010" t="s">
        <v>79</v>
      </c>
      <c r="AQ5010">
        <v>2021</v>
      </c>
      <c r="AR5010" t="s">
        <v>101</v>
      </c>
      <c r="AW5010" t="s">
        <v>8548</v>
      </c>
      <c r="AX5010">
        <f t="shared" si="130"/>
        <v>1992</v>
      </c>
      <c r="AY5010" t="s">
        <v>404</v>
      </c>
      <c r="AZ5010" t="s">
        <v>1847</v>
      </c>
      <c r="BA5010" t="s">
        <v>74</v>
      </c>
      <c r="BB5010" t="s">
        <v>8544</v>
      </c>
      <c r="BC5010" t="s">
        <v>499</v>
      </c>
      <c r="BD5010" t="s">
        <v>8511</v>
      </c>
      <c r="BE5010" s="11" t="s">
        <v>8512</v>
      </c>
    </row>
    <row r="5011" spans="2:57" x14ac:dyDescent="0.5">
      <c r="B5011" t="s">
        <v>2068</v>
      </c>
      <c r="C5011" s="11" t="s">
        <v>8506</v>
      </c>
      <c r="D5011" s="11" t="s">
        <v>8507</v>
      </c>
      <c r="L5011" s="11" t="s">
        <v>8508</v>
      </c>
      <c r="M5011" t="s">
        <v>8509</v>
      </c>
      <c r="N5011" t="s">
        <v>60</v>
      </c>
      <c r="O5011" t="s">
        <v>61</v>
      </c>
      <c r="P5011" t="s">
        <v>1847</v>
      </c>
      <c r="Q5011" s="11">
        <v>48.770001999999998</v>
      </c>
      <c r="R5011" t="str">
        <f t="shared" si="128"/>
        <v>48.770002N</v>
      </c>
      <c r="S5011" t="s">
        <v>65</v>
      </c>
      <c r="T5011" s="11">
        <v>114.274278</v>
      </c>
      <c r="U5011" t="s">
        <v>67</v>
      </c>
      <c r="V5011" t="str">
        <f t="shared" si="129"/>
        <v>114.274278W</v>
      </c>
      <c r="W5011" s="11" t="s">
        <v>490</v>
      </c>
      <c r="X5011" t="s">
        <v>8458</v>
      </c>
      <c r="Y5011" s="11">
        <v>1130</v>
      </c>
      <c r="AA5011" s="17"/>
      <c r="AB5011" s="17">
        <v>33828</v>
      </c>
      <c r="AC5011" s="17">
        <v>33835</v>
      </c>
      <c r="AD5011" t="s">
        <v>8544</v>
      </c>
      <c r="AE5011" t="s">
        <v>2068</v>
      </c>
      <c r="AI5011" t="s">
        <v>8586</v>
      </c>
      <c r="AJ5011" t="s">
        <v>74</v>
      </c>
      <c r="AK5011" t="s">
        <v>75</v>
      </c>
      <c r="AL5011" t="s">
        <v>496</v>
      </c>
      <c r="AM5011" t="s">
        <v>77</v>
      </c>
      <c r="AN5011" t="s">
        <v>4878</v>
      </c>
      <c r="AO5011" t="s">
        <v>310</v>
      </c>
      <c r="AP5011" t="s">
        <v>79</v>
      </c>
      <c r="AQ5011">
        <v>2021</v>
      </c>
      <c r="AR5011" t="s">
        <v>101</v>
      </c>
      <c r="AW5011" t="s">
        <v>8548</v>
      </c>
      <c r="AX5011">
        <f t="shared" si="130"/>
        <v>1992</v>
      </c>
      <c r="AY5011" t="s">
        <v>310</v>
      </c>
      <c r="AZ5011" t="s">
        <v>1847</v>
      </c>
      <c r="BA5011" t="s">
        <v>74</v>
      </c>
      <c r="BB5011" t="s">
        <v>8544</v>
      </c>
      <c r="BC5011" t="s">
        <v>499</v>
      </c>
      <c r="BD5011" t="s">
        <v>8511</v>
      </c>
      <c r="BE5011" s="11" t="s">
        <v>8512</v>
      </c>
    </row>
    <row r="5012" spans="2:57" x14ac:dyDescent="0.5">
      <c r="B5012" t="s">
        <v>2068</v>
      </c>
      <c r="C5012" s="11" t="s">
        <v>8506</v>
      </c>
      <c r="D5012" s="11" t="s">
        <v>8507</v>
      </c>
      <c r="L5012" s="11" t="s">
        <v>8508</v>
      </c>
      <c r="M5012" t="s">
        <v>8509</v>
      </c>
      <c r="N5012" t="s">
        <v>60</v>
      </c>
      <c r="O5012" t="s">
        <v>61</v>
      </c>
      <c r="P5012" t="s">
        <v>1847</v>
      </c>
      <c r="Q5012" s="11">
        <v>48.770001999999998</v>
      </c>
      <c r="R5012" t="str">
        <f t="shared" si="128"/>
        <v>48.770002N</v>
      </c>
      <c r="S5012" t="s">
        <v>65</v>
      </c>
      <c r="T5012" s="11">
        <v>114.274278</v>
      </c>
      <c r="U5012" t="s">
        <v>67</v>
      </c>
      <c r="V5012" t="str">
        <f t="shared" si="129"/>
        <v>114.274278W</v>
      </c>
      <c r="W5012" s="11" t="s">
        <v>490</v>
      </c>
      <c r="X5012" t="s">
        <v>8458</v>
      </c>
      <c r="Y5012" s="11">
        <v>1130</v>
      </c>
      <c r="AA5012" s="17"/>
      <c r="AB5012" s="17">
        <v>33828</v>
      </c>
      <c r="AC5012" s="17">
        <v>33835</v>
      </c>
      <c r="AD5012" t="s">
        <v>8544</v>
      </c>
      <c r="AE5012" t="s">
        <v>2068</v>
      </c>
      <c r="AI5012" t="s">
        <v>8587</v>
      </c>
      <c r="AJ5012" t="s">
        <v>74</v>
      </c>
      <c r="AK5012" t="s">
        <v>75</v>
      </c>
      <c r="AL5012" t="s">
        <v>496</v>
      </c>
      <c r="AM5012" t="s">
        <v>77</v>
      </c>
      <c r="AN5012" t="s">
        <v>4878</v>
      </c>
      <c r="AO5012" t="s">
        <v>310</v>
      </c>
      <c r="AP5012" t="s">
        <v>79</v>
      </c>
      <c r="AQ5012">
        <v>2021</v>
      </c>
      <c r="AR5012" t="s">
        <v>101</v>
      </c>
      <c r="AW5012" t="s">
        <v>8548</v>
      </c>
      <c r="AX5012">
        <f t="shared" si="130"/>
        <v>1992</v>
      </c>
      <c r="AY5012" t="s">
        <v>310</v>
      </c>
      <c r="AZ5012" t="s">
        <v>1847</v>
      </c>
      <c r="BA5012" t="s">
        <v>74</v>
      </c>
      <c r="BB5012" t="s">
        <v>8544</v>
      </c>
      <c r="BC5012" t="s">
        <v>499</v>
      </c>
      <c r="BD5012" t="s">
        <v>8511</v>
      </c>
      <c r="BE5012" s="11" t="s">
        <v>8512</v>
      </c>
    </row>
    <row r="5013" spans="2:57" x14ac:dyDescent="0.5">
      <c r="B5013" t="s">
        <v>2068</v>
      </c>
      <c r="C5013" s="11" t="s">
        <v>8516</v>
      </c>
      <c r="D5013" s="11" t="s">
        <v>8497</v>
      </c>
      <c r="L5013" s="11" t="s">
        <v>8517</v>
      </c>
      <c r="M5013" t="s">
        <v>8518</v>
      </c>
      <c r="N5013" t="s">
        <v>60</v>
      </c>
      <c r="O5013" t="s">
        <v>61</v>
      </c>
      <c r="P5013" t="s">
        <v>1847</v>
      </c>
      <c r="Q5013" s="11">
        <v>48.758063</v>
      </c>
      <c r="R5013" t="str">
        <f t="shared" si="128"/>
        <v>48.758063N</v>
      </c>
      <c r="S5013" t="s">
        <v>65</v>
      </c>
      <c r="T5013" s="11">
        <v>114.255903</v>
      </c>
      <c r="U5013" t="s">
        <v>67</v>
      </c>
      <c r="V5013" t="str">
        <f t="shared" si="129"/>
        <v>114.255903W</v>
      </c>
      <c r="W5013" s="11" t="s">
        <v>490</v>
      </c>
      <c r="X5013" t="s">
        <v>8458</v>
      </c>
      <c r="Y5013" s="11">
        <v>1123</v>
      </c>
      <c r="AA5013" s="17"/>
      <c r="AB5013" s="17">
        <v>34136</v>
      </c>
      <c r="AC5013" s="17">
        <v>34164</v>
      </c>
      <c r="AD5013" t="s">
        <v>8544</v>
      </c>
      <c r="AE5013" t="s">
        <v>2068</v>
      </c>
      <c r="AI5013" t="s">
        <v>8588</v>
      </c>
      <c r="AJ5013" t="s">
        <v>74</v>
      </c>
      <c r="AK5013" t="s">
        <v>75</v>
      </c>
      <c r="AL5013" t="s">
        <v>496</v>
      </c>
      <c r="AM5013" t="s">
        <v>77</v>
      </c>
      <c r="AN5013" t="s">
        <v>77</v>
      </c>
      <c r="AO5013" t="s">
        <v>404</v>
      </c>
      <c r="AP5013" t="s">
        <v>79</v>
      </c>
      <c r="AQ5013">
        <v>2021</v>
      </c>
      <c r="AR5013" t="s">
        <v>101</v>
      </c>
      <c r="AW5013" t="s">
        <v>8548</v>
      </c>
      <c r="AX5013">
        <f t="shared" si="130"/>
        <v>1993</v>
      </c>
      <c r="AY5013" t="s">
        <v>404</v>
      </c>
      <c r="AZ5013" t="s">
        <v>1847</v>
      </c>
      <c r="BA5013" t="s">
        <v>74</v>
      </c>
      <c r="BB5013" t="s">
        <v>8544</v>
      </c>
      <c r="BC5013" t="s">
        <v>499</v>
      </c>
      <c r="BD5013" t="s">
        <v>8520</v>
      </c>
      <c r="BE5013" s="11" t="s">
        <v>8502</v>
      </c>
    </row>
    <row r="5014" spans="2:57" x14ac:dyDescent="0.5">
      <c r="B5014" t="s">
        <v>2068</v>
      </c>
      <c r="C5014" s="11" t="s">
        <v>8532</v>
      </c>
      <c r="D5014" s="11" t="s">
        <v>8507</v>
      </c>
      <c r="L5014" s="11" t="s">
        <v>8533</v>
      </c>
      <c r="M5014" t="s">
        <v>8534</v>
      </c>
      <c r="N5014" t="s">
        <v>60</v>
      </c>
      <c r="O5014" t="s">
        <v>61</v>
      </c>
      <c r="P5014" t="s">
        <v>1847</v>
      </c>
      <c r="Q5014" s="11">
        <v>48.744897999999999</v>
      </c>
      <c r="R5014" t="str">
        <f t="shared" si="128"/>
        <v>48.744898N</v>
      </c>
      <c r="S5014" t="s">
        <v>65</v>
      </c>
      <c r="T5014" s="11">
        <v>114.24804899999999</v>
      </c>
      <c r="U5014" t="s">
        <v>67</v>
      </c>
      <c r="V5014" t="str">
        <f t="shared" si="129"/>
        <v>114.248049W</v>
      </c>
      <c r="W5014" s="11" t="s">
        <v>490</v>
      </c>
      <c r="X5014" t="s">
        <v>8458</v>
      </c>
      <c r="Y5014" s="11">
        <v>1095</v>
      </c>
      <c r="AA5014" s="17"/>
      <c r="AB5014" s="17">
        <v>33086</v>
      </c>
      <c r="AC5014" s="17">
        <v>33093</v>
      </c>
      <c r="AD5014" t="s">
        <v>8544</v>
      </c>
      <c r="AE5014" t="s">
        <v>2068</v>
      </c>
      <c r="AI5014" t="s">
        <v>8589</v>
      </c>
      <c r="AJ5014" t="s">
        <v>74</v>
      </c>
      <c r="AK5014" t="s">
        <v>75</v>
      </c>
      <c r="AL5014" t="s">
        <v>496</v>
      </c>
      <c r="AM5014" t="s">
        <v>77</v>
      </c>
      <c r="AN5014" t="s">
        <v>77</v>
      </c>
      <c r="AO5014" t="s">
        <v>404</v>
      </c>
      <c r="AP5014" t="s">
        <v>79</v>
      </c>
      <c r="AQ5014">
        <v>2021</v>
      </c>
      <c r="AR5014" t="s">
        <v>101</v>
      </c>
      <c r="AW5014" t="s">
        <v>8548</v>
      </c>
      <c r="AX5014">
        <f t="shared" si="130"/>
        <v>1990</v>
      </c>
      <c r="AY5014" t="s">
        <v>404</v>
      </c>
      <c r="AZ5014" t="s">
        <v>1847</v>
      </c>
      <c r="BA5014" t="s">
        <v>74</v>
      </c>
      <c r="BB5014" t="s">
        <v>8544</v>
      </c>
      <c r="BC5014" t="s">
        <v>499</v>
      </c>
      <c r="BD5014" t="s">
        <v>8536</v>
      </c>
      <c r="BE5014" s="11" t="s">
        <v>8512</v>
      </c>
    </row>
    <row r="5015" spans="2:57" x14ac:dyDescent="0.5">
      <c r="B5015" t="s">
        <v>2068</v>
      </c>
      <c r="C5015" s="11" t="s">
        <v>8532</v>
      </c>
      <c r="D5015" s="11" t="s">
        <v>8507</v>
      </c>
      <c r="L5015" s="11" t="s">
        <v>8533</v>
      </c>
      <c r="M5015" t="s">
        <v>8534</v>
      </c>
      <c r="N5015" t="s">
        <v>60</v>
      </c>
      <c r="O5015" t="s">
        <v>61</v>
      </c>
      <c r="P5015" t="s">
        <v>1847</v>
      </c>
      <c r="Q5015" s="11">
        <v>48.744897999999999</v>
      </c>
      <c r="R5015" t="str">
        <f t="shared" si="128"/>
        <v>48.744898N</v>
      </c>
      <c r="S5015" t="s">
        <v>65</v>
      </c>
      <c r="T5015" s="11">
        <v>114.24804899999999</v>
      </c>
      <c r="U5015" t="s">
        <v>67</v>
      </c>
      <c r="V5015" t="str">
        <f t="shared" si="129"/>
        <v>114.248049W</v>
      </c>
      <c r="W5015" s="11" t="s">
        <v>490</v>
      </c>
      <c r="X5015" t="s">
        <v>8458</v>
      </c>
      <c r="Y5015" s="11">
        <v>1095</v>
      </c>
      <c r="AA5015" s="17"/>
      <c r="AB5015" s="17">
        <v>33086</v>
      </c>
      <c r="AC5015" s="17">
        <v>33093</v>
      </c>
      <c r="AD5015" t="s">
        <v>8544</v>
      </c>
      <c r="AE5015" t="s">
        <v>2068</v>
      </c>
      <c r="AI5015" t="s">
        <v>8590</v>
      </c>
      <c r="AJ5015" t="s">
        <v>74</v>
      </c>
      <c r="AK5015" t="s">
        <v>75</v>
      </c>
      <c r="AL5015" t="s">
        <v>496</v>
      </c>
      <c r="AM5015" t="s">
        <v>77</v>
      </c>
      <c r="AN5015" t="s">
        <v>77</v>
      </c>
      <c r="AO5015" t="s">
        <v>404</v>
      </c>
      <c r="AP5015" t="s">
        <v>79</v>
      </c>
      <c r="AQ5015">
        <v>2021</v>
      </c>
      <c r="AR5015" t="s">
        <v>101</v>
      </c>
      <c r="AW5015" t="s">
        <v>8548</v>
      </c>
      <c r="AX5015">
        <f t="shared" si="130"/>
        <v>1990</v>
      </c>
      <c r="AY5015" t="s">
        <v>404</v>
      </c>
      <c r="AZ5015" t="s">
        <v>1847</v>
      </c>
      <c r="BA5015" t="s">
        <v>74</v>
      </c>
      <c r="BB5015" t="s">
        <v>8544</v>
      </c>
      <c r="BC5015" t="s">
        <v>499</v>
      </c>
      <c r="BD5015" t="s">
        <v>8536</v>
      </c>
      <c r="BE5015" s="11" t="s">
        <v>8512</v>
      </c>
    </row>
    <row r="5016" spans="2:57" x14ac:dyDescent="0.5">
      <c r="B5016" t="s">
        <v>2068</v>
      </c>
      <c r="C5016" s="11" t="s">
        <v>8558</v>
      </c>
      <c r="D5016" s="11" t="s">
        <v>8497</v>
      </c>
      <c r="L5016" s="11" t="s">
        <v>8540</v>
      </c>
      <c r="M5016" t="s">
        <v>8541</v>
      </c>
      <c r="N5016" t="s">
        <v>60</v>
      </c>
      <c r="O5016" t="s">
        <v>61</v>
      </c>
      <c r="P5016" t="s">
        <v>1847</v>
      </c>
      <c r="Q5016" s="11">
        <v>48.795557000000002</v>
      </c>
      <c r="R5016" t="str">
        <f t="shared" si="128"/>
        <v>48.795557N</v>
      </c>
      <c r="S5016" t="s">
        <v>65</v>
      </c>
      <c r="T5016" s="11">
        <v>114.268652</v>
      </c>
      <c r="U5016" t="s">
        <v>67</v>
      </c>
      <c r="V5016" t="str">
        <f t="shared" si="129"/>
        <v>114.268652W</v>
      </c>
      <c r="W5016" s="11" t="s">
        <v>490</v>
      </c>
      <c r="X5016" t="s">
        <v>8458</v>
      </c>
      <c r="Y5016" s="11">
        <v>1145</v>
      </c>
      <c r="AA5016" s="17"/>
      <c r="AB5016" s="17">
        <v>33442</v>
      </c>
      <c r="AC5016" s="17">
        <v>33463</v>
      </c>
      <c r="AD5016" t="s">
        <v>8544</v>
      </c>
      <c r="AE5016" t="s">
        <v>2068</v>
      </c>
      <c r="AI5016" t="s">
        <v>8591</v>
      </c>
      <c r="AJ5016" t="s">
        <v>74</v>
      </c>
      <c r="AK5016" t="s">
        <v>75</v>
      </c>
      <c r="AL5016" t="s">
        <v>496</v>
      </c>
      <c r="AM5016" t="s">
        <v>77</v>
      </c>
      <c r="AN5016" t="s">
        <v>4878</v>
      </c>
      <c r="AO5016" t="s">
        <v>310</v>
      </c>
      <c r="AP5016" t="s">
        <v>79</v>
      </c>
      <c r="AQ5016">
        <v>2021</v>
      </c>
      <c r="AR5016" t="s">
        <v>101</v>
      </c>
      <c r="AW5016" t="s">
        <v>8548</v>
      </c>
      <c r="AX5016">
        <f t="shared" si="130"/>
        <v>1991</v>
      </c>
      <c r="AY5016" t="s">
        <v>310</v>
      </c>
      <c r="AZ5016" t="s">
        <v>1847</v>
      </c>
      <c r="BA5016" t="s">
        <v>74</v>
      </c>
      <c r="BB5016" t="s">
        <v>8544</v>
      </c>
      <c r="BC5016" t="s">
        <v>499</v>
      </c>
      <c r="BD5016" t="s">
        <v>8560</v>
      </c>
      <c r="BE5016" s="11" t="s">
        <v>8502</v>
      </c>
    </row>
    <row r="5017" spans="2:57" x14ac:dyDescent="0.5">
      <c r="B5017" t="s">
        <v>2068</v>
      </c>
      <c r="C5017" s="11" t="s">
        <v>8558</v>
      </c>
      <c r="D5017" s="11" t="s">
        <v>8497</v>
      </c>
      <c r="L5017" s="11" t="s">
        <v>8540</v>
      </c>
      <c r="M5017" t="s">
        <v>8541</v>
      </c>
      <c r="N5017" t="s">
        <v>60</v>
      </c>
      <c r="O5017" t="s">
        <v>61</v>
      </c>
      <c r="P5017" t="s">
        <v>1847</v>
      </c>
      <c r="Q5017" s="11">
        <v>48.795557000000002</v>
      </c>
      <c r="R5017" t="str">
        <f t="shared" si="128"/>
        <v>48.795557N</v>
      </c>
      <c r="S5017" t="s">
        <v>65</v>
      </c>
      <c r="T5017" s="11">
        <v>114.268652</v>
      </c>
      <c r="U5017" t="s">
        <v>67</v>
      </c>
      <c r="V5017" t="str">
        <f t="shared" si="129"/>
        <v>114.268652W</v>
      </c>
      <c r="W5017" s="11" t="s">
        <v>490</v>
      </c>
      <c r="X5017" t="s">
        <v>8458</v>
      </c>
      <c r="Y5017" s="11">
        <v>1145</v>
      </c>
      <c r="AA5017" s="17"/>
      <c r="AB5017" s="17">
        <v>33442</v>
      </c>
      <c r="AC5017" s="17">
        <v>33463</v>
      </c>
      <c r="AD5017" t="s">
        <v>8544</v>
      </c>
      <c r="AE5017" t="s">
        <v>2068</v>
      </c>
      <c r="AI5017" t="s">
        <v>8592</v>
      </c>
      <c r="AJ5017" t="s">
        <v>74</v>
      </c>
      <c r="AK5017" t="s">
        <v>75</v>
      </c>
      <c r="AL5017" t="s">
        <v>496</v>
      </c>
      <c r="AM5017" t="s">
        <v>77</v>
      </c>
      <c r="AN5017" t="s">
        <v>4877</v>
      </c>
      <c r="AO5017" t="s">
        <v>78</v>
      </c>
      <c r="AP5017" t="s">
        <v>79</v>
      </c>
      <c r="AQ5017">
        <v>2021</v>
      </c>
      <c r="AR5017" t="s">
        <v>101</v>
      </c>
      <c r="AW5017" t="s">
        <v>8548</v>
      </c>
      <c r="AX5017">
        <f t="shared" si="130"/>
        <v>1991</v>
      </c>
      <c r="AY5017" t="s">
        <v>78</v>
      </c>
      <c r="AZ5017" t="s">
        <v>1847</v>
      </c>
      <c r="BA5017" t="s">
        <v>74</v>
      </c>
      <c r="BB5017" t="s">
        <v>8544</v>
      </c>
      <c r="BC5017" t="s">
        <v>499</v>
      </c>
      <c r="BD5017" t="s">
        <v>8560</v>
      </c>
      <c r="BE5017" s="11" t="s">
        <v>8502</v>
      </c>
    </row>
    <row r="5018" spans="2:57" x14ac:dyDescent="0.5">
      <c r="B5018" t="s">
        <v>2068</v>
      </c>
      <c r="C5018" s="11" t="s">
        <v>8593</v>
      </c>
      <c r="D5018" s="11" t="s">
        <v>8497</v>
      </c>
      <c r="L5018" s="11" t="s">
        <v>8498</v>
      </c>
      <c r="M5018" t="s">
        <v>8499</v>
      </c>
      <c r="N5018" t="s">
        <v>60</v>
      </c>
      <c r="O5018" t="s">
        <v>61</v>
      </c>
      <c r="P5018" t="s">
        <v>1847</v>
      </c>
      <c r="Q5018" s="11">
        <v>48.770769999999999</v>
      </c>
      <c r="R5018" t="str">
        <f t="shared" si="128"/>
        <v>48.77077N</v>
      </c>
      <c r="S5018" t="s">
        <v>65</v>
      </c>
      <c r="T5018" s="11">
        <v>114.273338</v>
      </c>
      <c r="U5018" t="s">
        <v>67</v>
      </c>
      <c r="V5018" t="str">
        <f t="shared" si="129"/>
        <v>114.273338W</v>
      </c>
      <c r="W5018" s="11" t="s">
        <v>490</v>
      </c>
      <c r="X5018" t="s">
        <v>8458</v>
      </c>
      <c r="Y5018" s="11">
        <v>1136</v>
      </c>
      <c r="AA5018" s="17"/>
      <c r="AB5018" s="17">
        <v>33121</v>
      </c>
      <c r="AC5018" s="17">
        <v>33139</v>
      </c>
      <c r="AD5018" t="s">
        <v>3641</v>
      </c>
      <c r="AE5018" t="s">
        <v>2068</v>
      </c>
      <c r="AI5018" t="s">
        <v>8594</v>
      </c>
      <c r="AJ5018" t="s">
        <v>74</v>
      </c>
      <c r="AK5018" t="s">
        <v>75</v>
      </c>
      <c r="AL5018" t="s">
        <v>496</v>
      </c>
      <c r="AM5018" t="s">
        <v>77</v>
      </c>
      <c r="AN5018" t="s">
        <v>77</v>
      </c>
      <c r="AO5018" t="s">
        <v>283</v>
      </c>
      <c r="AP5018" t="s">
        <v>79</v>
      </c>
      <c r="AQ5018">
        <v>2021</v>
      </c>
      <c r="AR5018" t="s">
        <v>101</v>
      </c>
      <c r="AW5018" t="s">
        <v>8548</v>
      </c>
      <c r="AX5018">
        <f t="shared" si="130"/>
        <v>1990</v>
      </c>
      <c r="AY5018" t="s">
        <v>283</v>
      </c>
      <c r="AZ5018" t="s">
        <v>1847</v>
      </c>
      <c r="BA5018" t="s">
        <v>74</v>
      </c>
      <c r="BB5018" t="s">
        <v>3641</v>
      </c>
      <c r="BC5018" t="s">
        <v>499</v>
      </c>
      <c r="BD5018" t="s">
        <v>8595</v>
      </c>
      <c r="BE5018" s="11" t="s">
        <v>8502</v>
      </c>
    </row>
    <row r="5019" spans="2:57" x14ac:dyDescent="0.5">
      <c r="B5019" t="s">
        <v>2068</v>
      </c>
      <c r="C5019" s="11" t="s">
        <v>8558</v>
      </c>
      <c r="D5019" s="11" t="s">
        <v>8497</v>
      </c>
      <c r="L5019" s="11" t="s">
        <v>8540</v>
      </c>
      <c r="M5019" t="s">
        <v>8541</v>
      </c>
      <c r="N5019" t="s">
        <v>60</v>
      </c>
      <c r="O5019" t="s">
        <v>61</v>
      </c>
      <c r="P5019" t="s">
        <v>1847</v>
      </c>
      <c r="Q5019" s="11">
        <v>48.795557000000002</v>
      </c>
      <c r="R5019" t="str">
        <f t="shared" si="128"/>
        <v>48.795557N</v>
      </c>
      <c r="S5019" t="s">
        <v>65</v>
      </c>
      <c r="T5019" s="11">
        <v>114.268652</v>
      </c>
      <c r="U5019" t="s">
        <v>67</v>
      </c>
      <c r="V5019" t="str">
        <f t="shared" si="129"/>
        <v>114.268652W</v>
      </c>
      <c r="W5019" s="11" t="s">
        <v>490</v>
      </c>
      <c r="X5019" t="s">
        <v>8458</v>
      </c>
      <c r="Y5019" s="11">
        <v>1145</v>
      </c>
      <c r="AA5019" s="17"/>
      <c r="AB5019" s="17">
        <v>33064</v>
      </c>
      <c r="AC5019" s="17">
        <v>33085</v>
      </c>
      <c r="AD5019" t="s">
        <v>8544</v>
      </c>
      <c r="AE5019" t="s">
        <v>2068</v>
      </c>
      <c r="AI5019" t="s">
        <v>8596</v>
      </c>
      <c r="AJ5019" t="s">
        <v>74</v>
      </c>
      <c r="AK5019" t="s">
        <v>75</v>
      </c>
      <c r="AL5019" t="s">
        <v>496</v>
      </c>
      <c r="AM5019" t="s">
        <v>77</v>
      </c>
      <c r="AN5019" t="s">
        <v>77</v>
      </c>
      <c r="AO5019" t="s">
        <v>404</v>
      </c>
      <c r="AP5019" t="s">
        <v>79</v>
      </c>
      <c r="AQ5019">
        <v>2021</v>
      </c>
      <c r="AR5019" t="s">
        <v>101</v>
      </c>
      <c r="AW5019" t="s">
        <v>8548</v>
      </c>
      <c r="AX5019">
        <f t="shared" si="130"/>
        <v>1990</v>
      </c>
      <c r="AY5019" t="s">
        <v>404</v>
      </c>
      <c r="AZ5019" t="s">
        <v>1847</v>
      </c>
      <c r="BA5019" t="s">
        <v>74</v>
      </c>
      <c r="BB5019" t="s">
        <v>8544</v>
      </c>
      <c r="BC5019" t="s">
        <v>499</v>
      </c>
      <c r="BD5019" t="s">
        <v>8560</v>
      </c>
      <c r="BE5019" s="11" t="s">
        <v>8502</v>
      </c>
    </row>
    <row r="5020" spans="2:57" x14ac:dyDescent="0.5">
      <c r="B5020" t="s">
        <v>2068</v>
      </c>
      <c r="C5020" s="11" t="s">
        <v>8558</v>
      </c>
      <c r="D5020" s="11" t="s">
        <v>8497</v>
      </c>
      <c r="L5020" s="11" t="s">
        <v>8540</v>
      </c>
      <c r="M5020" t="s">
        <v>8541</v>
      </c>
      <c r="N5020" t="s">
        <v>60</v>
      </c>
      <c r="O5020" t="s">
        <v>61</v>
      </c>
      <c r="P5020" t="s">
        <v>1847</v>
      </c>
      <c r="Q5020" s="11">
        <v>48.795557000000002</v>
      </c>
      <c r="R5020" t="str">
        <f t="shared" si="128"/>
        <v>48.795557N</v>
      </c>
      <c r="S5020" t="s">
        <v>65</v>
      </c>
      <c r="T5020" s="11">
        <v>114.268652</v>
      </c>
      <c r="U5020" t="s">
        <v>67</v>
      </c>
      <c r="V5020" t="str">
        <f t="shared" si="129"/>
        <v>114.268652W</v>
      </c>
      <c r="W5020" s="11" t="s">
        <v>490</v>
      </c>
      <c r="X5020" t="s">
        <v>8458</v>
      </c>
      <c r="Y5020" s="11">
        <v>1145</v>
      </c>
      <c r="AA5020" s="17"/>
      <c r="AB5020" s="17">
        <v>33064</v>
      </c>
      <c r="AC5020" s="17">
        <v>33085</v>
      </c>
      <c r="AD5020" t="s">
        <v>8544</v>
      </c>
      <c r="AE5020" t="s">
        <v>2068</v>
      </c>
      <c r="AI5020" t="s">
        <v>8597</v>
      </c>
      <c r="AJ5020" t="s">
        <v>74</v>
      </c>
      <c r="AK5020" t="s">
        <v>75</v>
      </c>
      <c r="AL5020" t="s">
        <v>496</v>
      </c>
      <c r="AM5020" t="s">
        <v>77</v>
      </c>
      <c r="AN5020" t="s">
        <v>4877</v>
      </c>
      <c r="AO5020" t="s">
        <v>78</v>
      </c>
      <c r="AP5020" t="s">
        <v>79</v>
      </c>
      <c r="AQ5020">
        <v>2021</v>
      </c>
      <c r="AR5020" t="s">
        <v>101</v>
      </c>
      <c r="AW5020" t="s">
        <v>8548</v>
      </c>
      <c r="AX5020">
        <f t="shared" si="130"/>
        <v>1990</v>
      </c>
      <c r="AY5020" t="s">
        <v>78</v>
      </c>
      <c r="AZ5020" t="s">
        <v>1847</v>
      </c>
      <c r="BA5020" t="s">
        <v>74</v>
      </c>
      <c r="BB5020" t="s">
        <v>8544</v>
      </c>
      <c r="BC5020" t="s">
        <v>499</v>
      </c>
      <c r="BD5020" t="s">
        <v>8560</v>
      </c>
      <c r="BE5020" s="11" t="s">
        <v>8502</v>
      </c>
    </row>
    <row r="5021" spans="2:57" x14ac:dyDescent="0.5">
      <c r="B5021" t="s">
        <v>2068</v>
      </c>
      <c r="C5021" s="11" t="s">
        <v>8558</v>
      </c>
      <c r="D5021" s="11" t="s">
        <v>8497</v>
      </c>
      <c r="L5021" s="11" t="s">
        <v>8540</v>
      </c>
      <c r="M5021" t="s">
        <v>8541</v>
      </c>
      <c r="N5021" t="s">
        <v>60</v>
      </c>
      <c r="O5021" t="s">
        <v>61</v>
      </c>
      <c r="P5021" t="s">
        <v>1847</v>
      </c>
      <c r="Q5021" s="11">
        <v>48.795557000000002</v>
      </c>
      <c r="R5021" t="str">
        <f t="shared" si="128"/>
        <v>48.795557N</v>
      </c>
      <c r="S5021" t="s">
        <v>65</v>
      </c>
      <c r="T5021" s="11">
        <v>114.268652</v>
      </c>
      <c r="U5021" t="s">
        <v>67</v>
      </c>
      <c r="V5021" t="str">
        <f t="shared" si="129"/>
        <v>114.268652W</v>
      </c>
      <c r="W5021" s="11" t="s">
        <v>490</v>
      </c>
      <c r="X5021" t="s">
        <v>8458</v>
      </c>
      <c r="Y5021" s="11">
        <v>1145</v>
      </c>
      <c r="AA5021" s="17"/>
      <c r="AB5021" s="17">
        <v>33064</v>
      </c>
      <c r="AC5021" s="17">
        <v>33085</v>
      </c>
      <c r="AD5021" t="s">
        <v>8544</v>
      </c>
      <c r="AE5021" t="s">
        <v>2068</v>
      </c>
      <c r="AI5021" t="s">
        <v>8598</v>
      </c>
      <c r="AJ5021" t="s">
        <v>74</v>
      </c>
      <c r="AK5021" t="s">
        <v>75</v>
      </c>
      <c r="AL5021" t="s">
        <v>496</v>
      </c>
      <c r="AM5021" t="s">
        <v>77</v>
      </c>
      <c r="AN5021" t="s">
        <v>77</v>
      </c>
      <c r="AO5021" t="s">
        <v>2039</v>
      </c>
      <c r="AP5021" t="s">
        <v>79</v>
      </c>
      <c r="AQ5021">
        <v>2021</v>
      </c>
      <c r="AR5021" t="s">
        <v>80</v>
      </c>
      <c r="AW5021" t="s">
        <v>8548</v>
      </c>
      <c r="AX5021">
        <f t="shared" si="130"/>
        <v>1990</v>
      </c>
      <c r="AY5021" t="s">
        <v>283</v>
      </c>
      <c r="AZ5021" t="s">
        <v>1847</v>
      </c>
      <c r="BA5021" t="s">
        <v>74</v>
      </c>
      <c r="BB5021" t="s">
        <v>8544</v>
      </c>
      <c r="BC5021" t="s">
        <v>499</v>
      </c>
      <c r="BD5021" t="s">
        <v>8560</v>
      </c>
      <c r="BE5021" s="11" t="s">
        <v>8502</v>
      </c>
    </row>
    <row r="5022" spans="2:57" x14ac:dyDescent="0.5">
      <c r="B5022" t="s">
        <v>2068</v>
      </c>
      <c r="C5022" s="11" t="s">
        <v>8492</v>
      </c>
      <c r="D5022" s="11" t="s">
        <v>8488</v>
      </c>
      <c r="L5022" s="11" t="s">
        <v>8410</v>
      </c>
      <c r="M5022" t="s">
        <v>8411</v>
      </c>
      <c r="N5022" t="s">
        <v>60</v>
      </c>
      <c r="O5022" t="s">
        <v>61</v>
      </c>
      <c r="P5022" t="s">
        <v>1847</v>
      </c>
      <c r="Q5022" s="11">
        <v>48.788313000000002</v>
      </c>
      <c r="R5022" t="str">
        <f t="shared" si="128"/>
        <v>48.788313N</v>
      </c>
      <c r="S5022" t="s">
        <v>65</v>
      </c>
      <c r="T5022" s="11">
        <v>114.28258599999999</v>
      </c>
      <c r="U5022" t="s">
        <v>67</v>
      </c>
      <c r="V5022" t="str">
        <f t="shared" si="129"/>
        <v>114.282586W</v>
      </c>
      <c r="W5022" s="11" t="s">
        <v>490</v>
      </c>
      <c r="X5022" t="s">
        <v>8458</v>
      </c>
      <c r="Y5022" s="11">
        <v>1113</v>
      </c>
      <c r="AA5022" s="17"/>
      <c r="AB5022" s="17">
        <v>33751</v>
      </c>
      <c r="AC5022" s="17">
        <v>33802</v>
      </c>
      <c r="AD5022" t="s">
        <v>8544</v>
      </c>
      <c r="AE5022" t="s">
        <v>2068</v>
      </c>
      <c r="AI5022" t="s">
        <v>8599</v>
      </c>
      <c r="AJ5022" t="s">
        <v>74</v>
      </c>
      <c r="AK5022" t="s">
        <v>75</v>
      </c>
      <c r="AL5022" t="s">
        <v>496</v>
      </c>
      <c r="AM5022" t="s">
        <v>77</v>
      </c>
      <c r="AN5022" t="s">
        <v>4872</v>
      </c>
      <c r="AO5022" t="s">
        <v>1096</v>
      </c>
      <c r="AP5022" t="s">
        <v>79</v>
      </c>
      <c r="AQ5022">
        <v>2021</v>
      </c>
      <c r="AR5022" t="s">
        <v>80</v>
      </c>
      <c r="AW5022" t="s">
        <v>8548</v>
      </c>
      <c r="AX5022">
        <f t="shared" si="130"/>
        <v>1992</v>
      </c>
      <c r="AY5022" t="s">
        <v>1096</v>
      </c>
      <c r="AZ5022" t="s">
        <v>1847</v>
      </c>
      <c r="BA5022" t="s">
        <v>74</v>
      </c>
      <c r="BB5022" t="s">
        <v>8544</v>
      </c>
      <c r="BC5022" t="s">
        <v>499</v>
      </c>
      <c r="BD5022" t="s">
        <v>8494</v>
      </c>
      <c r="BE5022" s="11" t="s">
        <v>8491</v>
      </c>
    </row>
    <row r="5023" spans="2:57" x14ac:dyDescent="0.5">
      <c r="B5023" t="s">
        <v>2068</v>
      </c>
      <c r="C5023" s="11" t="s">
        <v>8506</v>
      </c>
      <c r="D5023" s="11" t="s">
        <v>8507</v>
      </c>
      <c r="L5023" s="11" t="s">
        <v>8508</v>
      </c>
      <c r="M5023" t="s">
        <v>8509</v>
      </c>
      <c r="N5023" t="s">
        <v>60</v>
      </c>
      <c r="O5023" t="s">
        <v>61</v>
      </c>
      <c r="P5023" t="s">
        <v>1847</v>
      </c>
      <c r="Q5023" s="11">
        <v>48.770001999999998</v>
      </c>
      <c r="R5023" t="str">
        <f t="shared" si="128"/>
        <v>48.770002N</v>
      </c>
      <c r="S5023" t="s">
        <v>65</v>
      </c>
      <c r="T5023" s="11">
        <v>114.274278</v>
      </c>
      <c r="U5023" t="s">
        <v>67</v>
      </c>
      <c r="V5023" t="str">
        <f t="shared" si="129"/>
        <v>114.274278W</v>
      </c>
      <c r="W5023" s="11" t="s">
        <v>490</v>
      </c>
      <c r="X5023" t="s">
        <v>8458</v>
      </c>
      <c r="Y5023" s="11">
        <v>1130</v>
      </c>
      <c r="AA5023" s="17"/>
      <c r="AB5023" s="17">
        <v>33470</v>
      </c>
      <c r="AC5023" s="17">
        <v>33491</v>
      </c>
      <c r="AD5023" t="s">
        <v>8544</v>
      </c>
      <c r="AE5023" t="s">
        <v>2068</v>
      </c>
      <c r="AI5023" t="s">
        <v>8600</v>
      </c>
      <c r="AJ5023" t="s">
        <v>74</v>
      </c>
      <c r="AK5023" t="s">
        <v>75</v>
      </c>
      <c r="AL5023" t="s">
        <v>496</v>
      </c>
      <c r="AM5023" t="s">
        <v>77</v>
      </c>
      <c r="AN5023" t="s">
        <v>4878</v>
      </c>
      <c r="AO5023" t="s">
        <v>310</v>
      </c>
      <c r="AP5023" t="s">
        <v>79</v>
      </c>
      <c r="AQ5023">
        <v>2021</v>
      </c>
      <c r="AR5023" t="s">
        <v>101</v>
      </c>
      <c r="AW5023" t="s">
        <v>8548</v>
      </c>
      <c r="AX5023">
        <f t="shared" si="130"/>
        <v>1991</v>
      </c>
      <c r="AY5023" t="s">
        <v>310</v>
      </c>
      <c r="AZ5023" t="s">
        <v>1847</v>
      </c>
      <c r="BA5023" t="s">
        <v>74</v>
      </c>
      <c r="BB5023" t="s">
        <v>8544</v>
      </c>
      <c r="BC5023" t="s">
        <v>499</v>
      </c>
      <c r="BD5023" t="s">
        <v>8511</v>
      </c>
      <c r="BE5023" s="11" t="s">
        <v>8512</v>
      </c>
    </row>
    <row r="5024" spans="2:57" x14ac:dyDescent="0.5">
      <c r="B5024" t="s">
        <v>2068</v>
      </c>
      <c r="C5024" s="11" t="s">
        <v>8506</v>
      </c>
      <c r="D5024" s="11" t="s">
        <v>8507</v>
      </c>
      <c r="L5024" s="11" t="s">
        <v>8508</v>
      </c>
      <c r="M5024" t="s">
        <v>8509</v>
      </c>
      <c r="N5024" t="s">
        <v>60</v>
      </c>
      <c r="O5024" t="s">
        <v>61</v>
      </c>
      <c r="P5024" t="s">
        <v>1847</v>
      </c>
      <c r="Q5024" s="11">
        <v>48.770001999999998</v>
      </c>
      <c r="R5024" t="str">
        <f t="shared" si="128"/>
        <v>48.770002N</v>
      </c>
      <c r="S5024" t="s">
        <v>65</v>
      </c>
      <c r="T5024" s="11">
        <v>114.274278</v>
      </c>
      <c r="U5024" t="s">
        <v>67</v>
      </c>
      <c r="V5024" t="str">
        <f t="shared" si="129"/>
        <v>114.274278W</v>
      </c>
      <c r="W5024" s="11" t="s">
        <v>490</v>
      </c>
      <c r="X5024" t="s">
        <v>8458</v>
      </c>
      <c r="Y5024" s="11">
        <v>1130</v>
      </c>
      <c r="AA5024" s="17"/>
      <c r="AB5024" s="17">
        <v>34164</v>
      </c>
      <c r="AC5024" s="17">
        <v>34192</v>
      </c>
      <c r="AD5024" t="s">
        <v>8544</v>
      </c>
      <c r="AE5024" t="s">
        <v>2068</v>
      </c>
      <c r="AI5024" t="s">
        <v>8601</v>
      </c>
      <c r="AJ5024" t="s">
        <v>74</v>
      </c>
      <c r="AK5024" t="s">
        <v>75</v>
      </c>
      <c r="AL5024" t="s">
        <v>496</v>
      </c>
      <c r="AM5024" t="s">
        <v>77</v>
      </c>
      <c r="AN5024" t="s">
        <v>77</v>
      </c>
      <c r="AO5024" t="s">
        <v>404</v>
      </c>
      <c r="AP5024" t="s">
        <v>79</v>
      </c>
      <c r="AQ5024">
        <v>2021</v>
      </c>
      <c r="AR5024" t="s">
        <v>101</v>
      </c>
      <c r="AW5024" t="s">
        <v>8548</v>
      </c>
      <c r="AX5024">
        <f t="shared" si="130"/>
        <v>1993</v>
      </c>
      <c r="AY5024" t="s">
        <v>404</v>
      </c>
      <c r="AZ5024" t="s">
        <v>1847</v>
      </c>
      <c r="BA5024" t="s">
        <v>74</v>
      </c>
      <c r="BB5024" t="s">
        <v>8544</v>
      </c>
      <c r="BC5024" t="s">
        <v>499</v>
      </c>
      <c r="BD5024" t="s">
        <v>8511</v>
      </c>
      <c r="BE5024" s="11" t="s">
        <v>8512</v>
      </c>
    </row>
    <row r="5025" spans="2:57" x14ac:dyDescent="0.5">
      <c r="B5025" t="s">
        <v>2068</v>
      </c>
      <c r="C5025" s="11" t="s">
        <v>8506</v>
      </c>
      <c r="D5025" s="11" t="s">
        <v>8507</v>
      </c>
      <c r="L5025" s="11" t="s">
        <v>8508</v>
      </c>
      <c r="M5025" t="s">
        <v>8509</v>
      </c>
      <c r="N5025" t="s">
        <v>60</v>
      </c>
      <c r="O5025" t="s">
        <v>61</v>
      </c>
      <c r="P5025" t="s">
        <v>1847</v>
      </c>
      <c r="Q5025" s="11">
        <v>48.770001999999998</v>
      </c>
      <c r="R5025" t="str">
        <f t="shared" si="128"/>
        <v>48.770002N</v>
      </c>
      <c r="S5025" t="s">
        <v>65</v>
      </c>
      <c r="T5025" s="11">
        <v>114.274278</v>
      </c>
      <c r="U5025" t="s">
        <v>67</v>
      </c>
      <c r="V5025" t="str">
        <f t="shared" si="129"/>
        <v>114.274278W</v>
      </c>
      <c r="W5025" s="11" t="s">
        <v>490</v>
      </c>
      <c r="X5025" t="s">
        <v>8458</v>
      </c>
      <c r="Y5025" s="11">
        <v>1130</v>
      </c>
      <c r="AA5025" s="17"/>
      <c r="AB5025" s="17">
        <v>34164</v>
      </c>
      <c r="AC5025" s="17">
        <v>34192</v>
      </c>
      <c r="AD5025" t="s">
        <v>8544</v>
      </c>
      <c r="AE5025" t="s">
        <v>2068</v>
      </c>
      <c r="AI5025" t="s">
        <v>8602</v>
      </c>
      <c r="AJ5025" t="s">
        <v>74</v>
      </c>
      <c r="AK5025" t="s">
        <v>75</v>
      </c>
      <c r="AL5025" t="s">
        <v>496</v>
      </c>
      <c r="AM5025" t="s">
        <v>77</v>
      </c>
      <c r="AN5025" t="s">
        <v>77</v>
      </c>
      <c r="AO5025" t="s">
        <v>404</v>
      </c>
      <c r="AP5025" t="s">
        <v>79</v>
      </c>
      <c r="AQ5025">
        <v>2021</v>
      </c>
      <c r="AR5025" t="s">
        <v>101</v>
      </c>
      <c r="AW5025" t="s">
        <v>8548</v>
      </c>
      <c r="AX5025">
        <f t="shared" si="130"/>
        <v>1993</v>
      </c>
      <c r="AY5025" t="s">
        <v>404</v>
      </c>
      <c r="AZ5025" t="s">
        <v>1847</v>
      </c>
      <c r="BA5025" t="s">
        <v>74</v>
      </c>
      <c r="BB5025" t="s">
        <v>8544</v>
      </c>
      <c r="BC5025" t="s">
        <v>499</v>
      </c>
      <c r="BD5025" t="s">
        <v>8511</v>
      </c>
      <c r="BE5025" s="11" t="s">
        <v>8512</v>
      </c>
    </row>
    <row r="5026" spans="2:57" x14ac:dyDescent="0.5">
      <c r="B5026" t="s">
        <v>2068</v>
      </c>
      <c r="C5026" s="11" t="s">
        <v>8506</v>
      </c>
      <c r="D5026" s="11" t="s">
        <v>8507</v>
      </c>
      <c r="L5026" s="11" t="s">
        <v>8508</v>
      </c>
      <c r="M5026" t="s">
        <v>8509</v>
      </c>
      <c r="N5026" t="s">
        <v>60</v>
      </c>
      <c r="O5026" t="s">
        <v>61</v>
      </c>
      <c r="P5026" t="s">
        <v>1847</v>
      </c>
      <c r="Q5026" s="11">
        <v>48.770001999999998</v>
      </c>
      <c r="R5026" t="str">
        <f t="shared" si="128"/>
        <v>48.770002N</v>
      </c>
      <c r="S5026" t="s">
        <v>65</v>
      </c>
      <c r="T5026" s="11">
        <v>114.274278</v>
      </c>
      <c r="U5026" t="s">
        <v>67</v>
      </c>
      <c r="V5026" t="str">
        <f t="shared" si="129"/>
        <v>114.274278W</v>
      </c>
      <c r="W5026" s="11" t="s">
        <v>490</v>
      </c>
      <c r="X5026" t="s">
        <v>8458</v>
      </c>
      <c r="Y5026" s="11">
        <v>1130</v>
      </c>
      <c r="AA5026" s="17"/>
      <c r="AB5026" s="17">
        <v>34164</v>
      </c>
      <c r="AC5026" s="17">
        <v>34192</v>
      </c>
      <c r="AD5026" t="s">
        <v>8544</v>
      </c>
      <c r="AE5026" t="s">
        <v>2068</v>
      </c>
      <c r="AI5026" t="s">
        <v>8603</v>
      </c>
      <c r="AJ5026" t="s">
        <v>74</v>
      </c>
      <c r="AK5026" t="s">
        <v>75</v>
      </c>
      <c r="AL5026" t="s">
        <v>496</v>
      </c>
      <c r="AM5026" t="s">
        <v>77</v>
      </c>
      <c r="AN5026" t="s">
        <v>77</v>
      </c>
      <c r="AO5026" t="s">
        <v>2039</v>
      </c>
      <c r="AP5026" t="s">
        <v>79</v>
      </c>
      <c r="AQ5026">
        <v>2021</v>
      </c>
      <c r="AR5026" t="s">
        <v>80</v>
      </c>
      <c r="AW5026" t="s">
        <v>8548</v>
      </c>
      <c r="AX5026">
        <f t="shared" si="130"/>
        <v>1993</v>
      </c>
      <c r="AY5026" t="s">
        <v>283</v>
      </c>
      <c r="AZ5026" t="s">
        <v>1847</v>
      </c>
      <c r="BA5026" t="s">
        <v>74</v>
      </c>
      <c r="BB5026" t="s">
        <v>8544</v>
      </c>
      <c r="BC5026" t="s">
        <v>499</v>
      </c>
      <c r="BD5026" t="s">
        <v>8511</v>
      </c>
      <c r="BE5026" s="11" t="s">
        <v>8512</v>
      </c>
    </row>
    <row r="5027" spans="2:57" x14ac:dyDescent="0.5">
      <c r="B5027" t="s">
        <v>2068</v>
      </c>
      <c r="C5027" s="11" t="s">
        <v>8506</v>
      </c>
      <c r="D5027" s="11" t="s">
        <v>8507</v>
      </c>
      <c r="L5027" s="11" t="s">
        <v>8508</v>
      </c>
      <c r="M5027" t="s">
        <v>8509</v>
      </c>
      <c r="N5027" t="s">
        <v>60</v>
      </c>
      <c r="O5027" t="s">
        <v>61</v>
      </c>
      <c r="P5027" t="s">
        <v>1847</v>
      </c>
      <c r="Q5027" s="11">
        <v>48.770001999999998</v>
      </c>
      <c r="R5027" t="str">
        <f t="shared" si="128"/>
        <v>48.770002N</v>
      </c>
      <c r="S5027" t="s">
        <v>65</v>
      </c>
      <c r="T5027" s="11">
        <v>114.274278</v>
      </c>
      <c r="U5027" t="s">
        <v>67</v>
      </c>
      <c r="V5027" t="str">
        <f t="shared" si="129"/>
        <v>114.274278W</v>
      </c>
      <c r="W5027" s="11" t="s">
        <v>490</v>
      </c>
      <c r="X5027" t="s">
        <v>8458</v>
      </c>
      <c r="Y5027" s="11">
        <v>1130</v>
      </c>
      <c r="AA5027" s="17"/>
      <c r="AB5027" s="17">
        <v>34164</v>
      </c>
      <c r="AC5027" s="17">
        <v>34192</v>
      </c>
      <c r="AD5027" t="s">
        <v>8544</v>
      </c>
      <c r="AE5027" t="s">
        <v>2068</v>
      </c>
      <c r="AI5027" t="s">
        <v>8604</v>
      </c>
      <c r="AJ5027" t="s">
        <v>74</v>
      </c>
      <c r="AK5027" t="s">
        <v>75</v>
      </c>
      <c r="AL5027" t="s">
        <v>496</v>
      </c>
      <c r="AM5027" t="s">
        <v>77</v>
      </c>
      <c r="AN5027" t="s">
        <v>77</v>
      </c>
      <c r="AO5027" t="s">
        <v>404</v>
      </c>
      <c r="AP5027" t="s">
        <v>79</v>
      </c>
      <c r="AQ5027">
        <v>2021</v>
      </c>
      <c r="AR5027" t="s">
        <v>101</v>
      </c>
      <c r="AW5027" t="s">
        <v>8548</v>
      </c>
      <c r="AX5027">
        <f t="shared" si="130"/>
        <v>1993</v>
      </c>
      <c r="AY5027" t="s">
        <v>404</v>
      </c>
      <c r="AZ5027" t="s">
        <v>1847</v>
      </c>
      <c r="BA5027" t="s">
        <v>74</v>
      </c>
      <c r="BB5027" t="s">
        <v>8544</v>
      </c>
      <c r="BC5027" t="s">
        <v>499</v>
      </c>
      <c r="BD5027" t="s">
        <v>8511</v>
      </c>
      <c r="BE5027" s="11" t="s">
        <v>8512</v>
      </c>
    </row>
    <row r="5028" spans="2:57" x14ac:dyDescent="0.5">
      <c r="B5028" t="s">
        <v>2068</v>
      </c>
      <c r="C5028" s="11" t="s">
        <v>8558</v>
      </c>
      <c r="D5028" s="11" t="s">
        <v>8497</v>
      </c>
      <c r="L5028" s="11" t="s">
        <v>8540</v>
      </c>
      <c r="M5028" t="s">
        <v>8541</v>
      </c>
      <c r="N5028" t="s">
        <v>60</v>
      </c>
      <c r="O5028" t="s">
        <v>61</v>
      </c>
      <c r="P5028" t="s">
        <v>1847</v>
      </c>
      <c r="Q5028" s="11">
        <v>48.795557000000002</v>
      </c>
      <c r="R5028" t="str">
        <f t="shared" si="128"/>
        <v>48.795557N</v>
      </c>
      <c r="S5028" t="s">
        <v>65</v>
      </c>
      <c r="T5028" s="11">
        <v>114.268652</v>
      </c>
      <c r="U5028" t="s">
        <v>67</v>
      </c>
      <c r="V5028" t="str">
        <f t="shared" si="129"/>
        <v>114.268652W</v>
      </c>
      <c r="W5028" s="11" t="s">
        <v>490</v>
      </c>
      <c r="X5028" t="s">
        <v>8458</v>
      </c>
      <c r="Y5028" s="11">
        <v>1145</v>
      </c>
      <c r="AA5028" s="17"/>
      <c r="AB5028" s="17">
        <v>34164</v>
      </c>
      <c r="AC5028" s="17">
        <v>34192</v>
      </c>
      <c r="AD5028" t="s">
        <v>8544</v>
      </c>
      <c r="AE5028" t="s">
        <v>2068</v>
      </c>
      <c r="AI5028" t="s">
        <v>8605</v>
      </c>
      <c r="AJ5028" t="s">
        <v>74</v>
      </c>
      <c r="AK5028" t="s">
        <v>75</v>
      </c>
      <c r="AL5028" t="s">
        <v>496</v>
      </c>
      <c r="AM5028" t="s">
        <v>77</v>
      </c>
      <c r="AN5028" t="s">
        <v>77</v>
      </c>
      <c r="AO5028" t="s">
        <v>1318</v>
      </c>
      <c r="AP5028" t="s">
        <v>79</v>
      </c>
      <c r="AQ5028">
        <v>2021</v>
      </c>
      <c r="AR5028" t="s">
        <v>80</v>
      </c>
      <c r="AW5028" t="s">
        <v>8548</v>
      </c>
      <c r="AX5028">
        <f t="shared" si="130"/>
        <v>1993</v>
      </c>
      <c r="AY5028" t="s">
        <v>1318</v>
      </c>
      <c r="AZ5028" t="s">
        <v>1847</v>
      </c>
      <c r="BA5028" t="s">
        <v>74</v>
      </c>
      <c r="BB5028" t="s">
        <v>8544</v>
      </c>
      <c r="BC5028" t="s">
        <v>499</v>
      </c>
      <c r="BD5028" t="s">
        <v>8560</v>
      </c>
      <c r="BE5028" s="11" t="s">
        <v>8502</v>
      </c>
    </row>
    <row r="5029" spans="2:57" x14ac:dyDescent="0.5">
      <c r="B5029" t="s">
        <v>2068</v>
      </c>
      <c r="C5029" s="11" t="s">
        <v>8606</v>
      </c>
      <c r="D5029" s="11" t="s">
        <v>8607</v>
      </c>
      <c r="L5029" s="11" t="s">
        <v>8608</v>
      </c>
      <c r="M5029" t="s">
        <v>8609</v>
      </c>
      <c r="N5029" t="s">
        <v>60</v>
      </c>
      <c r="O5029" t="s">
        <v>61</v>
      </c>
      <c r="P5029" t="s">
        <v>1847</v>
      </c>
      <c r="Q5029" s="11">
        <v>48.82443</v>
      </c>
      <c r="R5029" t="str">
        <f t="shared" si="128"/>
        <v>48.82443N</v>
      </c>
      <c r="S5029" t="s">
        <v>65</v>
      </c>
      <c r="T5029" s="11">
        <v>114.32368700000001</v>
      </c>
      <c r="U5029" t="s">
        <v>67</v>
      </c>
      <c r="V5029" t="str">
        <f t="shared" si="129"/>
        <v>114.323687W</v>
      </c>
      <c r="W5029" s="11" t="s">
        <v>490</v>
      </c>
      <c r="X5029" t="s">
        <v>8458</v>
      </c>
      <c r="Y5029" s="11">
        <v>1113</v>
      </c>
      <c r="AA5029" s="17"/>
      <c r="AB5029" s="17">
        <v>34191</v>
      </c>
      <c r="AC5029" s="17">
        <v>34219</v>
      </c>
      <c r="AD5029" t="s">
        <v>8544</v>
      </c>
      <c r="AE5029" t="s">
        <v>2068</v>
      </c>
      <c r="AI5029" t="s">
        <v>8610</v>
      </c>
      <c r="AJ5029" t="s">
        <v>74</v>
      </c>
      <c r="AK5029" t="s">
        <v>75</v>
      </c>
      <c r="AL5029" t="s">
        <v>496</v>
      </c>
      <c r="AM5029" t="s">
        <v>77</v>
      </c>
      <c r="AN5029" t="s">
        <v>4877</v>
      </c>
      <c r="AO5029" t="s">
        <v>78</v>
      </c>
      <c r="AP5029" t="s">
        <v>79</v>
      </c>
      <c r="AQ5029">
        <v>2021</v>
      </c>
      <c r="AR5029" t="s">
        <v>101</v>
      </c>
      <c r="AW5029" t="s">
        <v>8548</v>
      </c>
      <c r="AX5029">
        <f t="shared" si="130"/>
        <v>1993</v>
      </c>
      <c r="AY5029" t="s">
        <v>78</v>
      </c>
      <c r="AZ5029" t="s">
        <v>1847</v>
      </c>
      <c r="BA5029" t="s">
        <v>74</v>
      </c>
      <c r="BB5029" t="s">
        <v>8544</v>
      </c>
      <c r="BC5029" t="s">
        <v>499</v>
      </c>
      <c r="BD5029" t="s">
        <v>8611</v>
      </c>
      <c r="BE5029" s="11" t="s">
        <v>8612</v>
      </c>
    </row>
    <row r="5030" spans="2:57" x14ac:dyDescent="0.5">
      <c r="B5030" t="s">
        <v>2068</v>
      </c>
      <c r="C5030" s="11" t="s">
        <v>8606</v>
      </c>
      <c r="D5030" s="11" t="s">
        <v>8607</v>
      </c>
      <c r="L5030" s="11" t="s">
        <v>8608</v>
      </c>
      <c r="M5030" t="s">
        <v>8609</v>
      </c>
      <c r="N5030" t="s">
        <v>60</v>
      </c>
      <c r="O5030" t="s">
        <v>61</v>
      </c>
      <c r="P5030" t="s">
        <v>1847</v>
      </c>
      <c r="Q5030" s="11">
        <v>48.82443</v>
      </c>
      <c r="R5030" t="str">
        <f t="shared" si="128"/>
        <v>48.82443N</v>
      </c>
      <c r="S5030" t="s">
        <v>65</v>
      </c>
      <c r="T5030" s="11">
        <v>114.32368700000001</v>
      </c>
      <c r="U5030" t="s">
        <v>67</v>
      </c>
      <c r="V5030" t="str">
        <f t="shared" si="129"/>
        <v>114.323687W</v>
      </c>
      <c r="W5030" s="11" t="s">
        <v>490</v>
      </c>
      <c r="X5030" t="s">
        <v>8458</v>
      </c>
      <c r="Y5030" s="11">
        <v>1113</v>
      </c>
      <c r="AA5030" s="17"/>
      <c r="AB5030" s="17">
        <v>34191</v>
      </c>
      <c r="AC5030" s="17">
        <v>34219</v>
      </c>
      <c r="AD5030" t="s">
        <v>8544</v>
      </c>
      <c r="AE5030" t="s">
        <v>2068</v>
      </c>
      <c r="AI5030" t="s">
        <v>8613</v>
      </c>
      <c r="AJ5030" t="s">
        <v>74</v>
      </c>
      <c r="AK5030" t="s">
        <v>75</v>
      </c>
      <c r="AL5030" t="s">
        <v>496</v>
      </c>
      <c r="AM5030" t="s">
        <v>77</v>
      </c>
      <c r="AN5030" t="s">
        <v>77</v>
      </c>
      <c r="AO5030" t="s">
        <v>2039</v>
      </c>
      <c r="AP5030" t="s">
        <v>79</v>
      </c>
      <c r="AQ5030">
        <v>2021</v>
      </c>
      <c r="AR5030" t="s">
        <v>80</v>
      </c>
      <c r="AW5030" t="s">
        <v>8548</v>
      </c>
      <c r="AX5030">
        <f t="shared" si="130"/>
        <v>1993</v>
      </c>
      <c r="AY5030" t="s">
        <v>283</v>
      </c>
      <c r="AZ5030" t="s">
        <v>1847</v>
      </c>
      <c r="BA5030" t="s">
        <v>74</v>
      </c>
      <c r="BB5030" t="s">
        <v>8544</v>
      </c>
      <c r="BC5030" t="s">
        <v>499</v>
      </c>
      <c r="BD5030" t="s">
        <v>8611</v>
      </c>
      <c r="BE5030" s="11" t="s">
        <v>8612</v>
      </c>
    </row>
    <row r="5031" spans="2:57" x14ac:dyDescent="0.5">
      <c r="B5031" t="s">
        <v>2068</v>
      </c>
      <c r="C5031" s="11" t="s">
        <v>8550</v>
      </c>
      <c r="D5031" s="11" t="s">
        <v>8551</v>
      </c>
      <c r="L5031" s="11" t="s">
        <v>8552</v>
      </c>
      <c r="M5031" t="s">
        <v>8553</v>
      </c>
      <c r="N5031" t="s">
        <v>60</v>
      </c>
      <c r="O5031" t="s">
        <v>61</v>
      </c>
      <c r="P5031" t="s">
        <v>1847</v>
      </c>
      <c r="Q5031" s="11">
        <v>48.724302000000002</v>
      </c>
      <c r="R5031" t="str">
        <f t="shared" si="128"/>
        <v>48.724302N</v>
      </c>
      <c r="S5031" t="s">
        <v>65</v>
      </c>
      <c r="T5031" s="11">
        <v>114.227091</v>
      </c>
      <c r="U5031" t="s">
        <v>67</v>
      </c>
      <c r="V5031" t="str">
        <f t="shared" si="129"/>
        <v>114.227091W</v>
      </c>
      <c r="W5031" s="11" t="s">
        <v>490</v>
      </c>
      <c r="X5031" t="s">
        <v>8458</v>
      </c>
      <c r="Y5031" s="11">
        <v>1078</v>
      </c>
      <c r="AA5031" s="17"/>
      <c r="AB5031" s="17">
        <v>34193</v>
      </c>
      <c r="AC5031" s="17">
        <v>34221</v>
      </c>
      <c r="AD5031" t="s">
        <v>8544</v>
      </c>
      <c r="AE5031" t="s">
        <v>2068</v>
      </c>
      <c r="AI5031" t="s">
        <v>8614</v>
      </c>
      <c r="AJ5031" t="s">
        <v>74</v>
      </c>
      <c r="AK5031" t="s">
        <v>75</v>
      </c>
      <c r="AL5031" t="s">
        <v>496</v>
      </c>
      <c r="AM5031" t="s">
        <v>77</v>
      </c>
      <c r="AN5031" t="s">
        <v>77</v>
      </c>
      <c r="AO5031" t="s">
        <v>404</v>
      </c>
      <c r="AP5031" t="s">
        <v>79</v>
      </c>
      <c r="AQ5031">
        <v>2021</v>
      </c>
      <c r="AR5031" t="s">
        <v>101</v>
      </c>
      <c r="AW5031" t="s">
        <v>8548</v>
      </c>
      <c r="AX5031">
        <f t="shared" si="130"/>
        <v>1993</v>
      </c>
      <c r="AY5031" t="s">
        <v>404</v>
      </c>
      <c r="AZ5031" t="s">
        <v>1847</v>
      </c>
      <c r="BA5031" t="s">
        <v>74</v>
      </c>
      <c r="BB5031" t="s">
        <v>8544</v>
      </c>
      <c r="BC5031" t="s">
        <v>499</v>
      </c>
      <c r="BD5031" t="s">
        <v>8555</v>
      </c>
      <c r="BE5031" s="11" t="s">
        <v>8556</v>
      </c>
    </row>
    <row r="5032" spans="2:57" x14ac:dyDescent="0.5">
      <c r="B5032" t="s">
        <v>2068</v>
      </c>
      <c r="C5032" s="11" t="s">
        <v>8496</v>
      </c>
      <c r="D5032" s="11" t="s">
        <v>8497</v>
      </c>
      <c r="L5032" s="11" t="s">
        <v>8498</v>
      </c>
      <c r="M5032" t="s">
        <v>8499</v>
      </c>
      <c r="N5032" t="s">
        <v>60</v>
      </c>
      <c r="O5032" t="s">
        <v>61</v>
      </c>
      <c r="P5032" t="s">
        <v>1847</v>
      </c>
      <c r="Q5032" s="11">
        <v>48.770769999999999</v>
      </c>
      <c r="R5032" t="str">
        <f t="shared" si="128"/>
        <v>48.77077N</v>
      </c>
      <c r="S5032" t="s">
        <v>65</v>
      </c>
      <c r="T5032" s="11">
        <v>114.273338</v>
      </c>
      <c r="U5032" t="s">
        <v>67</v>
      </c>
      <c r="V5032" t="str">
        <f t="shared" si="129"/>
        <v>114.273338W</v>
      </c>
      <c r="W5032" s="11" t="s">
        <v>490</v>
      </c>
      <c r="X5032" t="s">
        <v>8458</v>
      </c>
      <c r="Y5032" s="11">
        <v>1136</v>
      </c>
      <c r="AA5032" s="17"/>
      <c r="AB5032" s="17">
        <v>34164</v>
      </c>
      <c r="AC5032" s="17">
        <v>34192</v>
      </c>
      <c r="AD5032" t="s">
        <v>8544</v>
      </c>
      <c r="AE5032" t="s">
        <v>2068</v>
      </c>
      <c r="AI5032" t="s">
        <v>8615</v>
      </c>
      <c r="AJ5032" t="s">
        <v>74</v>
      </c>
      <c r="AK5032" t="s">
        <v>75</v>
      </c>
      <c r="AL5032" t="s">
        <v>496</v>
      </c>
      <c r="AM5032" t="s">
        <v>77</v>
      </c>
      <c r="AN5032" t="s">
        <v>4877</v>
      </c>
      <c r="AO5032" t="s">
        <v>78</v>
      </c>
      <c r="AP5032" t="s">
        <v>79</v>
      </c>
      <c r="AQ5032">
        <v>2021</v>
      </c>
      <c r="AR5032" t="s">
        <v>101</v>
      </c>
      <c r="AW5032" t="s">
        <v>8548</v>
      </c>
      <c r="AX5032">
        <f t="shared" si="130"/>
        <v>1993</v>
      </c>
      <c r="AY5032" t="s">
        <v>78</v>
      </c>
      <c r="AZ5032" t="s">
        <v>1847</v>
      </c>
      <c r="BA5032" t="s">
        <v>74</v>
      </c>
      <c r="BB5032" t="s">
        <v>8544</v>
      </c>
      <c r="BC5032" t="s">
        <v>499</v>
      </c>
      <c r="BD5032" t="s">
        <v>8501</v>
      </c>
      <c r="BE5032" s="11" t="s">
        <v>8502</v>
      </c>
    </row>
    <row r="5033" spans="2:57" x14ac:dyDescent="0.5">
      <c r="B5033" t="s">
        <v>2068</v>
      </c>
      <c r="C5033" s="11" t="s">
        <v>8496</v>
      </c>
      <c r="D5033" s="11" t="s">
        <v>8497</v>
      </c>
      <c r="L5033" s="11" t="s">
        <v>8498</v>
      </c>
      <c r="M5033" t="s">
        <v>8499</v>
      </c>
      <c r="N5033" t="s">
        <v>60</v>
      </c>
      <c r="O5033" t="s">
        <v>61</v>
      </c>
      <c r="P5033" t="s">
        <v>1847</v>
      </c>
      <c r="Q5033" s="11">
        <v>48.770769999999999</v>
      </c>
      <c r="R5033" t="str">
        <f t="shared" si="128"/>
        <v>48.77077N</v>
      </c>
      <c r="S5033" t="s">
        <v>65</v>
      </c>
      <c r="T5033" s="11">
        <v>114.273338</v>
      </c>
      <c r="U5033" t="s">
        <v>67</v>
      </c>
      <c r="V5033" t="str">
        <f t="shared" si="129"/>
        <v>114.273338W</v>
      </c>
      <c r="W5033" s="11" t="s">
        <v>490</v>
      </c>
      <c r="X5033" t="s">
        <v>8458</v>
      </c>
      <c r="Y5033" s="11">
        <v>1136</v>
      </c>
      <c r="AA5033" s="17"/>
      <c r="AB5033" s="17">
        <v>34164</v>
      </c>
      <c r="AC5033" s="17">
        <v>34192</v>
      </c>
      <c r="AD5033" t="s">
        <v>8544</v>
      </c>
      <c r="AE5033" t="s">
        <v>2068</v>
      </c>
      <c r="AI5033" t="s">
        <v>8616</v>
      </c>
      <c r="AJ5033" t="s">
        <v>74</v>
      </c>
      <c r="AK5033" t="s">
        <v>75</v>
      </c>
      <c r="AL5033" t="s">
        <v>496</v>
      </c>
      <c r="AM5033" t="s">
        <v>77</v>
      </c>
      <c r="AN5033" t="s">
        <v>4877</v>
      </c>
      <c r="AO5033" t="s">
        <v>78</v>
      </c>
      <c r="AP5033" t="s">
        <v>79</v>
      </c>
      <c r="AQ5033">
        <v>2021</v>
      </c>
      <c r="AR5033" t="s">
        <v>101</v>
      </c>
      <c r="AW5033" t="s">
        <v>8548</v>
      </c>
      <c r="AX5033">
        <f t="shared" si="130"/>
        <v>1993</v>
      </c>
      <c r="AY5033" t="s">
        <v>78</v>
      </c>
      <c r="AZ5033" t="s">
        <v>1847</v>
      </c>
      <c r="BA5033" t="s">
        <v>74</v>
      </c>
      <c r="BB5033" t="s">
        <v>8544</v>
      </c>
      <c r="BC5033" t="s">
        <v>499</v>
      </c>
      <c r="BD5033" t="s">
        <v>8501</v>
      </c>
      <c r="BE5033" s="11" t="s">
        <v>8502</v>
      </c>
    </row>
    <row r="5034" spans="2:57" x14ac:dyDescent="0.5">
      <c r="B5034" t="s">
        <v>2068</v>
      </c>
      <c r="C5034" s="11" t="s">
        <v>8496</v>
      </c>
      <c r="D5034" s="11" t="s">
        <v>8497</v>
      </c>
      <c r="L5034" s="11" t="s">
        <v>8498</v>
      </c>
      <c r="M5034" t="s">
        <v>8499</v>
      </c>
      <c r="N5034" t="s">
        <v>60</v>
      </c>
      <c r="O5034" t="s">
        <v>61</v>
      </c>
      <c r="P5034" t="s">
        <v>1847</v>
      </c>
      <c r="Q5034" s="11">
        <v>48.770769999999999</v>
      </c>
      <c r="R5034" t="str">
        <f t="shared" si="128"/>
        <v>48.77077N</v>
      </c>
      <c r="S5034" t="s">
        <v>65</v>
      </c>
      <c r="T5034" s="11">
        <v>114.273338</v>
      </c>
      <c r="U5034" t="s">
        <v>67</v>
      </c>
      <c r="V5034" t="str">
        <f t="shared" si="129"/>
        <v>114.273338W</v>
      </c>
      <c r="W5034" s="11" t="s">
        <v>490</v>
      </c>
      <c r="X5034" t="s">
        <v>8458</v>
      </c>
      <c r="Y5034" s="11">
        <v>1136</v>
      </c>
      <c r="AA5034" s="17"/>
      <c r="AB5034" s="17">
        <v>34164</v>
      </c>
      <c r="AC5034" s="17">
        <v>34192</v>
      </c>
      <c r="AD5034" t="s">
        <v>8544</v>
      </c>
      <c r="AE5034" t="s">
        <v>2068</v>
      </c>
      <c r="AI5034" t="s">
        <v>8617</v>
      </c>
      <c r="AJ5034" t="s">
        <v>74</v>
      </c>
      <c r="AK5034" t="s">
        <v>75</v>
      </c>
      <c r="AL5034" t="s">
        <v>496</v>
      </c>
      <c r="AM5034" t="s">
        <v>77</v>
      </c>
      <c r="AN5034" t="s">
        <v>77</v>
      </c>
      <c r="AO5034" t="s">
        <v>2039</v>
      </c>
      <c r="AP5034" t="s">
        <v>79</v>
      </c>
      <c r="AQ5034">
        <v>2021</v>
      </c>
      <c r="AR5034" t="s">
        <v>80</v>
      </c>
      <c r="AW5034" t="s">
        <v>8548</v>
      </c>
      <c r="AX5034">
        <f t="shared" si="130"/>
        <v>1993</v>
      </c>
      <c r="AY5034" t="s">
        <v>283</v>
      </c>
      <c r="AZ5034" t="s">
        <v>1847</v>
      </c>
      <c r="BA5034" t="s">
        <v>74</v>
      </c>
      <c r="BB5034" t="s">
        <v>8544</v>
      </c>
      <c r="BC5034" t="s">
        <v>499</v>
      </c>
      <c r="BD5034" t="s">
        <v>8501</v>
      </c>
      <c r="BE5034" s="11" t="s">
        <v>8502</v>
      </c>
    </row>
    <row r="5035" spans="2:57" x14ac:dyDescent="0.5">
      <c r="B5035" t="s">
        <v>2068</v>
      </c>
      <c r="C5035" s="11" t="s">
        <v>8516</v>
      </c>
      <c r="D5035" s="11" t="s">
        <v>8497</v>
      </c>
      <c r="L5035" s="11" t="s">
        <v>8517</v>
      </c>
      <c r="M5035" t="s">
        <v>8518</v>
      </c>
      <c r="N5035" t="s">
        <v>60</v>
      </c>
      <c r="O5035" t="s">
        <v>61</v>
      </c>
      <c r="P5035" t="s">
        <v>1847</v>
      </c>
      <c r="Q5035" s="11">
        <v>48.758063</v>
      </c>
      <c r="R5035" t="str">
        <f t="shared" si="128"/>
        <v>48.758063N</v>
      </c>
      <c r="S5035" t="s">
        <v>65</v>
      </c>
      <c r="T5035" s="11">
        <v>114.255903</v>
      </c>
      <c r="U5035" t="s">
        <v>67</v>
      </c>
      <c r="V5035" t="str">
        <f t="shared" si="129"/>
        <v>114.255903W</v>
      </c>
      <c r="W5035" s="11" t="s">
        <v>490</v>
      </c>
      <c r="X5035" t="s">
        <v>8458</v>
      </c>
      <c r="Y5035" s="11">
        <v>1123</v>
      </c>
      <c r="AA5035" s="17"/>
      <c r="AB5035" s="17">
        <v>34164</v>
      </c>
      <c r="AC5035" s="17">
        <v>34192</v>
      </c>
      <c r="AD5035" t="s">
        <v>8544</v>
      </c>
      <c r="AE5035" t="s">
        <v>2068</v>
      </c>
      <c r="AI5035" t="s">
        <v>8618</v>
      </c>
      <c r="AJ5035" t="s">
        <v>74</v>
      </c>
      <c r="AK5035" t="s">
        <v>75</v>
      </c>
      <c r="AL5035" t="s">
        <v>496</v>
      </c>
      <c r="AM5035" t="s">
        <v>77</v>
      </c>
      <c r="AN5035" t="s">
        <v>4878</v>
      </c>
      <c r="AO5035" t="s">
        <v>310</v>
      </c>
      <c r="AP5035" t="s">
        <v>79</v>
      </c>
      <c r="AQ5035">
        <v>2021</v>
      </c>
      <c r="AR5035" t="s">
        <v>101</v>
      </c>
      <c r="AW5035" t="s">
        <v>8548</v>
      </c>
      <c r="AX5035">
        <f t="shared" si="130"/>
        <v>1993</v>
      </c>
      <c r="AY5035" t="s">
        <v>310</v>
      </c>
      <c r="AZ5035" t="s">
        <v>1847</v>
      </c>
      <c r="BA5035" t="s">
        <v>74</v>
      </c>
      <c r="BB5035" t="s">
        <v>8544</v>
      </c>
      <c r="BC5035" t="s">
        <v>499</v>
      </c>
      <c r="BD5035" t="s">
        <v>8520</v>
      </c>
      <c r="BE5035" s="11" t="s">
        <v>8502</v>
      </c>
    </row>
    <row r="5036" spans="2:57" x14ac:dyDescent="0.5">
      <c r="B5036" t="s">
        <v>2068</v>
      </c>
      <c r="C5036" s="11" t="s">
        <v>8516</v>
      </c>
      <c r="D5036" s="11" t="s">
        <v>8497</v>
      </c>
      <c r="L5036" s="11" t="s">
        <v>8517</v>
      </c>
      <c r="M5036" t="s">
        <v>8518</v>
      </c>
      <c r="N5036" t="s">
        <v>60</v>
      </c>
      <c r="O5036" t="s">
        <v>61</v>
      </c>
      <c r="P5036" t="s">
        <v>1847</v>
      </c>
      <c r="Q5036" s="11">
        <v>48.758063</v>
      </c>
      <c r="R5036" t="str">
        <f t="shared" si="128"/>
        <v>48.758063N</v>
      </c>
      <c r="S5036" t="s">
        <v>65</v>
      </c>
      <c r="T5036" s="11">
        <v>114.255903</v>
      </c>
      <c r="U5036" t="s">
        <v>67</v>
      </c>
      <c r="V5036" t="str">
        <f t="shared" si="129"/>
        <v>114.255903W</v>
      </c>
      <c r="W5036" s="11" t="s">
        <v>490</v>
      </c>
      <c r="X5036" t="s">
        <v>8458</v>
      </c>
      <c r="Y5036" s="11">
        <v>1123</v>
      </c>
      <c r="AA5036" s="17"/>
      <c r="AB5036" s="17">
        <v>34164</v>
      </c>
      <c r="AC5036" s="17">
        <v>34192</v>
      </c>
      <c r="AD5036" t="s">
        <v>8544</v>
      </c>
      <c r="AE5036" t="s">
        <v>2068</v>
      </c>
      <c r="AI5036" t="s">
        <v>8619</v>
      </c>
      <c r="AJ5036" t="s">
        <v>74</v>
      </c>
      <c r="AK5036" t="s">
        <v>75</v>
      </c>
      <c r="AL5036" t="s">
        <v>496</v>
      </c>
      <c r="AM5036" t="s">
        <v>77</v>
      </c>
      <c r="AN5036" t="s">
        <v>4878</v>
      </c>
      <c r="AO5036" t="s">
        <v>310</v>
      </c>
      <c r="AP5036" t="s">
        <v>79</v>
      </c>
      <c r="AQ5036">
        <v>2021</v>
      </c>
      <c r="AR5036" t="s">
        <v>80</v>
      </c>
      <c r="AW5036" t="s">
        <v>8548</v>
      </c>
      <c r="AX5036">
        <f t="shared" si="130"/>
        <v>1993</v>
      </c>
      <c r="AY5036" t="s">
        <v>310</v>
      </c>
      <c r="AZ5036" t="s">
        <v>1847</v>
      </c>
      <c r="BA5036" t="s">
        <v>74</v>
      </c>
      <c r="BB5036" t="s">
        <v>8544</v>
      </c>
      <c r="BC5036" t="s">
        <v>499</v>
      </c>
      <c r="BD5036" t="s">
        <v>8520</v>
      </c>
      <c r="BE5036" s="11" t="s">
        <v>8502</v>
      </c>
    </row>
    <row r="5037" spans="2:57" x14ac:dyDescent="0.5">
      <c r="B5037" t="s">
        <v>2068</v>
      </c>
      <c r="C5037" s="11" t="s">
        <v>8516</v>
      </c>
      <c r="D5037" s="11" t="s">
        <v>8497</v>
      </c>
      <c r="L5037" s="11" t="s">
        <v>8517</v>
      </c>
      <c r="M5037" t="s">
        <v>8518</v>
      </c>
      <c r="N5037" t="s">
        <v>60</v>
      </c>
      <c r="O5037" t="s">
        <v>61</v>
      </c>
      <c r="P5037" t="s">
        <v>1847</v>
      </c>
      <c r="Q5037" s="11">
        <v>48.758063</v>
      </c>
      <c r="R5037" t="str">
        <f t="shared" si="128"/>
        <v>48.758063N</v>
      </c>
      <c r="S5037" t="s">
        <v>65</v>
      </c>
      <c r="T5037" s="11">
        <v>114.255903</v>
      </c>
      <c r="U5037" t="s">
        <v>67</v>
      </c>
      <c r="V5037" t="str">
        <f t="shared" si="129"/>
        <v>114.255903W</v>
      </c>
      <c r="W5037" s="11" t="s">
        <v>490</v>
      </c>
      <c r="X5037" t="s">
        <v>8458</v>
      </c>
      <c r="Y5037" s="11">
        <v>1123</v>
      </c>
      <c r="AA5037" s="17"/>
      <c r="AB5037" s="17">
        <v>34164</v>
      </c>
      <c r="AC5037" s="17">
        <v>34192</v>
      </c>
      <c r="AD5037" t="s">
        <v>8544</v>
      </c>
      <c r="AE5037" t="s">
        <v>2068</v>
      </c>
      <c r="AI5037" t="s">
        <v>8620</v>
      </c>
      <c r="AJ5037" t="s">
        <v>74</v>
      </c>
      <c r="AK5037" t="s">
        <v>75</v>
      </c>
      <c r="AL5037" t="s">
        <v>496</v>
      </c>
      <c r="AM5037" t="s">
        <v>77</v>
      </c>
      <c r="AN5037" t="s">
        <v>4877</v>
      </c>
      <c r="AO5037" t="s">
        <v>78</v>
      </c>
      <c r="AP5037" t="s">
        <v>79</v>
      </c>
      <c r="AQ5037">
        <v>2021</v>
      </c>
      <c r="AR5037" t="s">
        <v>101</v>
      </c>
      <c r="AW5037" t="s">
        <v>8548</v>
      </c>
      <c r="AX5037">
        <f t="shared" si="130"/>
        <v>1993</v>
      </c>
      <c r="AY5037" t="s">
        <v>78</v>
      </c>
      <c r="AZ5037" t="s">
        <v>1847</v>
      </c>
      <c r="BA5037" t="s">
        <v>74</v>
      </c>
      <c r="BB5037" t="s">
        <v>8544</v>
      </c>
      <c r="BC5037" t="s">
        <v>499</v>
      </c>
      <c r="BD5037" t="s">
        <v>8520</v>
      </c>
      <c r="BE5037" s="11" t="s">
        <v>8502</v>
      </c>
    </row>
    <row r="5038" spans="2:57" x14ac:dyDescent="0.5">
      <c r="B5038" t="s">
        <v>2068</v>
      </c>
      <c r="C5038" s="11" t="s">
        <v>8516</v>
      </c>
      <c r="D5038" s="11" t="s">
        <v>8497</v>
      </c>
      <c r="L5038" s="11" t="s">
        <v>8517</v>
      </c>
      <c r="M5038" t="s">
        <v>8518</v>
      </c>
      <c r="N5038" t="s">
        <v>60</v>
      </c>
      <c r="O5038" t="s">
        <v>61</v>
      </c>
      <c r="P5038" t="s">
        <v>1847</v>
      </c>
      <c r="Q5038" s="11">
        <v>48.758063</v>
      </c>
      <c r="R5038" t="str">
        <f t="shared" si="128"/>
        <v>48.758063N</v>
      </c>
      <c r="S5038" t="s">
        <v>65</v>
      </c>
      <c r="T5038" s="11">
        <v>114.255903</v>
      </c>
      <c r="U5038" t="s">
        <v>67</v>
      </c>
      <c r="V5038" t="str">
        <f t="shared" si="129"/>
        <v>114.255903W</v>
      </c>
      <c r="W5038" s="11" t="s">
        <v>490</v>
      </c>
      <c r="X5038" t="s">
        <v>8458</v>
      </c>
      <c r="Y5038" s="11">
        <v>1123</v>
      </c>
      <c r="AA5038" s="17"/>
      <c r="AB5038" s="17">
        <v>34164</v>
      </c>
      <c r="AC5038" s="17">
        <v>34192</v>
      </c>
      <c r="AD5038" t="s">
        <v>8544</v>
      </c>
      <c r="AE5038" t="s">
        <v>2068</v>
      </c>
      <c r="AI5038" t="s">
        <v>8621</v>
      </c>
      <c r="AJ5038" t="s">
        <v>74</v>
      </c>
      <c r="AK5038" t="s">
        <v>75</v>
      </c>
      <c r="AL5038" t="s">
        <v>496</v>
      </c>
      <c r="AM5038" t="s">
        <v>77</v>
      </c>
      <c r="AN5038" t="s">
        <v>77</v>
      </c>
      <c r="AO5038" t="s">
        <v>404</v>
      </c>
      <c r="AP5038" t="s">
        <v>79</v>
      </c>
      <c r="AQ5038">
        <v>2021</v>
      </c>
      <c r="AR5038" t="s">
        <v>101</v>
      </c>
      <c r="AW5038" t="s">
        <v>8548</v>
      </c>
      <c r="AX5038">
        <f t="shared" si="130"/>
        <v>1993</v>
      </c>
      <c r="AY5038" t="s">
        <v>404</v>
      </c>
      <c r="AZ5038" t="s">
        <v>1847</v>
      </c>
      <c r="BA5038" t="s">
        <v>74</v>
      </c>
      <c r="BB5038" t="s">
        <v>8544</v>
      </c>
      <c r="BC5038" t="s">
        <v>499</v>
      </c>
      <c r="BD5038" t="s">
        <v>8520</v>
      </c>
      <c r="BE5038" s="11" t="s">
        <v>8502</v>
      </c>
    </row>
    <row r="5039" spans="2:57" x14ac:dyDescent="0.5">
      <c r="B5039" t="s">
        <v>2068</v>
      </c>
      <c r="C5039" s="11" t="s">
        <v>8516</v>
      </c>
      <c r="D5039" s="11" t="s">
        <v>8497</v>
      </c>
      <c r="L5039" s="11" t="s">
        <v>8517</v>
      </c>
      <c r="M5039" t="s">
        <v>8518</v>
      </c>
      <c r="N5039" t="s">
        <v>60</v>
      </c>
      <c r="O5039" t="s">
        <v>61</v>
      </c>
      <c r="P5039" t="s">
        <v>1847</v>
      </c>
      <c r="Q5039" s="11">
        <v>48.758063</v>
      </c>
      <c r="R5039" t="str">
        <f t="shared" si="128"/>
        <v>48.758063N</v>
      </c>
      <c r="S5039" t="s">
        <v>65</v>
      </c>
      <c r="T5039" s="11">
        <v>114.255903</v>
      </c>
      <c r="U5039" t="s">
        <v>67</v>
      </c>
      <c r="V5039" t="str">
        <f t="shared" si="129"/>
        <v>114.255903W</v>
      </c>
      <c r="W5039" s="11" t="s">
        <v>490</v>
      </c>
      <c r="X5039" t="s">
        <v>8458</v>
      </c>
      <c r="Y5039" s="11">
        <v>1123</v>
      </c>
      <c r="AA5039" s="17"/>
      <c r="AB5039" s="17">
        <v>34164</v>
      </c>
      <c r="AC5039" s="17">
        <v>34192</v>
      </c>
      <c r="AD5039" t="s">
        <v>8544</v>
      </c>
      <c r="AE5039" t="s">
        <v>2068</v>
      </c>
      <c r="AI5039" t="s">
        <v>8622</v>
      </c>
      <c r="AJ5039" t="s">
        <v>74</v>
      </c>
      <c r="AK5039" t="s">
        <v>75</v>
      </c>
      <c r="AL5039" t="s">
        <v>496</v>
      </c>
      <c r="AM5039" t="s">
        <v>77</v>
      </c>
      <c r="AN5039" t="s">
        <v>4877</v>
      </c>
      <c r="AO5039" t="s">
        <v>78</v>
      </c>
      <c r="AP5039" t="s">
        <v>79</v>
      </c>
      <c r="AQ5039">
        <v>2021</v>
      </c>
      <c r="AR5039" t="s">
        <v>80</v>
      </c>
      <c r="AW5039" t="s">
        <v>8548</v>
      </c>
      <c r="AX5039">
        <f t="shared" si="130"/>
        <v>1993</v>
      </c>
      <c r="AY5039" t="s">
        <v>78</v>
      </c>
      <c r="AZ5039" t="s">
        <v>1847</v>
      </c>
      <c r="BA5039" t="s">
        <v>74</v>
      </c>
      <c r="BB5039" t="s">
        <v>8544</v>
      </c>
      <c r="BC5039" t="s">
        <v>499</v>
      </c>
      <c r="BD5039" t="s">
        <v>8520</v>
      </c>
      <c r="BE5039" s="11" t="s">
        <v>8502</v>
      </c>
    </row>
    <row r="5040" spans="2:57" x14ac:dyDescent="0.5">
      <c r="B5040" t="s">
        <v>2068</v>
      </c>
      <c r="C5040" s="11" t="s">
        <v>8516</v>
      </c>
      <c r="D5040" s="11" t="s">
        <v>8497</v>
      </c>
      <c r="L5040" s="11" t="s">
        <v>8517</v>
      </c>
      <c r="M5040" t="s">
        <v>8518</v>
      </c>
      <c r="N5040" t="s">
        <v>60</v>
      </c>
      <c r="O5040" t="s">
        <v>61</v>
      </c>
      <c r="P5040" t="s">
        <v>1847</v>
      </c>
      <c r="Q5040" s="11">
        <v>48.758063</v>
      </c>
      <c r="R5040" t="str">
        <f t="shared" si="128"/>
        <v>48.758063N</v>
      </c>
      <c r="S5040" t="s">
        <v>65</v>
      </c>
      <c r="T5040" s="11">
        <v>114.255903</v>
      </c>
      <c r="U5040" t="s">
        <v>67</v>
      </c>
      <c r="V5040" t="str">
        <f t="shared" si="129"/>
        <v>114.255903W</v>
      </c>
      <c r="W5040" s="11" t="s">
        <v>490</v>
      </c>
      <c r="X5040" t="s">
        <v>8458</v>
      </c>
      <c r="Y5040" s="11">
        <v>1123</v>
      </c>
      <c r="AA5040" s="17"/>
      <c r="AB5040" s="17">
        <v>34164</v>
      </c>
      <c r="AC5040" s="17">
        <v>34192</v>
      </c>
      <c r="AD5040" t="s">
        <v>8544</v>
      </c>
      <c r="AE5040" t="s">
        <v>2068</v>
      </c>
      <c r="AI5040" t="s">
        <v>8623</v>
      </c>
      <c r="AJ5040" t="s">
        <v>74</v>
      </c>
      <c r="AK5040" t="s">
        <v>75</v>
      </c>
      <c r="AL5040" t="s">
        <v>496</v>
      </c>
      <c r="AM5040" t="s">
        <v>77</v>
      </c>
      <c r="AN5040" t="s">
        <v>77</v>
      </c>
      <c r="AO5040" t="s">
        <v>446</v>
      </c>
      <c r="AP5040" t="s">
        <v>79</v>
      </c>
      <c r="AQ5040">
        <v>2021</v>
      </c>
      <c r="AR5040" t="s">
        <v>80</v>
      </c>
      <c r="AW5040" t="s">
        <v>8548</v>
      </c>
      <c r="AX5040">
        <f t="shared" si="130"/>
        <v>1993</v>
      </c>
      <c r="AY5040" t="s">
        <v>446</v>
      </c>
      <c r="AZ5040" t="s">
        <v>1847</v>
      </c>
      <c r="BA5040" t="s">
        <v>74</v>
      </c>
      <c r="BB5040" t="s">
        <v>8544</v>
      </c>
      <c r="BC5040" t="s">
        <v>499</v>
      </c>
      <c r="BD5040" t="s">
        <v>8520</v>
      </c>
      <c r="BE5040" s="11" t="s">
        <v>8502</v>
      </c>
    </row>
    <row r="5041" spans="2:57" x14ac:dyDescent="0.5">
      <c r="B5041" t="s">
        <v>2068</v>
      </c>
      <c r="C5041" s="11" t="s">
        <v>8516</v>
      </c>
      <c r="D5041" s="11" t="s">
        <v>8497</v>
      </c>
      <c r="L5041" s="11" t="s">
        <v>8517</v>
      </c>
      <c r="M5041" t="s">
        <v>8518</v>
      </c>
      <c r="N5041" t="s">
        <v>60</v>
      </c>
      <c r="O5041" t="s">
        <v>61</v>
      </c>
      <c r="P5041" t="s">
        <v>1847</v>
      </c>
      <c r="Q5041" s="11">
        <v>48.758063</v>
      </c>
      <c r="R5041" t="str">
        <f t="shared" si="128"/>
        <v>48.758063N</v>
      </c>
      <c r="S5041" t="s">
        <v>65</v>
      </c>
      <c r="T5041" s="11">
        <v>114.255903</v>
      </c>
      <c r="U5041" t="s">
        <v>67</v>
      </c>
      <c r="V5041" t="str">
        <f t="shared" si="129"/>
        <v>114.255903W</v>
      </c>
      <c r="W5041" s="11" t="s">
        <v>490</v>
      </c>
      <c r="X5041" t="s">
        <v>8458</v>
      </c>
      <c r="Y5041" s="11">
        <v>1123</v>
      </c>
      <c r="AA5041" s="17"/>
      <c r="AB5041" s="17">
        <v>34164</v>
      </c>
      <c r="AC5041" s="17">
        <v>34192</v>
      </c>
      <c r="AD5041" t="s">
        <v>8544</v>
      </c>
      <c r="AE5041" t="s">
        <v>2068</v>
      </c>
      <c r="AI5041" t="s">
        <v>8624</v>
      </c>
      <c r="AJ5041" t="s">
        <v>74</v>
      </c>
      <c r="AK5041" t="s">
        <v>75</v>
      </c>
      <c r="AL5041" t="s">
        <v>496</v>
      </c>
      <c r="AM5041" t="s">
        <v>77</v>
      </c>
      <c r="AN5041" t="s">
        <v>77</v>
      </c>
      <c r="AO5041" t="s">
        <v>446</v>
      </c>
      <c r="AP5041" t="s">
        <v>79</v>
      </c>
      <c r="AQ5041">
        <v>2021</v>
      </c>
      <c r="AR5041" t="s">
        <v>80</v>
      </c>
      <c r="AW5041" t="s">
        <v>8548</v>
      </c>
      <c r="AX5041">
        <f t="shared" si="130"/>
        <v>1993</v>
      </c>
      <c r="AY5041" t="s">
        <v>446</v>
      </c>
      <c r="AZ5041" t="s">
        <v>1847</v>
      </c>
      <c r="BA5041" t="s">
        <v>74</v>
      </c>
      <c r="BB5041" t="s">
        <v>8544</v>
      </c>
      <c r="BC5041" t="s">
        <v>499</v>
      </c>
      <c r="BD5041" t="s">
        <v>8520</v>
      </c>
      <c r="BE5041" s="11" t="s">
        <v>8502</v>
      </c>
    </row>
    <row r="5042" spans="2:57" x14ac:dyDescent="0.5">
      <c r="B5042" t="s">
        <v>2068</v>
      </c>
      <c r="C5042" s="11" t="s">
        <v>8516</v>
      </c>
      <c r="D5042" s="11" t="s">
        <v>8497</v>
      </c>
      <c r="L5042" s="11" t="s">
        <v>8517</v>
      </c>
      <c r="M5042" t="s">
        <v>8518</v>
      </c>
      <c r="N5042" t="s">
        <v>60</v>
      </c>
      <c r="O5042" t="s">
        <v>61</v>
      </c>
      <c r="P5042" t="s">
        <v>1847</v>
      </c>
      <c r="Q5042" s="11">
        <v>48.758063</v>
      </c>
      <c r="R5042" t="str">
        <f t="shared" si="128"/>
        <v>48.758063N</v>
      </c>
      <c r="S5042" t="s">
        <v>65</v>
      </c>
      <c r="T5042" s="11">
        <v>114.255903</v>
      </c>
      <c r="U5042" t="s">
        <v>67</v>
      </c>
      <c r="V5042" t="str">
        <f t="shared" si="129"/>
        <v>114.255903W</v>
      </c>
      <c r="W5042" s="11" t="s">
        <v>490</v>
      </c>
      <c r="X5042" t="s">
        <v>8458</v>
      </c>
      <c r="Y5042" s="11">
        <v>1123</v>
      </c>
      <c r="AA5042" s="17"/>
      <c r="AB5042" s="17">
        <v>34164</v>
      </c>
      <c r="AC5042" s="17">
        <v>34192</v>
      </c>
      <c r="AD5042" t="s">
        <v>8544</v>
      </c>
      <c r="AE5042" t="s">
        <v>2068</v>
      </c>
      <c r="AI5042" t="s">
        <v>8625</v>
      </c>
      <c r="AJ5042" t="s">
        <v>74</v>
      </c>
      <c r="AK5042" t="s">
        <v>75</v>
      </c>
      <c r="AL5042" t="s">
        <v>496</v>
      </c>
      <c r="AM5042" t="s">
        <v>77</v>
      </c>
      <c r="AN5042" t="s">
        <v>4877</v>
      </c>
      <c r="AO5042" t="s">
        <v>78</v>
      </c>
      <c r="AP5042" t="s">
        <v>79</v>
      </c>
      <c r="AQ5042">
        <v>2021</v>
      </c>
      <c r="AR5042" t="s">
        <v>80</v>
      </c>
      <c r="AW5042" t="s">
        <v>8548</v>
      </c>
      <c r="AX5042">
        <f t="shared" si="130"/>
        <v>1993</v>
      </c>
      <c r="AY5042" t="s">
        <v>78</v>
      </c>
      <c r="AZ5042" t="s">
        <v>1847</v>
      </c>
      <c r="BA5042" t="s">
        <v>74</v>
      </c>
      <c r="BB5042" t="s">
        <v>8544</v>
      </c>
      <c r="BC5042" t="s">
        <v>499</v>
      </c>
      <c r="BD5042" t="s">
        <v>8520</v>
      </c>
      <c r="BE5042" s="11" t="s">
        <v>8502</v>
      </c>
    </row>
    <row r="5043" spans="2:57" x14ac:dyDescent="0.5">
      <c r="B5043" t="s">
        <v>2068</v>
      </c>
      <c r="C5043" s="11" t="s">
        <v>8516</v>
      </c>
      <c r="D5043" s="11" t="s">
        <v>8497</v>
      </c>
      <c r="L5043" s="11" t="s">
        <v>8517</v>
      </c>
      <c r="M5043" t="s">
        <v>8518</v>
      </c>
      <c r="N5043" t="s">
        <v>60</v>
      </c>
      <c r="O5043" t="s">
        <v>61</v>
      </c>
      <c r="P5043" t="s">
        <v>1847</v>
      </c>
      <c r="Q5043" s="11">
        <v>48.758063</v>
      </c>
      <c r="R5043" t="str">
        <f t="shared" si="128"/>
        <v>48.758063N</v>
      </c>
      <c r="S5043" t="s">
        <v>65</v>
      </c>
      <c r="T5043" s="11">
        <v>114.255903</v>
      </c>
      <c r="U5043" t="s">
        <v>67</v>
      </c>
      <c r="V5043" t="str">
        <f t="shared" si="129"/>
        <v>114.255903W</v>
      </c>
      <c r="W5043" s="11" t="s">
        <v>490</v>
      </c>
      <c r="X5043" t="s">
        <v>8458</v>
      </c>
      <c r="Y5043" s="11">
        <v>1123</v>
      </c>
      <c r="AA5043" s="17"/>
      <c r="AB5043" s="17">
        <v>34164</v>
      </c>
      <c r="AC5043" s="17">
        <v>34192</v>
      </c>
      <c r="AD5043" t="s">
        <v>8544</v>
      </c>
      <c r="AE5043" t="s">
        <v>2068</v>
      </c>
      <c r="AI5043" t="s">
        <v>8626</v>
      </c>
      <c r="AJ5043" t="s">
        <v>74</v>
      </c>
      <c r="AK5043" t="s">
        <v>75</v>
      </c>
      <c r="AL5043" t="s">
        <v>496</v>
      </c>
      <c r="AM5043" t="s">
        <v>77</v>
      </c>
      <c r="AN5043" t="s">
        <v>77</v>
      </c>
      <c r="AO5043" t="s">
        <v>2039</v>
      </c>
      <c r="AP5043" t="s">
        <v>79</v>
      </c>
      <c r="AQ5043">
        <v>2021</v>
      </c>
      <c r="AR5043" t="s">
        <v>80</v>
      </c>
      <c r="AW5043" t="s">
        <v>8548</v>
      </c>
      <c r="AX5043">
        <f t="shared" si="130"/>
        <v>1993</v>
      </c>
      <c r="AY5043" t="s">
        <v>283</v>
      </c>
      <c r="AZ5043" t="s">
        <v>1847</v>
      </c>
      <c r="BA5043" t="s">
        <v>74</v>
      </c>
      <c r="BB5043" t="s">
        <v>8544</v>
      </c>
      <c r="BC5043" t="s">
        <v>499</v>
      </c>
      <c r="BD5043" t="s">
        <v>8520</v>
      </c>
      <c r="BE5043" s="11" t="s">
        <v>8502</v>
      </c>
    </row>
    <row r="5044" spans="2:57" x14ac:dyDescent="0.5">
      <c r="B5044" t="s">
        <v>2068</v>
      </c>
      <c r="C5044" s="11" t="s">
        <v>8496</v>
      </c>
      <c r="D5044" s="11" t="s">
        <v>8497</v>
      </c>
      <c r="L5044" s="11" t="s">
        <v>8498</v>
      </c>
      <c r="M5044" t="s">
        <v>8499</v>
      </c>
      <c r="N5044" t="s">
        <v>60</v>
      </c>
      <c r="O5044" t="s">
        <v>61</v>
      </c>
      <c r="P5044" t="s">
        <v>1847</v>
      </c>
      <c r="Q5044" s="11">
        <v>48.770769999999999</v>
      </c>
      <c r="R5044" t="str">
        <f t="shared" si="128"/>
        <v>48.77077N</v>
      </c>
      <c r="S5044" t="s">
        <v>65</v>
      </c>
      <c r="T5044" s="11">
        <v>114.273338</v>
      </c>
      <c r="U5044" t="s">
        <v>67</v>
      </c>
      <c r="V5044" t="str">
        <f t="shared" si="129"/>
        <v>114.273338W</v>
      </c>
      <c r="W5044" s="11" t="s">
        <v>490</v>
      </c>
      <c r="X5044" t="s">
        <v>8458</v>
      </c>
      <c r="Y5044" s="11">
        <v>1136</v>
      </c>
      <c r="AA5044" s="17"/>
      <c r="AB5044" s="17">
        <v>34164</v>
      </c>
      <c r="AC5044" s="17">
        <v>34192</v>
      </c>
      <c r="AD5044" t="s">
        <v>8544</v>
      </c>
      <c r="AE5044" t="s">
        <v>2068</v>
      </c>
      <c r="AI5044" t="s">
        <v>8627</v>
      </c>
      <c r="AJ5044" t="s">
        <v>74</v>
      </c>
      <c r="AK5044" t="s">
        <v>75</v>
      </c>
      <c r="AL5044" t="s">
        <v>496</v>
      </c>
      <c r="AM5044" t="s">
        <v>77</v>
      </c>
      <c r="AN5044" t="s">
        <v>4877</v>
      </c>
      <c r="AO5044" t="s">
        <v>78</v>
      </c>
      <c r="AP5044" t="s">
        <v>79</v>
      </c>
      <c r="AQ5044">
        <v>2021</v>
      </c>
      <c r="AR5044" t="s">
        <v>80</v>
      </c>
      <c r="AW5044" t="s">
        <v>8548</v>
      </c>
      <c r="AX5044">
        <f t="shared" si="130"/>
        <v>1993</v>
      </c>
      <c r="AY5044" t="s">
        <v>78</v>
      </c>
      <c r="AZ5044" t="s">
        <v>1847</v>
      </c>
      <c r="BA5044" t="s">
        <v>74</v>
      </c>
      <c r="BB5044" t="s">
        <v>8544</v>
      </c>
      <c r="BC5044" t="s">
        <v>499</v>
      </c>
      <c r="BD5044" t="s">
        <v>8501</v>
      </c>
      <c r="BE5044" s="11" t="s">
        <v>8502</v>
      </c>
    </row>
    <row r="5045" spans="2:57" x14ac:dyDescent="0.5">
      <c r="B5045" t="s">
        <v>2068</v>
      </c>
      <c r="C5045" s="11" t="s">
        <v>8496</v>
      </c>
      <c r="D5045" s="11" t="s">
        <v>8497</v>
      </c>
      <c r="L5045" s="11" t="s">
        <v>8498</v>
      </c>
      <c r="M5045" t="s">
        <v>8499</v>
      </c>
      <c r="N5045" t="s">
        <v>60</v>
      </c>
      <c r="O5045" t="s">
        <v>61</v>
      </c>
      <c r="P5045" t="s">
        <v>1847</v>
      </c>
      <c r="Q5045" s="11">
        <v>48.770769999999999</v>
      </c>
      <c r="R5045" t="str">
        <f t="shared" si="128"/>
        <v>48.77077N</v>
      </c>
      <c r="S5045" t="s">
        <v>65</v>
      </c>
      <c r="T5045" s="11">
        <v>114.273338</v>
      </c>
      <c r="U5045" t="s">
        <v>67</v>
      </c>
      <c r="V5045" t="str">
        <f t="shared" si="129"/>
        <v>114.273338W</v>
      </c>
      <c r="W5045" s="11" t="s">
        <v>490</v>
      </c>
      <c r="X5045" t="s">
        <v>8458</v>
      </c>
      <c r="Y5045" s="11">
        <v>1136</v>
      </c>
      <c r="AA5045" s="17"/>
      <c r="AB5045" s="17">
        <v>34164</v>
      </c>
      <c r="AC5045" s="17">
        <v>34192</v>
      </c>
      <c r="AD5045" t="s">
        <v>8544</v>
      </c>
      <c r="AE5045" t="s">
        <v>2068</v>
      </c>
      <c r="AI5045" t="s">
        <v>8628</v>
      </c>
      <c r="AJ5045" t="s">
        <v>74</v>
      </c>
      <c r="AK5045" t="s">
        <v>75</v>
      </c>
      <c r="AL5045" t="s">
        <v>496</v>
      </c>
      <c r="AM5045" t="s">
        <v>77</v>
      </c>
      <c r="AN5045" t="s">
        <v>4877</v>
      </c>
      <c r="AO5045" t="s">
        <v>78</v>
      </c>
      <c r="AP5045" t="s">
        <v>79</v>
      </c>
      <c r="AQ5045">
        <v>2021</v>
      </c>
      <c r="AR5045" t="s">
        <v>101</v>
      </c>
      <c r="AW5045" t="s">
        <v>8548</v>
      </c>
      <c r="AX5045">
        <f t="shared" si="130"/>
        <v>1993</v>
      </c>
      <c r="AY5045" t="s">
        <v>78</v>
      </c>
      <c r="AZ5045" t="s">
        <v>1847</v>
      </c>
      <c r="BA5045" t="s">
        <v>74</v>
      </c>
      <c r="BB5045" t="s">
        <v>8544</v>
      </c>
      <c r="BC5045" t="s">
        <v>499</v>
      </c>
      <c r="BD5045" t="s">
        <v>8501</v>
      </c>
      <c r="BE5045" s="11" t="s">
        <v>8502</v>
      </c>
    </row>
    <row r="5046" spans="2:57" x14ac:dyDescent="0.5">
      <c r="B5046" t="s">
        <v>2068</v>
      </c>
      <c r="C5046" s="11" t="s">
        <v>8506</v>
      </c>
      <c r="D5046" s="11" t="s">
        <v>8507</v>
      </c>
      <c r="L5046" s="11" t="s">
        <v>8508</v>
      </c>
      <c r="M5046" t="s">
        <v>8509</v>
      </c>
      <c r="N5046" t="s">
        <v>60</v>
      </c>
      <c r="O5046" t="s">
        <v>61</v>
      </c>
      <c r="P5046" t="s">
        <v>1847</v>
      </c>
      <c r="Q5046" s="11">
        <v>48.770001999999998</v>
      </c>
      <c r="R5046" t="str">
        <f t="shared" si="128"/>
        <v>48.770002N</v>
      </c>
      <c r="S5046" t="s">
        <v>65</v>
      </c>
      <c r="T5046" s="11">
        <v>114.274278</v>
      </c>
      <c r="U5046" t="s">
        <v>67</v>
      </c>
      <c r="V5046" t="str">
        <f t="shared" si="129"/>
        <v>114.274278W</v>
      </c>
      <c r="W5046" s="11" t="s">
        <v>490</v>
      </c>
      <c r="X5046" t="s">
        <v>8458</v>
      </c>
      <c r="Y5046" s="11">
        <v>1130</v>
      </c>
      <c r="AA5046" s="17"/>
      <c r="AB5046" s="17">
        <v>33807</v>
      </c>
      <c r="AC5046" s="17">
        <v>33828</v>
      </c>
      <c r="AD5046" t="s">
        <v>8544</v>
      </c>
      <c r="AE5046" t="s">
        <v>2068</v>
      </c>
      <c r="AI5046" t="s">
        <v>8629</v>
      </c>
      <c r="AJ5046" t="s">
        <v>74</v>
      </c>
      <c r="AK5046" t="s">
        <v>75</v>
      </c>
      <c r="AL5046" t="s">
        <v>496</v>
      </c>
      <c r="AM5046" t="s">
        <v>77</v>
      </c>
      <c r="AN5046" t="s">
        <v>4878</v>
      </c>
      <c r="AO5046" t="s">
        <v>310</v>
      </c>
      <c r="AP5046" t="s">
        <v>79</v>
      </c>
      <c r="AQ5046">
        <v>2021</v>
      </c>
      <c r="AR5046" t="s">
        <v>101</v>
      </c>
      <c r="AW5046" t="s">
        <v>8548</v>
      </c>
      <c r="AX5046">
        <f t="shared" si="130"/>
        <v>1992</v>
      </c>
      <c r="AY5046" t="s">
        <v>310</v>
      </c>
      <c r="AZ5046" t="s">
        <v>1847</v>
      </c>
      <c r="BA5046" t="s">
        <v>74</v>
      </c>
      <c r="BB5046" t="s">
        <v>8544</v>
      </c>
      <c r="BC5046" t="s">
        <v>499</v>
      </c>
      <c r="BD5046" t="s">
        <v>8511</v>
      </c>
      <c r="BE5046" s="11" t="s">
        <v>8512</v>
      </c>
    </row>
    <row r="5047" spans="2:57" x14ac:dyDescent="0.5">
      <c r="B5047" t="s">
        <v>2068</v>
      </c>
      <c r="C5047" s="11" t="s">
        <v>8506</v>
      </c>
      <c r="D5047" s="11" t="s">
        <v>8507</v>
      </c>
      <c r="L5047" s="11" t="s">
        <v>8508</v>
      </c>
      <c r="M5047" t="s">
        <v>8509</v>
      </c>
      <c r="N5047" t="s">
        <v>60</v>
      </c>
      <c r="O5047" t="s">
        <v>61</v>
      </c>
      <c r="P5047" t="s">
        <v>1847</v>
      </c>
      <c r="Q5047" s="11">
        <v>48.770001999999998</v>
      </c>
      <c r="R5047" t="str">
        <f t="shared" si="128"/>
        <v>48.770002N</v>
      </c>
      <c r="S5047" t="s">
        <v>65</v>
      </c>
      <c r="T5047" s="11">
        <v>114.274278</v>
      </c>
      <c r="U5047" t="s">
        <v>67</v>
      </c>
      <c r="V5047" t="str">
        <f t="shared" si="129"/>
        <v>114.274278W</v>
      </c>
      <c r="W5047" s="11" t="s">
        <v>490</v>
      </c>
      <c r="X5047" t="s">
        <v>8458</v>
      </c>
      <c r="Y5047" s="11">
        <v>1130</v>
      </c>
      <c r="AA5047" s="17"/>
      <c r="AB5047" s="17">
        <v>33807</v>
      </c>
      <c r="AC5047" s="17">
        <v>33828</v>
      </c>
      <c r="AD5047" t="s">
        <v>8544</v>
      </c>
      <c r="AE5047" t="s">
        <v>2068</v>
      </c>
      <c r="AI5047" t="s">
        <v>8630</v>
      </c>
      <c r="AJ5047" t="s">
        <v>74</v>
      </c>
      <c r="AK5047" t="s">
        <v>75</v>
      </c>
      <c r="AL5047" t="s">
        <v>496</v>
      </c>
      <c r="AM5047" t="s">
        <v>77</v>
      </c>
      <c r="AN5047" t="s">
        <v>4878</v>
      </c>
      <c r="AO5047" t="s">
        <v>310</v>
      </c>
      <c r="AP5047" t="s">
        <v>79</v>
      </c>
      <c r="AQ5047">
        <v>2021</v>
      </c>
      <c r="AR5047" t="s">
        <v>101</v>
      </c>
      <c r="AW5047" t="s">
        <v>8548</v>
      </c>
      <c r="AX5047">
        <f t="shared" si="130"/>
        <v>1992</v>
      </c>
      <c r="AY5047" t="s">
        <v>310</v>
      </c>
      <c r="AZ5047" t="s">
        <v>1847</v>
      </c>
      <c r="BA5047" t="s">
        <v>74</v>
      </c>
      <c r="BB5047" t="s">
        <v>8544</v>
      </c>
      <c r="BC5047" t="s">
        <v>499</v>
      </c>
      <c r="BD5047" t="s">
        <v>8511</v>
      </c>
      <c r="BE5047" s="11" t="s">
        <v>8512</v>
      </c>
    </row>
    <row r="5048" spans="2:57" x14ac:dyDescent="0.5">
      <c r="B5048" t="s">
        <v>2068</v>
      </c>
      <c r="C5048" s="11" t="s">
        <v>8506</v>
      </c>
      <c r="D5048" s="11" t="s">
        <v>8507</v>
      </c>
      <c r="L5048" s="11" t="s">
        <v>8508</v>
      </c>
      <c r="M5048" t="s">
        <v>8509</v>
      </c>
      <c r="N5048" t="s">
        <v>60</v>
      </c>
      <c r="O5048" t="s">
        <v>61</v>
      </c>
      <c r="P5048" t="s">
        <v>1847</v>
      </c>
      <c r="Q5048" s="11">
        <v>48.770001999999998</v>
      </c>
      <c r="R5048" t="str">
        <f t="shared" si="128"/>
        <v>48.770002N</v>
      </c>
      <c r="S5048" t="s">
        <v>65</v>
      </c>
      <c r="T5048" s="11">
        <v>114.274278</v>
      </c>
      <c r="U5048" t="s">
        <v>67</v>
      </c>
      <c r="V5048" t="str">
        <f t="shared" si="129"/>
        <v>114.274278W</v>
      </c>
      <c r="W5048" s="11" t="s">
        <v>490</v>
      </c>
      <c r="X5048" t="s">
        <v>8458</v>
      </c>
      <c r="Y5048" s="11">
        <v>1130</v>
      </c>
      <c r="AA5048" s="17"/>
      <c r="AB5048" s="17">
        <v>33807</v>
      </c>
      <c r="AC5048" s="17">
        <v>33828</v>
      </c>
      <c r="AD5048" t="s">
        <v>8544</v>
      </c>
      <c r="AE5048" t="s">
        <v>2068</v>
      </c>
      <c r="AI5048" t="s">
        <v>8631</v>
      </c>
      <c r="AJ5048" t="s">
        <v>74</v>
      </c>
      <c r="AK5048" t="s">
        <v>75</v>
      </c>
      <c r="AL5048" t="s">
        <v>496</v>
      </c>
      <c r="AM5048" t="s">
        <v>77</v>
      </c>
      <c r="AN5048" t="s">
        <v>77</v>
      </c>
      <c r="AO5048" t="s">
        <v>283</v>
      </c>
      <c r="AP5048" t="s">
        <v>79</v>
      </c>
      <c r="AQ5048">
        <v>2021</v>
      </c>
      <c r="AR5048" t="s">
        <v>101</v>
      </c>
      <c r="AW5048" t="s">
        <v>8548</v>
      </c>
      <c r="AX5048">
        <f t="shared" si="130"/>
        <v>1992</v>
      </c>
      <c r="AY5048" t="s">
        <v>283</v>
      </c>
      <c r="AZ5048" t="s">
        <v>1847</v>
      </c>
      <c r="BA5048" t="s">
        <v>74</v>
      </c>
      <c r="BB5048" t="s">
        <v>8544</v>
      </c>
      <c r="BC5048" t="s">
        <v>499</v>
      </c>
      <c r="BD5048" t="s">
        <v>8511</v>
      </c>
      <c r="BE5048" s="11" t="s">
        <v>8512</v>
      </c>
    </row>
    <row r="5049" spans="2:57" x14ac:dyDescent="0.5">
      <c r="B5049" t="s">
        <v>2068</v>
      </c>
      <c r="C5049" s="11" t="s">
        <v>8516</v>
      </c>
      <c r="D5049" s="11" t="s">
        <v>8497</v>
      </c>
      <c r="L5049" s="11" t="s">
        <v>8517</v>
      </c>
      <c r="M5049" t="s">
        <v>8518</v>
      </c>
      <c r="N5049" t="s">
        <v>60</v>
      </c>
      <c r="O5049" t="s">
        <v>61</v>
      </c>
      <c r="P5049" t="s">
        <v>1847</v>
      </c>
      <c r="Q5049" s="11">
        <v>48.758063</v>
      </c>
      <c r="R5049" t="str">
        <f t="shared" si="128"/>
        <v>48.758063N</v>
      </c>
      <c r="S5049" t="s">
        <v>65</v>
      </c>
      <c r="T5049" s="11">
        <v>114.255903</v>
      </c>
      <c r="U5049" t="s">
        <v>67</v>
      </c>
      <c r="V5049" t="str">
        <f t="shared" si="129"/>
        <v>114.255903W</v>
      </c>
      <c r="W5049" s="11" t="s">
        <v>490</v>
      </c>
      <c r="X5049" t="s">
        <v>8458</v>
      </c>
      <c r="Y5049" s="11">
        <v>1123</v>
      </c>
      <c r="AA5049" s="17"/>
      <c r="AB5049" s="17">
        <v>33470</v>
      </c>
      <c r="AC5049" s="17">
        <v>33491</v>
      </c>
      <c r="AD5049" t="s">
        <v>8544</v>
      </c>
      <c r="AE5049" t="s">
        <v>2068</v>
      </c>
      <c r="AI5049" t="s">
        <v>8632</v>
      </c>
      <c r="AJ5049" t="s">
        <v>74</v>
      </c>
      <c r="AK5049" t="s">
        <v>75</v>
      </c>
      <c r="AL5049" t="s">
        <v>496</v>
      </c>
      <c r="AM5049" t="s">
        <v>77</v>
      </c>
      <c r="AN5049" t="s">
        <v>4878</v>
      </c>
      <c r="AO5049" t="s">
        <v>310</v>
      </c>
      <c r="AP5049" t="s">
        <v>79</v>
      </c>
      <c r="AQ5049">
        <v>2021</v>
      </c>
      <c r="AR5049" t="s">
        <v>101</v>
      </c>
      <c r="AW5049" t="s">
        <v>8548</v>
      </c>
      <c r="AX5049">
        <f t="shared" si="130"/>
        <v>1991</v>
      </c>
      <c r="AY5049" t="s">
        <v>310</v>
      </c>
      <c r="AZ5049" t="s">
        <v>1847</v>
      </c>
      <c r="BA5049" t="s">
        <v>74</v>
      </c>
      <c r="BB5049" t="s">
        <v>8544</v>
      </c>
      <c r="BC5049" t="s">
        <v>499</v>
      </c>
      <c r="BD5049" t="s">
        <v>8520</v>
      </c>
      <c r="BE5049" s="11" t="s">
        <v>8502</v>
      </c>
    </row>
    <row r="5050" spans="2:57" x14ac:dyDescent="0.5">
      <c r="B5050" t="s">
        <v>2068</v>
      </c>
      <c r="C5050" s="11" t="s">
        <v>8492</v>
      </c>
      <c r="D5050" s="11" t="s">
        <v>8488</v>
      </c>
      <c r="L5050" s="11" t="s">
        <v>8410</v>
      </c>
      <c r="M5050" t="s">
        <v>8411</v>
      </c>
      <c r="N5050" t="s">
        <v>60</v>
      </c>
      <c r="O5050" t="s">
        <v>61</v>
      </c>
      <c r="P5050" t="s">
        <v>1847</v>
      </c>
      <c r="Q5050" s="11">
        <v>48.788313000000002</v>
      </c>
      <c r="R5050" t="str">
        <f t="shared" si="128"/>
        <v>48.788313N</v>
      </c>
      <c r="S5050" t="s">
        <v>65</v>
      </c>
      <c r="T5050" s="11">
        <v>114.28258599999999</v>
      </c>
      <c r="U5050" t="s">
        <v>67</v>
      </c>
      <c r="V5050" t="str">
        <f t="shared" si="129"/>
        <v>114.282586W</v>
      </c>
      <c r="W5050" s="11" t="s">
        <v>490</v>
      </c>
      <c r="X5050" t="s">
        <v>8458</v>
      </c>
      <c r="Y5050" s="11">
        <v>1113</v>
      </c>
      <c r="AA5050" s="17"/>
      <c r="AB5050" s="17">
        <v>33470</v>
      </c>
      <c r="AC5050" s="17">
        <v>33491</v>
      </c>
      <c r="AD5050" t="s">
        <v>8544</v>
      </c>
      <c r="AE5050" t="s">
        <v>2068</v>
      </c>
      <c r="AI5050" t="s">
        <v>8633</v>
      </c>
      <c r="AJ5050" t="s">
        <v>74</v>
      </c>
      <c r="AK5050" t="s">
        <v>75</v>
      </c>
      <c r="AL5050" t="s">
        <v>496</v>
      </c>
      <c r="AM5050" t="s">
        <v>77</v>
      </c>
      <c r="AN5050" t="s">
        <v>77</v>
      </c>
      <c r="AO5050" t="s">
        <v>283</v>
      </c>
      <c r="AP5050" t="s">
        <v>79</v>
      </c>
      <c r="AQ5050">
        <v>2021</v>
      </c>
      <c r="AR5050" t="s">
        <v>101</v>
      </c>
      <c r="AW5050" t="s">
        <v>8548</v>
      </c>
      <c r="AX5050">
        <f t="shared" si="130"/>
        <v>1991</v>
      </c>
      <c r="AY5050" t="s">
        <v>283</v>
      </c>
      <c r="AZ5050" t="s">
        <v>1847</v>
      </c>
      <c r="BA5050" t="s">
        <v>74</v>
      </c>
      <c r="BB5050" t="s">
        <v>8544</v>
      </c>
      <c r="BC5050" t="s">
        <v>499</v>
      </c>
      <c r="BD5050" t="s">
        <v>8494</v>
      </c>
      <c r="BE5050" s="11" t="s">
        <v>8491</v>
      </c>
    </row>
    <row r="5051" spans="2:57" x14ac:dyDescent="0.5">
      <c r="B5051" t="s">
        <v>2068</v>
      </c>
      <c r="C5051" s="11" t="s">
        <v>8529</v>
      </c>
      <c r="D5051" s="11" t="s">
        <v>8507</v>
      </c>
      <c r="L5051" s="11" t="s">
        <v>8415</v>
      </c>
      <c r="M5051" t="s">
        <v>8416</v>
      </c>
      <c r="N5051" t="s">
        <v>60</v>
      </c>
      <c r="O5051" t="s">
        <v>61</v>
      </c>
      <c r="P5051" t="s">
        <v>1847</v>
      </c>
      <c r="Q5051" s="11">
        <v>48.748272</v>
      </c>
      <c r="R5051" t="str">
        <f t="shared" si="128"/>
        <v>48.748272N</v>
      </c>
      <c r="S5051" t="s">
        <v>65</v>
      </c>
      <c r="T5051" s="11">
        <v>114.244878</v>
      </c>
      <c r="U5051" t="s">
        <v>67</v>
      </c>
      <c r="V5051" t="str">
        <f t="shared" si="129"/>
        <v>114.244878W</v>
      </c>
      <c r="W5051" s="11" t="s">
        <v>490</v>
      </c>
      <c r="X5051" t="s">
        <v>8458</v>
      </c>
      <c r="Y5051" s="11">
        <v>1133</v>
      </c>
      <c r="AA5051" s="17"/>
      <c r="AB5051" s="17">
        <v>33800</v>
      </c>
      <c r="AC5051" s="17">
        <v>33807</v>
      </c>
      <c r="AD5051" t="s">
        <v>8544</v>
      </c>
      <c r="AE5051" t="s">
        <v>2068</v>
      </c>
      <c r="AI5051" t="s">
        <v>8634</v>
      </c>
      <c r="AJ5051" t="s">
        <v>74</v>
      </c>
      <c r="AK5051" t="s">
        <v>75</v>
      </c>
      <c r="AL5051" t="s">
        <v>496</v>
      </c>
      <c r="AM5051" t="s">
        <v>77</v>
      </c>
      <c r="AN5051" t="s">
        <v>4878</v>
      </c>
      <c r="AO5051" t="s">
        <v>310</v>
      </c>
      <c r="AP5051" t="s">
        <v>79</v>
      </c>
      <c r="AQ5051">
        <v>2021</v>
      </c>
      <c r="AR5051" t="s">
        <v>101</v>
      </c>
      <c r="AW5051" t="s">
        <v>8548</v>
      </c>
      <c r="AX5051">
        <f t="shared" si="130"/>
        <v>1992</v>
      </c>
      <c r="AY5051" t="s">
        <v>310</v>
      </c>
      <c r="AZ5051" t="s">
        <v>1847</v>
      </c>
      <c r="BA5051" t="s">
        <v>74</v>
      </c>
      <c r="BB5051" t="s">
        <v>8544</v>
      </c>
      <c r="BC5051" t="s">
        <v>499</v>
      </c>
      <c r="BD5051" t="s">
        <v>8531</v>
      </c>
      <c r="BE5051" s="11" t="s">
        <v>8512</v>
      </c>
    </row>
    <row r="5052" spans="2:57" x14ac:dyDescent="0.5">
      <c r="B5052" t="s">
        <v>2068</v>
      </c>
      <c r="C5052" s="11" t="s">
        <v>8562</v>
      </c>
      <c r="D5052" s="11" t="s">
        <v>8563</v>
      </c>
      <c r="L5052" s="11" t="s">
        <v>8564</v>
      </c>
      <c r="M5052" t="s">
        <v>8423</v>
      </c>
      <c r="N5052" t="s">
        <v>60</v>
      </c>
      <c r="O5052" t="s">
        <v>61</v>
      </c>
      <c r="P5052" t="s">
        <v>1847</v>
      </c>
      <c r="Q5052" s="11">
        <v>48.854999999999997</v>
      </c>
      <c r="R5052" t="str">
        <f t="shared" si="128"/>
        <v>48.855N</v>
      </c>
      <c r="S5052" t="s">
        <v>65</v>
      </c>
      <c r="T5052" s="11">
        <v>114.34520000000001</v>
      </c>
      <c r="U5052" t="s">
        <v>67</v>
      </c>
      <c r="V5052" t="str">
        <f t="shared" si="129"/>
        <v>114.3452W</v>
      </c>
      <c r="W5052" s="11" t="s">
        <v>490</v>
      </c>
      <c r="X5052" t="s">
        <v>8458</v>
      </c>
      <c r="Y5052" s="11">
        <v>1120</v>
      </c>
      <c r="AA5052" s="17"/>
      <c r="AB5052" s="17">
        <v>33799</v>
      </c>
      <c r="AC5052" s="17">
        <v>33806</v>
      </c>
      <c r="AD5052" t="s">
        <v>1633</v>
      </c>
      <c r="AE5052" t="s">
        <v>2068</v>
      </c>
      <c r="AI5052" t="s">
        <v>8635</v>
      </c>
      <c r="AJ5052" t="s">
        <v>74</v>
      </c>
      <c r="AK5052" t="s">
        <v>75</v>
      </c>
      <c r="AL5052" t="s">
        <v>496</v>
      </c>
      <c r="AM5052" t="s">
        <v>77</v>
      </c>
      <c r="AN5052" t="s">
        <v>77</v>
      </c>
      <c r="AO5052" t="s">
        <v>2039</v>
      </c>
      <c r="AP5052" t="s">
        <v>79</v>
      </c>
      <c r="AQ5052">
        <v>2021</v>
      </c>
      <c r="AR5052" t="s">
        <v>80</v>
      </c>
      <c r="AW5052" t="s">
        <v>8548</v>
      </c>
      <c r="AX5052">
        <f t="shared" si="130"/>
        <v>1992</v>
      </c>
      <c r="AY5052" t="s">
        <v>283</v>
      </c>
      <c r="AZ5052" t="s">
        <v>1847</v>
      </c>
      <c r="BA5052" t="s">
        <v>74</v>
      </c>
      <c r="BB5052" t="s">
        <v>1633</v>
      </c>
      <c r="BC5052" t="s">
        <v>499</v>
      </c>
      <c r="BD5052" t="s">
        <v>8566</v>
      </c>
      <c r="BE5052" t="s">
        <v>8567</v>
      </c>
    </row>
    <row r="5053" spans="2:57" x14ac:dyDescent="0.5">
      <c r="B5053" t="s">
        <v>2068</v>
      </c>
      <c r="C5053" s="11" t="s">
        <v>8636</v>
      </c>
      <c r="D5053" s="11" t="s">
        <v>8637</v>
      </c>
      <c r="L5053" s="11" t="s">
        <v>8402</v>
      </c>
      <c r="M5053" t="s">
        <v>8403</v>
      </c>
      <c r="N5053" t="s">
        <v>60</v>
      </c>
      <c r="O5053" t="s">
        <v>61</v>
      </c>
      <c r="P5053" t="s">
        <v>1847</v>
      </c>
      <c r="Q5053" s="11">
        <v>48.733483999999997</v>
      </c>
      <c r="R5053" t="str">
        <f t="shared" si="128"/>
        <v>48.733484N</v>
      </c>
      <c r="S5053" t="s">
        <v>65</v>
      </c>
      <c r="T5053" s="11">
        <v>114.23891399999999</v>
      </c>
      <c r="U5053" t="s">
        <v>67</v>
      </c>
      <c r="V5053" t="str">
        <f t="shared" si="129"/>
        <v>114.238914W</v>
      </c>
      <c r="W5053" s="11" t="s">
        <v>490</v>
      </c>
      <c r="X5053" t="s">
        <v>8458</v>
      </c>
      <c r="Y5053" s="11">
        <v>1073</v>
      </c>
      <c r="AA5053" s="17"/>
      <c r="AB5053" s="17">
        <v>34193</v>
      </c>
      <c r="AC5053" s="17">
        <v>34221</v>
      </c>
      <c r="AD5053" t="s">
        <v>8544</v>
      </c>
      <c r="AE5053" t="s">
        <v>2068</v>
      </c>
      <c r="AI5053" t="s">
        <v>8638</v>
      </c>
      <c r="AJ5053" t="s">
        <v>74</v>
      </c>
      <c r="AK5053" t="s">
        <v>75</v>
      </c>
      <c r="AL5053" t="s">
        <v>496</v>
      </c>
      <c r="AM5053" t="s">
        <v>77</v>
      </c>
      <c r="AN5053" t="s">
        <v>77</v>
      </c>
      <c r="AO5053" t="s">
        <v>283</v>
      </c>
      <c r="AP5053" t="s">
        <v>79</v>
      </c>
      <c r="AQ5053">
        <v>2021</v>
      </c>
      <c r="AR5053" t="s">
        <v>101</v>
      </c>
      <c r="AW5053" t="s">
        <v>8548</v>
      </c>
      <c r="AX5053">
        <f t="shared" si="130"/>
        <v>1993</v>
      </c>
      <c r="AY5053" t="s">
        <v>283</v>
      </c>
      <c r="AZ5053" t="s">
        <v>1847</v>
      </c>
      <c r="BA5053" t="s">
        <v>74</v>
      </c>
      <c r="BB5053" t="s">
        <v>8544</v>
      </c>
      <c r="BC5053" t="s">
        <v>499</v>
      </c>
      <c r="BD5053" t="s">
        <v>8639</v>
      </c>
      <c r="BE5053" s="11" t="s">
        <v>8640</v>
      </c>
    </row>
    <row r="5054" spans="2:57" x14ac:dyDescent="0.5">
      <c r="B5054" t="s">
        <v>2068</v>
      </c>
      <c r="C5054" s="11" t="s">
        <v>8562</v>
      </c>
      <c r="D5054" s="11" t="s">
        <v>8563</v>
      </c>
      <c r="L5054" s="11" t="s">
        <v>8564</v>
      </c>
      <c r="M5054" t="s">
        <v>8423</v>
      </c>
      <c r="N5054" t="s">
        <v>60</v>
      </c>
      <c r="O5054" t="s">
        <v>61</v>
      </c>
      <c r="P5054" t="s">
        <v>1847</v>
      </c>
      <c r="Q5054" s="11">
        <v>48.854999999999997</v>
      </c>
      <c r="R5054" t="str">
        <f t="shared" si="128"/>
        <v>48.855N</v>
      </c>
      <c r="S5054" t="s">
        <v>65</v>
      </c>
      <c r="T5054" s="11">
        <v>114.34520000000001</v>
      </c>
      <c r="U5054" t="s">
        <v>67</v>
      </c>
      <c r="V5054" t="str">
        <f t="shared" si="129"/>
        <v>114.3452W</v>
      </c>
      <c r="W5054" s="11" t="s">
        <v>490</v>
      </c>
      <c r="X5054" t="s">
        <v>8458</v>
      </c>
      <c r="Y5054" s="11">
        <v>1120</v>
      </c>
      <c r="AA5054" s="17"/>
      <c r="AB5054" s="17">
        <v>34135</v>
      </c>
      <c r="AC5054" s="17">
        <v>34163</v>
      </c>
      <c r="AD5054" t="s">
        <v>1633</v>
      </c>
      <c r="AE5054" t="s">
        <v>2068</v>
      </c>
      <c r="AI5054" t="s">
        <v>8641</v>
      </c>
      <c r="AJ5054" t="s">
        <v>74</v>
      </c>
      <c r="AK5054" t="s">
        <v>75</v>
      </c>
      <c r="AL5054" t="s">
        <v>496</v>
      </c>
      <c r="AM5054" t="s">
        <v>77</v>
      </c>
      <c r="AN5054" t="s">
        <v>77</v>
      </c>
      <c r="AO5054" t="s">
        <v>1318</v>
      </c>
      <c r="AP5054" t="s">
        <v>79</v>
      </c>
      <c r="AQ5054">
        <v>2021</v>
      </c>
      <c r="AR5054" t="s">
        <v>80</v>
      </c>
      <c r="AW5054" t="s">
        <v>8548</v>
      </c>
      <c r="AX5054">
        <f t="shared" si="130"/>
        <v>1993</v>
      </c>
      <c r="AY5054" t="s">
        <v>1318</v>
      </c>
      <c r="AZ5054" t="s">
        <v>1847</v>
      </c>
      <c r="BA5054" t="s">
        <v>74</v>
      </c>
      <c r="BB5054" t="s">
        <v>1633</v>
      </c>
      <c r="BC5054" t="s">
        <v>499</v>
      </c>
      <c r="BD5054" t="s">
        <v>8566</v>
      </c>
      <c r="BE5054" t="s">
        <v>8567</v>
      </c>
    </row>
    <row r="5055" spans="2:57" x14ac:dyDescent="0.5">
      <c r="B5055" t="s">
        <v>2068</v>
      </c>
      <c r="C5055" s="11" t="s">
        <v>8562</v>
      </c>
      <c r="D5055" s="11" t="s">
        <v>8563</v>
      </c>
      <c r="L5055" s="11" t="s">
        <v>8564</v>
      </c>
      <c r="M5055" t="s">
        <v>8423</v>
      </c>
      <c r="N5055" t="s">
        <v>60</v>
      </c>
      <c r="O5055" t="s">
        <v>61</v>
      </c>
      <c r="P5055" t="s">
        <v>1847</v>
      </c>
      <c r="Q5055" s="11">
        <v>48.854999999999997</v>
      </c>
      <c r="R5055" t="str">
        <f t="shared" si="128"/>
        <v>48.855N</v>
      </c>
      <c r="S5055" t="s">
        <v>65</v>
      </c>
      <c r="T5055" s="11">
        <v>114.34520000000001</v>
      </c>
      <c r="U5055" t="s">
        <v>67</v>
      </c>
      <c r="V5055" t="str">
        <f t="shared" si="129"/>
        <v>114.3452W</v>
      </c>
      <c r="W5055" s="11" t="s">
        <v>490</v>
      </c>
      <c r="X5055" t="s">
        <v>8458</v>
      </c>
      <c r="Y5055" s="11">
        <v>1120</v>
      </c>
      <c r="AA5055" s="17"/>
      <c r="AB5055" s="17">
        <v>34135</v>
      </c>
      <c r="AC5055" s="17">
        <v>34163</v>
      </c>
      <c r="AD5055" t="s">
        <v>1633</v>
      </c>
      <c r="AE5055" t="s">
        <v>2068</v>
      </c>
      <c r="AI5055" t="s">
        <v>8642</v>
      </c>
      <c r="AJ5055" t="s">
        <v>74</v>
      </c>
      <c r="AK5055" t="s">
        <v>75</v>
      </c>
      <c r="AL5055" t="s">
        <v>496</v>
      </c>
      <c r="AM5055" t="s">
        <v>77</v>
      </c>
      <c r="AN5055" t="s">
        <v>4878</v>
      </c>
      <c r="AO5055" t="s">
        <v>248</v>
      </c>
      <c r="AP5055" t="s">
        <v>79</v>
      </c>
      <c r="AQ5055">
        <v>2021</v>
      </c>
      <c r="AR5055" t="s">
        <v>101</v>
      </c>
      <c r="AW5055" t="s">
        <v>8548</v>
      </c>
      <c r="AX5055">
        <f t="shared" si="130"/>
        <v>1993</v>
      </c>
      <c r="AY5055" t="s">
        <v>248</v>
      </c>
      <c r="AZ5055" t="s">
        <v>1847</v>
      </c>
      <c r="BA5055" t="s">
        <v>74</v>
      </c>
      <c r="BB5055" t="s">
        <v>1633</v>
      </c>
      <c r="BC5055" t="s">
        <v>499</v>
      </c>
      <c r="BD5055" t="s">
        <v>8566</v>
      </c>
      <c r="BE5055" t="s">
        <v>8567</v>
      </c>
    </row>
    <row r="5056" spans="2:57" x14ac:dyDescent="0.5">
      <c r="B5056" t="s">
        <v>2068</v>
      </c>
      <c r="C5056" s="11" t="s">
        <v>8562</v>
      </c>
      <c r="D5056" s="11" t="s">
        <v>8563</v>
      </c>
      <c r="L5056" s="11" t="s">
        <v>8564</v>
      </c>
      <c r="M5056" t="s">
        <v>8423</v>
      </c>
      <c r="N5056" t="s">
        <v>60</v>
      </c>
      <c r="O5056" t="s">
        <v>61</v>
      </c>
      <c r="P5056" t="s">
        <v>1847</v>
      </c>
      <c r="Q5056" s="11">
        <v>48.854999999999997</v>
      </c>
      <c r="R5056" t="str">
        <f t="shared" si="128"/>
        <v>48.855N</v>
      </c>
      <c r="S5056" t="s">
        <v>65</v>
      </c>
      <c r="T5056" s="11">
        <v>114.34520000000001</v>
      </c>
      <c r="U5056" t="s">
        <v>67</v>
      </c>
      <c r="V5056" t="str">
        <f t="shared" si="129"/>
        <v>114.3452W</v>
      </c>
      <c r="W5056" s="11" t="s">
        <v>490</v>
      </c>
      <c r="X5056" t="s">
        <v>8458</v>
      </c>
      <c r="Y5056" s="11">
        <v>1120</v>
      </c>
      <c r="AA5056" s="17"/>
      <c r="AB5056" s="17">
        <v>34135</v>
      </c>
      <c r="AC5056" s="17">
        <v>34163</v>
      </c>
      <c r="AD5056" t="s">
        <v>1633</v>
      </c>
      <c r="AE5056" t="s">
        <v>2068</v>
      </c>
      <c r="AI5056" t="s">
        <v>8643</v>
      </c>
      <c r="AJ5056" t="s">
        <v>74</v>
      </c>
      <c r="AK5056" t="s">
        <v>75</v>
      </c>
      <c r="AL5056" t="s">
        <v>496</v>
      </c>
      <c r="AM5056" t="s">
        <v>77</v>
      </c>
      <c r="AN5056" t="s">
        <v>77</v>
      </c>
      <c r="AO5056" t="s">
        <v>404</v>
      </c>
      <c r="AP5056" t="s">
        <v>79</v>
      </c>
      <c r="AQ5056">
        <v>2021</v>
      </c>
      <c r="AR5056" t="s">
        <v>101</v>
      </c>
      <c r="AW5056" t="s">
        <v>8548</v>
      </c>
      <c r="AX5056">
        <f t="shared" si="130"/>
        <v>1993</v>
      </c>
      <c r="AY5056" t="s">
        <v>404</v>
      </c>
      <c r="AZ5056" t="s">
        <v>1847</v>
      </c>
      <c r="BA5056" t="s">
        <v>74</v>
      </c>
      <c r="BB5056" t="s">
        <v>1633</v>
      </c>
      <c r="BC5056" t="s">
        <v>499</v>
      </c>
      <c r="BD5056" t="s">
        <v>8566</v>
      </c>
      <c r="BE5056" t="s">
        <v>8567</v>
      </c>
    </row>
    <row r="5057" spans="2:57" x14ac:dyDescent="0.5">
      <c r="B5057" t="s">
        <v>2068</v>
      </c>
      <c r="C5057" s="11" t="s">
        <v>8562</v>
      </c>
      <c r="D5057" s="11" t="s">
        <v>8563</v>
      </c>
      <c r="L5057" s="11" t="s">
        <v>8564</v>
      </c>
      <c r="M5057" t="s">
        <v>8423</v>
      </c>
      <c r="N5057" t="s">
        <v>60</v>
      </c>
      <c r="O5057" t="s">
        <v>61</v>
      </c>
      <c r="P5057" t="s">
        <v>1847</v>
      </c>
      <c r="Q5057" s="11">
        <v>48.854999999999997</v>
      </c>
      <c r="R5057" t="str">
        <f t="shared" si="128"/>
        <v>48.855N</v>
      </c>
      <c r="S5057" t="s">
        <v>65</v>
      </c>
      <c r="T5057" s="11">
        <v>114.34520000000001</v>
      </c>
      <c r="U5057" t="s">
        <v>67</v>
      </c>
      <c r="V5057" t="str">
        <f t="shared" si="129"/>
        <v>114.3452W</v>
      </c>
      <c r="W5057" s="11" t="s">
        <v>490</v>
      </c>
      <c r="X5057" t="s">
        <v>8458</v>
      </c>
      <c r="Y5057" s="11">
        <v>1120</v>
      </c>
      <c r="AA5057" s="17"/>
      <c r="AB5057" s="17">
        <v>34135</v>
      </c>
      <c r="AC5057" s="17">
        <v>34163</v>
      </c>
      <c r="AD5057" t="s">
        <v>1633</v>
      </c>
      <c r="AE5057" t="s">
        <v>2068</v>
      </c>
      <c r="AI5057" t="s">
        <v>8644</v>
      </c>
      <c r="AJ5057" t="s">
        <v>74</v>
      </c>
      <c r="AK5057" t="s">
        <v>75</v>
      </c>
      <c r="AL5057" t="s">
        <v>496</v>
      </c>
      <c r="AM5057" t="s">
        <v>77</v>
      </c>
      <c r="AN5057" t="s">
        <v>77</v>
      </c>
      <c r="AO5057" t="s">
        <v>2039</v>
      </c>
      <c r="AP5057" t="s">
        <v>79</v>
      </c>
      <c r="AQ5057">
        <v>2021</v>
      </c>
      <c r="AR5057" t="s">
        <v>80</v>
      </c>
      <c r="AW5057" t="s">
        <v>8548</v>
      </c>
      <c r="AX5057">
        <f t="shared" si="130"/>
        <v>1993</v>
      </c>
      <c r="AY5057" t="s">
        <v>283</v>
      </c>
      <c r="AZ5057" t="s">
        <v>1847</v>
      </c>
      <c r="BA5057" t="s">
        <v>74</v>
      </c>
      <c r="BB5057" t="s">
        <v>1633</v>
      </c>
      <c r="BC5057" t="s">
        <v>499</v>
      </c>
      <c r="BD5057" t="s">
        <v>8566</v>
      </c>
      <c r="BE5057" t="s">
        <v>8567</v>
      </c>
    </row>
    <row r="5058" spans="2:57" x14ac:dyDescent="0.5">
      <c r="B5058" t="s">
        <v>2068</v>
      </c>
      <c r="C5058" s="11" t="s">
        <v>8456</v>
      </c>
      <c r="D5058" s="11" t="s">
        <v>8457</v>
      </c>
      <c r="L5058" s="11" t="s">
        <v>8427</v>
      </c>
      <c r="M5058" t="s">
        <v>8428</v>
      </c>
      <c r="N5058" t="s">
        <v>60</v>
      </c>
      <c r="O5058" t="s">
        <v>61</v>
      </c>
      <c r="P5058" t="s">
        <v>1847</v>
      </c>
      <c r="Q5058" s="11">
        <v>48.798518000000001</v>
      </c>
      <c r="R5058" t="str">
        <f t="shared" si="128"/>
        <v>48.798518N</v>
      </c>
      <c r="S5058" t="s">
        <v>65</v>
      </c>
      <c r="T5058" s="11">
        <v>114.317305</v>
      </c>
      <c r="U5058" t="s">
        <v>67</v>
      </c>
      <c r="V5058" t="str">
        <f t="shared" si="129"/>
        <v>114.317305W</v>
      </c>
      <c r="W5058" s="11" t="s">
        <v>490</v>
      </c>
      <c r="X5058" t="s">
        <v>8458</v>
      </c>
      <c r="Y5058" s="11">
        <v>1093</v>
      </c>
      <c r="AA5058" s="17"/>
      <c r="AB5058" s="17">
        <v>34163</v>
      </c>
      <c r="AC5058" s="17">
        <v>34191</v>
      </c>
      <c r="AD5058" t="s">
        <v>8544</v>
      </c>
      <c r="AE5058" t="s">
        <v>2068</v>
      </c>
      <c r="AI5058" t="s">
        <v>8645</v>
      </c>
      <c r="AJ5058" t="s">
        <v>74</v>
      </c>
      <c r="AK5058" t="s">
        <v>75</v>
      </c>
      <c r="AL5058" t="s">
        <v>496</v>
      </c>
      <c r="AM5058" t="s">
        <v>77</v>
      </c>
      <c r="AN5058" t="s">
        <v>77</v>
      </c>
      <c r="AO5058" t="s">
        <v>283</v>
      </c>
      <c r="AP5058" t="s">
        <v>79</v>
      </c>
      <c r="AQ5058">
        <v>2021</v>
      </c>
      <c r="AR5058" t="s">
        <v>101</v>
      </c>
      <c r="AW5058" t="s">
        <v>8548</v>
      </c>
      <c r="AX5058">
        <f t="shared" si="130"/>
        <v>1993</v>
      </c>
      <c r="AY5058" t="s">
        <v>283</v>
      </c>
      <c r="AZ5058" t="s">
        <v>1847</v>
      </c>
      <c r="BA5058" t="s">
        <v>74</v>
      </c>
      <c r="BB5058" t="s">
        <v>8544</v>
      </c>
      <c r="BC5058" t="s">
        <v>499</v>
      </c>
      <c r="BD5058" t="s">
        <v>8467</v>
      </c>
      <c r="BE5058" s="11" t="s">
        <v>8465</v>
      </c>
    </row>
    <row r="5059" spans="2:57" x14ac:dyDescent="0.5">
      <c r="B5059" t="s">
        <v>2068</v>
      </c>
      <c r="C5059" s="11" t="s">
        <v>8562</v>
      </c>
      <c r="D5059" s="11" t="s">
        <v>8563</v>
      </c>
      <c r="L5059" s="11" t="s">
        <v>8564</v>
      </c>
      <c r="M5059" t="s">
        <v>8423</v>
      </c>
      <c r="N5059" t="s">
        <v>60</v>
      </c>
      <c r="O5059" t="s">
        <v>61</v>
      </c>
      <c r="P5059" t="s">
        <v>1847</v>
      </c>
      <c r="Q5059" s="11">
        <v>48.854999999999997</v>
      </c>
      <c r="R5059" t="str">
        <f t="shared" ref="R5059:R5121" si="131">Q5059&amp;S5059</f>
        <v>48.855N</v>
      </c>
      <c r="S5059" t="s">
        <v>65</v>
      </c>
      <c r="T5059" s="11">
        <v>114.34520000000001</v>
      </c>
      <c r="U5059" t="s">
        <v>67</v>
      </c>
      <c r="V5059" t="str">
        <f t="shared" ref="V5059:V5121" si="132">T5059&amp;U5059</f>
        <v>114.3452W</v>
      </c>
      <c r="W5059" s="11" t="s">
        <v>490</v>
      </c>
      <c r="X5059" t="s">
        <v>8458</v>
      </c>
      <c r="Y5059" s="11">
        <v>1120</v>
      </c>
      <c r="AA5059" s="17"/>
      <c r="AB5059" s="17">
        <v>34191</v>
      </c>
      <c r="AC5059" s="17">
        <v>34219</v>
      </c>
      <c r="AD5059" t="s">
        <v>1633</v>
      </c>
      <c r="AE5059" t="s">
        <v>2068</v>
      </c>
      <c r="AI5059" t="s">
        <v>8646</v>
      </c>
      <c r="AJ5059" t="s">
        <v>74</v>
      </c>
      <c r="AK5059" t="s">
        <v>75</v>
      </c>
      <c r="AL5059" t="s">
        <v>496</v>
      </c>
      <c r="AM5059" t="s">
        <v>77</v>
      </c>
      <c r="AN5059" t="s">
        <v>4878</v>
      </c>
      <c r="AO5059" t="s">
        <v>310</v>
      </c>
      <c r="AP5059" t="s">
        <v>79</v>
      </c>
      <c r="AQ5059">
        <v>2021</v>
      </c>
      <c r="AR5059" t="s">
        <v>101</v>
      </c>
      <c r="AW5059" t="s">
        <v>8548</v>
      </c>
      <c r="AX5059">
        <f t="shared" ref="AX5059:AX5121" si="133">YEAR(AC5059)</f>
        <v>1993</v>
      </c>
      <c r="AY5059" t="s">
        <v>310</v>
      </c>
      <c r="AZ5059" t="s">
        <v>1847</v>
      </c>
      <c r="BA5059" t="s">
        <v>74</v>
      </c>
      <c r="BB5059" t="s">
        <v>1633</v>
      </c>
      <c r="BC5059" t="s">
        <v>499</v>
      </c>
      <c r="BD5059" t="s">
        <v>8566</v>
      </c>
      <c r="BE5059" t="s">
        <v>8567</v>
      </c>
    </row>
    <row r="5060" spans="2:57" x14ac:dyDescent="0.5">
      <c r="B5060" t="s">
        <v>2068</v>
      </c>
      <c r="C5060" s="11" t="s">
        <v>8562</v>
      </c>
      <c r="D5060" s="11" t="s">
        <v>8563</v>
      </c>
      <c r="L5060" s="11" t="s">
        <v>8564</v>
      </c>
      <c r="M5060" t="s">
        <v>8423</v>
      </c>
      <c r="N5060" t="s">
        <v>60</v>
      </c>
      <c r="O5060" t="s">
        <v>61</v>
      </c>
      <c r="P5060" t="s">
        <v>1847</v>
      </c>
      <c r="Q5060" s="11">
        <v>48.854999999999997</v>
      </c>
      <c r="R5060" t="str">
        <f t="shared" si="131"/>
        <v>48.855N</v>
      </c>
      <c r="S5060" t="s">
        <v>65</v>
      </c>
      <c r="T5060" s="11">
        <v>114.34520000000001</v>
      </c>
      <c r="U5060" t="s">
        <v>67</v>
      </c>
      <c r="V5060" t="str">
        <f t="shared" si="132"/>
        <v>114.3452W</v>
      </c>
      <c r="W5060" s="11" t="s">
        <v>490</v>
      </c>
      <c r="X5060" t="s">
        <v>8458</v>
      </c>
      <c r="Y5060" s="11">
        <v>1120</v>
      </c>
      <c r="AA5060" s="17"/>
      <c r="AB5060" s="17">
        <v>34191</v>
      </c>
      <c r="AC5060" s="17">
        <v>34219</v>
      </c>
      <c r="AD5060" t="s">
        <v>1633</v>
      </c>
      <c r="AE5060" t="s">
        <v>2068</v>
      </c>
      <c r="AI5060" t="s">
        <v>8647</v>
      </c>
      <c r="AJ5060" t="s">
        <v>74</v>
      </c>
      <c r="AK5060" t="s">
        <v>75</v>
      </c>
      <c r="AL5060" t="s">
        <v>496</v>
      </c>
      <c r="AM5060" t="s">
        <v>77</v>
      </c>
      <c r="AN5060" t="s">
        <v>4877</v>
      </c>
      <c r="AO5060" t="s">
        <v>78</v>
      </c>
      <c r="AP5060" t="s">
        <v>79</v>
      </c>
      <c r="AQ5060">
        <v>2021</v>
      </c>
      <c r="AR5060" t="s">
        <v>101</v>
      </c>
      <c r="AW5060" t="s">
        <v>8548</v>
      </c>
      <c r="AX5060">
        <f t="shared" si="133"/>
        <v>1993</v>
      </c>
      <c r="AY5060" t="s">
        <v>78</v>
      </c>
      <c r="AZ5060" t="s">
        <v>1847</v>
      </c>
      <c r="BA5060" t="s">
        <v>74</v>
      </c>
      <c r="BB5060" t="s">
        <v>1633</v>
      </c>
      <c r="BC5060" t="s">
        <v>499</v>
      </c>
      <c r="BD5060" t="s">
        <v>8566</v>
      </c>
      <c r="BE5060" t="s">
        <v>8567</v>
      </c>
    </row>
    <row r="5061" spans="2:57" x14ac:dyDescent="0.5">
      <c r="B5061" t="s">
        <v>2068</v>
      </c>
      <c r="C5061" s="11" t="s">
        <v>8562</v>
      </c>
      <c r="D5061" s="11" t="s">
        <v>8563</v>
      </c>
      <c r="L5061" s="11" t="s">
        <v>8564</v>
      </c>
      <c r="M5061" t="s">
        <v>8423</v>
      </c>
      <c r="N5061" t="s">
        <v>60</v>
      </c>
      <c r="O5061" t="s">
        <v>61</v>
      </c>
      <c r="P5061" t="s">
        <v>1847</v>
      </c>
      <c r="Q5061" s="11">
        <v>48.854999999999997</v>
      </c>
      <c r="R5061" t="str">
        <f t="shared" si="131"/>
        <v>48.855N</v>
      </c>
      <c r="S5061" t="s">
        <v>65</v>
      </c>
      <c r="T5061" s="11">
        <v>114.34520000000001</v>
      </c>
      <c r="U5061" t="s">
        <v>67</v>
      </c>
      <c r="V5061" t="str">
        <f t="shared" si="132"/>
        <v>114.3452W</v>
      </c>
      <c r="W5061" s="11" t="s">
        <v>490</v>
      </c>
      <c r="X5061" t="s">
        <v>8458</v>
      </c>
      <c r="Y5061" s="11">
        <v>1120</v>
      </c>
      <c r="AA5061" s="17"/>
      <c r="AB5061" s="17">
        <v>34191</v>
      </c>
      <c r="AC5061" s="17">
        <v>34219</v>
      </c>
      <c r="AD5061" t="s">
        <v>1633</v>
      </c>
      <c r="AE5061" t="s">
        <v>2068</v>
      </c>
      <c r="AI5061" t="s">
        <v>8648</v>
      </c>
      <c r="AJ5061" t="s">
        <v>74</v>
      </c>
      <c r="AK5061" t="s">
        <v>75</v>
      </c>
      <c r="AL5061" t="s">
        <v>496</v>
      </c>
      <c r="AM5061" t="s">
        <v>77</v>
      </c>
      <c r="AN5061" t="s">
        <v>4877</v>
      </c>
      <c r="AO5061" t="s">
        <v>78</v>
      </c>
      <c r="AP5061" t="s">
        <v>79</v>
      </c>
      <c r="AQ5061">
        <v>2021</v>
      </c>
      <c r="AR5061" t="s">
        <v>80</v>
      </c>
      <c r="AW5061" t="s">
        <v>8548</v>
      </c>
      <c r="AX5061">
        <f t="shared" si="133"/>
        <v>1993</v>
      </c>
      <c r="AY5061" t="s">
        <v>78</v>
      </c>
      <c r="AZ5061" t="s">
        <v>1847</v>
      </c>
      <c r="BA5061" t="s">
        <v>74</v>
      </c>
      <c r="BB5061" t="s">
        <v>1633</v>
      </c>
      <c r="BC5061" t="s">
        <v>499</v>
      </c>
      <c r="BD5061" t="s">
        <v>8566</v>
      </c>
      <c r="BE5061" t="s">
        <v>8567</v>
      </c>
    </row>
    <row r="5062" spans="2:57" x14ac:dyDescent="0.5">
      <c r="B5062" t="s">
        <v>2068</v>
      </c>
      <c r="C5062" s="11" t="s">
        <v>8562</v>
      </c>
      <c r="D5062" s="11" t="s">
        <v>8563</v>
      </c>
      <c r="L5062" s="11" t="s">
        <v>8564</v>
      </c>
      <c r="M5062" t="s">
        <v>8423</v>
      </c>
      <c r="N5062" t="s">
        <v>60</v>
      </c>
      <c r="O5062" t="s">
        <v>61</v>
      </c>
      <c r="P5062" t="s">
        <v>1847</v>
      </c>
      <c r="Q5062" s="11">
        <v>48.854999999999997</v>
      </c>
      <c r="R5062" t="str">
        <f t="shared" si="131"/>
        <v>48.855N</v>
      </c>
      <c r="S5062" t="s">
        <v>65</v>
      </c>
      <c r="T5062" s="11">
        <v>114.34520000000001</v>
      </c>
      <c r="U5062" t="s">
        <v>67</v>
      </c>
      <c r="V5062" t="str">
        <f t="shared" si="132"/>
        <v>114.3452W</v>
      </c>
      <c r="W5062" s="11" t="s">
        <v>490</v>
      </c>
      <c r="X5062" t="s">
        <v>8458</v>
      </c>
      <c r="Y5062" s="11">
        <v>1120</v>
      </c>
      <c r="AA5062" s="17"/>
      <c r="AB5062" s="17">
        <v>34191</v>
      </c>
      <c r="AC5062" s="17">
        <v>34219</v>
      </c>
      <c r="AD5062" t="s">
        <v>1633</v>
      </c>
      <c r="AE5062" t="s">
        <v>2068</v>
      </c>
      <c r="AI5062" t="s">
        <v>8649</v>
      </c>
      <c r="AJ5062" t="s">
        <v>74</v>
      </c>
      <c r="AK5062" t="s">
        <v>75</v>
      </c>
      <c r="AL5062" t="s">
        <v>496</v>
      </c>
      <c r="AM5062" t="s">
        <v>77</v>
      </c>
      <c r="AN5062" t="s">
        <v>4877</v>
      </c>
      <c r="AO5062" t="s">
        <v>78</v>
      </c>
      <c r="AP5062" t="s">
        <v>79</v>
      </c>
      <c r="AQ5062">
        <v>2021</v>
      </c>
      <c r="AR5062" t="s">
        <v>80</v>
      </c>
      <c r="AW5062" t="s">
        <v>8548</v>
      </c>
      <c r="AX5062">
        <f t="shared" si="133"/>
        <v>1993</v>
      </c>
      <c r="AY5062" t="s">
        <v>78</v>
      </c>
      <c r="AZ5062" t="s">
        <v>1847</v>
      </c>
      <c r="BA5062" t="s">
        <v>74</v>
      </c>
      <c r="BB5062" t="s">
        <v>1633</v>
      </c>
      <c r="BC5062" t="s">
        <v>499</v>
      </c>
      <c r="BD5062" t="s">
        <v>8566</v>
      </c>
      <c r="BE5062" t="s">
        <v>8567</v>
      </c>
    </row>
    <row r="5063" spans="2:57" s="2" customFormat="1" x14ac:dyDescent="0.5">
      <c r="B5063" s="2" t="s">
        <v>2068</v>
      </c>
      <c r="C5063" s="25" t="s">
        <v>8562</v>
      </c>
      <c r="D5063" s="25" t="s">
        <v>8563</v>
      </c>
      <c r="E5063" s="2" t="s">
        <v>2794</v>
      </c>
      <c r="F5063" s="2" t="s">
        <v>1518</v>
      </c>
      <c r="L5063" s="25" t="s">
        <v>8564</v>
      </c>
      <c r="M5063" s="2" t="s">
        <v>8423</v>
      </c>
      <c r="N5063" s="2" t="s">
        <v>60</v>
      </c>
      <c r="O5063" s="2" t="s">
        <v>61</v>
      </c>
      <c r="P5063" s="2" t="s">
        <v>1847</v>
      </c>
      <c r="Q5063" s="25">
        <v>48.854999999999997</v>
      </c>
      <c r="R5063" s="2" t="str">
        <f>Q5063&amp;S5063</f>
        <v>48.855N</v>
      </c>
      <c r="S5063" s="2" t="s">
        <v>65</v>
      </c>
      <c r="T5063" s="25">
        <v>114.34520000000001</v>
      </c>
      <c r="U5063" s="2" t="s">
        <v>67</v>
      </c>
      <c r="V5063" s="2" t="str">
        <f>T5063&amp;U5063</f>
        <v>114.3452W</v>
      </c>
      <c r="W5063" s="25" t="s">
        <v>490</v>
      </c>
      <c r="X5063" s="2" t="s">
        <v>8458</v>
      </c>
      <c r="Y5063" s="25">
        <v>1120</v>
      </c>
      <c r="AB5063" s="26">
        <v>34191</v>
      </c>
      <c r="AC5063" s="26">
        <v>34219</v>
      </c>
      <c r="AD5063" s="2" t="s">
        <v>1633</v>
      </c>
      <c r="AE5063" s="2" t="s">
        <v>2068</v>
      </c>
      <c r="AI5063" s="2" t="s">
        <v>8650</v>
      </c>
      <c r="AJ5063" s="2" t="s">
        <v>74</v>
      </c>
      <c r="AK5063" s="2" t="s">
        <v>75</v>
      </c>
      <c r="AL5063" s="2" t="s">
        <v>496</v>
      </c>
      <c r="AM5063" s="2" t="s">
        <v>77</v>
      </c>
      <c r="AN5063" s="2" t="s">
        <v>4872</v>
      </c>
      <c r="AO5063" s="2" t="s">
        <v>1096</v>
      </c>
      <c r="AP5063" s="2" t="s">
        <v>79</v>
      </c>
      <c r="AQ5063" s="2">
        <v>2021</v>
      </c>
      <c r="AR5063" s="2" t="s">
        <v>101</v>
      </c>
      <c r="AW5063" s="2" t="s">
        <v>8548</v>
      </c>
      <c r="AX5063" s="2">
        <v>1993</v>
      </c>
      <c r="AY5063" s="2" t="s">
        <v>1096</v>
      </c>
      <c r="AZ5063" s="2" t="s">
        <v>1847</v>
      </c>
      <c r="BA5063" s="2" t="s">
        <v>74</v>
      </c>
      <c r="BB5063" s="2" t="s">
        <v>1633</v>
      </c>
      <c r="BC5063" s="2" t="s">
        <v>499</v>
      </c>
      <c r="BD5063" s="2" t="s">
        <v>8566</v>
      </c>
      <c r="BE5063" s="2" t="s">
        <v>8567</v>
      </c>
    </row>
    <row r="5064" spans="2:57" x14ac:dyDescent="0.5">
      <c r="B5064" t="s">
        <v>2068</v>
      </c>
      <c r="C5064" s="11" t="s">
        <v>8562</v>
      </c>
      <c r="D5064" s="11" t="s">
        <v>8563</v>
      </c>
      <c r="L5064" s="11" t="s">
        <v>8564</v>
      </c>
      <c r="M5064" t="s">
        <v>8423</v>
      </c>
      <c r="N5064" t="s">
        <v>60</v>
      </c>
      <c r="O5064" t="s">
        <v>61</v>
      </c>
      <c r="P5064" t="s">
        <v>1847</v>
      </c>
      <c r="Q5064" s="11">
        <v>48.854999999999997</v>
      </c>
      <c r="R5064" t="str">
        <f t="shared" si="131"/>
        <v>48.855N</v>
      </c>
      <c r="S5064" t="s">
        <v>65</v>
      </c>
      <c r="T5064" s="11">
        <v>114.34520000000001</v>
      </c>
      <c r="U5064" t="s">
        <v>67</v>
      </c>
      <c r="V5064" t="str">
        <f t="shared" si="132"/>
        <v>114.3452W</v>
      </c>
      <c r="W5064" s="11" t="s">
        <v>490</v>
      </c>
      <c r="X5064" t="s">
        <v>8458</v>
      </c>
      <c r="Y5064" s="11">
        <v>1120</v>
      </c>
      <c r="AA5064" s="17"/>
      <c r="AB5064" s="17">
        <v>34191</v>
      </c>
      <c r="AC5064" s="17">
        <v>34219</v>
      </c>
      <c r="AD5064" t="s">
        <v>1633</v>
      </c>
      <c r="AE5064" t="s">
        <v>2068</v>
      </c>
      <c r="AI5064" t="s">
        <v>8651</v>
      </c>
      <c r="AJ5064" t="s">
        <v>74</v>
      </c>
      <c r="AK5064" t="s">
        <v>75</v>
      </c>
      <c r="AL5064" t="s">
        <v>496</v>
      </c>
      <c r="AM5064" t="s">
        <v>77</v>
      </c>
      <c r="AN5064" t="s">
        <v>77</v>
      </c>
      <c r="AO5064" t="s">
        <v>404</v>
      </c>
      <c r="AP5064" t="s">
        <v>79</v>
      </c>
      <c r="AQ5064">
        <v>2021</v>
      </c>
      <c r="AR5064" t="s">
        <v>101</v>
      </c>
      <c r="AW5064" t="s">
        <v>8548</v>
      </c>
      <c r="AX5064">
        <f t="shared" si="133"/>
        <v>1993</v>
      </c>
      <c r="AY5064" t="s">
        <v>404</v>
      </c>
      <c r="AZ5064" t="s">
        <v>1847</v>
      </c>
      <c r="BA5064" t="s">
        <v>74</v>
      </c>
      <c r="BB5064" t="s">
        <v>1633</v>
      </c>
      <c r="BC5064" t="s">
        <v>499</v>
      </c>
      <c r="BD5064" t="s">
        <v>8566</v>
      </c>
      <c r="BE5064" t="s">
        <v>8567</v>
      </c>
    </row>
    <row r="5065" spans="2:57" x14ac:dyDescent="0.5">
      <c r="B5065" t="s">
        <v>2068</v>
      </c>
      <c r="C5065" s="11" t="s">
        <v>8562</v>
      </c>
      <c r="D5065" s="11" t="s">
        <v>8563</v>
      </c>
      <c r="L5065" s="11" t="s">
        <v>8564</v>
      </c>
      <c r="M5065" t="s">
        <v>8423</v>
      </c>
      <c r="N5065" t="s">
        <v>60</v>
      </c>
      <c r="O5065" t="s">
        <v>61</v>
      </c>
      <c r="P5065" t="s">
        <v>1847</v>
      </c>
      <c r="Q5065" s="11">
        <v>48.854999999999997</v>
      </c>
      <c r="R5065" t="str">
        <f t="shared" si="131"/>
        <v>48.855N</v>
      </c>
      <c r="S5065" t="s">
        <v>65</v>
      </c>
      <c r="T5065" s="11">
        <v>114.34520000000001</v>
      </c>
      <c r="U5065" t="s">
        <v>67</v>
      </c>
      <c r="V5065" t="str">
        <f t="shared" si="132"/>
        <v>114.3452W</v>
      </c>
      <c r="W5065" s="11" t="s">
        <v>490</v>
      </c>
      <c r="X5065" t="s">
        <v>8458</v>
      </c>
      <c r="Y5065" s="11">
        <v>1120</v>
      </c>
      <c r="AA5065" s="17"/>
      <c r="AB5065" s="17">
        <v>34163</v>
      </c>
      <c r="AC5065" s="17">
        <v>34191</v>
      </c>
      <c r="AD5065" t="s">
        <v>1633</v>
      </c>
      <c r="AE5065" t="s">
        <v>2068</v>
      </c>
      <c r="AI5065" t="s">
        <v>8652</v>
      </c>
      <c r="AJ5065" t="s">
        <v>74</v>
      </c>
      <c r="AK5065" t="s">
        <v>75</v>
      </c>
      <c r="AL5065" t="s">
        <v>496</v>
      </c>
      <c r="AM5065" t="s">
        <v>77</v>
      </c>
      <c r="AN5065" t="s">
        <v>77</v>
      </c>
      <c r="AO5065" t="s">
        <v>283</v>
      </c>
      <c r="AP5065" t="s">
        <v>79</v>
      </c>
      <c r="AQ5065">
        <v>2021</v>
      </c>
      <c r="AR5065" t="s">
        <v>101</v>
      </c>
      <c r="AW5065" t="s">
        <v>8548</v>
      </c>
      <c r="AX5065">
        <f t="shared" si="133"/>
        <v>1993</v>
      </c>
      <c r="AY5065" t="s">
        <v>283</v>
      </c>
      <c r="AZ5065" t="s">
        <v>1847</v>
      </c>
      <c r="BA5065" t="s">
        <v>74</v>
      </c>
      <c r="BB5065" t="s">
        <v>1633</v>
      </c>
      <c r="BC5065" t="s">
        <v>499</v>
      </c>
      <c r="BD5065" t="s">
        <v>8566</v>
      </c>
      <c r="BE5065" t="s">
        <v>8567</v>
      </c>
    </row>
    <row r="5066" spans="2:57" x14ac:dyDescent="0.5">
      <c r="B5066" t="s">
        <v>2068</v>
      </c>
      <c r="C5066" s="11" t="s">
        <v>8562</v>
      </c>
      <c r="D5066" s="11" t="s">
        <v>8563</v>
      </c>
      <c r="L5066" s="11" t="s">
        <v>8564</v>
      </c>
      <c r="M5066" t="s">
        <v>8423</v>
      </c>
      <c r="N5066" t="s">
        <v>60</v>
      </c>
      <c r="O5066" t="s">
        <v>61</v>
      </c>
      <c r="P5066" t="s">
        <v>1847</v>
      </c>
      <c r="Q5066" s="11">
        <v>48.854999999999997</v>
      </c>
      <c r="R5066" t="str">
        <f t="shared" si="131"/>
        <v>48.855N</v>
      </c>
      <c r="S5066" t="s">
        <v>65</v>
      </c>
      <c r="T5066" s="11">
        <v>114.34520000000001</v>
      </c>
      <c r="U5066" t="s">
        <v>67</v>
      </c>
      <c r="V5066" t="str">
        <f t="shared" si="132"/>
        <v>114.3452W</v>
      </c>
      <c r="W5066" s="11" t="s">
        <v>490</v>
      </c>
      <c r="X5066" t="s">
        <v>8458</v>
      </c>
      <c r="Y5066" s="11">
        <v>1120</v>
      </c>
      <c r="AA5066" s="17"/>
      <c r="AB5066" s="17">
        <v>34163</v>
      </c>
      <c r="AC5066" s="17">
        <v>34191</v>
      </c>
      <c r="AD5066" t="s">
        <v>1633</v>
      </c>
      <c r="AE5066" t="s">
        <v>2068</v>
      </c>
      <c r="AI5066" t="s">
        <v>8653</v>
      </c>
      <c r="AJ5066" t="s">
        <v>74</v>
      </c>
      <c r="AK5066" t="s">
        <v>75</v>
      </c>
      <c r="AL5066" t="s">
        <v>496</v>
      </c>
      <c r="AM5066" t="s">
        <v>77</v>
      </c>
      <c r="AN5066" t="s">
        <v>77</v>
      </c>
      <c r="AO5066" t="s">
        <v>404</v>
      </c>
      <c r="AP5066" t="s">
        <v>79</v>
      </c>
      <c r="AQ5066">
        <v>2021</v>
      </c>
      <c r="AR5066" t="s">
        <v>101</v>
      </c>
      <c r="AW5066" t="s">
        <v>8548</v>
      </c>
      <c r="AX5066">
        <f t="shared" si="133"/>
        <v>1993</v>
      </c>
      <c r="AY5066" t="s">
        <v>404</v>
      </c>
      <c r="AZ5066" t="s">
        <v>1847</v>
      </c>
      <c r="BA5066" t="s">
        <v>74</v>
      </c>
      <c r="BB5066" t="s">
        <v>1633</v>
      </c>
      <c r="BC5066" t="s">
        <v>499</v>
      </c>
      <c r="BD5066" t="s">
        <v>8566</v>
      </c>
      <c r="BE5066" t="s">
        <v>8567</v>
      </c>
    </row>
    <row r="5067" spans="2:57" x14ac:dyDescent="0.5">
      <c r="B5067" t="s">
        <v>2068</v>
      </c>
      <c r="C5067" s="11" t="s">
        <v>8562</v>
      </c>
      <c r="D5067" s="11" t="s">
        <v>8563</v>
      </c>
      <c r="L5067" s="11" t="s">
        <v>8564</v>
      </c>
      <c r="M5067" t="s">
        <v>8423</v>
      </c>
      <c r="N5067" t="s">
        <v>60</v>
      </c>
      <c r="O5067" t="s">
        <v>61</v>
      </c>
      <c r="P5067" t="s">
        <v>1847</v>
      </c>
      <c r="Q5067" s="11">
        <v>48.854999999999997</v>
      </c>
      <c r="R5067" t="str">
        <f t="shared" si="131"/>
        <v>48.855N</v>
      </c>
      <c r="S5067" t="s">
        <v>65</v>
      </c>
      <c r="T5067" s="11">
        <v>114.34520000000001</v>
      </c>
      <c r="U5067" t="s">
        <v>67</v>
      </c>
      <c r="V5067" t="str">
        <f t="shared" si="132"/>
        <v>114.3452W</v>
      </c>
      <c r="W5067" s="11" t="s">
        <v>490</v>
      </c>
      <c r="X5067" t="s">
        <v>8458</v>
      </c>
      <c r="Y5067" s="11">
        <v>1120</v>
      </c>
      <c r="AA5067" s="17"/>
      <c r="AB5067" s="17">
        <v>34163</v>
      </c>
      <c r="AC5067" s="17">
        <v>34191</v>
      </c>
      <c r="AD5067" t="s">
        <v>1633</v>
      </c>
      <c r="AE5067" t="s">
        <v>2068</v>
      </c>
      <c r="AI5067" t="s">
        <v>8654</v>
      </c>
      <c r="AJ5067" t="s">
        <v>74</v>
      </c>
      <c r="AK5067" t="s">
        <v>75</v>
      </c>
      <c r="AL5067" t="s">
        <v>496</v>
      </c>
      <c r="AM5067" t="s">
        <v>77</v>
      </c>
      <c r="AN5067" t="s">
        <v>77</v>
      </c>
      <c r="AO5067" t="s">
        <v>283</v>
      </c>
      <c r="AP5067" t="s">
        <v>79</v>
      </c>
      <c r="AQ5067">
        <v>2021</v>
      </c>
      <c r="AR5067" t="s">
        <v>101</v>
      </c>
      <c r="AW5067" t="s">
        <v>8548</v>
      </c>
      <c r="AX5067">
        <f t="shared" si="133"/>
        <v>1993</v>
      </c>
      <c r="AY5067" t="s">
        <v>283</v>
      </c>
      <c r="AZ5067" t="s">
        <v>1847</v>
      </c>
      <c r="BA5067" t="s">
        <v>74</v>
      </c>
      <c r="BB5067" t="s">
        <v>1633</v>
      </c>
      <c r="BC5067" t="s">
        <v>499</v>
      </c>
      <c r="BD5067" t="s">
        <v>8566</v>
      </c>
      <c r="BE5067" t="s">
        <v>8567</v>
      </c>
    </row>
    <row r="5068" spans="2:57" x14ac:dyDescent="0.5">
      <c r="B5068" t="s">
        <v>2068</v>
      </c>
      <c r="C5068" s="11" t="s">
        <v>8562</v>
      </c>
      <c r="D5068" s="11" t="s">
        <v>8563</v>
      </c>
      <c r="L5068" s="11" t="s">
        <v>8564</v>
      </c>
      <c r="M5068" t="s">
        <v>8423</v>
      </c>
      <c r="N5068" t="s">
        <v>60</v>
      </c>
      <c r="O5068" t="s">
        <v>61</v>
      </c>
      <c r="P5068" t="s">
        <v>1847</v>
      </c>
      <c r="Q5068" s="11">
        <v>48.854999999999997</v>
      </c>
      <c r="R5068" t="str">
        <f t="shared" si="131"/>
        <v>48.855N</v>
      </c>
      <c r="S5068" t="s">
        <v>65</v>
      </c>
      <c r="T5068" s="11">
        <v>114.34520000000001</v>
      </c>
      <c r="U5068" t="s">
        <v>67</v>
      </c>
      <c r="V5068" t="str">
        <f t="shared" si="132"/>
        <v>114.3452W</v>
      </c>
      <c r="W5068" s="11" t="s">
        <v>490</v>
      </c>
      <c r="X5068" t="s">
        <v>8458</v>
      </c>
      <c r="Y5068" s="11">
        <v>1120</v>
      </c>
      <c r="AA5068" s="17"/>
      <c r="AB5068" s="17">
        <v>34163</v>
      </c>
      <c r="AC5068" s="17">
        <v>34191</v>
      </c>
      <c r="AD5068" t="s">
        <v>1633</v>
      </c>
      <c r="AE5068" t="s">
        <v>2068</v>
      </c>
      <c r="AI5068" t="s">
        <v>8655</v>
      </c>
      <c r="AJ5068" t="s">
        <v>74</v>
      </c>
      <c r="AK5068" t="s">
        <v>75</v>
      </c>
      <c r="AL5068" t="s">
        <v>496</v>
      </c>
      <c r="AM5068" t="s">
        <v>77</v>
      </c>
      <c r="AN5068" t="s">
        <v>77</v>
      </c>
      <c r="AO5068" t="s">
        <v>283</v>
      </c>
      <c r="AP5068" t="s">
        <v>79</v>
      </c>
      <c r="AQ5068">
        <v>2021</v>
      </c>
      <c r="AR5068" t="s">
        <v>101</v>
      </c>
      <c r="AW5068" t="s">
        <v>8548</v>
      </c>
      <c r="AX5068">
        <f t="shared" si="133"/>
        <v>1993</v>
      </c>
      <c r="AY5068" t="s">
        <v>283</v>
      </c>
      <c r="AZ5068" t="s">
        <v>1847</v>
      </c>
      <c r="BA5068" t="s">
        <v>74</v>
      </c>
      <c r="BB5068" t="s">
        <v>1633</v>
      </c>
      <c r="BC5068" t="s">
        <v>499</v>
      </c>
      <c r="BD5068" t="s">
        <v>8566</v>
      </c>
      <c r="BE5068" t="s">
        <v>8567</v>
      </c>
    </row>
    <row r="5069" spans="2:57" x14ac:dyDescent="0.5">
      <c r="B5069" t="s">
        <v>2068</v>
      </c>
      <c r="C5069" s="11" t="s">
        <v>8562</v>
      </c>
      <c r="D5069" s="11" t="s">
        <v>8563</v>
      </c>
      <c r="L5069" s="11" t="s">
        <v>8564</v>
      </c>
      <c r="M5069" t="s">
        <v>8423</v>
      </c>
      <c r="N5069" t="s">
        <v>60</v>
      </c>
      <c r="O5069" t="s">
        <v>61</v>
      </c>
      <c r="P5069" t="s">
        <v>1847</v>
      </c>
      <c r="Q5069" s="11">
        <v>48.854999999999997</v>
      </c>
      <c r="R5069" t="str">
        <f t="shared" si="131"/>
        <v>48.855N</v>
      </c>
      <c r="S5069" t="s">
        <v>65</v>
      </c>
      <c r="T5069" s="11">
        <v>114.34520000000001</v>
      </c>
      <c r="U5069" t="s">
        <v>67</v>
      </c>
      <c r="V5069" t="str">
        <f t="shared" si="132"/>
        <v>114.3452W</v>
      </c>
      <c r="W5069" s="11" t="s">
        <v>490</v>
      </c>
      <c r="X5069" t="s">
        <v>8458</v>
      </c>
      <c r="Y5069" s="11">
        <v>1120</v>
      </c>
      <c r="AA5069" s="17"/>
      <c r="AB5069" s="17">
        <v>34163</v>
      </c>
      <c r="AC5069" s="17">
        <v>34191</v>
      </c>
      <c r="AD5069" t="s">
        <v>1633</v>
      </c>
      <c r="AE5069" t="s">
        <v>2068</v>
      </c>
      <c r="AI5069" t="s">
        <v>8656</v>
      </c>
      <c r="AJ5069" t="s">
        <v>74</v>
      </c>
      <c r="AK5069" t="s">
        <v>75</v>
      </c>
      <c r="AL5069" t="s">
        <v>496</v>
      </c>
      <c r="AM5069" t="s">
        <v>77</v>
      </c>
      <c r="AN5069" t="s">
        <v>77</v>
      </c>
      <c r="AO5069" t="s">
        <v>2039</v>
      </c>
      <c r="AP5069" t="s">
        <v>79</v>
      </c>
      <c r="AQ5069">
        <v>2021</v>
      </c>
      <c r="AR5069" t="s">
        <v>80</v>
      </c>
      <c r="AW5069" t="s">
        <v>8548</v>
      </c>
      <c r="AX5069">
        <f t="shared" si="133"/>
        <v>1993</v>
      </c>
      <c r="AY5069" t="s">
        <v>283</v>
      </c>
      <c r="AZ5069" t="s">
        <v>1847</v>
      </c>
      <c r="BA5069" t="s">
        <v>74</v>
      </c>
      <c r="BB5069" t="s">
        <v>1633</v>
      </c>
      <c r="BC5069" t="s">
        <v>499</v>
      </c>
      <c r="BD5069" t="s">
        <v>8566</v>
      </c>
      <c r="BE5069" t="s">
        <v>8567</v>
      </c>
    </row>
    <row r="5070" spans="2:57" x14ac:dyDescent="0.5">
      <c r="B5070" t="s">
        <v>2068</v>
      </c>
      <c r="C5070" s="11" t="s">
        <v>8506</v>
      </c>
      <c r="D5070" s="11" t="s">
        <v>8507</v>
      </c>
      <c r="L5070" s="11" t="s">
        <v>8508</v>
      </c>
      <c r="M5070" t="s">
        <v>8509</v>
      </c>
      <c r="N5070" t="s">
        <v>60</v>
      </c>
      <c r="O5070" t="s">
        <v>61</v>
      </c>
      <c r="P5070" t="s">
        <v>1847</v>
      </c>
      <c r="Q5070" s="11">
        <v>48.770001999999998</v>
      </c>
      <c r="R5070" t="str">
        <f t="shared" si="131"/>
        <v>48.770002N</v>
      </c>
      <c r="S5070" t="s">
        <v>65</v>
      </c>
      <c r="T5070" s="11">
        <v>114.274278</v>
      </c>
      <c r="U5070" t="s">
        <v>67</v>
      </c>
      <c r="V5070" t="str">
        <f t="shared" si="132"/>
        <v>114.274278W</v>
      </c>
      <c r="W5070" s="11" t="s">
        <v>490</v>
      </c>
      <c r="X5070" t="s">
        <v>8458</v>
      </c>
      <c r="Y5070" s="11">
        <v>1130</v>
      </c>
      <c r="AA5070" s="17"/>
      <c r="AB5070" s="17">
        <v>33807</v>
      </c>
      <c r="AC5070" s="17">
        <v>33828</v>
      </c>
      <c r="AD5070" t="s">
        <v>8544</v>
      </c>
      <c r="AE5070" t="s">
        <v>2068</v>
      </c>
      <c r="AI5070" t="s">
        <v>8657</v>
      </c>
      <c r="AJ5070" t="s">
        <v>74</v>
      </c>
      <c r="AK5070" t="s">
        <v>75</v>
      </c>
      <c r="AL5070" t="s">
        <v>496</v>
      </c>
      <c r="AM5070" t="s">
        <v>77</v>
      </c>
      <c r="AN5070" t="s">
        <v>4878</v>
      </c>
      <c r="AO5070" t="s">
        <v>310</v>
      </c>
      <c r="AP5070" t="s">
        <v>79</v>
      </c>
      <c r="AQ5070">
        <v>2021</v>
      </c>
      <c r="AR5070" t="s">
        <v>101</v>
      </c>
      <c r="AW5070" t="s">
        <v>8548</v>
      </c>
      <c r="AX5070">
        <f t="shared" si="133"/>
        <v>1992</v>
      </c>
      <c r="AY5070" t="s">
        <v>310</v>
      </c>
      <c r="AZ5070" t="s">
        <v>1847</v>
      </c>
      <c r="BA5070" t="s">
        <v>74</v>
      </c>
      <c r="BB5070" t="s">
        <v>8544</v>
      </c>
      <c r="BC5070" t="s">
        <v>499</v>
      </c>
      <c r="BD5070" t="s">
        <v>8511</v>
      </c>
      <c r="BE5070" s="11" t="s">
        <v>8512</v>
      </c>
    </row>
    <row r="5071" spans="2:57" x14ac:dyDescent="0.5">
      <c r="B5071" t="s">
        <v>2068</v>
      </c>
      <c r="C5071" s="11" t="s">
        <v>8506</v>
      </c>
      <c r="D5071" s="11" t="s">
        <v>8507</v>
      </c>
      <c r="L5071" s="11" t="s">
        <v>8508</v>
      </c>
      <c r="M5071" t="s">
        <v>8509</v>
      </c>
      <c r="N5071" t="s">
        <v>60</v>
      </c>
      <c r="O5071" t="s">
        <v>61</v>
      </c>
      <c r="P5071" t="s">
        <v>1847</v>
      </c>
      <c r="Q5071" s="11">
        <v>48.770001999999998</v>
      </c>
      <c r="R5071" t="str">
        <f t="shared" si="131"/>
        <v>48.770002N</v>
      </c>
      <c r="S5071" t="s">
        <v>65</v>
      </c>
      <c r="T5071" s="11">
        <v>114.274278</v>
      </c>
      <c r="U5071" t="s">
        <v>67</v>
      </c>
      <c r="V5071" t="str">
        <f t="shared" si="132"/>
        <v>114.274278W</v>
      </c>
      <c r="W5071" s="11" t="s">
        <v>490</v>
      </c>
      <c r="X5071" t="s">
        <v>8458</v>
      </c>
      <c r="Y5071" s="11">
        <v>1130</v>
      </c>
      <c r="AA5071" s="17"/>
      <c r="AB5071" s="17">
        <v>33807</v>
      </c>
      <c r="AC5071" s="17">
        <v>33828</v>
      </c>
      <c r="AD5071" t="s">
        <v>8544</v>
      </c>
      <c r="AE5071" t="s">
        <v>2068</v>
      </c>
      <c r="AI5071" t="s">
        <v>8658</v>
      </c>
      <c r="AJ5071" t="s">
        <v>74</v>
      </c>
      <c r="AK5071" t="s">
        <v>75</v>
      </c>
      <c r="AL5071" t="s">
        <v>496</v>
      </c>
      <c r="AM5071" t="s">
        <v>77</v>
      </c>
      <c r="AN5071" t="s">
        <v>4878</v>
      </c>
      <c r="AO5071" t="s">
        <v>248</v>
      </c>
      <c r="AP5071" t="s">
        <v>79</v>
      </c>
      <c r="AQ5071">
        <v>2021</v>
      </c>
      <c r="AR5071" t="s">
        <v>101</v>
      </c>
      <c r="AW5071" t="s">
        <v>8548</v>
      </c>
      <c r="AX5071">
        <f t="shared" si="133"/>
        <v>1992</v>
      </c>
      <c r="AY5071" t="s">
        <v>248</v>
      </c>
      <c r="AZ5071" t="s">
        <v>1847</v>
      </c>
      <c r="BA5071" t="s">
        <v>74</v>
      </c>
      <c r="BB5071" t="s">
        <v>8544</v>
      </c>
      <c r="BC5071" t="s">
        <v>499</v>
      </c>
      <c r="BD5071" t="s">
        <v>8511</v>
      </c>
      <c r="BE5071" s="11" t="s">
        <v>8512</v>
      </c>
    </row>
    <row r="5072" spans="2:57" x14ac:dyDescent="0.5">
      <c r="B5072" t="s">
        <v>2068</v>
      </c>
      <c r="C5072" s="11" t="s">
        <v>8516</v>
      </c>
      <c r="D5072" s="11" t="s">
        <v>8497</v>
      </c>
      <c r="L5072" s="11" t="s">
        <v>8517</v>
      </c>
      <c r="M5072" t="s">
        <v>8518</v>
      </c>
      <c r="N5072" t="s">
        <v>60</v>
      </c>
      <c r="O5072" t="s">
        <v>61</v>
      </c>
      <c r="P5072" t="s">
        <v>1847</v>
      </c>
      <c r="Q5072" s="11">
        <v>48.758063</v>
      </c>
      <c r="R5072" t="str">
        <f t="shared" si="131"/>
        <v>48.758063N</v>
      </c>
      <c r="S5072" t="s">
        <v>65</v>
      </c>
      <c r="T5072" s="11">
        <v>114.255903</v>
      </c>
      <c r="U5072" t="s">
        <v>67</v>
      </c>
      <c r="V5072" t="str">
        <f t="shared" si="132"/>
        <v>114.255903W</v>
      </c>
      <c r="W5072" s="11" t="s">
        <v>490</v>
      </c>
      <c r="X5072" t="s">
        <v>8458</v>
      </c>
      <c r="Y5072" s="11">
        <v>1123</v>
      </c>
      <c r="AA5072" s="17"/>
      <c r="AB5072" s="17">
        <v>33094</v>
      </c>
      <c r="AC5072" s="17">
        <v>33114</v>
      </c>
      <c r="AD5072" t="s">
        <v>8544</v>
      </c>
      <c r="AE5072" t="s">
        <v>2068</v>
      </c>
      <c r="AI5072" t="s">
        <v>8659</v>
      </c>
      <c r="AJ5072" t="s">
        <v>74</v>
      </c>
      <c r="AK5072" t="s">
        <v>75</v>
      </c>
      <c r="AL5072" t="s">
        <v>496</v>
      </c>
      <c r="AM5072" t="s">
        <v>77</v>
      </c>
      <c r="AN5072" t="s">
        <v>77</v>
      </c>
      <c r="AO5072" t="s">
        <v>283</v>
      </c>
      <c r="AP5072" t="s">
        <v>79</v>
      </c>
      <c r="AQ5072">
        <v>2021</v>
      </c>
      <c r="AR5072" t="s">
        <v>101</v>
      </c>
      <c r="AW5072" t="s">
        <v>8548</v>
      </c>
      <c r="AX5072">
        <f t="shared" si="133"/>
        <v>1990</v>
      </c>
      <c r="AY5072" t="s">
        <v>283</v>
      </c>
      <c r="AZ5072" t="s">
        <v>1847</v>
      </c>
      <c r="BA5072" t="s">
        <v>74</v>
      </c>
      <c r="BB5072" t="s">
        <v>8544</v>
      </c>
      <c r="BC5072" t="s">
        <v>499</v>
      </c>
      <c r="BD5072" t="s">
        <v>8520</v>
      </c>
      <c r="BE5072" s="11" t="s">
        <v>8502</v>
      </c>
    </row>
    <row r="5073" spans="2:57" x14ac:dyDescent="0.5">
      <c r="B5073" t="s">
        <v>2068</v>
      </c>
      <c r="C5073" s="11" t="s">
        <v>8506</v>
      </c>
      <c r="D5073" s="11" t="s">
        <v>8507</v>
      </c>
      <c r="L5073" s="11" t="s">
        <v>8508</v>
      </c>
      <c r="M5073" t="s">
        <v>8509</v>
      </c>
      <c r="N5073" t="s">
        <v>60</v>
      </c>
      <c r="O5073" t="s">
        <v>61</v>
      </c>
      <c r="P5073" t="s">
        <v>1847</v>
      </c>
      <c r="Q5073" s="11">
        <v>48.770001999999998</v>
      </c>
      <c r="R5073" t="str">
        <f t="shared" si="131"/>
        <v>48.770002N</v>
      </c>
      <c r="S5073" t="s">
        <v>65</v>
      </c>
      <c r="T5073" s="11">
        <v>114.274278</v>
      </c>
      <c r="U5073" t="s">
        <v>67</v>
      </c>
      <c r="V5073" t="str">
        <f t="shared" si="132"/>
        <v>114.274278W</v>
      </c>
      <c r="W5073" s="11" t="s">
        <v>490</v>
      </c>
      <c r="X5073" t="s">
        <v>8458</v>
      </c>
      <c r="Y5073" s="11">
        <v>1130</v>
      </c>
      <c r="AA5073" s="17"/>
      <c r="AB5073" s="17">
        <v>33772</v>
      </c>
      <c r="AC5073" s="17">
        <v>33779</v>
      </c>
      <c r="AD5073" t="s">
        <v>8544</v>
      </c>
      <c r="AE5073" t="s">
        <v>2068</v>
      </c>
      <c r="AI5073" t="s">
        <v>8660</v>
      </c>
      <c r="AJ5073" t="s">
        <v>74</v>
      </c>
      <c r="AK5073" t="s">
        <v>75</v>
      </c>
      <c r="AL5073" t="s">
        <v>496</v>
      </c>
      <c r="AM5073" t="s">
        <v>77</v>
      </c>
      <c r="AN5073" t="s">
        <v>77</v>
      </c>
      <c r="AO5073" t="s">
        <v>1318</v>
      </c>
      <c r="AP5073" t="s">
        <v>79</v>
      </c>
      <c r="AQ5073">
        <v>2021</v>
      </c>
      <c r="AR5073" t="s">
        <v>80</v>
      </c>
      <c r="AW5073" t="s">
        <v>8548</v>
      </c>
      <c r="AX5073">
        <f t="shared" si="133"/>
        <v>1992</v>
      </c>
      <c r="AY5073" t="s">
        <v>1318</v>
      </c>
      <c r="AZ5073" t="s">
        <v>1847</v>
      </c>
      <c r="BA5073" t="s">
        <v>74</v>
      </c>
      <c r="BB5073" t="s">
        <v>8544</v>
      </c>
      <c r="BC5073" t="s">
        <v>499</v>
      </c>
      <c r="BD5073" t="s">
        <v>8511</v>
      </c>
      <c r="BE5073" s="11" t="s">
        <v>8512</v>
      </c>
    </row>
    <row r="5074" spans="2:57" x14ac:dyDescent="0.5">
      <c r="B5074" t="s">
        <v>2068</v>
      </c>
      <c r="C5074" s="11" t="s">
        <v>8506</v>
      </c>
      <c r="D5074" s="11" t="s">
        <v>8507</v>
      </c>
      <c r="L5074" s="11" t="s">
        <v>8508</v>
      </c>
      <c r="M5074" t="s">
        <v>8509</v>
      </c>
      <c r="N5074" t="s">
        <v>60</v>
      </c>
      <c r="O5074" t="s">
        <v>61</v>
      </c>
      <c r="P5074" t="s">
        <v>1847</v>
      </c>
      <c r="Q5074" s="11">
        <v>48.770001999999998</v>
      </c>
      <c r="R5074" t="str">
        <f t="shared" si="131"/>
        <v>48.770002N</v>
      </c>
      <c r="S5074" t="s">
        <v>65</v>
      </c>
      <c r="T5074" s="11">
        <v>114.274278</v>
      </c>
      <c r="U5074" t="s">
        <v>67</v>
      </c>
      <c r="V5074" t="str">
        <f t="shared" si="132"/>
        <v>114.274278W</v>
      </c>
      <c r="W5074" s="11" t="s">
        <v>490</v>
      </c>
      <c r="X5074" t="s">
        <v>8458</v>
      </c>
      <c r="Y5074" s="11">
        <v>1130</v>
      </c>
      <c r="AA5074" s="17"/>
      <c r="AB5074" s="17">
        <v>33772</v>
      </c>
      <c r="AC5074" s="17">
        <v>33779</v>
      </c>
      <c r="AD5074" t="s">
        <v>8544</v>
      </c>
      <c r="AE5074" t="s">
        <v>2068</v>
      </c>
      <c r="AI5074" t="s">
        <v>8661</v>
      </c>
      <c r="AJ5074" t="s">
        <v>74</v>
      </c>
      <c r="AK5074" t="s">
        <v>75</v>
      </c>
      <c r="AL5074" t="s">
        <v>496</v>
      </c>
      <c r="AM5074" t="s">
        <v>77</v>
      </c>
      <c r="AN5074" t="s">
        <v>4877</v>
      </c>
      <c r="AO5074" t="s">
        <v>78</v>
      </c>
      <c r="AP5074" t="s">
        <v>79</v>
      </c>
      <c r="AQ5074">
        <v>2021</v>
      </c>
      <c r="AR5074" t="s">
        <v>101</v>
      </c>
      <c r="AW5074" t="s">
        <v>8548</v>
      </c>
      <c r="AX5074">
        <f t="shared" si="133"/>
        <v>1992</v>
      </c>
      <c r="AY5074" t="s">
        <v>78</v>
      </c>
      <c r="AZ5074" t="s">
        <v>1847</v>
      </c>
      <c r="BA5074" t="s">
        <v>74</v>
      </c>
      <c r="BB5074" t="s">
        <v>8544</v>
      </c>
      <c r="BC5074" t="s">
        <v>499</v>
      </c>
      <c r="BD5074" t="s">
        <v>8511</v>
      </c>
      <c r="BE5074" s="11" t="s">
        <v>8512</v>
      </c>
    </row>
    <row r="5075" spans="2:57" x14ac:dyDescent="0.5">
      <c r="B5075" t="s">
        <v>2068</v>
      </c>
      <c r="C5075" s="11" t="s">
        <v>8506</v>
      </c>
      <c r="D5075" s="11" t="s">
        <v>8507</v>
      </c>
      <c r="L5075" s="11" t="s">
        <v>8508</v>
      </c>
      <c r="M5075" t="s">
        <v>8509</v>
      </c>
      <c r="N5075" t="s">
        <v>60</v>
      </c>
      <c r="O5075" t="s">
        <v>61</v>
      </c>
      <c r="P5075" t="s">
        <v>1847</v>
      </c>
      <c r="Q5075" s="11">
        <v>48.770001999999998</v>
      </c>
      <c r="R5075" t="str">
        <f t="shared" si="131"/>
        <v>48.770002N</v>
      </c>
      <c r="S5075" t="s">
        <v>65</v>
      </c>
      <c r="T5075" s="11">
        <v>114.274278</v>
      </c>
      <c r="U5075" t="s">
        <v>67</v>
      </c>
      <c r="V5075" t="str">
        <f t="shared" si="132"/>
        <v>114.274278W</v>
      </c>
      <c r="W5075" s="11" t="s">
        <v>490</v>
      </c>
      <c r="X5075" t="s">
        <v>8458</v>
      </c>
      <c r="Y5075" s="11">
        <v>1130</v>
      </c>
      <c r="AA5075" s="17"/>
      <c r="AB5075" s="17">
        <v>33772</v>
      </c>
      <c r="AC5075" s="17">
        <v>33779</v>
      </c>
      <c r="AD5075" t="s">
        <v>8544</v>
      </c>
      <c r="AE5075" t="s">
        <v>2068</v>
      </c>
      <c r="AI5075" t="s">
        <v>8662</v>
      </c>
      <c r="AJ5075" t="s">
        <v>74</v>
      </c>
      <c r="AK5075" t="s">
        <v>75</v>
      </c>
      <c r="AL5075" t="s">
        <v>496</v>
      </c>
      <c r="AM5075" t="s">
        <v>77</v>
      </c>
      <c r="AN5075" t="s">
        <v>4878</v>
      </c>
      <c r="AO5075" t="s">
        <v>310</v>
      </c>
      <c r="AP5075" t="s">
        <v>79</v>
      </c>
      <c r="AQ5075">
        <v>2021</v>
      </c>
      <c r="AR5075" t="s">
        <v>101</v>
      </c>
      <c r="AW5075" t="s">
        <v>8548</v>
      </c>
      <c r="AX5075">
        <f t="shared" si="133"/>
        <v>1992</v>
      </c>
      <c r="AY5075" t="s">
        <v>310</v>
      </c>
      <c r="AZ5075" t="s">
        <v>1847</v>
      </c>
      <c r="BA5075" t="s">
        <v>74</v>
      </c>
      <c r="BB5075" t="s">
        <v>8544</v>
      </c>
      <c r="BC5075" t="s">
        <v>499</v>
      </c>
      <c r="BD5075" t="s">
        <v>8511</v>
      </c>
      <c r="BE5075" s="11" t="s">
        <v>8512</v>
      </c>
    </row>
    <row r="5076" spans="2:57" x14ac:dyDescent="0.5">
      <c r="B5076" t="s">
        <v>2068</v>
      </c>
      <c r="C5076" s="11" t="s">
        <v>8506</v>
      </c>
      <c r="D5076" s="11" t="s">
        <v>8507</v>
      </c>
      <c r="L5076" s="11" t="s">
        <v>8508</v>
      </c>
      <c r="M5076" t="s">
        <v>8509</v>
      </c>
      <c r="N5076" t="s">
        <v>60</v>
      </c>
      <c r="O5076" t="s">
        <v>61</v>
      </c>
      <c r="P5076" t="s">
        <v>1847</v>
      </c>
      <c r="Q5076" s="11">
        <v>48.770001999999998</v>
      </c>
      <c r="R5076" t="str">
        <f t="shared" si="131"/>
        <v>48.770002N</v>
      </c>
      <c r="S5076" t="s">
        <v>65</v>
      </c>
      <c r="T5076" s="11">
        <v>114.274278</v>
      </c>
      <c r="U5076" t="s">
        <v>67</v>
      </c>
      <c r="V5076" t="str">
        <f t="shared" si="132"/>
        <v>114.274278W</v>
      </c>
      <c r="W5076" s="11" t="s">
        <v>490</v>
      </c>
      <c r="X5076" t="s">
        <v>8458</v>
      </c>
      <c r="Y5076" s="11">
        <v>1130</v>
      </c>
      <c r="AA5076" s="17"/>
      <c r="AB5076" s="17">
        <v>33772</v>
      </c>
      <c r="AC5076" s="17">
        <v>33779</v>
      </c>
      <c r="AD5076" t="s">
        <v>8544</v>
      </c>
      <c r="AE5076" t="s">
        <v>2068</v>
      </c>
      <c r="AI5076" t="s">
        <v>8663</v>
      </c>
      <c r="AJ5076" t="s">
        <v>74</v>
      </c>
      <c r="AK5076" t="s">
        <v>75</v>
      </c>
      <c r="AL5076" t="s">
        <v>496</v>
      </c>
      <c r="AM5076" t="s">
        <v>77</v>
      </c>
      <c r="AN5076" t="s">
        <v>77</v>
      </c>
      <c r="AO5076" t="s">
        <v>2039</v>
      </c>
      <c r="AP5076" t="s">
        <v>79</v>
      </c>
      <c r="AQ5076">
        <v>2021</v>
      </c>
      <c r="AR5076" t="s">
        <v>80</v>
      </c>
      <c r="AW5076" t="s">
        <v>8548</v>
      </c>
      <c r="AX5076">
        <f t="shared" si="133"/>
        <v>1992</v>
      </c>
      <c r="AY5076" t="s">
        <v>283</v>
      </c>
      <c r="AZ5076" t="s">
        <v>1847</v>
      </c>
      <c r="BA5076" t="s">
        <v>74</v>
      </c>
      <c r="BB5076" t="s">
        <v>8544</v>
      </c>
      <c r="BC5076" t="s">
        <v>499</v>
      </c>
      <c r="BD5076" t="s">
        <v>8511</v>
      </c>
      <c r="BE5076" s="11" t="s">
        <v>8512</v>
      </c>
    </row>
    <row r="5077" spans="2:57" x14ac:dyDescent="0.5">
      <c r="B5077" t="s">
        <v>2068</v>
      </c>
      <c r="C5077" s="11" t="s">
        <v>8496</v>
      </c>
      <c r="D5077" s="11" t="s">
        <v>8497</v>
      </c>
      <c r="L5077" s="11" t="s">
        <v>8498</v>
      </c>
      <c r="M5077" t="s">
        <v>8499</v>
      </c>
      <c r="N5077" t="s">
        <v>60</v>
      </c>
      <c r="O5077" t="s">
        <v>61</v>
      </c>
      <c r="P5077" t="s">
        <v>1847</v>
      </c>
      <c r="Q5077" s="11">
        <v>48.770769999999999</v>
      </c>
      <c r="R5077" t="str">
        <f t="shared" si="131"/>
        <v>48.77077N</v>
      </c>
      <c r="S5077" t="s">
        <v>65</v>
      </c>
      <c r="T5077" s="11">
        <v>114.273338</v>
      </c>
      <c r="U5077" t="s">
        <v>67</v>
      </c>
      <c r="V5077" t="str">
        <f t="shared" si="132"/>
        <v>114.273338W</v>
      </c>
      <c r="W5077" s="11" t="s">
        <v>490</v>
      </c>
      <c r="X5077" t="s">
        <v>8458</v>
      </c>
      <c r="Y5077" s="11">
        <v>1136</v>
      </c>
      <c r="AA5077" s="17"/>
      <c r="AB5077" s="17">
        <v>33751</v>
      </c>
      <c r="AC5077" s="17">
        <v>33772</v>
      </c>
      <c r="AD5077" t="s">
        <v>8544</v>
      </c>
      <c r="AE5077" t="s">
        <v>2068</v>
      </c>
      <c r="AI5077" t="s">
        <v>8664</v>
      </c>
      <c r="AJ5077" t="s">
        <v>74</v>
      </c>
      <c r="AK5077" t="s">
        <v>75</v>
      </c>
      <c r="AL5077" t="s">
        <v>496</v>
      </c>
      <c r="AM5077" t="s">
        <v>77</v>
      </c>
      <c r="AN5077" t="s">
        <v>77</v>
      </c>
      <c r="AO5077" t="s">
        <v>1318</v>
      </c>
      <c r="AP5077" t="s">
        <v>79</v>
      </c>
      <c r="AQ5077">
        <v>2021</v>
      </c>
      <c r="AR5077" t="s">
        <v>80</v>
      </c>
      <c r="AW5077" t="s">
        <v>8548</v>
      </c>
      <c r="AX5077">
        <f t="shared" si="133"/>
        <v>1992</v>
      </c>
      <c r="AY5077" t="s">
        <v>1318</v>
      </c>
      <c r="AZ5077" t="s">
        <v>1847</v>
      </c>
      <c r="BA5077" t="s">
        <v>74</v>
      </c>
      <c r="BB5077" t="s">
        <v>8544</v>
      </c>
      <c r="BC5077" t="s">
        <v>499</v>
      </c>
      <c r="BD5077" t="s">
        <v>8501</v>
      </c>
      <c r="BE5077" s="11" t="s">
        <v>8502</v>
      </c>
    </row>
    <row r="5078" spans="2:57" x14ac:dyDescent="0.5">
      <c r="B5078" t="s">
        <v>2068</v>
      </c>
      <c r="C5078" s="11" t="s">
        <v>8456</v>
      </c>
      <c r="D5078" s="11" t="s">
        <v>8457</v>
      </c>
      <c r="L5078" s="11" t="s">
        <v>8427</v>
      </c>
      <c r="M5078" t="s">
        <v>8428</v>
      </c>
      <c r="N5078" t="s">
        <v>60</v>
      </c>
      <c r="O5078" t="s">
        <v>61</v>
      </c>
      <c r="P5078" t="s">
        <v>1847</v>
      </c>
      <c r="Q5078" s="11">
        <v>48.798518000000001</v>
      </c>
      <c r="R5078" t="str">
        <f t="shared" si="131"/>
        <v>48.798518N</v>
      </c>
      <c r="S5078" t="s">
        <v>65</v>
      </c>
      <c r="T5078" s="11">
        <v>114.317305</v>
      </c>
      <c r="U5078" t="s">
        <v>67</v>
      </c>
      <c r="V5078" t="str">
        <f t="shared" si="132"/>
        <v>114.317305W</v>
      </c>
      <c r="W5078" s="11" t="s">
        <v>490</v>
      </c>
      <c r="X5078" t="s">
        <v>8458</v>
      </c>
      <c r="Y5078" s="11">
        <v>1093</v>
      </c>
      <c r="AA5078" s="17"/>
      <c r="AB5078" s="17">
        <v>33806</v>
      </c>
      <c r="AC5078" s="17">
        <v>33827</v>
      </c>
      <c r="AD5078" t="s">
        <v>8544</v>
      </c>
      <c r="AE5078" t="s">
        <v>2068</v>
      </c>
      <c r="AI5078" t="s">
        <v>8665</v>
      </c>
      <c r="AJ5078" t="s">
        <v>74</v>
      </c>
      <c r="AK5078" t="s">
        <v>75</v>
      </c>
      <c r="AL5078" t="s">
        <v>496</v>
      </c>
      <c r="AM5078" t="s">
        <v>77</v>
      </c>
      <c r="AN5078" t="s">
        <v>77</v>
      </c>
      <c r="AO5078" t="s">
        <v>2039</v>
      </c>
      <c r="AP5078" t="s">
        <v>79</v>
      </c>
      <c r="AQ5078">
        <v>2021</v>
      </c>
      <c r="AR5078" t="s">
        <v>80</v>
      </c>
      <c r="AW5078" t="s">
        <v>8548</v>
      </c>
      <c r="AX5078">
        <f t="shared" si="133"/>
        <v>1992</v>
      </c>
      <c r="AY5078" t="s">
        <v>283</v>
      </c>
      <c r="AZ5078" t="s">
        <v>1847</v>
      </c>
      <c r="BA5078" t="s">
        <v>74</v>
      </c>
      <c r="BB5078" t="s">
        <v>8544</v>
      </c>
      <c r="BC5078" t="s">
        <v>499</v>
      </c>
      <c r="BD5078" t="s">
        <v>8467</v>
      </c>
      <c r="BE5078" s="11" t="s">
        <v>8465</v>
      </c>
    </row>
    <row r="5079" spans="2:57" x14ac:dyDescent="0.5">
      <c r="B5079" t="s">
        <v>2068</v>
      </c>
      <c r="C5079" s="11" t="s">
        <v>8496</v>
      </c>
      <c r="D5079" s="11" t="s">
        <v>8497</v>
      </c>
      <c r="L5079" s="11" t="s">
        <v>8498</v>
      </c>
      <c r="M5079" t="s">
        <v>8499</v>
      </c>
      <c r="N5079" t="s">
        <v>60</v>
      </c>
      <c r="O5079" t="s">
        <v>61</v>
      </c>
      <c r="P5079" t="s">
        <v>1847</v>
      </c>
      <c r="Q5079" s="11">
        <v>48.770769999999999</v>
      </c>
      <c r="R5079" t="str">
        <f t="shared" si="131"/>
        <v>48.77077N</v>
      </c>
      <c r="S5079" t="s">
        <v>65</v>
      </c>
      <c r="T5079" s="11">
        <v>114.273338</v>
      </c>
      <c r="U5079" t="s">
        <v>67</v>
      </c>
      <c r="V5079" t="str">
        <f t="shared" si="132"/>
        <v>114.273338W</v>
      </c>
      <c r="W5079" s="11" t="s">
        <v>490</v>
      </c>
      <c r="X5079" t="s">
        <v>8458</v>
      </c>
      <c r="Y5079" s="11">
        <v>1136</v>
      </c>
      <c r="AA5079" s="17"/>
      <c r="AB5079" s="17">
        <v>33779</v>
      </c>
      <c r="AC5079" s="17">
        <v>33800</v>
      </c>
      <c r="AD5079" t="s">
        <v>8544</v>
      </c>
      <c r="AE5079" t="s">
        <v>2068</v>
      </c>
      <c r="AI5079" t="s">
        <v>8666</v>
      </c>
      <c r="AJ5079" t="s">
        <v>74</v>
      </c>
      <c r="AK5079" t="s">
        <v>75</v>
      </c>
      <c r="AL5079" t="s">
        <v>496</v>
      </c>
      <c r="AM5079" t="s">
        <v>77</v>
      </c>
      <c r="AN5079" t="s">
        <v>77</v>
      </c>
      <c r="AO5079" t="s">
        <v>2039</v>
      </c>
      <c r="AP5079" t="s">
        <v>79</v>
      </c>
      <c r="AQ5079">
        <v>2021</v>
      </c>
      <c r="AR5079" t="s">
        <v>80</v>
      </c>
      <c r="AW5079" t="s">
        <v>8548</v>
      </c>
      <c r="AX5079">
        <f t="shared" si="133"/>
        <v>1992</v>
      </c>
      <c r="AY5079" t="s">
        <v>283</v>
      </c>
      <c r="AZ5079" t="s">
        <v>1847</v>
      </c>
      <c r="BA5079" t="s">
        <v>74</v>
      </c>
      <c r="BB5079" t="s">
        <v>8544</v>
      </c>
      <c r="BC5079" t="s">
        <v>499</v>
      </c>
      <c r="BD5079" t="s">
        <v>8501</v>
      </c>
      <c r="BE5079" s="11" t="s">
        <v>8502</v>
      </c>
    </row>
    <row r="5080" spans="2:57" x14ac:dyDescent="0.5">
      <c r="B5080" t="s">
        <v>2068</v>
      </c>
      <c r="C5080" s="11" t="s">
        <v>8532</v>
      </c>
      <c r="D5080" s="11" t="s">
        <v>8507</v>
      </c>
      <c r="L5080" s="11" t="s">
        <v>8533</v>
      </c>
      <c r="M5080" t="s">
        <v>8534</v>
      </c>
      <c r="N5080" t="s">
        <v>60</v>
      </c>
      <c r="O5080" t="s">
        <v>61</v>
      </c>
      <c r="P5080" t="s">
        <v>1847</v>
      </c>
      <c r="Q5080" s="11">
        <v>48.744897999999999</v>
      </c>
      <c r="R5080" t="str">
        <f t="shared" si="131"/>
        <v>48.744898N</v>
      </c>
      <c r="S5080" t="s">
        <v>65</v>
      </c>
      <c r="T5080" s="11">
        <v>114.24804899999999</v>
      </c>
      <c r="U5080" t="s">
        <v>67</v>
      </c>
      <c r="V5080" t="str">
        <f t="shared" si="132"/>
        <v>114.248049W</v>
      </c>
      <c r="W5080" s="11" t="s">
        <v>490</v>
      </c>
      <c r="X5080" t="s">
        <v>8458</v>
      </c>
      <c r="Y5080" s="11">
        <v>1095</v>
      </c>
      <c r="AA5080" s="17"/>
      <c r="AB5080" s="17">
        <v>34137</v>
      </c>
      <c r="AC5080" s="17">
        <v>34165</v>
      </c>
      <c r="AD5080" t="s">
        <v>8544</v>
      </c>
      <c r="AE5080" t="s">
        <v>2068</v>
      </c>
      <c r="AI5080" t="s">
        <v>8667</v>
      </c>
      <c r="AJ5080" t="s">
        <v>74</v>
      </c>
      <c r="AK5080" t="s">
        <v>75</v>
      </c>
      <c r="AL5080" t="s">
        <v>496</v>
      </c>
      <c r="AM5080" t="s">
        <v>77</v>
      </c>
      <c r="AN5080" t="s">
        <v>77</v>
      </c>
      <c r="AO5080" t="s">
        <v>1318</v>
      </c>
      <c r="AP5080" t="s">
        <v>79</v>
      </c>
      <c r="AQ5080">
        <v>2021</v>
      </c>
      <c r="AR5080" t="s">
        <v>80</v>
      </c>
      <c r="AW5080" t="s">
        <v>8548</v>
      </c>
      <c r="AX5080">
        <f t="shared" si="133"/>
        <v>1993</v>
      </c>
      <c r="AY5080" t="s">
        <v>1318</v>
      </c>
      <c r="AZ5080" t="s">
        <v>1847</v>
      </c>
      <c r="BA5080" t="s">
        <v>74</v>
      </c>
      <c r="BB5080" t="s">
        <v>8544</v>
      </c>
      <c r="BC5080" t="s">
        <v>499</v>
      </c>
      <c r="BD5080" t="s">
        <v>8536</v>
      </c>
      <c r="BE5080" s="11" t="s">
        <v>8512</v>
      </c>
    </row>
    <row r="5081" spans="2:57" x14ac:dyDescent="0.5">
      <c r="B5081" t="s">
        <v>2068</v>
      </c>
      <c r="C5081" s="11" t="s">
        <v>8532</v>
      </c>
      <c r="D5081" s="11" t="s">
        <v>8507</v>
      </c>
      <c r="L5081" s="11" t="s">
        <v>8533</v>
      </c>
      <c r="M5081" t="s">
        <v>8534</v>
      </c>
      <c r="N5081" t="s">
        <v>60</v>
      </c>
      <c r="O5081" t="s">
        <v>61</v>
      </c>
      <c r="P5081" t="s">
        <v>1847</v>
      </c>
      <c r="Q5081" s="11">
        <v>48.744897999999999</v>
      </c>
      <c r="R5081" t="str">
        <f t="shared" si="131"/>
        <v>48.744898N</v>
      </c>
      <c r="S5081" t="s">
        <v>65</v>
      </c>
      <c r="T5081" s="11">
        <v>114.24804899999999</v>
      </c>
      <c r="U5081" t="s">
        <v>67</v>
      </c>
      <c r="V5081" t="str">
        <f t="shared" si="132"/>
        <v>114.248049W</v>
      </c>
      <c r="W5081" s="11" t="s">
        <v>490</v>
      </c>
      <c r="X5081" t="s">
        <v>8458</v>
      </c>
      <c r="Y5081" s="11">
        <v>1095</v>
      </c>
      <c r="AA5081" s="17"/>
      <c r="AB5081" s="17">
        <v>34137</v>
      </c>
      <c r="AC5081" s="17">
        <v>34165</v>
      </c>
      <c r="AD5081" t="s">
        <v>8544</v>
      </c>
      <c r="AE5081" t="s">
        <v>2068</v>
      </c>
      <c r="AI5081" t="s">
        <v>8668</v>
      </c>
      <c r="AJ5081" t="s">
        <v>74</v>
      </c>
      <c r="AK5081" t="s">
        <v>75</v>
      </c>
      <c r="AL5081" t="s">
        <v>496</v>
      </c>
      <c r="AM5081" t="s">
        <v>77</v>
      </c>
      <c r="AN5081" t="s">
        <v>4878</v>
      </c>
      <c r="AO5081" t="s">
        <v>248</v>
      </c>
      <c r="AP5081" t="s">
        <v>79</v>
      </c>
      <c r="AQ5081">
        <v>2021</v>
      </c>
      <c r="AR5081" t="s">
        <v>80</v>
      </c>
      <c r="AW5081" t="s">
        <v>8548</v>
      </c>
      <c r="AX5081">
        <f t="shared" si="133"/>
        <v>1993</v>
      </c>
      <c r="AY5081" t="s">
        <v>248</v>
      </c>
      <c r="AZ5081" t="s">
        <v>1847</v>
      </c>
      <c r="BA5081" t="s">
        <v>74</v>
      </c>
      <c r="BB5081" t="s">
        <v>8544</v>
      </c>
      <c r="BC5081" t="s">
        <v>499</v>
      </c>
      <c r="BD5081" t="s">
        <v>8536</v>
      </c>
      <c r="BE5081" s="11" t="s">
        <v>8512</v>
      </c>
    </row>
    <row r="5082" spans="2:57" x14ac:dyDescent="0.5">
      <c r="B5082" t="s">
        <v>2068</v>
      </c>
      <c r="C5082" s="11" t="s">
        <v>8532</v>
      </c>
      <c r="D5082" s="11" t="s">
        <v>8507</v>
      </c>
      <c r="L5082" s="11" t="s">
        <v>8533</v>
      </c>
      <c r="M5082" t="s">
        <v>8534</v>
      </c>
      <c r="N5082" t="s">
        <v>60</v>
      </c>
      <c r="O5082" t="s">
        <v>61</v>
      </c>
      <c r="P5082" t="s">
        <v>1847</v>
      </c>
      <c r="Q5082" s="11">
        <v>48.744897999999999</v>
      </c>
      <c r="R5082" t="str">
        <f t="shared" si="131"/>
        <v>48.744898N</v>
      </c>
      <c r="S5082" t="s">
        <v>65</v>
      </c>
      <c r="T5082" s="11">
        <v>114.24804899999999</v>
      </c>
      <c r="U5082" t="s">
        <v>67</v>
      </c>
      <c r="V5082" t="str">
        <f t="shared" si="132"/>
        <v>114.248049W</v>
      </c>
      <c r="W5082" s="11" t="s">
        <v>490</v>
      </c>
      <c r="X5082" t="s">
        <v>8458</v>
      </c>
      <c r="Y5082" s="11">
        <v>1095</v>
      </c>
      <c r="AA5082" s="17"/>
      <c r="AB5082" s="17">
        <v>34137</v>
      </c>
      <c r="AC5082" s="17">
        <v>34165</v>
      </c>
      <c r="AD5082" t="s">
        <v>8544</v>
      </c>
      <c r="AE5082" t="s">
        <v>2068</v>
      </c>
      <c r="AI5082" t="s">
        <v>8669</v>
      </c>
      <c r="AJ5082" t="s">
        <v>74</v>
      </c>
      <c r="AK5082" t="s">
        <v>75</v>
      </c>
      <c r="AL5082" t="s">
        <v>496</v>
      </c>
      <c r="AM5082" t="s">
        <v>77</v>
      </c>
      <c r="AN5082" t="s">
        <v>77</v>
      </c>
      <c r="AO5082" t="s">
        <v>2039</v>
      </c>
      <c r="AP5082" t="s">
        <v>79</v>
      </c>
      <c r="AQ5082">
        <v>2021</v>
      </c>
      <c r="AR5082" t="s">
        <v>80</v>
      </c>
      <c r="AW5082" t="s">
        <v>8548</v>
      </c>
      <c r="AX5082">
        <f t="shared" si="133"/>
        <v>1993</v>
      </c>
      <c r="AY5082" t="s">
        <v>283</v>
      </c>
      <c r="AZ5082" t="s">
        <v>1847</v>
      </c>
      <c r="BA5082" t="s">
        <v>74</v>
      </c>
      <c r="BB5082" t="s">
        <v>8544</v>
      </c>
      <c r="BC5082" t="s">
        <v>499</v>
      </c>
      <c r="BD5082" t="s">
        <v>8536</v>
      </c>
      <c r="BE5082" s="11" t="s">
        <v>8512</v>
      </c>
    </row>
    <row r="5083" spans="2:57" x14ac:dyDescent="0.5">
      <c r="B5083" t="s">
        <v>2068</v>
      </c>
      <c r="C5083" s="11" t="s">
        <v>8506</v>
      </c>
      <c r="D5083" s="11" t="s">
        <v>8507</v>
      </c>
      <c r="L5083" s="11" t="s">
        <v>8508</v>
      </c>
      <c r="M5083" t="s">
        <v>8509</v>
      </c>
      <c r="N5083" t="s">
        <v>60</v>
      </c>
      <c r="O5083" t="s">
        <v>61</v>
      </c>
      <c r="P5083" t="s">
        <v>1847</v>
      </c>
      <c r="Q5083" s="11">
        <v>48.770001999999998</v>
      </c>
      <c r="R5083" t="str">
        <f t="shared" si="131"/>
        <v>48.770002N</v>
      </c>
      <c r="S5083" t="s">
        <v>65</v>
      </c>
      <c r="T5083" s="11">
        <v>114.274278</v>
      </c>
      <c r="U5083" t="s">
        <v>67</v>
      </c>
      <c r="V5083" t="str">
        <f t="shared" si="132"/>
        <v>114.274278W</v>
      </c>
      <c r="W5083" s="11" t="s">
        <v>490</v>
      </c>
      <c r="X5083" t="s">
        <v>8458</v>
      </c>
      <c r="Y5083" s="11">
        <v>1130</v>
      </c>
      <c r="AA5083" s="17"/>
      <c r="AB5083" s="17">
        <v>33807</v>
      </c>
      <c r="AC5083" s="17">
        <v>33828</v>
      </c>
      <c r="AD5083" t="s">
        <v>8544</v>
      </c>
      <c r="AE5083" t="s">
        <v>2068</v>
      </c>
      <c r="AI5083" t="s">
        <v>8670</v>
      </c>
      <c r="AJ5083" t="s">
        <v>74</v>
      </c>
      <c r="AK5083" t="s">
        <v>75</v>
      </c>
      <c r="AL5083" t="s">
        <v>496</v>
      </c>
      <c r="AM5083" t="s">
        <v>77</v>
      </c>
      <c r="AN5083" t="s">
        <v>4878</v>
      </c>
      <c r="AO5083" t="s">
        <v>310</v>
      </c>
      <c r="AP5083" t="s">
        <v>79</v>
      </c>
      <c r="AQ5083">
        <v>2021</v>
      </c>
      <c r="AR5083" t="s">
        <v>101</v>
      </c>
      <c r="AW5083" t="s">
        <v>8548</v>
      </c>
      <c r="AX5083">
        <f t="shared" si="133"/>
        <v>1992</v>
      </c>
      <c r="AY5083" t="s">
        <v>310</v>
      </c>
      <c r="AZ5083" t="s">
        <v>1847</v>
      </c>
      <c r="BA5083" t="s">
        <v>74</v>
      </c>
      <c r="BB5083" t="s">
        <v>8544</v>
      </c>
      <c r="BC5083" t="s">
        <v>499</v>
      </c>
      <c r="BD5083" t="s">
        <v>8511</v>
      </c>
      <c r="BE5083" s="11" t="s">
        <v>8512</v>
      </c>
    </row>
    <row r="5084" spans="2:57" x14ac:dyDescent="0.5">
      <c r="B5084" t="s">
        <v>2068</v>
      </c>
      <c r="C5084" s="11" t="s">
        <v>8516</v>
      </c>
      <c r="D5084" s="11" t="s">
        <v>8497</v>
      </c>
      <c r="L5084" s="11" t="s">
        <v>8517</v>
      </c>
      <c r="M5084" t="s">
        <v>8518</v>
      </c>
      <c r="N5084" t="s">
        <v>60</v>
      </c>
      <c r="O5084" t="s">
        <v>61</v>
      </c>
      <c r="P5084" t="s">
        <v>1847</v>
      </c>
      <c r="Q5084" s="11">
        <v>48.758063</v>
      </c>
      <c r="R5084" t="str">
        <f t="shared" si="131"/>
        <v>48.758063N</v>
      </c>
      <c r="S5084" t="s">
        <v>65</v>
      </c>
      <c r="T5084" s="11">
        <v>114.255903</v>
      </c>
      <c r="U5084" t="s">
        <v>67</v>
      </c>
      <c r="V5084" t="str">
        <f t="shared" si="132"/>
        <v>114.255903W</v>
      </c>
      <c r="W5084" s="11" t="s">
        <v>490</v>
      </c>
      <c r="X5084" t="s">
        <v>8458</v>
      </c>
      <c r="Y5084" s="11">
        <v>1123</v>
      </c>
      <c r="AA5084" s="17"/>
      <c r="AB5084" s="17">
        <v>33807</v>
      </c>
      <c r="AC5084" s="17">
        <v>33828</v>
      </c>
      <c r="AD5084" t="s">
        <v>8544</v>
      </c>
      <c r="AE5084" t="s">
        <v>2068</v>
      </c>
      <c r="AI5084" t="s">
        <v>8671</v>
      </c>
      <c r="AJ5084" t="s">
        <v>74</v>
      </c>
      <c r="AK5084" t="s">
        <v>75</v>
      </c>
      <c r="AL5084" t="s">
        <v>496</v>
      </c>
      <c r="AM5084" t="s">
        <v>77</v>
      </c>
      <c r="AN5084" t="s">
        <v>4878</v>
      </c>
      <c r="AO5084" t="s">
        <v>310</v>
      </c>
      <c r="AP5084" t="s">
        <v>79</v>
      </c>
      <c r="AQ5084">
        <v>2021</v>
      </c>
      <c r="AR5084" t="s">
        <v>101</v>
      </c>
      <c r="AW5084" t="s">
        <v>8548</v>
      </c>
      <c r="AX5084">
        <f t="shared" si="133"/>
        <v>1992</v>
      </c>
      <c r="AY5084" t="s">
        <v>310</v>
      </c>
      <c r="AZ5084" t="s">
        <v>1847</v>
      </c>
      <c r="BA5084" t="s">
        <v>74</v>
      </c>
      <c r="BB5084" t="s">
        <v>8544</v>
      </c>
      <c r="BC5084" t="s">
        <v>499</v>
      </c>
      <c r="BD5084" t="s">
        <v>8520</v>
      </c>
      <c r="BE5084" s="11" t="s">
        <v>8502</v>
      </c>
    </row>
    <row r="5085" spans="2:57" x14ac:dyDescent="0.5">
      <c r="B5085" t="s">
        <v>2068</v>
      </c>
      <c r="C5085" s="11" t="s">
        <v>8516</v>
      </c>
      <c r="D5085" s="11" t="s">
        <v>8497</v>
      </c>
      <c r="L5085" s="11" t="s">
        <v>8517</v>
      </c>
      <c r="M5085" t="s">
        <v>8518</v>
      </c>
      <c r="N5085" t="s">
        <v>60</v>
      </c>
      <c r="O5085" t="s">
        <v>61</v>
      </c>
      <c r="P5085" t="s">
        <v>1847</v>
      </c>
      <c r="Q5085" s="11">
        <v>48.758063</v>
      </c>
      <c r="R5085" t="str">
        <f t="shared" si="131"/>
        <v>48.758063N</v>
      </c>
      <c r="S5085" t="s">
        <v>65</v>
      </c>
      <c r="T5085" s="11">
        <v>114.255903</v>
      </c>
      <c r="U5085" t="s">
        <v>67</v>
      </c>
      <c r="V5085" t="str">
        <f t="shared" si="132"/>
        <v>114.255903W</v>
      </c>
      <c r="W5085" s="11" t="s">
        <v>490</v>
      </c>
      <c r="X5085" t="s">
        <v>8458</v>
      </c>
      <c r="Y5085" s="11">
        <v>1123</v>
      </c>
      <c r="AA5085" s="17"/>
      <c r="AB5085" s="17">
        <v>33807</v>
      </c>
      <c r="AC5085" s="17">
        <v>33828</v>
      </c>
      <c r="AD5085" t="s">
        <v>8544</v>
      </c>
      <c r="AE5085" t="s">
        <v>2068</v>
      </c>
      <c r="AI5085" t="s">
        <v>8672</v>
      </c>
      <c r="AJ5085" t="s">
        <v>74</v>
      </c>
      <c r="AK5085" t="s">
        <v>75</v>
      </c>
      <c r="AL5085" t="s">
        <v>496</v>
      </c>
      <c r="AM5085" t="s">
        <v>77</v>
      </c>
      <c r="AN5085" t="s">
        <v>4878</v>
      </c>
      <c r="AO5085" t="s">
        <v>310</v>
      </c>
      <c r="AP5085" t="s">
        <v>79</v>
      </c>
      <c r="AQ5085">
        <v>2021</v>
      </c>
      <c r="AR5085" t="s">
        <v>101</v>
      </c>
      <c r="AW5085" t="s">
        <v>8548</v>
      </c>
      <c r="AX5085">
        <f t="shared" si="133"/>
        <v>1992</v>
      </c>
      <c r="AY5085" t="s">
        <v>310</v>
      </c>
      <c r="AZ5085" t="s">
        <v>1847</v>
      </c>
      <c r="BA5085" t="s">
        <v>74</v>
      </c>
      <c r="BB5085" t="s">
        <v>8544</v>
      </c>
      <c r="BC5085" t="s">
        <v>499</v>
      </c>
      <c r="BD5085" t="s">
        <v>8520</v>
      </c>
      <c r="BE5085" s="11" t="s">
        <v>8502</v>
      </c>
    </row>
    <row r="5086" spans="2:57" x14ac:dyDescent="0.5">
      <c r="B5086" t="s">
        <v>2068</v>
      </c>
      <c r="C5086" s="11" t="s">
        <v>8516</v>
      </c>
      <c r="D5086" s="11" t="s">
        <v>8497</v>
      </c>
      <c r="L5086" s="11" t="s">
        <v>8517</v>
      </c>
      <c r="M5086" t="s">
        <v>8518</v>
      </c>
      <c r="N5086" t="s">
        <v>60</v>
      </c>
      <c r="O5086" t="s">
        <v>61</v>
      </c>
      <c r="P5086" t="s">
        <v>1847</v>
      </c>
      <c r="Q5086" s="11">
        <v>48.758063</v>
      </c>
      <c r="R5086" t="str">
        <f t="shared" si="131"/>
        <v>48.758063N</v>
      </c>
      <c r="S5086" t="s">
        <v>65</v>
      </c>
      <c r="T5086" s="11">
        <v>114.255903</v>
      </c>
      <c r="U5086" t="s">
        <v>67</v>
      </c>
      <c r="V5086" t="str">
        <f t="shared" si="132"/>
        <v>114.255903W</v>
      </c>
      <c r="W5086" s="11" t="s">
        <v>490</v>
      </c>
      <c r="X5086" t="s">
        <v>8458</v>
      </c>
      <c r="Y5086" s="11">
        <v>1123</v>
      </c>
      <c r="AA5086" s="17"/>
      <c r="AB5086" s="17">
        <v>33807</v>
      </c>
      <c r="AC5086" s="17">
        <v>33828</v>
      </c>
      <c r="AD5086" t="s">
        <v>8544</v>
      </c>
      <c r="AE5086" t="s">
        <v>2068</v>
      </c>
      <c r="AI5086" t="s">
        <v>8673</v>
      </c>
      <c r="AJ5086" t="s">
        <v>74</v>
      </c>
      <c r="AK5086" t="s">
        <v>75</v>
      </c>
      <c r="AL5086" t="s">
        <v>496</v>
      </c>
      <c r="AM5086" t="s">
        <v>77</v>
      </c>
      <c r="AN5086" t="s">
        <v>77</v>
      </c>
      <c r="AO5086" t="s">
        <v>404</v>
      </c>
      <c r="AP5086" t="s">
        <v>79</v>
      </c>
      <c r="AQ5086">
        <v>2021</v>
      </c>
      <c r="AR5086" t="s">
        <v>101</v>
      </c>
      <c r="AW5086" t="s">
        <v>8548</v>
      </c>
      <c r="AX5086">
        <f t="shared" si="133"/>
        <v>1992</v>
      </c>
      <c r="AY5086" t="s">
        <v>404</v>
      </c>
      <c r="AZ5086" t="s">
        <v>1847</v>
      </c>
      <c r="BA5086" t="s">
        <v>74</v>
      </c>
      <c r="BB5086" t="s">
        <v>8544</v>
      </c>
      <c r="BC5086" t="s">
        <v>499</v>
      </c>
      <c r="BD5086" t="s">
        <v>8520</v>
      </c>
      <c r="BE5086" s="11" t="s">
        <v>8502</v>
      </c>
    </row>
    <row r="5087" spans="2:57" x14ac:dyDescent="0.5">
      <c r="B5087" t="s">
        <v>2068</v>
      </c>
      <c r="C5087" s="11" t="s">
        <v>8636</v>
      </c>
      <c r="D5087" s="11" t="s">
        <v>8637</v>
      </c>
      <c r="L5087" s="11" t="s">
        <v>8402</v>
      </c>
      <c r="M5087" t="s">
        <v>8403</v>
      </c>
      <c r="N5087" t="s">
        <v>60</v>
      </c>
      <c r="O5087" t="s">
        <v>61</v>
      </c>
      <c r="P5087" t="s">
        <v>1847</v>
      </c>
      <c r="Q5087" s="11">
        <v>48.733483999999997</v>
      </c>
      <c r="R5087" t="str">
        <f t="shared" si="131"/>
        <v>48.733484N</v>
      </c>
      <c r="S5087" t="s">
        <v>65</v>
      </c>
      <c r="T5087" s="11">
        <v>114.23891399999999</v>
      </c>
      <c r="U5087" t="s">
        <v>67</v>
      </c>
      <c r="V5087" t="str">
        <f t="shared" si="132"/>
        <v>114.238914W</v>
      </c>
      <c r="W5087" s="11" t="s">
        <v>490</v>
      </c>
      <c r="X5087" t="s">
        <v>8458</v>
      </c>
      <c r="Y5087" s="11">
        <v>1073</v>
      </c>
      <c r="AA5087" s="17"/>
      <c r="AB5087" s="17">
        <v>33471</v>
      </c>
      <c r="AC5087" s="17">
        <v>33492</v>
      </c>
      <c r="AD5087" t="s">
        <v>8544</v>
      </c>
      <c r="AE5087" t="s">
        <v>2068</v>
      </c>
      <c r="AI5087" t="s">
        <v>8674</v>
      </c>
      <c r="AJ5087" t="s">
        <v>74</v>
      </c>
      <c r="AK5087" t="s">
        <v>75</v>
      </c>
      <c r="AL5087" t="s">
        <v>496</v>
      </c>
      <c r="AM5087" t="s">
        <v>77</v>
      </c>
      <c r="AN5087" t="s">
        <v>4878</v>
      </c>
      <c r="AO5087" t="s">
        <v>139</v>
      </c>
      <c r="AP5087" t="s">
        <v>79</v>
      </c>
      <c r="AQ5087">
        <v>2021</v>
      </c>
      <c r="AR5087" t="s">
        <v>80</v>
      </c>
      <c r="AW5087" t="s">
        <v>8548</v>
      </c>
      <c r="AX5087">
        <f t="shared" si="133"/>
        <v>1991</v>
      </c>
      <c r="AY5087" t="s">
        <v>139</v>
      </c>
      <c r="AZ5087" t="s">
        <v>1847</v>
      </c>
      <c r="BA5087" t="s">
        <v>74</v>
      </c>
      <c r="BB5087" t="s">
        <v>8544</v>
      </c>
      <c r="BC5087" t="s">
        <v>499</v>
      </c>
      <c r="BD5087" t="s">
        <v>8639</v>
      </c>
      <c r="BE5087" s="11" t="s">
        <v>8640</v>
      </c>
    </row>
    <row r="5088" spans="2:57" x14ac:dyDescent="0.5">
      <c r="B5088" t="s">
        <v>2068</v>
      </c>
      <c r="C5088" s="11" t="s">
        <v>8636</v>
      </c>
      <c r="D5088" s="11" t="s">
        <v>8637</v>
      </c>
      <c r="L5088" s="11" t="s">
        <v>8402</v>
      </c>
      <c r="M5088" t="s">
        <v>8403</v>
      </c>
      <c r="N5088" t="s">
        <v>60</v>
      </c>
      <c r="O5088" t="s">
        <v>61</v>
      </c>
      <c r="P5088" t="s">
        <v>1847</v>
      </c>
      <c r="Q5088" s="11">
        <v>48.733483999999997</v>
      </c>
      <c r="R5088" t="str">
        <f t="shared" si="131"/>
        <v>48.733484N</v>
      </c>
      <c r="S5088" t="s">
        <v>65</v>
      </c>
      <c r="T5088" s="11">
        <v>114.23891399999999</v>
      </c>
      <c r="U5088" t="s">
        <v>67</v>
      </c>
      <c r="V5088" t="str">
        <f t="shared" si="132"/>
        <v>114.238914W</v>
      </c>
      <c r="W5088" s="11" t="s">
        <v>490</v>
      </c>
      <c r="X5088" t="s">
        <v>8458</v>
      </c>
      <c r="Y5088" s="11">
        <v>1073</v>
      </c>
      <c r="AA5088" s="17"/>
      <c r="AB5088" s="17">
        <v>33471</v>
      </c>
      <c r="AC5088" s="17">
        <v>33492</v>
      </c>
      <c r="AD5088" t="s">
        <v>8544</v>
      </c>
      <c r="AE5088" t="s">
        <v>2068</v>
      </c>
      <c r="AI5088" t="s">
        <v>8675</v>
      </c>
      <c r="AJ5088" t="s">
        <v>74</v>
      </c>
      <c r="AK5088" t="s">
        <v>75</v>
      </c>
      <c r="AL5088" t="s">
        <v>496</v>
      </c>
      <c r="AM5088" t="s">
        <v>77</v>
      </c>
      <c r="AN5088" t="s">
        <v>4877</v>
      </c>
      <c r="AO5088" t="s">
        <v>78</v>
      </c>
      <c r="AP5088" t="s">
        <v>79</v>
      </c>
      <c r="AQ5088">
        <v>2021</v>
      </c>
      <c r="AR5088" t="s">
        <v>101</v>
      </c>
      <c r="AW5088" t="s">
        <v>8548</v>
      </c>
      <c r="AX5088">
        <f t="shared" si="133"/>
        <v>1991</v>
      </c>
      <c r="AY5088" t="s">
        <v>78</v>
      </c>
      <c r="AZ5088" t="s">
        <v>1847</v>
      </c>
      <c r="BA5088" t="s">
        <v>74</v>
      </c>
      <c r="BB5088" t="s">
        <v>8544</v>
      </c>
      <c r="BC5088" t="s">
        <v>499</v>
      </c>
      <c r="BD5088" t="s">
        <v>8639</v>
      </c>
      <c r="BE5088" s="11" t="s">
        <v>8640</v>
      </c>
    </row>
    <row r="5089" spans="2:57" x14ac:dyDescent="0.5">
      <c r="B5089" t="s">
        <v>2068</v>
      </c>
      <c r="C5089" s="11" t="s">
        <v>8496</v>
      </c>
      <c r="D5089" s="11" t="s">
        <v>8497</v>
      </c>
      <c r="L5089" s="11" t="s">
        <v>8498</v>
      </c>
      <c r="M5089" t="s">
        <v>8499</v>
      </c>
      <c r="N5089" t="s">
        <v>60</v>
      </c>
      <c r="O5089" t="s">
        <v>61</v>
      </c>
      <c r="P5089" t="s">
        <v>1847</v>
      </c>
      <c r="Q5089" s="11">
        <v>48.770769999999999</v>
      </c>
      <c r="R5089" t="str">
        <f t="shared" si="131"/>
        <v>48.77077N</v>
      </c>
      <c r="S5089" t="s">
        <v>65</v>
      </c>
      <c r="T5089" s="11">
        <v>114.273338</v>
      </c>
      <c r="U5089" t="s">
        <v>67</v>
      </c>
      <c r="V5089" t="str">
        <f t="shared" si="132"/>
        <v>114.273338W</v>
      </c>
      <c r="W5089" s="11" t="s">
        <v>490</v>
      </c>
      <c r="X5089" t="s">
        <v>8458</v>
      </c>
      <c r="Y5089" s="11">
        <v>1136</v>
      </c>
      <c r="AA5089" s="17"/>
      <c r="AB5089" s="17">
        <v>33779</v>
      </c>
      <c r="AC5089" s="17">
        <v>33800</v>
      </c>
      <c r="AD5089" t="s">
        <v>8544</v>
      </c>
      <c r="AE5089" t="s">
        <v>2068</v>
      </c>
      <c r="AI5089" t="s">
        <v>8676</v>
      </c>
      <c r="AJ5089" t="s">
        <v>74</v>
      </c>
      <c r="AK5089" t="s">
        <v>75</v>
      </c>
      <c r="AL5089" t="s">
        <v>496</v>
      </c>
      <c r="AM5089" t="s">
        <v>77</v>
      </c>
      <c r="AN5089" t="s">
        <v>4878</v>
      </c>
      <c r="AO5089" t="s">
        <v>310</v>
      </c>
      <c r="AP5089" t="s">
        <v>79</v>
      </c>
      <c r="AQ5089">
        <v>2021</v>
      </c>
      <c r="AR5089" t="s">
        <v>101</v>
      </c>
      <c r="AW5089" t="s">
        <v>8548</v>
      </c>
      <c r="AX5089">
        <f t="shared" si="133"/>
        <v>1992</v>
      </c>
      <c r="AY5089" t="s">
        <v>310</v>
      </c>
      <c r="AZ5089" t="s">
        <v>1847</v>
      </c>
      <c r="BA5089" t="s">
        <v>74</v>
      </c>
      <c r="BB5089" t="s">
        <v>8544</v>
      </c>
      <c r="BC5089" t="s">
        <v>499</v>
      </c>
      <c r="BD5089" t="s">
        <v>8501</v>
      </c>
      <c r="BE5089" s="11" t="s">
        <v>8502</v>
      </c>
    </row>
    <row r="5090" spans="2:57" x14ac:dyDescent="0.5">
      <c r="B5090" t="s">
        <v>2068</v>
      </c>
      <c r="C5090" s="11" t="s">
        <v>8529</v>
      </c>
      <c r="D5090" s="11" t="s">
        <v>8507</v>
      </c>
      <c r="L5090" s="11" t="s">
        <v>8415</v>
      </c>
      <c r="M5090" t="s">
        <v>8416</v>
      </c>
      <c r="N5090" t="s">
        <v>60</v>
      </c>
      <c r="O5090" t="s">
        <v>61</v>
      </c>
      <c r="P5090" t="s">
        <v>1847</v>
      </c>
      <c r="Q5090" s="11">
        <v>48.748272</v>
      </c>
      <c r="R5090" t="str">
        <f t="shared" si="131"/>
        <v>48.748272N</v>
      </c>
      <c r="S5090" t="s">
        <v>65</v>
      </c>
      <c r="T5090" s="11">
        <v>114.244878</v>
      </c>
      <c r="U5090" t="s">
        <v>67</v>
      </c>
      <c r="V5090" t="str">
        <f t="shared" si="132"/>
        <v>114.244878W</v>
      </c>
      <c r="W5090" s="11" t="s">
        <v>490</v>
      </c>
      <c r="X5090" t="s">
        <v>8458</v>
      </c>
      <c r="Y5090" s="11">
        <v>1133</v>
      </c>
      <c r="AA5090" s="17"/>
      <c r="AB5090" s="17">
        <v>33471</v>
      </c>
      <c r="AC5090" s="17">
        <v>33492</v>
      </c>
      <c r="AD5090" t="s">
        <v>8544</v>
      </c>
      <c r="AE5090" t="s">
        <v>2068</v>
      </c>
      <c r="AI5090" t="s">
        <v>8677</v>
      </c>
      <c r="AJ5090" t="s">
        <v>74</v>
      </c>
      <c r="AK5090" t="s">
        <v>75</v>
      </c>
      <c r="AL5090" t="s">
        <v>496</v>
      </c>
      <c r="AM5090" t="s">
        <v>77</v>
      </c>
      <c r="AN5090" t="s">
        <v>77</v>
      </c>
      <c r="AO5090" t="s">
        <v>283</v>
      </c>
      <c r="AP5090" t="s">
        <v>79</v>
      </c>
      <c r="AQ5090">
        <v>2021</v>
      </c>
      <c r="AR5090" t="s">
        <v>101</v>
      </c>
      <c r="AW5090" t="s">
        <v>8548</v>
      </c>
      <c r="AX5090">
        <f t="shared" si="133"/>
        <v>1991</v>
      </c>
      <c r="AY5090" t="s">
        <v>283</v>
      </c>
      <c r="AZ5090" t="s">
        <v>1847</v>
      </c>
      <c r="BA5090" t="s">
        <v>74</v>
      </c>
      <c r="BB5090" t="s">
        <v>8544</v>
      </c>
      <c r="BC5090" t="s">
        <v>499</v>
      </c>
      <c r="BD5090" t="s">
        <v>8531</v>
      </c>
      <c r="BE5090" s="11" t="s">
        <v>8512</v>
      </c>
    </row>
    <row r="5091" spans="2:57" x14ac:dyDescent="0.5">
      <c r="B5091" t="s">
        <v>2068</v>
      </c>
      <c r="C5091" s="11" t="s">
        <v>8506</v>
      </c>
      <c r="D5091" s="11" t="s">
        <v>8507</v>
      </c>
      <c r="L5091" s="11" t="s">
        <v>8508</v>
      </c>
      <c r="M5091" t="s">
        <v>8509</v>
      </c>
      <c r="N5091" t="s">
        <v>60</v>
      </c>
      <c r="O5091" t="s">
        <v>61</v>
      </c>
      <c r="P5091" t="s">
        <v>1847</v>
      </c>
      <c r="Q5091" s="11">
        <v>48.770001999999998</v>
      </c>
      <c r="R5091" t="str">
        <f t="shared" si="131"/>
        <v>48.770002N</v>
      </c>
      <c r="S5091" t="s">
        <v>65</v>
      </c>
      <c r="T5091" s="11">
        <v>114.274278</v>
      </c>
      <c r="U5091" t="s">
        <v>67</v>
      </c>
      <c r="V5091" t="str">
        <f t="shared" si="132"/>
        <v>114.274278W</v>
      </c>
      <c r="W5091" s="11" t="s">
        <v>490</v>
      </c>
      <c r="X5091" t="s">
        <v>8458</v>
      </c>
      <c r="Y5091" s="11">
        <v>1130</v>
      </c>
      <c r="AA5091" s="17"/>
      <c r="AB5091" s="17">
        <v>33779</v>
      </c>
      <c r="AC5091" s="17">
        <v>33800</v>
      </c>
      <c r="AD5091" t="s">
        <v>8544</v>
      </c>
      <c r="AE5091" t="s">
        <v>2068</v>
      </c>
      <c r="AI5091" t="s">
        <v>8678</v>
      </c>
      <c r="AJ5091" t="s">
        <v>74</v>
      </c>
      <c r="AK5091" t="s">
        <v>75</v>
      </c>
      <c r="AL5091" t="s">
        <v>496</v>
      </c>
      <c r="AM5091" t="s">
        <v>77</v>
      </c>
      <c r="AN5091" t="s">
        <v>77</v>
      </c>
      <c r="AO5091" t="s">
        <v>2039</v>
      </c>
      <c r="AP5091" t="s">
        <v>79</v>
      </c>
      <c r="AQ5091">
        <v>2021</v>
      </c>
      <c r="AR5091" t="s">
        <v>80</v>
      </c>
      <c r="AW5091" t="s">
        <v>8548</v>
      </c>
      <c r="AX5091">
        <f t="shared" si="133"/>
        <v>1992</v>
      </c>
      <c r="AY5091" t="s">
        <v>283</v>
      </c>
      <c r="AZ5091" t="s">
        <v>1847</v>
      </c>
      <c r="BA5091" t="s">
        <v>74</v>
      </c>
      <c r="BB5091" t="s">
        <v>8544</v>
      </c>
      <c r="BC5091" t="s">
        <v>499</v>
      </c>
      <c r="BD5091" t="s">
        <v>8511</v>
      </c>
      <c r="BE5091" s="11" t="s">
        <v>8512</v>
      </c>
    </row>
    <row r="5092" spans="2:57" x14ac:dyDescent="0.5">
      <c r="B5092" t="s">
        <v>2068</v>
      </c>
      <c r="C5092" s="11" t="s">
        <v>8558</v>
      </c>
      <c r="D5092" s="11" t="s">
        <v>8497</v>
      </c>
      <c r="L5092" s="11" t="s">
        <v>8540</v>
      </c>
      <c r="M5092" t="s">
        <v>8541</v>
      </c>
      <c r="N5092" t="s">
        <v>60</v>
      </c>
      <c r="O5092" t="s">
        <v>61</v>
      </c>
      <c r="P5092" t="s">
        <v>1847</v>
      </c>
      <c r="Q5092" s="11">
        <v>48.795557000000002</v>
      </c>
      <c r="R5092" t="str">
        <f t="shared" si="131"/>
        <v>48.795557N</v>
      </c>
      <c r="S5092" t="s">
        <v>65</v>
      </c>
      <c r="T5092" s="11">
        <v>114.268652</v>
      </c>
      <c r="U5092" t="s">
        <v>67</v>
      </c>
      <c r="V5092" t="str">
        <f t="shared" si="132"/>
        <v>114.268652W</v>
      </c>
      <c r="W5092" s="11" t="s">
        <v>490</v>
      </c>
      <c r="X5092" t="s">
        <v>8458</v>
      </c>
      <c r="Y5092" s="11">
        <v>1145</v>
      </c>
      <c r="AA5092" s="17"/>
      <c r="AB5092" s="17">
        <v>33807</v>
      </c>
      <c r="AC5092" s="17">
        <v>33828</v>
      </c>
      <c r="AD5092" t="s">
        <v>8544</v>
      </c>
      <c r="AE5092" t="s">
        <v>2068</v>
      </c>
      <c r="AI5092" t="s">
        <v>8679</v>
      </c>
      <c r="AJ5092" t="s">
        <v>74</v>
      </c>
      <c r="AK5092" t="s">
        <v>75</v>
      </c>
      <c r="AL5092" t="s">
        <v>496</v>
      </c>
      <c r="AM5092" t="s">
        <v>77</v>
      </c>
      <c r="AN5092" t="s">
        <v>77</v>
      </c>
      <c r="AO5092" t="s">
        <v>2039</v>
      </c>
      <c r="AP5092" t="s">
        <v>79</v>
      </c>
      <c r="AQ5092">
        <v>2021</v>
      </c>
      <c r="AR5092" t="s">
        <v>80</v>
      </c>
      <c r="AW5092" t="s">
        <v>8548</v>
      </c>
      <c r="AX5092">
        <f t="shared" si="133"/>
        <v>1992</v>
      </c>
      <c r="AY5092" t="s">
        <v>283</v>
      </c>
      <c r="AZ5092" t="s">
        <v>1847</v>
      </c>
      <c r="BA5092" t="s">
        <v>74</v>
      </c>
      <c r="BB5092" t="s">
        <v>8544</v>
      </c>
      <c r="BC5092" t="s">
        <v>499</v>
      </c>
      <c r="BD5092" t="s">
        <v>8560</v>
      </c>
      <c r="BE5092" s="11" t="s">
        <v>8502</v>
      </c>
    </row>
    <row r="5093" spans="2:57" x14ac:dyDescent="0.5">
      <c r="B5093" t="s">
        <v>2068</v>
      </c>
      <c r="C5093" s="11" t="s">
        <v>8506</v>
      </c>
      <c r="D5093" s="11" t="s">
        <v>8507</v>
      </c>
      <c r="L5093" s="11" t="s">
        <v>8508</v>
      </c>
      <c r="M5093" t="s">
        <v>8509</v>
      </c>
      <c r="N5093" t="s">
        <v>60</v>
      </c>
      <c r="O5093" t="s">
        <v>61</v>
      </c>
      <c r="P5093" t="s">
        <v>1847</v>
      </c>
      <c r="Q5093" s="11">
        <v>48.770001999999998</v>
      </c>
      <c r="R5093" t="str">
        <f t="shared" si="131"/>
        <v>48.770002N</v>
      </c>
      <c r="S5093" t="s">
        <v>65</v>
      </c>
      <c r="T5093" s="11">
        <v>114.274278</v>
      </c>
      <c r="U5093" t="s">
        <v>67</v>
      </c>
      <c r="V5093" t="str">
        <f t="shared" si="132"/>
        <v>114.274278W</v>
      </c>
      <c r="W5093" s="11" t="s">
        <v>490</v>
      </c>
      <c r="X5093" t="s">
        <v>8458</v>
      </c>
      <c r="Y5093" s="11">
        <v>1130</v>
      </c>
      <c r="AA5093" s="17"/>
      <c r="AB5093" s="17">
        <v>34136</v>
      </c>
      <c r="AC5093" s="17">
        <v>34164</v>
      </c>
      <c r="AD5093" t="s">
        <v>8544</v>
      </c>
      <c r="AE5093" t="s">
        <v>2068</v>
      </c>
      <c r="AI5093" t="s">
        <v>8680</v>
      </c>
      <c r="AJ5093" t="s">
        <v>74</v>
      </c>
      <c r="AK5093" t="s">
        <v>75</v>
      </c>
      <c r="AL5093" t="s">
        <v>496</v>
      </c>
      <c r="AM5093" t="s">
        <v>77</v>
      </c>
      <c r="AN5093" t="s">
        <v>77</v>
      </c>
      <c r="AO5093" t="s">
        <v>2039</v>
      </c>
      <c r="AP5093" t="s">
        <v>79</v>
      </c>
      <c r="AQ5093">
        <v>2021</v>
      </c>
      <c r="AR5093" t="s">
        <v>80</v>
      </c>
      <c r="AW5093" t="s">
        <v>8548</v>
      </c>
      <c r="AX5093">
        <f t="shared" si="133"/>
        <v>1993</v>
      </c>
      <c r="AY5093" t="s">
        <v>283</v>
      </c>
      <c r="AZ5093" t="s">
        <v>1847</v>
      </c>
      <c r="BA5093" t="s">
        <v>74</v>
      </c>
      <c r="BB5093" t="s">
        <v>8544</v>
      </c>
      <c r="BC5093" t="s">
        <v>499</v>
      </c>
      <c r="BD5093" t="s">
        <v>8511</v>
      </c>
      <c r="BE5093" s="11" t="s">
        <v>8512</v>
      </c>
    </row>
    <row r="5094" spans="2:57" x14ac:dyDescent="0.5">
      <c r="B5094" t="s">
        <v>2068</v>
      </c>
      <c r="C5094" s="11" t="s">
        <v>8506</v>
      </c>
      <c r="D5094" s="11" t="s">
        <v>8507</v>
      </c>
      <c r="L5094" s="11" t="s">
        <v>8508</v>
      </c>
      <c r="M5094" t="s">
        <v>8509</v>
      </c>
      <c r="N5094" t="s">
        <v>60</v>
      </c>
      <c r="O5094" t="s">
        <v>61</v>
      </c>
      <c r="P5094" t="s">
        <v>1847</v>
      </c>
      <c r="Q5094" s="11">
        <v>48.770001999999998</v>
      </c>
      <c r="R5094" t="str">
        <f t="shared" si="131"/>
        <v>48.770002N</v>
      </c>
      <c r="S5094" t="s">
        <v>65</v>
      </c>
      <c r="T5094" s="11">
        <v>114.274278</v>
      </c>
      <c r="U5094" t="s">
        <v>67</v>
      </c>
      <c r="V5094" t="str">
        <f t="shared" si="132"/>
        <v>114.274278W</v>
      </c>
      <c r="W5094" s="11" t="s">
        <v>490</v>
      </c>
      <c r="X5094" t="s">
        <v>8458</v>
      </c>
      <c r="Y5094" s="11">
        <v>1130</v>
      </c>
      <c r="AA5094" s="17"/>
      <c r="AB5094" s="17">
        <v>34136</v>
      </c>
      <c r="AC5094" s="17">
        <v>34164</v>
      </c>
      <c r="AD5094" t="s">
        <v>8544</v>
      </c>
      <c r="AE5094" t="s">
        <v>2068</v>
      </c>
      <c r="AI5094" t="s">
        <v>8681</v>
      </c>
      <c r="AJ5094" t="s">
        <v>74</v>
      </c>
      <c r="AK5094" t="s">
        <v>75</v>
      </c>
      <c r="AL5094" t="s">
        <v>496</v>
      </c>
      <c r="AM5094" t="s">
        <v>77</v>
      </c>
      <c r="AN5094" t="s">
        <v>77</v>
      </c>
      <c r="AO5094" t="s">
        <v>404</v>
      </c>
      <c r="AP5094" t="s">
        <v>79</v>
      </c>
      <c r="AQ5094">
        <v>2021</v>
      </c>
      <c r="AR5094" t="s">
        <v>101</v>
      </c>
      <c r="AW5094" t="s">
        <v>8548</v>
      </c>
      <c r="AX5094">
        <f t="shared" si="133"/>
        <v>1993</v>
      </c>
      <c r="AY5094" t="s">
        <v>404</v>
      </c>
      <c r="AZ5094" t="s">
        <v>1847</v>
      </c>
      <c r="BA5094" t="s">
        <v>74</v>
      </c>
      <c r="BB5094" t="s">
        <v>8544</v>
      </c>
      <c r="BC5094" t="s">
        <v>499</v>
      </c>
      <c r="BD5094" t="s">
        <v>8511</v>
      </c>
      <c r="BE5094" s="11" t="s">
        <v>8512</v>
      </c>
    </row>
    <row r="5095" spans="2:57" x14ac:dyDescent="0.5">
      <c r="B5095" t="s">
        <v>2068</v>
      </c>
      <c r="C5095" s="11" t="s">
        <v>8529</v>
      </c>
      <c r="D5095" s="11" t="s">
        <v>8507</v>
      </c>
      <c r="L5095" s="11" t="s">
        <v>8415</v>
      </c>
      <c r="M5095" t="s">
        <v>8416</v>
      </c>
      <c r="N5095" t="s">
        <v>60</v>
      </c>
      <c r="O5095" t="s">
        <v>61</v>
      </c>
      <c r="P5095" t="s">
        <v>1847</v>
      </c>
      <c r="Q5095" s="11">
        <v>48.748272</v>
      </c>
      <c r="R5095" t="str">
        <f t="shared" si="131"/>
        <v>48.748272N</v>
      </c>
      <c r="S5095" t="s">
        <v>65</v>
      </c>
      <c r="T5095" s="11">
        <v>114.244878</v>
      </c>
      <c r="U5095" t="s">
        <v>67</v>
      </c>
      <c r="V5095" t="str">
        <f t="shared" si="132"/>
        <v>114.244878W</v>
      </c>
      <c r="W5095" s="11" t="s">
        <v>490</v>
      </c>
      <c r="X5095" t="s">
        <v>8458</v>
      </c>
      <c r="Y5095" s="11">
        <v>1133</v>
      </c>
      <c r="AA5095" s="17"/>
      <c r="AB5095" s="17">
        <v>34165</v>
      </c>
      <c r="AC5095" s="17">
        <v>34193</v>
      </c>
      <c r="AD5095" t="s">
        <v>8544</v>
      </c>
      <c r="AE5095" t="s">
        <v>2068</v>
      </c>
      <c r="AI5095" t="s">
        <v>8682</v>
      </c>
      <c r="AJ5095" t="s">
        <v>74</v>
      </c>
      <c r="AK5095" t="s">
        <v>75</v>
      </c>
      <c r="AL5095" t="s">
        <v>496</v>
      </c>
      <c r="AM5095" t="s">
        <v>77</v>
      </c>
      <c r="AN5095" t="s">
        <v>77</v>
      </c>
      <c r="AO5095" t="s">
        <v>1318</v>
      </c>
      <c r="AP5095" t="s">
        <v>79</v>
      </c>
      <c r="AQ5095">
        <v>2021</v>
      </c>
      <c r="AR5095" t="s">
        <v>80</v>
      </c>
      <c r="AW5095" t="s">
        <v>8548</v>
      </c>
      <c r="AX5095">
        <f t="shared" si="133"/>
        <v>1993</v>
      </c>
      <c r="AY5095" t="s">
        <v>1318</v>
      </c>
      <c r="AZ5095" t="s">
        <v>1847</v>
      </c>
      <c r="BA5095" t="s">
        <v>74</v>
      </c>
      <c r="BB5095" t="s">
        <v>8544</v>
      </c>
      <c r="BC5095" t="s">
        <v>499</v>
      </c>
      <c r="BD5095" t="s">
        <v>8531</v>
      </c>
      <c r="BE5095" s="11" t="s">
        <v>8512</v>
      </c>
    </row>
    <row r="5096" spans="2:57" x14ac:dyDescent="0.5">
      <c r="B5096" t="s">
        <v>2068</v>
      </c>
      <c r="C5096" s="11" t="s">
        <v>8529</v>
      </c>
      <c r="D5096" s="11" t="s">
        <v>8507</v>
      </c>
      <c r="L5096" s="11" t="s">
        <v>8415</v>
      </c>
      <c r="M5096" t="s">
        <v>8416</v>
      </c>
      <c r="N5096" t="s">
        <v>60</v>
      </c>
      <c r="O5096" t="s">
        <v>61</v>
      </c>
      <c r="P5096" t="s">
        <v>1847</v>
      </c>
      <c r="Q5096" s="11">
        <v>48.748272</v>
      </c>
      <c r="R5096" t="str">
        <f t="shared" si="131"/>
        <v>48.748272N</v>
      </c>
      <c r="S5096" t="s">
        <v>65</v>
      </c>
      <c r="T5096" s="11">
        <v>114.244878</v>
      </c>
      <c r="U5096" t="s">
        <v>67</v>
      </c>
      <c r="V5096" t="str">
        <f t="shared" si="132"/>
        <v>114.244878W</v>
      </c>
      <c r="W5096" s="11" t="s">
        <v>490</v>
      </c>
      <c r="X5096" t="s">
        <v>8458</v>
      </c>
      <c r="Y5096" s="11">
        <v>1133</v>
      </c>
      <c r="AA5096" s="17"/>
      <c r="AB5096" s="17">
        <v>33780</v>
      </c>
      <c r="AC5096" s="17">
        <v>33801</v>
      </c>
      <c r="AD5096" t="s">
        <v>8544</v>
      </c>
      <c r="AE5096" t="s">
        <v>2068</v>
      </c>
      <c r="AI5096" t="s">
        <v>8683</v>
      </c>
      <c r="AJ5096" t="s">
        <v>74</v>
      </c>
      <c r="AK5096" t="s">
        <v>75</v>
      </c>
      <c r="AL5096" t="s">
        <v>496</v>
      </c>
      <c r="AM5096" t="s">
        <v>77</v>
      </c>
      <c r="AN5096" t="s">
        <v>4877</v>
      </c>
      <c r="AO5096" t="s">
        <v>78</v>
      </c>
      <c r="AP5096" t="s">
        <v>79</v>
      </c>
      <c r="AQ5096">
        <v>2021</v>
      </c>
      <c r="AR5096" t="s">
        <v>80</v>
      </c>
      <c r="AW5096" t="s">
        <v>8548</v>
      </c>
      <c r="AX5096">
        <f t="shared" si="133"/>
        <v>1992</v>
      </c>
      <c r="AY5096" t="s">
        <v>78</v>
      </c>
      <c r="AZ5096" t="s">
        <v>1847</v>
      </c>
      <c r="BA5096" t="s">
        <v>74</v>
      </c>
      <c r="BB5096" t="s">
        <v>8544</v>
      </c>
      <c r="BC5096" t="s">
        <v>499</v>
      </c>
      <c r="BD5096" t="s">
        <v>8531</v>
      </c>
      <c r="BE5096" s="11" t="s">
        <v>8512</v>
      </c>
    </row>
    <row r="5097" spans="2:57" x14ac:dyDescent="0.5">
      <c r="B5097" t="s">
        <v>2068</v>
      </c>
      <c r="C5097" s="11" t="s">
        <v>8532</v>
      </c>
      <c r="D5097" s="11" t="s">
        <v>8507</v>
      </c>
      <c r="L5097" s="11" t="s">
        <v>8533</v>
      </c>
      <c r="M5097" t="s">
        <v>8534</v>
      </c>
      <c r="N5097" t="s">
        <v>60</v>
      </c>
      <c r="O5097" t="s">
        <v>61</v>
      </c>
      <c r="P5097" t="s">
        <v>1847</v>
      </c>
      <c r="Q5097" s="11">
        <v>48.744897999999999</v>
      </c>
      <c r="R5097" t="str">
        <f t="shared" si="131"/>
        <v>48.744898N</v>
      </c>
      <c r="S5097" t="s">
        <v>65</v>
      </c>
      <c r="T5097" s="11">
        <v>114.24804899999999</v>
      </c>
      <c r="U5097" t="s">
        <v>67</v>
      </c>
      <c r="V5097" t="str">
        <f t="shared" si="132"/>
        <v>114.248049W</v>
      </c>
      <c r="W5097" s="11" t="s">
        <v>490</v>
      </c>
      <c r="X5097" t="s">
        <v>8458</v>
      </c>
      <c r="Y5097" s="11">
        <v>1095</v>
      </c>
      <c r="AA5097" s="17"/>
      <c r="AB5097" s="17">
        <v>33471</v>
      </c>
      <c r="AC5097" s="17">
        <v>33492</v>
      </c>
      <c r="AD5097" t="s">
        <v>8544</v>
      </c>
      <c r="AE5097" t="s">
        <v>2068</v>
      </c>
      <c r="AI5097" t="s">
        <v>8684</v>
      </c>
      <c r="AJ5097" t="s">
        <v>74</v>
      </c>
      <c r="AK5097" t="s">
        <v>75</v>
      </c>
      <c r="AL5097" t="s">
        <v>496</v>
      </c>
      <c r="AM5097" t="s">
        <v>77</v>
      </c>
      <c r="AN5097" t="s">
        <v>4878</v>
      </c>
      <c r="AO5097" t="s">
        <v>310</v>
      </c>
      <c r="AP5097" t="s">
        <v>79</v>
      </c>
      <c r="AQ5097">
        <v>2021</v>
      </c>
      <c r="AR5097" t="s">
        <v>101</v>
      </c>
      <c r="AW5097" t="s">
        <v>8548</v>
      </c>
      <c r="AX5097">
        <f t="shared" si="133"/>
        <v>1991</v>
      </c>
      <c r="AY5097" t="s">
        <v>310</v>
      </c>
      <c r="AZ5097" t="s">
        <v>1847</v>
      </c>
      <c r="BA5097" t="s">
        <v>74</v>
      </c>
      <c r="BB5097" t="s">
        <v>8544</v>
      </c>
      <c r="BC5097" t="s">
        <v>499</v>
      </c>
      <c r="BD5097" t="s">
        <v>8536</v>
      </c>
      <c r="BE5097" s="11" t="s">
        <v>8512</v>
      </c>
    </row>
    <row r="5098" spans="2:57" x14ac:dyDescent="0.5">
      <c r="B5098" t="s">
        <v>2068</v>
      </c>
      <c r="C5098" s="11" t="s">
        <v>8558</v>
      </c>
      <c r="D5098" s="11" t="s">
        <v>8497</v>
      </c>
      <c r="L5098" s="11" t="s">
        <v>8540</v>
      </c>
      <c r="M5098" t="s">
        <v>8541</v>
      </c>
      <c r="N5098" t="s">
        <v>60</v>
      </c>
      <c r="O5098" t="s">
        <v>61</v>
      </c>
      <c r="P5098" t="s">
        <v>1847</v>
      </c>
      <c r="Q5098" s="11">
        <v>48.795557000000002</v>
      </c>
      <c r="R5098" t="str">
        <f t="shared" si="131"/>
        <v>48.795557N</v>
      </c>
      <c r="S5098" t="s">
        <v>65</v>
      </c>
      <c r="T5098" s="11">
        <v>114.268652</v>
      </c>
      <c r="U5098" t="s">
        <v>67</v>
      </c>
      <c r="V5098" t="str">
        <f t="shared" si="132"/>
        <v>114.268652W</v>
      </c>
      <c r="W5098" s="11" t="s">
        <v>490</v>
      </c>
      <c r="X5098" t="s">
        <v>8458</v>
      </c>
      <c r="Y5098" s="11">
        <v>1145</v>
      </c>
      <c r="AA5098" s="17"/>
      <c r="AB5098" s="17">
        <v>33442</v>
      </c>
      <c r="AC5098" s="17">
        <v>33463</v>
      </c>
      <c r="AD5098" t="s">
        <v>8544</v>
      </c>
      <c r="AE5098" t="s">
        <v>2068</v>
      </c>
      <c r="AI5098" t="s">
        <v>8685</v>
      </c>
      <c r="AJ5098" t="s">
        <v>74</v>
      </c>
      <c r="AK5098" t="s">
        <v>75</v>
      </c>
      <c r="AL5098" t="s">
        <v>496</v>
      </c>
      <c r="AM5098" t="s">
        <v>77</v>
      </c>
      <c r="AN5098" t="s">
        <v>4877</v>
      </c>
      <c r="AO5098" t="s">
        <v>78</v>
      </c>
      <c r="AP5098" t="s">
        <v>79</v>
      </c>
      <c r="AQ5098">
        <v>2021</v>
      </c>
      <c r="AR5098" t="s">
        <v>80</v>
      </c>
      <c r="AW5098" t="s">
        <v>8548</v>
      </c>
      <c r="AX5098">
        <f t="shared" si="133"/>
        <v>1991</v>
      </c>
      <c r="AY5098" t="s">
        <v>78</v>
      </c>
      <c r="AZ5098" t="s">
        <v>1847</v>
      </c>
      <c r="BA5098" t="s">
        <v>74</v>
      </c>
      <c r="BB5098" t="s">
        <v>8544</v>
      </c>
      <c r="BC5098" t="s">
        <v>499</v>
      </c>
      <c r="BD5098" t="s">
        <v>8560</v>
      </c>
      <c r="BE5098" s="11" t="s">
        <v>8502</v>
      </c>
    </row>
    <row r="5099" spans="2:57" x14ac:dyDescent="0.5">
      <c r="B5099" t="s">
        <v>2068</v>
      </c>
      <c r="C5099" s="11" t="s">
        <v>8532</v>
      </c>
      <c r="D5099" s="11" t="s">
        <v>8507</v>
      </c>
      <c r="L5099" s="11" t="s">
        <v>8533</v>
      </c>
      <c r="M5099" t="s">
        <v>8534</v>
      </c>
      <c r="N5099" t="s">
        <v>60</v>
      </c>
      <c r="O5099" t="s">
        <v>61</v>
      </c>
      <c r="P5099" t="s">
        <v>1847</v>
      </c>
      <c r="Q5099" s="11">
        <v>48.744897999999999</v>
      </c>
      <c r="R5099" t="str">
        <f t="shared" si="131"/>
        <v>48.744898N</v>
      </c>
      <c r="S5099" t="s">
        <v>65</v>
      </c>
      <c r="T5099" s="11">
        <v>114.24804899999999</v>
      </c>
      <c r="U5099" t="s">
        <v>67</v>
      </c>
      <c r="V5099" t="str">
        <f t="shared" si="132"/>
        <v>114.248049W</v>
      </c>
      <c r="W5099" s="11" t="s">
        <v>490</v>
      </c>
      <c r="X5099" t="s">
        <v>8458</v>
      </c>
      <c r="Y5099" s="11">
        <v>1095</v>
      </c>
      <c r="AA5099" s="17"/>
      <c r="AB5099" s="17">
        <v>33443</v>
      </c>
      <c r="AC5099" s="17">
        <v>33464</v>
      </c>
      <c r="AD5099" t="s">
        <v>8544</v>
      </c>
      <c r="AE5099" t="s">
        <v>2068</v>
      </c>
      <c r="AI5099" t="s">
        <v>8686</v>
      </c>
      <c r="AJ5099" t="s">
        <v>74</v>
      </c>
      <c r="AK5099" t="s">
        <v>75</v>
      </c>
      <c r="AL5099" t="s">
        <v>496</v>
      </c>
      <c r="AM5099" t="s">
        <v>77</v>
      </c>
      <c r="AN5099" t="s">
        <v>77</v>
      </c>
      <c r="AO5099" t="s">
        <v>2039</v>
      </c>
      <c r="AP5099" t="s">
        <v>79</v>
      </c>
      <c r="AQ5099">
        <v>2021</v>
      </c>
      <c r="AR5099" t="s">
        <v>80</v>
      </c>
      <c r="AW5099" t="s">
        <v>8548</v>
      </c>
      <c r="AX5099">
        <f t="shared" si="133"/>
        <v>1991</v>
      </c>
      <c r="AY5099" t="s">
        <v>283</v>
      </c>
      <c r="AZ5099" t="s">
        <v>1847</v>
      </c>
      <c r="BA5099" t="s">
        <v>74</v>
      </c>
      <c r="BB5099" t="s">
        <v>8544</v>
      </c>
      <c r="BC5099" t="s">
        <v>499</v>
      </c>
      <c r="BD5099" t="s">
        <v>8536</v>
      </c>
      <c r="BE5099" s="11" t="s">
        <v>8512</v>
      </c>
    </row>
    <row r="5100" spans="2:57" x14ac:dyDescent="0.5">
      <c r="B5100" t="s">
        <v>2068</v>
      </c>
      <c r="C5100" s="11" t="s">
        <v>8687</v>
      </c>
      <c r="D5100" s="11" t="s">
        <v>8607</v>
      </c>
      <c r="L5100" s="11" t="s">
        <v>8608</v>
      </c>
      <c r="M5100" t="s">
        <v>8609</v>
      </c>
      <c r="N5100" t="s">
        <v>60</v>
      </c>
      <c r="O5100" t="s">
        <v>61</v>
      </c>
      <c r="P5100" t="s">
        <v>1847</v>
      </c>
      <c r="Q5100" s="11">
        <v>48.82443</v>
      </c>
      <c r="R5100" t="str">
        <f t="shared" si="131"/>
        <v>48.82443N</v>
      </c>
      <c r="S5100" t="s">
        <v>65</v>
      </c>
      <c r="T5100" s="11">
        <v>114.32368700000001</v>
      </c>
      <c r="U5100" t="s">
        <v>67</v>
      </c>
      <c r="V5100" t="str">
        <f t="shared" si="132"/>
        <v>114.323687W</v>
      </c>
      <c r="W5100" s="11" t="s">
        <v>490</v>
      </c>
      <c r="X5100" t="s">
        <v>8458</v>
      </c>
      <c r="Y5100" s="11">
        <v>1113</v>
      </c>
      <c r="AA5100" s="17"/>
      <c r="AB5100" s="17">
        <v>33064</v>
      </c>
      <c r="AC5100" s="17">
        <v>33085</v>
      </c>
      <c r="AD5100" t="s">
        <v>3641</v>
      </c>
      <c r="AE5100" t="s">
        <v>2068</v>
      </c>
      <c r="AI5100" t="s">
        <v>8688</v>
      </c>
      <c r="AJ5100" t="s">
        <v>74</v>
      </c>
      <c r="AK5100" t="s">
        <v>75</v>
      </c>
      <c r="AL5100" t="s">
        <v>496</v>
      </c>
      <c r="AM5100" t="s">
        <v>77</v>
      </c>
      <c r="AN5100" t="s">
        <v>77</v>
      </c>
      <c r="AO5100" t="s">
        <v>1318</v>
      </c>
      <c r="AP5100" t="s">
        <v>79</v>
      </c>
      <c r="AQ5100">
        <v>2021</v>
      </c>
      <c r="AR5100" t="s">
        <v>80</v>
      </c>
      <c r="AW5100" t="s">
        <v>8548</v>
      </c>
      <c r="AX5100">
        <f t="shared" si="133"/>
        <v>1990</v>
      </c>
      <c r="AY5100" t="s">
        <v>1318</v>
      </c>
      <c r="AZ5100" t="s">
        <v>1847</v>
      </c>
      <c r="BA5100" t="s">
        <v>74</v>
      </c>
      <c r="BB5100" t="s">
        <v>3641</v>
      </c>
      <c r="BC5100" t="s">
        <v>499</v>
      </c>
      <c r="BD5100" t="s">
        <v>8689</v>
      </c>
      <c r="BE5100" s="11" t="s">
        <v>8612</v>
      </c>
    </row>
    <row r="5101" spans="2:57" x14ac:dyDescent="0.5">
      <c r="B5101" t="s">
        <v>2068</v>
      </c>
      <c r="C5101" s="11" t="s">
        <v>8636</v>
      </c>
      <c r="D5101" s="11" t="s">
        <v>8637</v>
      </c>
      <c r="L5101" s="11" t="s">
        <v>8402</v>
      </c>
      <c r="M5101" t="s">
        <v>8403</v>
      </c>
      <c r="N5101" t="s">
        <v>60</v>
      </c>
      <c r="O5101" t="s">
        <v>61</v>
      </c>
      <c r="P5101" t="s">
        <v>1847</v>
      </c>
      <c r="Q5101" s="11">
        <v>48.733483999999997</v>
      </c>
      <c r="R5101" t="str">
        <f t="shared" si="131"/>
        <v>48.733484N</v>
      </c>
      <c r="S5101" t="s">
        <v>65</v>
      </c>
      <c r="T5101" s="11">
        <v>114.23891399999999</v>
      </c>
      <c r="U5101" t="s">
        <v>67</v>
      </c>
      <c r="V5101" t="str">
        <f t="shared" si="132"/>
        <v>114.238914W</v>
      </c>
      <c r="W5101" s="11" t="s">
        <v>490</v>
      </c>
      <c r="X5101" t="s">
        <v>8458</v>
      </c>
      <c r="Y5101" s="11">
        <v>1073</v>
      </c>
      <c r="AA5101" s="17"/>
      <c r="AB5101" s="17">
        <v>33471</v>
      </c>
      <c r="AC5101" s="17">
        <v>33492</v>
      </c>
      <c r="AD5101" t="s">
        <v>8544</v>
      </c>
      <c r="AE5101" t="s">
        <v>2068</v>
      </c>
      <c r="AI5101" t="s">
        <v>8690</v>
      </c>
      <c r="AJ5101" t="s">
        <v>74</v>
      </c>
      <c r="AK5101" t="s">
        <v>75</v>
      </c>
      <c r="AL5101" t="s">
        <v>496</v>
      </c>
      <c r="AM5101" t="s">
        <v>77</v>
      </c>
      <c r="AN5101" t="s">
        <v>77</v>
      </c>
      <c r="AO5101" t="s">
        <v>283</v>
      </c>
      <c r="AP5101" t="s">
        <v>79</v>
      </c>
      <c r="AQ5101">
        <v>2021</v>
      </c>
      <c r="AR5101" t="s">
        <v>101</v>
      </c>
      <c r="AW5101" t="s">
        <v>8548</v>
      </c>
      <c r="AX5101">
        <f t="shared" si="133"/>
        <v>1991</v>
      </c>
      <c r="AY5101" t="s">
        <v>283</v>
      </c>
      <c r="AZ5101" t="s">
        <v>1847</v>
      </c>
      <c r="BA5101" t="s">
        <v>74</v>
      </c>
      <c r="BB5101" t="s">
        <v>8544</v>
      </c>
      <c r="BC5101" t="s">
        <v>499</v>
      </c>
      <c r="BD5101" t="s">
        <v>8639</v>
      </c>
      <c r="BE5101" s="11" t="s">
        <v>8640</v>
      </c>
    </row>
    <row r="5102" spans="2:57" x14ac:dyDescent="0.5">
      <c r="B5102" t="s">
        <v>2068</v>
      </c>
      <c r="C5102" s="11" t="s">
        <v>8593</v>
      </c>
      <c r="D5102" s="11" t="s">
        <v>8497</v>
      </c>
      <c r="L5102" s="11" t="s">
        <v>8498</v>
      </c>
      <c r="M5102" t="s">
        <v>8499</v>
      </c>
      <c r="N5102" t="s">
        <v>60</v>
      </c>
      <c r="O5102" t="s">
        <v>61</v>
      </c>
      <c r="P5102" t="s">
        <v>1847</v>
      </c>
      <c r="Q5102" s="11">
        <v>48.770769999999999</v>
      </c>
      <c r="R5102" t="str">
        <f t="shared" si="131"/>
        <v>48.77077N</v>
      </c>
      <c r="S5102" t="s">
        <v>65</v>
      </c>
      <c r="T5102" s="11">
        <v>114.273338</v>
      </c>
      <c r="U5102" t="s">
        <v>67</v>
      </c>
      <c r="V5102" t="str">
        <f t="shared" si="132"/>
        <v>114.273338W</v>
      </c>
      <c r="W5102" s="11" t="s">
        <v>490</v>
      </c>
      <c r="X5102" t="s">
        <v>8458</v>
      </c>
      <c r="Y5102" s="11">
        <v>1136</v>
      </c>
      <c r="AA5102" s="17"/>
      <c r="AB5102" s="17">
        <v>33442</v>
      </c>
      <c r="AC5102" s="17">
        <v>33463</v>
      </c>
      <c r="AD5102" t="s">
        <v>3641</v>
      </c>
      <c r="AE5102" t="s">
        <v>2068</v>
      </c>
      <c r="AI5102" t="s">
        <v>8691</v>
      </c>
      <c r="AJ5102" t="s">
        <v>74</v>
      </c>
      <c r="AK5102" t="s">
        <v>75</v>
      </c>
      <c r="AL5102" t="s">
        <v>496</v>
      </c>
      <c r="AM5102" t="s">
        <v>77</v>
      </c>
      <c r="AN5102" t="s">
        <v>4878</v>
      </c>
      <c r="AO5102" t="s">
        <v>310</v>
      </c>
      <c r="AP5102" t="s">
        <v>79</v>
      </c>
      <c r="AQ5102">
        <v>2021</v>
      </c>
      <c r="AR5102" t="s">
        <v>80</v>
      </c>
      <c r="AW5102" t="s">
        <v>8548</v>
      </c>
      <c r="AX5102">
        <f t="shared" si="133"/>
        <v>1991</v>
      </c>
      <c r="AY5102" t="s">
        <v>310</v>
      </c>
      <c r="AZ5102" t="s">
        <v>1847</v>
      </c>
      <c r="BA5102" t="s">
        <v>74</v>
      </c>
      <c r="BB5102" t="s">
        <v>3641</v>
      </c>
      <c r="BC5102" t="s">
        <v>499</v>
      </c>
      <c r="BD5102" t="s">
        <v>8595</v>
      </c>
      <c r="BE5102" s="11" t="s">
        <v>8502</v>
      </c>
    </row>
    <row r="5103" spans="2:57" x14ac:dyDescent="0.5">
      <c r="B5103" t="s">
        <v>2068</v>
      </c>
      <c r="C5103" s="11" t="s">
        <v>8692</v>
      </c>
      <c r="D5103" s="11" t="s">
        <v>8507</v>
      </c>
      <c r="L5103" s="11" t="s">
        <v>8415</v>
      </c>
      <c r="M5103" t="s">
        <v>8416</v>
      </c>
      <c r="N5103" t="s">
        <v>60</v>
      </c>
      <c r="O5103" t="s">
        <v>61</v>
      </c>
      <c r="P5103" t="s">
        <v>1847</v>
      </c>
      <c r="Q5103" s="11">
        <v>48.748272</v>
      </c>
      <c r="R5103" t="str">
        <f t="shared" si="131"/>
        <v>48.748272N</v>
      </c>
      <c r="S5103" t="s">
        <v>65</v>
      </c>
      <c r="T5103" s="11">
        <v>114.244878</v>
      </c>
      <c r="U5103" t="s">
        <v>67</v>
      </c>
      <c r="V5103" t="str">
        <f t="shared" si="132"/>
        <v>114.244878W</v>
      </c>
      <c r="W5103" s="11" t="s">
        <v>490</v>
      </c>
      <c r="X5103" t="s">
        <v>8458</v>
      </c>
      <c r="Y5103" s="11">
        <v>1133</v>
      </c>
      <c r="AA5103" s="17"/>
      <c r="AB5103" s="17">
        <v>33464</v>
      </c>
      <c r="AC5103" s="17">
        <v>33471</v>
      </c>
      <c r="AD5103" t="s">
        <v>3641</v>
      </c>
      <c r="AE5103" t="s">
        <v>2068</v>
      </c>
      <c r="AI5103" t="s">
        <v>8693</v>
      </c>
      <c r="AJ5103" t="s">
        <v>74</v>
      </c>
      <c r="AK5103" t="s">
        <v>75</v>
      </c>
      <c r="AL5103" t="s">
        <v>496</v>
      </c>
      <c r="AM5103" t="s">
        <v>77</v>
      </c>
      <c r="AN5103" t="s">
        <v>4878</v>
      </c>
      <c r="AO5103" t="s">
        <v>310</v>
      </c>
      <c r="AP5103" t="s">
        <v>79</v>
      </c>
      <c r="AQ5103">
        <v>2021</v>
      </c>
      <c r="AR5103" t="s">
        <v>101</v>
      </c>
      <c r="AW5103" t="s">
        <v>8548</v>
      </c>
      <c r="AX5103">
        <f t="shared" si="133"/>
        <v>1991</v>
      </c>
      <c r="AY5103" t="s">
        <v>310</v>
      </c>
      <c r="AZ5103" t="s">
        <v>1847</v>
      </c>
      <c r="BA5103" t="s">
        <v>74</v>
      </c>
      <c r="BB5103" t="s">
        <v>3641</v>
      </c>
      <c r="BC5103" t="s">
        <v>499</v>
      </c>
      <c r="BD5103" t="s">
        <v>8694</v>
      </c>
      <c r="BE5103" s="11" t="s">
        <v>8512</v>
      </c>
    </row>
    <row r="5104" spans="2:57" x14ac:dyDescent="0.5">
      <c r="B5104" t="s">
        <v>2068</v>
      </c>
      <c r="C5104" s="11" t="s">
        <v>8562</v>
      </c>
      <c r="D5104" s="11" t="s">
        <v>8563</v>
      </c>
      <c r="L5104" s="11" t="s">
        <v>8564</v>
      </c>
      <c r="M5104" t="s">
        <v>8423</v>
      </c>
      <c r="N5104" t="s">
        <v>60</v>
      </c>
      <c r="O5104" t="s">
        <v>61</v>
      </c>
      <c r="P5104" t="s">
        <v>1847</v>
      </c>
      <c r="Q5104" s="11">
        <v>48.854999999999997</v>
      </c>
      <c r="R5104" t="str">
        <f t="shared" si="131"/>
        <v>48.855N</v>
      </c>
      <c r="S5104" t="s">
        <v>65</v>
      </c>
      <c r="T5104" s="11">
        <v>114.34520000000001</v>
      </c>
      <c r="U5104" t="s">
        <v>67</v>
      </c>
      <c r="V5104" t="str">
        <f t="shared" si="132"/>
        <v>114.3452W</v>
      </c>
      <c r="W5104" s="11" t="s">
        <v>490</v>
      </c>
      <c r="X5104" t="s">
        <v>8458</v>
      </c>
      <c r="Y5104" s="11">
        <v>1120</v>
      </c>
      <c r="AA5104" s="17"/>
      <c r="AB5104" s="17">
        <v>34191</v>
      </c>
      <c r="AC5104" s="17">
        <v>34219</v>
      </c>
      <c r="AD5104" t="s">
        <v>1633</v>
      </c>
      <c r="AE5104" t="s">
        <v>2068</v>
      </c>
      <c r="AI5104" t="s">
        <v>8695</v>
      </c>
      <c r="AJ5104" t="s">
        <v>74</v>
      </c>
      <c r="AK5104" t="s">
        <v>75</v>
      </c>
      <c r="AL5104" t="s">
        <v>496</v>
      </c>
      <c r="AM5104" t="s">
        <v>77</v>
      </c>
      <c r="AN5104" t="s">
        <v>77</v>
      </c>
      <c r="AO5104" t="s">
        <v>283</v>
      </c>
      <c r="AP5104" t="s">
        <v>79</v>
      </c>
      <c r="AQ5104">
        <v>2021</v>
      </c>
      <c r="AR5104" t="s">
        <v>101</v>
      </c>
      <c r="AW5104" t="s">
        <v>8548</v>
      </c>
      <c r="AX5104">
        <f t="shared" si="133"/>
        <v>1993</v>
      </c>
      <c r="AY5104" t="s">
        <v>283</v>
      </c>
      <c r="AZ5104" t="s">
        <v>1847</v>
      </c>
      <c r="BA5104" t="s">
        <v>74</v>
      </c>
      <c r="BB5104" t="s">
        <v>1633</v>
      </c>
      <c r="BC5104" t="s">
        <v>499</v>
      </c>
      <c r="BD5104" t="s">
        <v>8566</v>
      </c>
      <c r="BE5104" t="s">
        <v>8567</v>
      </c>
    </row>
    <row r="5105" spans="2:57" x14ac:dyDescent="0.5">
      <c r="B5105" t="s">
        <v>2068</v>
      </c>
      <c r="C5105" s="11" t="s">
        <v>8696</v>
      </c>
      <c r="D5105" s="11" t="s">
        <v>8697</v>
      </c>
      <c r="L5105" s="11" t="s">
        <v>8698</v>
      </c>
      <c r="M5105" t="s">
        <v>8699</v>
      </c>
      <c r="N5105" t="s">
        <v>60</v>
      </c>
      <c r="O5105" t="s">
        <v>61</v>
      </c>
      <c r="P5105" t="s">
        <v>1847</v>
      </c>
      <c r="Q5105" s="11">
        <v>48.799312</v>
      </c>
      <c r="R5105" t="str">
        <f t="shared" si="131"/>
        <v>48.799312N</v>
      </c>
      <c r="S5105" t="s">
        <v>65</v>
      </c>
      <c r="T5105" s="11">
        <v>114.317808</v>
      </c>
      <c r="U5105" t="s">
        <v>67</v>
      </c>
      <c r="V5105" t="str">
        <f t="shared" si="132"/>
        <v>114.317808W</v>
      </c>
      <c r="W5105" s="11" t="s">
        <v>490</v>
      </c>
      <c r="X5105" t="s">
        <v>8458</v>
      </c>
      <c r="Y5105" s="11">
        <v>1093</v>
      </c>
      <c r="AA5105" s="17"/>
      <c r="AB5105" s="17">
        <v>33434</v>
      </c>
      <c r="AC5105" s="17">
        <v>33441</v>
      </c>
      <c r="AD5105" t="s">
        <v>8544</v>
      </c>
      <c r="AE5105" t="s">
        <v>2068</v>
      </c>
      <c r="AI5105" t="s">
        <v>8700</v>
      </c>
      <c r="AJ5105" t="s">
        <v>74</v>
      </c>
      <c r="AK5105" t="s">
        <v>75</v>
      </c>
      <c r="AL5105" t="s">
        <v>496</v>
      </c>
      <c r="AM5105" t="s">
        <v>77</v>
      </c>
      <c r="AN5105" t="s">
        <v>4877</v>
      </c>
      <c r="AO5105" t="s">
        <v>78</v>
      </c>
      <c r="AP5105" t="s">
        <v>79</v>
      </c>
      <c r="AQ5105">
        <v>2021</v>
      </c>
      <c r="AR5105" t="s">
        <v>80</v>
      </c>
      <c r="AW5105" t="s">
        <v>8548</v>
      </c>
      <c r="AX5105">
        <f t="shared" si="133"/>
        <v>1991</v>
      </c>
      <c r="AY5105" t="s">
        <v>78</v>
      </c>
      <c r="AZ5105" t="s">
        <v>1847</v>
      </c>
      <c r="BA5105" t="s">
        <v>74</v>
      </c>
      <c r="BB5105" t="s">
        <v>8544</v>
      </c>
      <c r="BC5105" t="s">
        <v>499</v>
      </c>
      <c r="BD5105" t="s">
        <v>8701</v>
      </c>
      <c r="BE5105" s="11" t="s">
        <v>8702</v>
      </c>
    </row>
    <row r="5106" spans="2:57" x14ac:dyDescent="0.5">
      <c r="B5106" t="s">
        <v>2068</v>
      </c>
      <c r="C5106" s="11" t="s">
        <v>8703</v>
      </c>
      <c r="D5106" s="11" t="s">
        <v>8507</v>
      </c>
      <c r="L5106" s="11" t="s">
        <v>8508</v>
      </c>
      <c r="M5106" t="s">
        <v>8509</v>
      </c>
      <c r="N5106" t="s">
        <v>60</v>
      </c>
      <c r="O5106" t="s">
        <v>61</v>
      </c>
      <c r="P5106" t="s">
        <v>1847</v>
      </c>
      <c r="Q5106" s="11">
        <v>48.770001999999998</v>
      </c>
      <c r="R5106" t="str">
        <f t="shared" si="131"/>
        <v>48.770002N</v>
      </c>
      <c r="S5106" t="s">
        <v>65</v>
      </c>
      <c r="T5106" s="11">
        <v>114.274278</v>
      </c>
      <c r="U5106" t="s">
        <v>67</v>
      </c>
      <c r="V5106" t="str">
        <f t="shared" si="132"/>
        <v>114.274278W</v>
      </c>
      <c r="W5106" s="11" t="s">
        <v>490</v>
      </c>
      <c r="X5106" t="s">
        <v>8458</v>
      </c>
      <c r="Y5106" s="11">
        <v>1130</v>
      </c>
      <c r="AA5106" s="17"/>
      <c r="AB5106" s="17">
        <v>33807</v>
      </c>
      <c r="AC5106" s="17">
        <v>33828</v>
      </c>
      <c r="AD5106" t="s">
        <v>3641</v>
      </c>
      <c r="AE5106" t="s">
        <v>2068</v>
      </c>
      <c r="AI5106" t="s">
        <v>8704</v>
      </c>
      <c r="AJ5106" t="s">
        <v>74</v>
      </c>
      <c r="AK5106" t="s">
        <v>75</v>
      </c>
      <c r="AL5106" t="s">
        <v>496</v>
      </c>
      <c r="AM5106" t="s">
        <v>77</v>
      </c>
      <c r="AN5106" t="s">
        <v>4878</v>
      </c>
      <c r="AO5106" t="s">
        <v>310</v>
      </c>
      <c r="AP5106" t="s">
        <v>79</v>
      </c>
      <c r="AQ5106">
        <v>2021</v>
      </c>
      <c r="AR5106" t="s">
        <v>101</v>
      </c>
      <c r="AW5106" t="s">
        <v>8548</v>
      </c>
      <c r="AX5106">
        <f t="shared" si="133"/>
        <v>1992</v>
      </c>
      <c r="AY5106" t="s">
        <v>310</v>
      </c>
      <c r="AZ5106" t="s">
        <v>1847</v>
      </c>
      <c r="BA5106" t="s">
        <v>74</v>
      </c>
      <c r="BB5106" t="s">
        <v>3641</v>
      </c>
      <c r="BC5106" t="s">
        <v>499</v>
      </c>
      <c r="BD5106" t="s">
        <v>8705</v>
      </c>
      <c r="BE5106" s="11" t="s">
        <v>8512</v>
      </c>
    </row>
    <row r="5107" spans="2:57" x14ac:dyDescent="0.5">
      <c r="B5107" t="s">
        <v>2068</v>
      </c>
      <c r="C5107" s="11" t="s">
        <v>8480</v>
      </c>
      <c r="D5107" s="11" t="s">
        <v>8481</v>
      </c>
      <c r="L5107" s="11" t="s">
        <v>8482</v>
      </c>
      <c r="M5107" t="s">
        <v>8483</v>
      </c>
      <c r="N5107" t="s">
        <v>60</v>
      </c>
      <c r="O5107" t="s">
        <v>61</v>
      </c>
      <c r="P5107" t="s">
        <v>1847</v>
      </c>
      <c r="Q5107" s="11">
        <v>48.692208999999998</v>
      </c>
      <c r="R5107" t="str">
        <f t="shared" si="131"/>
        <v>48.692209N</v>
      </c>
      <c r="S5107" t="s">
        <v>65</v>
      </c>
      <c r="T5107" s="11">
        <v>114.178361</v>
      </c>
      <c r="U5107" t="s">
        <v>67</v>
      </c>
      <c r="V5107" t="str">
        <f t="shared" si="132"/>
        <v>114.178361W</v>
      </c>
      <c r="W5107" s="11" t="s">
        <v>490</v>
      </c>
      <c r="X5107" t="s">
        <v>8458</v>
      </c>
      <c r="Y5107" s="11">
        <v>1084</v>
      </c>
      <c r="AA5107" s="17"/>
      <c r="AB5107" s="17">
        <v>34168</v>
      </c>
      <c r="AC5107" s="17">
        <v>34193</v>
      </c>
      <c r="AD5107" t="s">
        <v>8544</v>
      </c>
      <c r="AE5107" t="s">
        <v>2068</v>
      </c>
      <c r="AI5107" t="s">
        <v>8706</v>
      </c>
      <c r="AJ5107" t="s">
        <v>74</v>
      </c>
      <c r="AK5107" t="s">
        <v>75</v>
      </c>
      <c r="AL5107" t="s">
        <v>496</v>
      </c>
      <c r="AM5107" t="s">
        <v>77</v>
      </c>
      <c r="AN5107" t="s">
        <v>77</v>
      </c>
      <c r="AO5107" t="s">
        <v>2039</v>
      </c>
      <c r="AP5107" t="s">
        <v>79</v>
      </c>
      <c r="AQ5107">
        <v>2021</v>
      </c>
      <c r="AR5107" t="s">
        <v>80</v>
      </c>
      <c r="AW5107" t="s">
        <v>8548</v>
      </c>
      <c r="AX5107">
        <f t="shared" si="133"/>
        <v>1993</v>
      </c>
      <c r="AY5107" t="s">
        <v>283</v>
      </c>
      <c r="AZ5107" t="s">
        <v>1847</v>
      </c>
      <c r="BA5107" t="s">
        <v>74</v>
      </c>
      <c r="BB5107" t="s">
        <v>8544</v>
      </c>
      <c r="BC5107" t="s">
        <v>499</v>
      </c>
      <c r="BD5107" t="s">
        <v>8485</v>
      </c>
      <c r="BE5107" s="11" t="s">
        <v>8486</v>
      </c>
    </row>
    <row r="5108" spans="2:57" x14ac:dyDescent="0.5">
      <c r="B5108" t="s">
        <v>2068</v>
      </c>
      <c r="C5108" s="11" t="s">
        <v>8696</v>
      </c>
      <c r="D5108" s="11" t="s">
        <v>8697</v>
      </c>
      <c r="L5108" s="11" t="s">
        <v>8698</v>
      </c>
      <c r="M5108" t="s">
        <v>8699</v>
      </c>
      <c r="N5108" t="s">
        <v>60</v>
      </c>
      <c r="O5108" t="s">
        <v>61</v>
      </c>
      <c r="P5108" t="s">
        <v>1847</v>
      </c>
      <c r="Q5108" s="11">
        <v>48.799312</v>
      </c>
      <c r="R5108" t="str">
        <f t="shared" si="131"/>
        <v>48.799312N</v>
      </c>
      <c r="S5108" t="s">
        <v>65</v>
      </c>
      <c r="T5108" s="11">
        <v>114.317808</v>
      </c>
      <c r="U5108" t="s">
        <v>67</v>
      </c>
      <c r="V5108" t="str">
        <f t="shared" si="132"/>
        <v>114.317808W</v>
      </c>
      <c r="W5108" s="11" t="s">
        <v>490</v>
      </c>
      <c r="X5108" t="s">
        <v>8458</v>
      </c>
      <c r="Y5108" s="11">
        <v>1093</v>
      </c>
      <c r="AA5108" s="17"/>
      <c r="AB5108" s="17">
        <v>34135</v>
      </c>
      <c r="AC5108" s="17">
        <v>34163</v>
      </c>
      <c r="AD5108" t="s">
        <v>8544</v>
      </c>
      <c r="AE5108" t="s">
        <v>2068</v>
      </c>
      <c r="AI5108" t="s">
        <v>8707</v>
      </c>
      <c r="AJ5108" t="s">
        <v>74</v>
      </c>
      <c r="AK5108" t="s">
        <v>75</v>
      </c>
      <c r="AL5108" t="s">
        <v>496</v>
      </c>
      <c r="AM5108" t="s">
        <v>77</v>
      </c>
      <c r="AN5108" t="s">
        <v>77</v>
      </c>
      <c r="AO5108" t="s">
        <v>2039</v>
      </c>
      <c r="AP5108" t="s">
        <v>79</v>
      </c>
      <c r="AQ5108">
        <v>2021</v>
      </c>
      <c r="AR5108" t="s">
        <v>80</v>
      </c>
      <c r="AW5108" t="s">
        <v>8548</v>
      </c>
      <c r="AX5108">
        <f t="shared" si="133"/>
        <v>1993</v>
      </c>
      <c r="AY5108" t="s">
        <v>283</v>
      </c>
      <c r="AZ5108" t="s">
        <v>1847</v>
      </c>
      <c r="BA5108" t="s">
        <v>74</v>
      </c>
      <c r="BB5108" t="s">
        <v>8544</v>
      </c>
      <c r="BC5108" t="s">
        <v>499</v>
      </c>
      <c r="BD5108" t="s">
        <v>8701</v>
      </c>
      <c r="BE5108" s="11" t="s">
        <v>8702</v>
      </c>
    </row>
    <row r="5109" spans="2:57" x14ac:dyDescent="0.5">
      <c r="B5109" t="s">
        <v>2068</v>
      </c>
      <c r="C5109" s="11" t="s">
        <v>8696</v>
      </c>
      <c r="D5109" s="11" t="s">
        <v>8697</v>
      </c>
      <c r="L5109" s="11" t="s">
        <v>8698</v>
      </c>
      <c r="M5109" t="s">
        <v>8699</v>
      </c>
      <c r="N5109" t="s">
        <v>60</v>
      </c>
      <c r="O5109" t="s">
        <v>61</v>
      </c>
      <c r="P5109" t="s">
        <v>1847</v>
      </c>
      <c r="Q5109" s="11">
        <v>48.799312</v>
      </c>
      <c r="R5109" t="str">
        <f t="shared" si="131"/>
        <v>48.799312N</v>
      </c>
      <c r="S5109" t="s">
        <v>65</v>
      </c>
      <c r="T5109" s="11">
        <v>114.317808</v>
      </c>
      <c r="U5109" t="s">
        <v>67</v>
      </c>
      <c r="V5109" t="str">
        <f t="shared" si="132"/>
        <v>114.317808W</v>
      </c>
      <c r="W5109" s="11" t="s">
        <v>490</v>
      </c>
      <c r="X5109" t="s">
        <v>8458</v>
      </c>
      <c r="Y5109" s="11">
        <v>1093</v>
      </c>
      <c r="AA5109" s="17"/>
      <c r="AB5109" s="17">
        <v>34135</v>
      </c>
      <c r="AC5109" s="17">
        <v>34163</v>
      </c>
      <c r="AD5109" t="s">
        <v>8544</v>
      </c>
      <c r="AE5109" t="s">
        <v>2068</v>
      </c>
      <c r="AI5109" t="s">
        <v>8708</v>
      </c>
      <c r="AJ5109" t="s">
        <v>74</v>
      </c>
      <c r="AK5109" t="s">
        <v>75</v>
      </c>
      <c r="AL5109" t="s">
        <v>496</v>
      </c>
      <c r="AM5109" t="s">
        <v>77</v>
      </c>
      <c r="AN5109" t="s">
        <v>77</v>
      </c>
      <c r="AO5109" t="s">
        <v>2039</v>
      </c>
      <c r="AP5109" t="s">
        <v>79</v>
      </c>
      <c r="AQ5109">
        <v>2021</v>
      </c>
      <c r="AR5109" t="s">
        <v>80</v>
      </c>
      <c r="AW5109" t="s">
        <v>8548</v>
      </c>
      <c r="AX5109">
        <f t="shared" si="133"/>
        <v>1993</v>
      </c>
      <c r="AY5109" t="s">
        <v>283</v>
      </c>
      <c r="AZ5109" t="s">
        <v>1847</v>
      </c>
      <c r="BA5109" t="s">
        <v>74</v>
      </c>
      <c r="BB5109" t="s">
        <v>8544</v>
      </c>
      <c r="BC5109" t="s">
        <v>499</v>
      </c>
      <c r="BD5109" t="s">
        <v>8701</v>
      </c>
      <c r="BE5109" s="11" t="s">
        <v>8702</v>
      </c>
    </row>
    <row r="5110" spans="2:57" x14ac:dyDescent="0.5">
      <c r="B5110" t="s">
        <v>2068</v>
      </c>
      <c r="C5110" s="11" t="s">
        <v>8456</v>
      </c>
      <c r="D5110" s="11" t="s">
        <v>8457</v>
      </c>
      <c r="L5110" s="11" t="s">
        <v>8427</v>
      </c>
      <c r="M5110" t="s">
        <v>8428</v>
      </c>
      <c r="N5110" t="s">
        <v>60</v>
      </c>
      <c r="O5110" t="s">
        <v>61</v>
      </c>
      <c r="P5110" t="s">
        <v>1847</v>
      </c>
      <c r="Q5110" s="11">
        <v>48.798518000000001</v>
      </c>
      <c r="R5110" t="str">
        <f t="shared" si="131"/>
        <v>48.798518N</v>
      </c>
      <c r="S5110" t="s">
        <v>65</v>
      </c>
      <c r="T5110" s="11">
        <v>114.317305</v>
      </c>
      <c r="U5110" t="s">
        <v>67</v>
      </c>
      <c r="V5110" t="str">
        <f t="shared" si="132"/>
        <v>114.317305W</v>
      </c>
      <c r="W5110" s="11" t="s">
        <v>490</v>
      </c>
      <c r="X5110" t="s">
        <v>8458</v>
      </c>
      <c r="Y5110" s="11">
        <v>1093</v>
      </c>
      <c r="AA5110" s="17"/>
      <c r="AB5110" s="17">
        <v>34191</v>
      </c>
      <c r="AC5110" s="17">
        <v>34219</v>
      </c>
      <c r="AD5110" t="s">
        <v>8544</v>
      </c>
      <c r="AE5110" t="s">
        <v>2068</v>
      </c>
      <c r="AI5110" t="s">
        <v>8709</v>
      </c>
      <c r="AJ5110" t="s">
        <v>74</v>
      </c>
      <c r="AK5110" t="s">
        <v>75</v>
      </c>
      <c r="AL5110" t="s">
        <v>496</v>
      </c>
      <c r="AM5110" t="s">
        <v>77</v>
      </c>
      <c r="AN5110" t="s">
        <v>77</v>
      </c>
      <c r="AO5110" t="s">
        <v>283</v>
      </c>
      <c r="AP5110" t="s">
        <v>79</v>
      </c>
      <c r="AQ5110">
        <v>2021</v>
      </c>
      <c r="AR5110" t="s">
        <v>101</v>
      </c>
      <c r="AW5110" t="s">
        <v>8548</v>
      </c>
      <c r="AX5110">
        <f t="shared" si="133"/>
        <v>1993</v>
      </c>
      <c r="AY5110" t="s">
        <v>283</v>
      </c>
      <c r="AZ5110" t="s">
        <v>1847</v>
      </c>
      <c r="BA5110" t="s">
        <v>74</v>
      </c>
      <c r="BB5110" t="s">
        <v>8544</v>
      </c>
      <c r="BC5110" t="s">
        <v>499</v>
      </c>
      <c r="BD5110" t="s">
        <v>8467</v>
      </c>
      <c r="BE5110" s="11" t="s">
        <v>8465</v>
      </c>
    </row>
    <row r="5111" spans="2:57" x14ac:dyDescent="0.5">
      <c r="B5111" t="s">
        <v>2068</v>
      </c>
      <c r="C5111" s="11" t="s">
        <v>8562</v>
      </c>
      <c r="D5111" s="11" t="s">
        <v>8563</v>
      </c>
      <c r="L5111" s="11" t="s">
        <v>8564</v>
      </c>
      <c r="M5111" t="s">
        <v>8423</v>
      </c>
      <c r="N5111" t="s">
        <v>60</v>
      </c>
      <c r="O5111" t="s">
        <v>61</v>
      </c>
      <c r="P5111" t="s">
        <v>1847</v>
      </c>
      <c r="Q5111" s="11">
        <v>48.854999999999997</v>
      </c>
      <c r="R5111" t="str">
        <f t="shared" si="131"/>
        <v>48.855N</v>
      </c>
      <c r="S5111" t="s">
        <v>65</v>
      </c>
      <c r="T5111" s="11">
        <v>114.34520000000001</v>
      </c>
      <c r="U5111" t="s">
        <v>67</v>
      </c>
      <c r="V5111" t="str">
        <f t="shared" si="132"/>
        <v>114.3452W</v>
      </c>
      <c r="W5111" s="11" t="s">
        <v>490</v>
      </c>
      <c r="X5111" t="s">
        <v>8458</v>
      </c>
      <c r="Y5111" s="11">
        <v>1120</v>
      </c>
      <c r="AA5111" s="17"/>
      <c r="AB5111" s="17">
        <v>34163</v>
      </c>
      <c r="AC5111" s="17">
        <v>34191</v>
      </c>
      <c r="AD5111" t="s">
        <v>1633</v>
      </c>
      <c r="AE5111" t="s">
        <v>2068</v>
      </c>
      <c r="AI5111" t="s">
        <v>8710</v>
      </c>
      <c r="AJ5111" t="s">
        <v>74</v>
      </c>
      <c r="AK5111" t="s">
        <v>75</v>
      </c>
      <c r="AL5111" t="s">
        <v>496</v>
      </c>
      <c r="AM5111" t="s">
        <v>77</v>
      </c>
      <c r="AN5111" t="s">
        <v>4877</v>
      </c>
      <c r="AO5111" t="s">
        <v>78</v>
      </c>
      <c r="AP5111" t="s">
        <v>79</v>
      </c>
      <c r="AQ5111">
        <v>2021</v>
      </c>
      <c r="AR5111" t="s">
        <v>80</v>
      </c>
      <c r="AW5111" t="s">
        <v>8548</v>
      </c>
      <c r="AX5111">
        <f t="shared" si="133"/>
        <v>1993</v>
      </c>
      <c r="AY5111" t="s">
        <v>78</v>
      </c>
      <c r="AZ5111" t="s">
        <v>1847</v>
      </c>
      <c r="BA5111" t="s">
        <v>74</v>
      </c>
      <c r="BB5111" t="s">
        <v>1633</v>
      </c>
      <c r="BC5111" t="s">
        <v>499</v>
      </c>
      <c r="BD5111" t="s">
        <v>8566</v>
      </c>
      <c r="BE5111" t="s">
        <v>8567</v>
      </c>
    </row>
    <row r="5112" spans="2:57" x14ac:dyDescent="0.5">
      <c r="B5112" t="s">
        <v>2068</v>
      </c>
      <c r="C5112" s="11" t="s">
        <v>8711</v>
      </c>
      <c r="D5112" s="11" t="s">
        <v>8507</v>
      </c>
      <c r="L5112" s="11" t="s">
        <v>8533</v>
      </c>
      <c r="M5112" t="s">
        <v>8534</v>
      </c>
      <c r="N5112" t="s">
        <v>60</v>
      </c>
      <c r="O5112" t="s">
        <v>61</v>
      </c>
      <c r="P5112" t="s">
        <v>1847</v>
      </c>
      <c r="Q5112" s="11">
        <v>48.744897999999999</v>
      </c>
      <c r="R5112" t="str">
        <f t="shared" si="131"/>
        <v>48.744898N</v>
      </c>
      <c r="S5112" t="s">
        <v>65</v>
      </c>
      <c r="T5112" s="11">
        <v>114.24804899999999</v>
      </c>
      <c r="U5112" t="s">
        <v>67</v>
      </c>
      <c r="V5112" t="str">
        <f t="shared" si="132"/>
        <v>114.248049W</v>
      </c>
      <c r="W5112" s="11" t="s">
        <v>490</v>
      </c>
      <c r="X5112" t="s">
        <v>8458</v>
      </c>
      <c r="Y5112" s="11">
        <v>1095</v>
      </c>
      <c r="AA5112" s="17"/>
      <c r="AB5112" s="17">
        <v>33471</v>
      </c>
      <c r="AC5112" s="17">
        <v>33492</v>
      </c>
      <c r="AD5112" t="s">
        <v>3641</v>
      </c>
      <c r="AE5112" t="s">
        <v>2068</v>
      </c>
      <c r="AI5112" t="s">
        <v>8712</v>
      </c>
      <c r="AJ5112" t="s">
        <v>74</v>
      </c>
      <c r="AK5112" t="s">
        <v>75</v>
      </c>
      <c r="AL5112" t="s">
        <v>496</v>
      </c>
      <c r="AM5112" t="s">
        <v>77</v>
      </c>
      <c r="AN5112" t="s">
        <v>77</v>
      </c>
      <c r="AO5112" t="s">
        <v>283</v>
      </c>
      <c r="AP5112" t="s">
        <v>79</v>
      </c>
      <c r="AQ5112">
        <v>2021</v>
      </c>
      <c r="AR5112" t="s">
        <v>101</v>
      </c>
      <c r="AW5112" t="s">
        <v>8548</v>
      </c>
      <c r="AX5112">
        <f t="shared" si="133"/>
        <v>1991</v>
      </c>
      <c r="AY5112" t="s">
        <v>283</v>
      </c>
      <c r="AZ5112" t="s">
        <v>1847</v>
      </c>
      <c r="BA5112" t="s">
        <v>74</v>
      </c>
      <c r="BB5112" t="s">
        <v>3641</v>
      </c>
      <c r="BC5112" t="s">
        <v>499</v>
      </c>
      <c r="BD5112" t="s">
        <v>8713</v>
      </c>
      <c r="BE5112" s="11" t="s">
        <v>8512</v>
      </c>
    </row>
    <row r="5113" spans="2:57" x14ac:dyDescent="0.5">
      <c r="B5113" t="s">
        <v>2068</v>
      </c>
      <c r="C5113" s="11" t="s">
        <v>8714</v>
      </c>
      <c r="D5113" s="11" t="s">
        <v>8497</v>
      </c>
      <c r="L5113" s="11" t="s">
        <v>8517</v>
      </c>
      <c r="M5113" t="s">
        <v>8518</v>
      </c>
      <c r="N5113" t="s">
        <v>60</v>
      </c>
      <c r="O5113" t="s">
        <v>61</v>
      </c>
      <c r="P5113" t="s">
        <v>1847</v>
      </c>
      <c r="Q5113" s="11">
        <v>48.758063</v>
      </c>
      <c r="R5113" t="str">
        <f t="shared" si="131"/>
        <v>48.758063N</v>
      </c>
      <c r="S5113" t="s">
        <v>65</v>
      </c>
      <c r="T5113" s="11">
        <v>114.255903</v>
      </c>
      <c r="U5113" t="s">
        <v>67</v>
      </c>
      <c r="V5113" t="str">
        <f t="shared" si="132"/>
        <v>114.255903W</v>
      </c>
      <c r="W5113" s="11" t="s">
        <v>490</v>
      </c>
      <c r="X5113" t="s">
        <v>8458</v>
      </c>
      <c r="Y5113" s="11">
        <v>1123</v>
      </c>
      <c r="AA5113" s="17"/>
      <c r="AB5113" s="17">
        <v>33121</v>
      </c>
      <c r="AC5113" s="17">
        <v>33139</v>
      </c>
      <c r="AD5113" t="s">
        <v>3641</v>
      </c>
      <c r="AE5113" t="s">
        <v>2068</v>
      </c>
      <c r="AI5113" t="s">
        <v>8715</v>
      </c>
      <c r="AJ5113" t="s">
        <v>74</v>
      </c>
      <c r="AK5113" t="s">
        <v>75</v>
      </c>
      <c r="AL5113" t="s">
        <v>496</v>
      </c>
      <c r="AM5113" t="s">
        <v>77</v>
      </c>
      <c r="AN5113" t="s">
        <v>77</v>
      </c>
      <c r="AO5113" t="s">
        <v>283</v>
      </c>
      <c r="AP5113" t="s">
        <v>79</v>
      </c>
      <c r="AQ5113">
        <v>2021</v>
      </c>
      <c r="AR5113" t="s">
        <v>101</v>
      </c>
      <c r="AW5113" t="s">
        <v>8548</v>
      </c>
      <c r="AX5113">
        <f t="shared" si="133"/>
        <v>1990</v>
      </c>
      <c r="AY5113" t="s">
        <v>283</v>
      </c>
      <c r="AZ5113" t="s">
        <v>1847</v>
      </c>
      <c r="BA5113" t="s">
        <v>74</v>
      </c>
      <c r="BB5113" t="s">
        <v>3641</v>
      </c>
      <c r="BC5113" t="s">
        <v>499</v>
      </c>
      <c r="BD5113" t="s">
        <v>8716</v>
      </c>
      <c r="BE5113" s="11" t="s">
        <v>8502</v>
      </c>
    </row>
    <row r="5114" spans="2:57" x14ac:dyDescent="0.5">
      <c r="B5114" t="s">
        <v>2068</v>
      </c>
      <c r="C5114" s="11" t="s">
        <v>8492</v>
      </c>
      <c r="D5114" s="11" t="s">
        <v>8488</v>
      </c>
      <c r="L5114" s="11" t="s">
        <v>8410</v>
      </c>
      <c r="M5114" t="s">
        <v>8411</v>
      </c>
      <c r="N5114" t="s">
        <v>60</v>
      </c>
      <c r="O5114" t="s">
        <v>61</v>
      </c>
      <c r="P5114" t="s">
        <v>1847</v>
      </c>
      <c r="Q5114" s="11">
        <v>48.788313000000002</v>
      </c>
      <c r="R5114" t="str">
        <f t="shared" si="131"/>
        <v>48.788313N</v>
      </c>
      <c r="S5114" t="s">
        <v>65</v>
      </c>
      <c r="T5114" s="11">
        <v>114.28258599999999</v>
      </c>
      <c r="U5114" t="s">
        <v>67</v>
      </c>
      <c r="V5114" t="str">
        <f t="shared" si="132"/>
        <v>114.282586W</v>
      </c>
      <c r="W5114" s="11" t="s">
        <v>490</v>
      </c>
      <c r="X5114" t="s">
        <v>8458</v>
      </c>
      <c r="Y5114" s="11">
        <v>1113</v>
      </c>
      <c r="AA5114" s="17"/>
      <c r="AB5114" s="17">
        <v>33442</v>
      </c>
      <c r="AC5114" s="17">
        <v>33463</v>
      </c>
      <c r="AD5114" t="s">
        <v>8544</v>
      </c>
      <c r="AE5114" t="s">
        <v>2068</v>
      </c>
      <c r="AI5114" t="s">
        <v>8717</v>
      </c>
      <c r="AJ5114" t="s">
        <v>74</v>
      </c>
      <c r="AK5114" t="s">
        <v>75</v>
      </c>
      <c r="AL5114" t="s">
        <v>496</v>
      </c>
      <c r="AM5114" t="s">
        <v>77</v>
      </c>
      <c r="AN5114" t="s">
        <v>4877</v>
      </c>
      <c r="AO5114" t="s">
        <v>78</v>
      </c>
      <c r="AP5114" t="s">
        <v>79</v>
      </c>
      <c r="AQ5114">
        <v>2021</v>
      </c>
      <c r="AR5114" t="s">
        <v>101</v>
      </c>
      <c r="AW5114" t="s">
        <v>8548</v>
      </c>
      <c r="AX5114">
        <f t="shared" si="133"/>
        <v>1991</v>
      </c>
      <c r="AY5114" t="s">
        <v>78</v>
      </c>
      <c r="AZ5114" t="s">
        <v>1847</v>
      </c>
      <c r="BA5114" t="s">
        <v>74</v>
      </c>
      <c r="BB5114" t="s">
        <v>8544</v>
      </c>
      <c r="BC5114" t="s">
        <v>499</v>
      </c>
      <c r="BD5114" t="s">
        <v>8494</v>
      </c>
      <c r="BE5114" s="11" t="s">
        <v>8491</v>
      </c>
    </row>
    <row r="5115" spans="2:57" x14ac:dyDescent="0.5">
      <c r="B5115" t="s">
        <v>2068</v>
      </c>
      <c r="C5115" s="11" t="s">
        <v>8636</v>
      </c>
      <c r="D5115" s="11" t="s">
        <v>8637</v>
      </c>
      <c r="L5115" s="11" t="s">
        <v>8402</v>
      </c>
      <c r="M5115" t="s">
        <v>8403</v>
      </c>
      <c r="N5115" t="s">
        <v>60</v>
      </c>
      <c r="O5115" t="s">
        <v>61</v>
      </c>
      <c r="P5115" t="s">
        <v>1847</v>
      </c>
      <c r="Q5115" s="11">
        <v>48.733483999999997</v>
      </c>
      <c r="R5115" t="str">
        <f t="shared" si="131"/>
        <v>48.733484N</v>
      </c>
      <c r="S5115" t="s">
        <v>65</v>
      </c>
      <c r="T5115" s="11">
        <v>114.23891399999999</v>
      </c>
      <c r="U5115" t="s">
        <v>67</v>
      </c>
      <c r="V5115" t="str">
        <f t="shared" si="132"/>
        <v>114.238914W</v>
      </c>
      <c r="W5115" s="11" t="s">
        <v>490</v>
      </c>
      <c r="X5115" t="s">
        <v>8458</v>
      </c>
      <c r="Y5115" s="11">
        <v>1073</v>
      </c>
      <c r="AA5115" s="17"/>
      <c r="AB5115" s="17">
        <v>33095</v>
      </c>
      <c r="AC5115" s="17">
        <v>33115</v>
      </c>
      <c r="AD5115" t="s">
        <v>8544</v>
      </c>
      <c r="AE5115" t="s">
        <v>2068</v>
      </c>
      <c r="AI5115" t="s">
        <v>8718</v>
      </c>
      <c r="AJ5115" t="s">
        <v>74</v>
      </c>
      <c r="AK5115" t="s">
        <v>75</v>
      </c>
      <c r="AL5115" t="s">
        <v>496</v>
      </c>
      <c r="AM5115" t="s">
        <v>77</v>
      </c>
      <c r="AN5115" t="s">
        <v>77</v>
      </c>
      <c r="AO5115" t="s">
        <v>283</v>
      </c>
      <c r="AP5115" t="s">
        <v>79</v>
      </c>
      <c r="AQ5115">
        <v>2021</v>
      </c>
      <c r="AR5115" t="s">
        <v>101</v>
      </c>
      <c r="AW5115" t="s">
        <v>8548</v>
      </c>
      <c r="AX5115">
        <f t="shared" si="133"/>
        <v>1990</v>
      </c>
      <c r="AY5115" t="s">
        <v>283</v>
      </c>
      <c r="AZ5115" t="s">
        <v>1847</v>
      </c>
      <c r="BA5115" t="s">
        <v>74</v>
      </c>
      <c r="BB5115" t="s">
        <v>8544</v>
      </c>
      <c r="BC5115" t="s">
        <v>499</v>
      </c>
      <c r="BD5115" t="s">
        <v>8639</v>
      </c>
      <c r="BE5115" s="11" t="s">
        <v>8640</v>
      </c>
    </row>
    <row r="5116" spans="2:57" x14ac:dyDescent="0.5">
      <c r="B5116" t="s">
        <v>2068</v>
      </c>
      <c r="C5116" s="11" t="s">
        <v>8636</v>
      </c>
      <c r="D5116" s="11" t="s">
        <v>8637</v>
      </c>
      <c r="L5116" s="11" t="s">
        <v>8402</v>
      </c>
      <c r="M5116" t="s">
        <v>8403</v>
      </c>
      <c r="N5116" t="s">
        <v>60</v>
      </c>
      <c r="O5116" t="s">
        <v>61</v>
      </c>
      <c r="P5116" t="s">
        <v>1847</v>
      </c>
      <c r="Q5116" s="11">
        <v>48.733483999999997</v>
      </c>
      <c r="R5116" t="str">
        <f t="shared" si="131"/>
        <v>48.733484N</v>
      </c>
      <c r="S5116" t="s">
        <v>65</v>
      </c>
      <c r="T5116" s="11">
        <v>114.23891399999999</v>
      </c>
      <c r="U5116" t="s">
        <v>67</v>
      </c>
      <c r="V5116" t="str">
        <f t="shared" si="132"/>
        <v>114.238914W</v>
      </c>
      <c r="W5116" s="11" t="s">
        <v>490</v>
      </c>
      <c r="X5116" t="s">
        <v>8458</v>
      </c>
      <c r="Y5116" s="11">
        <v>1073</v>
      </c>
      <c r="AA5116" s="17"/>
      <c r="AB5116" s="17">
        <v>33095</v>
      </c>
      <c r="AC5116" s="17">
        <v>33115</v>
      </c>
      <c r="AD5116" t="s">
        <v>8544</v>
      </c>
      <c r="AE5116" t="s">
        <v>2068</v>
      </c>
      <c r="AI5116" t="s">
        <v>8719</v>
      </c>
      <c r="AJ5116" t="s">
        <v>74</v>
      </c>
      <c r="AK5116" t="s">
        <v>75</v>
      </c>
      <c r="AL5116" t="s">
        <v>496</v>
      </c>
      <c r="AM5116" t="s">
        <v>77</v>
      </c>
      <c r="AN5116" t="s">
        <v>4878</v>
      </c>
      <c r="AO5116" t="s">
        <v>310</v>
      </c>
      <c r="AP5116" t="s">
        <v>79</v>
      </c>
      <c r="AQ5116">
        <v>2021</v>
      </c>
      <c r="AR5116" t="s">
        <v>101</v>
      </c>
      <c r="AW5116" t="s">
        <v>8548</v>
      </c>
      <c r="AX5116">
        <f t="shared" si="133"/>
        <v>1990</v>
      </c>
      <c r="AY5116" t="s">
        <v>310</v>
      </c>
      <c r="AZ5116" t="s">
        <v>1847</v>
      </c>
      <c r="BA5116" t="s">
        <v>74</v>
      </c>
      <c r="BB5116" t="s">
        <v>8544</v>
      </c>
      <c r="BC5116" t="s">
        <v>499</v>
      </c>
      <c r="BD5116" t="s">
        <v>8639</v>
      </c>
      <c r="BE5116" s="11" t="s">
        <v>8640</v>
      </c>
    </row>
    <row r="5117" spans="2:57" x14ac:dyDescent="0.5">
      <c r="B5117" t="s">
        <v>2068</v>
      </c>
      <c r="C5117" s="11" t="s">
        <v>8492</v>
      </c>
      <c r="D5117" s="11" t="s">
        <v>8488</v>
      </c>
      <c r="L5117" s="11" t="s">
        <v>8410</v>
      </c>
      <c r="M5117" t="s">
        <v>8411</v>
      </c>
      <c r="N5117" t="s">
        <v>60</v>
      </c>
      <c r="O5117" t="s">
        <v>61</v>
      </c>
      <c r="P5117" t="s">
        <v>1847</v>
      </c>
      <c r="Q5117" s="11">
        <v>48.788313000000002</v>
      </c>
      <c r="R5117" t="str">
        <f t="shared" si="131"/>
        <v>48.788313N</v>
      </c>
      <c r="S5117" t="s">
        <v>65</v>
      </c>
      <c r="T5117" s="11">
        <v>114.28258599999999</v>
      </c>
      <c r="U5117" t="s">
        <v>67</v>
      </c>
      <c r="V5117" t="str">
        <f t="shared" si="132"/>
        <v>114.282586W</v>
      </c>
      <c r="W5117" s="11" t="s">
        <v>490</v>
      </c>
      <c r="X5117" t="s">
        <v>8458</v>
      </c>
      <c r="Y5117" s="11">
        <v>1113</v>
      </c>
      <c r="AA5117" s="17"/>
      <c r="AB5117" s="17">
        <v>33442</v>
      </c>
      <c r="AC5117" s="17">
        <v>33463</v>
      </c>
      <c r="AD5117" t="s">
        <v>8544</v>
      </c>
      <c r="AE5117" t="s">
        <v>2068</v>
      </c>
      <c r="AI5117" t="s">
        <v>8720</v>
      </c>
      <c r="AJ5117" t="s">
        <v>74</v>
      </c>
      <c r="AK5117" t="s">
        <v>75</v>
      </c>
      <c r="AL5117" t="s">
        <v>496</v>
      </c>
      <c r="AM5117" t="s">
        <v>77</v>
      </c>
      <c r="AN5117" t="s">
        <v>4878</v>
      </c>
      <c r="AO5117" t="s">
        <v>314</v>
      </c>
      <c r="AP5117" t="s">
        <v>79</v>
      </c>
      <c r="AQ5117">
        <v>2021</v>
      </c>
      <c r="AR5117" t="s">
        <v>101</v>
      </c>
      <c r="AW5117" t="s">
        <v>8548</v>
      </c>
      <c r="AX5117">
        <f t="shared" si="133"/>
        <v>1991</v>
      </c>
      <c r="AY5117" t="s">
        <v>139</v>
      </c>
      <c r="AZ5117" t="s">
        <v>1847</v>
      </c>
      <c r="BA5117" t="s">
        <v>74</v>
      </c>
      <c r="BB5117" t="s">
        <v>8544</v>
      </c>
      <c r="BC5117" t="s">
        <v>499</v>
      </c>
      <c r="BD5117" t="s">
        <v>8494</v>
      </c>
      <c r="BE5117" s="11" t="s">
        <v>8491</v>
      </c>
    </row>
    <row r="5118" spans="2:57" x14ac:dyDescent="0.5">
      <c r="B5118" t="s">
        <v>2068</v>
      </c>
      <c r="C5118" s="11" t="s">
        <v>8492</v>
      </c>
      <c r="D5118" s="11" t="s">
        <v>8488</v>
      </c>
      <c r="L5118" s="11" t="s">
        <v>8410</v>
      </c>
      <c r="M5118" t="s">
        <v>8411</v>
      </c>
      <c r="N5118" t="s">
        <v>60</v>
      </c>
      <c r="O5118" t="s">
        <v>61</v>
      </c>
      <c r="P5118" t="s">
        <v>1847</v>
      </c>
      <c r="Q5118" s="11">
        <v>48.788313000000002</v>
      </c>
      <c r="R5118" t="str">
        <f t="shared" si="131"/>
        <v>48.788313N</v>
      </c>
      <c r="S5118" t="s">
        <v>65</v>
      </c>
      <c r="T5118" s="11">
        <v>114.28258599999999</v>
      </c>
      <c r="U5118" t="s">
        <v>67</v>
      </c>
      <c r="V5118" t="str">
        <f t="shared" si="132"/>
        <v>114.282586W</v>
      </c>
      <c r="W5118" s="11" t="s">
        <v>490</v>
      </c>
      <c r="X5118" t="s">
        <v>8458</v>
      </c>
      <c r="Y5118" s="11">
        <v>1113</v>
      </c>
      <c r="AA5118" s="17"/>
      <c r="AB5118" s="17">
        <v>33442</v>
      </c>
      <c r="AC5118" s="17">
        <v>33463</v>
      </c>
      <c r="AD5118" t="s">
        <v>8544</v>
      </c>
      <c r="AE5118" t="s">
        <v>2068</v>
      </c>
      <c r="AI5118" t="s">
        <v>8721</v>
      </c>
      <c r="AJ5118" t="s">
        <v>74</v>
      </c>
      <c r="AK5118" t="s">
        <v>75</v>
      </c>
      <c r="AL5118" t="s">
        <v>496</v>
      </c>
      <c r="AM5118" t="s">
        <v>77</v>
      </c>
      <c r="AN5118" t="s">
        <v>77</v>
      </c>
      <c r="AO5118" t="s">
        <v>2039</v>
      </c>
      <c r="AP5118" t="s">
        <v>79</v>
      </c>
      <c r="AQ5118">
        <v>2021</v>
      </c>
      <c r="AR5118" t="s">
        <v>80</v>
      </c>
      <c r="AW5118" t="s">
        <v>8548</v>
      </c>
      <c r="AX5118">
        <f t="shared" si="133"/>
        <v>1991</v>
      </c>
      <c r="AY5118" t="s">
        <v>283</v>
      </c>
      <c r="AZ5118" t="s">
        <v>1847</v>
      </c>
      <c r="BA5118" t="s">
        <v>74</v>
      </c>
      <c r="BB5118" t="s">
        <v>8544</v>
      </c>
      <c r="BC5118" t="s">
        <v>499</v>
      </c>
      <c r="BD5118" t="s">
        <v>8494</v>
      </c>
      <c r="BE5118" s="11" t="s">
        <v>8491</v>
      </c>
    </row>
    <row r="5119" spans="2:57" x14ac:dyDescent="0.5">
      <c r="B5119" t="s">
        <v>2068</v>
      </c>
      <c r="C5119" s="11" t="s">
        <v>8714</v>
      </c>
      <c r="D5119" s="11" t="s">
        <v>8497</v>
      </c>
      <c r="L5119" s="11" t="s">
        <v>8517</v>
      </c>
      <c r="M5119" t="s">
        <v>8518</v>
      </c>
      <c r="N5119" t="s">
        <v>60</v>
      </c>
      <c r="O5119" t="s">
        <v>61</v>
      </c>
      <c r="P5119" t="s">
        <v>1847</v>
      </c>
      <c r="Q5119" s="11">
        <v>48.758063</v>
      </c>
      <c r="R5119" t="str">
        <f t="shared" si="131"/>
        <v>48.758063N</v>
      </c>
      <c r="S5119" t="s">
        <v>65</v>
      </c>
      <c r="T5119" s="11">
        <v>114.255903</v>
      </c>
      <c r="U5119" t="s">
        <v>67</v>
      </c>
      <c r="V5119" t="str">
        <f t="shared" si="132"/>
        <v>114.255903W</v>
      </c>
      <c r="W5119" s="11" t="s">
        <v>490</v>
      </c>
      <c r="X5119" t="s">
        <v>8458</v>
      </c>
      <c r="Y5119" s="11">
        <v>1123</v>
      </c>
      <c r="AA5119" s="17"/>
      <c r="AB5119" s="17">
        <v>33470</v>
      </c>
      <c r="AC5119" s="17">
        <v>33491</v>
      </c>
      <c r="AD5119" t="s">
        <v>3641</v>
      </c>
      <c r="AE5119" t="s">
        <v>2068</v>
      </c>
      <c r="AI5119" t="s">
        <v>8722</v>
      </c>
      <c r="AJ5119" t="s">
        <v>74</v>
      </c>
      <c r="AK5119" t="s">
        <v>75</v>
      </c>
      <c r="AL5119" t="s">
        <v>496</v>
      </c>
      <c r="AM5119" t="s">
        <v>77</v>
      </c>
      <c r="AN5119" t="s">
        <v>4877</v>
      </c>
      <c r="AO5119" t="s">
        <v>78</v>
      </c>
      <c r="AP5119" t="s">
        <v>79</v>
      </c>
      <c r="AQ5119">
        <v>2021</v>
      </c>
      <c r="AR5119" t="s">
        <v>101</v>
      </c>
      <c r="AW5119" t="s">
        <v>8548</v>
      </c>
      <c r="AX5119">
        <f t="shared" si="133"/>
        <v>1991</v>
      </c>
      <c r="AY5119" t="s">
        <v>78</v>
      </c>
      <c r="AZ5119" t="s">
        <v>1847</v>
      </c>
      <c r="BA5119" t="s">
        <v>74</v>
      </c>
      <c r="BB5119" t="s">
        <v>3641</v>
      </c>
      <c r="BC5119" t="s">
        <v>499</v>
      </c>
      <c r="BD5119" t="s">
        <v>8716</v>
      </c>
      <c r="BE5119" s="11" t="s">
        <v>8502</v>
      </c>
    </row>
    <row r="5120" spans="2:57" x14ac:dyDescent="0.5">
      <c r="B5120" t="s">
        <v>2068</v>
      </c>
      <c r="C5120" s="11" t="s">
        <v>8539</v>
      </c>
      <c r="D5120" s="11" t="s">
        <v>8497</v>
      </c>
      <c r="L5120" s="11" t="s">
        <v>8540</v>
      </c>
      <c r="M5120" t="s">
        <v>8541</v>
      </c>
      <c r="N5120" t="s">
        <v>60</v>
      </c>
      <c r="O5120" t="s">
        <v>61</v>
      </c>
      <c r="P5120" t="s">
        <v>1847</v>
      </c>
      <c r="Q5120" s="11">
        <v>48.795557000000002</v>
      </c>
      <c r="R5120" t="str">
        <f t="shared" si="131"/>
        <v>48.795557N</v>
      </c>
      <c r="S5120" t="s">
        <v>65</v>
      </c>
      <c r="T5120" s="11">
        <v>114.268652</v>
      </c>
      <c r="U5120" t="s">
        <v>67</v>
      </c>
      <c r="V5120" t="str">
        <f t="shared" si="132"/>
        <v>114.268652W</v>
      </c>
      <c r="W5120" s="11" t="s">
        <v>490</v>
      </c>
      <c r="X5120" t="s">
        <v>8458</v>
      </c>
      <c r="Y5120" s="11">
        <v>1145</v>
      </c>
      <c r="AA5120" s="17"/>
      <c r="AB5120" s="17">
        <v>33807</v>
      </c>
      <c r="AC5120" s="17">
        <v>33828</v>
      </c>
      <c r="AD5120" t="s">
        <v>3641</v>
      </c>
      <c r="AE5120" t="s">
        <v>2068</v>
      </c>
      <c r="AI5120" t="s">
        <v>8723</v>
      </c>
      <c r="AJ5120" t="s">
        <v>74</v>
      </c>
      <c r="AK5120" t="s">
        <v>75</v>
      </c>
      <c r="AL5120" t="s">
        <v>496</v>
      </c>
      <c r="AM5120" t="s">
        <v>77</v>
      </c>
      <c r="AN5120" t="s">
        <v>77</v>
      </c>
      <c r="AO5120" t="s">
        <v>1318</v>
      </c>
      <c r="AP5120" t="s">
        <v>79</v>
      </c>
      <c r="AQ5120">
        <v>2021</v>
      </c>
      <c r="AR5120" t="s">
        <v>101</v>
      </c>
      <c r="AW5120" t="s">
        <v>8548</v>
      </c>
      <c r="AX5120">
        <f t="shared" si="133"/>
        <v>1992</v>
      </c>
      <c r="AY5120" t="s">
        <v>1318</v>
      </c>
      <c r="AZ5120" t="s">
        <v>1847</v>
      </c>
      <c r="BA5120" t="s">
        <v>74</v>
      </c>
      <c r="BB5120" t="s">
        <v>3641</v>
      </c>
      <c r="BC5120" t="s">
        <v>499</v>
      </c>
      <c r="BD5120" t="s">
        <v>8543</v>
      </c>
      <c r="BE5120" s="11" t="s">
        <v>8502</v>
      </c>
    </row>
    <row r="5121" spans="2:57" x14ac:dyDescent="0.5">
      <c r="B5121" t="s">
        <v>2068</v>
      </c>
      <c r="C5121" s="11" t="s">
        <v>8636</v>
      </c>
      <c r="D5121" s="11" t="s">
        <v>8637</v>
      </c>
      <c r="L5121" s="11" t="s">
        <v>8402</v>
      </c>
      <c r="M5121" t="s">
        <v>8403</v>
      </c>
      <c r="N5121" t="s">
        <v>60</v>
      </c>
      <c r="O5121" t="s">
        <v>61</v>
      </c>
      <c r="P5121" t="s">
        <v>1847</v>
      </c>
      <c r="Q5121" s="11">
        <v>48.733483999999997</v>
      </c>
      <c r="R5121" t="str">
        <f t="shared" si="131"/>
        <v>48.733484N</v>
      </c>
      <c r="S5121" t="s">
        <v>65</v>
      </c>
      <c r="T5121" s="11">
        <v>114.23891399999999</v>
      </c>
      <c r="U5121" t="s">
        <v>67</v>
      </c>
      <c r="V5121" t="str">
        <f t="shared" si="132"/>
        <v>114.238914W</v>
      </c>
      <c r="W5121" s="11" t="s">
        <v>490</v>
      </c>
      <c r="X5121" t="s">
        <v>8458</v>
      </c>
      <c r="Y5121" s="11">
        <v>1073</v>
      </c>
      <c r="AA5121" s="17"/>
      <c r="AB5121" s="17">
        <v>33829</v>
      </c>
      <c r="AC5121" s="17">
        <v>33836</v>
      </c>
      <c r="AD5121" t="s">
        <v>8544</v>
      </c>
      <c r="AE5121" t="s">
        <v>2068</v>
      </c>
      <c r="AI5121" t="s">
        <v>8724</v>
      </c>
      <c r="AJ5121" t="s">
        <v>74</v>
      </c>
      <c r="AK5121" t="s">
        <v>75</v>
      </c>
      <c r="AL5121" t="s">
        <v>496</v>
      </c>
      <c r="AM5121" t="s">
        <v>77</v>
      </c>
      <c r="AN5121" t="s">
        <v>77</v>
      </c>
      <c r="AO5121" t="s">
        <v>283</v>
      </c>
      <c r="AP5121" t="s">
        <v>79</v>
      </c>
      <c r="AQ5121">
        <v>2021</v>
      </c>
      <c r="AR5121" t="s">
        <v>101</v>
      </c>
      <c r="AW5121" t="s">
        <v>8548</v>
      </c>
      <c r="AX5121">
        <f t="shared" si="133"/>
        <v>1992</v>
      </c>
      <c r="AY5121" t="s">
        <v>283</v>
      </c>
      <c r="AZ5121" t="s">
        <v>1847</v>
      </c>
      <c r="BA5121" t="s">
        <v>74</v>
      </c>
      <c r="BB5121" t="s">
        <v>8544</v>
      </c>
      <c r="BC5121" t="s">
        <v>499</v>
      </c>
      <c r="BD5121" t="s">
        <v>8639</v>
      </c>
      <c r="BE5121" s="11" t="s">
        <v>8640</v>
      </c>
    </row>
    <row r="5122" spans="2:57" x14ac:dyDescent="0.5">
      <c r="B5122" t="s">
        <v>2068</v>
      </c>
      <c r="C5122" s="11" t="s">
        <v>8562</v>
      </c>
      <c r="D5122" s="11" t="s">
        <v>8563</v>
      </c>
      <c r="L5122" s="11" t="s">
        <v>8564</v>
      </c>
      <c r="M5122" t="s">
        <v>8423</v>
      </c>
      <c r="N5122" t="s">
        <v>60</v>
      </c>
      <c r="O5122" t="s">
        <v>61</v>
      </c>
      <c r="P5122" t="s">
        <v>1847</v>
      </c>
      <c r="Q5122" s="11">
        <v>48.854999999999997</v>
      </c>
      <c r="R5122" t="str">
        <f t="shared" ref="R5122:R5184" si="134">Q5122&amp;S5122</f>
        <v>48.855N</v>
      </c>
      <c r="S5122" t="s">
        <v>65</v>
      </c>
      <c r="T5122" s="11">
        <v>114.34520000000001</v>
      </c>
      <c r="U5122" t="s">
        <v>67</v>
      </c>
      <c r="V5122" t="str">
        <f t="shared" ref="V5122:V5184" si="135">T5122&amp;U5122</f>
        <v>114.3452W</v>
      </c>
      <c r="W5122" s="11" t="s">
        <v>490</v>
      </c>
      <c r="X5122" t="s">
        <v>8458</v>
      </c>
      <c r="Y5122" s="11">
        <v>1120</v>
      </c>
      <c r="AA5122" s="17"/>
      <c r="AB5122" s="17">
        <v>33750</v>
      </c>
      <c r="AC5122" s="17">
        <v>33771</v>
      </c>
      <c r="AD5122" t="s">
        <v>1633</v>
      </c>
      <c r="AE5122" t="s">
        <v>2068</v>
      </c>
      <c r="AI5122" t="s">
        <v>8725</v>
      </c>
      <c r="AJ5122" t="s">
        <v>74</v>
      </c>
      <c r="AK5122" t="s">
        <v>75</v>
      </c>
      <c r="AL5122" t="s">
        <v>496</v>
      </c>
      <c r="AM5122" t="s">
        <v>77</v>
      </c>
      <c r="AN5122" t="s">
        <v>4877</v>
      </c>
      <c r="AO5122" t="s">
        <v>78</v>
      </c>
      <c r="AP5122" t="s">
        <v>79</v>
      </c>
      <c r="AQ5122">
        <v>2021</v>
      </c>
      <c r="AR5122" t="s">
        <v>101</v>
      </c>
      <c r="AW5122" t="s">
        <v>8548</v>
      </c>
      <c r="AX5122">
        <f t="shared" ref="AX5122:AX5162" si="136">YEAR(AC5122)</f>
        <v>1992</v>
      </c>
      <c r="AY5122" t="s">
        <v>78</v>
      </c>
      <c r="AZ5122" t="s">
        <v>1847</v>
      </c>
      <c r="BA5122" t="s">
        <v>74</v>
      </c>
      <c r="BB5122" t="s">
        <v>1633</v>
      </c>
      <c r="BC5122" t="s">
        <v>499</v>
      </c>
      <c r="BD5122" t="s">
        <v>8566</v>
      </c>
      <c r="BE5122" t="s">
        <v>8567</v>
      </c>
    </row>
    <row r="5123" spans="2:57" x14ac:dyDescent="0.5">
      <c r="B5123" t="s">
        <v>2068</v>
      </c>
      <c r="C5123" s="11" t="s">
        <v>8636</v>
      </c>
      <c r="D5123" s="11" t="s">
        <v>8637</v>
      </c>
      <c r="L5123" s="11" t="s">
        <v>8402</v>
      </c>
      <c r="M5123" t="s">
        <v>8403</v>
      </c>
      <c r="N5123" t="s">
        <v>60</v>
      </c>
      <c r="O5123" t="s">
        <v>61</v>
      </c>
      <c r="P5123" t="s">
        <v>1847</v>
      </c>
      <c r="Q5123" s="11">
        <v>48.733483999999997</v>
      </c>
      <c r="R5123" t="str">
        <f t="shared" si="134"/>
        <v>48.733484N</v>
      </c>
      <c r="S5123" t="s">
        <v>65</v>
      </c>
      <c r="T5123" s="11">
        <v>114.23891399999999</v>
      </c>
      <c r="U5123" t="s">
        <v>67</v>
      </c>
      <c r="V5123" t="str">
        <f t="shared" si="135"/>
        <v>114.238914W</v>
      </c>
      <c r="W5123" s="11" t="s">
        <v>490</v>
      </c>
      <c r="X5123" t="s">
        <v>8458</v>
      </c>
      <c r="Y5123" s="11">
        <v>1073</v>
      </c>
      <c r="AA5123" s="17"/>
      <c r="AB5123" s="17">
        <v>33752</v>
      </c>
      <c r="AC5123" s="17">
        <v>33773</v>
      </c>
      <c r="AD5123" t="s">
        <v>8544</v>
      </c>
      <c r="AE5123" t="s">
        <v>2068</v>
      </c>
      <c r="AI5123" t="s">
        <v>8726</v>
      </c>
      <c r="AJ5123" t="s">
        <v>74</v>
      </c>
      <c r="AK5123" t="s">
        <v>75</v>
      </c>
      <c r="AL5123" t="s">
        <v>496</v>
      </c>
      <c r="AM5123" t="s">
        <v>77</v>
      </c>
      <c r="AN5123" t="s">
        <v>77</v>
      </c>
      <c r="AO5123" t="s">
        <v>2039</v>
      </c>
      <c r="AP5123" t="s">
        <v>79</v>
      </c>
      <c r="AQ5123">
        <v>2021</v>
      </c>
      <c r="AR5123" t="s">
        <v>80</v>
      </c>
      <c r="AW5123" t="s">
        <v>8548</v>
      </c>
      <c r="AX5123">
        <f t="shared" si="136"/>
        <v>1992</v>
      </c>
      <c r="AY5123" t="s">
        <v>283</v>
      </c>
      <c r="AZ5123" t="s">
        <v>1847</v>
      </c>
      <c r="BA5123" t="s">
        <v>74</v>
      </c>
      <c r="BB5123" t="s">
        <v>8544</v>
      </c>
      <c r="BC5123" t="s">
        <v>499</v>
      </c>
      <c r="BD5123" t="s">
        <v>8639</v>
      </c>
      <c r="BE5123" s="11" t="s">
        <v>8640</v>
      </c>
    </row>
    <row r="5124" spans="2:57" x14ac:dyDescent="0.5">
      <c r="B5124" t="s">
        <v>2068</v>
      </c>
      <c r="C5124" s="11" t="s">
        <v>8593</v>
      </c>
      <c r="D5124" s="11" t="s">
        <v>8497</v>
      </c>
      <c r="L5124" s="11" t="s">
        <v>8498</v>
      </c>
      <c r="M5124" t="s">
        <v>8499</v>
      </c>
      <c r="N5124" t="s">
        <v>60</v>
      </c>
      <c r="O5124" t="s">
        <v>61</v>
      </c>
      <c r="P5124" t="s">
        <v>1847</v>
      </c>
      <c r="Q5124" s="11">
        <v>48.770769999999999</v>
      </c>
      <c r="R5124" t="str">
        <f t="shared" si="134"/>
        <v>48.77077N</v>
      </c>
      <c r="S5124" t="s">
        <v>65</v>
      </c>
      <c r="T5124" s="11">
        <v>114.273338</v>
      </c>
      <c r="U5124" t="s">
        <v>67</v>
      </c>
      <c r="V5124" t="str">
        <f t="shared" si="135"/>
        <v>114.273338W</v>
      </c>
      <c r="W5124" s="11" t="s">
        <v>490</v>
      </c>
      <c r="X5124" t="s">
        <v>8458</v>
      </c>
      <c r="Y5124" s="11">
        <v>1136</v>
      </c>
      <c r="AA5124" s="17"/>
      <c r="AB5124" s="17">
        <v>33463</v>
      </c>
      <c r="AC5124" s="17">
        <v>33470</v>
      </c>
      <c r="AD5124" t="s">
        <v>3641</v>
      </c>
      <c r="AE5124" t="s">
        <v>2068</v>
      </c>
      <c r="AI5124" t="s">
        <v>8727</v>
      </c>
      <c r="AJ5124" t="s">
        <v>74</v>
      </c>
      <c r="AK5124" t="s">
        <v>75</v>
      </c>
      <c r="AL5124" t="s">
        <v>496</v>
      </c>
      <c r="AM5124" t="s">
        <v>77</v>
      </c>
      <c r="AN5124" t="s">
        <v>4878</v>
      </c>
      <c r="AO5124" t="s">
        <v>310</v>
      </c>
      <c r="AP5124" t="s">
        <v>79</v>
      </c>
      <c r="AQ5124">
        <v>2021</v>
      </c>
      <c r="AR5124" t="s">
        <v>101</v>
      </c>
      <c r="AW5124" t="s">
        <v>8548</v>
      </c>
      <c r="AX5124">
        <f t="shared" si="136"/>
        <v>1991</v>
      </c>
      <c r="AY5124" t="s">
        <v>310</v>
      </c>
      <c r="AZ5124" t="s">
        <v>1847</v>
      </c>
      <c r="BA5124" t="s">
        <v>74</v>
      </c>
      <c r="BB5124" t="s">
        <v>3641</v>
      </c>
      <c r="BC5124" t="s">
        <v>499</v>
      </c>
      <c r="BD5124" t="s">
        <v>8595</v>
      </c>
      <c r="BE5124" s="11" t="s">
        <v>8502</v>
      </c>
    </row>
    <row r="5125" spans="2:57" x14ac:dyDescent="0.5">
      <c r="B5125" t="s">
        <v>2068</v>
      </c>
      <c r="C5125" s="11" t="s">
        <v>8516</v>
      </c>
      <c r="D5125" s="11" t="s">
        <v>8497</v>
      </c>
      <c r="L5125" s="11" t="s">
        <v>8517</v>
      </c>
      <c r="M5125" t="s">
        <v>8518</v>
      </c>
      <c r="N5125" t="s">
        <v>60</v>
      </c>
      <c r="O5125" t="s">
        <v>61</v>
      </c>
      <c r="P5125" t="s">
        <v>1847</v>
      </c>
      <c r="Q5125" s="11">
        <v>48.758063</v>
      </c>
      <c r="R5125" t="str">
        <f t="shared" si="134"/>
        <v>48.758063N</v>
      </c>
      <c r="S5125" t="s">
        <v>65</v>
      </c>
      <c r="T5125" s="11">
        <v>114.255903</v>
      </c>
      <c r="U5125" t="s">
        <v>67</v>
      </c>
      <c r="V5125" t="str">
        <f t="shared" si="135"/>
        <v>114.255903W</v>
      </c>
      <c r="W5125" s="11" t="s">
        <v>490</v>
      </c>
      <c r="X5125" t="s">
        <v>8458</v>
      </c>
      <c r="Y5125" s="11">
        <v>1123</v>
      </c>
      <c r="AA5125" s="17"/>
      <c r="AB5125" s="17">
        <v>33772</v>
      </c>
      <c r="AC5125" s="17">
        <v>33779</v>
      </c>
      <c r="AD5125" t="s">
        <v>8544</v>
      </c>
      <c r="AE5125" t="s">
        <v>2068</v>
      </c>
      <c r="AI5125" t="s">
        <v>8728</v>
      </c>
      <c r="AJ5125" t="s">
        <v>74</v>
      </c>
      <c r="AK5125" t="s">
        <v>75</v>
      </c>
      <c r="AL5125" t="s">
        <v>496</v>
      </c>
      <c r="AM5125" t="s">
        <v>77</v>
      </c>
      <c r="AN5125" t="s">
        <v>4877</v>
      </c>
      <c r="AO5125" t="s">
        <v>78</v>
      </c>
      <c r="AP5125" t="s">
        <v>79</v>
      </c>
      <c r="AQ5125">
        <v>2021</v>
      </c>
      <c r="AR5125" t="s">
        <v>80</v>
      </c>
      <c r="AW5125" t="s">
        <v>8548</v>
      </c>
      <c r="AX5125">
        <f t="shared" si="136"/>
        <v>1992</v>
      </c>
      <c r="AY5125" t="s">
        <v>78</v>
      </c>
      <c r="AZ5125" t="s">
        <v>1847</v>
      </c>
      <c r="BA5125" t="s">
        <v>74</v>
      </c>
      <c r="BB5125" t="s">
        <v>8544</v>
      </c>
      <c r="BC5125" t="s">
        <v>499</v>
      </c>
      <c r="BD5125" t="s">
        <v>8520</v>
      </c>
      <c r="BE5125" s="11" t="s">
        <v>8502</v>
      </c>
    </row>
    <row r="5126" spans="2:57" x14ac:dyDescent="0.5">
      <c r="B5126" t="s">
        <v>2068</v>
      </c>
      <c r="C5126" s="11" t="s">
        <v>8496</v>
      </c>
      <c r="D5126" s="11" t="s">
        <v>8497</v>
      </c>
      <c r="L5126" s="11" t="s">
        <v>8498</v>
      </c>
      <c r="M5126" t="s">
        <v>8499</v>
      </c>
      <c r="N5126" t="s">
        <v>60</v>
      </c>
      <c r="O5126" t="s">
        <v>61</v>
      </c>
      <c r="P5126" t="s">
        <v>1847</v>
      </c>
      <c r="Q5126" s="11">
        <v>48.770769999999999</v>
      </c>
      <c r="R5126" t="str">
        <f t="shared" si="134"/>
        <v>48.77077N</v>
      </c>
      <c r="S5126" t="s">
        <v>65</v>
      </c>
      <c r="T5126" s="11">
        <v>114.273338</v>
      </c>
      <c r="U5126" t="s">
        <v>67</v>
      </c>
      <c r="V5126" t="str">
        <f t="shared" si="135"/>
        <v>114.273338W</v>
      </c>
      <c r="W5126" s="11" t="s">
        <v>490</v>
      </c>
      <c r="X5126" t="s">
        <v>8458</v>
      </c>
      <c r="Y5126" s="11">
        <v>1136</v>
      </c>
      <c r="AA5126" s="17"/>
      <c r="AB5126" s="17">
        <v>33470</v>
      </c>
      <c r="AC5126" s="17">
        <v>33491</v>
      </c>
      <c r="AD5126" t="s">
        <v>8544</v>
      </c>
      <c r="AE5126" t="s">
        <v>2068</v>
      </c>
      <c r="AI5126" t="s">
        <v>8729</v>
      </c>
      <c r="AJ5126" t="s">
        <v>74</v>
      </c>
      <c r="AK5126" t="s">
        <v>75</v>
      </c>
      <c r="AL5126" t="s">
        <v>496</v>
      </c>
      <c r="AM5126" t="s">
        <v>77</v>
      </c>
      <c r="AN5126" t="s">
        <v>77</v>
      </c>
      <c r="AO5126" t="s">
        <v>283</v>
      </c>
      <c r="AP5126" t="s">
        <v>79</v>
      </c>
      <c r="AQ5126">
        <v>2021</v>
      </c>
      <c r="AR5126" t="s">
        <v>101</v>
      </c>
      <c r="AW5126" t="s">
        <v>8548</v>
      </c>
      <c r="AX5126">
        <f t="shared" si="136"/>
        <v>1991</v>
      </c>
      <c r="AY5126" t="s">
        <v>283</v>
      </c>
      <c r="AZ5126" t="s">
        <v>1847</v>
      </c>
      <c r="BA5126" t="s">
        <v>74</v>
      </c>
      <c r="BB5126" t="s">
        <v>8544</v>
      </c>
      <c r="BC5126" t="s">
        <v>499</v>
      </c>
      <c r="BD5126" t="s">
        <v>8501</v>
      </c>
      <c r="BE5126" s="11" t="s">
        <v>8502</v>
      </c>
    </row>
    <row r="5127" spans="2:57" x14ac:dyDescent="0.5">
      <c r="B5127" t="s">
        <v>2068</v>
      </c>
      <c r="C5127" s="11" t="s">
        <v>8573</v>
      </c>
      <c r="D5127" s="11" t="s">
        <v>8488</v>
      </c>
      <c r="L5127" s="11" t="s">
        <v>8410</v>
      </c>
      <c r="M5127" t="s">
        <v>8411</v>
      </c>
      <c r="N5127" t="s">
        <v>60</v>
      </c>
      <c r="O5127" t="s">
        <v>61</v>
      </c>
      <c r="P5127" t="s">
        <v>1847</v>
      </c>
      <c r="Q5127" s="11">
        <v>48.788313000000002</v>
      </c>
      <c r="R5127" t="str">
        <f t="shared" si="134"/>
        <v>48.788313N</v>
      </c>
      <c r="S5127" t="s">
        <v>65</v>
      </c>
      <c r="T5127" s="11">
        <v>114.28258599999999</v>
      </c>
      <c r="U5127" t="s">
        <v>67</v>
      </c>
      <c r="V5127" t="str">
        <f t="shared" si="135"/>
        <v>114.282586W</v>
      </c>
      <c r="W5127" s="11" t="s">
        <v>490</v>
      </c>
      <c r="X5127" t="s">
        <v>8458</v>
      </c>
      <c r="Y5127" s="11">
        <v>1113</v>
      </c>
      <c r="AA5127" s="17"/>
      <c r="AB5127" s="17">
        <v>33463</v>
      </c>
      <c r="AC5127" s="17">
        <v>33470</v>
      </c>
      <c r="AD5127" t="s">
        <v>3641</v>
      </c>
      <c r="AE5127" t="s">
        <v>2068</v>
      </c>
      <c r="AI5127" t="s">
        <v>8730</v>
      </c>
      <c r="AJ5127" t="s">
        <v>74</v>
      </c>
      <c r="AK5127" t="s">
        <v>75</v>
      </c>
      <c r="AL5127" t="s">
        <v>496</v>
      </c>
      <c r="AM5127" t="s">
        <v>77</v>
      </c>
      <c r="AN5127" t="s">
        <v>77</v>
      </c>
      <c r="AO5127" t="s">
        <v>404</v>
      </c>
      <c r="AP5127" t="s">
        <v>79</v>
      </c>
      <c r="AQ5127">
        <v>2021</v>
      </c>
      <c r="AR5127" t="s">
        <v>101</v>
      </c>
      <c r="AW5127" t="s">
        <v>8548</v>
      </c>
      <c r="AX5127">
        <f t="shared" si="136"/>
        <v>1991</v>
      </c>
      <c r="AY5127" t="s">
        <v>404</v>
      </c>
      <c r="AZ5127" t="s">
        <v>1847</v>
      </c>
      <c r="BA5127" t="s">
        <v>74</v>
      </c>
      <c r="BB5127" t="s">
        <v>3641</v>
      </c>
      <c r="BC5127" t="s">
        <v>499</v>
      </c>
      <c r="BD5127" t="s">
        <v>8575</v>
      </c>
      <c r="BE5127" s="11" t="s">
        <v>8491</v>
      </c>
    </row>
    <row r="5128" spans="2:57" x14ac:dyDescent="0.5">
      <c r="B5128" t="s">
        <v>2068</v>
      </c>
      <c r="C5128" s="11" t="s">
        <v>8506</v>
      </c>
      <c r="D5128" s="11" t="s">
        <v>8507</v>
      </c>
      <c r="L5128" s="11" t="s">
        <v>8508</v>
      </c>
      <c r="M5128" t="s">
        <v>8509</v>
      </c>
      <c r="N5128" t="s">
        <v>60</v>
      </c>
      <c r="O5128" t="s">
        <v>61</v>
      </c>
      <c r="P5128" t="s">
        <v>1847</v>
      </c>
      <c r="Q5128" s="11">
        <v>48.770001999999998</v>
      </c>
      <c r="R5128" t="str">
        <f t="shared" si="134"/>
        <v>48.770002N</v>
      </c>
      <c r="S5128" t="s">
        <v>65</v>
      </c>
      <c r="T5128" s="11">
        <v>114.274278</v>
      </c>
      <c r="U5128" t="s">
        <v>67</v>
      </c>
      <c r="V5128" t="str">
        <f t="shared" si="135"/>
        <v>114.274278W</v>
      </c>
      <c r="W5128" s="11" t="s">
        <v>490</v>
      </c>
      <c r="X5128" t="s">
        <v>8458</v>
      </c>
      <c r="Y5128" s="11">
        <v>1130</v>
      </c>
      <c r="AA5128" s="17"/>
      <c r="AB5128" s="17">
        <v>33828</v>
      </c>
      <c r="AC5128" s="17">
        <v>33835</v>
      </c>
      <c r="AD5128" t="s">
        <v>8544</v>
      </c>
      <c r="AE5128" t="s">
        <v>2068</v>
      </c>
      <c r="AI5128" t="s">
        <v>8731</v>
      </c>
      <c r="AJ5128" t="s">
        <v>74</v>
      </c>
      <c r="AK5128" t="s">
        <v>75</v>
      </c>
      <c r="AL5128" t="s">
        <v>496</v>
      </c>
      <c r="AM5128" t="s">
        <v>77</v>
      </c>
      <c r="AN5128" t="s">
        <v>4878</v>
      </c>
      <c r="AO5128" t="s">
        <v>310</v>
      </c>
      <c r="AP5128" t="s">
        <v>79</v>
      </c>
      <c r="AQ5128">
        <v>2021</v>
      </c>
      <c r="AR5128" t="s">
        <v>101</v>
      </c>
      <c r="AW5128" t="s">
        <v>8548</v>
      </c>
      <c r="AX5128">
        <f t="shared" si="136"/>
        <v>1992</v>
      </c>
      <c r="AY5128" t="s">
        <v>310</v>
      </c>
      <c r="AZ5128" t="s">
        <v>1847</v>
      </c>
      <c r="BA5128" t="s">
        <v>74</v>
      </c>
      <c r="BB5128" t="s">
        <v>8544</v>
      </c>
      <c r="BC5128" t="s">
        <v>499</v>
      </c>
      <c r="BD5128" t="s">
        <v>8511</v>
      </c>
      <c r="BE5128" s="11" t="s">
        <v>8512</v>
      </c>
    </row>
    <row r="5129" spans="2:57" x14ac:dyDescent="0.5">
      <c r="B5129" t="s">
        <v>2068</v>
      </c>
      <c r="C5129" s="11" t="s">
        <v>8496</v>
      </c>
      <c r="D5129" s="11" t="s">
        <v>8497</v>
      </c>
      <c r="L5129" s="11" t="s">
        <v>8498</v>
      </c>
      <c r="M5129" t="s">
        <v>8499</v>
      </c>
      <c r="N5129" t="s">
        <v>60</v>
      </c>
      <c r="O5129" t="s">
        <v>61</v>
      </c>
      <c r="P5129" t="s">
        <v>1847</v>
      </c>
      <c r="Q5129" s="11">
        <v>48.770769999999999</v>
      </c>
      <c r="R5129" t="str">
        <f t="shared" si="134"/>
        <v>48.77077N</v>
      </c>
      <c r="S5129" t="s">
        <v>65</v>
      </c>
      <c r="T5129" s="11">
        <v>114.273338</v>
      </c>
      <c r="U5129" t="s">
        <v>67</v>
      </c>
      <c r="V5129" t="str">
        <f t="shared" si="135"/>
        <v>114.273338W</v>
      </c>
      <c r="W5129" s="11" t="s">
        <v>490</v>
      </c>
      <c r="X5129" t="s">
        <v>8458</v>
      </c>
      <c r="Y5129" s="11">
        <v>1136</v>
      </c>
      <c r="AA5129" s="17"/>
      <c r="AB5129" s="17">
        <v>33442</v>
      </c>
      <c r="AC5129" s="17">
        <v>33463</v>
      </c>
      <c r="AD5129" t="s">
        <v>8544</v>
      </c>
      <c r="AE5129" t="s">
        <v>2068</v>
      </c>
      <c r="AI5129" t="s">
        <v>8732</v>
      </c>
      <c r="AJ5129" t="s">
        <v>74</v>
      </c>
      <c r="AK5129" t="s">
        <v>75</v>
      </c>
      <c r="AL5129" t="s">
        <v>496</v>
      </c>
      <c r="AM5129" t="s">
        <v>77</v>
      </c>
      <c r="AN5129" t="s">
        <v>4877</v>
      </c>
      <c r="AO5129" t="s">
        <v>78</v>
      </c>
      <c r="AP5129" t="s">
        <v>79</v>
      </c>
      <c r="AQ5129">
        <v>2021</v>
      </c>
      <c r="AR5129" t="s">
        <v>101</v>
      </c>
      <c r="AW5129" t="s">
        <v>8548</v>
      </c>
      <c r="AX5129">
        <f t="shared" si="136"/>
        <v>1991</v>
      </c>
      <c r="AY5129" t="s">
        <v>78</v>
      </c>
      <c r="AZ5129" t="s">
        <v>1847</v>
      </c>
      <c r="BA5129" t="s">
        <v>74</v>
      </c>
      <c r="BB5129" t="s">
        <v>8544</v>
      </c>
      <c r="BC5129" t="s">
        <v>499</v>
      </c>
      <c r="BD5129" t="s">
        <v>8501</v>
      </c>
      <c r="BE5129" s="11" t="s">
        <v>8502</v>
      </c>
    </row>
    <row r="5130" spans="2:57" x14ac:dyDescent="0.5">
      <c r="B5130" t="s">
        <v>2068</v>
      </c>
      <c r="C5130" s="11" t="s">
        <v>8516</v>
      </c>
      <c r="D5130" s="11" t="s">
        <v>8497</v>
      </c>
      <c r="L5130" s="11" t="s">
        <v>8517</v>
      </c>
      <c r="M5130" t="s">
        <v>8518</v>
      </c>
      <c r="N5130" t="s">
        <v>60</v>
      </c>
      <c r="O5130" t="s">
        <v>61</v>
      </c>
      <c r="P5130" t="s">
        <v>1847</v>
      </c>
      <c r="Q5130" s="11">
        <v>48.758063</v>
      </c>
      <c r="R5130" t="str">
        <f t="shared" si="134"/>
        <v>48.758063N</v>
      </c>
      <c r="S5130" t="s">
        <v>65</v>
      </c>
      <c r="T5130" s="11">
        <v>114.255903</v>
      </c>
      <c r="U5130" t="s">
        <v>67</v>
      </c>
      <c r="V5130" t="str">
        <f t="shared" si="135"/>
        <v>114.255903W</v>
      </c>
      <c r="W5130" s="11" t="s">
        <v>490</v>
      </c>
      <c r="X5130" t="s">
        <v>8458</v>
      </c>
      <c r="Y5130" s="11">
        <v>1123</v>
      </c>
      <c r="AA5130" s="17"/>
      <c r="AB5130" s="17">
        <v>33835</v>
      </c>
      <c r="AC5130" s="17">
        <v>33856</v>
      </c>
      <c r="AD5130" t="s">
        <v>8544</v>
      </c>
      <c r="AE5130" t="s">
        <v>2068</v>
      </c>
      <c r="AI5130" t="s">
        <v>8733</v>
      </c>
      <c r="AJ5130" t="s">
        <v>74</v>
      </c>
      <c r="AK5130" t="s">
        <v>75</v>
      </c>
      <c r="AL5130" t="s">
        <v>496</v>
      </c>
      <c r="AM5130" t="s">
        <v>77</v>
      </c>
      <c r="AN5130" t="s">
        <v>4877</v>
      </c>
      <c r="AO5130" t="s">
        <v>78</v>
      </c>
      <c r="AP5130" t="s">
        <v>79</v>
      </c>
      <c r="AQ5130">
        <v>2021</v>
      </c>
      <c r="AR5130" t="s">
        <v>101</v>
      </c>
      <c r="AW5130" t="s">
        <v>8548</v>
      </c>
      <c r="AX5130">
        <f t="shared" si="136"/>
        <v>1992</v>
      </c>
      <c r="AY5130" t="s">
        <v>78</v>
      </c>
      <c r="AZ5130" t="s">
        <v>1847</v>
      </c>
      <c r="BA5130" t="s">
        <v>74</v>
      </c>
      <c r="BB5130" t="s">
        <v>8544</v>
      </c>
      <c r="BC5130" t="s">
        <v>499</v>
      </c>
      <c r="BD5130" t="s">
        <v>8520</v>
      </c>
      <c r="BE5130" s="11" t="s">
        <v>8502</v>
      </c>
    </row>
    <row r="5131" spans="2:57" x14ac:dyDescent="0.5">
      <c r="B5131" t="s">
        <v>2068</v>
      </c>
      <c r="C5131" s="11" t="s">
        <v>8539</v>
      </c>
      <c r="D5131" s="11" t="s">
        <v>8497</v>
      </c>
      <c r="L5131" s="11" t="s">
        <v>8540</v>
      </c>
      <c r="M5131" t="s">
        <v>8541</v>
      </c>
      <c r="N5131" t="s">
        <v>60</v>
      </c>
      <c r="O5131" t="s">
        <v>61</v>
      </c>
      <c r="P5131" t="s">
        <v>1847</v>
      </c>
      <c r="Q5131" s="11">
        <v>48.795557000000002</v>
      </c>
      <c r="R5131" t="str">
        <f t="shared" si="134"/>
        <v>48.795557N</v>
      </c>
      <c r="S5131" t="s">
        <v>65</v>
      </c>
      <c r="T5131" s="11">
        <v>114.268652</v>
      </c>
      <c r="U5131" t="s">
        <v>67</v>
      </c>
      <c r="V5131" t="str">
        <f t="shared" si="135"/>
        <v>114.268652W</v>
      </c>
      <c r="W5131" s="11" t="s">
        <v>490</v>
      </c>
      <c r="X5131" t="s">
        <v>8458</v>
      </c>
      <c r="Y5131" s="11">
        <v>1145</v>
      </c>
      <c r="AA5131" s="17"/>
      <c r="AB5131" s="17">
        <v>33064</v>
      </c>
      <c r="AC5131" s="17">
        <v>33085</v>
      </c>
      <c r="AD5131" t="s">
        <v>3641</v>
      </c>
      <c r="AE5131" t="s">
        <v>2068</v>
      </c>
      <c r="AI5131" t="s">
        <v>8734</v>
      </c>
      <c r="AJ5131" t="s">
        <v>74</v>
      </c>
      <c r="AK5131" t="s">
        <v>75</v>
      </c>
      <c r="AL5131" t="s">
        <v>496</v>
      </c>
      <c r="AM5131" t="s">
        <v>77</v>
      </c>
      <c r="AN5131" t="s">
        <v>77</v>
      </c>
      <c r="AO5131" t="s">
        <v>2039</v>
      </c>
      <c r="AP5131" t="s">
        <v>79</v>
      </c>
      <c r="AQ5131">
        <v>2021</v>
      </c>
      <c r="AR5131" t="s">
        <v>80</v>
      </c>
      <c r="AW5131" t="s">
        <v>8548</v>
      </c>
      <c r="AX5131">
        <f t="shared" si="136"/>
        <v>1990</v>
      </c>
      <c r="AY5131" t="s">
        <v>283</v>
      </c>
      <c r="AZ5131" t="s">
        <v>1847</v>
      </c>
      <c r="BA5131" t="s">
        <v>74</v>
      </c>
      <c r="BB5131" t="s">
        <v>3641</v>
      </c>
      <c r="BC5131" t="s">
        <v>499</v>
      </c>
      <c r="BD5131" t="s">
        <v>8543</v>
      </c>
      <c r="BE5131" s="11" t="s">
        <v>8502</v>
      </c>
    </row>
    <row r="5132" spans="2:57" x14ac:dyDescent="0.5">
      <c r="B5132" t="s">
        <v>2068</v>
      </c>
      <c r="C5132" s="11" t="s">
        <v>8516</v>
      </c>
      <c r="D5132" s="11" t="s">
        <v>8497</v>
      </c>
      <c r="L5132" s="11" t="s">
        <v>8517</v>
      </c>
      <c r="M5132" t="s">
        <v>8518</v>
      </c>
      <c r="N5132" t="s">
        <v>60</v>
      </c>
      <c r="O5132" t="s">
        <v>61</v>
      </c>
      <c r="P5132" t="s">
        <v>1847</v>
      </c>
      <c r="Q5132" s="11">
        <v>48.758063</v>
      </c>
      <c r="R5132" t="str">
        <f t="shared" si="134"/>
        <v>48.758063N</v>
      </c>
      <c r="S5132" t="s">
        <v>65</v>
      </c>
      <c r="T5132" s="11">
        <v>114.255903</v>
      </c>
      <c r="U5132" t="s">
        <v>67</v>
      </c>
      <c r="V5132" t="str">
        <f t="shared" si="135"/>
        <v>114.255903W</v>
      </c>
      <c r="W5132" s="11" t="s">
        <v>490</v>
      </c>
      <c r="X5132" t="s">
        <v>8458</v>
      </c>
      <c r="Y5132" s="11">
        <v>1123</v>
      </c>
      <c r="AA5132" s="17"/>
      <c r="AB5132" s="17">
        <v>33442</v>
      </c>
      <c r="AC5132" s="17">
        <v>33463</v>
      </c>
      <c r="AD5132" t="s">
        <v>8544</v>
      </c>
      <c r="AE5132" t="s">
        <v>2068</v>
      </c>
      <c r="AI5132" t="s">
        <v>8735</v>
      </c>
      <c r="AJ5132" t="s">
        <v>74</v>
      </c>
      <c r="AK5132" t="s">
        <v>75</v>
      </c>
      <c r="AL5132" t="s">
        <v>496</v>
      </c>
      <c r="AM5132" t="s">
        <v>77</v>
      </c>
      <c r="AN5132" t="s">
        <v>4878</v>
      </c>
      <c r="AO5132" t="s">
        <v>310</v>
      </c>
      <c r="AP5132" t="s">
        <v>79</v>
      </c>
      <c r="AQ5132">
        <v>2021</v>
      </c>
      <c r="AR5132" t="s">
        <v>101</v>
      </c>
      <c r="AW5132" t="s">
        <v>8548</v>
      </c>
      <c r="AX5132">
        <f t="shared" si="136"/>
        <v>1991</v>
      </c>
      <c r="AY5132" t="s">
        <v>310</v>
      </c>
      <c r="AZ5132" t="s">
        <v>1847</v>
      </c>
      <c r="BA5132" t="s">
        <v>74</v>
      </c>
      <c r="BB5132" t="s">
        <v>8544</v>
      </c>
      <c r="BC5132" t="s">
        <v>499</v>
      </c>
      <c r="BD5132" t="s">
        <v>8520</v>
      </c>
      <c r="BE5132" s="11" t="s">
        <v>8502</v>
      </c>
    </row>
    <row r="5133" spans="2:57" x14ac:dyDescent="0.5">
      <c r="B5133" t="s">
        <v>2068</v>
      </c>
      <c r="C5133" s="11" t="s">
        <v>8714</v>
      </c>
      <c r="D5133" s="11" t="s">
        <v>8497</v>
      </c>
      <c r="L5133" s="11" t="s">
        <v>8517</v>
      </c>
      <c r="M5133" t="s">
        <v>8518</v>
      </c>
      <c r="N5133" t="s">
        <v>60</v>
      </c>
      <c r="O5133" t="s">
        <v>61</v>
      </c>
      <c r="P5133" t="s">
        <v>1847</v>
      </c>
      <c r="Q5133" s="11">
        <v>48.758063</v>
      </c>
      <c r="R5133" t="str">
        <f t="shared" si="134"/>
        <v>48.758063N</v>
      </c>
      <c r="S5133" t="s">
        <v>65</v>
      </c>
      <c r="T5133" s="11">
        <v>114.255903</v>
      </c>
      <c r="U5133" t="s">
        <v>67</v>
      </c>
      <c r="V5133" t="str">
        <f t="shared" si="135"/>
        <v>114.255903W</v>
      </c>
      <c r="W5133" s="11" t="s">
        <v>490</v>
      </c>
      <c r="X5133" t="s">
        <v>8458</v>
      </c>
      <c r="Y5133" s="11">
        <v>1123</v>
      </c>
      <c r="AA5133" s="17"/>
      <c r="AB5133" s="17">
        <v>33066</v>
      </c>
      <c r="AC5133" s="17">
        <v>33087</v>
      </c>
      <c r="AD5133" t="s">
        <v>3641</v>
      </c>
      <c r="AE5133" t="s">
        <v>2068</v>
      </c>
      <c r="AI5133" t="s">
        <v>8736</v>
      </c>
      <c r="AJ5133" t="s">
        <v>74</v>
      </c>
      <c r="AK5133" t="s">
        <v>75</v>
      </c>
      <c r="AL5133" t="s">
        <v>496</v>
      </c>
      <c r="AM5133" t="s">
        <v>77</v>
      </c>
      <c r="AN5133" t="s">
        <v>4878</v>
      </c>
      <c r="AO5133" t="s">
        <v>310</v>
      </c>
      <c r="AP5133" t="s">
        <v>79</v>
      </c>
      <c r="AQ5133">
        <v>2021</v>
      </c>
      <c r="AR5133" t="s">
        <v>80</v>
      </c>
      <c r="AW5133" t="s">
        <v>8548</v>
      </c>
      <c r="AX5133">
        <f t="shared" si="136"/>
        <v>1990</v>
      </c>
      <c r="AY5133" t="s">
        <v>310</v>
      </c>
      <c r="AZ5133" t="s">
        <v>1847</v>
      </c>
      <c r="BA5133" t="s">
        <v>74</v>
      </c>
      <c r="BB5133" t="s">
        <v>3641</v>
      </c>
      <c r="BC5133" t="s">
        <v>499</v>
      </c>
      <c r="BD5133" t="s">
        <v>8716</v>
      </c>
      <c r="BE5133" s="11" t="s">
        <v>8502</v>
      </c>
    </row>
    <row r="5134" spans="2:57" x14ac:dyDescent="0.5">
      <c r="B5134" t="s">
        <v>2068</v>
      </c>
      <c r="C5134" s="11" t="s">
        <v>8714</v>
      </c>
      <c r="D5134" s="11" t="s">
        <v>8497</v>
      </c>
      <c r="L5134" s="11" t="s">
        <v>8517</v>
      </c>
      <c r="M5134" t="s">
        <v>8518</v>
      </c>
      <c r="N5134" t="s">
        <v>60</v>
      </c>
      <c r="O5134" t="s">
        <v>61</v>
      </c>
      <c r="P5134" t="s">
        <v>1847</v>
      </c>
      <c r="Q5134" s="11">
        <v>48.758063</v>
      </c>
      <c r="R5134" t="str">
        <f t="shared" si="134"/>
        <v>48.758063N</v>
      </c>
      <c r="S5134" t="s">
        <v>65</v>
      </c>
      <c r="T5134" s="11">
        <v>114.255903</v>
      </c>
      <c r="U5134" t="s">
        <v>67</v>
      </c>
      <c r="V5134" t="str">
        <f t="shared" si="135"/>
        <v>114.255903W</v>
      </c>
      <c r="W5134" s="11" t="s">
        <v>490</v>
      </c>
      <c r="X5134" t="s">
        <v>8458</v>
      </c>
      <c r="Y5134" s="11">
        <v>1123</v>
      </c>
      <c r="AA5134" s="17"/>
      <c r="AB5134" s="17">
        <v>33066</v>
      </c>
      <c r="AC5134" s="17">
        <v>33087</v>
      </c>
      <c r="AD5134" t="s">
        <v>3641</v>
      </c>
      <c r="AE5134" t="s">
        <v>2068</v>
      </c>
      <c r="AI5134" t="s">
        <v>8737</v>
      </c>
      <c r="AJ5134" t="s">
        <v>74</v>
      </c>
      <c r="AK5134" t="s">
        <v>75</v>
      </c>
      <c r="AL5134" t="s">
        <v>496</v>
      </c>
      <c r="AM5134" t="s">
        <v>77</v>
      </c>
      <c r="AN5134" t="s">
        <v>77</v>
      </c>
      <c r="AO5134" t="s">
        <v>404</v>
      </c>
      <c r="AP5134" t="s">
        <v>79</v>
      </c>
      <c r="AQ5134">
        <v>2021</v>
      </c>
      <c r="AR5134" t="s">
        <v>101</v>
      </c>
      <c r="AW5134" t="s">
        <v>8548</v>
      </c>
      <c r="AX5134">
        <f t="shared" si="136"/>
        <v>1990</v>
      </c>
      <c r="AY5134" t="s">
        <v>404</v>
      </c>
      <c r="AZ5134" t="s">
        <v>1847</v>
      </c>
      <c r="BA5134" t="s">
        <v>74</v>
      </c>
      <c r="BB5134" t="s">
        <v>3641</v>
      </c>
      <c r="BC5134" t="s">
        <v>499</v>
      </c>
      <c r="BD5134" t="s">
        <v>8716</v>
      </c>
      <c r="BE5134" s="11" t="s">
        <v>8502</v>
      </c>
    </row>
    <row r="5135" spans="2:57" x14ac:dyDescent="0.5">
      <c r="B5135" t="s">
        <v>2068</v>
      </c>
      <c r="C5135" s="11" t="s">
        <v>8714</v>
      </c>
      <c r="D5135" s="11" t="s">
        <v>8497</v>
      </c>
      <c r="L5135" s="11" t="s">
        <v>8517</v>
      </c>
      <c r="M5135" t="s">
        <v>8518</v>
      </c>
      <c r="N5135" t="s">
        <v>60</v>
      </c>
      <c r="O5135" t="s">
        <v>61</v>
      </c>
      <c r="P5135" t="s">
        <v>1847</v>
      </c>
      <c r="Q5135" s="11">
        <v>48.758063</v>
      </c>
      <c r="R5135" t="str">
        <f t="shared" si="134"/>
        <v>48.758063N</v>
      </c>
      <c r="S5135" t="s">
        <v>65</v>
      </c>
      <c r="T5135" s="11">
        <v>114.255903</v>
      </c>
      <c r="U5135" t="s">
        <v>67</v>
      </c>
      <c r="V5135" t="str">
        <f t="shared" si="135"/>
        <v>114.255903W</v>
      </c>
      <c r="W5135" s="11" t="s">
        <v>490</v>
      </c>
      <c r="X5135" t="s">
        <v>8458</v>
      </c>
      <c r="Y5135" s="11">
        <v>1123</v>
      </c>
      <c r="AA5135" s="17"/>
      <c r="AB5135" s="17">
        <v>33066</v>
      </c>
      <c r="AC5135" s="17">
        <v>33087</v>
      </c>
      <c r="AD5135" t="s">
        <v>3641</v>
      </c>
      <c r="AE5135" t="s">
        <v>2068</v>
      </c>
      <c r="AI5135" t="s">
        <v>8738</v>
      </c>
      <c r="AJ5135" t="s">
        <v>74</v>
      </c>
      <c r="AK5135" t="s">
        <v>75</v>
      </c>
      <c r="AL5135" t="s">
        <v>496</v>
      </c>
      <c r="AM5135" t="s">
        <v>77</v>
      </c>
      <c r="AN5135" t="s">
        <v>77</v>
      </c>
      <c r="AO5135" t="s">
        <v>404</v>
      </c>
      <c r="AP5135" t="s">
        <v>79</v>
      </c>
      <c r="AQ5135">
        <v>2021</v>
      </c>
      <c r="AR5135" t="s">
        <v>101</v>
      </c>
      <c r="AW5135" t="s">
        <v>8548</v>
      </c>
      <c r="AX5135">
        <f t="shared" si="136"/>
        <v>1990</v>
      </c>
      <c r="AY5135" t="s">
        <v>404</v>
      </c>
      <c r="AZ5135" t="s">
        <v>1847</v>
      </c>
      <c r="BA5135" t="s">
        <v>74</v>
      </c>
      <c r="BB5135" t="s">
        <v>3641</v>
      </c>
      <c r="BC5135" t="s">
        <v>499</v>
      </c>
      <c r="BD5135" t="s">
        <v>8716</v>
      </c>
      <c r="BE5135" s="11" t="s">
        <v>8502</v>
      </c>
    </row>
    <row r="5136" spans="2:57" x14ac:dyDescent="0.5">
      <c r="B5136" t="s">
        <v>2068</v>
      </c>
      <c r="C5136" s="11" t="s">
        <v>8714</v>
      </c>
      <c r="D5136" s="11" t="s">
        <v>8497</v>
      </c>
      <c r="L5136" s="11" t="s">
        <v>8517</v>
      </c>
      <c r="M5136" t="s">
        <v>8518</v>
      </c>
      <c r="N5136" t="s">
        <v>60</v>
      </c>
      <c r="O5136" t="s">
        <v>61</v>
      </c>
      <c r="P5136" t="s">
        <v>1847</v>
      </c>
      <c r="Q5136" s="11">
        <v>48.758063</v>
      </c>
      <c r="R5136" t="str">
        <f t="shared" si="134"/>
        <v>48.758063N</v>
      </c>
      <c r="S5136" t="s">
        <v>65</v>
      </c>
      <c r="T5136" s="11">
        <v>114.255903</v>
      </c>
      <c r="U5136" t="s">
        <v>67</v>
      </c>
      <c r="V5136" t="str">
        <f t="shared" si="135"/>
        <v>114.255903W</v>
      </c>
      <c r="W5136" s="11" t="s">
        <v>490</v>
      </c>
      <c r="X5136" t="s">
        <v>8458</v>
      </c>
      <c r="Y5136" s="11">
        <v>1123</v>
      </c>
      <c r="AA5136" s="17"/>
      <c r="AB5136" s="17">
        <v>33066</v>
      </c>
      <c r="AC5136" s="17">
        <v>33087</v>
      </c>
      <c r="AD5136" t="s">
        <v>3641</v>
      </c>
      <c r="AE5136" t="s">
        <v>2068</v>
      </c>
      <c r="AI5136" t="s">
        <v>8739</v>
      </c>
      <c r="AJ5136" t="s">
        <v>74</v>
      </c>
      <c r="AK5136" t="s">
        <v>75</v>
      </c>
      <c r="AL5136" t="s">
        <v>496</v>
      </c>
      <c r="AM5136" t="s">
        <v>77</v>
      </c>
      <c r="AN5136" t="s">
        <v>77</v>
      </c>
      <c r="AO5136" t="s">
        <v>2039</v>
      </c>
      <c r="AP5136" t="s">
        <v>79</v>
      </c>
      <c r="AQ5136">
        <v>2021</v>
      </c>
      <c r="AR5136" t="s">
        <v>80</v>
      </c>
      <c r="AW5136" t="s">
        <v>8548</v>
      </c>
      <c r="AX5136">
        <f t="shared" si="136"/>
        <v>1990</v>
      </c>
      <c r="AY5136" t="s">
        <v>283</v>
      </c>
      <c r="AZ5136" t="s">
        <v>1847</v>
      </c>
      <c r="BA5136" t="s">
        <v>74</v>
      </c>
      <c r="BB5136" t="s">
        <v>3641</v>
      </c>
      <c r="BC5136" t="s">
        <v>499</v>
      </c>
      <c r="BD5136" t="s">
        <v>8716</v>
      </c>
      <c r="BE5136" s="11" t="s">
        <v>8502</v>
      </c>
    </row>
    <row r="5137" spans="1:57" x14ac:dyDescent="0.5">
      <c r="B5137" t="s">
        <v>2068</v>
      </c>
      <c r="C5137" s="11" t="s">
        <v>8532</v>
      </c>
      <c r="D5137" s="11" t="s">
        <v>8507</v>
      </c>
      <c r="L5137" s="11" t="s">
        <v>8533</v>
      </c>
      <c r="M5137" t="s">
        <v>8534</v>
      </c>
      <c r="N5137" t="s">
        <v>60</v>
      </c>
      <c r="O5137" t="s">
        <v>61</v>
      </c>
      <c r="P5137" t="s">
        <v>1847</v>
      </c>
      <c r="Q5137" s="11">
        <v>48.744897999999999</v>
      </c>
      <c r="R5137" t="str">
        <f t="shared" si="134"/>
        <v>48.744898N</v>
      </c>
      <c r="S5137" t="s">
        <v>65</v>
      </c>
      <c r="T5137" s="11">
        <v>114.24804899999999</v>
      </c>
      <c r="U5137" t="s">
        <v>67</v>
      </c>
      <c r="V5137" t="str">
        <f t="shared" si="135"/>
        <v>114.248049W</v>
      </c>
      <c r="W5137" s="11" t="s">
        <v>490</v>
      </c>
      <c r="X5137" t="s">
        <v>8458</v>
      </c>
      <c r="Y5137" s="11">
        <v>1095</v>
      </c>
      <c r="AA5137" s="17"/>
      <c r="AB5137" s="17">
        <v>33464</v>
      </c>
      <c r="AC5137" s="17">
        <v>33471</v>
      </c>
      <c r="AD5137" t="s">
        <v>8544</v>
      </c>
      <c r="AE5137" t="s">
        <v>2068</v>
      </c>
      <c r="AI5137" t="s">
        <v>8740</v>
      </c>
      <c r="AJ5137" t="s">
        <v>74</v>
      </c>
      <c r="AK5137" t="s">
        <v>75</v>
      </c>
      <c r="AL5137" t="s">
        <v>496</v>
      </c>
      <c r="AM5137" t="s">
        <v>77</v>
      </c>
      <c r="AN5137" t="s">
        <v>4878</v>
      </c>
      <c r="AO5137" t="s">
        <v>310</v>
      </c>
      <c r="AP5137" t="s">
        <v>79</v>
      </c>
      <c r="AQ5137">
        <v>2021</v>
      </c>
      <c r="AR5137" t="s">
        <v>101</v>
      </c>
      <c r="AW5137" t="s">
        <v>8548</v>
      </c>
      <c r="AX5137">
        <f t="shared" si="136"/>
        <v>1991</v>
      </c>
      <c r="AY5137" t="s">
        <v>310</v>
      </c>
      <c r="AZ5137" t="s">
        <v>1847</v>
      </c>
      <c r="BA5137" t="s">
        <v>74</v>
      </c>
      <c r="BB5137" t="s">
        <v>8544</v>
      </c>
      <c r="BC5137" t="s">
        <v>499</v>
      </c>
      <c r="BD5137" t="s">
        <v>8536</v>
      </c>
      <c r="BE5137" s="11" t="s">
        <v>8512</v>
      </c>
    </row>
    <row r="5138" spans="1:57" x14ac:dyDescent="0.5">
      <c r="B5138" t="s">
        <v>2068</v>
      </c>
      <c r="C5138" s="11" t="s">
        <v>8573</v>
      </c>
      <c r="D5138" s="11" t="s">
        <v>8488</v>
      </c>
      <c r="L5138" s="11" t="s">
        <v>8410</v>
      </c>
      <c r="M5138" t="s">
        <v>8411</v>
      </c>
      <c r="N5138" t="s">
        <v>60</v>
      </c>
      <c r="O5138" t="s">
        <v>61</v>
      </c>
      <c r="P5138" t="s">
        <v>1847</v>
      </c>
      <c r="Q5138" s="11">
        <v>48.788313000000002</v>
      </c>
      <c r="R5138" t="str">
        <f t="shared" si="134"/>
        <v>48.788313N</v>
      </c>
      <c r="S5138" t="s">
        <v>65</v>
      </c>
      <c r="T5138" s="11">
        <v>114.28258599999999</v>
      </c>
      <c r="U5138" t="s">
        <v>67</v>
      </c>
      <c r="V5138" t="str">
        <f t="shared" si="135"/>
        <v>114.282586W</v>
      </c>
      <c r="W5138" s="11" t="s">
        <v>490</v>
      </c>
      <c r="X5138" t="s">
        <v>8458</v>
      </c>
      <c r="Y5138" s="11">
        <v>1113</v>
      </c>
      <c r="AA5138" s="17"/>
      <c r="AB5138" s="17">
        <v>33779</v>
      </c>
      <c r="AC5138" s="17">
        <v>33800</v>
      </c>
      <c r="AD5138" t="s">
        <v>3641</v>
      </c>
      <c r="AE5138" t="s">
        <v>2068</v>
      </c>
      <c r="AI5138" t="s">
        <v>8741</v>
      </c>
      <c r="AJ5138" t="s">
        <v>74</v>
      </c>
      <c r="AK5138" t="s">
        <v>75</v>
      </c>
      <c r="AL5138" t="s">
        <v>496</v>
      </c>
      <c r="AM5138" t="s">
        <v>77</v>
      </c>
      <c r="AN5138" t="s">
        <v>77</v>
      </c>
      <c r="AO5138" t="s">
        <v>446</v>
      </c>
      <c r="AP5138" t="s">
        <v>79</v>
      </c>
      <c r="AQ5138">
        <v>2021</v>
      </c>
      <c r="AR5138" t="s">
        <v>80</v>
      </c>
      <c r="AW5138" t="s">
        <v>8548</v>
      </c>
      <c r="AX5138">
        <f t="shared" si="136"/>
        <v>1992</v>
      </c>
      <c r="AY5138" t="s">
        <v>446</v>
      </c>
      <c r="AZ5138" t="s">
        <v>1847</v>
      </c>
      <c r="BA5138" t="s">
        <v>74</v>
      </c>
      <c r="BB5138" t="s">
        <v>3641</v>
      </c>
      <c r="BC5138" t="s">
        <v>499</v>
      </c>
      <c r="BD5138" t="s">
        <v>8575</v>
      </c>
      <c r="BE5138" s="11" t="s">
        <v>8491</v>
      </c>
    </row>
    <row r="5139" spans="1:57" x14ac:dyDescent="0.5">
      <c r="B5139" t="s">
        <v>2068</v>
      </c>
      <c r="C5139" s="11" t="s">
        <v>8742</v>
      </c>
      <c r="D5139" s="11" t="s">
        <v>8637</v>
      </c>
      <c r="L5139" s="11" t="s">
        <v>8402</v>
      </c>
      <c r="M5139" t="s">
        <v>8403</v>
      </c>
      <c r="N5139" t="s">
        <v>60</v>
      </c>
      <c r="O5139" t="s">
        <v>61</v>
      </c>
      <c r="P5139" t="s">
        <v>1847</v>
      </c>
      <c r="Q5139" s="11">
        <v>48.733483999999997</v>
      </c>
      <c r="R5139" t="str">
        <f t="shared" si="134"/>
        <v>48.733484N</v>
      </c>
      <c r="S5139" t="s">
        <v>65</v>
      </c>
      <c r="T5139" s="11">
        <v>114.23891399999999</v>
      </c>
      <c r="U5139" t="s">
        <v>67</v>
      </c>
      <c r="V5139" t="str">
        <f t="shared" si="135"/>
        <v>114.238914W</v>
      </c>
      <c r="W5139" s="11" t="s">
        <v>490</v>
      </c>
      <c r="X5139" t="s">
        <v>8458</v>
      </c>
      <c r="Y5139" s="11">
        <v>1073</v>
      </c>
      <c r="AA5139" s="17"/>
      <c r="AB5139" s="17">
        <v>33780</v>
      </c>
      <c r="AC5139" s="17">
        <v>33801</v>
      </c>
      <c r="AD5139" t="s">
        <v>3641</v>
      </c>
      <c r="AE5139" t="s">
        <v>2068</v>
      </c>
      <c r="AI5139" t="s">
        <v>8743</v>
      </c>
      <c r="AJ5139" t="s">
        <v>74</v>
      </c>
      <c r="AK5139" t="s">
        <v>75</v>
      </c>
      <c r="AL5139" t="s">
        <v>496</v>
      </c>
      <c r="AM5139" t="s">
        <v>77</v>
      </c>
      <c r="AN5139" t="s">
        <v>77</v>
      </c>
      <c r="AO5139" t="s">
        <v>1318</v>
      </c>
      <c r="AP5139" t="s">
        <v>79</v>
      </c>
      <c r="AQ5139">
        <v>2021</v>
      </c>
      <c r="AR5139" t="s">
        <v>101</v>
      </c>
      <c r="AW5139" t="s">
        <v>8548</v>
      </c>
      <c r="AX5139">
        <f t="shared" si="136"/>
        <v>1992</v>
      </c>
      <c r="AY5139" t="s">
        <v>1318</v>
      </c>
      <c r="AZ5139" t="s">
        <v>1847</v>
      </c>
      <c r="BA5139" t="s">
        <v>74</v>
      </c>
      <c r="BB5139" t="s">
        <v>3641</v>
      </c>
      <c r="BC5139" t="s">
        <v>499</v>
      </c>
      <c r="BD5139" t="s">
        <v>8744</v>
      </c>
      <c r="BE5139" s="11" t="s">
        <v>8640</v>
      </c>
    </row>
    <row r="5140" spans="1:57" x14ac:dyDescent="0.5">
      <c r="B5140" t="s">
        <v>2068</v>
      </c>
      <c r="C5140" s="11" t="s">
        <v>8532</v>
      </c>
      <c r="D5140" s="11" t="s">
        <v>8507</v>
      </c>
      <c r="L5140" s="11" t="s">
        <v>8533</v>
      </c>
      <c r="M5140" t="s">
        <v>8534</v>
      </c>
      <c r="N5140" t="s">
        <v>60</v>
      </c>
      <c r="O5140" t="s">
        <v>61</v>
      </c>
      <c r="P5140" t="s">
        <v>1847</v>
      </c>
      <c r="Q5140" s="11">
        <v>48.744897999999999</v>
      </c>
      <c r="R5140" t="str">
        <f t="shared" si="134"/>
        <v>48.744898N</v>
      </c>
      <c r="S5140" t="s">
        <v>65</v>
      </c>
      <c r="T5140" s="11">
        <v>114.24804899999999</v>
      </c>
      <c r="U5140" t="s">
        <v>67</v>
      </c>
      <c r="V5140" t="str">
        <f t="shared" si="135"/>
        <v>114.248049W</v>
      </c>
      <c r="W5140" s="11" t="s">
        <v>490</v>
      </c>
      <c r="X5140" t="s">
        <v>8458</v>
      </c>
      <c r="Y5140" s="11">
        <v>1095</v>
      </c>
      <c r="AA5140" s="17"/>
      <c r="AB5140" s="17">
        <v>33471</v>
      </c>
      <c r="AC5140" s="17">
        <v>33492</v>
      </c>
      <c r="AD5140" t="s">
        <v>8544</v>
      </c>
      <c r="AE5140" t="s">
        <v>2068</v>
      </c>
      <c r="AI5140" t="s">
        <v>8745</v>
      </c>
      <c r="AJ5140" t="s">
        <v>74</v>
      </c>
      <c r="AK5140" t="s">
        <v>75</v>
      </c>
      <c r="AL5140" t="s">
        <v>496</v>
      </c>
      <c r="AM5140" t="s">
        <v>77</v>
      </c>
      <c r="AN5140" t="s">
        <v>77</v>
      </c>
      <c r="AO5140" t="s">
        <v>283</v>
      </c>
      <c r="AP5140" t="s">
        <v>79</v>
      </c>
      <c r="AQ5140">
        <v>2021</v>
      </c>
      <c r="AR5140" t="s">
        <v>101</v>
      </c>
      <c r="AW5140" t="s">
        <v>8548</v>
      </c>
      <c r="AX5140">
        <f t="shared" si="136"/>
        <v>1991</v>
      </c>
      <c r="AY5140" t="s">
        <v>283</v>
      </c>
      <c r="AZ5140" t="s">
        <v>1847</v>
      </c>
      <c r="BA5140" t="s">
        <v>74</v>
      </c>
      <c r="BB5140" t="s">
        <v>8544</v>
      </c>
      <c r="BC5140" t="s">
        <v>499</v>
      </c>
      <c r="BD5140" t="s">
        <v>8536</v>
      </c>
      <c r="BE5140" s="11" t="s">
        <v>8512</v>
      </c>
    </row>
    <row r="5141" spans="1:57" x14ac:dyDescent="0.5">
      <c r="B5141" t="s">
        <v>2068</v>
      </c>
      <c r="C5141" s="11" t="s">
        <v>8696</v>
      </c>
      <c r="D5141" s="11" t="s">
        <v>8697</v>
      </c>
      <c r="L5141" s="11" t="s">
        <v>8698</v>
      </c>
      <c r="M5141" t="s">
        <v>8699</v>
      </c>
      <c r="N5141" t="s">
        <v>60</v>
      </c>
      <c r="O5141" t="s">
        <v>61</v>
      </c>
      <c r="P5141" t="s">
        <v>1847</v>
      </c>
      <c r="Q5141" s="11">
        <v>48.799312</v>
      </c>
      <c r="R5141" t="str">
        <f t="shared" si="134"/>
        <v>48.799312N</v>
      </c>
      <c r="S5141" t="s">
        <v>65</v>
      </c>
      <c r="T5141" s="11">
        <v>114.317808</v>
      </c>
      <c r="U5141" t="s">
        <v>67</v>
      </c>
      <c r="V5141" t="str">
        <f t="shared" si="135"/>
        <v>114.317808W</v>
      </c>
      <c r="W5141" s="11" t="s">
        <v>490</v>
      </c>
      <c r="X5141" t="s">
        <v>8458</v>
      </c>
      <c r="Y5141" s="11">
        <v>1093</v>
      </c>
      <c r="AA5141" s="17"/>
      <c r="AB5141" s="17">
        <v>33413</v>
      </c>
      <c r="AC5141" s="17">
        <v>33434</v>
      </c>
      <c r="AD5141" t="s">
        <v>8544</v>
      </c>
      <c r="AE5141" t="s">
        <v>2068</v>
      </c>
      <c r="AI5141" t="s">
        <v>8746</v>
      </c>
      <c r="AJ5141" t="s">
        <v>74</v>
      </c>
      <c r="AK5141" t="s">
        <v>75</v>
      </c>
      <c r="AL5141" t="s">
        <v>496</v>
      </c>
      <c r="AM5141" t="s">
        <v>77</v>
      </c>
      <c r="AN5141" t="s">
        <v>77</v>
      </c>
      <c r="AO5141" t="s">
        <v>1318</v>
      </c>
      <c r="AP5141" t="s">
        <v>79</v>
      </c>
      <c r="AQ5141">
        <v>2021</v>
      </c>
      <c r="AR5141" t="s">
        <v>80</v>
      </c>
      <c r="AW5141" t="s">
        <v>8548</v>
      </c>
      <c r="AX5141">
        <f t="shared" si="136"/>
        <v>1991</v>
      </c>
      <c r="AY5141" t="s">
        <v>1318</v>
      </c>
      <c r="AZ5141" t="s">
        <v>1847</v>
      </c>
      <c r="BA5141" t="s">
        <v>74</v>
      </c>
      <c r="BB5141" t="s">
        <v>8544</v>
      </c>
      <c r="BC5141" t="s">
        <v>499</v>
      </c>
      <c r="BD5141" t="s">
        <v>8701</v>
      </c>
      <c r="BE5141" s="11" t="s">
        <v>8702</v>
      </c>
    </row>
    <row r="5142" spans="1:57" x14ac:dyDescent="0.5">
      <c r="B5142" t="s">
        <v>2068</v>
      </c>
      <c r="C5142" s="11" t="s">
        <v>8496</v>
      </c>
      <c r="D5142" s="11" t="s">
        <v>8497</v>
      </c>
      <c r="L5142" s="11" t="s">
        <v>8498</v>
      </c>
      <c r="M5142" t="s">
        <v>8499</v>
      </c>
      <c r="N5142" t="s">
        <v>60</v>
      </c>
      <c r="O5142" t="s">
        <v>61</v>
      </c>
      <c r="P5142" t="s">
        <v>1847</v>
      </c>
      <c r="Q5142" s="11">
        <v>48.770769999999999</v>
      </c>
      <c r="R5142" t="str">
        <f t="shared" si="134"/>
        <v>48.77077N</v>
      </c>
      <c r="S5142" t="s">
        <v>65</v>
      </c>
      <c r="T5142" s="11">
        <v>114.273338</v>
      </c>
      <c r="U5142" t="s">
        <v>67</v>
      </c>
      <c r="V5142" t="str">
        <f t="shared" si="135"/>
        <v>114.273338W</v>
      </c>
      <c r="W5142" s="11" t="s">
        <v>490</v>
      </c>
      <c r="X5142" t="s">
        <v>8458</v>
      </c>
      <c r="Y5142" s="11">
        <v>1136</v>
      </c>
      <c r="AA5142" s="17"/>
      <c r="AB5142" s="17">
        <v>33807</v>
      </c>
      <c r="AC5142" s="17">
        <v>33828</v>
      </c>
      <c r="AD5142" t="s">
        <v>8544</v>
      </c>
      <c r="AE5142" t="s">
        <v>2068</v>
      </c>
      <c r="AI5142" t="s">
        <v>8747</v>
      </c>
      <c r="AJ5142" t="s">
        <v>74</v>
      </c>
      <c r="AK5142" t="s">
        <v>75</v>
      </c>
      <c r="AL5142" t="s">
        <v>496</v>
      </c>
      <c r="AM5142" t="s">
        <v>77</v>
      </c>
      <c r="AN5142" t="s">
        <v>77</v>
      </c>
      <c r="AO5142" t="s">
        <v>283</v>
      </c>
      <c r="AP5142" t="s">
        <v>79</v>
      </c>
      <c r="AQ5142">
        <v>2021</v>
      </c>
      <c r="AR5142" t="s">
        <v>101</v>
      </c>
      <c r="AW5142" t="s">
        <v>8548</v>
      </c>
      <c r="AX5142">
        <f t="shared" si="136"/>
        <v>1992</v>
      </c>
      <c r="AY5142" t="s">
        <v>283</v>
      </c>
      <c r="AZ5142" t="s">
        <v>1847</v>
      </c>
      <c r="BA5142" t="s">
        <v>74</v>
      </c>
      <c r="BB5142" t="s">
        <v>8544</v>
      </c>
      <c r="BC5142" t="s">
        <v>499</v>
      </c>
      <c r="BD5142" t="s">
        <v>8501</v>
      </c>
      <c r="BE5142" s="11" t="s">
        <v>8502</v>
      </c>
    </row>
    <row r="5143" spans="1:57" x14ac:dyDescent="0.5">
      <c r="B5143" t="s">
        <v>2068</v>
      </c>
      <c r="C5143" s="11" t="s">
        <v>8496</v>
      </c>
      <c r="D5143" s="11" t="s">
        <v>8497</v>
      </c>
      <c r="L5143" s="11" t="s">
        <v>8498</v>
      </c>
      <c r="M5143" t="s">
        <v>8499</v>
      </c>
      <c r="N5143" t="s">
        <v>60</v>
      </c>
      <c r="O5143" t="s">
        <v>61</v>
      </c>
      <c r="P5143" t="s">
        <v>1847</v>
      </c>
      <c r="Q5143" s="11">
        <v>48.770769999999999</v>
      </c>
      <c r="R5143" t="str">
        <f t="shared" si="134"/>
        <v>48.77077N</v>
      </c>
      <c r="S5143" t="s">
        <v>65</v>
      </c>
      <c r="T5143" s="11">
        <v>114.273338</v>
      </c>
      <c r="U5143" t="s">
        <v>67</v>
      </c>
      <c r="V5143" t="str">
        <f t="shared" si="135"/>
        <v>114.273338W</v>
      </c>
      <c r="W5143" s="11" t="s">
        <v>490</v>
      </c>
      <c r="X5143" t="s">
        <v>8458</v>
      </c>
      <c r="Y5143" s="11">
        <v>1136</v>
      </c>
      <c r="AA5143" s="17"/>
      <c r="AB5143" s="17">
        <v>33807</v>
      </c>
      <c r="AC5143" s="17">
        <v>33828</v>
      </c>
      <c r="AD5143" t="s">
        <v>8544</v>
      </c>
      <c r="AE5143" t="s">
        <v>2068</v>
      </c>
      <c r="AI5143" t="s">
        <v>8748</v>
      </c>
      <c r="AJ5143" t="s">
        <v>74</v>
      </c>
      <c r="AK5143" t="s">
        <v>75</v>
      </c>
      <c r="AL5143" t="s">
        <v>496</v>
      </c>
      <c r="AM5143" t="s">
        <v>77</v>
      </c>
      <c r="AN5143" t="s">
        <v>4877</v>
      </c>
      <c r="AO5143" t="s">
        <v>78</v>
      </c>
      <c r="AP5143" t="s">
        <v>79</v>
      </c>
      <c r="AQ5143">
        <v>2021</v>
      </c>
      <c r="AR5143" t="s">
        <v>101</v>
      </c>
      <c r="AW5143" t="s">
        <v>8548</v>
      </c>
      <c r="AX5143">
        <f t="shared" si="136"/>
        <v>1992</v>
      </c>
      <c r="AY5143" t="s">
        <v>78</v>
      </c>
      <c r="AZ5143" t="s">
        <v>1847</v>
      </c>
      <c r="BA5143" t="s">
        <v>74</v>
      </c>
      <c r="BB5143" t="s">
        <v>8544</v>
      </c>
      <c r="BC5143" t="s">
        <v>499</v>
      </c>
      <c r="BD5143" t="s">
        <v>8501</v>
      </c>
      <c r="BE5143" s="11" t="s">
        <v>8502</v>
      </c>
    </row>
    <row r="5144" spans="1:57" x14ac:dyDescent="0.5">
      <c r="B5144" t="s">
        <v>2068</v>
      </c>
      <c r="C5144" s="11" t="s">
        <v>8749</v>
      </c>
      <c r="D5144" s="11" t="s">
        <v>8750</v>
      </c>
      <c r="L5144" s="11" t="s">
        <v>8751</v>
      </c>
      <c r="M5144" t="s">
        <v>8752</v>
      </c>
      <c r="N5144" t="s">
        <v>60</v>
      </c>
      <c r="O5144" t="s">
        <v>61</v>
      </c>
      <c r="P5144" t="s">
        <v>1847</v>
      </c>
      <c r="Q5144" s="11">
        <v>48.747785</v>
      </c>
      <c r="R5144" t="str">
        <f t="shared" si="134"/>
        <v>48.747785N</v>
      </c>
      <c r="S5144" t="s">
        <v>65</v>
      </c>
      <c r="T5144" s="11">
        <v>114.25082500000001</v>
      </c>
      <c r="U5144" t="s">
        <v>67</v>
      </c>
      <c r="V5144" t="str">
        <f t="shared" si="135"/>
        <v>114.250825W</v>
      </c>
      <c r="W5144" s="11" t="s">
        <v>490</v>
      </c>
      <c r="X5144" t="s">
        <v>8458</v>
      </c>
      <c r="Y5144" s="11">
        <v>1094</v>
      </c>
      <c r="AA5144" s="17"/>
      <c r="AB5144" s="17">
        <v>33065</v>
      </c>
      <c r="AC5144" s="17">
        <v>33086</v>
      </c>
      <c r="AD5144" t="s">
        <v>1633</v>
      </c>
      <c r="AE5144" t="s">
        <v>2068</v>
      </c>
      <c r="AI5144" t="s">
        <v>8753</v>
      </c>
      <c r="AJ5144" t="s">
        <v>74</v>
      </c>
      <c r="AK5144" t="s">
        <v>75</v>
      </c>
      <c r="AL5144" t="s">
        <v>496</v>
      </c>
      <c r="AM5144" t="s">
        <v>77</v>
      </c>
      <c r="AN5144" t="s">
        <v>4878</v>
      </c>
      <c r="AO5144" t="s">
        <v>310</v>
      </c>
      <c r="AP5144" t="s">
        <v>79</v>
      </c>
      <c r="AQ5144">
        <v>2021</v>
      </c>
      <c r="AR5144" t="s">
        <v>101</v>
      </c>
      <c r="AW5144" t="s">
        <v>8548</v>
      </c>
      <c r="AX5144">
        <f t="shared" si="136"/>
        <v>1990</v>
      </c>
      <c r="AY5144" t="s">
        <v>310</v>
      </c>
      <c r="AZ5144" t="s">
        <v>1847</v>
      </c>
      <c r="BA5144" t="s">
        <v>74</v>
      </c>
      <c r="BB5144" t="s">
        <v>1633</v>
      </c>
      <c r="BC5144" t="s">
        <v>499</v>
      </c>
      <c r="BD5144" t="s">
        <v>8754</v>
      </c>
      <c r="BE5144" t="s">
        <v>8755</v>
      </c>
    </row>
    <row r="5145" spans="1:57" x14ac:dyDescent="0.5">
      <c r="B5145" t="s">
        <v>2068</v>
      </c>
      <c r="C5145" s="11" t="s">
        <v>8593</v>
      </c>
      <c r="D5145" s="11" t="s">
        <v>8497</v>
      </c>
      <c r="L5145" s="11" t="s">
        <v>8498</v>
      </c>
      <c r="M5145" t="s">
        <v>8499</v>
      </c>
      <c r="N5145" t="s">
        <v>60</v>
      </c>
      <c r="O5145" t="s">
        <v>61</v>
      </c>
      <c r="P5145" t="s">
        <v>1847</v>
      </c>
      <c r="Q5145" s="11">
        <v>48.770769999999999</v>
      </c>
      <c r="R5145" t="str">
        <f t="shared" si="134"/>
        <v>48.77077N</v>
      </c>
      <c r="S5145" t="s">
        <v>65</v>
      </c>
      <c r="T5145" s="11">
        <v>114.273338</v>
      </c>
      <c r="U5145" t="s">
        <v>67</v>
      </c>
      <c r="V5145" t="str">
        <f t="shared" si="135"/>
        <v>114.273338W</v>
      </c>
      <c r="W5145" s="11" t="s">
        <v>490</v>
      </c>
      <c r="X5145" t="s">
        <v>8458</v>
      </c>
      <c r="Y5145" s="11">
        <v>1136</v>
      </c>
      <c r="AA5145" s="17"/>
      <c r="AB5145" s="17">
        <v>33772</v>
      </c>
      <c r="AC5145" s="17">
        <v>33779</v>
      </c>
      <c r="AD5145" t="s">
        <v>3641</v>
      </c>
      <c r="AE5145" t="s">
        <v>2068</v>
      </c>
      <c r="AI5145" t="s">
        <v>8756</v>
      </c>
      <c r="AJ5145" t="s">
        <v>74</v>
      </c>
      <c r="AK5145" t="s">
        <v>75</v>
      </c>
      <c r="AL5145" t="s">
        <v>496</v>
      </c>
      <c r="AM5145" t="s">
        <v>77</v>
      </c>
      <c r="AN5145" t="s">
        <v>4878</v>
      </c>
      <c r="AO5145" t="s">
        <v>248</v>
      </c>
      <c r="AP5145" t="s">
        <v>79</v>
      </c>
      <c r="AQ5145">
        <v>2021</v>
      </c>
      <c r="AR5145" t="s">
        <v>80</v>
      </c>
      <c r="AW5145" t="s">
        <v>8548</v>
      </c>
      <c r="AX5145">
        <f t="shared" si="136"/>
        <v>1992</v>
      </c>
      <c r="AY5145" t="s">
        <v>248</v>
      </c>
      <c r="AZ5145" t="s">
        <v>1847</v>
      </c>
      <c r="BA5145" t="s">
        <v>74</v>
      </c>
      <c r="BB5145" t="s">
        <v>3641</v>
      </c>
      <c r="BC5145" t="s">
        <v>499</v>
      </c>
      <c r="BD5145" t="s">
        <v>8595</v>
      </c>
      <c r="BE5145" s="11" t="s">
        <v>8502</v>
      </c>
    </row>
    <row r="5146" spans="1:57" x14ac:dyDescent="0.5">
      <c r="A5146" s="3">
        <v>44393</v>
      </c>
      <c r="B5146" t="s">
        <v>1778</v>
      </c>
      <c r="C5146" t="s">
        <v>8757</v>
      </c>
      <c r="L5146" t="s">
        <v>8758</v>
      </c>
      <c r="M5146" s="19" t="s">
        <v>8759</v>
      </c>
      <c r="N5146" t="s">
        <v>60</v>
      </c>
      <c r="O5146" t="s">
        <v>61</v>
      </c>
      <c r="P5146" t="s">
        <v>1699</v>
      </c>
      <c r="Q5146">
        <v>46.295699999999997</v>
      </c>
      <c r="R5146" t="str">
        <f t="shared" si="134"/>
        <v>46.2957N</v>
      </c>
      <c r="S5146" t="s">
        <v>65</v>
      </c>
      <c r="T5146">
        <v>111.5869</v>
      </c>
      <c r="U5146" t="s">
        <v>67</v>
      </c>
      <c r="V5146" t="str">
        <f t="shared" si="135"/>
        <v>111.5869W</v>
      </c>
      <c r="W5146" t="s">
        <v>69</v>
      </c>
      <c r="X5146" t="s">
        <v>8760</v>
      </c>
      <c r="Y5146">
        <v>1453</v>
      </c>
      <c r="AA5146" s="17"/>
      <c r="AB5146" s="17">
        <v>35226</v>
      </c>
      <c r="AC5146" s="17">
        <v>35258</v>
      </c>
      <c r="AE5146" t="s">
        <v>2069</v>
      </c>
      <c r="AI5146" t="s">
        <v>8761</v>
      </c>
      <c r="AJ5146" t="s">
        <v>74</v>
      </c>
      <c r="AK5146" t="s">
        <v>75</v>
      </c>
      <c r="AL5146" t="s">
        <v>496</v>
      </c>
      <c r="AM5146" t="s">
        <v>77</v>
      </c>
      <c r="AN5146" t="s">
        <v>4878</v>
      </c>
      <c r="AO5146" t="s">
        <v>248</v>
      </c>
      <c r="AP5146" t="s">
        <v>79</v>
      </c>
      <c r="AQ5146">
        <v>2021</v>
      </c>
      <c r="AR5146" t="s">
        <v>80</v>
      </c>
      <c r="AV5146" t="s">
        <v>8762</v>
      </c>
      <c r="AW5146" t="s">
        <v>8763</v>
      </c>
      <c r="AX5146">
        <f t="shared" si="136"/>
        <v>1996</v>
      </c>
      <c r="AY5146" t="s">
        <v>248</v>
      </c>
      <c r="AZ5146" t="s">
        <v>1699</v>
      </c>
      <c r="BA5146" t="s">
        <v>74</v>
      </c>
      <c r="BC5146" t="s">
        <v>499</v>
      </c>
      <c r="BD5146" t="s">
        <v>8764</v>
      </c>
    </row>
    <row r="5147" spans="1:57" x14ac:dyDescent="0.5">
      <c r="A5147" s="3">
        <v>44393</v>
      </c>
      <c r="B5147" t="s">
        <v>1778</v>
      </c>
      <c r="C5147" t="s">
        <v>8757</v>
      </c>
      <c r="L5147" t="s">
        <v>8758</v>
      </c>
      <c r="M5147" s="19" t="s">
        <v>8759</v>
      </c>
      <c r="N5147" t="s">
        <v>60</v>
      </c>
      <c r="O5147" t="s">
        <v>61</v>
      </c>
      <c r="P5147" t="s">
        <v>1699</v>
      </c>
      <c r="Q5147">
        <v>46.295699999999997</v>
      </c>
      <c r="R5147" t="str">
        <f t="shared" si="134"/>
        <v>46.2957N</v>
      </c>
      <c r="S5147" t="s">
        <v>65</v>
      </c>
      <c r="T5147">
        <v>111.5869</v>
      </c>
      <c r="U5147" t="s">
        <v>67</v>
      </c>
      <c r="V5147" t="str">
        <f t="shared" si="135"/>
        <v>111.5869W</v>
      </c>
      <c r="W5147" t="s">
        <v>69</v>
      </c>
      <c r="X5147" t="s">
        <v>8760</v>
      </c>
      <c r="Y5147">
        <v>1453</v>
      </c>
      <c r="AA5147" s="17"/>
      <c r="AB5147" s="17">
        <v>35226</v>
      </c>
      <c r="AC5147" s="17">
        <v>35258</v>
      </c>
      <c r="AE5147" t="s">
        <v>2069</v>
      </c>
      <c r="AI5147" t="s">
        <v>8765</v>
      </c>
      <c r="AJ5147" t="s">
        <v>74</v>
      </c>
      <c r="AK5147" t="s">
        <v>75</v>
      </c>
      <c r="AL5147" t="s">
        <v>496</v>
      </c>
      <c r="AM5147" t="s">
        <v>77</v>
      </c>
      <c r="AN5147" t="s">
        <v>4878</v>
      </c>
      <c r="AO5147" t="s">
        <v>248</v>
      </c>
      <c r="AP5147" t="s">
        <v>79</v>
      </c>
      <c r="AQ5147">
        <v>2021</v>
      </c>
      <c r="AR5147" t="s">
        <v>101</v>
      </c>
      <c r="AV5147" t="s">
        <v>8762</v>
      </c>
      <c r="AW5147" t="s">
        <v>8763</v>
      </c>
      <c r="AX5147">
        <f t="shared" si="136"/>
        <v>1996</v>
      </c>
      <c r="AY5147" t="s">
        <v>248</v>
      </c>
      <c r="AZ5147" t="s">
        <v>1699</v>
      </c>
      <c r="BA5147" t="s">
        <v>74</v>
      </c>
      <c r="BC5147" t="s">
        <v>499</v>
      </c>
      <c r="BD5147" t="s">
        <v>8764</v>
      </c>
    </row>
    <row r="5148" spans="1:57" x14ac:dyDescent="0.5">
      <c r="A5148" s="3">
        <v>44393</v>
      </c>
      <c r="B5148" t="s">
        <v>1778</v>
      </c>
      <c r="C5148" s="11" t="s">
        <v>8766</v>
      </c>
      <c r="L5148" t="s">
        <v>8767</v>
      </c>
      <c r="M5148" s="19" t="s">
        <v>8768</v>
      </c>
      <c r="N5148" t="s">
        <v>60</v>
      </c>
      <c r="O5148" t="s">
        <v>61</v>
      </c>
      <c r="P5148" t="s">
        <v>1699</v>
      </c>
      <c r="Q5148">
        <v>46.283799999999999</v>
      </c>
      <c r="R5148" t="str">
        <f t="shared" si="134"/>
        <v>46.2838N</v>
      </c>
      <c r="S5148" t="s">
        <v>65</v>
      </c>
      <c r="T5148">
        <v>111.6006</v>
      </c>
      <c r="U5148" t="s">
        <v>67</v>
      </c>
      <c r="V5148" t="str">
        <f t="shared" si="135"/>
        <v>111.6006W</v>
      </c>
      <c r="W5148" t="s">
        <v>69</v>
      </c>
      <c r="X5148" t="s">
        <v>8760</v>
      </c>
      <c r="Y5148">
        <v>1730</v>
      </c>
      <c r="AA5148" s="17"/>
      <c r="AB5148" s="17">
        <v>35306</v>
      </c>
      <c r="AC5148" s="17">
        <v>35347</v>
      </c>
      <c r="AE5148" t="s">
        <v>2069</v>
      </c>
      <c r="AI5148" t="s">
        <v>8769</v>
      </c>
      <c r="AJ5148" t="s">
        <v>74</v>
      </c>
      <c r="AK5148" t="s">
        <v>75</v>
      </c>
      <c r="AL5148" t="s">
        <v>496</v>
      </c>
      <c r="AM5148" t="s">
        <v>77</v>
      </c>
      <c r="AN5148" t="s">
        <v>4878</v>
      </c>
      <c r="AO5148" t="s">
        <v>314</v>
      </c>
      <c r="AP5148" t="s">
        <v>79</v>
      </c>
      <c r="AQ5148">
        <v>2021</v>
      </c>
      <c r="AR5148" t="s">
        <v>101</v>
      </c>
      <c r="AV5148" t="s">
        <v>8762</v>
      </c>
      <c r="AW5148" t="s">
        <v>8763</v>
      </c>
      <c r="AX5148">
        <f t="shared" si="136"/>
        <v>1996</v>
      </c>
      <c r="AY5148" t="s">
        <v>139</v>
      </c>
      <c r="AZ5148" t="s">
        <v>1699</v>
      </c>
      <c r="BA5148" t="s">
        <v>74</v>
      </c>
      <c r="BC5148" t="s">
        <v>499</v>
      </c>
      <c r="BD5148" t="s">
        <v>8770</v>
      </c>
    </row>
    <row r="5149" spans="1:57" x14ac:dyDescent="0.5">
      <c r="A5149" s="3">
        <v>44393</v>
      </c>
      <c r="B5149" t="s">
        <v>1778</v>
      </c>
      <c r="C5149" t="s">
        <v>8771</v>
      </c>
      <c r="L5149" t="s">
        <v>8758</v>
      </c>
      <c r="M5149" s="19" t="s">
        <v>8759</v>
      </c>
      <c r="N5149" t="s">
        <v>60</v>
      </c>
      <c r="O5149" t="s">
        <v>61</v>
      </c>
      <c r="P5149" t="s">
        <v>1699</v>
      </c>
      <c r="Q5149">
        <v>46.295699999999997</v>
      </c>
      <c r="R5149" t="str">
        <f t="shared" si="134"/>
        <v>46.2957N</v>
      </c>
      <c r="S5149" t="s">
        <v>65</v>
      </c>
      <c r="T5149">
        <v>111.5869</v>
      </c>
      <c r="U5149" t="s">
        <v>67</v>
      </c>
      <c r="V5149" t="str">
        <f t="shared" si="135"/>
        <v>111.5869W</v>
      </c>
      <c r="W5149" t="s">
        <v>69</v>
      </c>
      <c r="X5149" t="s">
        <v>8760</v>
      </c>
      <c r="Y5149">
        <v>1453</v>
      </c>
      <c r="AA5149" s="17"/>
      <c r="AB5149" s="17">
        <v>35226</v>
      </c>
      <c r="AC5149" s="17">
        <v>35258</v>
      </c>
      <c r="AE5149" t="s">
        <v>2069</v>
      </c>
      <c r="AI5149" t="s">
        <v>8772</v>
      </c>
      <c r="AJ5149" t="s">
        <v>74</v>
      </c>
      <c r="AK5149" t="s">
        <v>75</v>
      </c>
      <c r="AL5149" t="s">
        <v>496</v>
      </c>
      <c r="AM5149" t="s">
        <v>77</v>
      </c>
      <c r="AN5149" t="s">
        <v>4878</v>
      </c>
      <c r="AO5149" t="s">
        <v>248</v>
      </c>
      <c r="AP5149" t="s">
        <v>79</v>
      </c>
      <c r="AQ5149">
        <v>2021</v>
      </c>
      <c r="AR5149" t="s">
        <v>80</v>
      </c>
      <c r="AV5149" t="s">
        <v>8762</v>
      </c>
      <c r="AW5149" t="s">
        <v>8763</v>
      </c>
      <c r="AX5149">
        <f t="shared" si="136"/>
        <v>1996</v>
      </c>
      <c r="AY5149" t="s">
        <v>248</v>
      </c>
      <c r="AZ5149" t="s">
        <v>1699</v>
      </c>
      <c r="BA5149" t="s">
        <v>74</v>
      </c>
      <c r="BC5149" t="s">
        <v>499</v>
      </c>
      <c r="BD5149" t="s">
        <v>8773</v>
      </c>
    </row>
    <row r="5150" spans="1:57" x14ac:dyDescent="0.5">
      <c r="A5150" s="3">
        <v>44393</v>
      </c>
      <c r="B5150" t="s">
        <v>1778</v>
      </c>
      <c r="C5150" t="s">
        <v>8771</v>
      </c>
      <c r="L5150" t="s">
        <v>8758</v>
      </c>
      <c r="M5150" s="19" t="s">
        <v>8759</v>
      </c>
      <c r="N5150" t="s">
        <v>60</v>
      </c>
      <c r="O5150" t="s">
        <v>61</v>
      </c>
      <c r="P5150" t="s">
        <v>1699</v>
      </c>
      <c r="Q5150">
        <v>46.295699999999997</v>
      </c>
      <c r="R5150" t="str">
        <f t="shared" si="134"/>
        <v>46.2957N</v>
      </c>
      <c r="S5150" t="s">
        <v>65</v>
      </c>
      <c r="T5150">
        <v>111.5869</v>
      </c>
      <c r="U5150" t="s">
        <v>67</v>
      </c>
      <c r="V5150" t="str">
        <f t="shared" si="135"/>
        <v>111.5869W</v>
      </c>
      <c r="W5150" t="s">
        <v>69</v>
      </c>
      <c r="X5150" t="s">
        <v>8760</v>
      </c>
      <c r="Y5150">
        <v>1453</v>
      </c>
      <c r="AA5150" s="17"/>
      <c r="AB5150" s="17">
        <v>35226</v>
      </c>
      <c r="AC5150" s="17">
        <v>35258</v>
      </c>
      <c r="AE5150" t="s">
        <v>2069</v>
      </c>
      <c r="AI5150" t="s">
        <v>8774</v>
      </c>
      <c r="AJ5150" t="s">
        <v>74</v>
      </c>
      <c r="AK5150" t="s">
        <v>75</v>
      </c>
      <c r="AL5150" t="s">
        <v>496</v>
      </c>
      <c r="AM5150" t="s">
        <v>77</v>
      </c>
      <c r="AN5150" t="s">
        <v>4878</v>
      </c>
      <c r="AO5150" t="s">
        <v>248</v>
      </c>
      <c r="AP5150" t="s">
        <v>79</v>
      </c>
      <c r="AQ5150">
        <v>2021</v>
      </c>
      <c r="AR5150" t="s">
        <v>80</v>
      </c>
      <c r="AV5150" t="s">
        <v>8762</v>
      </c>
      <c r="AW5150" t="s">
        <v>8763</v>
      </c>
      <c r="AX5150">
        <f t="shared" si="136"/>
        <v>1996</v>
      </c>
      <c r="AY5150" t="s">
        <v>248</v>
      </c>
      <c r="AZ5150" t="s">
        <v>1699</v>
      </c>
      <c r="BA5150" t="s">
        <v>74</v>
      </c>
      <c r="BC5150" t="s">
        <v>499</v>
      </c>
      <c r="BD5150" t="s">
        <v>8773</v>
      </c>
    </row>
    <row r="5151" spans="1:57" x14ac:dyDescent="0.5">
      <c r="A5151" s="3">
        <v>44393</v>
      </c>
      <c r="B5151" t="s">
        <v>1778</v>
      </c>
      <c r="C5151" t="s">
        <v>8775</v>
      </c>
      <c r="L5151" t="s">
        <v>8776</v>
      </c>
      <c r="M5151" s="19" t="s">
        <v>8777</v>
      </c>
      <c r="N5151" t="s">
        <v>60</v>
      </c>
      <c r="O5151" t="s">
        <v>61</v>
      </c>
      <c r="P5151" t="s">
        <v>1699</v>
      </c>
      <c r="Q5151">
        <v>46.292299999999997</v>
      </c>
      <c r="R5151" t="str">
        <f t="shared" si="134"/>
        <v>46.2923N</v>
      </c>
      <c r="S5151" t="s">
        <v>65</v>
      </c>
      <c r="T5151">
        <v>111.6074</v>
      </c>
      <c r="U5151" t="s">
        <v>67</v>
      </c>
      <c r="V5151" t="str">
        <f t="shared" si="135"/>
        <v>111.6074W</v>
      </c>
      <c r="W5151" t="s">
        <v>69</v>
      </c>
      <c r="X5151" t="s">
        <v>8760</v>
      </c>
      <c r="Y5151">
        <v>1531</v>
      </c>
      <c r="AA5151" s="17"/>
      <c r="AB5151" s="17">
        <v>35258</v>
      </c>
      <c r="AC5151" s="17">
        <v>35306</v>
      </c>
      <c r="AE5151" t="s">
        <v>2069</v>
      </c>
      <c r="AI5151" t="s">
        <v>8778</v>
      </c>
      <c r="AJ5151" t="s">
        <v>74</v>
      </c>
      <c r="AK5151" t="s">
        <v>75</v>
      </c>
      <c r="AL5151" t="s">
        <v>496</v>
      </c>
      <c r="AM5151" t="s">
        <v>77</v>
      </c>
      <c r="AN5151" t="s">
        <v>4878</v>
      </c>
      <c r="AO5151" t="s">
        <v>314</v>
      </c>
      <c r="AP5151" t="s">
        <v>79</v>
      </c>
      <c r="AQ5151">
        <v>2021</v>
      </c>
      <c r="AR5151" t="s">
        <v>101</v>
      </c>
      <c r="AV5151" t="s">
        <v>8762</v>
      </c>
      <c r="AW5151" t="s">
        <v>8763</v>
      </c>
      <c r="AX5151">
        <f t="shared" si="136"/>
        <v>1996</v>
      </c>
      <c r="AY5151" t="s">
        <v>139</v>
      </c>
      <c r="AZ5151" t="s">
        <v>1699</v>
      </c>
      <c r="BA5151" t="s">
        <v>74</v>
      </c>
      <c r="BC5151" t="s">
        <v>499</v>
      </c>
      <c r="BD5151" t="s">
        <v>8779</v>
      </c>
    </row>
    <row r="5152" spans="1:57" x14ac:dyDescent="0.5">
      <c r="A5152" s="3">
        <v>44393</v>
      </c>
      <c r="B5152" t="s">
        <v>1778</v>
      </c>
      <c r="C5152" t="s">
        <v>8780</v>
      </c>
      <c r="L5152" t="s">
        <v>8767</v>
      </c>
      <c r="M5152" s="19" t="s">
        <v>8768</v>
      </c>
      <c r="N5152" t="s">
        <v>60</v>
      </c>
      <c r="O5152" t="s">
        <v>61</v>
      </c>
      <c r="P5152" t="s">
        <v>1699</v>
      </c>
      <c r="Q5152">
        <v>46.283799999999999</v>
      </c>
      <c r="R5152" t="str">
        <f t="shared" si="134"/>
        <v>46.2838N</v>
      </c>
      <c r="S5152" t="s">
        <v>65</v>
      </c>
      <c r="T5152">
        <v>111.6006</v>
      </c>
      <c r="U5152" t="s">
        <v>67</v>
      </c>
      <c r="V5152" t="str">
        <f t="shared" si="135"/>
        <v>111.6006W</v>
      </c>
      <c r="W5152" t="s">
        <v>69</v>
      </c>
      <c r="X5152" t="s">
        <v>8760</v>
      </c>
      <c r="Y5152">
        <v>1730</v>
      </c>
      <c r="AA5152" s="17"/>
      <c r="AB5152" s="17">
        <v>35227</v>
      </c>
      <c r="AC5152" s="17">
        <v>35258</v>
      </c>
      <c r="AE5152" t="s">
        <v>2069</v>
      </c>
      <c r="AI5152" t="s">
        <v>8781</v>
      </c>
      <c r="AJ5152" t="s">
        <v>74</v>
      </c>
      <c r="AK5152" t="s">
        <v>75</v>
      </c>
      <c r="AL5152" t="s">
        <v>496</v>
      </c>
      <c r="AM5152" t="s">
        <v>77</v>
      </c>
      <c r="AN5152" t="s">
        <v>4878</v>
      </c>
      <c r="AO5152" t="s">
        <v>248</v>
      </c>
      <c r="AP5152" t="s">
        <v>79</v>
      </c>
      <c r="AQ5152">
        <v>2021</v>
      </c>
      <c r="AR5152" t="s">
        <v>101</v>
      </c>
      <c r="AV5152" t="s">
        <v>8762</v>
      </c>
      <c r="AW5152" t="s">
        <v>8763</v>
      </c>
      <c r="AX5152">
        <f t="shared" si="136"/>
        <v>1996</v>
      </c>
      <c r="AY5152" t="s">
        <v>248</v>
      </c>
      <c r="AZ5152" t="s">
        <v>1699</v>
      </c>
      <c r="BA5152" t="s">
        <v>74</v>
      </c>
      <c r="BC5152" t="s">
        <v>499</v>
      </c>
      <c r="BD5152" t="s">
        <v>8782</v>
      </c>
    </row>
    <row r="5153" spans="1:56" x14ac:dyDescent="0.5">
      <c r="A5153" s="3">
        <v>44393</v>
      </c>
      <c r="B5153" t="s">
        <v>1778</v>
      </c>
      <c r="C5153" t="s">
        <v>8780</v>
      </c>
      <c r="L5153" t="s">
        <v>8767</v>
      </c>
      <c r="M5153" s="19" t="s">
        <v>8768</v>
      </c>
      <c r="N5153" t="s">
        <v>60</v>
      </c>
      <c r="O5153" t="s">
        <v>61</v>
      </c>
      <c r="P5153" t="s">
        <v>1699</v>
      </c>
      <c r="Q5153">
        <v>46.283799999999999</v>
      </c>
      <c r="R5153" t="str">
        <f t="shared" si="134"/>
        <v>46.2838N</v>
      </c>
      <c r="S5153" t="s">
        <v>65</v>
      </c>
      <c r="T5153">
        <v>111.6006</v>
      </c>
      <c r="U5153" t="s">
        <v>67</v>
      </c>
      <c r="V5153" t="str">
        <f t="shared" si="135"/>
        <v>111.6006W</v>
      </c>
      <c r="W5153" t="s">
        <v>69</v>
      </c>
      <c r="X5153" t="s">
        <v>8760</v>
      </c>
      <c r="Y5153">
        <v>1730</v>
      </c>
      <c r="AA5153" s="17"/>
      <c r="AB5153" s="17">
        <v>35227</v>
      </c>
      <c r="AC5153" s="17">
        <v>35258</v>
      </c>
      <c r="AE5153" t="s">
        <v>2069</v>
      </c>
      <c r="AI5153" t="s">
        <v>8783</v>
      </c>
      <c r="AJ5153" t="s">
        <v>74</v>
      </c>
      <c r="AK5153" t="s">
        <v>75</v>
      </c>
      <c r="AL5153" t="s">
        <v>496</v>
      </c>
      <c r="AM5153" t="s">
        <v>77</v>
      </c>
      <c r="AN5153" t="s">
        <v>4878</v>
      </c>
      <c r="AO5153" t="s">
        <v>248</v>
      </c>
      <c r="AP5153" t="s">
        <v>79</v>
      </c>
      <c r="AQ5153">
        <v>2021</v>
      </c>
      <c r="AR5153" t="s">
        <v>80</v>
      </c>
      <c r="AV5153" t="s">
        <v>8762</v>
      </c>
      <c r="AW5153" t="s">
        <v>8763</v>
      </c>
      <c r="AX5153">
        <f t="shared" si="136"/>
        <v>1996</v>
      </c>
      <c r="AY5153" t="s">
        <v>248</v>
      </c>
      <c r="AZ5153" t="s">
        <v>1699</v>
      </c>
      <c r="BA5153" t="s">
        <v>74</v>
      </c>
      <c r="BC5153" t="s">
        <v>499</v>
      </c>
      <c r="BD5153" t="s">
        <v>8782</v>
      </c>
    </row>
    <row r="5154" spans="1:56" x14ac:dyDescent="0.5">
      <c r="A5154" s="3">
        <v>44393</v>
      </c>
      <c r="B5154" t="s">
        <v>1778</v>
      </c>
      <c r="C5154" t="s">
        <v>8780</v>
      </c>
      <c r="L5154" t="s">
        <v>8767</v>
      </c>
      <c r="M5154" s="19" t="s">
        <v>8768</v>
      </c>
      <c r="N5154" t="s">
        <v>60</v>
      </c>
      <c r="O5154" t="s">
        <v>61</v>
      </c>
      <c r="P5154" t="s">
        <v>1699</v>
      </c>
      <c r="Q5154">
        <v>46.283799999999999</v>
      </c>
      <c r="R5154" t="str">
        <f t="shared" si="134"/>
        <v>46.2838N</v>
      </c>
      <c r="S5154" t="s">
        <v>65</v>
      </c>
      <c r="T5154">
        <v>111.6006</v>
      </c>
      <c r="U5154" t="s">
        <v>67</v>
      </c>
      <c r="V5154" t="str">
        <f t="shared" si="135"/>
        <v>111.6006W</v>
      </c>
      <c r="W5154" t="s">
        <v>69</v>
      </c>
      <c r="X5154" t="s">
        <v>8760</v>
      </c>
      <c r="Y5154">
        <v>1730</v>
      </c>
      <c r="AA5154" s="17"/>
      <c r="AB5154" s="17">
        <v>35258</v>
      </c>
      <c r="AC5154" s="17">
        <v>35305</v>
      </c>
      <c r="AE5154" t="s">
        <v>2069</v>
      </c>
      <c r="AI5154" t="s">
        <v>8784</v>
      </c>
      <c r="AJ5154" t="s">
        <v>74</v>
      </c>
      <c r="AK5154" t="s">
        <v>75</v>
      </c>
      <c r="AL5154" t="s">
        <v>496</v>
      </c>
      <c r="AM5154" t="s">
        <v>77</v>
      </c>
      <c r="AN5154" t="s">
        <v>4877</v>
      </c>
      <c r="AO5154" t="s">
        <v>1468</v>
      </c>
      <c r="AP5154" t="s">
        <v>79</v>
      </c>
      <c r="AQ5154">
        <v>2021</v>
      </c>
      <c r="AR5154" t="s">
        <v>101</v>
      </c>
      <c r="AV5154" t="s">
        <v>8762</v>
      </c>
      <c r="AW5154" t="s">
        <v>8763</v>
      </c>
      <c r="AX5154">
        <f t="shared" si="136"/>
        <v>1996</v>
      </c>
      <c r="AY5154" t="s">
        <v>1468</v>
      </c>
      <c r="AZ5154" t="s">
        <v>1699</v>
      </c>
      <c r="BA5154" t="s">
        <v>74</v>
      </c>
      <c r="BC5154" t="s">
        <v>499</v>
      </c>
      <c r="BD5154" t="s">
        <v>8782</v>
      </c>
    </row>
    <row r="5155" spans="1:56" x14ac:dyDescent="0.5">
      <c r="A5155" s="3">
        <v>44393</v>
      </c>
      <c r="B5155" t="s">
        <v>1778</v>
      </c>
      <c r="C5155" s="11" t="s">
        <v>8785</v>
      </c>
      <c r="L5155" t="s">
        <v>8786</v>
      </c>
      <c r="M5155" s="19" t="s">
        <v>8787</v>
      </c>
      <c r="N5155" t="s">
        <v>60</v>
      </c>
      <c r="O5155" t="s">
        <v>61</v>
      </c>
      <c r="P5155" t="s">
        <v>1699</v>
      </c>
      <c r="Q5155">
        <v>46.292000000000002</v>
      </c>
      <c r="R5155" t="str">
        <f t="shared" si="134"/>
        <v>46.292N</v>
      </c>
      <c r="S5155" t="s">
        <v>65</v>
      </c>
      <c r="T5155">
        <v>111.58669999999999</v>
      </c>
      <c r="U5155" t="s">
        <v>67</v>
      </c>
      <c r="V5155" t="str">
        <f t="shared" si="135"/>
        <v>111.5867W</v>
      </c>
      <c r="W5155" t="s">
        <v>69</v>
      </c>
      <c r="X5155" t="s">
        <v>8760</v>
      </c>
      <c r="Y5155">
        <v>1486</v>
      </c>
      <c r="AA5155" s="17"/>
      <c r="AB5155" s="17">
        <v>35226</v>
      </c>
      <c r="AC5155" s="17">
        <v>35258</v>
      </c>
      <c r="AE5155" t="s">
        <v>2069</v>
      </c>
      <c r="AI5155" t="s">
        <v>8788</v>
      </c>
      <c r="AJ5155" t="s">
        <v>74</v>
      </c>
      <c r="AK5155" t="s">
        <v>75</v>
      </c>
      <c r="AL5155" t="s">
        <v>496</v>
      </c>
      <c r="AM5155" t="s">
        <v>77</v>
      </c>
      <c r="AN5155" t="s">
        <v>4875</v>
      </c>
      <c r="AO5155" t="s">
        <v>2060</v>
      </c>
      <c r="AP5155" t="s">
        <v>79</v>
      </c>
      <c r="AQ5155">
        <v>2021</v>
      </c>
      <c r="AR5155" t="s">
        <v>80</v>
      </c>
      <c r="AV5155" t="s">
        <v>8762</v>
      </c>
      <c r="AW5155" t="s">
        <v>8763</v>
      </c>
      <c r="AX5155">
        <f t="shared" si="136"/>
        <v>1996</v>
      </c>
      <c r="AY5155" t="s">
        <v>2060</v>
      </c>
      <c r="AZ5155" t="s">
        <v>1699</v>
      </c>
      <c r="BA5155" t="s">
        <v>74</v>
      </c>
      <c r="BC5155" t="s">
        <v>499</v>
      </c>
      <c r="BD5155" t="s">
        <v>8789</v>
      </c>
    </row>
    <row r="5156" spans="1:56" x14ac:dyDescent="0.5">
      <c r="A5156" s="3">
        <v>44393</v>
      </c>
      <c r="B5156" t="s">
        <v>1778</v>
      </c>
      <c r="C5156" s="11" t="s">
        <v>8785</v>
      </c>
      <c r="L5156" t="s">
        <v>8786</v>
      </c>
      <c r="M5156" s="19" t="s">
        <v>8787</v>
      </c>
      <c r="N5156" t="s">
        <v>60</v>
      </c>
      <c r="O5156" t="s">
        <v>61</v>
      </c>
      <c r="P5156" t="s">
        <v>1699</v>
      </c>
      <c r="Q5156">
        <v>46.292000000000002</v>
      </c>
      <c r="R5156" t="str">
        <f t="shared" si="134"/>
        <v>46.292N</v>
      </c>
      <c r="S5156" t="s">
        <v>65</v>
      </c>
      <c r="T5156">
        <v>111.58669999999999</v>
      </c>
      <c r="U5156" t="s">
        <v>67</v>
      </c>
      <c r="V5156" t="str">
        <f t="shared" si="135"/>
        <v>111.5867W</v>
      </c>
      <c r="W5156" t="s">
        <v>69</v>
      </c>
      <c r="X5156" t="s">
        <v>8760</v>
      </c>
      <c r="Y5156">
        <v>1486</v>
      </c>
      <c r="AA5156" s="17"/>
      <c r="AB5156" s="17">
        <v>35258</v>
      </c>
      <c r="AC5156" s="17">
        <v>35305</v>
      </c>
      <c r="AE5156" t="s">
        <v>2069</v>
      </c>
      <c r="AI5156" t="s">
        <v>8790</v>
      </c>
      <c r="AJ5156" t="s">
        <v>74</v>
      </c>
      <c r="AK5156" t="s">
        <v>75</v>
      </c>
      <c r="AL5156" t="s">
        <v>496</v>
      </c>
      <c r="AM5156" t="s">
        <v>77</v>
      </c>
      <c r="AN5156" t="s">
        <v>4877</v>
      </c>
      <c r="AO5156" t="s">
        <v>1468</v>
      </c>
      <c r="AP5156" t="s">
        <v>79</v>
      </c>
      <c r="AQ5156">
        <v>2021</v>
      </c>
      <c r="AR5156" t="s">
        <v>101</v>
      </c>
      <c r="AV5156" t="s">
        <v>8762</v>
      </c>
      <c r="AW5156" t="s">
        <v>8763</v>
      </c>
      <c r="AX5156">
        <f t="shared" si="136"/>
        <v>1996</v>
      </c>
      <c r="AY5156" t="s">
        <v>1468</v>
      </c>
      <c r="AZ5156" t="s">
        <v>1699</v>
      </c>
      <c r="BA5156" t="s">
        <v>74</v>
      </c>
      <c r="BC5156" t="s">
        <v>499</v>
      </c>
      <c r="BD5156" t="s">
        <v>8789</v>
      </c>
    </row>
    <row r="5157" spans="1:56" x14ac:dyDescent="0.5">
      <c r="A5157" s="3">
        <v>44393</v>
      </c>
      <c r="B5157" t="s">
        <v>1778</v>
      </c>
      <c r="C5157" s="11" t="s">
        <v>8785</v>
      </c>
      <c r="L5157" t="s">
        <v>8786</v>
      </c>
      <c r="M5157" s="19" t="s">
        <v>8787</v>
      </c>
      <c r="N5157" t="s">
        <v>60</v>
      </c>
      <c r="O5157" t="s">
        <v>61</v>
      </c>
      <c r="P5157" t="s">
        <v>1699</v>
      </c>
      <c r="Q5157">
        <v>46.292000000000002</v>
      </c>
      <c r="R5157" t="str">
        <f t="shared" si="134"/>
        <v>46.292N</v>
      </c>
      <c r="S5157" t="s">
        <v>65</v>
      </c>
      <c r="T5157">
        <v>111.58669999999999</v>
      </c>
      <c r="U5157" t="s">
        <v>67</v>
      </c>
      <c r="V5157" t="str">
        <f t="shared" si="135"/>
        <v>111.5867W</v>
      </c>
      <c r="W5157" t="s">
        <v>69</v>
      </c>
      <c r="X5157" t="s">
        <v>8760</v>
      </c>
      <c r="Y5157">
        <v>1486</v>
      </c>
      <c r="AA5157" s="17"/>
      <c r="AB5157" s="17">
        <v>35258</v>
      </c>
      <c r="AC5157" s="17">
        <v>35305</v>
      </c>
      <c r="AE5157" t="s">
        <v>2069</v>
      </c>
      <c r="AI5157" t="s">
        <v>8791</v>
      </c>
      <c r="AJ5157" t="s">
        <v>74</v>
      </c>
      <c r="AK5157" t="s">
        <v>75</v>
      </c>
      <c r="AL5157" t="s">
        <v>496</v>
      </c>
      <c r="AM5157" t="s">
        <v>77</v>
      </c>
      <c r="AN5157" t="s">
        <v>4877</v>
      </c>
      <c r="AO5157" t="s">
        <v>1468</v>
      </c>
      <c r="AP5157" t="s">
        <v>79</v>
      </c>
      <c r="AQ5157">
        <v>2021</v>
      </c>
      <c r="AR5157" t="s">
        <v>101</v>
      </c>
      <c r="AV5157" t="s">
        <v>8762</v>
      </c>
      <c r="AW5157" t="s">
        <v>8763</v>
      </c>
      <c r="AX5157">
        <f t="shared" si="136"/>
        <v>1996</v>
      </c>
      <c r="AY5157" t="s">
        <v>1468</v>
      </c>
      <c r="AZ5157" t="s">
        <v>1699</v>
      </c>
      <c r="BA5157" t="s">
        <v>74</v>
      </c>
      <c r="BC5157" t="s">
        <v>499</v>
      </c>
      <c r="BD5157" t="s">
        <v>8789</v>
      </c>
    </row>
    <row r="5158" spans="1:56" x14ac:dyDescent="0.5">
      <c r="A5158" s="3">
        <v>44393</v>
      </c>
      <c r="B5158" t="s">
        <v>1778</v>
      </c>
      <c r="C5158" s="11" t="s">
        <v>8785</v>
      </c>
      <c r="L5158" t="s">
        <v>8786</v>
      </c>
      <c r="M5158" s="19" t="s">
        <v>8787</v>
      </c>
      <c r="N5158" t="s">
        <v>60</v>
      </c>
      <c r="O5158" t="s">
        <v>61</v>
      </c>
      <c r="P5158" t="s">
        <v>1699</v>
      </c>
      <c r="Q5158">
        <v>46.292000000000002</v>
      </c>
      <c r="R5158" t="str">
        <f t="shared" si="134"/>
        <v>46.292N</v>
      </c>
      <c r="S5158" t="s">
        <v>65</v>
      </c>
      <c r="T5158">
        <v>111.58669999999999</v>
      </c>
      <c r="U5158" t="s">
        <v>67</v>
      </c>
      <c r="V5158" t="str">
        <f t="shared" si="135"/>
        <v>111.5867W</v>
      </c>
      <c r="W5158" t="s">
        <v>69</v>
      </c>
      <c r="X5158" t="s">
        <v>8760</v>
      </c>
      <c r="Y5158">
        <v>1486</v>
      </c>
      <c r="AA5158" s="17"/>
      <c r="AB5158" s="17">
        <v>35258</v>
      </c>
      <c r="AC5158" s="17">
        <v>35305</v>
      </c>
      <c r="AE5158" t="s">
        <v>2069</v>
      </c>
      <c r="AI5158" t="s">
        <v>8792</v>
      </c>
      <c r="AJ5158" t="s">
        <v>74</v>
      </c>
      <c r="AK5158" t="s">
        <v>75</v>
      </c>
      <c r="AL5158" t="s">
        <v>496</v>
      </c>
      <c r="AM5158" t="s">
        <v>77</v>
      </c>
      <c r="AN5158" t="s">
        <v>77</v>
      </c>
      <c r="AO5158" t="s">
        <v>283</v>
      </c>
      <c r="AP5158" t="s">
        <v>79</v>
      </c>
      <c r="AQ5158">
        <v>2021</v>
      </c>
      <c r="AR5158" t="s">
        <v>101</v>
      </c>
      <c r="AV5158" t="s">
        <v>8762</v>
      </c>
      <c r="AW5158" t="s">
        <v>8763</v>
      </c>
      <c r="AX5158">
        <f t="shared" si="136"/>
        <v>1996</v>
      </c>
      <c r="AY5158" t="s">
        <v>283</v>
      </c>
      <c r="AZ5158" t="s">
        <v>1699</v>
      </c>
      <c r="BA5158" t="s">
        <v>74</v>
      </c>
      <c r="BC5158" t="s">
        <v>499</v>
      </c>
      <c r="BD5158" t="s">
        <v>8789</v>
      </c>
    </row>
    <row r="5159" spans="1:56" x14ac:dyDescent="0.5">
      <c r="A5159" s="3">
        <v>44393</v>
      </c>
      <c r="B5159" t="s">
        <v>1778</v>
      </c>
      <c r="C5159" s="11" t="s">
        <v>8785</v>
      </c>
      <c r="L5159" t="s">
        <v>8786</v>
      </c>
      <c r="M5159" s="19" t="s">
        <v>8787</v>
      </c>
      <c r="N5159" t="s">
        <v>60</v>
      </c>
      <c r="O5159" t="s">
        <v>61</v>
      </c>
      <c r="P5159" t="s">
        <v>1699</v>
      </c>
      <c r="Q5159">
        <v>46.292000000000002</v>
      </c>
      <c r="R5159" t="str">
        <f t="shared" si="134"/>
        <v>46.292N</v>
      </c>
      <c r="S5159" t="s">
        <v>65</v>
      </c>
      <c r="T5159">
        <v>111.58669999999999</v>
      </c>
      <c r="U5159" t="s">
        <v>67</v>
      </c>
      <c r="V5159" t="str">
        <f t="shared" si="135"/>
        <v>111.5867W</v>
      </c>
      <c r="W5159" t="s">
        <v>69</v>
      </c>
      <c r="X5159" t="s">
        <v>8760</v>
      </c>
      <c r="Y5159">
        <v>1486</v>
      </c>
      <c r="AA5159" s="17"/>
      <c r="AB5159" s="17">
        <v>35226</v>
      </c>
      <c r="AC5159" s="17">
        <v>35258</v>
      </c>
      <c r="AE5159" t="s">
        <v>2069</v>
      </c>
      <c r="AI5159" t="s">
        <v>8793</v>
      </c>
      <c r="AJ5159" t="s">
        <v>74</v>
      </c>
      <c r="AK5159" t="s">
        <v>75</v>
      </c>
      <c r="AL5159" t="s">
        <v>496</v>
      </c>
      <c r="AM5159" t="s">
        <v>77</v>
      </c>
      <c r="AN5159" t="s">
        <v>4878</v>
      </c>
      <c r="AO5159" t="s">
        <v>248</v>
      </c>
      <c r="AP5159" t="s">
        <v>79</v>
      </c>
      <c r="AQ5159">
        <v>2021</v>
      </c>
      <c r="AR5159" t="s">
        <v>101</v>
      </c>
      <c r="AV5159" t="s">
        <v>8762</v>
      </c>
      <c r="AW5159" t="s">
        <v>8763</v>
      </c>
      <c r="AX5159">
        <f t="shared" si="136"/>
        <v>1996</v>
      </c>
      <c r="AY5159" t="s">
        <v>248</v>
      </c>
      <c r="AZ5159" t="s">
        <v>1699</v>
      </c>
      <c r="BA5159" t="s">
        <v>74</v>
      </c>
      <c r="BC5159" t="s">
        <v>499</v>
      </c>
      <c r="BD5159" t="s">
        <v>8789</v>
      </c>
    </row>
    <row r="5160" spans="1:56" x14ac:dyDescent="0.5">
      <c r="A5160" s="3">
        <v>44393</v>
      </c>
      <c r="B5160" t="s">
        <v>1778</v>
      </c>
      <c r="C5160" s="11" t="s">
        <v>8785</v>
      </c>
      <c r="L5160" t="s">
        <v>8786</v>
      </c>
      <c r="M5160" s="19" t="s">
        <v>8787</v>
      </c>
      <c r="N5160" t="s">
        <v>60</v>
      </c>
      <c r="O5160" t="s">
        <v>61</v>
      </c>
      <c r="P5160" t="s">
        <v>1699</v>
      </c>
      <c r="Q5160">
        <v>46.292000000000002</v>
      </c>
      <c r="R5160" t="str">
        <f t="shared" si="134"/>
        <v>46.292N</v>
      </c>
      <c r="S5160" t="s">
        <v>65</v>
      </c>
      <c r="T5160">
        <v>111.58669999999999</v>
      </c>
      <c r="U5160" t="s">
        <v>67</v>
      </c>
      <c r="V5160" t="str">
        <f t="shared" si="135"/>
        <v>111.5867W</v>
      </c>
      <c r="W5160" t="s">
        <v>69</v>
      </c>
      <c r="X5160" t="s">
        <v>8760</v>
      </c>
      <c r="Y5160">
        <v>1486</v>
      </c>
      <c r="AA5160" s="17"/>
      <c r="AB5160" s="17">
        <v>35226</v>
      </c>
      <c r="AC5160" s="17">
        <v>35258</v>
      </c>
      <c r="AE5160" t="s">
        <v>2069</v>
      </c>
      <c r="AI5160" t="s">
        <v>8794</v>
      </c>
      <c r="AJ5160" t="s">
        <v>74</v>
      </c>
      <c r="AK5160" t="s">
        <v>75</v>
      </c>
      <c r="AL5160" t="s">
        <v>496</v>
      </c>
      <c r="AM5160" t="s">
        <v>77</v>
      </c>
      <c r="AN5160" t="s">
        <v>4878</v>
      </c>
      <c r="AO5160" t="s">
        <v>310</v>
      </c>
      <c r="AP5160" t="s">
        <v>79</v>
      </c>
      <c r="AQ5160">
        <v>2021</v>
      </c>
      <c r="AR5160" t="s">
        <v>80</v>
      </c>
      <c r="AV5160" t="s">
        <v>8762</v>
      </c>
      <c r="AW5160" t="s">
        <v>8763</v>
      </c>
      <c r="AX5160">
        <f t="shared" si="136"/>
        <v>1996</v>
      </c>
      <c r="AY5160" t="s">
        <v>310</v>
      </c>
      <c r="AZ5160" t="s">
        <v>1699</v>
      </c>
      <c r="BA5160" t="s">
        <v>74</v>
      </c>
      <c r="BC5160" t="s">
        <v>499</v>
      </c>
      <c r="BD5160" t="s">
        <v>8789</v>
      </c>
    </row>
    <row r="5161" spans="1:56" x14ac:dyDescent="0.5">
      <c r="A5161" s="3">
        <v>44393</v>
      </c>
      <c r="B5161" t="s">
        <v>1778</v>
      </c>
      <c r="C5161" s="11" t="s">
        <v>8785</v>
      </c>
      <c r="L5161" t="s">
        <v>8786</v>
      </c>
      <c r="M5161" s="19" t="s">
        <v>8787</v>
      </c>
      <c r="N5161" t="s">
        <v>60</v>
      </c>
      <c r="O5161" t="s">
        <v>61</v>
      </c>
      <c r="P5161" t="s">
        <v>1699</v>
      </c>
      <c r="Q5161">
        <v>46.292000000000002</v>
      </c>
      <c r="R5161" t="str">
        <f t="shared" si="134"/>
        <v>46.292N</v>
      </c>
      <c r="S5161" t="s">
        <v>65</v>
      </c>
      <c r="T5161">
        <v>111.58669999999999</v>
      </c>
      <c r="U5161" t="s">
        <v>67</v>
      </c>
      <c r="V5161" t="str">
        <f t="shared" si="135"/>
        <v>111.5867W</v>
      </c>
      <c r="W5161" t="s">
        <v>69</v>
      </c>
      <c r="X5161" t="s">
        <v>8760</v>
      </c>
      <c r="Y5161">
        <v>1486</v>
      </c>
      <c r="AA5161" s="17"/>
      <c r="AB5161" s="17">
        <v>35226</v>
      </c>
      <c r="AC5161" s="17">
        <v>35258</v>
      </c>
      <c r="AE5161" t="s">
        <v>2069</v>
      </c>
      <c r="AI5161" t="s">
        <v>8795</v>
      </c>
      <c r="AJ5161" t="s">
        <v>74</v>
      </c>
      <c r="AK5161" t="s">
        <v>75</v>
      </c>
      <c r="AL5161" t="s">
        <v>496</v>
      </c>
      <c r="AM5161" t="s">
        <v>77</v>
      </c>
      <c r="AN5161" t="s">
        <v>4878</v>
      </c>
      <c r="AO5161" t="s">
        <v>248</v>
      </c>
      <c r="AP5161" t="s">
        <v>79</v>
      </c>
      <c r="AQ5161">
        <v>2021</v>
      </c>
      <c r="AR5161" t="s">
        <v>80</v>
      </c>
      <c r="AV5161" t="s">
        <v>8762</v>
      </c>
      <c r="AW5161" t="s">
        <v>8763</v>
      </c>
      <c r="AX5161">
        <f t="shared" si="136"/>
        <v>1996</v>
      </c>
      <c r="AY5161" t="s">
        <v>248</v>
      </c>
      <c r="AZ5161" t="s">
        <v>1699</v>
      </c>
      <c r="BA5161" t="s">
        <v>74</v>
      </c>
      <c r="BC5161" t="s">
        <v>499</v>
      </c>
      <c r="BD5161" t="s">
        <v>8789</v>
      </c>
    </row>
    <row r="5162" spans="1:56" x14ac:dyDescent="0.5">
      <c r="A5162" s="3">
        <v>44393</v>
      </c>
      <c r="B5162" t="s">
        <v>1778</v>
      </c>
      <c r="C5162" s="11" t="s">
        <v>8785</v>
      </c>
      <c r="L5162" t="s">
        <v>8786</v>
      </c>
      <c r="M5162" s="19" t="s">
        <v>8787</v>
      </c>
      <c r="N5162" t="s">
        <v>60</v>
      </c>
      <c r="O5162" t="s">
        <v>61</v>
      </c>
      <c r="P5162" t="s">
        <v>1699</v>
      </c>
      <c r="Q5162">
        <v>46.292000000000002</v>
      </c>
      <c r="R5162" t="str">
        <f t="shared" si="134"/>
        <v>46.292N</v>
      </c>
      <c r="S5162" t="s">
        <v>65</v>
      </c>
      <c r="T5162">
        <v>111.58669999999999</v>
      </c>
      <c r="U5162" t="s">
        <v>67</v>
      </c>
      <c r="V5162" t="str">
        <f t="shared" si="135"/>
        <v>111.5867W</v>
      </c>
      <c r="W5162" t="s">
        <v>69</v>
      </c>
      <c r="X5162" t="s">
        <v>8760</v>
      </c>
      <c r="Y5162">
        <v>1486</v>
      </c>
      <c r="AA5162" s="17"/>
      <c r="AB5162" s="17">
        <v>35226</v>
      </c>
      <c r="AC5162" s="17">
        <v>35258</v>
      </c>
      <c r="AE5162" t="s">
        <v>2069</v>
      </c>
      <c r="AI5162" t="s">
        <v>8796</v>
      </c>
      <c r="AJ5162" t="s">
        <v>74</v>
      </c>
      <c r="AK5162" t="s">
        <v>75</v>
      </c>
      <c r="AL5162" t="s">
        <v>496</v>
      </c>
      <c r="AM5162" t="s">
        <v>77</v>
      </c>
      <c r="AN5162" t="s">
        <v>77</v>
      </c>
      <c r="AO5162" t="s">
        <v>2039</v>
      </c>
      <c r="AP5162" t="s">
        <v>79</v>
      </c>
      <c r="AQ5162">
        <v>2021</v>
      </c>
      <c r="AR5162" t="s">
        <v>80</v>
      </c>
      <c r="AV5162" t="s">
        <v>8762</v>
      </c>
      <c r="AW5162" t="s">
        <v>8763</v>
      </c>
      <c r="AX5162">
        <f t="shared" si="136"/>
        <v>1996</v>
      </c>
      <c r="AY5162" t="s">
        <v>283</v>
      </c>
      <c r="AZ5162" t="s">
        <v>1699</v>
      </c>
      <c r="BA5162" t="s">
        <v>74</v>
      </c>
      <c r="BC5162" t="s">
        <v>499</v>
      </c>
      <c r="BD5162" t="s">
        <v>8789</v>
      </c>
    </row>
    <row r="5163" spans="1:56" x14ac:dyDescent="0.5">
      <c r="A5163" s="3">
        <v>44403</v>
      </c>
      <c r="B5163" t="s">
        <v>1778</v>
      </c>
      <c r="C5163" t="s">
        <v>8797</v>
      </c>
      <c r="L5163" t="s">
        <v>8798</v>
      </c>
      <c r="M5163" s="19" t="s">
        <v>8799</v>
      </c>
      <c r="N5163" t="s">
        <v>60</v>
      </c>
      <c r="O5163" t="s">
        <v>61</v>
      </c>
      <c r="P5163" t="s">
        <v>1444</v>
      </c>
      <c r="Q5163">
        <v>45.022100000000002</v>
      </c>
      <c r="R5163" t="str">
        <f t="shared" si="134"/>
        <v>45.0221N</v>
      </c>
      <c r="S5163" t="s">
        <v>65</v>
      </c>
      <c r="T5163">
        <v>104.4072</v>
      </c>
      <c r="U5163" t="s">
        <v>67</v>
      </c>
      <c r="V5163" t="str">
        <f t="shared" si="135"/>
        <v>104.4072W</v>
      </c>
      <c r="W5163" t="s">
        <v>69</v>
      </c>
      <c r="X5163" t="s">
        <v>1268</v>
      </c>
      <c r="Y5163">
        <v>1050</v>
      </c>
      <c r="AA5163" s="17">
        <v>44363</v>
      </c>
      <c r="AB5163" s="17"/>
      <c r="AC5163" s="17"/>
      <c r="AE5163" t="s">
        <v>2069</v>
      </c>
      <c r="AF5163" t="s">
        <v>2068</v>
      </c>
      <c r="AI5163" t="s">
        <v>8800</v>
      </c>
      <c r="AJ5163" t="s">
        <v>74</v>
      </c>
      <c r="AK5163" t="s">
        <v>75</v>
      </c>
      <c r="AL5163" t="s">
        <v>496</v>
      </c>
      <c r="AM5163" t="s">
        <v>77</v>
      </c>
      <c r="AN5163" t="s">
        <v>4874</v>
      </c>
      <c r="AO5163" t="s">
        <v>318</v>
      </c>
      <c r="AP5163" t="s">
        <v>79</v>
      </c>
      <c r="AQ5163">
        <v>2021</v>
      </c>
      <c r="AR5163" t="s">
        <v>80</v>
      </c>
      <c r="AS5163" t="s">
        <v>828</v>
      </c>
      <c r="AT5163" t="s">
        <v>829</v>
      </c>
      <c r="AW5163" t="s">
        <v>8763</v>
      </c>
      <c r="AX5163">
        <f>YEAR(AA5163)</f>
        <v>2021</v>
      </c>
      <c r="AY5163" t="s">
        <v>318</v>
      </c>
      <c r="AZ5163" t="s">
        <v>1444</v>
      </c>
      <c r="BA5163" t="s">
        <v>74</v>
      </c>
      <c r="BC5163" t="s">
        <v>1155</v>
      </c>
    </row>
    <row r="5164" spans="1:56" x14ac:dyDescent="0.5">
      <c r="A5164" s="3">
        <v>44403</v>
      </c>
      <c r="B5164" t="s">
        <v>1778</v>
      </c>
      <c r="C5164" t="s">
        <v>8801</v>
      </c>
      <c r="L5164" t="s">
        <v>8802</v>
      </c>
      <c r="M5164" s="19" t="s">
        <v>8803</v>
      </c>
      <c r="N5164" t="s">
        <v>60</v>
      </c>
      <c r="O5164" t="s">
        <v>61</v>
      </c>
      <c r="P5164" t="s">
        <v>1444</v>
      </c>
      <c r="Q5164">
        <v>45.248100000000001</v>
      </c>
      <c r="R5164" t="str">
        <f t="shared" si="134"/>
        <v>45.2481N</v>
      </c>
      <c r="S5164" t="s">
        <v>65</v>
      </c>
      <c r="T5164">
        <v>104.9872</v>
      </c>
      <c r="U5164" t="s">
        <v>67</v>
      </c>
      <c r="V5164" t="str">
        <f t="shared" si="135"/>
        <v>104.9872W</v>
      </c>
      <c r="W5164" t="s">
        <v>69</v>
      </c>
      <c r="X5164" t="s">
        <v>1268</v>
      </c>
      <c r="Y5164">
        <v>1051</v>
      </c>
      <c r="AA5164" s="17">
        <v>44363</v>
      </c>
      <c r="AB5164" s="17"/>
      <c r="AC5164" s="17"/>
      <c r="AE5164" t="s">
        <v>2069</v>
      </c>
      <c r="AF5164" t="s">
        <v>2068</v>
      </c>
      <c r="AI5164" t="s">
        <v>8804</v>
      </c>
      <c r="AJ5164" t="s">
        <v>74</v>
      </c>
      <c r="AK5164" t="s">
        <v>75</v>
      </c>
      <c r="AL5164" t="s">
        <v>496</v>
      </c>
      <c r="AM5164" t="s">
        <v>77</v>
      </c>
      <c r="AN5164" t="s">
        <v>4878</v>
      </c>
      <c r="AO5164" t="s">
        <v>310</v>
      </c>
      <c r="AP5164" t="s">
        <v>79</v>
      </c>
      <c r="AQ5164">
        <v>2021</v>
      </c>
      <c r="AR5164" t="s">
        <v>80</v>
      </c>
      <c r="AS5164" t="s">
        <v>828</v>
      </c>
      <c r="AT5164" t="s">
        <v>829</v>
      </c>
      <c r="AW5164" t="s">
        <v>8763</v>
      </c>
      <c r="AX5164">
        <f t="shared" ref="AX5164:AX5227" si="137">YEAR(AA5164)</f>
        <v>2021</v>
      </c>
      <c r="AY5164" t="s">
        <v>310</v>
      </c>
      <c r="AZ5164" t="s">
        <v>1444</v>
      </c>
      <c r="BA5164" t="s">
        <v>74</v>
      </c>
      <c r="BC5164" t="s">
        <v>1155</v>
      </c>
    </row>
    <row r="5165" spans="1:56" x14ac:dyDescent="0.5">
      <c r="A5165" s="3">
        <v>44403</v>
      </c>
      <c r="B5165" t="s">
        <v>1778</v>
      </c>
      <c r="C5165" t="s">
        <v>8805</v>
      </c>
      <c r="L5165" t="s">
        <v>8806</v>
      </c>
      <c r="M5165" s="19" t="s">
        <v>8807</v>
      </c>
      <c r="N5165" t="s">
        <v>60</v>
      </c>
      <c r="O5165" t="s">
        <v>61</v>
      </c>
      <c r="P5165" t="s">
        <v>1407</v>
      </c>
      <c r="Q5165">
        <v>45.702300000000001</v>
      </c>
      <c r="R5165" t="str">
        <f t="shared" si="134"/>
        <v>45.7023N</v>
      </c>
      <c r="S5165" t="s">
        <v>65</v>
      </c>
      <c r="T5165">
        <v>112.7436</v>
      </c>
      <c r="U5165" t="s">
        <v>67</v>
      </c>
      <c r="V5165" t="str">
        <f t="shared" si="135"/>
        <v>112.7436W</v>
      </c>
      <c r="W5165" t="s">
        <v>69</v>
      </c>
      <c r="X5165" t="s">
        <v>1268</v>
      </c>
      <c r="Y5165">
        <v>1656</v>
      </c>
      <c r="AA5165" s="17">
        <v>44380</v>
      </c>
      <c r="AB5165" s="17"/>
      <c r="AC5165" s="17"/>
      <c r="AD5165" t="s">
        <v>8295</v>
      </c>
      <c r="AE5165" t="s">
        <v>132</v>
      </c>
      <c r="AF5165" t="s">
        <v>8808</v>
      </c>
      <c r="AI5165" t="s">
        <v>8809</v>
      </c>
      <c r="AJ5165" t="s">
        <v>74</v>
      </c>
      <c r="AK5165" t="s">
        <v>75</v>
      </c>
      <c r="AL5165" t="s">
        <v>496</v>
      </c>
      <c r="AM5165" t="s">
        <v>77</v>
      </c>
      <c r="AN5165" t="s">
        <v>4873</v>
      </c>
      <c r="AO5165" t="s">
        <v>1703</v>
      </c>
      <c r="AP5165" t="s">
        <v>79</v>
      </c>
      <c r="AQ5165">
        <v>2021</v>
      </c>
      <c r="AR5165" t="s">
        <v>80</v>
      </c>
      <c r="AW5165" t="s">
        <v>8763</v>
      </c>
      <c r="AX5165">
        <f t="shared" si="137"/>
        <v>2021</v>
      </c>
      <c r="AY5165" t="s">
        <v>1703</v>
      </c>
      <c r="AZ5165" t="s">
        <v>1407</v>
      </c>
      <c r="BA5165" t="s">
        <v>74</v>
      </c>
      <c r="BB5165" t="s">
        <v>8295</v>
      </c>
      <c r="BC5165" t="s">
        <v>1155</v>
      </c>
    </row>
    <row r="5166" spans="1:56" x14ac:dyDescent="0.5">
      <c r="A5166" s="3">
        <v>44403</v>
      </c>
      <c r="B5166" t="s">
        <v>1778</v>
      </c>
      <c r="C5166" t="s">
        <v>8805</v>
      </c>
      <c r="L5166" t="s">
        <v>8806</v>
      </c>
      <c r="M5166" s="19" t="s">
        <v>8807</v>
      </c>
      <c r="N5166" t="s">
        <v>60</v>
      </c>
      <c r="O5166" t="s">
        <v>61</v>
      </c>
      <c r="P5166" t="s">
        <v>1407</v>
      </c>
      <c r="Q5166">
        <v>45.702300000000001</v>
      </c>
      <c r="R5166" t="str">
        <f t="shared" si="134"/>
        <v>45.7023N</v>
      </c>
      <c r="S5166" t="s">
        <v>65</v>
      </c>
      <c r="T5166">
        <v>112.7436</v>
      </c>
      <c r="U5166" t="s">
        <v>67</v>
      </c>
      <c r="V5166" t="str">
        <f t="shared" si="135"/>
        <v>112.7436W</v>
      </c>
      <c r="W5166" t="s">
        <v>69</v>
      </c>
      <c r="X5166" t="s">
        <v>1268</v>
      </c>
      <c r="Y5166">
        <v>1656</v>
      </c>
      <c r="AA5166" s="17">
        <v>44380</v>
      </c>
      <c r="AB5166" s="17"/>
      <c r="AC5166" s="17"/>
      <c r="AD5166" t="s">
        <v>8295</v>
      </c>
      <c r="AE5166" t="s">
        <v>132</v>
      </c>
      <c r="AF5166" t="s">
        <v>8808</v>
      </c>
      <c r="AI5166" t="s">
        <v>8810</v>
      </c>
      <c r="AJ5166" t="s">
        <v>74</v>
      </c>
      <c r="AK5166" t="s">
        <v>75</v>
      </c>
      <c r="AL5166" t="s">
        <v>496</v>
      </c>
      <c r="AM5166" t="s">
        <v>77</v>
      </c>
      <c r="AN5166" t="s">
        <v>4873</v>
      </c>
      <c r="AO5166" t="s">
        <v>1703</v>
      </c>
      <c r="AP5166" t="s">
        <v>79</v>
      </c>
      <c r="AQ5166">
        <v>2021</v>
      </c>
      <c r="AR5166" t="s">
        <v>80</v>
      </c>
      <c r="AW5166" t="s">
        <v>8763</v>
      </c>
      <c r="AX5166">
        <f t="shared" si="137"/>
        <v>2021</v>
      </c>
      <c r="AY5166" t="s">
        <v>1703</v>
      </c>
      <c r="AZ5166" t="s">
        <v>1407</v>
      </c>
      <c r="BA5166" t="s">
        <v>74</v>
      </c>
      <c r="BB5166" t="s">
        <v>8295</v>
      </c>
      <c r="BC5166" t="s">
        <v>1155</v>
      </c>
    </row>
    <row r="5167" spans="1:56" x14ac:dyDescent="0.5">
      <c r="A5167" s="3">
        <v>44403</v>
      </c>
      <c r="B5167" t="s">
        <v>1778</v>
      </c>
      <c r="C5167" t="s">
        <v>8811</v>
      </c>
      <c r="L5167" t="s">
        <v>8812</v>
      </c>
      <c r="M5167" s="19" t="s">
        <v>8813</v>
      </c>
      <c r="N5167" t="s">
        <v>60</v>
      </c>
      <c r="O5167" t="s">
        <v>61</v>
      </c>
      <c r="P5167" t="s">
        <v>487</v>
      </c>
      <c r="Q5167">
        <v>45.548000000000002</v>
      </c>
      <c r="R5167" t="str">
        <f t="shared" si="134"/>
        <v>45.548N</v>
      </c>
      <c r="S5167" t="s">
        <v>65</v>
      </c>
      <c r="T5167">
        <v>112.693</v>
      </c>
      <c r="U5167" t="s">
        <v>67</v>
      </c>
      <c r="V5167" t="str">
        <f t="shared" si="135"/>
        <v>112.693W</v>
      </c>
      <c r="W5167" t="s">
        <v>69</v>
      </c>
      <c r="X5167" t="s">
        <v>1268</v>
      </c>
      <c r="Y5167">
        <v>1550</v>
      </c>
      <c r="AA5167" s="17">
        <v>44380</v>
      </c>
      <c r="AB5167" s="17"/>
      <c r="AC5167" s="17"/>
      <c r="AD5167" t="s">
        <v>8295</v>
      </c>
      <c r="AE5167" t="s">
        <v>8814</v>
      </c>
      <c r="AI5167" t="s">
        <v>8815</v>
      </c>
      <c r="AJ5167" t="s">
        <v>74</v>
      </c>
      <c r="AK5167" t="s">
        <v>75</v>
      </c>
      <c r="AL5167" t="s">
        <v>496</v>
      </c>
      <c r="AM5167" t="s">
        <v>77</v>
      </c>
      <c r="AN5167" t="s">
        <v>4873</v>
      </c>
      <c r="AO5167" t="s">
        <v>1703</v>
      </c>
      <c r="AP5167" t="s">
        <v>79</v>
      </c>
      <c r="AQ5167">
        <v>2021</v>
      </c>
      <c r="AR5167" t="s">
        <v>101</v>
      </c>
      <c r="AS5167" t="s">
        <v>8816</v>
      </c>
      <c r="AT5167" t="s">
        <v>8817</v>
      </c>
      <c r="AW5167" t="s">
        <v>8763</v>
      </c>
      <c r="AX5167">
        <f t="shared" si="137"/>
        <v>2021</v>
      </c>
      <c r="AY5167" t="s">
        <v>1703</v>
      </c>
      <c r="AZ5167" t="s">
        <v>487</v>
      </c>
      <c r="BA5167" t="s">
        <v>74</v>
      </c>
      <c r="BB5167" t="s">
        <v>8295</v>
      </c>
      <c r="BC5167" t="s">
        <v>1155</v>
      </c>
    </row>
    <row r="5168" spans="1:56" x14ac:dyDescent="0.5">
      <c r="A5168" s="3">
        <v>44403</v>
      </c>
      <c r="B5168" t="s">
        <v>1778</v>
      </c>
      <c r="C5168" t="s">
        <v>8818</v>
      </c>
      <c r="L5168" t="s">
        <v>8812</v>
      </c>
      <c r="M5168" s="19" t="s">
        <v>8813</v>
      </c>
      <c r="N5168" t="s">
        <v>60</v>
      </c>
      <c r="O5168" t="s">
        <v>61</v>
      </c>
      <c r="P5168" t="s">
        <v>487</v>
      </c>
      <c r="Q5168">
        <v>45.548000000000002</v>
      </c>
      <c r="R5168" t="str">
        <f t="shared" si="134"/>
        <v>45.548N</v>
      </c>
      <c r="S5168" t="s">
        <v>65</v>
      </c>
      <c r="T5168">
        <v>112.693</v>
      </c>
      <c r="U5168" t="s">
        <v>67</v>
      </c>
      <c r="V5168" t="str">
        <f t="shared" si="135"/>
        <v>112.693W</v>
      </c>
      <c r="W5168" t="s">
        <v>69</v>
      </c>
      <c r="X5168" t="s">
        <v>1268</v>
      </c>
      <c r="Y5168">
        <v>1550</v>
      </c>
      <c r="AA5168" s="17">
        <v>44380</v>
      </c>
      <c r="AB5168" s="17"/>
      <c r="AC5168" s="17"/>
      <c r="AD5168" t="s">
        <v>8295</v>
      </c>
      <c r="AE5168" t="s">
        <v>8814</v>
      </c>
      <c r="AI5168" t="s">
        <v>8819</v>
      </c>
      <c r="AJ5168" t="s">
        <v>74</v>
      </c>
      <c r="AK5168" t="s">
        <v>75</v>
      </c>
      <c r="AL5168" t="s">
        <v>496</v>
      </c>
      <c r="AM5168" t="s">
        <v>77</v>
      </c>
      <c r="AN5168" t="s">
        <v>77</v>
      </c>
      <c r="AO5168" t="s">
        <v>283</v>
      </c>
      <c r="AP5168" t="s">
        <v>79</v>
      </c>
      <c r="AQ5168">
        <v>2021</v>
      </c>
      <c r="AR5168" t="s">
        <v>101</v>
      </c>
      <c r="AW5168" t="s">
        <v>8763</v>
      </c>
      <c r="AX5168">
        <f t="shared" si="137"/>
        <v>2021</v>
      </c>
      <c r="AY5168" t="s">
        <v>283</v>
      </c>
      <c r="AZ5168" t="s">
        <v>487</v>
      </c>
      <c r="BA5168" t="s">
        <v>74</v>
      </c>
      <c r="BB5168" t="s">
        <v>8295</v>
      </c>
      <c r="BC5168" t="s">
        <v>1155</v>
      </c>
    </row>
    <row r="5169" spans="1:55" x14ac:dyDescent="0.5">
      <c r="A5169" s="3">
        <v>44403</v>
      </c>
      <c r="B5169" t="s">
        <v>1778</v>
      </c>
      <c r="C5169" t="s">
        <v>8818</v>
      </c>
      <c r="L5169" t="s">
        <v>8812</v>
      </c>
      <c r="M5169" s="19" t="s">
        <v>8813</v>
      </c>
      <c r="N5169" t="s">
        <v>60</v>
      </c>
      <c r="O5169" t="s">
        <v>61</v>
      </c>
      <c r="P5169" t="s">
        <v>487</v>
      </c>
      <c r="Q5169">
        <v>45.548000000000002</v>
      </c>
      <c r="R5169" t="str">
        <f t="shared" si="134"/>
        <v>45.548N</v>
      </c>
      <c r="S5169" t="s">
        <v>65</v>
      </c>
      <c r="T5169">
        <v>112.693</v>
      </c>
      <c r="U5169" t="s">
        <v>67</v>
      </c>
      <c r="V5169" t="str">
        <f t="shared" si="135"/>
        <v>112.693W</v>
      </c>
      <c r="W5169" t="s">
        <v>69</v>
      </c>
      <c r="X5169" t="s">
        <v>1268</v>
      </c>
      <c r="Y5169">
        <v>1550</v>
      </c>
      <c r="AA5169" s="17">
        <v>44380</v>
      </c>
      <c r="AB5169" s="17"/>
      <c r="AC5169" s="17"/>
      <c r="AD5169" t="s">
        <v>8295</v>
      </c>
      <c r="AE5169" t="s">
        <v>8814</v>
      </c>
      <c r="AI5169" t="s">
        <v>8820</v>
      </c>
      <c r="AJ5169" t="s">
        <v>74</v>
      </c>
      <c r="AK5169" t="s">
        <v>75</v>
      </c>
      <c r="AL5169" t="s">
        <v>496</v>
      </c>
      <c r="AM5169" t="s">
        <v>77</v>
      </c>
      <c r="AN5169" t="s">
        <v>4873</v>
      </c>
      <c r="AO5169" t="s">
        <v>1703</v>
      </c>
      <c r="AP5169" t="s">
        <v>79</v>
      </c>
      <c r="AQ5169">
        <v>2021</v>
      </c>
      <c r="AR5169" t="s">
        <v>80</v>
      </c>
      <c r="AW5169" t="s">
        <v>8763</v>
      </c>
      <c r="AX5169">
        <f t="shared" si="137"/>
        <v>2021</v>
      </c>
      <c r="AY5169" t="s">
        <v>1703</v>
      </c>
      <c r="AZ5169" t="s">
        <v>487</v>
      </c>
      <c r="BA5169" t="s">
        <v>74</v>
      </c>
      <c r="BB5169" t="s">
        <v>8295</v>
      </c>
      <c r="BC5169" t="s">
        <v>1155</v>
      </c>
    </row>
    <row r="5170" spans="1:55" x14ac:dyDescent="0.5">
      <c r="A5170" s="3">
        <v>44403</v>
      </c>
      <c r="B5170" t="s">
        <v>1778</v>
      </c>
      <c r="C5170" t="s">
        <v>8818</v>
      </c>
      <c r="L5170" t="s">
        <v>8812</v>
      </c>
      <c r="M5170" s="19" t="s">
        <v>8813</v>
      </c>
      <c r="N5170" t="s">
        <v>60</v>
      </c>
      <c r="O5170" t="s">
        <v>61</v>
      </c>
      <c r="P5170" t="s">
        <v>487</v>
      </c>
      <c r="Q5170">
        <v>45.548000000000002</v>
      </c>
      <c r="R5170" t="str">
        <f t="shared" si="134"/>
        <v>45.548N</v>
      </c>
      <c r="S5170" t="s">
        <v>65</v>
      </c>
      <c r="T5170">
        <v>112.693</v>
      </c>
      <c r="U5170" t="s">
        <v>67</v>
      </c>
      <c r="V5170" t="str">
        <f t="shared" si="135"/>
        <v>112.693W</v>
      </c>
      <c r="W5170" t="s">
        <v>69</v>
      </c>
      <c r="X5170" t="s">
        <v>1268</v>
      </c>
      <c r="Y5170">
        <v>1550</v>
      </c>
      <c r="AA5170" s="17">
        <v>44380</v>
      </c>
      <c r="AB5170" s="17"/>
      <c r="AC5170" s="17"/>
      <c r="AD5170" t="s">
        <v>8295</v>
      </c>
      <c r="AE5170" t="s">
        <v>8814</v>
      </c>
      <c r="AI5170" t="s">
        <v>8821</v>
      </c>
      <c r="AJ5170" t="s">
        <v>74</v>
      </c>
      <c r="AK5170" t="s">
        <v>75</v>
      </c>
      <c r="AL5170" t="s">
        <v>496</v>
      </c>
      <c r="AM5170" t="s">
        <v>77</v>
      </c>
      <c r="AN5170" t="s">
        <v>4873</v>
      </c>
      <c r="AO5170" t="s">
        <v>1703</v>
      </c>
      <c r="AP5170" t="s">
        <v>79</v>
      </c>
      <c r="AQ5170">
        <v>2021</v>
      </c>
      <c r="AR5170" t="s">
        <v>80</v>
      </c>
      <c r="AW5170" t="s">
        <v>8763</v>
      </c>
      <c r="AX5170">
        <f t="shared" si="137"/>
        <v>2021</v>
      </c>
      <c r="AY5170" t="s">
        <v>1703</v>
      </c>
      <c r="AZ5170" t="s">
        <v>487</v>
      </c>
      <c r="BA5170" t="s">
        <v>74</v>
      </c>
      <c r="BB5170" t="s">
        <v>8295</v>
      </c>
      <c r="BC5170" t="s">
        <v>1155</v>
      </c>
    </row>
    <row r="5171" spans="1:55" x14ac:dyDescent="0.5">
      <c r="A5171" s="3">
        <v>44403</v>
      </c>
      <c r="B5171" t="s">
        <v>1778</v>
      </c>
      <c r="C5171" t="s">
        <v>8822</v>
      </c>
      <c r="L5171" t="s">
        <v>8823</v>
      </c>
      <c r="M5171" s="19" t="s">
        <v>8824</v>
      </c>
      <c r="N5171" t="s">
        <v>60</v>
      </c>
      <c r="O5171" t="s">
        <v>61</v>
      </c>
      <c r="P5171" t="s">
        <v>1407</v>
      </c>
      <c r="Q5171">
        <v>45.704000000000001</v>
      </c>
      <c r="R5171" t="str">
        <f t="shared" si="134"/>
        <v>45.704N</v>
      </c>
      <c r="S5171" t="s">
        <v>65</v>
      </c>
      <c r="T5171">
        <v>112.7426</v>
      </c>
      <c r="U5171" t="s">
        <v>67</v>
      </c>
      <c r="V5171" t="str">
        <f t="shared" si="135"/>
        <v>112.7426W</v>
      </c>
      <c r="W5171" t="s">
        <v>69</v>
      </c>
      <c r="X5171" t="s">
        <v>1268</v>
      </c>
      <c r="Y5171">
        <v>1630</v>
      </c>
      <c r="AA5171" s="17">
        <v>44380</v>
      </c>
      <c r="AB5171" s="17"/>
      <c r="AC5171" s="17"/>
      <c r="AD5171" t="s">
        <v>8295</v>
      </c>
      <c r="AE5171" t="s">
        <v>8825</v>
      </c>
      <c r="AI5171" t="s">
        <v>8826</v>
      </c>
      <c r="AJ5171" t="s">
        <v>74</v>
      </c>
      <c r="AK5171" t="s">
        <v>75</v>
      </c>
      <c r="AL5171" t="s">
        <v>496</v>
      </c>
      <c r="AM5171" t="s">
        <v>77</v>
      </c>
      <c r="AN5171" t="s">
        <v>4873</v>
      </c>
      <c r="AO5171" t="s">
        <v>1703</v>
      </c>
      <c r="AP5171" t="s">
        <v>79</v>
      </c>
      <c r="AQ5171">
        <v>2021</v>
      </c>
      <c r="AR5171" t="s">
        <v>80</v>
      </c>
      <c r="AW5171" t="s">
        <v>8763</v>
      </c>
      <c r="AX5171">
        <f t="shared" si="137"/>
        <v>2021</v>
      </c>
      <c r="AY5171" t="s">
        <v>1703</v>
      </c>
      <c r="AZ5171" t="s">
        <v>1407</v>
      </c>
      <c r="BA5171" t="s">
        <v>74</v>
      </c>
      <c r="BB5171" t="s">
        <v>8295</v>
      </c>
      <c r="BC5171" t="s">
        <v>1155</v>
      </c>
    </row>
    <row r="5172" spans="1:55" x14ac:dyDescent="0.5">
      <c r="A5172" s="3">
        <v>44403</v>
      </c>
      <c r="B5172" t="s">
        <v>1778</v>
      </c>
      <c r="C5172" t="s">
        <v>8827</v>
      </c>
      <c r="L5172" t="s">
        <v>8828</v>
      </c>
      <c r="M5172" s="19" t="s">
        <v>8829</v>
      </c>
      <c r="N5172" t="s">
        <v>60</v>
      </c>
      <c r="O5172" t="s">
        <v>61</v>
      </c>
      <c r="P5172" t="s">
        <v>1994</v>
      </c>
      <c r="Q5172">
        <v>45.7029</v>
      </c>
      <c r="R5172" t="str">
        <f t="shared" si="134"/>
        <v>45.7029N</v>
      </c>
      <c r="S5172" t="s">
        <v>65</v>
      </c>
      <c r="T5172">
        <v>112.6236</v>
      </c>
      <c r="U5172" t="s">
        <v>67</v>
      </c>
      <c r="V5172" t="str">
        <f t="shared" si="135"/>
        <v>112.6236W</v>
      </c>
      <c r="W5172" t="s">
        <v>69</v>
      </c>
      <c r="X5172" t="s">
        <v>1268</v>
      </c>
      <c r="Y5172">
        <v>1925</v>
      </c>
      <c r="AA5172" s="17">
        <v>44379</v>
      </c>
      <c r="AB5172" s="17"/>
      <c r="AC5172" s="17"/>
      <c r="AD5172" t="s">
        <v>8295</v>
      </c>
      <c r="AE5172" t="s">
        <v>132</v>
      </c>
      <c r="AF5172" t="s">
        <v>8830</v>
      </c>
      <c r="AI5172" t="s">
        <v>8831</v>
      </c>
      <c r="AJ5172" t="s">
        <v>74</v>
      </c>
      <c r="AK5172" t="s">
        <v>75</v>
      </c>
      <c r="AL5172" t="s">
        <v>496</v>
      </c>
      <c r="AM5172" t="s">
        <v>77</v>
      </c>
      <c r="AN5172" t="s">
        <v>77</v>
      </c>
      <c r="AO5172" t="s">
        <v>2039</v>
      </c>
      <c r="AP5172" t="s">
        <v>79</v>
      </c>
      <c r="AQ5172">
        <v>2021</v>
      </c>
      <c r="AR5172" t="s">
        <v>80</v>
      </c>
      <c r="AW5172" t="s">
        <v>8763</v>
      </c>
      <c r="AX5172">
        <f t="shared" si="137"/>
        <v>2021</v>
      </c>
      <c r="AY5172" t="s">
        <v>283</v>
      </c>
      <c r="AZ5172" t="s">
        <v>1994</v>
      </c>
      <c r="BA5172" t="s">
        <v>74</v>
      </c>
      <c r="BB5172" t="s">
        <v>8295</v>
      </c>
      <c r="BC5172" t="s">
        <v>1155</v>
      </c>
    </row>
    <row r="5173" spans="1:55" x14ac:dyDescent="0.5">
      <c r="A5173" s="3">
        <v>44403</v>
      </c>
      <c r="B5173" t="s">
        <v>1778</v>
      </c>
      <c r="C5173" t="s">
        <v>8832</v>
      </c>
      <c r="L5173" t="s">
        <v>8812</v>
      </c>
      <c r="M5173" s="19" t="s">
        <v>8813</v>
      </c>
      <c r="N5173" t="s">
        <v>60</v>
      </c>
      <c r="O5173" t="s">
        <v>61</v>
      </c>
      <c r="P5173" t="s">
        <v>487</v>
      </c>
      <c r="Q5173">
        <v>45.548000000000002</v>
      </c>
      <c r="R5173" t="str">
        <f t="shared" si="134"/>
        <v>45.548N</v>
      </c>
      <c r="S5173" t="s">
        <v>65</v>
      </c>
      <c r="T5173">
        <v>112.693</v>
      </c>
      <c r="U5173" t="s">
        <v>67</v>
      </c>
      <c r="V5173" t="str">
        <f t="shared" si="135"/>
        <v>112.693W</v>
      </c>
      <c r="W5173" t="s">
        <v>69</v>
      </c>
      <c r="X5173" t="s">
        <v>1268</v>
      </c>
      <c r="Y5173">
        <v>1550</v>
      </c>
      <c r="AA5173" s="17">
        <v>44380</v>
      </c>
      <c r="AB5173" s="17"/>
      <c r="AC5173" s="17"/>
      <c r="AD5173" t="s">
        <v>8295</v>
      </c>
      <c r="AE5173" t="s">
        <v>8814</v>
      </c>
      <c r="AI5173" t="s">
        <v>8833</v>
      </c>
      <c r="AJ5173" t="s">
        <v>74</v>
      </c>
      <c r="AK5173" t="s">
        <v>75</v>
      </c>
      <c r="AL5173" t="s">
        <v>496</v>
      </c>
      <c r="AM5173" t="s">
        <v>77</v>
      </c>
      <c r="AN5173" t="s">
        <v>4873</v>
      </c>
      <c r="AO5173" t="s">
        <v>1703</v>
      </c>
      <c r="AP5173" t="s">
        <v>79</v>
      </c>
      <c r="AQ5173">
        <v>2021</v>
      </c>
      <c r="AR5173" t="s">
        <v>80</v>
      </c>
      <c r="AS5173" t="s">
        <v>6774</v>
      </c>
      <c r="AT5173" t="s">
        <v>8834</v>
      </c>
      <c r="AW5173" t="s">
        <v>8763</v>
      </c>
      <c r="AX5173">
        <f t="shared" si="137"/>
        <v>2021</v>
      </c>
      <c r="AY5173" t="s">
        <v>1703</v>
      </c>
      <c r="AZ5173" t="s">
        <v>487</v>
      </c>
      <c r="BA5173" t="s">
        <v>74</v>
      </c>
      <c r="BB5173" t="s">
        <v>8295</v>
      </c>
      <c r="BC5173" t="s">
        <v>1155</v>
      </c>
    </row>
    <row r="5174" spans="1:55" x14ac:dyDescent="0.5">
      <c r="A5174" s="3">
        <v>44403</v>
      </c>
      <c r="B5174" t="s">
        <v>1778</v>
      </c>
      <c r="C5174" t="s">
        <v>8835</v>
      </c>
      <c r="L5174" t="s">
        <v>8812</v>
      </c>
      <c r="M5174" s="19" t="s">
        <v>8813</v>
      </c>
      <c r="N5174" t="s">
        <v>60</v>
      </c>
      <c r="O5174" t="s">
        <v>61</v>
      </c>
      <c r="P5174" t="s">
        <v>487</v>
      </c>
      <c r="Q5174">
        <v>45.548000000000002</v>
      </c>
      <c r="R5174" t="str">
        <f t="shared" si="134"/>
        <v>45.548N</v>
      </c>
      <c r="S5174" t="s">
        <v>65</v>
      </c>
      <c r="T5174">
        <v>112.693</v>
      </c>
      <c r="U5174" t="s">
        <v>67</v>
      </c>
      <c r="V5174" t="str">
        <f t="shared" si="135"/>
        <v>112.693W</v>
      </c>
      <c r="W5174" t="s">
        <v>69</v>
      </c>
      <c r="X5174" t="s">
        <v>1268</v>
      </c>
      <c r="Y5174">
        <v>1550</v>
      </c>
      <c r="AA5174" s="17">
        <v>44380</v>
      </c>
      <c r="AB5174" s="17"/>
      <c r="AC5174" s="17"/>
      <c r="AD5174" t="s">
        <v>8295</v>
      </c>
      <c r="AE5174" t="s">
        <v>8814</v>
      </c>
      <c r="AI5174" t="s">
        <v>8836</v>
      </c>
      <c r="AJ5174" t="s">
        <v>74</v>
      </c>
      <c r="AK5174" t="s">
        <v>75</v>
      </c>
      <c r="AL5174" t="s">
        <v>496</v>
      </c>
      <c r="AM5174" t="s">
        <v>77</v>
      </c>
      <c r="AN5174" t="s">
        <v>4878</v>
      </c>
      <c r="AO5174" t="s">
        <v>248</v>
      </c>
      <c r="AP5174" t="s">
        <v>79</v>
      </c>
      <c r="AQ5174">
        <v>2021</v>
      </c>
      <c r="AR5174" t="s">
        <v>101</v>
      </c>
      <c r="AS5174" t="s">
        <v>189</v>
      </c>
      <c r="AT5174" t="s">
        <v>8837</v>
      </c>
      <c r="AW5174" t="s">
        <v>8763</v>
      </c>
      <c r="AX5174">
        <f t="shared" si="137"/>
        <v>2021</v>
      </c>
      <c r="AY5174" t="s">
        <v>248</v>
      </c>
      <c r="AZ5174" t="s">
        <v>487</v>
      </c>
      <c r="BA5174" t="s">
        <v>74</v>
      </c>
      <c r="BB5174" t="s">
        <v>8295</v>
      </c>
      <c r="BC5174" t="s">
        <v>1155</v>
      </c>
    </row>
    <row r="5175" spans="1:55" x14ac:dyDescent="0.5">
      <c r="A5175" s="3">
        <v>44403</v>
      </c>
      <c r="B5175" t="s">
        <v>1778</v>
      </c>
      <c r="C5175" t="s">
        <v>8835</v>
      </c>
      <c r="L5175" t="s">
        <v>8812</v>
      </c>
      <c r="M5175" s="19" t="s">
        <v>8813</v>
      </c>
      <c r="N5175" t="s">
        <v>60</v>
      </c>
      <c r="O5175" t="s">
        <v>61</v>
      </c>
      <c r="P5175" t="s">
        <v>487</v>
      </c>
      <c r="Q5175">
        <v>45.548000000000002</v>
      </c>
      <c r="R5175" t="str">
        <f t="shared" si="134"/>
        <v>45.548N</v>
      </c>
      <c r="S5175" t="s">
        <v>65</v>
      </c>
      <c r="T5175">
        <v>112.693</v>
      </c>
      <c r="U5175" t="s">
        <v>67</v>
      </c>
      <c r="V5175" t="str">
        <f t="shared" si="135"/>
        <v>112.693W</v>
      </c>
      <c r="W5175" t="s">
        <v>69</v>
      </c>
      <c r="X5175" t="s">
        <v>1268</v>
      </c>
      <c r="Y5175">
        <v>1550</v>
      </c>
      <c r="AA5175" s="17">
        <v>44380</v>
      </c>
      <c r="AB5175" s="17"/>
      <c r="AC5175" s="17"/>
      <c r="AD5175" t="s">
        <v>8295</v>
      </c>
      <c r="AE5175" t="s">
        <v>8814</v>
      </c>
      <c r="AI5175" t="s">
        <v>8838</v>
      </c>
      <c r="AJ5175" t="s">
        <v>74</v>
      </c>
      <c r="AK5175" t="s">
        <v>75</v>
      </c>
      <c r="AL5175" t="s">
        <v>496</v>
      </c>
      <c r="AM5175" t="s">
        <v>77</v>
      </c>
      <c r="AN5175" t="s">
        <v>4873</v>
      </c>
      <c r="AO5175" t="s">
        <v>1703</v>
      </c>
      <c r="AP5175" t="s">
        <v>79</v>
      </c>
      <c r="AQ5175">
        <v>2021</v>
      </c>
      <c r="AR5175" t="s">
        <v>101</v>
      </c>
      <c r="AS5175" t="s">
        <v>189</v>
      </c>
      <c r="AT5175" t="s">
        <v>8837</v>
      </c>
      <c r="AW5175" t="s">
        <v>8763</v>
      </c>
      <c r="AX5175">
        <f t="shared" si="137"/>
        <v>2021</v>
      </c>
      <c r="AY5175" t="s">
        <v>1703</v>
      </c>
      <c r="AZ5175" t="s">
        <v>487</v>
      </c>
      <c r="BA5175" t="s">
        <v>74</v>
      </c>
      <c r="BB5175" t="s">
        <v>8295</v>
      </c>
      <c r="BC5175" t="s">
        <v>1155</v>
      </c>
    </row>
    <row r="5176" spans="1:55" x14ac:dyDescent="0.5">
      <c r="A5176" s="3">
        <v>44403</v>
      </c>
      <c r="B5176" t="s">
        <v>1778</v>
      </c>
      <c r="C5176" t="s">
        <v>8835</v>
      </c>
      <c r="L5176" t="s">
        <v>8812</v>
      </c>
      <c r="M5176" s="19" t="s">
        <v>8813</v>
      </c>
      <c r="N5176" t="s">
        <v>60</v>
      </c>
      <c r="O5176" t="s">
        <v>61</v>
      </c>
      <c r="P5176" t="s">
        <v>487</v>
      </c>
      <c r="Q5176">
        <v>45.548000000000002</v>
      </c>
      <c r="R5176" t="str">
        <f t="shared" si="134"/>
        <v>45.548N</v>
      </c>
      <c r="S5176" t="s">
        <v>65</v>
      </c>
      <c r="T5176">
        <v>112.693</v>
      </c>
      <c r="U5176" t="s">
        <v>67</v>
      </c>
      <c r="V5176" t="str">
        <f t="shared" si="135"/>
        <v>112.693W</v>
      </c>
      <c r="W5176" t="s">
        <v>69</v>
      </c>
      <c r="X5176" t="s">
        <v>1268</v>
      </c>
      <c r="Y5176">
        <v>1550</v>
      </c>
      <c r="AA5176" s="17">
        <v>44380</v>
      </c>
      <c r="AB5176" s="17"/>
      <c r="AC5176" s="17"/>
      <c r="AD5176" t="s">
        <v>8295</v>
      </c>
      <c r="AE5176" t="s">
        <v>8814</v>
      </c>
      <c r="AI5176" t="s">
        <v>8839</v>
      </c>
      <c r="AJ5176" t="s">
        <v>74</v>
      </c>
      <c r="AK5176" t="s">
        <v>75</v>
      </c>
      <c r="AL5176" t="s">
        <v>496</v>
      </c>
      <c r="AM5176" t="s">
        <v>77</v>
      </c>
      <c r="AN5176" t="s">
        <v>4873</v>
      </c>
      <c r="AO5176" t="s">
        <v>1703</v>
      </c>
      <c r="AP5176" t="s">
        <v>79</v>
      </c>
      <c r="AQ5176">
        <v>2021</v>
      </c>
      <c r="AR5176" t="s">
        <v>80</v>
      </c>
      <c r="AS5176" t="s">
        <v>189</v>
      </c>
      <c r="AT5176" t="s">
        <v>8837</v>
      </c>
      <c r="AW5176" t="s">
        <v>8763</v>
      </c>
      <c r="AX5176">
        <f t="shared" si="137"/>
        <v>2021</v>
      </c>
      <c r="AY5176" t="s">
        <v>1703</v>
      </c>
      <c r="AZ5176" t="s">
        <v>487</v>
      </c>
      <c r="BA5176" t="s">
        <v>74</v>
      </c>
      <c r="BB5176" t="s">
        <v>8295</v>
      </c>
      <c r="BC5176" t="s">
        <v>1155</v>
      </c>
    </row>
    <row r="5177" spans="1:55" x14ac:dyDescent="0.5">
      <c r="A5177" s="3">
        <v>44403</v>
      </c>
      <c r="B5177" t="s">
        <v>1778</v>
      </c>
      <c r="C5177" t="s">
        <v>8835</v>
      </c>
      <c r="L5177" t="s">
        <v>8812</v>
      </c>
      <c r="M5177" s="19" t="s">
        <v>8813</v>
      </c>
      <c r="N5177" t="s">
        <v>60</v>
      </c>
      <c r="O5177" t="s">
        <v>61</v>
      </c>
      <c r="P5177" t="s">
        <v>487</v>
      </c>
      <c r="Q5177">
        <v>45.548000000000002</v>
      </c>
      <c r="R5177" t="str">
        <f t="shared" si="134"/>
        <v>45.548N</v>
      </c>
      <c r="S5177" t="s">
        <v>65</v>
      </c>
      <c r="T5177">
        <v>112.693</v>
      </c>
      <c r="U5177" t="s">
        <v>67</v>
      </c>
      <c r="V5177" t="str">
        <f t="shared" si="135"/>
        <v>112.693W</v>
      </c>
      <c r="W5177" t="s">
        <v>69</v>
      </c>
      <c r="X5177" t="s">
        <v>1268</v>
      </c>
      <c r="Y5177">
        <v>1550</v>
      </c>
      <c r="AA5177" s="17">
        <v>44380</v>
      </c>
      <c r="AB5177" s="17"/>
      <c r="AC5177" s="17"/>
      <c r="AD5177" t="s">
        <v>8295</v>
      </c>
      <c r="AE5177" t="s">
        <v>8814</v>
      </c>
      <c r="AI5177" t="s">
        <v>8840</v>
      </c>
      <c r="AJ5177" t="s">
        <v>74</v>
      </c>
      <c r="AK5177" t="s">
        <v>75</v>
      </c>
      <c r="AL5177" t="s">
        <v>496</v>
      </c>
      <c r="AM5177" t="s">
        <v>77</v>
      </c>
      <c r="AN5177" t="s">
        <v>4873</v>
      </c>
      <c r="AO5177" t="s">
        <v>188</v>
      </c>
      <c r="AP5177" t="s">
        <v>79</v>
      </c>
      <c r="AQ5177">
        <v>2021</v>
      </c>
      <c r="AR5177" t="s">
        <v>80</v>
      </c>
      <c r="AS5177" t="s">
        <v>189</v>
      </c>
      <c r="AT5177" t="s">
        <v>8837</v>
      </c>
      <c r="AW5177" t="s">
        <v>8763</v>
      </c>
      <c r="AX5177">
        <f t="shared" si="137"/>
        <v>2021</v>
      </c>
      <c r="AY5177" t="s">
        <v>188</v>
      </c>
      <c r="AZ5177" t="s">
        <v>487</v>
      </c>
      <c r="BA5177" t="s">
        <v>74</v>
      </c>
      <c r="BB5177" t="s">
        <v>8295</v>
      </c>
      <c r="BC5177" t="s">
        <v>1155</v>
      </c>
    </row>
    <row r="5178" spans="1:55" x14ac:dyDescent="0.5">
      <c r="A5178" s="3">
        <v>44403</v>
      </c>
      <c r="B5178" t="s">
        <v>1778</v>
      </c>
      <c r="C5178" t="s">
        <v>8835</v>
      </c>
      <c r="L5178" t="s">
        <v>8812</v>
      </c>
      <c r="M5178" s="19" t="s">
        <v>8813</v>
      </c>
      <c r="N5178" t="s">
        <v>60</v>
      </c>
      <c r="O5178" t="s">
        <v>61</v>
      </c>
      <c r="P5178" t="s">
        <v>487</v>
      </c>
      <c r="Q5178">
        <v>45.548000000000002</v>
      </c>
      <c r="R5178" t="str">
        <f t="shared" si="134"/>
        <v>45.548N</v>
      </c>
      <c r="S5178" t="s">
        <v>65</v>
      </c>
      <c r="T5178">
        <v>112.693</v>
      </c>
      <c r="U5178" t="s">
        <v>67</v>
      </c>
      <c r="V5178" t="str">
        <f t="shared" si="135"/>
        <v>112.693W</v>
      </c>
      <c r="W5178" t="s">
        <v>69</v>
      </c>
      <c r="X5178" t="s">
        <v>1268</v>
      </c>
      <c r="Y5178">
        <v>1550</v>
      </c>
      <c r="AA5178" s="17">
        <v>44380</v>
      </c>
      <c r="AB5178" s="17"/>
      <c r="AC5178" s="17"/>
      <c r="AD5178" t="s">
        <v>8295</v>
      </c>
      <c r="AE5178" t="s">
        <v>8814</v>
      </c>
      <c r="AI5178" t="s">
        <v>8841</v>
      </c>
      <c r="AJ5178" t="s">
        <v>74</v>
      </c>
      <c r="AK5178" t="s">
        <v>75</v>
      </c>
      <c r="AL5178" t="s">
        <v>496</v>
      </c>
      <c r="AM5178" t="s">
        <v>77</v>
      </c>
      <c r="AN5178" t="s">
        <v>4873</v>
      </c>
      <c r="AO5178" t="s">
        <v>188</v>
      </c>
      <c r="AP5178" t="s">
        <v>79</v>
      </c>
      <c r="AQ5178">
        <v>2021</v>
      </c>
      <c r="AR5178" t="s">
        <v>80</v>
      </c>
      <c r="AS5178" t="s">
        <v>189</v>
      </c>
      <c r="AT5178" t="s">
        <v>8837</v>
      </c>
      <c r="AW5178" t="s">
        <v>8763</v>
      </c>
      <c r="AX5178">
        <f t="shared" si="137"/>
        <v>2021</v>
      </c>
      <c r="AY5178" t="s">
        <v>188</v>
      </c>
      <c r="AZ5178" t="s">
        <v>487</v>
      </c>
      <c r="BA5178" t="s">
        <v>74</v>
      </c>
      <c r="BB5178" t="s">
        <v>8295</v>
      </c>
      <c r="BC5178" t="s">
        <v>1155</v>
      </c>
    </row>
    <row r="5179" spans="1:55" x14ac:dyDescent="0.5">
      <c r="A5179" s="3">
        <v>44403</v>
      </c>
      <c r="B5179" t="s">
        <v>1778</v>
      </c>
      <c r="C5179" t="s">
        <v>8835</v>
      </c>
      <c r="L5179" t="s">
        <v>8812</v>
      </c>
      <c r="M5179" s="19" t="s">
        <v>8813</v>
      </c>
      <c r="N5179" t="s">
        <v>60</v>
      </c>
      <c r="O5179" t="s">
        <v>61</v>
      </c>
      <c r="P5179" t="s">
        <v>487</v>
      </c>
      <c r="Q5179">
        <v>45.548000000000002</v>
      </c>
      <c r="R5179" t="str">
        <f t="shared" si="134"/>
        <v>45.548N</v>
      </c>
      <c r="S5179" t="s">
        <v>65</v>
      </c>
      <c r="T5179">
        <v>112.693</v>
      </c>
      <c r="U5179" t="s">
        <v>67</v>
      </c>
      <c r="V5179" t="str">
        <f t="shared" si="135"/>
        <v>112.693W</v>
      </c>
      <c r="W5179" t="s">
        <v>69</v>
      </c>
      <c r="X5179" t="s">
        <v>1268</v>
      </c>
      <c r="Y5179">
        <v>1550</v>
      </c>
      <c r="AA5179" s="17">
        <v>44380</v>
      </c>
      <c r="AB5179" s="17"/>
      <c r="AC5179" s="17"/>
      <c r="AD5179" t="s">
        <v>8295</v>
      </c>
      <c r="AE5179" t="s">
        <v>8814</v>
      </c>
      <c r="AI5179" t="s">
        <v>8842</v>
      </c>
      <c r="AJ5179" t="s">
        <v>74</v>
      </c>
      <c r="AK5179" t="s">
        <v>75</v>
      </c>
      <c r="AL5179" t="s">
        <v>496</v>
      </c>
      <c r="AM5179" t="s">
        <v>77</v>
      </c>
      <c r="AN5179" t="s">
        <v>4873</v>
      </c>
      <c r="AO5179" t="s">
        <v>188</v>
      </c>
      <c r="AP5179" t="s">
        <v>79</v>
      </c>
      <c r="AQ5179">
        <v>2021</v>
      </c>
      <c r="AR5179" t="s">
        <v>80</v>
      </c>
      <c r="AS5179" t="s">
        <v>189</v>
      </c>
      <c r="AT5179" t="s">
        <v>8837</v>
      </c>
      <c r="AW5179" t="s">
        <v>8763</v>
      </c>
      <c r="AX5179">
        <f t="shared" si="137"/>
        <v>2021</v>
      </c>
      <c r="AY5179" t="s">
        <v>188</v>
      </c>
      <c r="AZ5179" t="s">
        <v>487</v>
      </c>
      <c r="BA5179" t="s">
        <v>74</v>
      </c>
      <c r="BB5179" t="s">
        <v>8295</v>
      </c>
      <c r="BC5179" t="s">
        <v>1155</v>
      </c>
    </row>
    <row r="5180" spans="1:55" x14ac:dyDescent="0.5">
      <c r="A5180" s="3">
        <v>44403</v>
      </c>
      <c r="B5180" t="s">
        <v>1778</v>
      </c>
      <c r="C5180" t="s">
        <v>8835</v>
      </c>
      <c r="L5180" t="s">
        <v>8812</v>
      </c>
      <c r="M5180" s="19" t="s">
        <v>8813</v>
      </c>
      <c r="N5180" t="s">
        <v>60</v>
      </c>
      <c r="O5180" t="s">
        <v>61</v>
      </c>
      <c r="P5180" t="s">
        <v>487</v>
      </c>
      <c r="Q5180">
        <v>45.548000000000002</v>
      </c>
      <c r="R5180" t="str">
        <f t="shared" si="134"/>
        <v>45.548N</v>
      </c>
      <c r="S5180" t="s">
        <v>65</v>
      </c>
      <c r="T5180">
        <v>112.693</v>
      </c>
      <c r="U5180" t="s">
        <v>67</v>
      </c>
      <c r="V5180" t="str">
        <f t="shared" si="135"/>
        <v>112.693W</v>
      </c>
      <c r="W5180" t="s">
        <v>69</v>
      </c>
      <c r="X5180" t="s">
        <v>1268</v>
      </c>
      <c r="Y5180">
        <v>1550</v>
      </c>
      <c r="AA5180" s="17">
        <v>44380</v>
      </c>
      <c r="AB5180" s="17"/>
      <c r="AC5180" s="17"/>
      <c r="AD5180" t="s">
        <v>8295</v>
      </c>
      <c r="AE5180" t="s">
        <v>8814</v>
      </c>
      <c r="AI5180" t="s">
        <v>8843</v>
      </c>
      <c r="AJ5180" t="s">
        <v>74</v>
      </c>
      <c r="AK5180" t="s">
        <v>75</v>
      </c>
      <c r="AL5180" t="s">
        <v>496</v>
      </c>
      <c r="AM5180" t="s">
        <v>77</v>
      </c>
      <c r="AN5180" t="s">
        <v>4874</v>
      </c>
      <c r="AO5180" t="s">
        <v>323</v>
      </c>
      <c r="AP5180" t="s">
        <v>79</v>
      </c>
      <c r="AQ5180">
        <v>2021</v>
      </c>
      <c r="AR5180" t="s">
        <v>101</v>
      </c>
      <c r="AS5180" t="s">
        <v>189</v>
      </c>
      <c r="AT5180" t="s">
        <v>8837</v>
      </c>
      <c r="AW5180" t="s">
        <v>8763</v>
      </c>
      <c r="AX5180">
        <f t="shared" si="137"/>
        <v>2021</v>
      </c>
      <c r="AY5180" t="s">
        <v>323</v>
      </c>
      <c r="AZ5180" t="s">
        <v>487</v>
      </c>
      <c r="BA5180" t="s">
        <v>74</v>
      </c>
      <c r="BB5180" t="s">
        <v>8295</v>
      </c>
      <c r="BC5180" t="s">
        <v>1155</v>
      </c>
    </row>
    <row r="5181" spans="1:55" x14ac:dyDescent="0.5">
      <c r="A5181" s="3">
        <v>44403</v>
      </c>
      <c r="B5181" t="s">
        <v>1778</v>
      </c>
      <c r="C5181" t="s">
        <v>8844</v>
      </c>
      <c r="L5181" t="s">
        <v>8845</v>
      </c>
      <c r="M5181" s="19" t="s">
        <v>8846</v>
      </c>
      <c r="N5181" t="s">
        <v>60</v>
      </c>
      <c r="O5181" t="s">
        <v>61</v>
      </c>
      <c r="P5181" t="s">
        <v>1407</v>
      </c>
      <c r="Q5181">
        <v>45.753399999999999</v>
      </c>
      <c r="R5181" t="str">
        <f t="shared" si="134"/>
        <v>45.7534N</v>
      </c>
      <c r="S5181" t="s">
        <v>65</v>
      </c>
      <c r="T5181">
        <v>112.77549999999999</v>
      </c>
      <c r="U5181" t="s">
        <v>67</v>
      </c>
      <c r="V5181" t="str">
        <f t="shared" si="135"/>
        <v>112.7755W</v>
      </c>
      <c r="W5181" t="s">
        <v>69</v>
      </c>
      <c r="X5181" t="s">
        <v>1268</v>
      </c>
      <c r="Y5181">
        <v>1611</v>
      </c>
      <c r="AA5181" s="17">
        <v>44379</v>
      </c>
      <c r="AB5181" s="17"/>
      <c r="AC5181" s="17"/>
      <c r="AD5181" t="s">
        <v>8295</v>
      </c>
      <c r="AE5181" t="s">
        <v>8847</v>
      </c>
      <c r="AI5181" t="s">
        <v>8848</v>
      </c>
      <c r="AJ5181" t="s">
        <v>74</v>
      </c>
      <c r="AK5181" t="s">
        <v>75</v>
      </c>
      <c r="AL5181" t="s">
        <v>496</v>
      </c>
      <c r="AM5181" t="s">
        <v>77</v>
      </c>
      <c r="AN5181" t="s">
        <v>4873</v>
      </c>
      <c r="AO5181" t="s">
        <v>1703</v>
      </c>
      <c r="AP5181" t="s">
        <v>79</v>
      </c>
      <c r="AQ5181">
        <v>2021</v>
      </c>
      <c r="AR5181" t="s">
        <v>80</v>
      </c>
      <c r="AS5181" t="s">
        <v>6774</v>
      </c>
      <c r="AT5181" t="s">
        <v>6775</v>
      </c>
      <c r="AW5181" t="s">
        <v>8763</v>
      </c>
      <c r="AX5181">
        <f t="shared" si="137"/>
        <v>2021</v>
      </c>
      <c r="AY5181" t="s">
        <v>1703</v>
      </c>
      <c r="AZ5181" t="s">
        <v>1407</v>
      </c>
      <c r="BA5181" t="s">
        <v>74</v>
      </c>
      <c r="BB5181" t="s">
        <v>8295</v>
      </c>
      <c r="BC5181" t="s">
        <v>1155</v>
      </c>
    </row>
    <row r="5182" spans="1:55" x14ac:dyDescent="0.5">
      <c r="A5182" s="3">
        <v>44403</v>
      </c>
      <c r="B5182" t="s">
        <v>1778</v>
      </c>
      <c r="C5182" t="s">
        <v>8844</v>
      </c>
      <c r="L5182" t="s">
        <v>8845</v>
      </c>
      <c r="M5182" s="19" t="s">
        <v>8846</v>
      </c>
      <c r="N5182" t="s">
        <v>60</v>
      </c>
      <c r="O5182" t="s">
        <v>61</v>
      </c>
      <c r="P5182" t="s">
        <v>1407</v>
      </c>
      <c r="Q5182">
        <v>45.753399999999999</v>
      </c>
      <c r="R5182" t="str">
        <f t="shared" si="134"/>
        <v>45.7534N</v>
      </c>
      <c r="S5182" t="s">
        <v>65</v>
      </c>
      <c r="T5182">
        <v>112.77549999999999</v>
      </c>
      <c r="U5182" t="s">
        <v>67</v>
      </c>
      <c r="V5182" t="str">
        <f t="shared" si="135"/>
        <v>112.7755W</v>
      </c>
      <c r="W5182" t="s">
        <v>69</v>
      </c>
      <c r="X5182" t="s">
        <v>1268</v>
      </c>
      <c r="Y5182">
        <v>1611</v>
      </c>
      <c r="AA5182" s="17">
        <v>44379</v>
      </c>
      <c r="AB5182" s="17"/>
      <c r="AC5182" s="17"/>
      <c r="AD5182" t="s">
        <v>8295</v>
      </c>
      <c r="AE5182" t="s">
        <v>8847</v>
      </c>
      <c r="AI5182" t="s">
        <v>8849</v>
      </c>
      <c r="AJ5182" t="s">
        <v>74</v>
      </c>
      <c r="AK5182" t="s">
        <v>75</v>
      </c>
      <c r="AL5182" t="s">
        <v>496</v>
      </c>
      <c r="AM5182" t="s">
        <v>77</v>
      </c>
      <c r="AN5182" t="s">
        <v>4877</v>
      </c>
      <c r="AO5182" t="s">
        <v>78</v>
      </c>
      <c r="AP5182" t="s">
        <v>79</v>
      </c>
      <c r="AQ5182">
        <v>2021</v>
      </c>
      <c r="AR5182" t="s">
        <v>80</v>
      </c>
      <c r="AS5182" t="s">
        <v>6774</v>
      </c>
      <c r="AT5182" t="s">
        <v>6775</v>
      </c>
      <c r="AW5182" t="s">
        <v>8763</v>
      </c>
      <c r="AX5182">
        <f t="shared" si="137"/>
        <v>2021</v>
      </c>
      <c r="AY5182" t="s">
        <v>78</v>
      </c>
      <c r="AZ5182" t="s">
        <v>1407</v>
      </c>
      <c r="BA5182" t="s">
        <v>74</v>
      </c>
      <c r="BB5182" t="s">
        <v>8295</v>
      </c>
      <c r="BC5182" t="s">
        <v>1155</v>
      </c>
    </row>
    <row r="5183" spans="1:55" x14ac:dyDescent="0.5">
      <c r="A5183" s="3">
        <v>44403</v>
      </c>
      <c r="B5183" t="s">
        <v>1778</v>
      </c>
      <c r="C5183" t="s">
        <v>8850</v>
      </c>
      <c r="L5183" t="s">
        <v>8851</v>
      </c>
      <c r="M5183" s="19" t="s">
        <v>8852</v>
      </c>
      <c r="N5183" t="s">
        <v>60</v>
      </c>
      <c r="O5183" t="s">
        <v>61</v>
      </c>
      <c r="P5183" t="s">
        <v>1994</v>
      </c>
      <c r="Q5183">
        <v>45.725700000000003</v>
      </c>
      <c r="R5183" t="str">
        <f t="shared" si="134"/>
        <v>45.7257N</v>
      </c>
      <c r="S5183" t="s">
        <v>65</v>
      </c>
      <c r="T5183">
        <v>112.6828</v>
      </c>
      <c r="U5183" t="s">
        <v>67</v>
      </c>
      <c r="V5183" t="str">
        <f t="shared" si="135"/>
        <v>112.6828W</v>
      </c>
      <c r="W5183" t="s">
        <v>69</v>
      </c>
      <c r="X5183" t="s">
        <v>1268</v>
      </c>
      <c r="Y5183">
        <v>1700</v>
      </c>
      <c r="AA5183" s="17">
        <v>44380</v>
      </c>
      <c r="AB5183" s="17"/>
      <c r="AC5183" s="17"/>
      <c r="AD5183" t="s">
        <v>8295</v>
      </c>
      <c r="AE5183" t="s">
        <v>8825</v>
      </c>
      <c r="AI5183" t="s">
        <v>8853</v>
      </c>
      <c r="AJ5183" t="s">
        <v>74</v>
      </c>
      <c r="AK5183" t="s">
        <v>75</v>
      </c>
      <c r="AL5183" t="s">
        <v>496</v>
      </c>
      <c r="AM5183" t="s">
        <v>77</v>
      </c>
      <c r="AN5183" t="s">
        <v>4873</v>
      </c>
      <c r="AO5183" t="s">
        <v>1703</v>
      </c>
      <c r="AP5183" t="s">
        <v>79</v>
      </c>
      <c r="AQ5183">
        <v>2021</v>
      </c>
      <c r="AR5183" t="s">
        <v>80</v>
      </c>
      <c r="AW5183" t="s">
        <v>8763</v>
      </c>
      <c r="AX5183">
        <f t="shared" si="137"/>
        <v>2021</v>
      </c>
      <c r="AY5183" t="s">
        <v>1703</v>
      </c>
      <c r="AZ5183" t="s">
        <v>1994</v>
      </c>
      <c r="BA5183" t="s">
        <v>74</v>
      </c>
      <c r="BB5183" t="s">
        <v>8295</v>
      </c>
      <c r="BC5183" t="s">
        <v>1155</v>
      </c>
    </row>
    <row r="5184" spans="1:55" x14ac:dyDescent="0.5">
      <c r="A5184" s="3">
        <v>44403</v>
      </c>
      <c r="B5184" t="s">
        <v>1778</v>
      </c>
      <c r="C5184" t="s">
        <v>8850</v>
      </c>
      <c r="L5184" t="s">
        <v>8851</v>
      </c>
      <c r="M5184" s="19" t="s">
        <v>8852</v>
      </c>
      <c r="N5184" t="s">
        <v>60</v>
      </c>
      <c r="O5184" t="s">
        <v>61</v>
      </c>
      <c r="P5184" t="s">
        <v>1994</v>
      </c>
      <c r="Q5184">
        <v>45.725700000000003</v>
      </c>
      <c r="R5184" t="str">
        <f t="shared" si="134"/>
        <v>45.7257N</v>
      </c>
      <c r="S5184" t="s">
        <v>65</v>
      </c>
      <c r="T5184">
        <v>112.6828</v>
      </c>
      <c r="U5184" t="s">
        <v>67</v>
      </c>
      <c r="V5184" t="str">
        <f t="shared" si="135"/>
        <v>112.6828W</v>
      </c>
      <c r="W5184" t="s">
        <v>69</v>
      </c>
      <c r="X5184" t="s">
        <v>1268</v>
      </c>
      <c r="Y5184">
        <v>1700</v>
      </c>
      <c r="AA5184" s="17">
        <v>44380</v>
      </c>
      <c r="AB5184" s="17"/>
      <c r="AC5184" s="17"/>
      <c r="AD5184" t="s">
        <v>8295</v>
      </c>
      <c r="AE5184" t="s">
        <v>8825</v>
      </c>
      <c r="AI5184" t="s">
        <v>8854</v>
      </c>
      <c r="AJ5184" t="s">
        <v>74</v>
      </c>
      <c r="AK5184" t="s">
        <v>75</v>
      </c>
      <c r="AL5184" t="s">
        <v>496</v>
      </c>
      <c r="AM5184" t="s">
        <v>77</v>
      </c>
      <c r="AN5184" t="s">
        <v>4873</v>
      </c>
      <c r="AO5184" t="s">
        <v>1703</v>
      </c>
      <c r="AP5184" t="s">
        <v>79</v>
      </c>
      <c r="AQ5184">
        <v>2021</v>
      </c>
      <c r="AR5184" t="s">
        <v>80</v>
      </c>
      <c r="AW5184" t="s">
        <v>8763</v>
      </c>
      <c r="AX5184">
        <f t="shared" si="137"/>
        <v>2021</v>
      </c>
      <c r="AY5184" t="s">
        <v>1703</v>
      </c>
      <c r="AZ5184" t="s">
        <v>1994</v>
      </c>
      <c r="BA5184" t="s">
        <v>74</v>
      </c>
      <c r="BB5184" t="s">
        <v>8295</v>
      </c>
      <c r="BC5184" t="s">
        <v>1155</v>
      </c>
    </row>
    <row r="5185" spans="1:55" x14ac:dyDescent="0.5">
      <c r="A5185" s="3">
        <v>44403</v>
      </c>
      <c r="B5185" t="s">
        <v>1778</v>
      </c>
      <c r="C5185" t="s">
        <v>8850</v>
      </c>
      <c r="L5185" t="s">
        <v>8851</v>
      </c>
      <c r="M5185" s="19" t="s">
        <v>8852</v>
      </c>
      <c r="N5185" t="s">
        <v>60</v>
      </c>
      <c r="O5185" t="s">
        <v>61</v>
      </c>
      <c r="P5185" t="s">
        <v>1994</v>
      </c>
      <c r="Q5185">
        <v>45.725700000000003</v>
      </c>
      <c r="R5185" t="str">
        <f t="shared" ref="R5185:R5248" si="138">Q5185&amp;S5185</f>
        <v>45.7257N</v>
      </c>
      <c r="S5185" t="s">
        <v>65</v>
      </c>
      <c r="T5185">
        <v>112.6828</v>
      </c>
      <c r="U5185" t="s">
        <v>67</v>
      </c>
      <c r="V5185" t="str">
        <f t="shared" ref="V5185:V5248" si="139">T5185&amp;U5185</f>
        <v>112.6828W</v>
      </c>
      <c r="W5185" t="s">
        <v>69</v>
      </c>
      <c r="X5185" t="s">
        <v>1268</v>
      </c>
      <c r="Y5185">
        <v>1700</v>
      </c>
      <c r="AA5185" s="17">
        <v>44380</v>
      </c>
      <c r="AB5185" s="17"/>
      <c r="AC5185" s="17"/>
      <c r="AD5185" t="s">
        <v>8295</v>
      </c>
      <c r="AE5185" t="s">
        <v>8825</v>
      </c>
      <c r="AI5185" t="s">
        <v>8855</v>
      </c>
      <c r="AJ5185" t="s">
        <v>74</v>
      </c>
      <c r="AK5185" t="s">
        <v>75</v>
      </c>
      <c r="AL5185" t="s">
        <v>496</v>
      </c>
      <c r="AM5185" t="s">
        <v>77</v>
      </c>
      <c r="AN5185" t="s">
        <v>4873</v>
      </c>
      <c r="AO5185" t="s">
        <v>1703</v>
      </c>
      <c r="AP5185" t="s">
        <v>79</v>
      </c>
      <c r="AQ5185">
        <v>2021</v>
      </c>
      <c r="AR5185" t="s">
        <v>80</v>
      </c>
      <c r="AW5185" t="s">
        <v>8763</v>
      </c>
      <c r="AX5185">
        <f t="shared" si="137"/>
        <v>2021</v>
      </c>
      <c r="AY5185" t="s">
        <v>1703</v>
      </c>
      <c r="AZ5185" t="s">
        <v>1994</v>
      </c>
      <c r="BA5185" t="s">
        <v>74</v>
      </c>
      <c r="BB5185" t="s">
        <v>8295</v>
      </c>
      <c r="BC5185" t="s">
        <v>1155</v>
      </c>
    </row>
    <row r="5186" spans="1:55" x14ac:dyDescent="0.5">
      <c r="A5186" s="3">
        <v>44403</v>
      </c>
      <c r="B5186" t="s">
        <v>1778</v>
      </c>
      <c r="C5186" t="s">
        <v>8850</v>
      </c>
      <c r="L5186" t="s">
        <v>8851</v>
      </c>
      <c r="M5186" s="19" t="s">
        <v>8852</v>
      </c>
      <c r="N5186" t="s">
        <v>60</v>
      </c>
      <c r="O5186" t="s">
        <v>61</v>
      </c>
      <c r="P5186" t="s">
        <v>1994</v>
      </c>
      <c r="Q5186">
        <v>45.725700000000003</v>
      </c>
      <c r="R5186" t="str">
        <f t="shared" si="138"/>
        <v>45.7257N</v>
      </c>
      <c r="S5186" t="s">
        <v>65</v>
      </c>
      <c r="T5186">
        <v>112.6828</v>
      </c>
      <c r="U5186" t="s">
        <v>67</v>
      </c>
      <c r="V5186" t="str">
        <f t="shared" si="139"/>
        <v>112.6828W</v>
      </c>
      <c r="W5186" t="s">
        <v>69</v>
      </c>
      <c r="X5186" t="s">
        <v>1268</v>
      </c>
      <c r="Y5186">
        <v>1700</v>
      </c>
      <c r="AA5186" s="17">
        <v>44380</v>
      </c>
      <c r="AB5186" s="17"/>
      <c r="AC5186" s="17"/>
      <c r="AD5186" t="s">
        <v>8295</v>
      </c>
      <c r="AE5186" t="s">
        <v>8825</v>
      </c>
      <c r="AI5186" t="s">
        <v>8856</v>
      </c>
      <c r="AJ5186" t="s">
        <v>74</v>
      </c>
      <c r="AK5186" t="s">
        <v>75</v>
      </c>
      <c r="AL5186" t="s">
        <v>496</v>
      </c>
      <c r="AM5186" t="s">
        <v>77</v>
      </c>
      <c r="AN5186" t="s">
        <v>4874</v>
      </c>
      <c r="AO5186" t="s">
        <v>1184</v>
      </c>
      <c r="AP5186" t="s">
        <v>79</v>
      </c>
      <c r="AQ5186">
        <v>2021</v>
      </c>
      <c r="AR5186" t="s">
        <v>80</v>
      </c>
      <c r="AW5186" t="s">
        <v>8763</v>
      </c>
      <c r="AX5186">
        <f t="shared" si="137"/>
        <v>2021</v>
      </c>
      <c r="AY5186" t="s">
        <v>1184</v>
      </c>
      <c r="AZ5186" t="s">
        <v>1994</v>
      </c>
      <c r="BA5186" t="s">
        <v>74</v>
      </c>
      <c r="BB5186" t="s">
        <v>8295</v>
      </c>
      <c r="BC5186" t="s">
        <v>1155</v>
      </c>
    </row>
    <row r="5187" spans="1:55" x14ac:dyDescent="0.5">
      <c r="A5187" s="3">
        <v>44403</v>
      </c>
      <c r="B5187" t="s">
        <v>1778</v>
      </c>
      <c r="C5187" t="s">
        <v>8857</v>
      </c>
      <c r="L5187" t="s">
        <v>8845</v>
      </c>
      <c r="M5187" s="19" t="s">
        <v>8846</v>
      </c>
      <c r="N5187" t="s">
        <v>60</v>
      </c>
      <c r="O5187" t="s">
        <v>61</v>
      </c>
      <c r="P5187" t="s">
        <v>1407</v>
      </c>
      <c r="Q5187">
        <v>45.753399999999999</v>
      </c>
      <c r="R5187" t="str">
        <f t="shared" si="138"/>
        <v>45.7534N</v>
      </c>
      <c r="S5187" t="s">
        <v>65</v>
      </c>
      <c r="T5187">
        <v>112.77549999999999</v>
      </c>
      <c r="U5187" t="s">
        <v>67</v>
      </c>
      <c r="V5187" t="str">
        <f t="shared" si="139"/>
        <v>112.7755W</v>
      </c>
      <c r="W5187" t="s">
        <v>69</v>
      </c>
      <c r="X5187" t="s">
        <v>1268</v>
      </c>
      <c r="Y5187">
        <v>1611</v>
      </c>
      <c r="AA5187" s="17">
        <v>44380</v>
      </c>
      <c r="AB5187" s="17"/>
      <c r="AC5187" s="17"/>
      <c r="AD5187" t="s">
        <v>8295</v>
      </c>
      <c r="AE5187" t="s">
        <v>4900</v>
      </c>
      <c r="AI5187" t="s">
        <v>8858</v>
      </c>
      <c r="AJ5187" t="s">
        <v>74</v>
      </c>
      <c r="AK5187" t="s">
        <v>75</v>
      </c>
      <c r="AL5187" t="s">
        <v>496</v>
      </c>
      <c r="AM5187" t="s">
        <v>77</v>
      </c>
      <c r="AN5187" t="s">
        <v>4873</v>
      </c>
      <c r="AO5187" t="s">
        <v>188</v>
      </c>
      <c r="AP5187" t="s">
        <v>79</v>
      </c>
      <c r="AQ5187">
        <v>2021</v>
      </c>
      <c r="AR5187" t="s">
        <v>80</v>
      </c>
      <c r="AW5187" t="s">
        <v>8763</v>
      </c>
      <c r="AX5187">
        <f t="shared" si="137"/>
        <v>2021</v>
      </c>
      <c r="AY5187" t="s">
        <v>188</v>
      </c>
      <c r="AZ5187" t="s">
        <v>1407</v>
      </c>
      <c r="BA5187" t="s">
        <v>74</v>
      </c>
      <c r="BB5187" t="s">
        <v>8295</v>
      </c>
      <c r="BC5187" t="s">
        <v>1155</v>
      </c>
    </row>
    <row r="5188" spans="1:55" x14ac:dyDescent="0.5">
      <c r="A5188" s="3">
        <v>44403</v>
      </c>
      <c r="B5188" t="s">
        <v>1778</v>
      </c>
      <c r="C5188" t="s">
        <v>8857</v>
      </c>
      <c r="L5188" t="s">
        <v>8845</v>
      </c>
      <c r="M5188" s="19" t="s">
        <v>8846</v>
      </c>
      <c r="N5188" t="s">
        <v>60</v>
      </c>
      <c r="O5188" t="s">
        <v>61</v>
      </c>
      <c r="P5188" t="s">
        <v>1407</v>
      </c>
      <c r="Q5188">
        <v>45.753399999999999</v>
      </c>
      <c r="R5188" t="str">
        <f t="shared" si="138"/>
        <v>45.7534N</v>
      </c>
      <c r="S5188" t="s">
        <v>65</v>
      </c>
      <c r="T5188">
        <v>112.77549999999999</v>
      </c>
      <c r="U5188" t="s">
        <v>67</v>
      </c>
      <c r="V5188" t="str">
        <f t="shared" si="139"/>
        <v>112.7755W</v>
      </c>
      <c r="W5188" t="s">
        <v>69</v>
      </c>
      <c r="X5188" t="s">
        <v>1268</v>
      </c>
      <c r="Y5188">
        <v>1611</v>
      </c>
      <c r="AA5188" s="17">
        <v>44380</v>
      </c>
      <c r="AB5188" s="17"/>
      <c r="AC5188" s="17"/>
      <c r="AD5188" t="s">
        <v>8295</v>
      </c>
      <c r="AE5188" t="s">
        <v>4900</v>
      </c>
      <c r="AI5188" t="s">
        <v>8859</v>
      </c>
      <c r="AJ5188" t="s">
        <v>74</v>
      </c>
      <c r="AK5188" t="s">
        <v>75</v>
      </c>
      <c r="AL5188" t="s">
        <v>496</v>
      </c>
      <c r="AM5188" t="s">
        <v>77</v>
      </c>
      <c r="AN5188" t="s">
        <v>4874</v>
      </c>
      <c r="AO5188" t="s">
        <v>1184</v>
      </c>
      <c r="AP5188" t="s">
        <v>79</v>
      </c>
      <c r="AQ5188">
        <v>2021</v>
      </c>
      <c r="AR5188" t="s">
        <v>80</v>
      </c>
      <c r="AW5188" t="s">
        <v>8763</v>
      </c>
      <c r="AX5188">
        <f t="shared" si="137"/>
        <v>2021</v>
      </c>
      <c r="AY5188" t="s">
        <v>1184</v>
      </c>
      <c r="AZ5188" t="s">
        <v>1407</v>
      </c>
      <c r="BA5188" t="s">
        <v>74</v>
      </c>
      <c r="BB5188" t="s">
        <v>8295</v>
      </c>
      <c r="BC5188" t="s">
        <v>1155</v>
      </c>
    </row>
    <row r="5189" spans="1:55" x14ac:dyDescent="0.5">
      <c r="A5189" s="3">
        <v>44403</v>
      </c>
      <c r="B5189" t="s">
        <v>1778</v>
      </c>
      <c r="C5189" t="s">
        <v>8860</v>
      </c>
      <c r="L5189" t="s">
        <v>8861</v>
      </c>
      <c r="M5189" s="19" t="s">
        <v>8862</v>
      </c>
      <c r="N5189" t="s">
        <v>60</v>
      </c>
      <c r="O5189" t="s">
        <v>61</v>
      </c>
      <c r="P5189" t="s">
        <v>1994</v>
      </c>
      <c r="Q5189">
        <v>45.682400000000001</v>
      </c>
      <c r="R5189" t="str">
        <f t="shared" si="138"/>
        <v>45.6824N</v>
      </c>
      <c r="S5189" t="s">
        <v>65</v>
      </c>
      <c r="T5189">
        <v>112.6584</v>
      </c>
      <c r="U5189" t="s">
        <v>67</v>
      </c>
      <c r="V5189" t="str">
        <f t="shared" si="139"/>
        <v>112.6584W</v>
      </c>
      <c r="W5189" t="s">
        <v>69</v>
      </c>
      <c r="X5189" t="s">
        <v>1268</v>
      </c>
      <c r="Y5189">
        <v>1712</v>
      </c>
      <c r="AA5189" s="17">
        <v>44379</v>
      </c>
      <c r="AB5189" s="17"/>
      <c r="AC5189" s="17"/>
      <c r="AD5189" t="s">
        <v>8295</v>
      </c>
      <c r="AE5189" t="s">
        <v>132</v>
      </c>
      <c r="AF5189" t="s">
        <v>8830</v>
      </c>
      <c r="AI5189" t="s">
        <v>8863</v>
      </c>
      <c r="AJ5189" t="s">
        <v>74</v>
      </c>
      <c r="AK5189" t="s">
        <v>75</v>
      </c>
      <c r="AL5189" t="s">
        <v>496</v>
      </c>
      <c r="AM5189" t="s">
        <v>77</v>
      </c>
      <c r="AN5189" t="s">
        <v>4878</v>
      </c>
      <c r="AO5189" t="s">
        <v>314</v>
      </c>
      <c r="AP5189" t="s">
        <v>79</v>
      </c>
      <c r="AQ5189">
        <v>2021</v>
      </c>
      <c r="AR5189" t="s">
        <v>101</v>
      </c>
      <c r="AS5189" t="s">
        <v>8864</v>
      </c>
      <c r="AT5189" t="s">
        <v>8865</v>
      </c>
      <c r="AU5189" t="s">
        <v>8866</v>
      </c>
      <c r="AW5189" t="s">
        <v>8763</v>
      </c>
      <c r="AX5189">
        <f t="shared" si="137"/>
        <v>2021</v>
      </c>
      <c r="AY5189" t="s">
        <v>139</v>
      </c>
      <c r="AZ5189" t="s">
        <v>1994</v>
      </c>
      <c r="BA5189" t="s">
        <v>74</v>
      </c>
      <c r="BB5189" t="s">
        <v>8295</v>
      </c>
      <c r="BC5189" t="s">
        <v>1155</v>
      </c>
    </row>
    <row r="5190" spans="1:55" x14ac:dyDescent="0.5">
      <c r="A5190" s="3">
        <v>44403</v>
      </c>
      <c r="B5190" t="s">
        <v>1778</v>
      </c>
      <c r="C5190" t="s">
        <v>8860</v>
      </c>
      <c r="L5190" t="s">
        <v>8861</v>
      </c>
      <c r="M5190" s="19" t="s">
        <v>8862</v>
      </c>
      <c r="N5190" t="s">
        <v>60</v>
      </c>
      <c r="O5190" t="s">
        <v>61</v>
      </c>
      <c r="P5190" t="s">
        <v>1994</v>
      </c>
      <c r="Q5190">
        <v>45.682400000000001</v>
      </c>
      <c r="R5190" t="str">
        <f t="shared" si="138"/>
        <v>45.6824N</v>
      </c>
      <c r="S5190" t="s">
        <v>65</v>
      </c>
      <c r="T5190">
        <v>112.6584</v>
      </c>
      <c r="U5190" t="s">
        <v>67</v>
      </c>
      <c r="V5190" t="str">
        <f t="shared" si="139"/>
        <v>112.6584W</v>
      </c>
      <c r="W5190" t="s">
        <v>69</v>
      </c>
      <c r="X5190" t="s">
        <v>1268</v>
      </c>
      <c r="Y5190">
        <v>1712</v>
      </c>
      <c r="AA5190" s="17">
        <v>44379</v>
      </c>
      <c r="AB5190" s="17"/>
      <c r="AC5190" s="17"/>
      <c r="AD5190" t="s">
        <v>8295</v>
      </c>
      <c r="AE5190" t="s">
        <v>132</v>
      </c>
      <c r="AF5190" t="s">
        <v>8830</v>
      </c>
      <c r="AI5190" t="s">
        <v>8867</v>
      </c>
      <c r="AJ5190" t="s">
        <v>74</v>
      </c>
      <c r="AK5190" t="s">
        <v>75</v>
      </c>
      <c r="AL5190" t="s">
        <v>496</v>
      </c>
      <c r="AM5190" t="s">
        <v>77</v>
      </c>
      <c r="AN5190" t="s">
        <v>4877</v>
      </c>
      <c r="AO5190" t="s">
        <v>78</v>
      </c>
      <c r="AP5190" t="s">
        <v>79</v>
      </c>
      <c r="AQ5190">
        <v>2021</v>
      </c>
      <c r="AR5190" t="s">
        <v>101</v>
      </c>
      <c r="AS5190" t="s">
        <v>8864</v>
      </c>
      <c r="AT5190" t="s">
        <v>8865</v>
      </c>
      <c r="AU5190" t="s">
        <v>8866</v>
      </c>
      <c r="AW5190" t="s">
        <v>8763</v>
      </c>
      <c r="AX5190">
        <f t="shared" si="137"/>
        <v>2021</v>
      </c>
      <c r="AY5190" t="s">
        <v>78</v>
      </c>
      <c r="AZ5190" t="s">
        <v>1994</v>
      </c>
      <c r="BA5190" t="s">
        <v>74</v>
      </c>
      <c r="BB5190" t="s">
        <v>8295</v>
      </c>
      <c r="BC5190" t="s">
        <v>1155</v>
      </c>
    </row>
    <row r="5191" spans="1:55" x14ac:dyDescent="0.5">
      <c r="A5191" s="3">
        <v>44403</v>
      </c>
      <c r="B5191" t="s">
        <v>1778</v>
      </c>
      <c r="C5191" t="s">
        <v>8860</v>
      </c>
      <c r="L5191" t="s">
        <v>8861</v>
      </c>
      <c r="M5191" s="19" t="s">
        <v>8862</v>
      </c>
      <c r="N5191" t="s">
        <v>60</v>
      </c>
      <c r="O5191" t="s">
        <v>61</v>
      </c>
      <c r="P5191" t="s">
        <v>1994</v>
      </c>
      <c r="Q5191">
        <v>45.682400000000001</v>
      </c>
      <c r="R5191" t="str">
        <f t="shared" si="138"/>
        <v>45.6824N</v>
      </c>
      <c r="S5191" t="s">
        <v>65</v>
      </c>
      <c r="T5191">
        <v>112.6584</v>
      </c>
      <c r="U5191" t="s">
        <v>67</v>
      </c>
      <c r="V5191" t="str">
        <f t="shared" si="139"/>
        <v>112.6584W</v>
      </c>
      <c r="W5191" t="s">
        <v>69</v>
      </c>
      <c r="X5191" t="s">
        <v>1268</v>
      </c>
      <c r="Y5191">
        <v>1712</v>
      </c>
      <c r="AA5191" s="17">
        <v>44379</v>
      </c>
      <c r="AB5191" s="17"/>
      <c r="AC5191" s="17"/>
      <c r="AD5191" t="s">
        <v>8295</v>
      </c>
      <c r="AE5191" t="s">
        <v>132</v>
      </c>
      <c r="AF5191" t="s">
        <v>8830</v>
      </c>
      <c r="AI5191" t="s">
        <v>8868</v>
      </c>
      <c r="AJ5191" t="s">
        <v>74</v>
      </c>
      <c r="AK5191" t="s">
        <v>75</v>
      </c>
      <c r="AL5191" t="s">
        <v>496</v>
      </c>
      <c r="AM5191" t="s">
        <v>77</v>
      </c>
      <c r="AN5191" t="s">
        <v>4873</v>
      </c>
      <c r="AO5191" t="s">
        <v>1703</v>
      </c>
      <c r="AP5191" t="s">
        <v>79</v>
      </c>
      <c r="AQ5191">
        <v>2021</v>
      </c>
      <c r="AR5191" t="s">
        <v>101</v>
      </c>
      <c r="AS5191" t="s">
        <v>8864</v>
      </c>
      <c r="AT5191" t="s">
        <v>8865</v>
      </c>
      <c r="AU5191" t="s">
        <v>8866</v>
      </c>
      <c r="AW5191" t="s">
        <v>8763</v>
      </c>
      <c r="AX5191">
        <f t="shared" si="137"/>
        <v>2021</v>
      </c>
      <c r="AY5191" t="s">
        <v>1703</v>
      </c>
      <c r="AZ5191" t="s">
        <v>1994</v>
      </c>
      <c r="BA5191" t="s">
        <v>74</v>
      </c>
      <c r="BB5191" t="s">
        <v>8295</v>
      </c>
      <c r="BC5191" t="s">
        <v>1155</v>
      </c>
    </row>
    <row r="5192" spans="1:55" x14ac:dyDescent="0.5">
      <c r="A5192" s="3">
        <v>44403</v>
      </c>
      <c r="B5192" t="s">
        <v>1778</v>
      </c>
      <c r="C5192" t="s">
        <v>8860</v>
      </c>
      <c r="L5192" t="s">
        <v>8861</v>
      </c>
      <c r="M5192" s="19" t="s">
        <v>8862</v>
      </c>
      <c r="N5192" t="s">
        <v>60</v>
      </c>
      <c r="O5192" t="s">
        <v>61</v>
      </c>
      <c r="P5192" t="s">
        <v>1994</v>
      </c>
      <c r="Q5192">
        <v>45.682400000000001</v>
      </c>
      <c r="R5192" t="str">
        <f t="shared" si="138"/>
        <v>45.6824N</v>
      </c>
      <c r="S5192" t="s">
        <v>65</v>
      </c>
      <c r="T5192">
        <v>112.6584</v>
      </c>
      <c r="U5192" t="s">
        <v>67</v>
      </c>
      <c r="V5192" t="str">
        <f t="shared" si="139"/>
        <v>112.6584W</v>
      </c>
      <c r="W5192" t="s">
        <v>69</v>
      </c>
      <c r="X5192" t="s">
        <v>1268</v>
      </c>
      <c r="Y5192">
        <v>1712</v>
      </c>
      <c r="AA5192" s="17">
        <v>44379</v>
      </c>
      <c r="AB5192" s="17"/>
      <c r="AC5192" s="17"/>
      <c r="AD5192" t="s">
        <v>8295</v>
      </c>
      <c r="AE5192" t="s">
        <v>132</v>
      </c>
      <c r="AF5192" t="s">
        <v>8830</v>
      </c>
      <c r="AI5192" t="s">
        <v>8869</v>
      </c>
      <c r="AJ5192" t="s">
        <v>74</v>
      </c>
      <c r="AK5192" t="s">
        <v>75</v>
      </c>
      <c r="AL5192" t="s">
        <v>496</v>
      </c>
      <c r="AM5192" t="s">
        <v>77</v>
      </c>
      <c r="AN5192" t="s">
        <v>4873</v>
      </c>
      <c r="AO5192" t="s">
        <v>1703</v>
      </c>
      <c r="AP5192" t="s">
        <v>79</v>
      </c>
      <c r="AQ5192">
        <v>2021</v>
      </c>
      <c r="AR5192" t="s">
        <v>101</v>
      </c>
      <c r="AS5192" t="s">
        <v>8864</v>
      </c>
      <c r="AT5192" t="s">
        <v>8865</v>
      </c>
      <c r="AU5192" t="s">
        <v>8866</v>
      </c>
      <c r="AW5192" t="s">
        <v>8763</v>
      </c>
      <c r="AX5192">
        <f t="shared" si="137"/>
        <v>2021</v>
      </c>
      <c r="AY5192" t="s">
        <v>1703</v>
      </c>
      <c r="AZ5192" t="s">
        <v>1994</v>
      </c>
      <c r="BA5192" t="s">
        <v>74</v>
      </c>
      <c r="BB5192" t="s">
        <v>8295</v>
      </c>
      <c r="BC5192" t="s">
        <v>1155</v>
      </c>
    </row>
    <row r="5193" spans="1:55" x14ac:dyDescent="0.5">
      <c r="A5193" s="3">
        <v>44403</v>
      </c>
      <c r="B5193" t="s">
        <v>1778</v>
      </c>
      <c r="C5193" t="s">
        <v>8860</v>
      </c>
      <c r="L5193" t="s">
        <v>8861</v>
      </c>
      <c r="M5193" s="19" t="s">
        <v>8862</v>
      </c>
      <c r="N5193" t="s">
        <v>60</v>
      </c>
      <c r="O5193" t="s">
        <v>61</v>
      </c>
      <c r="P5193" t="s">
        <v>1994</v>
      </c>
      <c r="Q5193">
        <v>45.682400000000001</v>
      </c>
      <c r="R5193" t="str">
        <f t="shared" si="138"/>
        <v>45.6824N</v>
      </c>
      <c r="S5193" t="s">
        <v>65</v>
      </c>
      <c r="T5193">
        <v>112.6584</v>
      </c>
      <c r="U5193" t="s">
        <v>67</v>
      </c>
      <c r="V5193" t="str">
        <f t="shared" si="139"/>
        <v>112.6584W</v>
      </c>
      <c r="W5193" t="s">
        <v>69</v>
      </c>
      <c r="X5193" t="s">
        <v>1268</v>
      </c>
      <c r="Y5193">
        <v>1712</v>
      </c>
      <c r="AA5193" s="17">
        <v>44379</v>
      </c>
      <c r="AB5193" s="17"/>
      <c r="AC5193" s="17"/>
      <c r="AD5193" t="s">
        <v>8295</v>
      </c>
      <c r="AE5193" t="s">
        <v>132</v>
      </c>
      <c r="AF5193" t="s">
        <v>8830</v>
      </c>
      <c r="AI5193" t="s">
        <v>8870</v>
      </c>
      <c r="AJ5193" t="s">
        <v>74</v>
      </c>
      <c r="AK5193" t="s">
        <v>75</v>
      </c>
      <c r="AL5193" t="s">
        <v>496</v>
      </c>
      <c r="AM5193" t="s">
        <v>77</v>
      </c>
      <c r="AN5193" t="s">
        <v>4873</v>
      </c>
      <c r="AO5193" t="s">
        <v>1703</v>
      </c>
      <c r="AP5193" t="s">
        <v>79</v>
      </c>
      <c r="AQ5193">
        <v>2021</v>
      </c>
      <c r="AR5193" t="s">
        <v>101</v>
      </c>
      <c r="AS5193" t="s">
        <v>8864</v>
      </c>
      <c r="AT5193" t="s">
        <v>8865</v>
      </c>
      <c r="AU5193" t="s">
        <v>8866</v>
      </c>
      <c r="AW5193" t="s">
        <v>8763</v>
      </c>
      <c r="AX5193">
        <f t="shared" si="137"/>
        <v>2021</v>
      </c>
      <c r="AY5193" t="s">
        <v>1703</v>
      </c>
      <c r="AZ5193" t="s">
        <v>1994</v>
      </c>
      <c r="BA5193" t="s">
        <v>74</v>
      </c>
      <c r="BB5193" t="s">
        <v>8295</v>
      </c>
      <c r="BC5193" t="s">
        <v>1155</v>
      </c>
    </row>
    <row r="5194" spans="1:55" x14ac:dyDescent="0.5">
      <c r="A5194" s="3">
        <v>44403</v>
      </c>
      <c r="B5194" t="s">
        <v>1778</v>
      </c>
      <c r="C5194" t="s">
        <v>8860</v>
      </c>
      <c r="L5194" t="s">
        <v>8861</v>
      </c>
      <c r="M5194" s="19" t="s">
        <v>8862</v>
      </c>
      <c r="N5194" t="s">
        <v>60</v>
      </c>
      <c r="O5194" t="s">
        <v>61</v>
      </c>
      <c r="P5194" t="s">
        <v>1994</v>
      </c>
      <c r="Q5194">
        <v>45.682400000000001</v>
      </c>
      <c r="R5194" t="str">
        <f t="shared" si="138"/>
        <v>45.6824N</v>
      </c>
      <c r="S5194" t="s">
        <v>65</v>
      </c>
      <c r="T5194">
        <v>112.6584</v>
      </c>
      <c r="U5194" t="s">
        <v>67</v>
      </c>
      <c r="V5194" t="str">
        <f t="shared" si="139"/>
        <v>112.6584W</v>
      </c>
      <c r="W5194" t="s">
        <v>69</v>
      </c>
      <c r="X5194" t="s">
        <v>1268</v>
      </c>
      <c r="Y5194">
        <v>1712</v>
      </c>
      <c r="AA5194" s="17">
        <v>44379</v>
      </c>
      <c r="AB5194" s="17"/>
      <c r="AC5194" s="17"/>
      <c r="AD5194" t="s">
        <v>8295</v>
      </c>
      <c r="AE5194" t="s">
        <v>132</v>
      </c>
      <c r="AF5194" t="s">
        <v>8830</v>
      </c>
      <c r="AI5194" t="s">
        <v>8871</v>
      </c>
      <c r="AJ5194" t="s">
        <v>74</v>
      </c>
      <c r="AK5194" t="s">
        <v>75</v>
      </c>
      <c r="AL5194" t="s">
        <v>496</v>
      </c>
      <c r="AM5194" t="s">
        <v>77</v>
      </c>
      <c r="AN5194" t="s">
        <v>4878</v>
      </c>
      <c r="AO5194" t="s">
        <v>139</v>
      </c>
      <c r="AP5194" t="s">
        <v>79</v>
      </c>
      <c r="AQ5194">
        <v>2021</v>
      </c>
      <c r="AR5194" t="s">
        <v>80</v>
      </c>
      <c r="AS5194" t="s">
        <v>8864</v>
      </c>
      <c r="AT5194" t="s">
        <v>8865</v>
      </c>
      <c r="AU5194" t="s">
        <v>8866</v>
      </c>
      <c r="AW5194" t="s">
        <v>8763</v>
      </c>
      <c r="AX5194">
        <f t="shared" si="137"/>
        <v>2021</v>
      </c>
      <c r="AY5194" t="s">
        <v>139</v>
      </c>
      <c r="AZ5194" t="s">
        <v>1994</v>
      </c>
      <c r="BA5194" t="s">
        <v>74</v>
      </c>
      <c r="BB5194" t="s">
        <v>8295</v>
      </c>
      <c r="BC5194" t="s">
        <v>1155</v>
      </c>
    </row>
    <row r="5195" spans="1:55" x14ac:dyDescent="0.5">
      <c r="A5195" s="3">
        <v>44403</v>
      </c>
      <c r="B5195" t="s">
        <v>1778</v>
      </c>
      <c r="C5195" t="s">
        <v>8860</v>
      </c>
      <c r="L5195" t="s">
        <v>8861</v>
      </c>
      <c r="M5195" s="19" t="s">
        <v>8862</v>
      </c>
      <c r="N5195" t="s">
        <v>60</v>
      </c>
      <c r="O5195" t="s">
        <v>61</v>
      </c>
      <c r="P5195" t="s">
        <v>1994</v>
      </c>
      <c r="Q5195">
        <v>45.682400000000001</v>
      </c>
      <c r="R5195" t="str">
        <f t="shared" si="138"/>
        <v>45.6824N</v>
      </c>
      <c r="S5195" t="s">
        <v>65</v>
      </c>
      <c r="T5195">
        <v>112.6584</v>
      </c>
      <c r="U5195" t="s">
        <v>67</v>
      </c>
      <c r="V5195" t="str">
        <f t="shared" si="139"/>
        <v>112.6584W</v>
      </c>
      <c r="W5195" t="s">
        <v>69</v>
      </c>
      <c r="X5195" t="s">
        <v>1268</v>
      </c>
      <c r="Y5195">
        <v>1712</v>
      </c>
      <c r="AA5195" s="17">
        <v>44379</v>
      </c>
      <c r="AB5195" s="17"/>
      <c r="AC5195" s="17"/>
      <c r="AD5195" t="s">
        <v>8295</v>
      </c>
      <c r="AE5195" t="s">
        <v>132</v>
      </c>
      <c r="AF5195" t="s">
        <v>8830</v>
      </c>
      <c r="AI5195" t="s">
        <v>8872</v>
      </c>
      <c r="AJ5195" t="s">
        <v>74</v>
      </c>
      <c r="AK5195" t="s">
        <v>75</v>
      </c>
      <c r="AL5195" t="s">
        <v>496</v>
      </c>
      <c r="AM5195" t="s">
        <v>77</v>
      </c>
      <c r="AN5195" t="s">
        <v>4877</v>
      </c>
      <c r="AO5195" t="s">
        <v>78</v>
      </c>
      <c r="AP5195" t="s">
        <v>79</v>
      </c>
      <c r="AQ5195">
        <v>2021</v>
      </c>
      <c r="AR5195" t="s">
        <v>80</v>
      </c>
      <c r="AS5195" t="s">
        <v>8864</v>
      </c>
      <c r="AT5195" t="s">
        <v>8865</v>
      </c>
      <c r="AU5195" t="s">
        <v>8866</v>
      </c>
      <c r="AW5195" t="s">
        <v>8763</v>
      </c>
      <c r="AX5195">
        <f t="shared" si="137"/>
        <v>2021</v>
      </c>
      <c r="AY5195" t="s">
        <v>78</v>
      </c>
      <c r="AZ5195" t="s">
        <v>1994</v>
      </c>
      <c r="BA5195" t="s">
        <v>74</v>
      </c>
      <c r="BB5195" t="s">
        <v>8295</v>
      </c>
      <c r="BC5195" t="s">
        <v>1155</v>
      </c>
    </row>
    <row r="5196" spans="1:55" x14ac:dyDescent="0.5">
      <c r="A5196" s="3">
        <v>44403</v>
      </c>
      <c r="B5196" t="s">
        <v>1778</v>
      </c>
      <c r="C5196" t="s">
        <v>8860</v>
      </c>
      <c r="L5196" t="s">
        <v>8861</v>
      </c>
      <c r="M5196" s="19" t="s">
        <v>8862</v>
      </c>
      <c r="N5196" t="s">
        <v>60</v>
      </c>
      <c r="O5196" t="s">
        <v>61</v>
      </c>
      <c r="P5196" t="s">
        <v>1994</v>
      </c>
      <c r="Q5196">
        <v>45.682400000000001</v>
      </c>
      <c r="R5196" t="str">
        <f t="shared" si="138"/>
        <v>45.6824N</v>
      </c>
      <c r="S5196" t="s">
        <v>65</v>
      </c>
      <c r="T5196">
        <v>112.6584</v>
      </c>
      <c r="U5196" t="s">
        <v>67</v>
      </c>
      <c r="V5196" t="str">
        <f t="shared" si="139"/>
        <v>112.6584W</v>
      </c>
      <c r="W5196" t="s">
        <v>69</v>
      </c>
      <c r="X5196" t="s">
        <v>1268</v>
      </c>
      <c r="Y5196">
        <v>1712</v>
      </c>
      <c r="AA5196" s="17">
        <v>44379</v>
      </c>
      <c r="AB5196" s="17"/>
      <c r="AC5196" s="17"/>
      <c r="AD5196" t="s">
        <v>8295</v>
      </c>
      <c r="AE5196" t="s">
        <v>132</v>
      </c>
      <c r="AF5196" t="s">
        <v>8830</v>
      </c>
      <c r="AI5196" t="s">
        <v>8873</v>
      </c>
      <c r="AJ5196" t="s">
        <v>74</v>
      </c>
      <c r="AK5196" t="s">
        <v>75</v>
      </c>
      <c r="AL5196" t="s">
        <v>496</v>
      </c>
      <c r="AM5196" t="s">
        <v>77</v>
      </c>
      <c r="AN5196" t="s">
        <v>4877</v>
      </c>
      <c r="AO5196" t="s">
        <v>78</v>
      </c>
      <c r="AP5196" t="s">
        <v>79</v>
      </c>
      <c r="AQ5196">
        <v>2021</v>
      </c>
      <c r="AR5196" t="s">
        <v>80</v>
      </c>
      <c r="AS5196" t="s">
        <v>8864</v>
      </c>
      <c r="AT5196" t="s">
        <v>8865</v>
      </c>
      <c r="AU5196" t="s">
        <v>8866</v>
      </c>
      <c r="AW5196" t="s">
        <v>8763</v>
      </c>
      <c r="AX5196">
        <f t="shared" si="137"/>
        <v>2021</v>
      </c>
      <c r="AY5196" t="s">
        <v>78</v>
      </c>
      <c r="AZ5196" t="s">
        <v>1994</v>
      </c>
      <c r="BA5196" t="s">
        <v>74</v>
      </c>
      <c r="BB5196" t="s">
        <v>8295</v>
      </c>
      <c r="BC5196" t="s">
        <v>1155</v>
      </c>
    </row>
    <row r="5197" spans="1:55" x14ac:dyDescent="0.5">
      <c r="A5197" s="3">
        <v>44403</v>
      </c>
      <c r="B5197" t="s">
        <v>1778</v>
      </c>
      <c r="C5197" t="s">
        <v>8860</v>
      </c>
      <c r="L5197" t="s">
        <v>8861</v>
      </c>
      <c r="M5197" s="19" t="s">
        <v>8862</v>
      </c>
      <c r="N5197" t="s">
        <v>60</v>
      </c>
      <c r="O5197" t="s">
        <v>61</v>
      </c>
      <c r="P5197" t="s">
        <v>1994</v>
      </c>
      <c r="Q5197">
        <v>45.682400000000001</v>
      </c>
      <c r="R5197" t="str">
        <f t="shared" si="138"/>
        <v>45.6824N</v>
      </c>
      <c r="S5197" t="s">
        <v>65</v>
      </c>
      <c r="T5197">
        <v>112.6584</v>
      </c>
      <c r="U5197" t="s">
        <v>67</v>
      </c>
      <c r="V5197" t="str">
        <f t="shared" si="139"/>
        <v>112.6584W</v>
      </c>
      <c r="W5197" t="s">
        <v>69</v>
      </c>
      <c r="X5197" t="s">
        <v>1268</v>
      </c>
      <c r="Y5197">
        <v>1712</v>
      </c>
      <c r="AA5197" s="17">
        <v>44379</v>
      </c>
      <c r="AB5197" s="17"/>
      <c r="AC5197" s="17"/>
      <c r="AD5197" t="s">
        <v>8295</v>
      </c>
      <c r="AE5197" t="s">
        <v>132</v>
      </c>
      <c r="AF5197" t="s">
        <v>8830</v>
      </c>
      <c r="AI5197" t="s">
        <v>8874</v>
      </c>
      <c r="AJ5197" t="s">
        <v>74</v>
      </c>
      <c r="AK5197" t="s">
        <v>75</v>
      </c>
      <c r="AL5197" t="s">
        <v>496</v>
      </c>
      <c r="AM5197" t="s">
        <v>77</v>
      </c>
      <c r="AN5197" t="s">
        <v>4874</v>
      </c>
      <c r="AO5197" t="s">
        <v>1184</v>
      </c>
      <c r="AP5197" t="s">
        <v>79</v>
      </c>
      <c r="AQ5197">
        <v>2021</v>
      </c>
      <c r="AR5197" t="s">
        <v>80</v>
      </c>
      <c r="AS5197" t="s">
        <v>8864</v>
      </c>
      <c r="AT5197" t="s">
        <v>8865</v>
      </c>
      <c r="AU5197" t="s">
        <v>8866</v>
      </c>
      <c r="AW5197" t="s">
        <v>8763</v>
      </c>
      <c r="AX5197">
        <f t="shared" si="137"/>
        <v>2021</v>
      </c>
      <c r="AY5197" t="s">
        <v>1184</v>
      </c>
      <c r="AZ5197" t="s">
        <v>1994</v>
      </c>
      <c r="BA5197" t="s">
        <v>74</v>
      </c>
      <c r="BB5197" t="s">
        <v>8295</v>
      </c>
      <c r="BC5197" t="s">
        <v>1155</v>
      </c>
    </row>
    <row r="5198" spans="1:55" x14ac:dyDescent="0.5">
      <c r="A5198" s="3">
        <v>44403</v>
      </c>
      <c r="B5198" t="s">
        <v>1778</v>
      </c>
      <c r="C5198" t="s">
        <v>8860</v>
      </c>
      <c r="L5198" t="s">
        <v>8861</v>
      </c>
      <c r="M5198" s="19" t="s">
        <v>8862</v>
      </c>
      <c r="N5198" t="s">
        <v>60</v>
      </c>
      <c r="O5198" t="s">
        <v>61</v>
      </c>
      <c r="P5198" t="s">
        <v>1994</v>
      </c>
      <c r="Q5198">
        <v>45.682400000000001</v>
      </c>
      <c r="R5198" t="str">
        <f t="shared" si="138"/>
        <v>45.6824N</v>
      </c>
      <c r="S5198" t="s">
        <v>65</v>
      </c>
      <c r="T5198">
        <v>112.6584</v>
      </c>
      <c r="U5198" t="s">
        <v>67</v>
      </c>
      <c r="V5198" t="str">
        <f t="shared" si="139"/>
        <v>112.6584W</v>
      </c>
      <c r="W5198" t="s">
        <v>69</v>
      </c>
      <c r="X5198" t="s">
        <v>1268</v>
      </c>
      <c r="Y5198">
        <v>1712</v>
      </c>
      <c r="AA5198" s="17">
        <v>44379</v>
      </c>
      <c r="AB5198" s="17"/>
      <c r="AC5198" s="17"/>
      <c r="AD5198" t="s">
        <v>8295</v>
      </c>
      <c r="AE5198" t="s">
        <v>132</v>
      </c>
      <c r="AF5198" t="s">
        <v>8830</v>
      </c>
      <c r="AI5198" t="s">
        <v>8875</v>
      </c>
      <c r="AJ5198" t="s">
        <v>74</v>
      </c>
      <c r="AK5198" t="s">
        <v>75</v>
      </c>
      <c r="AL5198" t="s">
        <v>496</v>
      </c>
      <c r="AM5198" t="s">
        <v>77</v>
      </c>
      <c r="AN5198" t="s">
        <v>4874</v>
      </c>
      <c r="AO5198" t="s">
        <v>1184</v>
      </c>
      <c r="AP5198" t="s">
        <v>79</v>
      </c>
      <c r="AQ5198">
        <v>2021</v>
      </c>
      <c r="AR5198" t="s">
        <v>80</v>
      </c>
      <c r="AS5198" t="s">
        <v>8864</v>
      </c>
      <c r="AT5198" t="s">
        <v>8865</v>
      </c>
      <c r="AU5198" t="s">
        <v>8866</v>
      </c>
      <c r="AW5198" t="s">
        <v>8763</v>
      </c>
      <c r="AX5198">
        <f t="shared" si="137"/>
        <v>2021</v>
      </c>
      <c r="AY5198" t="s">
        <v>1184</v>
      </c>
      <c r="AZ5198" t="s">
        <v>1994</v>
      </c>
      <c r="BA5198" t="s">
        <v>74</v>
      </c>
      <c r="BB5198" t="s">
        <v>8295</v>
      </c>
      <c r="BC5198" t="s">
        <v>1155</v>
      </c>
    </row>
    <row r="5199" spans="1:55" x14ac:dyDescent="0.5">
      <c r="A5199" s="3">
        <v>44404</v>
      </c>
      <c r="B5199" t="s">
        <v>1778</v>
      </c>
      <c r="C5199" t="s">
        <v>8876</v>
      </c>
      <c r="L5199" t="s">
        <v>8877</v>
      </c>
      <c r="M5199" s="19" t="s">
        <v>8878</v>
      </c>
      <c r="N5199" t="s">
        <v>60</v>
      </c>
      <c r="O5199" t="s">
        <v>61</v>
      </c>
      <c r="P5199" t="s">
        <v>1994</v>
      </c>
      <c r="Q5199">
        <v>45.7044</v>
      </c>
      <c r="R5199" t="str">
        <f t="shared" si="138"/>
        <v>45.7044N</v>
      </c>
      <c r="S5199" t="s">
        <v>65</v>
      </c>
      <c r="T5199">
        <v>112.62050000000001</v>
      </c>
      <c r="U5199" t="s">
        <v>67</v>
      </c>
      <c r="V5199" t="str">
        <f t="shared" si="139"/>
        <v>112.6205W</v>
      </c>
      <c r="W5199" t="s">
        <v>69</v>
      </c>
      <c r="X5199" t="s">
        <v>1268</v>
      </c>
      <c r="Y5199">
        <v>1934</v>
      </c>
      <c r="AA5199" s="17">
        <v>44379</v>
      </c>
      <c r="AB5199" s="17"/>
      <c r="AC5199" s="17"/>
      <c r="AD5199" t="s">
        <v>8295</v>
      </c>
      <c r="AE5199" t="s">
        <v>132</v>
      </c>
      <c r="AF5199" t="s">
        <v>8830</v>
      </c>
      <c r="AI5199" t="s">
        <v>8879</v>
      </c>
      <c r="AJ5199" t="s">
        <v>74</v>
      </c>
      <c r="AK5199" t="s">
        <v>75</v>
      </c>
      <c r="AL5199" t="s">
        <v>496</v>
      </c>
      <c r="AM5199" t="s">
        <v>77</v>
      </c>
      <c r="AN5199" t="s">
        <v>4878</v>
      </c>
      <c r="AO5199" t="s">
        <v>139</v>
      </c>
      <c r="AP5199" t="s">
        <v>79</v>
      </c>
      <c r="AQ5199">
        <v>2021</v>
      </c>
      <c r="AR5199" t="s">
        <v>80</v>
      </c>
      <c r="AS5199" t="s">
        <v>189</v>
      </c>
      <c r="AT5199" t="s">
        <v>4811</v>
      </c>
      <c r="AU5199" t="s">
        <v>4833</v>
      </c>
      <c r="AW5199" t="s">
        <v>8763</v>
      </c>
      <c r="AX5199">
        <f t="shared" si="137"/>
        <v>2021</v>
      </c>
      <c r="AY5199" t="s">
        <v>139</v>
      </c>
      <c r="AZ5199" t="s">
        <v>1994</v>
      </c>
      <c r="BA5199" t="s">
        <v>74</v>
      </c>
      <c r="BB5199" t="s">
        <v>8295</v>
      </c>
      <c r="BC5199" t="s">
        <v>1155</v>
      </c>
    </row>
    <row r="5200" spans="1:55" x14ac:dyDescent="0.5">
      <c r="A5200" s="3">
        <v>44404</v>
      </c>
      <c r="B5200" t="s">
        <v>1778</v>
      </c>
      <c r="C5200" t="s">
        <v>8876</v>
      </c>
      <c r="L5200" t="s">
        <v>8877</v>
      </c>
      <c r="M5200" s="19" t="s">
        <v>8878</v>
      </c>
      <c r="N5200" t="s">
        <v>60</v>
      </c>
      <c r="O5200" t="s">
        <v>61</v>
      </c>
      <c r="P5200" t="s">
        <v>1994</v>
      </c>
      <c r="Q5200">
        <v>45.7044</v>
      </c>
      <c r="R5200" t="str">
        <f t="shared" si="138"/>
        <v>45.7044N</v>
      </c>
      <c r="S5200" t="s">
        <v>65</v>
      </c>
      <c r="T5200">
        <v>112.62050000000001</v>
      </c>
      <c r="U5200" t="s">
        <v>67</v>
      </c>
      <c r="V5200" t="str">
        <f t="shared" si="139"/>
        <v>112.6205W</v>
      </c>
      <c r="W5200" t="s">
        <v>69</v>
      </c>
      <c r="X5200" t="s">
        <v>1268</v>
      </c>
      <c r="Y5200">
        <v>1934</v>
      </c>
      <c r="AA5200" s="17">
        <v>44379</v>
      </c>
      <c r="AB5200" s="17"/>
      <c r="AC5200" s="17"/>
      <c r="AD5200" t="s">
        <v>8295</v>
      </c>
      <c r="AE5200" t="s">
        <v>132</v>
      </c>
      <c r="AF5200" t="s">
        <v>8830</v>
      </c>
      <c r="AI5200" t="s">
        <v>8880</v>
      </c>
      <c r="AJ5200" t="s">
        <v>74</v>
      </c>
      <c r="AK5200" t="s">
        <v>75</v>
      </c>
      <c r="AL5200" t="s">
        <v>496</v>
      </c>
      <c r="AM5200" t="s">
        <v>77</v>
      </c>
      <c r="AN5200" t="s">
        <v>4878</v>
      </c>
      <c r="AO5200" t="s">
        <v>139</v>
      </c>
      <c r="AP5200" t="s">
        <v>79</v>
      </c>
      <c r="AQ5200">
        <v>2021</v>
      </c>
      <c r="AR5200" t="s">
        <v>80</v>
      </c>
      <c r="AS5200" t="s">
        <v>189</v>
      </c>
      <c r="AT5200" t="s">
        <v>4811</v>
      </c>
      <c r="AU5200" t="s">
        <v>4833</v>
      </c>
      <c r="AW5200" t="s">
        <v>8763</v>
      </c>
      <c r="AX5200">
        <f t="shared" si="137"/>
        <v>2021</v>
      </c>
      <c r="AY5200" t="s">
        <v>139</v>
      </c>
      <c r="AZ5200" t="s">
        <v>1994</v>
      </c>
      <c r="BA5200" t="s">
        <v>74</v>
      </c>
      <c r="BB5200" t="s">
        <v>8295</v>
      </c>
      <c r="BC5200" t="s">
        <v>1155</v>
      </c>
    </row>
    <row r="5201" spans="1:55" x14ac:dyDescent="0.5">
      <c r="A5201" s="3">
        <v>44404</v>
      </c>
      <c r="B5201" t="s">
        <v>1778</v>
      </c>
      <c r="C5201" t="s">
        <v>8876</v>
      </c>
      <c r="L5201" t="s">
        <v>8877</v>
      </c>
      <c r="M5201" s="19" t="s">
        <v>8878</v>
      </c>
      <c r="N5201" t="s">
        <v>60</v>
      </c>
      <c r="O5201" t="s">
        <v>61</v>
      </c>
      <c r="P5201" t="s">
        <v>1994</v>
      </c>
      <c r="Q5201">
        <v>45.7044</v>
      </c>
      <c r="R5201" t="str">
        <f t="shared" si="138"/>
        <v>45.7044N</v>
      </c>
      <c r="S5201" t="s">
        <v>65</v>
      </c>
      <c r="T5201">
        <v>112.62050000000001</v>
      </c>
      <c r="U5201" t="s">
        <v>67</v>
      </c>
      <c r="V5201" t="str">
        <f t="shared" si="139"/>
        <v>112.6205W</v>
      </c>
      <c r="W5201" t="s">
        <v>69</v>
      </c>
      <c r="X5201" t="s">
        <v>1268</v>
      </c>
      <c r="Y5201">
        <v>1934</v>
      </c>
      <c r="AA5201" s="17">
        <v>44379</v>
      </c>
      <c r="AB5201" s="17"/>
      <c r="AC5201" s="17"/>
      <c r="AD5201" t="s">
        <v>8295</v>
      </c>
      <c r="AE5201" t="s">
        <v>132</v>
      </c>
      <c r="AF5201" t="s">
        <v>8830</v>
      </c>
      <c r="AI5201" t="s">
        <v>8881</v>
      </c>
      <c r="AJ5201" t="s">
        <v>74</v>
      </c>
      <c r="AK5201" t="s">
        <v>75</v>
      </c>
      <c r="AL5201" t="s">
        <v>496</v>
      </c>
      <c r="AM5201" t="s">
        <v>77</v>
      </c>
      <c r="AN5201" t="s">
        <v>4878</v>
      </c>
      <c r="AO5201" t="s">
        <v>139</v>
      </c>
      <c r="AP5201" t="s">
        <v>79</v>
      </c>
      <c r="AQ5201">
        <v>2021</v>
      </c>
      <c r="AR5201" t="s">
        <v>80</v>
      </c>
      <c r="AS5201" t="s">
        <v>189</v>
      </c>
      <c r="AT5201" t="s">
        <v>4811</v>
      </c>
      <c r="AU5201" t="s">
        <v>4833</v>
      </c>
      <c r="AW5201" t="s">
        <v>8763</v>
      </c>
      <c r="AX5201">
        <f t="shared" si="137"/>
        <v>2021</v>
      </c>
      <c r="AY5201" t="s">
        <v>139</v>
      </c>
      <c r="AZ5201" t="s">
        <v>1994</v>
      </c>
      <c r="BA5201" t="s">
        <v>74</v>
      </c>
      <c r="BB5201" t="s">
        <v>8295</v>
      </c>
      <c r="BC5201" t="s">
        <v>1155</v>
      </c>
    </row>
    <row r="5202" spans="1:55" x14ac:dyDescent="0.5">
      <c r="A5202" s="3">
        <v>44404</v>
      </c>
      <c r="B5202" t="s">
        <v>1778</v>
      </c>
      <c r="C5202" t="s">
        <v>8876</v>
      </c>
      <c r="L5202" t="s">
        <v>8877</v>
      </c>
      <c r="M5202" s="19" t="s">
        <v>8878</v>
      </c>
      <c r="N5202" t="s">
        <v>60</v>
      </c>
      <c r="O5202" t="s">
        <v>61</v>
      </c>
      <c r="P5202" t="s">
        <v>1994</v>
      </c>
      <c r="Q5202">
        <v>45.7044</v>
      </c>
      <c r="R5202" t="str">
        <f t="shared" si="138"/>
        <v>45.7044N</v>
      </c>
      <c r="S5202" t="s">
        <v>65</v>
      </c>
      <c r="T5202">
        <v>112.62050000000001</v>
      </c>
      <c r="U5202" t="s">
        <v>67</v>
      </c>
      <c r="V5202" t="str">
        <f t="shared" si="139"/>
        <v>112.6205W</v>
      </c>
      <c r="W5202" t="s">
        <v>69</v>
      </c>
      <c r="X5202" t="s">
        <v>1268</v>
      </c>
      <c r="Y5202">
        <v>1934</v>
      </c>
      <c r="AA5202" s="17">
        <v>44379</v>
      </c>
      <c r="AB5202" s="17"/>
      <c r="AC5202" s="17"/>
      <c r="AD5202" t="s">
        <v>8295</v>
      </c>
      <c r="AE5202" t="s">
        <v>132</v>
      </c>
      <c r="AF5202" t="s">
        <v>8830</v>
      </c>
      <c r="AI5202" t="s">
        <v>8882</v>
      </c>
      <c r="AJ5202" t="s">
        <v>74</v>
      </c>
      <c r="AK5202" t="s">
        <v>75</v>
      </c>
      <c r="AL5202" t="s">
        <v>496</v>
      </c>
      <c r="AM5202" t="s">
        <v>77</v>
      </c>
      <c r="AN5202" t="s">
        <v>77</v>
      </c>
      <c r="AO5202" t="s">
        <v>446</v>
      </c>
      <c r="AP5202" t="s">
        <v>79</v>
      </c>
      <c r="AQ5202">
        <v>2021</v>
      </c>
      <c r="AR5202" t="s">
        <v>80</v>
      </c>
      <c r="AS5202" t="s">
        <v>189</v>
      </c>
      <c r="AT5202" t="s">
        <v>4811</v>
      </c>
      <c r="AU5202" t="s">
        <v>4833</v>
      </c>
      <c r="AW5202" t="s">
        <v>8763</v>
      </c>
      <c r="AX5202">
        <f t="shared" si="137"/>
        <v>2021</v>
      </c>
      <c r="AY5202" t="s">
        <v>446</v>
      </c>
      <c r="AZ5202" t="s">
        <v>1994</v>
      </c>
      <c r="BA5202" t="s">
        <v>74</v>
      </c>
      <c r="BB5202" t="s">
        <v>8295</v>
      </c>
      <c r="BC5202" t="s">
        <v>1155</v>
      </c>
    </row>
    <row r="5203" spans="1:55" x14ac:dyDescent="0.5">
      <c r="A5203" s="3">
        <v>44404</v>
      </c>
      <c r="B5203" t="s">
        <v>1778</v>
      </c>
      <c r="C5203" t="s">
        <v>8876</v>
      </c>
      <c r="L5203" t="s">
        <v>8877</v>
      </c>
      <c r="M5203" s="19" t="s">
        <v>8878</v>
      </c>
      <c r="N5203" t="s">
        <v>60</v>
      </c>
      <c r="O5203" t="s">
        <v>61</v>
      </c>
      <c r="P5203" t="s">
        <v>1994</v>
      </c>
      <c r="Q5203">
        <v>45.7044</v>
      </c>
      <c r="R5203" t="str">
        <f t="shared" si="138"/>
        <v>45.7044N</v>
      </c>
      <c r="S5203" t="s">
        <v>65</v>
      </c>
      <c r="T5203">
        <v>112.62050000000001</v>
      </c>
      <c r="U5203" t="s">
        <v>67</v>
      </c>
      <c r="V5203" t="str">
        <f t="shared" si="139"/>
        <v>112.6205W</v>
      </c>
      <c r="W5203" t="s">
        <v>69</v>
      </c>
      <c r="X5203" t="s">
        <v>1268</v>
      </c>
      <c r="Y5203">
        <v>1934</v>
      </c>
      <c r="AA5203" s="17">
        <v>44379</v>
      </c>
      <c r="AB5203" s="17"/>
      <c r="AC5203" s="17"/>
      <c r="AD5203" t="s">
        <v>8295</v>
      </c>
      <c r="AE5203" t="s">
        <v>132</v>
      </c>
      <c r="AF5203" t="s">
        <v>8830</v>
      </c>
      <c r="AI5203" t="s">
        <v>8883</v>
      </c>
      <c r="AJ5203" t="s">
        <v>74</v>
      </c>
      <c r="AK5203" t="s">
        <v>75</v>
      </c>
      <c r="AL5203" t="s">
        <v>496</v>
      </c>
      <c r="AM5203" t="s">
        <v>77</v>
      </c>
      <c r="AN5203" t="s">
        <v>77</v>
      </c>
      <c r="AO5203" t="s">
        <v>2039</v>
      </c>
      <c r="AP5203" t="s">
        <v>79</v>
      </c>
      <c r="AQ5203">
        <v>2021</v>
      </c>
      <c r="AR5203" t="s">
        <v>80</v>
      </c>
      <c r="AS5203" t="s">
        <v>189</v>
      </c>
      <c r="AT5203" t="s">
        <v>4811</v>
      </c>
      <c r="AU5203" t="s">
        <v>4833</v>
      </c>
      <c r="AW5203" t="s">
        <v>8763</v>
      </c>
      <c r="AX5203">
        <f t="shared" si="137"/>
        <v>2021</v>
      </c>
      <c r="AY5203" t="s">
        <v>283</v>
      </c>
      <c r="AZ5203" t="s">
        <v>1994</v>
      </c>
      <c r="BA5203" t="s">
        <v>74</v>
      </c>
      <c r="BB5203" t="s">
        <v>8295</v>
      </c>
      <c r="BC5203" t="s">
        <v>1155</v>
      </c>
    </row>
    <row r="5204" spans="1:55" x14ac:dyDescent="0.5">
      <c r="A5204" s="3">
        <v>44404</v>
      </c>
      <c r="B5204" t="s">
        <v>1778</v>
      </c>
      <c r="C5204" t="s">
        <v>8876</v>
      </c>
      <c r="L5204" t="s">
        <v>8877</v>
      </c>
      <c r="M5204" s="19" t="s">
        <v>8878</v>
      </c>
      <c r="N5204" t="s">
        <v>60</v>
      </c>
      <c r="O5204" t="s">
        <v>61</v>
      </c>
      <c r="P5204" t="s">
        <v>1994</v>
      </c>
      <c r="Q5204">
        <v>45.7044</v>
      </c>
      <c r="R5204" t="str">
        <f t="shared" si="138"/>
        <v>45.7044N</v>
      </c>
      <c r="S5204" t="s">
        <v>65</v>
      </c>
      <c r="T5204">
        <v>112.62050000000001</v>
      </c>
      <c r="U5204" t="s">
        <v>67</v>
      </c>
      <c r="V5204" t="str">
        <f t="shared" si="139"/>
        <v>112.6205W</v>
      </c>
      <c r="W5204" t="s">
        <v>69</v>
      </c>
      <c r="X5204" t="s">
        <v>1268</v>
      </c>
      <c r="Y5204">
        <v>1934</v>
      </c>
      <c r="AA5204" s="17">
        <v>44379</v>
      </c>
      <c r="AB5204" s="17"/>
      <c r="AC5204" s="17"/>
      <c r="AD5204" t="s">
        <v>8295</v>
      </c>
      <c r="AE5204" t="s">
        <v>132</v>
      </c>
      <c r="AF5204" t="s">
        <v>8830</v>
      </c>
      <c r="AI5204" t="s">
        <v>8884</v>
      </c>
      <c r="AJ5204" t="s">
        <v>74</v>
      </c>
      <c r="AK5204" t="s">
        <v>75</v>
      </c>
      <c r="AL5204" t="s">
        <v>496</v>
      </c>
      <c r="AM5204" t="s">
        <v>77</v>
      </c>
      <c r="AN5204" t="s">
        <v>4878</v>
      </c>
      <c r="AO5204" t="s">
        <v>1403</v>
      </c>
      <c r="AP5204" t="s">
        <v>79</v>
      </c>
      <c r="AQ5204">
        <v>2021</v>
      </c>
      <c r="AR5204" t="s">
        <v>80</v>
      </c>
      <c r="AS5204" t="s">
        <v>189</v>
      </c>
      <c r="AT5204" t="s">
        <v>4811</v>
      </c>
      <c r="AU5204" t="s">
        <v>4833</v>
      </c>
      <c r="AW5204" t="s">
        <v>8763</v>
      </c>
      <c r="AX5204">
        <f t="shared" si="137"/>
        <v>2021</v>
      </c>
      <c r="AY5204" t="s">
        <v>1403</v>
      </c>
      <c r="AZ5204" t="s">
        <v>1994</v>
      </c>
      <c r="BA5204" t="s">
        <v>74</v>
      </c>
      <c r="BB5204" t="s">
        <v>8295</v>
      </c>
      <c r="BC5204" t="s">
        <v>1155</v>
      </c>
    </row>
    <row r="5205" spans="1:55" x14ac:dyDescent="0.5">
      <c r="A5205" s="3">
        <v>44404</v>
      </c>
      <c r="B5205" t="s">
        <v>1778</v>
      </c>
      <c r="C5205" t="s">
        <v>8876</v>
      </c>
      <c r="L5205" t="s">
        <v>8877</v>
      </c>
      <c r="M5205" s="19" t="s">
        <v>8878</v>
      </c>
      <c r="N5205" t="s">
        <v>60</v>
      </c>
      <c r="O5205" t="s">
        <v>61</v>
      </c>
      <c r="P5205" t="s">
        <v>1994</v>
      </c>
      <c r="Q5205">
        <v>45.7044</v>
      </c>
      <c r="R5205" t="str">
        <f t="shared" si="138"/>
        <v>45.7044N</v>
      </c>
      <c r="S5205" t="s">
        <v>65</v>
      </c>
      <c r="T5205">
        <v>112.62050000000001</v>
      </c>
      <c r="U5205" t="s">
        <v>67</v>
      </c>
      <c r="V5205" t="str">
        <f t="shared" si="139"/>
        <v>112.6205W</v>
      </c>
      <c r="W5205" t="s">
        <v>69</v>
      </c>
      <c r="X5205" t="s">
        <v>1268</v>
      </c>
      <c r="Y5205">
        <v>1934</v>
      </c>
      <c r="AA5205" s="17">
        <v>44379</v>
      </c>
      <c r="AB5205" s="17"/>
      <c r="AC5205" s="17"/>
      <c r="AD5205" t="s">
        <v>8295</v>
      </c>
      <c r="AE5205" t="s">
        <v>132</v>
      </c>
      <c r="AF5205" t="s">
        <v>8830</v>
      </c>
      <c r="AI5205" t="s">
        <v>8885</v>
      </c>
      <c r="AJ5205" t="s">
        <v>74</v>
      </c>
      <c r="AK5205" t="s">
        <v>75</v>
      </c>
      <c r="AL5205" t="s">
        <v>496</v>
      </c>
      <c r="AM5205" t="s">
        <v>77</v>
      </c>
      <c r="AN5205" t="s">
        <v>4874</v>
      </c>
      <c r="AO5205" t="s">
        <v>1184</v>
      </c>
      <c r="AP5205" t="s">
        <v>79</v>
      </c>
      <c r="AQ5205">
        <v>2021</v>
      </c>
      <c r="AR5205" t="s">
        <v>80</v>
      </c>
      <c r="AS5205" t="s">
        <v>189</v>
      </c>
      <c r="AT5205" t="s">
        <v>4811</v>
      </c>
      <c r="AU5205" t="s">
        <v>4833</v>
      </c>
      <c r="AW5205" t="s">
        <v>8763</v>
      </c>
      <c r="AX5205">
        <f t="shared" si="137"/>
        <v>2021</v>
      </c>
      <c r="AY5205" t="s">
        <v>1184</v>
      </c>
      <c r="AZ5205" t="s">
        <v>1994</v>
      </c>
      <c r="BA5205" t="s">
        <v>74</v>
      </c>
      <c r="BB5205" t="s">
        <v>8295</v>
      </c>
      <c r="BC5205" t="s">
        <v>1155</v>
      </c>
    </row>
    <row r="5206" spans="1:55" x14ac:dyDescent="0.5">
      <c r="A5206" s="3">
        <v>44404</v>
      </c>
      <c r="B5206" t="s">
        <v>1778</v>
      </c>
      <c r="C5206" t="s">
        <v>8886</v>
      </c>
      <c r="L5206" t="s">
        <v>8861</v>
      </c>
      <c r="M5206" s="19" t="s">
        <v>8862</v>
      </c>
      <c r="N5206" t="s">
        <v>60</v>
      </c>
      <c r="O5206" t="s">
        <v>61</v>
      </c>
      <c r="P5206" t="s">
        <v>1994</v>
      </c>
      <c r="Q5206">
        <v>45.682400000000001</v>
      </c>
      <c r="R5206" t="str">
        <f t="shared" si="138"/>
        <v>45.6824N</v>
      </c>
      <c r="S5206" t="s">
        <v>65</v>
      </c>
      <c r="T5206">
        <v>112.6584</v>
      </c>
      <c r="U5206" t="s">
        <v>67</v>
      </c>
      <c r="V5206" t="str">
        <f t="shared" si="139"/>
        <v>112.6584W</v>
      </c>
      <c r="W5206" t="s">
        <v>69</v>
      </c>
      <c r="X5206" t="s">
        <v>1268</v>
      </c>
      <c r="Y5206">
        <v>1712</v>
      </c>
      <c r="AA5206" s="17">
        <v>44379</v>
      </c>
      <c r="AB5206" s="17"/>
      <c r="AC5206" s="17"/>
      <c r="AD5206" t="s">
        <v>8295</v>
      </c>
      <c r="AE5206" t="s">
        <v>132</v>
      </c>
      <c r="AF5206" t="s">
        <v>8830</v>
      </c>
      <c r="AI5206" t="s">
        <v>8887</v>
      </c>
      <c r="AJ5206" t="s">
        <v>74</v>
      </c>
      <c r="AK5206" t="s">
        <v>75</v>
      </c>
      <c r="AL5206" t="s">
        <v>496</v>
      </c>
      <c r="AM5206" t="s">
        <v>77</v>
      </c>
      <c r="AN5206" t="s">
        <v>4878</v>
      </c>
      <c r="AO5206" t="s">
        <v>139</v>
      </c>
      <c r="AP5206" t="s">
        <v>79</v>
      </c>
      <c r="AQ5206">
        <v>2021</v>
      </c>
      <c r="AR5206" t="s">
        <v>80</v>
      </c>
      <c r="AS5206" t="s">
        <v>6774</v>
      </c>
      <c r="AT5206" t="s">
        <v>8834</v>
      </c>
      <c r="AW5206" t="s">
        <v>8763</v>
      </c>
      <c r="AX5206">
        <f t="shared" si="137"/>
        <v>2021</v>
      </c>
      <c r="AY5206" t="s">
        <v>139</v>
      </c>
      <c r="AZ5206" t="s">
        <v>1994</v>
      </c>
      <c r="BA5206" t="s">
        <v>74</v>
      </c>
      <c r="BB5206" t="s">
        <v>8295</v>
      </c>
      <c r="BC5206" t="s">
        <v>1155</v>
      </c>
    </row>
    <row r="5207" spans="1:55" x14ac:dyDescent="0.5">
      <c r="A5207" s="3">
        <v>44404</v>
      </c>
      <c r="B5207" t="s">
        <v>1778</v>
      </c>
      <c r="C5207" t="s">
        <v>8886</v>
      </c>
      <c r="L5207" t="s">
        <v>8861</v>
      </c>
      <c r="M5207" s="19" t="s">
        <v>8862</v>
      </c>
      <c r="N5207" t="s">
        <v>60</v>
      </c>
      <c r="O5207" t="s">
        <v>61</v>
      </c>
      <c r="P5207" t="s">
        <v>1994</v>
      </c>
      <c r="Q5207">
        <v>45.682400000000001</v>
      </c>
      <c r="R5207" t="str">
        <f t="shared" si="138"/>
        <v>45.6824N</v>
      </c>
      <c r="S5207" t="s">
        <v>65</v>
      </c>
      <c r="T5207">
        <v>112.6584</v>
      </c>
      <c r="U5207" t="s">
        <v>67</v>
      </c>
      <c r="V5207" t="str">
        <f t="shared" si="139"/>
        <v>112.6584W</v>
      </c>
      <c r="W5207" t="s">
        <v>69</v>
      </c>
      <c r="X5207" t="s">
        <v>1268</v>
      </c>
      <c r="Y5207">
        <v>1712</v>
      </c>
      <c r="AA5207" s="17">
        <v>44379</v>
      </c>
      <c r="AB5207" s="17"/>
      <c r="AC5207" s="17"/>
      <c r="AD5207" t="s">
        <v>8295</v>
      </c>
      <c r="AE5207" t="s">
        <v>132</v>
      </c>
      <c r="AF5207" t="s">
        <v>8830</v>
      </c>
      <c r="AI5207" t="s">
        <v>8888</v>
      </c>
      <c r="AJ5207" t="s">
        <v>74</v>
      </c>
      <c r="AK5207" t="s">
        <v>75</v>
      </c>
      <c r="AL5207" t="s">
        <v>496</v>
      </c>
      <c r="AM5207" t="s">
        <v>77</v>
      </c>
      <c r="AN5207" t="s">
        <v>4878</v>
      </c>
      <c r="AO5207" t="s">
        <v>139</v>
      </c>
      <c r="AP5207" t="s">
        <v>79</v>
      </c>
      <c r="AQ5207">
        <v>2021</v>
      </c>
      <c r="AR5207" t="s">
        <v>80</v>
      </c>
      <c r="AS5207" t="s">
        <v>6774</v>
      </c>
      <c r="AT5207" t="s">
        <v>8834</v>
      </c>
      <c r="AW5207" t="s">
        <v>8763</v>
      </c>
      <c r="AX5207">
        <f t="shared" si="137"/>
        <v>2021</v>
      </c>
      <c r="AY5207" t="s">
        <v>139</v>
      </c>
      <c r="AZ5207" t="s">
        <v>1994</v>
      </c>
      <c r="BA5207" t="s">
        <v>74</v>
      </c>
      <c r="BB5207" t="s">
        <v>8295</v>
      </c>
      <c r="BC5207" t="s">
        <v>1155</v>
      </c>
    </row>
    <row r="5208" spans="1:55" x14ac:dyDescent="0.5">
      <c r="A5208" s="3">
        <v>44404</v>
      </c>
      <c r="B5208" t="s">
        <v>1778</v>
      </c>
      <c r="C5208" t="s">
        <v>8886</v>
      </c>
      <c r="L5208" t="s">
        <v>8861</v>
      </c>
      <c r="M5208" s="19" t="s">
        <v>8862</v>
      </c>
      <c r="N5208" t="s">
        <v>60</v>
      </c>
      <c r="O5208" t="s">
        <v>61</v>
      </c>
      <c r="P5208" t="s">
        <v>1994</v>
      </c>
      <c r="Q5208">
        <v>45.682400000000001</v>
      </c>
      <c r="R5208" t="str">
        <f t="shared" si="138"/>
        <v>45.6824N</v>
      </c>
      <c r="S5208" t="s">
        <v>65</v>
      </c>
      <c r="T5208">
        <v>112.6584</v>
      </c>
      <c r="U5208" t="s">
        <v>67</v>
      </c>
      <c r="V5208" t="str">
        <f t="shared" si="139"/>
        <v>112.6584W</v>
      </c>
      <c r="W5208" t="s">
        <v>69</v>
      </c>
      <c r="X5208" t="s">
        <v>1268</v>
      </c>
      <c r="Y5208">
        <v>1712</v>
      </c>
      <c r="AA5208" s="17">
        <v>44379</v>
      </c>
      <c r="AB5208" s="17"/>
      <c r="AC5208" s="17"/>
      <c r="AD5208" t="s">
        <v>8295</v>
      </c>
      <c r="AE5208" t="s">
        <v>132</v>
      </c>
      <c r="AF5208" t="s">
        <v>8830</v>
      </c>
      <c r="AI5208" t="s">
        <v>8889</v>
      </c>
      <c r="AJ5208" t="s">
        <v>74</v>
      </c>
      <c r="AK5208" t="s">
        <v>75</v>
      </c>
      <c r="AL5208" t="s">
        <v>496</v>
      </c>
      <c r="AM5208" t="s">
        <v>77</v>
      </c>
      <c r="AN5208" t="s">
        <v>4877</v>
      </c>
      <c r="AO5208" t="s">
        <v>78</v>
      </c>
      <c r="AP5208" t="s">
        <v>79</v>
      </c>
      <c r="AQ5208">
        <v>2021</v>
      </c>
      <c r="AR5208" t="s">
        <v>80</v>
      </c>
      <c r="AS5208" t="s">
        <v>6774</v>
      </c>
      <c r="AT5208" t="s">
        <v>8834</v>
      </c>
      <c r="AW5208" t="s">
        <v>8763</v>
      </c>
      <c r="AX5208">
        <f t="shared" si="137"/>
        <v>2021</v>
      </c>
      <c r="AY5208" t="s">
        <v>78</v>
      </c>
      <c r="AZ5208" t="s">
        <v>1994</v>
      </c>
      <c r="BA5208" t="s">
        <v>74</v>
      </c>
      <c r="BB5208" t="s">
        <v>8295</v>
      </c>
      <c r="BC5208" t="s">
        <v>1155</v>
      </c>
    </row>
    <row r="5209" spans="1:55" x14ac:dyDescent="0.5">
      <c r="A5209" s="3">
        <v>44404</v>
      </c>
      <c r="B5209" t="s">
        <v>1778</v>
      </c>
      <c r="C5209" t="s">
        <v>8886</v>
      </c>
      <c r="L5209" t="s">
        <v>8861</v>
      </c>
      <c r="M5209" s="19" t="s">
        <v>8862</v>
      </c>
      <c r="N5209" t="s">
        <v>60</v>
      </c>
      <c r="O5209" t="s">
        <v>61</v>
      </c>
      <c r="P5209" t="s">
        <v>1994</v>
      </c>
      <c r="Q5209">
        <v>45.682400000000001</v>
      </c>
      <c r="R5209" t="str">
        <f t="shared" si="138"/>
        <v>45.6824N</v>
      </c>
      <c r="S5209" t="s">
        <v>65</v>
      </c>
      <c r="T5209">
        <v>112.6584</v>
      </c>
      <c r="U5209" t="s">
        <v>67</v>
      </c>
      <c r="V5209" t="str">
        <f t="shared" si="139"/>
        <v>112.6584W</v>
      </c>
      <c r="W5209" t="s">
        <v>69</v>
      </c>
      <c r="X5209" t="s">
        <v>1268</v>
      </c>
      <c r="Y5209">
        <v>1712</v>
      </c>
      <c r="AA5209" s="17">
        <v>44379</v>
      </c>
      <c r="AB5209" s="17"/>
      <c r="AC5209" s="17"/>
      <c r="AD5209" t="s">
        <v>8295</v>
      </c>
      <c r="AE5209" t="s">
        <v>132</v>
      </c>
      <c r="AF5209" t="s">
        <v>8830</v>
      </c>
      <c r="AI5209" t="s">
        <v>8890</v>
      </c>
      <c r="AJ5209" t="s">
        <v>74</v>
      </c>
      <c r="AK5209" t="s">
        <v>75</v>
      </c>
      <c r="AL5209" t="s">
        <v>496</v>
      </c>
      <c r="AM5209" t="s">
        <v>77</v>
      </c>
      <c r="AN5209" t="s">
        <v>4873</v>
      </c>
      <c r="AO5209" t="s">
        <v>1703</v>
      </c>
      <c r="AP5209" t="s">
        <v>79</v>
      </c>
      <c r="AQ5209">
        <v>2021</v>
      </c>
      <c r="AR5209" t="s">
        <v>101</v>
      </c>
      <c r="AS5209" t="s">
        <v>6774</v>
      </c>
      <c r="AT5209" t="s">
        <v>8834</v>
      </c>
      <c r="AW5209" t="s">
        <v>8763</v>
      </c>
      <c r="AX5209">
        <f t="shared" si="137"/>
        <v>2021</v>
      </c>
      <c r="AY5209" t="s">
        <v>1703</v>
      </c>
      <c r="AZ5209" t="s">
        <v>1994</v>
      </c>
      <c r="BA5209" t="s">
        <v>74</v>
      </c>
      <c r="BB5209" t="s">
        <v>8295</v>
      </c>
      <c r="BC5209" t="s">
        <v>1155</v>
      </c>
    </row>
    <row r="5210" spans="1:55" x14ac:dyDescent="0.5">
      <c r="A5210" s="3">
        <v>44404</v>
      </c>
      <c r="B5210" t="s">
        <v>1778</v>
      </c>
      <c r="C5210" t="s">
        <v>8886</v>
      </c>
      <c r="L5210" t="s">
        <v>8861</v>
      </c>
      <c r="M5210" s="19" t="s">
        <v>8862</v>
      </c>
      <c r="N5210" t="s">
        <v>60</v>
      </c>
      <c r="O5210" t="s">
        <v>61</v>
      </c>
      <c r="P5210" t="s">
        <v>1994</v>
      </c>
      <c r="Q5210">
        <v>45.682400000000001</v>
      </c>
      <c r="R5210" t="str">
        <f t="shared" si="138"/>
        <v>45.6824N</v>
      </c>
      <c r="S5210" t="s">
        <v>65</v>
      </c>
      <c r="T5210">
        <v>112.6584</v>
      </c>
      <c r="U5210" t="s">
        <v>67</v>
      </c>
      <c r="V5210" t="str">
        <f t="shared" si="139"/>
        <v>112.6584W</v>
      </c>
      <c r="W5210" t="s">
        <v>69</v>
      </c>
      <c r="X5210" t="s">
        <v>1268</v>
      </c>
      <c r="Y5210">
        <v>1712</v>
      </c>
      <c r="AA5210" s="17">
        <v>44379</v>
      </c>
      <c r="AB5210" s="17"/>
      <c r="AC5210" s="17"/>
      <c r="AD5210" t="s">
        <v>8295</v>
      </c>
      <c r="AE5210" t="s">
        <v>132</v>
      </c>
      <c r="AF5210" t="s">
        <v>8830</v>
      </c>
      <c r="AI5210" t="s">
        <v>8891</v>
      </c>
      <c r="AJ5210" t="s">
        <v>74</v>
      </c>
      <c r="AK5210" t="s">
        <v>75</v>
      </c>
      <c r="AL5210" t="s">
        <v>496</v>
      </c>
      <c r="AM5210" t="s">
        <v>77</v>
      </c>
      <c r="AN5210" t="s">
        <v>4873</v>
      </c>
      <c r="AO5210" t="s">
        <v>1703</v>
      </c>
      <c r="AP5210" t="s">
        <v>79</v>
      </c>
      <c r="AQ5210">
        <v>2021</v>
      </c>
      <c r="AR5210" t="s">
        <v>101</v>
      </c>
      <c r="AS5210" t="s">
        <v>6774</v>
      </c>
      <c r="AT5210" t="s">
        <v>8834</v>
      </c>
      <c r="AW5210" t="s">
        <v>8763</v>
      </c>
      <c r="AX5210">
        <f t="shared" si="137"/>
        <v>2021</v>
      </c>
      <c r="AY5210" t="s">
        <v>1703</v>
      </c>
      <c r="AZ5210" t="s">
        <v>1994</v>
      </c>
      <c r="BA5210" t="s">
        <v>74</v>
      </c>
      <c r="BB5210" t="s">
        <v>8295</v>
      </c>
      <c r="BC5210" t="s">
        <v>1155</v>
      </c>
    </row>
    <row r="5211" spans="1:55" x14ac:dyDescent="0.5">
      <c r="A5211" s="3">
        <v>44404</v>
      </c>
      <c r="B5211" t="s">
        <v>1778</v>
      </c>
      <c r="C5211" t="s">
        <v>8892</v>
      </c>
      <c r="L5211" t="s">
        <v>8893</v>
      </c>
      <c r="M5211" s="19" t="s">
        <v>8894</v>
      </c>
      <c r="N5211" t="s">
        <v>60</v>
      </c>
      <c r="O5211" t="s">
        <v>61</v>
      </c>
      <c r="P5211" t="s">
        <v>1407</v>
      </c>
      <c r="Q5211">
        <v>45.756799999999998</v>
      </c>
      <c r="R5211" t="str">
        <f t="shared" si="138"/>
        <v>45.7568N</v>
      </c>
      <c r="S5211" t="s">
        <v>65</v>
      </c>
      <c r="T5211">
        <v>112.78189999999999</v>
      </c>
      <c r="U5211" t="s">
        <v>67</v>
      </c>
      <c r="V5211" t="str">
        <f t="shared" si="139"/>
        <v>112.7819W</v>
      </c>
      <c r="W5211" t="s">
        <v>69</v>
      </c>
      <c r="X5211" t="s">
        <v>1268</v>
      </c>
      <c r="Y5211">
        <v>1651</v>
      </c>
      <c r="AA5211" s="17">
        <v>44378</v>
      </c>
      <c r="AB5211" s="17"/>
      <c r="AC5211" s="17"/>
      <c r="AD5211" t="s">
        <v>8295</v>
      </c>
      <c r="AE5211" t="s">
        <v>2068</v>
      </c>
      <c r="AF5211" t="s">
        <v>8808</v>
      </c>
      <c r="AI5211" t="s">
        <v>8895</v>
      </c>
      <c r="AJ5211" t="s">
        <v>74</v>
      </c>
      <c r="AK5211" t="s">
        <v>75</v>
      </c>
      <c r="AL5211" t="s">
        <v>496</v>
      </c>
      <c r="AM5211" t="s">
        <v>77</v>
      </c>
      <c r="AN5211" t="s">
        <v>4878</v>
      </c>
      <c r="AO5211" t="s">
        <v>248</v>
      </c>
      <c r="AP5211" t="s">
        <v>79</v>
      </c>
      <c r="AQ5211">
        <v>2021</v>
      </c>
      <c r="AR5211" t="s">
        <v>101</v>
      </c>
      <c r="AW5211" t="s">
        <v>8763</v>
      </c>
      <c r="AX5211">
        <f t="shared" si="137"/>
        <v>2021</v>
      </c>
      <c r="AY5211" t="s">
        <v>248</v>
      </c>
      <c r="AZ5211" t="s">
        <v>1407</v>
      </c>
      <c r="BA5211" t="s">
        <v>74</v>
      </c>
      <c r="BB5211" t="s">
        <v>8295</v>
      </c>
      <c r="BC5211" t="s">
        <v>1155</v>
      </c>
    </row>
    <row r="5212" spans="1:55" x14ac:dyDescent="0.5">
      <c r="A5212" s="3">
        <v>44404</v>
      </c>
      <c r="B5212" t="s">
        <v>1778</v>
      </c>
      <c r="C5212" t="s">
        <v>8896</v>
      </c>
      <c r="L5212" t="s">
        <v>8897</v>
      </c>
      <c r="M5212" s="19" t="s">
        <v>8829</v>
      </c>
      <c r="N5212" t="s">
        <v>60</v>
      </c>
      <c r="O5212" t="s">
        <v>61</v>
      </c>
      <c r="P5212" t="s">
        <v>1994</v>
      </c>
      <c r="Q5212">
        <v>45.7029</v>
      </c>
      <c r="R5212" t="str">
        <f t="shared" si="138"/>
        <v>45.7029N</v>
      </c>
      <c r="S5212" t="s">
        <v>65</v>
      </c>
      <c r="T5212">
        <v>112.6236</v>
      </c>
      <c r="U5212" t="s">
        <v>67</v>
      </c>
      <c r="V5212" t="str">
        <f t="shared" si="139"/>
        <v>112.6236W</v>
      </c>
      <c r="W5212" t="s">
        <v>69</v>
      </c>
      <c r="X5212" t="s">
        <v>1268</v>
      </c>
      <c r="Y5212">
        <v>1925</v>
      </c>
      <c r="AA5212" s="17">
        <v>44379</v>
      </c>
      <c r="AB5212" s="17"/>
      <c r="AC5212" s="17"/>
      <c r="AD5212" t="s">
        <v>8295</v>
      </c>
      <c r="AE5212" t="s">
        <v>132</v>
      </c>
      <c r="AF5212" t="s">
        <v>8830</v>
      </c>
      <c r="AI5212" t="s">
        <v>8898</v>
      </c>
      <c r="AJ5212" t="s">
        <v>74</v>
      </c>
      <c r="AK5212" t="s">
        <v>75</v>
      </c>
      <c r="AL5212" t="s">
        <v>496</v>
      </c>
      <c r="AM5212" t="s">
        <v>77</v>
      </c>
      <c r="AN5212" t="s">
        <v>4874</v>
      </c>
      <c r="AO5212" t="s">
        <v>1184</v>
      </c>
      <c r="AP5212" t="s">
        <v>79</v>
      </c>
      <c r="AQ5212">
        <v>2021</v>
      </c>
      <c r="AR5212" t="s">
        <v>80</v>
      </c>
      <c r="AS5212" t="s">
        <v>8864</v>
      </c>
      <c r="AT5212" t="s">
        <v>8865</v>
      </c>
      <c r="AU5212" t="s">
        <v>8899</v>
      </c>
      <c r="AW5212" t="s">
        <v>8763</v>
      </c>
      <c r="AX5212">
        <f t="shared" si="137"/>
        <v>2021</v>
      </c>
      <c r="AY5212" t="s">
        <v>1184</v>
      </c>
      <c r="AZ5212" t="s">
        <v>1994</v>
      </c>
      <c r="BA5212" t="s">
        <v>74</v>
      </c>
      <c r="BB5212" t="s">
        <v>8295</v>
      </c>
      <c r="BC5212" t="s">
        <v>1155</v>
      </c>
    </row>
    <row r="5213" spans="1:55" x14ac:dyDescent="0.5">
      <c r="A5213" s="3">
        <v>44404</v>
      </c>
      <c r="B5213" t="s">
        <v>1778</v>
      </c>
      <c r="C5213" t="s">
        <v>8896</v>
      </c>
      <c r="L5213" t="s">
        <v>8897</v>
      </c>
      <c r="M5213" s="19" t="s">
        <v>8829</v>
      </c>
      <c r="N5213" t="s">
        <v>60</v>
      </c>
      <c r="O5213" t="s">
        <v>61</v>
      </c>
      <c r="P5213" t="s">
        <v>1994</v>
      </c>
      <c r="Q5213">
        <v>45.7029</v>
      </c>
      <c r="R5213" t="str">
        <f t="shared" si="138"/>
        <v>45.7029N</v>
      </c>
      <c r="S5213" t="s">
        <v>65</v>
      </c>
      <c r="T5213">
        <v>112.6236</v>
      </c>
      <c r="U5213" t="s">
        <v>67</v>
      </c>
      <c r="V5213" t="str">
        <f t="shared" si="139"/>
        <v>112.6236W</v>
      </c>
      <c r="W5213" t="s">
        <v>69</v>
      </c>
      <c r="X5213" t="s">
        <v>1268</v>
      </c>
      <c r="Y5213">
        <v>1925</v>
      </c>
      <c r="AA5213" s="17">
        <v>44379</v>
      </c>
      <c r="AB5213" s="17"/>
      <c r="AC5213" s="17"/>
      <c r="AD5213" t="s">
        <v>8295</v>
      </c>
      <c r="AE5213" t="s">
        <v>132</v>
      </c>
      <c r="AF5213" t="s">
        <v>8830</v>
      </c>
      <c r="AI5213" t="s">
        <v>8900</v>
      </c>
      <c r="AJ5213" t="s">
        <v>74</v>
      </c>
      <c r="AK5213" t="s">
        <v>75</v>
      </c>
      <c r="AL5213" t="s">
        <v>496</v>
      </c>
      <c r="AM5213" t="s">
        <v>77</v>
      </c>
      <c r="AN5213" t="s">
        <v>77</v>
      </c>
      <c r="AO5213" t="s">
        <v>446</v>
      </c>
      <c r="AP5213" t="s">
        <v>79</v>
      </c>
      <c r="AQ5213">
        <v>2021</v>
      </c>
      <c r="AR5213" t="s">
        <v>80</v>
      </c>
      <c r="AS5213" t="s">
        <v>8864</v>
      </c>
      <c r="AT5213" t="s">
        <v>8865</v>
      </c>
      <c r="AU5213" t="s">
        <v>8899</v>
      </c>
      <c r="AW5213" t="s">
        <v>8763</v>
      </c>
      <c r="AX5213">
        <f t="shared" si="137"/>
        <v>2021</v>
      </c>
      <c r="AY5213" t="s">
        <v>446</v>
      </c>
      <c r="AZ5213" t="s">
        <v>1994</v>
      </c>
      <c r="BA5213" t="s">
        <v>74</v>
      </c>
      <c r="BB5213" t="s">
        <v>8295</v>
      </c>
      <c r="BC5213" t="s">
        <v>1155</v>
      </c>
    </row>
    <row r="5214" spans="1:55" x14ac:dyDescent="0.5">
      <c r="A5214" s="3">
        <v>44404</v>
      </c>
      <c r="B5214" t="s">
        <v>1778</v>
      </c>
      <c r="C5214" t="s">
        <v>8896</v>
      </c>
      <c r="L5214" t="s">
        <v>8897</v>
      </c>
      <c r="M5214" s="19" t="s">
        <v>8829</v>
      </c>
      <c r="N5214" t="s">
        <v>60</v>
      </c>
      <c r="O5214" t="s">
        <v>61</v>
      </c>
      <c r="P5214" t="s">
        <v>1994</v>
      </c>
      <c r="Q5214">
        <v>45.7029</v>
      </c>
      <c r="R5214" t="str">
        <f t="shared" si="138"/>
        <v>45.7029N</v>
      </c>
      <c r="S5214" t="s">
        <v>65</v>
      </c>
      <c r="T5214">
        <v>112.6236</v>
      </c>
      <c r="U5214" t="s">
        <v>67</v>
      </c>
      <c r="V5214" t="str">
        <f t="shared" si="139"/>
        <v>112.6236W</v>
      </c>
      <c r="W5214" t="s">
        <v>69</v>
      </c>
      <c r="X5214" t="s">
        <v>1268</v>
      </c>
      <c r="Y5214">
        <v>1925</v>
      </c>
      <c r="AA5214" s="17">
        <v>44379</v>
      </c>
      <c r="AB5214" s="17"/>
      <c r="AC5214" s="17"/>
      <c r="AD5214" t="s">
        <v>8295</v>
      </c>
      <c r="AE5214" t="s">
        <v>132</v>
      </c>
      <c r="AF5214" t="s">
        <v>8830</v>
      </c>
      <c r="AI5214" t="s">
        <v>8901</v>
      </c>
      <c r="AJ5214" t="s">
        <v>74</v>
      </c>
      <c r="AK5214" t="s">
        <v>75</v>
      </c>
      <c r="AL5214" t="s">
        <v>496</v>
      </c>
      <c r="AM5214" t="s">
        <v>77</v>
      </c>
      <c r="AN5214" t="s">
        <v>77</v>
      </c>
      <c r="AO5214" t="s">
        <v>2039</v>
      </c>
      <c r="AP5214" t="s">
        <v>79</v>
      </c>
      <c r="AQ5214">
        <v>2021</v>
      </c>
      <c r="AR5214" t="s">
        <v>80</v>
      </c>
      <c r="AS5214" t="s">
        <v>8864</v>
      </c>
      <c r="AT5214" t="s">
        <v>8865</v>
      </c>
      <c r="AU5214" t="s">
        <v>8899</v>
      </c>
      <c r="AW5214" t="s">
        <v>8763</v>
      </c>
      <c r="AX5214">
        <f t="shared" si="137"/>
        <v>2021</v>
      </c>
      <c r="AY5214" t="s">
        <v>283</v>
      </c>
      <c r="AZ5214" t="s">
        <v>1994</v>
      </c>
      <c r="BA5214" t="s">
        <v>74</v>
      </c>
      <c r="BB5214" t="s">
        <v>8295</v>
      </c>
      <c r="BC5214" t="s">
        <v>1155</v>
      </c>
    </row>
    <row r="5215" spans="1:55" x14ac:dyDescent="0.5">
      <c r="A5215" s="3">
        <v>44404</v>
      </c>
      <c r="B5215" t="s">
        <v>1778</v>
      </c>
      <c r="C5215" t="s">
        <v>8902</v>
      </c>
      <c r="L5215" t="s">
        <v>8903</v>
      </c>
      <c r="M5215" s="19" t="s">
        <v>8807</v>
      </c>
      <c r="N5215" t="s">
        <v>60</v>
      </c>
      <c r="O5215" t="s">
        <v>61</v>
      </c>
      <c r="P5215" t="s">
        <v>1407</v>
      </c>
      <c r="Q5215">
        <v>45.702300000000001</v>
      </c>
      <c r="R5215" t="str">
        <f t="shared" si="138"/>
        <v>45.7023N</v>
      </c>
      <c r="S5215" t="s">
        <v>65</v>
      </c>
      <c r="T5215">
        <v>112.7436</v>
      </c>
      <c r="U5215" t="s">
        <v>67</v>
      </c>
      <c r="V5215" t="str">
        <f t="shared" si="139"/>
        <v>112.7436W</v>
      </c>
      <c r="W5215" t="s">
        <v>69</v>
      </c>
      <c r="X5215" t="s">
        <v>1268</v>
      </c>
      <c r="Y5215">
        <v>1631</v>
      </c>
      <c r="AA5215" s="17">
        <v>44380</v>
      </c>
      <c r="AB5215" s="17"/>
      <c r="AC5215" s="17"/>
      <c r="AD5215" t="s">
        <v>8295</v>
      </c>
      <c r="AE5215" t="s">
        <v>8825</v>
      </c>
      <c r="AI5215" t="s">
        <v>8904</v>
      </c>
      <c r="AJ5215" t="s">
        <v>74</v>
      </c>
      <c r="AK5215" t="s">
        <v>75</v>
      </c>
      <c r="AL5215" t="s">
        <v>496</v>
      </c>
      <c r="AM5215" t="s">
        <v>77</v>
      </c>
      <c r="AN5215" t="s">
        <v>4873</v>
      </c>
      <c r="AO5215" t="s">
        <v>1703</v>
      </c>
      <c r="AP5215" t="s">
        <v>79</v>
      </c>
      <c r="AQ5215">
        <v>2021</v>
      </c>
      <c r="AR5215" t="s">
        <v>80</v>
      </c>
      <c r="AW5215" t="s">
        <v>8763</v>
      </c>
      <c r="AX5215">
        <f t="shared" si="137"/>
        <v>2021</v>
      </c>
      <c r="AY5215" t="s">
        <v>1703</v>
      </c>
      <c r="AZ5215" t="s">
        <v>1407</v>
      </c>
      <c r="BA5215" t="s">
        <v>74</v>
      </c>
      <c r="BB5215" t="s">
        <v>8295</v>
      </c>
      <c r="BC5215" t="s">
        <v>1155</v>
      </c>
    </row>
    <row r="5216" spans="1:55" x14ac:dyDescent="0.5">
      <c r="A5216" s="3">
        <v>44404</v>
      </c>
      <c r="B5216" t="s">
        <v>1778</v>
      </c>
      <c r="C5216" t="s">
        <v>8902</v>
      </c>
      <c r="L5216" t="s">
        <v>8903</v>
      </c>
      <c r="M5216" s="19" t="s">
        <v>8807</v>
      </c>
      <c r="N5216" t="s">
        <v>60</v>
      </c>
      <c r="O5216" t="s">
        <v>61</v>
      </c>
      <c r="P5216" t="s">
        <v>1407</v>
      </c>
      <c r="Q5216">
        <v>45.702300000000001</v>
      </c>
      <c r="R5216" t="str">
        <f t="shared" si="138"/>
        <v>45.7023N</v>
      </c>
      <c r="S5216" t="s">
        <v>65</v>
      </c>
      <c r="T5216">
        <v>112.7436</v>
      </c>
      <c r="U5216" t="s">
        <v>67</v>
      </c>
      <c r="V5216" t="str">
        <f t="shared" si="139"/>
        <v>112.7436W</v>
      </c>
      <c r="W5216" t="s">
        <v>69</v>
      </c>
      <c r="X5216" t="s">
        <v>1268</v>
      </c>
      <c r="Y5216">
        <v>1631</v>
      </c>
      <c r="AA5216" s="17">
        <v>44380</v>
      </c>
      <c r="AB5216" s="17"/>
      <c r="AC5216" s="17"/>
      <c r="AD5216" t="s">
        <v>8295</v>
      </c>
      <c r="AE5216" t="s">
        <v>8825</v>
      </c>
      <c r="AI5216" t="s">
        <v>8905</v>
      </c>
      <c r="AJ5216" t="s">
        <v>74</v>
      </c>
      <c r="AK5216" t="s">
        <v>75</v>
      </c>
      <c r="AL5216" t="s">
        <v>496</v>
      </c>
      <c r="AM5216" t="s">
        <v>77</v>
      </c>
      <c r="AN5216" t="s">
        <v>4873</v>
      </c>
      <c r="AO5216" t="s">
        <v>1703</v>
      </c>
      <c r="AP5216" t="s">
        <v>79</v>
      </c>
      <c r="AQ5216">
        <v>2021</v>
      </c>
      <c r="AR5216" t="s">
        <v>80</v>
      </c>
      <c r="AW5216" t="s">
        <v>8763</v>
      </c>
      <c r="AX5216">
        <f t="shared" si="137"/>
        <v>2021</v>
      </c>
      <c r="AY5216" t="s">
        <v>1703</v>
      </c>
      <c r="AZ5216" t="s">
        <v>1407</v>
      </c>
      <c r="BA5216" t="s">
        <v>74</v>
      </c>
      <c r="BB5216" t="s">
        <v>8295</v>
      </c>
      <c r="BC5216" t="s">
        <v>1155</v>
      </c>
    </row>
    <row r="5217" spans="1:55" x14ac:dyDescent="0.5">
      <c r="A5217" s="3">
        <v>44404</v>
      </c>
      <c r="B5217" t="s">
        <v>1778</v>
      </c>
      <c r="C5217" t="s">
        <v>8902</v>
      </c>
      <c r="L5217" t="s">
        <v>8903</v>
      </c>
      <c r="M5217" s="19" t="s">
        <v>8807</v>
      </c>
      <c r="N5217" t="s">
        <v>60</v>
      </c>
      <c r="O5217" t="s">
        <v>61</v>
      </c>
      <c r="P5217" t="s">
        <v>1407</v>
      </c>
      <c r="Q5217">
        <v>45.702300000000001</v>
      </c>
      <c r="R5217" t="str">
        <f t="shared" si="138"/>
        <v>45.7023N</v>
      </c>
      <c r="S5217" t="s">
        <v>65</v>
      </c>
      <c r="T5217">
        <v>112.7436</v>
      </c>
      <c r="U5217" t="s">
        <v>67</v>
      </c>
      <c r="V5217" t="str">
        <f t="shared" si="139"/>
        <v>112.7436W</v>
      </c>
      <c r="W5217" t="s">
        <v>69</v>
      </c>
      <c r="X5217" t="s">
        <v>1268</v>
      </c>
      <c r="Y5217">
        <v>1631</v>
      </c>
      <c r="AA5217" s="17">
        <v>44380</v>
      </c>
      <c r="AB5217" s="17"/>
      <c r="AC5217" s="17"/>
      <c r="AD5217" t="s">
        <v>8295</v>
      </c>
      <c r="AE5217" t="s">
        <v>8825</v>
      </c>
      <c r="AI5217" t="s">
        <v>8906</v>
      </c>
      <c r="AJ5217" t="s">
        <v>74</v>
      </c>
      <c r="AK5217" t="s">
        <v>75</v>
      </c>
      <c r="AL5217" t="s">
        <v>496</v>
      </c>
      <c r="AM5217" t="s">
        <v>77</v>
      </c>
      <c r="AN5217" t="s">
        <v>4873</v>
      </c>
      <c r="AO5217" t="s">
        <v>1703</v>
      </c>
      <c r="AP5217" t="s">
        <v>79</v>
      </c>
      <c r="AQ5217">
        <v>2021</v>
      </c>
      <c r="AR5217" t="s">
        <v>80</v>
      </c>
      <c r="AW5217" t="s">
        <v>8763</v>
      </c>
      <c r="AX5217">
        <f t="shared" si="137"/>
        <v>2021</v>
      </c>
      <c r="AY5217" t="s">
        <v>1703</v>
      </c>
      <c r="AZ5217" t="s">
        <v>1407</v>
      </c>
      <c r="BA5217" t="s">
        <v>74</v>
      </c>
      <c r="BB5217" t="s">
        <v>8295</v>
      </c>
      <c r="BC5217" t="s">
        <v>1155</v>
      </c>
    </row>
    <row r="5218" spans="1:55" x14ac:dyDescent="0.5">
      <c r="A5218" s="3">
        <v>44404</v>
      </c>
      <c r="B5218" t="s">
        <v>1778</v>
      </c>
      <c r="C5218" t="s">
        <v>8902</v>
      </c>
      <c r="L5218" t="s">
        <v>8903</v>
      </c>
      <c r="M5218" s="19" t="s">
        <v>8807</v>
      </c>
      <c r="N5218" t="s">
        <v>60</v>
      </c>
      <c r="O5218" t="s">
        <v>61</v>
      </c>
      <c r="P5218" t="s">
        <v>1407</v>
      </c>
      <c r="Q5218">
        <v>45.702300000000001</v>
      </c>
      <c r="R5218" t="str">
        <f t="shared" si="138"/>
        <v>45.7023N</v>
      </c>
      <c r="S5218" t="s">
        <v>65</v>
      </c>
      <c r="T5218">
        <v>112.7436</v>
      </c>
      <c r="U5218" t="s">
        <v>67</v>
      </c>
      <c r="V5218" t="str">
        <f t="shared" si="139"/>
        <v>112.7436W</v>
      </c>
      <c r="W5218" t="s">
        <v>69</v>
      </c>
      <c r="X5218" t="s">
        <v>1268</v>
      </c>
      <c r="Y5218">
        <v>1631</v>
      </c>
      <c r="AA5218" s="17">
        <v>44380</v>
      </c>
      <c r="AB5218" s="17"/>
      <c r="AC5218" s="17"/>
      <c r="AD5218" t="s">
        <v>8295</v>
      </c>
      <c r="AE5218" t="s">
        <v>8825</v>
      </c>
      <c r="AI5218" t="s">
        <v>8907</v>
      </c>
      <c r="AJ5218" t="s">
        <v>74</v>
      </c>
      <c r="AK5218" t="s">
        <v>75</v>
      </c>
      <c r="AL5218" t="s">
        <v>496</v>
      </c>
      <c r="AM5218" t="s">
        <v>77</v>
      </c>
      <c r="AN5218" t="s">
        <v>4873</v>
      </c>
      <c r="AO5218" t="s">
        <v>1703</v>
      </c>
      <c r="AP5218" t="s">
        <v>79</v>
      </c>
      <c r="AQ5218">
        <v>2021</v>
      </c>
      <c r="AR5218" t="s">
        <v>80</v>
      </c>
      <c r="AW5218" t="s">
        <v>8763</v>
      </c>
      <c r="AX5218">
        <f t="shared" si="137"/>
        <v>2021</v>
      </c>
      <c r="AY5218" t="s">
        <v>1703</v>
      </c>
      <c r="AZ5218" t="s">
        <v>1407</v>
      </c>
      <c r="BA5218" t="s">
        <v>74</v>
      </c>
      <c r="BB5218" t="s">
        <v>8295</v>
      </c>
      <c r="BC5218" t="s">
        <v>1155</v>
      </c>
    </row>
    <row r="5219" spans="1:55" x14ac:dyDescent="0.5">
      <c r="A5219" s="3">
        <v>44404</v>
      </c>
      <c r="B5219" t="s">
        <v>1778</v>
      </c>
      <c r="C5219" t="s">
        <v>8908</v>
      </c>
      <c r="L5219" t="s">
        <v>8909</v>
      </c>
      <c r="M5219" s="19" t="s">
        <v>8862</v>
      </c>
      <c r="N5219" t="s">
        <v>60</v>
      </c>
      <c r="O5219" t="s">
        <v>61</v>
      </c>
      <c r="P5219" t="s">
        <v>1994</v>
      </c>
      <c r="Q5219">
        <v>45.682400000000001</v>
      </c>
      <c r="R5219" t="str">
        <f t="shared" si="138"/>
        <v>45.6824N</v>
      </c>
      <c r="S5219" t="s">
        <v>65</v>
      </c>
      <c r="T5219">
        <v>112.6584</v>
      </c>
      <c r="U5219" t="s">
        <v>67</v>
      </c>
      <c r="V5219" t="str">
        <f t="shared" si="139"/>
        <v>112.6584W</v>
      </c>
      <c r="W5219" t="s">
        <v>69</v>
      </c>
      <c r="X5219" t="s">
        <v>1268</v>
      </c>
      <c r="Y5219">
        <v>1712</v>
      </c>
      <c r="AA5219" s="17">
        <v>44380</v>
      </c>
      <c r="AB5219" s="17"/>
      <c r="AC5219" s="17"/>
      <c r="AD5219" t="s">
        <v>8295</v>
      </c>
      <c r="AE5219" t="s">
        <v>132</v>
      </c>
      <c r="AF5219" t="s">
        <v>8808</v>
      </c>
      <c r="AI5219" t="s">
        <v>8910</v>
      </c>
      <c r="AJ5219" t="s">
        <v>74</v>
      </c>
      <c r="AK5219" t="s">
        <v>75</v>
      </c>
      <c r="AL5219" t="s">
        <v>496</v>
      </c>
      <c r="AM5219" t="s">
        <v>77</v>
      </c>
      <c r="AN5219" t="s">
        <v>4873</v>
      </c>
      <c r="AO5219" t="s">
        <v>1703</v>
      </c>
      <c r="AP5219" t="s">
        <v>79</v>
      </c>
      <c r="AQ5219">
        <v>2021</v>
      </c>
      <c r="AR5219" t="s">
        <v>101</v>
      </c>
      <c r="AS5219" t="s">
        <v>6774</v>
      </c>
      <c r="AT5219" t="s">
        <v>8834</v>
      </c>
      <c r="AW5219" t="s">
        <v>8763</v>
      </c>
      <c r="AX5219">
        <f t="shared" si="137"/>
        <v>2021</v>
      </c>
      <c r="AY5219" t="s">
        <v>1703</v>
      </c>
      <c r="AZ5219" t="s">
        <v>1994</v>
      </c>
      <c r="BA5219" t="s">
        <v>74</v>
      </c>
      <c r="BB5219" t="s">
        <v>8295</v>
      </c>
      <c r="BC5219" t="s">
        <v>1155</v>
      </c>
    </row>
    <row r="5220" spans="1:55" x14ac:dyDescent="0.5">
      <c r="A5220" s="3">
        <v>44404</v>
      </c>
      <c r="B5220" t="s">
        <v>1778</v>
      </c>
      <c r="C5220" t="s">
        <v>8911</v>
      </c>
      <c r="L5220" t="s">
        <v>8912</v>
      </c>
      <c r="M5220" s="19" t="s">
        <v>8862</v>
      </c>
      <c r="N5220" t="s">
        <v>60</v>
      </c>
      <c r="O5220" t="s">
        <v>61</v>
      </c>
      <c r="P5220" t="s">
        <v>1994</v>
      </c>
      <c r="Q5220">
        <v>45.682400000000001</v>
      </c>
      <c r="R5220" t="str">
        <f t="shared" si="138"/>
        <v>45.6824N</v>
      </c>
      <c r="S5220" t="s">
        <v>65</v>
      </c>
      <c r="T5220">
        <v>112.6584</v>
      </c>
      <c r="U5220" t="s">
        <v>67</v>
      </c>
      <c r="V5220" t="str">
        <f t="shared" si="139"/>
        <v>112.6584W</v>
      </c>
      <c r="W5220" t="s">
        <v>69</v>
      </c>
      <c r="X5220" t="s">
        <v>1268</v>
      </c>
      <c r="Y5220">
        <v>1712</v>
      </c>
      <c r="AA5220" s="17">
        <v>44380</v>
      </c>
      <c r="AB5220" s="17"/>
      <c r="AC5220" s="17"/>
      <c r="AD5220" t="s">
        <v>8295</v>
      </c>
      <c r="AE5220" t="s">
        <v>132</v>
      </c>
      <c r="AF5220" t="s">
        <v>8808</v>
      </c>
      <c r="AI5220" t="s">
        <v>8913</v>
      </c>
      <c r="AJ5220" t="s">
        <v>74</v>
      </c>
      <c r="AK5220" t="s">
        <v>75</v>
      </c>
      <c r="AL5220" t="s">
        <v>496</v>
      </c>
      <c r="AM5220" t="s">
        <v>77</v>
      </c>
      <c r="AN5220" t="s">
        <v>4878</v>
      </c>
      <c r="AO5220" t="s">
        <v>139</v>
      </c>
      <c r="AP5220" t="s">
        <v>79</v>
      </c>
      <c r="AQ5220">
        <v>2021</v>
      </c>
      <c r="AR5220" t="s">
        <v>80</v>
      </c>
      <c r="AU5220" t="s">
        <v>8914</v>
      </c>
      <c r="AW5220" t="s">
        <v>8763</v>
      </c>
      <c r="AX5220">
        <f t="shared" si="137"/>
        <v>2021</v>
      </c>
      <c r="AY5220" t="s">
        <v>139</v>
      </c>
      <c r="AZ5220" t="s">
        <v>1994</v>
      </c>
      <c r="BA5220" t="s">
        <v>74</v>
      </c>
      <c r="BB5220" t="s">
        <v>8295</v>
      </c>
      <c r="BC5220" t="s">
        <v>1155</v>
      </c>
    </row>
    <row r="5221" spans="1:55" x14ac:dyDescent="0.5">
      <c r="A5221" s="3">
        <v>44404</v>
      </c>
      <c r="B5221" t="s">
        <v>1778</v>
      </c>
      <c r="C5221" t="s">
        <v>8911</v>
      </c>
      <c r="L5221" t="s">
        <v>8912</v>
      </c>
      <c r="M5221" s="19" t="s">
        <v>8862</v>
      </c>
      <c r="N5221" t="s">
        <v>60</v>
      </c>
      <c r="O5221" t="s">
        <v>61</v>
      </c>
      <c r="P5221" t="s">
        <v>1994</v>
      </c>
      <c r="Q5221">
        <v>45.682400000000001</v>
      </c>
      <c r="R5221" t="str">
        <f t="shared" si="138"/>
        <v>45.6824N</v>
      </c>
      <c r="S5221" t="s">
        <v>65</v>
      </c>
      <c r="T5221">
        <v>112.6584</v>
      </c>
      <c r="U5221" t="s">
        <v>67</v>
      </c>
      <c r="V5221" t="str">
        <f t="shared" si="139"/>
        <v>112.6584W</v>
      </c>
      <c r="W5221" t="s">
        <v>69</v>
      </c>
      <c r="X5221" t="s">
        <v>1268</v>
      </c>
      <c r="Y5221">
        <v>1712</v>
      </c>
      <c r="AA5221" s="17">
        <v>44380</v>
      </c>
      <c r="AB5221" s="17"/>
      <c r="AC5221" s="17"/>
      <c r="AD5221" t="s">
        <v>8295</v>
      </c>
      <c r="AE5221" t="s">
        <v>132</v>
      </c>
      <c r="AF5221" t="s">
        <v>8808</v>
      </c>
      <c r="AI5221" t="s">
        <v>8915</v>
      </c>
      <c r="AJ5221" t="s">
        <v>74</v>
      </c>
      <c r="AK5221" t="s">
        <v>75</v>
      </c>
      <c r="AL5221" t="s">
        <v>496</v>
      </c>
      <c r="AM5221" t="s">
        <v>77</v>
      </c>
      <c r="AN5221" t="s">
        <v>4878</v>
      </c>
      <c r="AO5221" t="s">
        <v>139</v>
      </c>
      <c r="AP5221" t="s">
        <v>79</v>
      </c>
      <c r="AQ5221">
        <v>2021</v>
      </c>
      <c r="AR5221" t="s">
        <v>80</v>
      </c>
      <c r="AU5221" t="s">
        <v>8914</v>
      </c>
      <c r="AW5221" t="s">
        <v>8763</v>
      </c>
      <c r="AX5221">
        <f t="shared" si="137"/>
        <v>2021</v>
      </c>
      <c r="AY5221" t="s">
        <v>139</v>
      </c>
      <c r="AZ5221" t="s">
        <v>1994</v>
      </c>
      <c r="BA5221" t="s">
        <v>74</v>
      </c>
      <c r="BB5221" t="s">
        <v>8295</v>
      </c>
      <c r="BC5221" t="s">
        <v>1155</v>
      </c>
    </row>
    <row r="5222" spans="1:55" x14ac:dyDescent="0.5">
      <c r="A5222" s="3">
        <v>44404</v>
      </c>
      <c r="B5222" t="s">
        <v>1778</v>
      </c>
      <c r="C5222" t="s">
        <v>8911</v>
      </c>
      <c r="L5222" t="s">
        <v>8912</v>
      </c>
      <c r="M5222" s="19" t="s">
        <v>8862</v>
      </c>
      <c r="N5222" t="s">
        <v>60</v>
      </c>
      <c r="O5222" t="s">
        <v>61</v>
      </c>
      <c r="P5222" t="s">
        <v>1994</v>
      </c>
      <c r="Q5222">
        <v>45.682400000000001</v>
      </c>
      <c r="R5222" t="str">
        <f t="shared" si="138"/>
        <v>45.6824N</v>
      </c>
      <c r="S5222" t="s">
        <v>65</v>
      </c>
      <c r="T5222">
        <v>112.6584</v>
      </c>
      <c r="U5222" t="s">
        <v>67</v>
      </c>
      <c r="V5222" t="str">
        <f t="shared" si="139"/>
        <v>112.6584W</v>
      </c>
      <c r="W5222" t="s">
        <v>69</v>
      </c>
      <c r="X5222" t="s">
        <v>1268</v>
      </c>
      <c r="Y5222">
        <v>1712</v>
      </c>
      <c r="AA5222" s="17">
        <v>44380</v>
      </c>
      <c r="AB5222" s="17"/>
      <c r="AC5222" s="17"/>
      <c r="AD5222" t="s">
        <v>8295</v>
      </c>
      <c r="AE5222" t="s">
        <v>132</v>
      </c>
      <c r="AF5222" t="s">
        <v>8808</v>
      </c>
      <c r="AI5222" t="s">
        <v>8916</v>
      </c>
      <c r="AJ5222" t="s">
        <v>74</v>
      </c>
      <c r="AK5222" t="s">
        <v>75</v>
      </c>
      <c r="AL5222" t="s">
        <v>496</v>
      </c>
      <c r="AM5222" t="s">
        <v>77</v>
      </c>
      <c r="AN5222" t="s">
        <v>4878</v>
      </c>
      <c r="AO5222" t="s">
        <v>139</v>
      </c>
      <c r="AP5222" t="s">
        <v>79</v>
      </c>
      <c r="AQ5222">
        <v>2021</v>
      </c>
      <c r="AR5222" t="s">
        <v>80</v>
      </c>
      <c r="AU5222" t="s">
        <v>8914</v>
      </c>
      <c r="AW5222" t="s">
        <v>8763</v>
      </c>
      <c r="AX5222">
        <f t="shared" si="137"/>
        <v>2021</v>
      </c>
      <c r="AY5222" t="s">
        <v>139</v>
      </c>
      <c r="AZ5222" t="s">
        <v>1994</v>
      </c>
      <c r="BA5222" t="s">
        <v>74</v>
      </c>
      <c r="BB5222" t="s">
        <v>8295</v>
      </c>
      <c r="BC5222" t="s">
        <v>1155</v>
      </c>
    </row>
    <row r="5223" spans="1:55" x14ac:dyDescent="0.5">
      <c r="A5223" s="3">
        <v>44404</v>
      </c>
      <c r="B5223" t="s">
        <v>1778</v>
      </c>
      <c r="C5223" t="s">
        <v>8911</v>
      </c>
      <c r="L5223" t="s">
        <v>8912</v>
      </c>
      <c r="M5223" s="19" t="s">
        <v>8862</v>
      </c>
      <c r="N5223" t="s">
        <v>60</v>
      </c>
      <c r="O5223" t="s">
        <v>61</v>
      </c>
      <c r="P5223" t="s">
        <v>1994</v>
      </c>
      <c r="Q5223">
        <v>45.682400000000001</v>
      </c>
      <c r="R5223" t="str">
        <f t="shared" si="138"/>
        <v>45.6824N</v>
      </c>
      <c r="S5223" t="s">
        <v>65</v>
      </c>
      <c r="T5223">
        <v>112.6584</v>
      </c>
      <c r="U5223" t="s">
        <v>67</v>
      </c>
      <c r="V5223" t="str">
        <f t="shared" si="139"/>
        <v>112.6584W</v>
      </c>
      <c r="W5223" t="s">
        <v>69</v>
      </c>
      <c r="X5223" t="s">
        <v>1268</v>
      </c>
      <c r="Y5223">
        <v>1712</v>
      </c>
      <c r="AA5223" s="17">
        <v>44380</v>
      </c>
      <c r="AB5223" s="17"/>
      <c r="AC5223" s="17"/>
      <c r="AD5223" t="s">
        <v>8295</v>
      </c>
      <c r="AE5223" t="s">
        <v>132</v>
      </c>
      <c r="AF5223" t="s">
        <v>8808</v>
      </c>
      <c r="AI5223" t="s">
        <v>8917</v>
      </c>
      <c r="AJ5223" t="s">
        <v>74</v>
      </c>
      <c r="AK5223" t="s">
        <v>75</v>
      </c>
      <c r="AL5223" t="s">
        <v>496</v>
      </c>
      <c r="AM5223" t="s">
        <v>77</v>
      </c>
      <c r="AN5223" t="s">
        <v>4877</v>
      </c>
      <c r="AO5223" t="s">
        <v>78</v>
      </c>
      <c r="AP5223" t="s">
        <v>79</v>
      </c>
      <c r="AQ5223">
        <v>2021</v>
      </c>
      <c r="AR5223" t="s">
        <v>80</v>
      </c>
      <c r="AU5223" t="s">
        <v>8914</v>
      </c>
      <c r="AW5223" t="s">
        <v>8763</v>
      </c>
      <c r="AX5223">
        <f t="shared" si="137"/>
        <v>2021</v>
      </c>
      <c r="AY5223" t="s">
        <v>78</v>
      </c>
      <c r="AZ5223" t="s">
        <v>1994</v>
      </c>
      <c r="BA5223" t="s">
        <v>74</v>
      </c>
      <c r="BB5223" t="s">
        <v>8295</v>
      </c>
      <c r="BC5223" t="s">
        <v>1155</v>
      </c>
    </row>
    <row r="5224" spans="1:55" x14ac:dyDescent="0.5">
      <c r="A5224" s="3">
        <v>44404</v>
      </c>
      <c r="B5224" t="s">
        <v>1778</v>
      </c>
      <c r="C5224" t="s">
        <v>8911</v>
      </c>
      <c r="L5224" t="s">
        <v>8912</v>
      </c>
      <c r="M5224" s="19" t="s">
        <v>8862</v>
      </c>
      <c r="N5224" t="s">
        <v>60</v>
      </c>
      <c r="O5224" t="s">
        <v>61</v>
      </c>
      <c r="P5224" t="s">
        <v>1994</v>
      </c>
      <c r="Q5224">
        <v>45.682400000000001</v>
      </c>
      <c r="R5224" t="str">
        <f t="shared" si="138"/>
        <v>45.6824N</v>
      </c>
      <c r="S5224" t="s">
        <v>65</v>
      </c>
      <c r="T5224">
        <v>112.6584</v>
      </c>
      <c r="U5224" t="s">
        <v>67</v>
      </c>
      <c r="V5224" t="str">
        <f t="shared" si="139"/>
        <v>112.6584W</v>
      </c>
      <c r="W5224" t="s">
        <v>69</v>
      </c>
      <c r="X5224" t="s">
        <v>1268</v>
      </c>
      <c r="Y5224">
        <v>1712</v>
      </c>
      <c r="AA5224" s="17">
        <v>44380</v>
      </c>
      <c r="AB5224" s="17"/>
      <c r="AC5224" s="17"/>
      <c r="AD5224" t="s">
        <v>8295</v>
      </c>
      <c r="AE5224" t="s">
        <v>132</v>
      </c>
      <c r="AF5224" t="s">
        <v>8808</v>
      </c>
      <c r="AI5224" t="s">
        <v>8918</v>
      </c>
      <c r="AJ5224" t="s">
        <v>74</v>
      </c>
      <c r="AK5224" t="s">
        <v>75</v>
      </c>
      <c r="AL5224" t="s">
        <v>496</v>
      </c>
      <c r="AM5224" t="s">
        <v>77</v>
      </c>
      <c r="AN5224" t="s">
        <v>4873</v>
      </c>
      <c r="AO5224" t="s">
        <v>1703</v>
      </c>
      <c r="AP5224" t="s">
        <v>79</v>
      </c>
      <c r="AQ5224">
        <v>2021</v>
      </c>
      <c r="AR5224" t="s">
        <v>80</v>
      </c>
      <c r="AU5224" t="s">
        <v>8914</v>
      </c>
      <c r="AW5224" t="s">
        <v>8763</v>
      </c>
      <c r="AX5224">
        <f t="shared" si="137"/>
        <v>2021</v>
      </c>
      <c r="AY5224" t="s">
        <v>1703</v>
      </c>
      <c r="AZ5224" t="s">
        <v>1994</v>
      </c>
      <c r="BA5224" t="s">
        <v>74</v>
      </c>
      <c r="BB5224" t="s">
        <v>8295</v>
      </c>
      <c r="BC5224" t="s">
        <v>1155</v>
      </c>
    </row>
    <row r="5225" spans="1:55" x14ac:dyDescent="0.5">
      <c r="A5225" s="3">
        <v>44404</v>
      </c>
      <c r="B5225" t="s">
        <v>1778</v>
      </c>
      <c r="C5225" t="s">
        <v>8911</v>
      </c>
      <c r="L5225" t="s">
        <v>8912</v>
      </c>
      <c r="M5225" s="19" t="s">
        <v>8862</v>
      </c>
      <c r="N5225" t="s">
        <v>60</v>
      </c>
      <c r="O5225" t="s">
        <v>61</v>
      </c>
      <c r="P5225" t="s">
        <v>1994</v>
      </c>
      <c r="Q5225">
        <v>45.682400000000001</v>
      </c>
      <c r="R5225" t="str">
        <f t="shared" si="138"/>
        <v>45.6824N</v>
      </c>
      <c r="S5225" t="s">
        <v>65</v>
      </c>
      <c r="T5225">
        <v>112.6584</v>
      </c>
      <c r="U5225" t="s">
        <v>67</v>
      </c>
      <c r="V5225" t="str">
        <f t="shared" si="139"/>
        <v>112.6584W</v>
      </c>
      <c r="W5225" t="s">
        <v>69</v>
      </c>
      <c r="X5225" t="s">
        <v>1268</v>
      </c>
      <c r="Y5225">
        <v>1712</v>
      </c>
      <c r="AA5225" s="17">
        <v>44380</v>
      </c>
      <c r="AB5225" s="17"/>
      <c r="AC5225" s="17"/>
      <c r="AD5225" t="s">
        <v>8295</v>
      </c>
      <c r="AE5225" t="s">
        <v>132</v>
      </c>
      <c r="AF5225" t="s">
        <v>8808</v>
      </c>
      <c r="AI5225" t="s">
        <v>8919</v>
      </c>
      <c r="AJ5225" t="s">
        <v>74</v>
      </c>
      <c r="AK5225" t="s">
        <v>75</v>
      </c>
      <c r="AL5225" t="s">
        <v>496</v>
      </c>
      <c r="AM5225" t="s">
        <v>77</v>
      </c>
      <c r="AN5225" t="s">
        <v>4874</v>
      </c>
      <c r="AO5225" t="s">
        <v>318</v>
      </c>
      <c r="AP5225" t="s">
        <v>79</v>
      </c>
      <c r="AQ5225">
        <v>2021</v>
      </c>
      <c r="AR5225" t="s">
        <v>80</v>
      </c>
      <c r="AU5225" t="s">
        <v>8914</v>
      </c>
      <c r="AW5225" t="s">
        <v>8763</v>
      </c>
      <c r="AX5225">
        <f t="shared" si="137"/>
        <v>2021</v>
      </c>
      <c r="AY5225" t="s">
        <v>318</v>
      </c>
      <c r="AZ5225" t="s">
        <v>1994</v>
      </c>
      <c r="BA5225" t="s">
        <v>74</v>
      </c>
      <c r="BB5225" t="s">
        <v>8295</v>
      </c>
      <c r="BC5225" t="s">
        <v>1155</v>
      </c>
    </row>
    <row r="5226" spans="1:55" x14ac:dyDescent="0.5">
      <c r="A5226" s="3">
        <v>44404</v>
      </c>
      <c r="B5226" t="s">
        <v>1778</v>
      </c>
      <c r="C5226" t="s">
        <v>8911</v>
      </c>
      <c r="L5226" t="s">
        <v>8912</v>
      </c>
      <c r="M5226" s="19" t="s">
        <v>8862</v>
      </c>
      <c r="N5226" t="s">
        <v>60</v>
      </c>
      <c r="O5226" t="s">
        <v>61</v>
      </c>
      <c r="P5226" t="s">
        <v>1994</v>
      </c>
      <c r="Q5226">
        <v>45.682400000000001</v>
      </c>
      <c r="R5226" t="str">
        <f t="shared" si="138"/>
        <v>45.6824N</v>
      </c>
      <c r="S5226" t="s">
        <v>65</v>
      </c>
      <c r="T5226">
        <v>112.6584</v>
      </c>
      <c r="U5226" t="s">
        <v>67</v>
      </c>
      <c r="V5226" t="str">
        <f t="shared" si="139"/>
        <v>112.6584W</v>
      </c>
      <c r="W5226" t="s">
        <v>69</v>
      </c>
      <c r="X5226" t="s">
        <v>1268</v>
      </c>
      <c r="Y5226">
        <v>1712</v>
      </c>
      <c r="AA5226" s="17">
        <v>44380</v>
      </c>
      <c r="AB5226" s="17"/>
      <c r="AC5226" s="17"/>
      <c r="AD5226" t="s">
        <v>8295</v>
      </c>
      <c r="AE5226" t="s">
        <v>132</v>
      </c>
      <c r="AF5226" t="s">
        <v>8808</v>
      </c>
      <c r="AI5226" t="s">
        <v>8920</v>
      </c>
      <c r="AJ5226" t="s">
        <v>74</v>
      </c>
      <c r="AK5226" t="s">
        <v>75</v>
      </c>
      <c r="AL5226" t="s">
        <v>496</v>
      </c>
      <c r="AM5226" t="s">
        <v>77</v>
      </c>
      <c r="AN5226" t="s">
        <v>4873</v>
      </c>
      <c r="AO5226" t="s">
        <v>1703</v>
      </c>
      <c r="AP5226" t="s">
        <v>79</v>
      </c>
      <c r="AQ5226">
        <v>2021</v>
      </c>
      <c r="AR5226" t="s">
        <v>101</v>
      </c>
      <c r="AU5226" t="s">
        <v>8914</v>
      </c>
      <c r="AW5226" t="s">
        <v>8763</v>
      </c>
      <c r="AX5226">
        <f t="shared" si="137"/>
        <v>2021</v>
      </c>
      <c r="AY5226" t="s">
        <v>1703</v>
      </c>
      <c r="AZ5226" t="s">
        <v>1994</v>
      </c>
      <c r="BA5226" t="s">
        <v>74</v>
      </c>
      <c r="BB5226" t="s">
        <v>8295</v>
      </c>
      <c r="BC5226" t="s">
        <v>1155</v>
      </c>
    </row>
    <row r="5227" spans="1:55" x14ac:dyDescent="0.5">
      <c r="A5227" s="3">
        <v>44404</v>
      </c>
      <c r="B5227" t="s">
        <v>1778</v>
      </c>
      <c r="C5227" t="s">
        <v>8921</v>
      </c>
      <c r="L5227" t="s">
        <v>8897</v>
      </c>
      <c r="M5227" s="19" t="s">
        <v>8829</v>
      </c>
      <c r="N5227" t="s">
        <v>60</v>
      </c>
      <c r="O5227" t="s">
        <v>61</v>
      </c>
      <c r="P5227" t="s">
        <v>1994</v>
      </c>
      <c r="Q5227">
        <v>45.7029</v>
      </c>
      <c r="R5227" t="str">
        <f t="shared" si="138"/>
        <v>45.7029N</v>
      </c>
      <c r="S5227" t="s">
        <v>65</v>
      </c>
      <c r="T5227">
        <v>112.6236</v>
      </c>
      <c r="U5227" t="s">
        <v>67</v>
      </c>
      <c r="V5227" t="str">
        <f t="shared" si="139"/>
        <v>112.6236W</v>
      </c>
      <c r="W5227" t="s">
        <v>69</v>
      </c>
      <c r="X5227" t="s">
        <v>1268</v>
      </c>
      <c r="Y5227">
        <v>1925</v>
      </c>
      <c r="AA5227" s="17">
        <v>44379</v>
      </c>
      <c r="AB5227" s="17"/>
      <c r="AC5227" s="17"/>
      <c r="AD5227" t="s">
        <v>8295</v>
      </c>
      <c r="AE5227" t="s">
        <v>132</v>
      </c>
      <c r="AF5227" t="s">
        <v>8830</v>
      </c>
      <c r="AI5227" t="s">
        <v>8922</v>
      </c>
      <c r="AJ5227" t="s">
        <v>74</v>
      </c>
      <c r="AK5227" t="s">
        <v>75</v>
      </c>
      <c r="AL5227" t="s">
        <v>496</v>
      </c>
      <c r="AM5227" t="s">
        <v>77</v>
      </c>
      <c r="AN5227" t="s">
        <v>77</v>
      </c>
      <c r="AO5227" t="s">
        <v>283</v>
      </c>
      <c r="AP5227" t="s">
        <v>79</v>
      </c>
      <c r="AQ5227">
        <v>2021</v>
      </c>
      <c r="AR5227" t="s">
        <v>101</v>
      </c>
      <c r="AS5227" t="s">
        <v>6285</v>
      </c>
      <c r="AT5227" t="s">
        <v>6286</v>
      </c>
      <c r="AU5227" t="s">
        <v>8923</v>
      </c>
      <c r="AW5227" t="s">
        <v>8763</v>
      </c>
      <c r="AX5227">
        <f t="shared" si="137"/>
        <v>2021</v>
      </c>
      <c r="AY5227" t="s">
        <v>283</v>
      </c>
      <c r="AZ5227" t="s">
        <v>1994</v>
      </c>
      <c r="BA5227" t="s">
        <v>74</v>
      </c>
      <c r="BB5227" t="s">
        <v>8295</v>
      </c>
      <c r="BC5227" t="s">
        <v>1155</v>
      </c>
    </row>
    <row r="5228" spans="1:55" x14ac:dyDescent="0.5">
      <c r="A5228" s="3">
        <v>44404</v>
      </c>
      <c r="B5228" t="s">
        <v>1778</v>
      </c>
      <c r="C5228" t="s">
        <v>8921</v>
      </c>
      <c r="L5228" t="s">
        <v>8897</v>
      </c>
      <c r="M5228" s="19" t="s">
        <v>8829</v>
      </c>
      <c r="N5228" t="s">
        <v>60</v>
      </c>
      <c r="O5228" t="s">
        <v>61</v>
      </c>
      <c r="P5228" t="s">
        <v>1994</v>
      </c>
      <c r="Q5228">
        <v>45.7029</v>
      </c>
      <c r="R5228" t="str">
        <f t="shared" si="138"/>
        <v>45.7029N</v>
      </c>
      <c r="S5228" t="s">
        <v>65</v>
      </c>
      <c r="T5228">
        <v>112.6236</v>
      </c>
      <c r="U5228" t="s">
        <v>67</v>
      </c>
      <c r="V5228" t="str">
        <f t="shared" si="139"/>
        <v>112.6236W</v>
      </c>
      <c r="W5228" t="s">
        <v>69</v>
      </c>
      <c r="X5228" t="s">
        <v>1268</v>
      </c>
      <c r="Y5228">
        <v>1925</v>
      </c>
      <c r="AA5228" s="17">
        <v>44379</v>
      </c>
      <c r="AB5228" s="17"/>
      <c r="AC5228" s="17"/>
      <c r="AD5228" t="s">
        <v>8295</v>
      </c>
      <c r="AE5228" t="s">
        <v>132</v>
      </c>
      <c r="AF5228" t="s">
        <v>8830</v>
      </c>
      <c r="AI5228" t="s">
        <v>8924</v>
      </c>
      <c r="AJ5228" t="s">
        <v>74</v>
      </c>
      <c r="AK5228" t="s">
        <v>75</v>
      </c>
      <c r="AL5228" t="s">
        <v>496</v>
      </c>
      <c r="AM5228" t="s">
        <v>77</v>
      </c>
      <c r="AN5228" t="s">
        <v>77</v>
      </c>
      <c r="AO5228" t="s">
        <v>283</v>
      </c>
      <c r="AP5228" t="s">
        <v>79</v>
      </c>
      <c r="AQ5228">
        <v>2021</v>
      </c>
      <c r="AR5228" t="s">
        <v>101</v>
      </c>
      <c r="AS5228" t="s">
        <v>6285</v>
      </c>
      <c r="AT5228" t="s">
        <v>6286</v>
      </c>
      <c r="AU5228" t="s">
        <v>8923</v>
      </c>
      <c r="AW5228" t="s">
        <v>8763</v>
      </c>
      <c r="AX5228">
        <f t="shared" ref="AX5228:AX5291" si="140">YEAR(AA5228)</f>
        <v>2021</v>
      </c>
      <c r="AY5228" t="s">
        <v>283</v>
      </c>
      <c r="AZ5228" t="s">
        <v>1994</v>
      </c>
      <c r="BA5228" t="s">
        <v>74</v>
      </c>
      <c r="BB5228" t="s">
        <v>8295</v>
      </c>
      <c r="BC5228" t="s">
        <v>1155</v>
      </c>
    </row>
    <row r="5229" spans="1:55" x14ac:dyDescent="0.5">
      <c r="A5229" s="3">
        <v>44404</v>
      </c>
      <c r="B5229" t="s">
        <v>1778</v>
      </c>
      <c r="C5229" t="s">
        <v>8921</v>
      </c>
      <c r="L5229" t="s">
        <v>8897</v>
      </c>
      <c r="M5229" s="19" t="s">
        <v>8829</v>
      </c>
      <c r="N5229" t="s">
        <v>60</v>
      </c>
      <c r="O5229" t="s">
        <v>61</v>
      </c>
      <c r="P5229" t="s">
        <v>1994</v>
      </c>
      <c r="Q5229">
        <v>45.7029</v>
      </c>
      <c r="R5229" t="str">
        <f t="shared" si="138"/>
        <v>45.7029N</v>
      </c>
      <c r="S5229" t="s">
        <v>65</v>
      </c>
      <c r="T5229">
        <v>112.6236</v>
      </c>
      <c r="U5229" t="s">
        <v>67</v>
      </c>
      <c r="V5229" t="str">
        <f t="shared" si="139"/>
        <v>112.6236W</v>
      </c>
      <c r="W5229" t="s">
        <v>69</v>
      </c>
      <c r="X5229" t="s">
        <v>1268</v>
      </c>
      <c r="Y5229">
        <v>1925</v>
      </c>
      <c r="AA5229" s="17">
        <v>44379</v>
      </c>
      <c r="AB5229" s="17"/>
      <c r="AC5229" s="17"/>
      <c r="AD5229" t="s">
        <v>8295</v>
      </c>
      <c r="AE5229" t="s">
        <v>132</v>
      </c>
      <c r="AF5229" t="s">
        <v>8830</v>
      </c>
      <c r="AI5229" t="s">
        <v>8925</v>
      </c>
      <c r="AJ5229" t="s">
        <v>74</v>
      </c>
      <c r="AK5229" t="s">
        <v>75</v>
      </c>
      <c r="AL5229" t="s">
        <v>496</v>
      </c>
      <c r="AM5229" t="s">
        <v>77</v>
      </c>
      <c r="AN5229" t="s">
        <v>77</v>
      </c>
      <c r="AO5229" t="s">
        <v>283</v>
      </c>
      <c r="AP5229" t="s">
        <v>79</v>
      </c>
      <c r="AQ5229">
        <v>2021</v>
      </c>
      <c r="AR5229" t="s">
        <v>101</v>
      </c>
      <c r="AS5229" t="s">
        <v>6285</v>
      </c>
      <c r="AT5229" t="s">
        <v>6286</v>
      </c>
      <c r="AU5229" t="s">
        <v>8923</v>
      </c>
      <c r="AW5229" t="s">
        <v>8763</v>
      </c>
      <c r="AX5229">
        <f t="shared" si="140"/>
        <v>2021</v>
      </c>
      <c r="AY5229" t="s">
        <v>283</v>
      </c>
      <c r="AZ5229" t="s">
        <v>1994</v>
      </c>
      <c r="BA5229" t="s">
        <v>74</v>
      </c>
      <c r="BB5229" t="s">
        <v>8295</v>
      </c>
      <c r="BC5229" t="s">
        <v>1155</v>
      </c>
    </row>
    <row r="5230" spans="1:55" x14ac:dyDescent="0.5">
      <c r="A5230" s="3">
        <v>44404</v>
      </c>
      <c r="B5230" t="s">
        <v>1778</v>
      </c>
      <c r="C5230" t="s">
        <v>8921</v>
      </c>
      <c r="L5230" t="s">
        <v>8897</v>
      </c>
      <c r="M5230" s="19" t="s">
        <v>8829</v>
      </c>
      <c r="N5230" t="s">
        <v>60</v>
      </c>
      <c r="O5230" t="s">
        <v>61</v>
      </c>
      <c r="P5230" t="s">
        <v>1994</v>
      </c>
      <c r="Q5230">
        <v>45.7029</v>
      </c>
      <c r="R5230" t="str">
        <f t="shared" si="138"/>
        <v>45.7029N</v>
      </c>
      <c r="S5230" t="s">
        <v>65</v>
      </c>
      <c r="T5230">
        <v>112.6236</v>
      </c>
      <c r="U5230" t="s">
        <v>67</v>
      </c>
      <c r="V5230" t="str">
        <f t="shared" si="139"/>
        <v>112.6236W</v>
      </c>
      <c r="W5230" t="s">
        <v>69</v>
      </c>
      <c r="X5230" t="s">
        <v>1268</v>
      </c>
      <c r="Y5230">
        <v>1925</v>
      </c>
      <c r="AA5230" s="17">
        <v>44379</v>
      </c>
      <c r="AB5230" s="17"/>
      <c r="AC5230" s="17"/>
      <c r="AD5230" t="s">
        <v>8295</v>
      </c>
      <c r="AE5230" t="s">
        <v>132</v>
      </c>
      <c r="AF5230" t="s">
        <v>8830</v>
      </c>
      <c r="AI5230" t="s">
        <v>8926</v>
      </c>
      <c r="AJ5230" t="s">
        <v>74</v>
      </c>
      <c r="AK5230" t="s">
        <v>75</v>
      </c>
      <c r="AL5230" t="s">
        <v>496</v>
      </c>
      <c r="AM5230" t="s">
        <v>77</v>
      </c>
      <c r="AN5230" t="s">
        <v>77</v>
      </c>
      <c r="AO5230" t="s">
        <v>2039</v>
      </c>
      <c r="AP5230" t="s">
        <v>79</v>
      </c>
      <c r="AQ5230">
        <v>2021</v>
      </c>
      <c r="AR5230" t="s">
        <v>80</v>
      </c>
      <c r="AS5230" t="s">
        <v>6285</v>
      </c>
      <c r="AT5230" t="s">
        <v>6286</v>
      </c>
      <c r="AU5230" t="s">
        <v>8923</v>
      </c>
      <c r="AW5230" t="s">
        <v>8763</v>
      </c>
      <c r="AX5230">
        <f t="shared" si="140"/>
        <v>2021</v>
      </c>
      <c r="AY5230" t="s">
        <v>283</v>
      </c>
      <c r="AZ5230" t="s">
        <v>1994</v>
      </c>
      <c r="BA5230" t="s">
        <v>74</v>
      </c>
      <c r="BB5230" t="s">
        <v>8295</v>
      </c>
      <c r="BC5230" t="s">
        <v>1155</v>
      </c>
    </row>
    <row r="5231" spans="1:55" x14ac:dyDescent="0.5">
      <c r="A5231" s="3">
        <v>44404</v>
      </c>
      <c r="B5231" t="s">
        <v>1778</v>
      </c>
      <c r="C5231" t="s">
        <v>8921</v>
      </c>
      <c r="L5231" t="s">
        <v>8897</v>
      </c>
      <c r="M5231" s="19" t="s">
        <v>8829</v>
      </c>
      <c r="N5231" t="s">
        <v>60</v>
      </c>
      <c r="O5231" t="s">
        <v>61</v>
      </c>
      <c r="P5231" t="s">
        <v>1994</v>
      </c>
      <c r="Q5231">
        <v>45.7029</v>
      </c>
      <c r="R5231" t="str">
        <f t="shared" si="138"/>
        <v>45.7029N</v>
      </c>
      <c r="S5231" t="s">
        <v>65</v>
      </c>
      <c r="T5231">
        <v>112.6236</v>
      </c>
      <c r="U5231" t="s">
        <v>67</v>
      </c>
      <c r="V5231" t="str">
        <f t="shared" si="139"/>
        <v>112.6236W</v>
      </c>
      <c r="W5231" t="s">
        <v>69</v>
      </c>
      <c r="X5231" t="s">
        <v>1268</v>
      </c>
      <c r="Y5231">
        <v>1925</v>
      </c>
      <c r="AA5231" s="17">
        <v>44379</v>
      </c>
      <c r="AB5231" s="17"/>
      <c r="AC5231" s="17"/>
      <c r="AD5231" t="s">
        <v>8295</v>
      </c>
      <c r="AE5231" t="s">
        <v>132</v>
      </c>
      <c r="AF5231" t="s">
        <v>8830</v>
      </c>
      <c r="AI5231" t="s">
        <v>8927</v>
      </c>
      <c r="AJ5231" t="s">
        <v>74</v>
      </c>
      <c r="AK5231" t="s">
        <v>75</v>
      </c>
      <c r="AL5231" t="s">
        <v>496</v>
      </c>
      <c r="AM5231" t="s">
        <v>77</v>
      </c>
      <c r="AN5231" t="s">
        <v>77</v>
      </c>
      <c r="AO5231" t="s">
        <v>2039</v>
      </c>
      <c r="AP5231" t="s">
        <v>79</v>
      </c>
      <c r="AQ5231">
        <v>2021</v>
      </c>
      <c r="AR5231" t="s">
        <v>80</v>
      </c>
      <c r="AS5231" t="s">
        <v>6285</v>
      </c>
      <c r="AT5231" t="s">
        <v>6286</v>
      </c>
      <c r="AU5231" t="s">
        <v>8923</v>
      </c>
      <c r="AW5231" t="s">
        <v>8763</v>
      </c>
      <c r="AX5231">
        <f t="shared" si="140"/>
        <v>2021</v>
      </c>
      <c r="AY5231" t="s">
        <v>283</v>
      </c>
      <c r="AZ5231" t="s">
        <v>1994</v>
      </c>
      <c r="BA5231" t="s">
        <v>74</v>
      </c>
      <c r="BB5231" t="s">
        <v>8295</v>
      </c>
      <c r="BC5231" t="s">
        <v>1155</v>
      </c>
    </row>
    <row r="5232" spans="1:55" x14ac:dyDescent="0.5">
      <c r="A5232" s="3">
        <v>44404</v>
      </c>
      <c r="B5232" t="s">
        <v>1778</v>
      </c>
      <c r="C5232" t="s">
        <v>8921</v>
      </c>
      <c r="L5232" t="s">
        <v>8897</v>
      </c>
      <c r="M5232" s="19" t="s">
        <v>8829</v>
      </c>
      <c r="N5232" t="s">
        <v>60</v>
      </c>
      <c r="O5232" t="s">
        <v>61</v>
      </c>
      <c r="P5232" t="s">
        <v>1994</v>
      </c>
      <c r="Q5232">
        <v>45.7029</v>
      </c>
      <c r="R5232" t="str">
        <f t="shared" si="138"/>
        <v>45.7029N</v>
      </c>
      <c r="S5232" t="s">
        <v>65</v>
      </c>
      <c r="T5232">
        <v>112.6236</v>
      </c>
      <c r="U5232" t="s">
        <v>67</v>
      </c>
      <c r="V5232" t="str">
        <f t="shared" si="139"/>
        <v>112.6236W</v>
      </c>
      <c r="W5232" t="s">
        <v>69</v>
      </c>
      <c r="X5232" t="s">
        <v>1268</v>
      </c>
      <c r="Y5232">
        <v>1925</v>
      </c>
      <c r="AA5232" s="17">
        <v>44379</v>
      </c>
      <c r="AB5232" s="17"/>
      <c r="AC5232" s="17"/>
      <c r="AD5232" t="s">
        <v>8295</v>
      </c>
      <c r="AE5232" t="s">
        <v>132</v>
      </c>
      <c r="AF5232" t="s">
        <v>8830</v>
      </c>
      <c r="AI5232" t="s">
        <v>8928</v>
      </c>
      <c r="AJ5232" t="s">
        <v>74</v>
      </c>
      <c r="AK5232" t="s">
        <v>75</v>
      </c>
      <c r="AL5232" t="s">
        <v>496</v>
      </c>
      <c r="AM5232" t="s">
        <v>77</v>
      </c>
      <c r="AN5232" t="s">
        <v>77</v>
      </c>
      <c r="AO5232" t="s">
        <v>2039</v>
      </c>
      <c r="AP5232" t="s">
        <v>79</v>
      </c>
      <c r="AQ5232">
        <v>2021</v>
      </c>
      <c r="AR5232" t="s">
        <v>80</v>
      </c>
      <c r="AS5232" t="s">
        <v>6285</v>
      </c>
      <c r="AT5232" t="s">
        <v>6286</v>
      </c>
      <c r="AU5232" t="s">
        <v>8923</v>
      </c>
      <c r="AW5232" t="s">
        <v>8763</v>
      </c>
      <c r="AX5232">
        <f t="shared" si="140"/>
        <v>2021</v>
      </c>
      <c r="AY5232" t="s">
        <v>283</v>
      </c>
      <c r="AZ5232" t="s">
        <v>1994</v>
      </c>
      <c r="BA5232" t="s">
        <v>74</v>
      </c>
      <c r="BB5232" t="s">
        <v>8295</v>
      </c>
      <c r="BC5232" t="s">
        <v>1155</v>
      </c>
    </row>
    <row r="5233" spans="1:55" x14ac:dyDescent="0.5">
      <c r="A5233" s="3">
        <v>44404</v>
      </c>
      <c r="B5233" t="s">
        <v>1778</v>
      </c>
      <c r="C5233" t="s">
        <v>8929</v>
      </c>
      <c r="L5233" t="s">
        <v>8930</v>
      </c>
      <c r="M5233" s="19" t="s">
        <v>8931</v>
      </c>
      <c r="N5233" t="s">
        <v>60</v>
      </c>
      <c r="O5233" t="s">
        <v>61</v>
      </c>
      <c r="P5233" t="s">
        <v>1407</v>
      </c>
      <c r="Q5233">
        <v>45.634</v>
      </c>
      <c r="R5233" t="str">
        <f t="shared" si="138"/>
        <v>45.634N</v>
      </c>
      <c r="S5233" t="s">
        <v>65</v>
      </c>
      <c r="T5233">
        <v>112.742</v>
      </c>
      <c r="U5233" t="s">
        <v>67</v>
      </c>
      <c r="V5233" t="str">
        <f t="shared" si="139"/>
        <v>112.742W</v>
      </c>
      <c r="W5233" t="s">
        <v>69</v>
      </c>
      <c r="X5233" t="s">
        <v>1268</v>
      </c>
      <c r="Y5233">
        <v>1659</v>
      </c>
      <c r="AA5233" s="17">
        <v>44380</v>
      </c>
      <c r="AB5233" s="17"/>
      <c r="AC5233" s="17"/>
      <c r="AD5233" t="s">
        <v>8295</v>
      </c>
      <c r="AE5233" t="s">
        <v>4900</v>
      </c>
      <c r="AF5233" t="s">
        <v>8932</v>
      </c>
      <c r="AI5233" t="s">
        <v>8933</v>
      </c>
      <c r="AJ5233" t="s">
        <v>74</v>
      </c>
      <c r="AK5233" t="s">
        <v>75</v>
      </c>
      <c r="AL5233" t="s">
        <v>496</v>
      </c>
      <c r="AM5233" t="s">
        <v>77</v>
      </c>
      <c r="AN5233" t="s">
        <v>4873</v>
      </c>
      <c r="AO5233" t="s">
        <v>188</v>
      </c>
      <c r="AP5233" t="s">
        <v>79</v>
      </c>
      <c r="AQ5233">
        <v>2021</v>
      </c>
      <c r="AR5233" t="s">
        <v>101</v>
      </c>
      <c r="AW5233" t="s">
        <v>8763</v>
      </c>
      <c r="AX5233">
        <f t="shared" si="140"/>
        <v>2021</v>
      </c>
      <c r="AY5233" t="s">
        <v>188</v>
      </c>
      <c r="AZ5233" t="s">
        <v>1407</v>
      </c>
      <c r="BA5233" t="s">
        <v>74</v>
      </c>
      <c r="BB5233" t="s">
        <v>8295</v>
      </c>
      <c r="BC5233" t="s">
        <v>1155</v>
      </c>
    </row>
    <row r="5234" spans="1:55" x14ac:dyDescent="0.5">
      <c r="A5234" s="3">
        <v>44404</v>
      </c>
      <c r="B5234" t="s">
        <v>1778</v>
      </c>
      <c r="C5234" t="s">
        <v>8929</v>
      </c>
      <c r="L5234" t="s">
        <v>8930</v>
      </c>
      <c r="M5234" s="19" t="s">
        <v>8931</v>
      </c>
      <c r="N5234" t="s">
        <v>60</v>
      </c>
      <c r="O5234" t="s">
        <v>61</v>
      </c>
      <c r="P5234" t="s">
        <v>1407</v>
      </c>
      <c r="Q5234">
        <v>45.634</v>
      </c>
      <c r="R5234" t="str">
        <f t="shared" si="138"/>
        <v>45.634N</v>
      </c>
      <c r="S5234" t="s">
        <v>65</v>
      </c>
      <c r="T5234">
        <v>112.742</v>
      </c>
      <c r="U5234" t="s">
        <v>67</v>
      </c>
      <c r="V5234" t="str">
        <f t="shared" si="139"/>
        <v>112.742W</v>
      </c>
      <c r="W5234" t="s">
        <v>69</v>
      </c>
      <c r="X5234" t="s">
        <v>1268</v>
      </c>
      <c r="Y5234">
        <v>1659</v>
      </c>
      <c r="AA5234" s="17">
        <v>44380</v>
      </c>
      <c r="AB5234" s="17"/>
      <c r="AC5234" s="17"/>
      <c r="AD5234" t="s">
        <v>8295</v>
      </c>
      <c r="AE5234" t="s">
        <v>4900</v>
      </c>
      <c r="AF5234" t="s">
        <v>8932</v>
      </c>
      <c r="AI5234" t="s">
        <v>8934</v>
      </c>
      <c r="AJ5234" t="s">
        <v>74</v>
      </c>
      <c r="AK5234" t="s">
        <v>75</v>
      </c>
      <c r="AL5234" t="s">
        <v>496</v>
      </c>
      <c r="AM5234" t="s">
        <v>77</v>
      </c>
      <c r="AN5234" t="s">
        <v>4878</v>
      </c>
      <c r="AO5234" t="s">
        <v>314</v>
      </c>
      <c r="AP5234" t="s">
        <v>79</v>
      </c>
      <c r="AQ5234">
        <v>2021</v>
      </c>
      <c r="AR5234" t="s">
        <v>101</v>
      </c>
      <c r="AW5234" t="s">
        <v>8763</v>
      </c>
      <c r="AX5234">
        <f t="shared" si="140"/>
        <v>2021</v>
      </c>
      <c r="AY5234" t="s">
        <v>139</v>
      </c>
      <c r="AZ5234" t="s">
        <v>1407</v>
      </c>
      <c r="BA5234" t="s">
        <v>74</v>
      </c>
      <c r="BB5234" t="s">
        <v>8295</v>
      </c>
      <c r="BC5234" t="s">
        <v>1155</v>
      </c>
    </row>
    <row r="5235" spans="1:55" x14ac:dyDescent="0.5">
      <c r="A5235" s="3">
        <v>44404</v>
      </c>
      <c r="B5235" t="s">
        <v>1778</v>
      </c>
      <c r="C5235" t="s">
        <v>8929</v>
      </c>
      <c r="L5235" t="s">
        <v>8930</v>
      </c>
      <c r="M5235" s="19" t="s">
        <v>8931</v>
      </c>
      <c r="N5235" t="s">
        <v>60</v>
      </c>
      <c r="O5235" t="s">
        <v>61</v>
      </c>
      <c r="P5235" t="s">
        <v>1407</v>
      </c>
      <c r="Q5235">
        <v>45.634</v>
      </c>
      <c r="R5235" t="str">
        <f t="shared" si="138"/>
        <v>45.634N</v>
      </c>
      <c r="S5235" t="s">
        <v>65</v>
      </c>
      <c r="T5235">
        <v>112.742</v>
      </c>
      <c r="U5235" t="s">
        <v>67</v>
      </c>
      <c r="V5235" t="str">
        <f t="shared" si="139"/>
        <v>112.742W</v>
      </c>
      <c r="W5235" t="s">
        <v>69</v>
      </c>
      <c r="X5235" t="s">
        <v>1268</v>
      </c>
      <c r="Y5235">
        <v>1659</v>
      </c>
      <c r="AA5235" s="17">
        <v>44380</v>
      </c>
      <c r="AB5235" s="17"/>
      <c r="AC5235" s="17"/>
      <c r="AD5235" t="s">
        <v>8295</v>
      </c>
      <c r="AE5235" t="s">
        <v>4900</v>
      </c>
      <c r="AF5235" t="s">
        <v>8932</v>
      </c>
      <c r="AI5235" t="s">
        <v>8935</v>
      </c>
      <c r="AJ5235" t="s">
        <v>74</v>
      </c>
      <c r="AK5235" t="s">
        <v>75</v>
      </c>
      <c r="AL5235" t="s">
        <v>496</v>
      </c>
      <c r="AM5235" t="s">
        <v>77</v>
      </c>
      <c r="AN5235" t="s">
        <v>4874</v>
      </c>
      <c r="AO5235" t="s">
        <v>1184</v>
      </c>
      <c r="AP5235" t="s">
        <v>79</v>
      </c>
      <c r="AQ5235">
        <v>2021</v>
      </c>
      <c r="AR5235" t="s">
        <v>101</v>
      </c>
      <c r="AW5235" t="s">
        <v>8763</v>
      </c>
      <c r="AX5235">
        <f t="shared" si="140"/>
        <v>2021</v>
      </c>
      <c r="AY5235" t="s">
        <v>1184</v>
      </c>
      <c r="AZ5235" t="s">
        <v>1407</v>
      </c>
      <c r="BA5235" t="s">
        <v>74</v>
      </c>
      <c r="BB5235" t="s">
        <v>8295</v>
      </c>
      <c r="BC5235" t="s">
        <v>1155</v>
      </c>
    </row>
    <row r="5236" spans="1:55" x14ac:dyDescent="0.5">
      <c r="A5236" s="3">
        <v>44404</v>
      </c>
      <c r="B5236" t="s">
        <v>1778</v>
      </c>
      <c r="C5236" t="s">
        <v>8936</v>
      </c>
      <c r="L5236" t="s">
        <v>8937</v>
      </c>
      <c r="M5236" s="19" t="s">
        <v>8938</v>
      </c>
      <c r="N5236" t="s">
        <v>60</v>
      </c>
      <c r="O5236" t="s">
        <v>61</v>
      </c>
      <c r="P5236" t="s">
        <v>1407</v>
      </c>
      <c r="Q5236">
        <v>45.688800000000001</v>
      </c>
      <c r="R5236" t="str">
        <f t="shared" si="138"/>
        <v>45.6888N</v>
      </c>
      <c r="S5236" t="s">
        <v>65</v>
      </c>
      <c r="T5236">
        <v>112.7655</v>
      </c>
      <c r="U5236" t="s">
        <v>67</v>
      </c>
      <c r="V5236" t="str">
        <f t="shared" si="139"/>
        <v>112.7655W</v>
      </c>
      <c r="W5236" t="s">
        <v>69</v>
      </c>
      <c r="X5236" t="s">
        <v>1268</v>
      </c>
      <c r="Y5236">
        <v>1682</v>
      </c>
      <c r="AA5236" s="17">
        <v>44380</v>
      </c>
      <c r="AB5236" s="17"/>
      <c r="AC5236" s="17"/>
      <c r="AD5236" t="s">
        <v>8295</v>
      </c>
      <c r="AE5236" t="s">
        <v>8825</v>
      </c>
      <c r="AI5236" t="s">
        <v>8939</v>
      </c>
      <c r="AJ5236" t="s">
        <v>74</v>
      </c>
      <c r="AK5236" t="s">
        <v>75</v>
      </c>
      <c r="AL5236" t="s">
        <v>496</v>
      </c>
      <c r="AM5236" t="s">
        <v>77</v>
      </c>
      <c r="AN5236" t="s">
        <v>4873</v>
      </c>
      <c r="AO5236" t="s">
        <v>1703</v>
      </c>
      <c r="AP5236" t="s">
        <v>79</v>
      </c>
      <c r="AQ5236">
        <v>2021</v>
      </c>
      <c r="AR5236" t="s">
        <v>80</v>
      </c>
      <c r="AW5236" t="s">
        <v>8763</v>
      </c>
      <c r="AX5236">
        <f t="shared" si="140"/>
        <v>2021</v>
      </c>
      <c r="AY5236" t="s">
        <v>1703</v>
      </c>
      <c r="AZ5236" t="s">
        <v>1407</v>
      </c>
      <c r="BA5236" t="s">
        <v>74</v>
      </c>
      <c r="BB5236" t="s">
        <v>8295</v>
      </c>
      <c r="BC5236" t="s">
        <v>1155</v>
      </c>
    </row>
    <row r="5237" spans="1:55" x14ac:dyDescent="0.5">
      <c r="A5237" s="3">
        <v>44404</v>
      </c>
      <c r="B5237" t="s">
        <v>1778</v>
      </c>
      <c r="C5237" t="s">
        <v>8936</v>
      </c>
      <c r="L5237" t="s">
        <v>8937</v>
      </c>
      <c r="M5237" s="19" t="s">
        <v>8938</v>
      </c>
      <c r="N5237" t="s">
        <v>60</v>
      </c>
      <c r="O5237" t="s">
        <v>61</v>
      </c>
      <c r="P5237" t="s">
        <v>1407</v>
      </c>
      <c r="Q5237">
        <v>45.688800000000001</v>
      </c>
      <c r="R5237" t="str">
        <f t="shared" si="138"/>
        <v>45.6888N</v>
      </c>
      <c r="S5237" t="s">
        <v>65</v>
      </c>
      <c r="T5237">
        <v>112.7655</v>
      </c>
      <c r="U5237" t="s">
        <v>67</v>
      </c>
      <c r="V5237" t="str">
        <f t="shared" si="139"/>
        <v>112.7655W</v>
      </c>
      <c r="W5237" t="s">
        <v>69</v>
      </c>
      <c r="X5237" t="s">
        <v>1268</v>
      </c>
      <c r="Y5237">
        <v>1682</v>
      </c>
      <c r="AA5237" s="17">
        <v>44380</v>
      </c>
      <c r="AB5237" s="17"/>
      <c r="AC5237" s="17"/>
      <c r="AD5237" t="s">
        <v>8295</v>
      </c>
      <c r="AE5237" t="s">
        <v>8825</v>
      </c>
      <c r="AI5237" t="s">
        <v>8940</v>
      </c>
      <c r="AJ5237" t="s">
        <v>74</v>
      </c>
      <c r="AK5237" t="s">
        <v>75</v>
      </c>
      <c r="AL5237" t="s">
        <v>496</v>
      </c>
      <c r="AM5237" t="s">
        <v>77</v>
      </c>
      <c r="AN5237" t="s">
        <v>77</v>
      </c>
      <c r="AO5237" t="s">
        <v>446</v>
      </c>
      <c r="AP5237" t="s">
        <v>79</v>
      </c>
      <c r="AQ5237">
        <v>2021</v>
      </c>
      <c r="AR5237" t="s">
        <v>80</v>
      </c>
      <c r="AW5237" t="s">
        <v>8763</v>
      </c>
      <c r="AX5237">
        <f t="shared" si="140"/>
        <v>2021</v>
      </c>
      <c r="AY5237" t="s">
        <v>446</v>
      </c>
      <c r="AZ5237" t="s">
        <v>1407</v>
      </c>
      <c r="BA5237" t="s">
        <v>74</v>
      </c>
      <c r="BB5237" t="s">
        <v>8295</v>
      </c>
      <c r="BC5237" t="s">
        <v>1155</v>
      </c>
    </row>
    <row r="5238" spans="1:55" x14ac:dyDescent="0.5">
      <c r="A5238" s="3">
        <v>44404</v>
      </c>
      <c r="B5238" t="s">
        <v>1778</v>
      </c>
      <c r="C5238" t="s">
        <v>8936</v>
      </c>
      <c r="L5238" t="s">
        <v>8937</v>
      </c>
      <c r="M5238" s="19" t="s">
        <v>8938</v>
      </c>
      <c r="N5238" t="s">
        <v>60</v>
      </c>
      <c r="O5238" t="s">
        <v>61</v>
      </c>
      <c r="P5238" t="s">
        <v>1407</v>
      </c>
      <c r="Q5238">
        <v>45.688800000000001</v>
      </c>
      <c r="R5238" t="str">
        <f t="shared" si="138"/>
        <v>45.6888N</v>
      </c>
      <c r="S5238" t="s">
        <v>65</v>
      </c>
      <c r="T5238">
        <v>112.7655</v>
      </c>
      <c r="U5238" t="s">
        <v>67</v>
      </c>
      <c r="V5238" t="str">
        <f t="shared" si="139"/>
        <v>112.7655W</v>
      </c>
      <c r="W5238" t="s">
        <v>69</v>
      </c>
      <c r="X5238" t="s">
        <v>1268</v>
      </c>
      <c r="Y5238">
        <v>1682</v>
      </c>
      <c r="AA5238" s="17">
        <v>44380</v>
      </c>
      <c r="AB5238" s="17"/>
      <c r="AC5238" s="17"/>
      <c r="AD5238" t="s">
        <v>8295</v>
      </c>
      <c r="AE5238" t="s">
        <v>8825</v>
      </c>
      <c r="AI5238" t="s">
        <v>8941</v>
      </c>
      <c r="AJ5238" t="s">
        <v>74</v>
      </c>
      <c r="AK5238" t="s">
        <v>75</v>
      </c>
      <c r="AL5238" t="s">
        <v>496</v>
      </c>
      <c r="AM5238" t="s">
        <v>77</v>
      </c>
      <c r="AN5238" t="s">
        <v>4874</v>
      </c>
      <c r="AO5238" t="s">
        <v>318</v>
      </c>
      <c r="AP5238" t="s">
        <v>79</v>
      </c>
      <c r="AQ5238">
        <v>2021</v>
      </c>
      <c r="AR5238" t="s">
        <v>80</v>
      </c>
      <c r="AW5238" t="s">
        <v>8763</v>
      </c>
      <c r="AX5238">
        <f t="shared" si="140"/>
        <v>2021</v>
      </c>
      <c r="AY5238" t="s">
        <v>318</v>
      </c>
      <c r="AZ5238" t="s">
        <v>1407</v>
      </c>
      <c r="BA5238" t="s">
        <v>74</v>
      </c>
      <c r="BB5238" t="s">
        <v>8295</v>
      </c>
      <c r="BC5238" t="s">
        <v>1155</v>
      </c>
    </row>
    <row r="5239" spans="1:55" x14ac:dyDescent="0.5">
      <c r="A5239" s="3">
        <v>44404</v>
      </c>
      <c r="B5239" t="s">
        <v>1778</v>
      </c>
      <c r="C5239" t="s">
        <v>8942</v>
      </c>
      <c r="L5239" t="s">
        <v>8943</v>
      </c>
      <c r="M5239" s="19" t="s">
        <v>8938</v>
      </c>
      <c r="N5239" t="s">
        <v>60</v>
      </c>
      <c r="O5239" t="s">
        <v>61</v>
      </c>
      <c r="P5239" t="s">
        <v>1994</v>
      </c>
      <c r="Q5239">
        <v>45.712800000000001</v>
      </c>
      <c r="R5239" t="str">
        <f t="shared" si="138"/>
        <v>45.7128N</v>
      </c>
      <c r="S5239" t="s">
        <v>65</v>
      </c>
      <c r="T5239">
        <v>112.7013</v>
      </c>
      <c r="U5239" t="s">
        <v>67</v>
      </c>
      <c r="V5239" t="str">
        <f t="shared" si="139"/>
        <v>112.7013W</v>
      </c>
      <c r="W5239" t="s">
        <v>69</v>
      </c>
      <c r="X5239" t="s">
        <v>1268</v>
      </c>
      <c r="Y5239">
        <v>1674</v>
      </c>
      <c r="AA5239" s="17">
        <v>44380</v>
      </c>
      <c r="AB5239" s="17"/>
      <c r="AC5239" s="17"/>
      <c r="AD5239" t="s">
        <v>8295</v>
      </c>
      <c r="AE5239" t="s">
        <v>79</v>
      </c>
      <c r="AF5239" t="s">
        <v>8825</v>
      </c>
      <c r="AI5239" t="s">
        <v>8944</v>
      </c>
      <c r="AJ5239" t="s">
        <v>74</v>
      </c>
      <c r="AK5239" t="s">
        <v>75</v>
      </c>
      <c r="AL5239" t="s">
        <v>496</v>
      </c>
      <c r="AM5239" t="s">
        <v>77</v>
      </c>
      <c r="AN5239" t="s">
        <v>4878</v>
      </c>
      <c r="AO5239" t="s">
        <v>139</v>
      </c>
      <c r="AP5239" t="s">
        <v>79</v>
      </c>
      <c r="AQ5239">
        <v>2021</v>
      </c>
      <c r="AR5239" t="s">
        <v>80</v>
      </c>
      <c r="AW5239" t="s">
        <v>8763</v>
      </c>
      <c r="AX5239">
        <f t="shared" si="140"/>
        <v>2021</v>
      </c>
      <c r="AY5239" t="s">
        <v>139</v>
      </c>
      <c r="AZ5239" t="s">
        <v>1994</v>
      </c>
      <c r="BA5239" t="s">
        <v>74</v>
      </c>
      <c r="BB5239" t="s">
        <v>8295</v>
      </c>
      <c r="BC5239" t="s">
        <v>1155</v>
      </c>
    </row>
    <row r="5240" spans="1:55" x14ac:dyDescent="0.5">
      <c r="A5240" s="3">
        <v>44404</v>
      </c>
      <c r="B5240" t="s">
        <v>1778</v>
      </c>
      <c r="C5240" t="s">
        <v>8945</v>
      </c>
      <c r="L5240" t="s">
        <v>8946</v>
      </c>
      <c r="M5240" s="19" t="s">
        <v>8852</v>
      </c>
      <c r="N5240" t="s">
        <v>60</v>
      </c>
      <c r="O5240" t="s">
        <v>61</v>
      </c>
      <c r="P5240" t="s">
        <v>1994</v>
      </c>
      <c r="Q5240">
        <v>45.725700000000003</v>
      </c>
      <c r="R5240" t="str">
        <f t="shared" si="138"/>
        <v>45.7257N</v>
      </c>
      <c r="S5240" t="s">
        <v>65</v>
      </c>
      <c r="T5240">
        <v>112.6828</v>
      </c>
      <c r="U5240" t="s">
        <v>67</v>
      </c>
      <c r="V5240" t="str">
        <f t="shared" si="139"/>
        <v>112.6828W</v>
      </c>
      <c r="W5240" t="s">
        <v>69</v>
      </c>
      <c r="X5240" t="s">
        <v>1268</v>
      </c>
      <c r="Y5240">
        <v>1709</v>
      </c>
      <c r="AA5240" s="17">
        <v>44380</v>
      </c>
      <c r="AB5240" s="17"/>
      <c r="AC5240" s="17"/>
      <c r="AD5240" t="s">
        <v>8295</v>
      </c>
      <c r="AE5240" t="s">
        <v>79</v>
      </c>
      <c r="AI5240" t="s">
        <v>8947</v>
      </c>
      <c r="AJ5240" t="s">
        <v>74</v>
      </c>
      <c r="AK5240" t="s">
        <v>75</v>
      </c>
      <c r="AL5240" t="s">
        <v>496</v>
      </c>
      <c r="AM5240" t="s">
        <v>77</v>
      </c>
      <c r="AN5240" t="s">
        <v>4878</v>
      </c>
      <c r="AO5240" t="s">
        <v>248</v>
      </c>
      <c r="AP5240" t="s">
        <v>79</v>
      </c>
      <c r="AQ5240">
        <v>2021</v>
      </c>
      <c r="AR5240" t="s">
        <v>80</v>
      </c>
      <c r="AW5240" t="s">
        <v>8763</v>
      </c>
      <c r="AX5240">
        <f t="shared" si="140"/>
        <v>2021</v>
      </c>
      <c r="AY5240" t="s">
        <v>248</v>
      </c>
      <c r="AZ5240" t="s">
        <v>1994</v>
      </c>
      <c r="BA5240" t="s">
        <v>74</v>
      </c>
      <c r="BB5240" t="s">
        <v>8295</v>
      </c>
      <c r="BC5240" t="s">
        <v>1155</v>
      </c>
    </row>
    <row r="5241" spans="1:55" x14ac:dyDescent="0.5">
      <c r="A5241" s="3">
        <v>44404</v>
      </c>
      <c r="B5241" t="s">
        <v>1778</v>
      </c>
      <c r="C5241" t="s">
        <v>8945</v>
      </c>
      <c r="L5241" t="s">
        <v>8946</v>
      </c>
      <c r="M5241" s="19" t="s">
        <v>8852</v>
      </c>
      <c r="N5241" t="s">
        <v>60</v>
      </c>
      <c r="O5241" t="s">
        <v>61</v>
      </c>
      <c r="P5241" t="s">
        <v>1994</v>
      </c>
      <c r="Q5241">
        <v>45.725700000000003</v>
      </c>
      <c r="R5241" t="str">
        <f t="shared" si="138"/>
        <v>45.7257N</v>
      </c>
      <c r="S5241" t="s">
        <v>65</v>
      </c>
      <c r="T5241">
        <v>112.6828</v>
      </c>
      <c r="U5241" t="s">
        <v>67</v>
      </c>
      <c r="V5241" t="str">
        <f t="shared" si="139"/>
        <v>112.6828W</v>
      </c>
      <c r="W5241" t="s">
        <v>69</v>
      </c>
      <c r="X5241" t="s">
        <v>1268</v>
      </c>
      <c r="Y5241">
        <v>1709</v>
      </c>
      <c r="AA5241" s="17">
        <v>44380</v>
      </c>
      <c r="AB5241" s="17"/>
      <c r="AC5241" s="17"/>
      <c r="AD5241" t="s">
        <v>8295</v>
      </c>
      <c r="AE5241" t="s">
        <v>79</v>
      </c>
      <c r="AI5241" t="s">
        <v>8948</v>
      </c>
      <c r="AJ5241" t="s">
        <v>74</v>
      </c>
      <c r="AK5241" t="s">
        <v>75</v>
      </c>
      <c r="AL5241" t="s">
        <v>496</v>
      </c>
      <c r="AM5241" t="s">
        <v>77</v>
      </c>
      <c r="AN5241" t="s">
        <v>4878</v>
      </c>
      <c r="AO5241" t="s">
        <v>139</v>
      </c>
      <c r="AP5241" t="s">
        <v>79</v>
      </c>
      <c r="AQ5241">
        <v>2021</v>
      </c>
      <c r="AR5241" t="s">
        <v>80</v>
      </c>
      <c r="AW5241" t="s">
        <v>8763</v>
      </c>
      <c r="AX5241">
        <f t="shared" si="140"/>
        <v>2021</v>
      </c>
      <c r="AY5241" t="s">
        <v>139</v>
      </c>
      <c r="AZ5241" t="s">
        <v>1994</v>
      </c>
      <c r="BA5241" t="s">
        <v>74</v>
      </c>
      <c r="BB5241" t="s">
        <v>8295</v>
      </c>
      <c r="BC5241" t="s">
        <v>1155</v>
      </c>
    </row>
    <row r="5242" spans="1:55" x14ac:dyDescent="0.5">
      <c r="A5242" s="3">
        <v>44404</v>
      </c>
      <c r="B5242" t="s">
        <v>1778</v>
      </c>
      <c r="C5242" t="s">
        <v>8945</v>
      </c>
      <c r="L5242" t="s">
        <v>8946</v>
      </c>
      <c r="M5242" s="19" t="s">
        <v>8852</v>
      </c>
      <c r="N5242" t="s">
        <v>60</v>
      </c>
      <c r="O5242" t="s">
        <v>61</v>
      </c>
      <c r="P5242" t="s">
        <v>1994</v>
      </c>
      <c r="Q5242">
        <v>45.725700000000003</v>
      </c>
      <c r="R5242" t="str">
        <f t="shared" si="138"/>
        <v>45.7257N</v>
      </c>
      <c r="S5242" t="s">
        <v>65</v>
      </c>
      <c r="T5242">
        <v>112.6828</v>
      </c>
      <c r="U5242" t="s">
        <v>67</v>
      </c>
      <c r="V5242" t="str">
        <f t="shared" si="139"/>
        <v>112.6828W</v>
      </c>
      <c r="W5242" t="s">
        <v>69</v>
      </c>
      <c r="X5242" t="s">
        <v>1268</v>
      </c>
      <c r="Y5242">
        <v>1709</v>
      </c>
      <c r="AA5242" s="17">
        <v>44380</v>
      </c>
      <c r="AB5242" s="17"/>
      <c r="AC5242" s="17"/>
      <c r="AD5242" t="s">
        <v>8295</v>
      </c>
      <c r="AE5242" t="s">
        <v>79</v>
      </c>
      <c r="AI5242" t="s">
        <v>8949</v>
      </c>
      <c r="AJ5242" t="s">
        <v>74</v>
      </c>
      <c r="AK5242" t="s">
        <v>75</v>
      </c>
      <c r="AL5242" t="s">
        <v>496</v>
      </c>
      <c r="AM5242" t="s">
        <v>77</v>
      </c>
      <c r="AN5242" t="s">
        <v>4878</v>
      </c>
      <c r="AO5242" t="s">
        <v>139</v>
      </c>
      <c r="AP5242" t="s">
        <v>79</v>
      </c>
      <c r="AQ5242">
        <v>2021</v>
      </c>
      <c r="AR5242" t="s">
        <v>80</v>
      </c>
      <c r="AW5242" t="s">
        <v>8763</v>
      </c>
      <c r="AX5242">
        <f t="shared" si="140"/>
        <v>2021</v>
      </c>
      <c r="AY5242" t="s">
        <v>139</v>
      </c>
      <c r="AZ5242" t="s">
        <v>1994</v>
      </c>
      <c r="BA5242" t="s">
        <v>74</v>
      </c>
      <c r="BB5242" t="s">
        <v>8295</v>
      </c>
      <c r="BC5242" t="s">
        <v>1155</v>
      </c>
    </row>
    <row r="5243" spans="1:55" x14ac:dyDescent="0.5">
      <c r="A5243" s="3">
        <v>44404</v>
      </c>
      <c r="B5243" t="s">
        <v>1778</v>
      </c>
      <c r="C5243" t="s">
        <v>8945</v>
      </c>
      <c r="L5243" t="s">
        <v>8946</v>
      </c>
      <c r="M5243" s="19" t="s">
        <v>8852</v>
      </c>
      <c r="N5243" t="s">
        <v>60</v>
      </c>
      <c r="O5243" t="s">
        <v>61</v>
      </c>
      <c r="P5243" t="s">
        <v>1994</v>
      </c>
      <c r="Q5243">
        <v>45.725700000000003</v>
      </c>
      <c r="R5243" t="str">
        <f t="shared" si="138"/>
        <v>45.7257N</v>
      </c>
      <c r="S5243" t="s">
        <v>65</v>
      </c>
      <c r="T5243">
        <v>112.6828</v>
      </c>
      <c r="U5243" t="s">
        <v>67</v>
      </c>
      <c r="V5243" t="str">
        <f t="shared" si="139"/>
        <v>112.6828W</v>
      </c>
      <c r="W5243" t="s">
        <v>69</v>
      </c>
      <c r="X5243" t="s">
        <v>1268</v>
      </c>
      <c r="Y5243">
        <v>1709</v>
      </c>
      <c r="AA5243" s="17">
        <v>44380</v>
      </c>
      <c r="AB5243" s="17"/>
      <c r="AC5243" s="17"/>
      <c r="AD5243" t="s">
        <v>8295</v>
      </c>
      <c r="AE5243" t="s">
        <v>79</v>
      </c>
      <c r="AI5243" t="s">
        <v>8950</v>
      </c>
      <c r="AJ5243" t="s">
        <v>74</v>
      </c>
      <c r="AK5243" t="s">
        <v>75</v>
      </c>
      <c r="AL5243" t="s">
        <v>496</v>
      </c>
      <c r="AM5243" t="s">
        <v>77</v>
      </c>
      <c r="AN5243" t="s">
        <v>4878</v>
      </c>
      <c r="AO5243" t="s">
        <v>139</v>
      </c>
      <c r="AP5243" t="s">
        <v>79</v>
      </c>
      <c r="AQ5243">
        <v>2021</v>
      </c>
      <c r="AR5243" t="s">
        <v>80</v>
      </c>
      <c r="AW5243" t="s">
        <v>8763</v>
      </c>
      <c r="AX5243">
        <f t="shared" si="140"/>
        <v>2021</v>
      </c>
      <c r="AY5243" t="s">
        <v>139</v>
      </c>
      <c r="AZ5243" t="s">
        <v>1994</v>
      </c>
      <c r="BA5243" t="s">
        <v>74</v>
      </c>
      <c r="BB5243" t="s">
        <v>8295</v>
      </c>
      <c r="BC5243" t="s">
        <v>1155</v>
      </c>
    </row>
    <row r="5244" spans="1:55" x14ac:dyDescent="0.5">
      <c r="A5244" s="3">
        <v>44404</v>
      </c>
      <c r="B5244" t="s">
        <v>1778</v>
      </c>
      <c r="C5244" t="s">
        <v>8945</v>
      </c>
      <c r="L5244" t="s">
        <v>8946</v>
      </c>
      <c r="M5244" s="19" t="s">
        <v>8852</v>
      </c>
      <c r="N5244" t="s">
        <v>60</v>
      </c>
      <c r="O5244" t="s">
        <v>61</v>
      </c>
      <c r="P5244" t="s">
        <v>1994</v>
      </c>
      <c r="Q5244">
        <v>45.725700000000003</v>
      </c>
      <c r="R5244" t="str">
        <f t="shared" si="138"/>
        <v>45.7257N</v>
      </c>
      <c r="S5244" t="s">
        <v>65</v>
      </c>
      <c r="T5244">
        <v>112.6828</v>
      </c>
      <c r="U5244" t="s">
        <v>67</v>
      </c>
      <c r="V5244" t="str">
        <f t="shared" si="139"/>
        <v>112.6828W</v>
      </c>
      <c r="W5244" t="s">
        <v>69</v>
      </c>
      <c r="X5244" t="s">
        <v>1268</v>
      </c>
      <c r="Y5244">
        <v>1709</v>
      </c>
      <c r="AA5244" s="17">
        <v>44380</v>
      </c>
      <c r="AB5244" s="17"/>
      <c r="AC5244" s="17"/>
      <c r="AD5244" t="s">
        <v>8295</v>
      </c>
      <c r="AE5244" t="s">
        <v>79</v>
      </c>
      <c r="AI5244" t="s">
        <v>8951</v>
      </c>
      <c r="AJ5244" t="s">
        <v>74</v>
      </c>
      <c r="AK5244" t="s">
        <v>75</v>
      </c>
      <c r="AL5244" t="s">
        <v>496</v>
      </c>
      <c r="AM5244" t="s">
        <v>77</v>
      </c>
      <c r="AN5244" t="s">
        <v>4873</v>
      </c>
      <c r="AO5244" t="s">
        <v>1703</v>
      </c>
      <c r="AP5244" t="s">
        <v>79</v>
      </c>
      <c r="AQ5244">
        <v>2021</v>
      </c>
      <c r="AR5244" t="s">
        <v>80</v>
      </c>
      <c r="AW5244" t="s">
        <v>8763</v>
      </c>
      <c r="AX5244">
        <f t="shared" si="140"/>
        <v>2021</v>
      </c>
      <c r="AY5244" t="s">
        <v>1703</v>
      </c>
      <c r="AZ5244" t="s">
        <v>1994</v>
      </c>
      <c r="BA5244" t="s">
        <v>74</v>
      </c>
      <c r="BB5244" t="s">
        <v>8295</v>
      </c>
      <c r="BC5244" t="s">
        <v>1155</v>
      </c>
    </row>
    <row r="5245" spans="1:55" x14ac:dyDescent="0.5">
      <c r="A5245" s="3">
        <v>44404</v>
      </c>
      <c r="B5245" t="s">
        <v>1778</v>
      </c>
      <c r="C5245" t="s">
        <v>8945</v>
      </c>
      <c r="L5245" t="s">
        <v>8946</v>
      </c>
      <c r="M5245" s="19" t="s">
        <v>8852</v>
      </c>
      <c r="N5245" t="s">
        <v>60</v>
      </c>
      <c r="O5245" t="s">
        <v>61</v>
      </c>
      <c r="P5245" t="s">
        <v>1994</v>
      </c>
      <c r="Q5245">
        <v>45.725700000000003</v>
      </c>
      <c r="R5245" t="str">
        <f t="shared" si="138"/>
        <v>45.7257N</v>
      </c>
      <c r="S5245" t="s">
        <v>65</v>
      </c>
      <c r="T5245">
        <v>112.6828</v>
      </c>
      <c r="U5245" t="s">
        <v>67</v>
      </c>
      <c r="V5245" t="str">
        <f t="shared" si="139"/>
        <v>112.6828W</v>
      </c>
      <c r="W5245" t="s">
        <v>69</v>
      </c>
      <c r="X5245" t="s">
        <v>1268</v>
      </c>
      <c r="Y5245">
        <v>1709</v>
      </c>
      <c r="AA5245" s="17">
        <v>44380</v>
      </c>
      <c r="AB5245" s="17"/>
      <c r="AC5245" s="17"/>
      <c r="AD5245" t="s">
        <v>8295</v>
      </c>
      <c r="AE5245" t="s">
        <v>79</v>
      </c>
      <c r="AI5245" t="s">
        <v>8952</v>
      </c>
      <c r="AJ5245" t="s">
        <v>74</v>
      </c>
      <c r="AK5245" t="s">
        <v>75</v>
      </c>
      <c r="AL5245" t="s">
        <v>496</v>
      </c>
      <c r="AM5245" t="s">
        <v>77</v>
      </c>
      <c r="AN5245" t="s">
        <v>4873</v>
      </c>
      <c r="AO5245" t="s">
        <v>1703</v>
      </c>
      <c r="AP5245" t="s">
        <v>79</v>
      </c>
      <c r="AQ5245">
        <v>2021</v>
      </c>
      <c r="AR5245" t="s">
        <v>80</v>
      </c>
      <c r="AW5245" t="s">
        <v>8763</v>
      </c>
      <c r="AX5245">
        <f t="shared" si="140"/>
        <v>2021</v>
      </c>
      <c r="AY5245" t="s">
        <v>1703</v>
      </c>
      <c r="AZ5245" t="s">
        <v>1994</v>
      </c>
      <c r="BA5245" t="s">
        <v>74</v>
      </c>
      <c r="BB5245" t="s">
        <v>8295</v>
      </c>
      <c r="BC5245" t="s">
        <v>1155</v>
      </c>
    </row>
    <row r="5246" spans="1:55" x14ac:dyDescent="0.5">
      <c r="A5246" s="3">
        <v>44404</v>
      </c>
      <c r="B5246" t="s">
        <v>1778</v>
      </c>
      <c r="C5246" t="s">
        <v>8945</v>
      </c>
      <c r="L5246" t="s">
        <v>8946</v>
      </c>
      <c r="M5246" s="19" t="s">
        <v>8852</v>
      </c>
      <c r="N5246" t="s">
        <v>60</v>
      </c>
      <c r="O5246" t="s">
        <v>61</v>
      </c>
      <c r="P5246" t="s">
        <v>1994</v>
      </c>
      <c r="Q5246">
        <v>45.725700000000003</v>
      </c>
      <c r="R5246" t="str">
        <f t="shared" si="138"/>
        <v>45.7257N</v>
      </c>
      <c r="S5246" t="s">
        <v>65</v>
      </c>
      <c r="T5246">
        <v>112.6828</v>
      </c>
      <c r="U5246" t="s">
        <v>67</v>
      </c>
      <c r="V5246" t="str">
        <f t="shared" si="139"/>
        <v>112.6828W</v>
      </c>
      <c r="W5246" t="s">
        <v>69</v>
      </c>
      <c r="X5246" t="s">
        <v>1268</v>
      </c>
      <c r="Y5246">
        <v>1709</v>
      </c>
      <c r="AA5246" s="17">
        <v>44380</v>
      </c>
      <c r="AB5246" s="17"/>
      <c r="AC5246" s="17"/>
      <c r="AD5246" t="s">
        <v>8295</v>
      </c>
      <c r="AE5246" t="s">
        <v>79</v>
      </c>
      <c r="AI5246" t="s">
        <v>8953</v>
      </c>
      <c r="AJ5246" t="s">
        <v>74</v>
      </c>
      <c r="AK5246" t="s">
        <v>75</v>
      </c>
      <c r="AL5246" t="s">
        <v>496</v>
      </c>
      <c r="AM5246" t="s">
        <v>77</v>
      </c>
      <c r="AN5246" t="s">
        <v>4873</v>
      </c>
      <c r="AO5246" t="s">
        <v>1703</v>
      </c>
      <c r="AP5246" t="s">
        <v>79</v>
      </c>
      <c r="AQ5246">
        <v>2021</v>
      </c>
      <c r="AR5246" t="s">
        <v>80</v>
      </c>
      <c r="AW5246" t="s">
        <v>8763</v>
      </c>
      <c r="AX5246">
        <f t="shared" si="140"/>
        <v>2021</v>
      </c>
      <c r="AY5246" t="s">
        <v>1703</v>
      </c>
      <c r="AZ5246" t="s">
        <v>1994</v>
      </c>
      <c r="BA5246" t="s">
        <v>74</v>
      </c>
      <c r="BB5246" t="s">
        <v>8295</v>
      </c>
      <c r="BC5246" t="s">
        <v>1155</v>
      </c>
    </row>
    <row r="5247" spans="1:55" x14ac:dyDescent="0.5">
      <c r="A5247" s="3">
        <v>44404</v>
      </c>
      <c r="B5247" t="s">
        <v>1778</v>
      </c>
      <c r="C5247" t="s">
        <v>8945</v>
      </c>
      <c r="L5247" t="s">
        <v>8946</v>
      </c>
      <c r="M5247" s="19" t="s">
        <v>8852</v>
      </c>
      <c r="N5247" t="s">
        <v>60</v>
      </c>
      <c r="O5247" t="s">
        <v>61</v>
      </c>
      <c r="P5247" t="s">
        <v>1994</v>
      </c>
      <c r="Q5247">
        <v>45.725700000000003</v>
      </c>
      <c r="R5247" t="str">
        <f t="shared" si="138"/>
        <v>45.7257N</v>
      </c>
      <c r="S5247" t="s">
        <v>65</v>
      </c>
      <c r="T5247">
        <v>112.6828</v>
      </c>
      <c r="U5247" t="s">
        <v>67</v>
      </c>
      <c r="V5247" t="str">
        <f t="shared" si="139"/>
        <v>112.6828W</v>
      </c>
      <c r="W5247" t="s">
        <v>69</v>
      </c>
      <c r="X5247" t="s">
        <v>1268</v>
      </c>
      <c r="Y5247">
        <v>1709</v>
      </c>
      <c r="AA5247" s="17">
        <v>44380</v>
      </c>
      <c r="AB5247" s="17"/>
      <c r="AC5247" s="17"/>
      <c r="AD5247" t="s">
        <v>8295</v>
      </c>
      <c r="AE5247" t="s">
        <v>79</v>
      </c>
      <c r="AI5247" t="s">
        <v>8954</v>
      </c>
      <c r="AJ5247" t="s">
        <v>74</v>
      </c>
      <c r="AK5247" t="s">
        <v>75</v>
      </c>
      <c r="AL5247" t="s">
        <v>496</v>
      </c>
      <c r="AM5247" t="s">
        <v>77</v>
      </c>
      <c r="AN5247" t="s">
        <v>4873</v>
      </c>
      <c r="AO5247" t="s">
        <v>1703</v>
      </c>
      <c r="AP5247" t="s">
        <v>79</v>
      </c>
      <c r="AQ5247">
        <v>2021</v>
      </c>
      <c r="AR5247" t="s">
        <v>80</v>
      </c>
      <c r="AW5247" t="s">
        <v>8763</v>
      </c>
      <c r="AX5247">
        <f t="shared" si="140"/>
        <v>2021</v>
      </c>
      <c r="AY5247" t="s">
        <v>1703</v>
      </c>
      <c r="AZ5247" t="s">
        <v>1994</v>
      </c>
      <c r="BA5247" t="s">
        <v>74</v>
      </c>
      <c r="BB5247" t="s">
        <v>8295</v>
      </c>
      <c r="BC5247" t="s">
        <v>1155</v>
      </c>
    </row>
    <row r="5248" spans="1:55" x14ac:dyDescent="0.5">
      <c r="A5248" s="3">
        <v>44404</v>
      </c>
      <c r="B5248" t="s">
        <v>1778</v>
      </c>
      <c r="C5248" t="s">
        <v>8945</v>
      </c>
      <c r="L5248" t="s">
        <v>8946</v>
      </c>
      <c r="M5248" s="19" t="s">
        <v>8852</v>
      </c>
      <c r="N5248" t="s">
        <v>60</v>
      </c>
      <c r="O5248" t="s">
        <v>61</v>
      </c>
      <c r="P5248" t="s">
        <v>1994</v>
      </c>
      <c r="Q5248">
        <v>45.725700000000003</v>
      </c>
      <c r="R5248" t="str">
        <f t="shared" si="138"/>
        <v>45.7257N</v>
      </c>
      <c r="S5248" t="s">
        <v>65</v>
      </c>
      <c r="T5248">
        <v>112.6828</v>
      </c>
      <c r="U5248" t="s">
        <v>67</v>
      </c>
      <c r="V5248" t="str">
        <f t="shared" si="139"/>
        <v>112.6828W</v>
      </c>
      <c r="W5248" t="s">
        <v>69</v>
      </c>
      <c r="X5248" t="s">
        <v>1268</v>
      </c>
      <c r="Y5248">
        <v>1709</v>
      </c>
      <c r="AA5248" s="17">
        <v>44380</v>
      </c>
      <c r="AB5248" s="17"/>
      <c r="AC5248" s="17"/>
      <c r="AD5248" t="s">
        <v>8295</v>
      </c>
      <c r="AE5248" t="s">
        <v>79</v>
      </c>
      <c r="AI5248" t="s">
        <v>8955</v>
      </c>
      <c r="AJ5248" t="s">
        <v>74</v>
      </c>
      <c r="AK5248" t="s">
        <v>75</v>
      </c>
      <c r="AL5248" t="s">
        <v>496</v>
      </c>
      <c r="AM5248" t="s">
        <v>77</v>
      </c>
      <c r="AN5248" t="s">
        <v>4873</v>
      </c>
      <c r="AO5248" t="s">
        <v>1703</v>
      </c>
      <c r="AP5248" t="s">
        <v>79</v>
      </c>
      <c r="AQ5248">
        <v>2021</v>
      </c>
      <c r="AR5248" t="s">
        <v>80</v>
      </c>
      <c r="AW5248" t="s">
        <v>8763</v>
      </c>
      <c r="AX5248">
        <f t="shared" si="140"/>
        <v>2021</v>
      </c>
      <c r="AY5248" t="s">
        <v>1703</v>
      </c>
      <c r="AZ5248" t="s">
        <v>1994</v>
      </c>
      <c r="BA5248" t="s">
        <v>74</v>
      </c>
      <c r="BB5248" t="s">
        <v>8295</v>
      </c>
      <c r="BC5248" t="s">
        <v>1155</v>
      </c>
    </row>
    <row r="5249" spans="1:55" x14ac:dyDescent="0.5">
      <c r="A5249" s="3">
        <v>44404</v>
      </c>
      <c r="B5249" t="s">
        <v>1778</v>
      </c>
      <c r="C5249" t="s">
        <v>8945</v>
      </c>
      <c r="L5249" t="s">
        <v>8946</v>
      </c>
      <c r="M5249" s="19" t="s">
        <v>8852</v>
      </c>
      <c r="N5249" t="s">
        <v>60</v>
      </c>
      <c r="O5249" t="s">
        <v>61</v>
      </c>
      <c r="P5249" t="s">
        <v>1994</v>
      </c>
      <c r="Q5249">
        <v>45.725700000000003</v>
      </c>
      <c r="R5249" t="str">
        <f t="shared" ref="R5249:R5312" si="141">Q5249&amp;S5249</f>
        <v>45.7257N</v>
      </c>
      <c r="S5249" t="s">
        <v>65</v>
      </c>
      <c r="T5249">
        <v>112.6828</v>
      </c>
      <c r="U5249" t="s">
        <v>67</v>
      </c>
      <c r="V5249" t="str">
        <f t="shared" ref="V5249:V5312" si="142">T5249&amp;U5249</f>
        <v>112.6828W</v>
      </c>
      <c r="W5249" t="s">
        <v>69</v>
      </c>
      <c r="X5249" t="s">
        <v>1268</v>
      </c>
      <c r="Y5249">
        <v>1709</v>
      </c>
      <c r="AA5249" s="17">
        <v>44380</v>
      </c>
      <c r="AB5249" s="17"/>
      <c r="AC5249" s="17"/>
      <c r="AD5249" t="s">
        <v>8295</v>
      </c>
      <c r="AE5249" t="s">
        <v>79</v>
      </c>
      <c r="AI5249" t="s">
        <v>8956</v>
      </c>
      <c r="AJ5249" t="s">
        <v>74</v>
      </c>
      <c r="AK5249" t="s">
        <v>75</v>
      </c>
      <c r="AL5249" t="s">
        <v>496</v>
      </c>
      <c r="AM5249" t="s">
        <v>77</v>
      </c>
      <c r="AN5249" t="s">
        <v>77</v>
      </c>
      <c r="AO5249" t="s">
        <v>446</v>
      </c>
      <c r="AP5249" t="s">
        <v>79</v>
      </c>
      <c r="AQ5249">
        <v>2021</v>
      </c>
      <c r="AR5249" t="s">
        <v>80</v>
      </c>
      <c r="AW5249" t="s">
        <v>8763</v>
      </c>
      <c r="AX5249">
        <f t="shared" si="140"/>
        <v>2021</v>
      </c>
      <c r="AY5249" t="s">
        <v>446</v>
      </c>
      <c r="AZ5249" t="s">
        <v>1994</v>
      </c>
      <c r="BA5249" t="s">
        <v>74</v>
      </c>
      <c r="BB5249" t="s">
        <v>8295</v>
      </c>
      <c r="BC5249" t="s">
        <v>1155</v>
      </c>
    </row>
    <row r="5250" spans="1:55" x14ac:dyDescent="0.5">
      <c r="A5250" s="3">
        <v>44404</v>
      </c>
      <c r="B5250" t="s">
        <v>1778</v>
      </c>
      <c r="C5250" t="s">
        <v>8945</v>
      </c>
      <c r="L5250" t="s">
        <v>8946</v>
      </c>
      <c r="M5250" s="19" t="s">
        <v>8852</v>
      </c>
      <c r="N5250" t="s">
        <v>60</v>
      </c>
      <c r="O5250" t="s">
        <v>61</v>
      </c>
      <c r="P5250" t="s">
        <v>1994</v>
      </c>
      <c r="Q5250">
        <v>45.725700000000003</v>
      </c>
      <c r="R5250" t="str">
        <f t="shared" si="141"/>
        <v>45.7257N</v>
      </c>
      <c r="S5250" t="s">
        <v>65</v>
      </c>
      <c r="T5250">
        <v>112.6828</v>
      </c>
      <c r="U5250" t="s">
        <v>67</v>
      </c>
      <c r="V5250" t="str">
        <f t="shared" si="142"/>
        <v>112.6828W</v>
      </c>
      <c r="W5250" t="s">
        <v>69</v>
      </c>
      <c r="X5250" t="s">
        <v>1268</v>
      </c>
      <c r="Y5250">
        <v>1709</v>
      </c>
      <c r="AA5250" s="17">
        <v>44380</v>
      </c>
      <c r="AB5250" s="17"/>
      <c r="AC5250" s="17"/>
      <c r="AD5250" t="s">
        <v>8295</v>
      </c>
      <c r="AE5250" t="s">
        <v>79</v>
      </c>
      <c r="AI5250" t="s">
        <v>8957</v>
      </c>
      <c r="AJ5250" t="s">
        <v>74</v>
      </c>
      <c r="AK5250" t="s">
        <v>75</v>
      </c>
      <c r="AL5250" t="s">
        <v>496</v>
      </c>
      <c r="AM5250" t="s">
        <v>77</v>
      </c>
      <c r="AN5250" t="s">
        <v>4874</v>
      </c>
      <c r="AO5250" t="s">
        <v>1184</v>
      </c>
      <c r="AP5250" t="s">
        <v>79</v>
      </c>
      <c r="AQ5250">
        <v>2021</v>
      </c>
      <c r="AR5250" t="s">
        <v>80</v>
      </c>
      <c r="AW5250" t="s">
        <v>8763</v>
      </c>
      <c r="AX5250">
        <f t="shared" si="140"/>
        <v>2021</v>
      </c>
      <c r="AY5250" t="s">
        <v>1184</v>
      </c>
      <c r="AZ5250" t="s">
        <v>1994</v>
      </c>
      <c r="BA5250" t="s">
        <v>74</v>
      </c>
      <c r="BB5250" t="s">
        <v>8295</v>
      </c>
      <c r="BC5250" t="s">
        <v>1155</v>
      </c>
    </row>
    <row r="5251" spans="1:55" x14ac:dyDescent="0.5">
      <c r="A5251" s="3">
        <v>44404</v>
      </c>
      <c r="B5251" t="s">
        <v>1778</v>
      </c>
      <c r="C5251" t="s">
        <v>8945</v>
      </c>
      <c r="L5251" t="s">
        <v>8946</v>
      </c>
      <c r="M5251" s="19" t="s">
        <v>8852</v>
      </c>
      <c r="N5251" t="s">
        <v>60</v>
      </c>
      <c r="O5251" t="s">
        <v>61</v>
      </c>
      <c r="P5251" t="s">
        <v>1994</v>
      </c>
      <c r="Q5251">
        <v>45.725700000000003</v>
      </c>
      <c r="R5251" t="str">
        <f t="shared" si="141"/>
        <v>45.7257N</v>
      </c>
      <c r="S5251" t="s">
        <v>65</v>
      </c>
      <c r="T5251">
        <v>112.6828</v>
      </c>
      <c r="U5251" t="s">
        <v>67</v>
      </c>
      <c r="V5251" t="str">
        <f t="shared" si="142"/>
        <v>112.6828W</v>
      </c>
      <c r="W5251" t="s">
        <v>69</v>
      </c>
      <c r="X5251" t="s">
        <v>1268</v>
      </c>
      <c r="Y5251">
        <v>1709</v>
      </c>
      <c r="AA5251" s="17">
        <v>44380</v>
      </c>
      <c r="AB5251" s="17"/>
      <c r="AC5251" s="17"/>
      <c r="AD5251" t="s">
        <v>8295</v>
      </c>
      <c r="AE5251" t="s">
        <v>79</v>
      </c>
      <c r="AI5251" t="s">
        <v>8958</v>
      </c>
      <c r="AJ5251" t="s">
        <v>74</v>
      </c>
      <c r="AK5251" t="s">
        <v>75</v>
      </c>
      <c r="AL5251" t="s">
        <v>496</v>
      </c>
      <c r="AM5251" t="s">
        <v>77</v>
      </c>
      <c r="AN5251" t="s">
        <v>4874</v>
      </c>
      <c r="AO5251" t="s">
        <v>1184</v>
      </c>
      <c r="AP5251" t="s">
        <v>79</v>
      </c>
      <c r="AQ5251">
        <v>2021</v>
      </c>
      <c r="AR5251" t="s">
        <v>80</v>
      </c>
      <c r="AW5251" t="s">
        <v>8763</v>
      </c>
      <c r="AX5251">
        <f t="shared" si="140"/>
        <v>2021</v>
      </c>
      <c r="AY5251" t="s">
        <v>1184</v>
      </c>
      <c r="AZ5251" t="s">
        <v>1994</v>
      </c>
      <c r="BA5251" t="s">
        <v>74</v>
      </c>
      <c r="BB5251" t="s">
        <v>8295</v>
      </c>
      <c r="BC5251" t="s">
        <v>1155</v>
      </c>
    </row>
    <row r="5252" spans="1:55" x14ac:dyDescent="0.5">
      <c r="A5252" s="3">
        <v>44404</v>
      </c>
      <c r="B5252" t="s">
        <v>1778</v>
      </c>
      <c r="C5252" t="s">
        <v>8945</v>
      </c>
      <c r="L5252" t="s">
        <v>8946</v>
      </c>
      <c r="M5252" s="19" t="s">
        <v>8852</v>
      </c>
      <c r="N5252" t="s">
        <v>60</v>
      </c>
      <c r="O5252" t="s">
        <v>61</v>
      </c>
      <c r="P5252" t="s">
        <v>1994</v>
      </c>
      <c r="Q5252">
        <v>45.725700000000003</v>
      </c>
      <c r="R5252" t="str">
        <f t="shared" si="141"/>
        <v>45.7257N</v>
      </c>
      <c r="S5252" t="s">
        <v>65</v>
      </c>
      <c r="T5252">
        <v>112.6828</v>
      </c>
      <c r="U5252" t="s">
        <v>67</v>
      </c>
      <c r="V5252" t="str">
        <f t="shared" si="142"/>
        <v>112.6828W</v>
      </c>
      <c r="W5252" t="s">
        <v>69</v>
      </c>
      <c r="X5252" t="s">
        <v>1268</v>
      </c>
      <c r="Y5252">
        <v>1709</v>
      </c>
      <c r="AA5252" s="17">
        <v>44380</v>
      </c>
      <c r="AB5252" s="17"/>
      <c r="AC5252" s="17"/>
      <c r="AD5252" t="s">
        <v>8295</v>
      </c>
      <c r="AE5252" t="s">
        <v>79</v>
      </c>
      <c r="AI5252" t="s">
        <v>8959</v>
      </c>
      <c r="AJ5252" t="s">
        <v>74</v>
      </c>
      <c r="AK5252" t="s">
        <v>75</v>
      </c>
      <c r="AL5252" t="s">
        <v>496</v>
      </c>
      <c r="AM5252" t="s">
        <v>77</v>
      </c>
      <c r="AN5252" t="s">
        <v>4874</v>
      </c>
      <c r="AO5252" t="s">
        <v>1184</v>
      </c>
      <c r="AP5252" t="s">
        <v>79</v>
      </c>
      <c r="AQ5252">
        <v>2021</v>
      </c>
      <c r="AR5252" t="s">
        <v>80</v>
      </c>
      <c r="AW5252" t="s">
        <v>8763</v>
      </c>
      <c r="AX5252">
        <f t="shared" si="140"/>
        <v>2021</v>
      </c>
      <c r="AY5252" t="s">
        <v>1184</v>
      </c>
      <c r="AZ5252" t="s">
        <v>1994</v>
      </c>
      <c r="BA5252" t="s">
        <v>74</v>
      </c>
      <c r="BB5252" t="s">
        <v>8295</v>
      </c>
      <c r="BC5252" t="s">
        <v>1155</v>
      </c>
    </row>
    <row r="5253" spans="1:55" x14ac:dyDescent="0.5">
      <c r="A5253" s="3">
        <v>44404</v>
      </c>
      <c r="B5253" t="s">
        <v>1778</v>
      </c>
      <c r="C5253" t="s">
        <v>8945</v>
      </c>
      <c r="L5253" t="s">
        <v>8946</v>
      </c>
      <c r="M5253" s="19" t="s">
        <v>8852</v>
      </c>
      <c r="N5253" t="s">
        <v>60</v>
      </c>
      <c r="O5253" t="s">
        <v>61</v>
      </c>
      <c r="P5253" t="s">
        <v>1994</v>
      </c>
      <c r="Q5253">
        <v>45.725700000000003</v>
      </c>
      <c r="R5253" t="str">
        <f t="shared" si="141"/>
        <v>45.7257N</v>
      </c>
      <c r="S5253" t="s">
        <v>65</v>
      </c>
      <c r="T5253">
        <v>112.6828</v>
      </c>
      <c r="U5253" t="s">
        <v>67</v>
      </c>
      <c r="V5253" t="str">
        <f t="shared" si="142"/>
        <v>112.6828W</v>
      </c>
      <c r="W5253" t="s">
        <v>69</v>
      </c>
      <c r="X5253" t="s">
        <v>1268</v>
      </c>
      <c r="Y5253">
        <v>1709</v>
      </c>
      <c r="AA5253" s="17">
        <v>44380</v>
      </c>
      <c r="AB5253" s="17"/>
      <c r="AC5253" s="17"/>
      <c r="AD5253" t="s">
        <v>8295</v>
      </c>
      <c r="AE5253" t="s">
        <v>79</v>
      </c>
      <c r="AI5253" t="s">
        <v>8960</v>
      </c>
      <c r="AJ5253" t="s">
        <v>74</v>
      </c>
      <c r="AK5253" t="s">
        <v>75</v>
      </c>
      <c r="AL5253" t="s">
        <v>496</v>
      </c>
      <c r="AM5253" t="s">
        <v>77</v>
      </c>
      <c r="AN5253" t="s">
        <v>4874</v>
      </c>
      <c r="AO5253" t="s">
        <v>328</v>
      </c>
      <c r="AP5253" t="s">
        <v>132</v>
      </c>
      <c r="AQ5253">
        <v>2021</v>
      </c>
      <c r="AR5253" t="s">
        <v>80</v>
      </c>
      <c r="AW5253" t="s">
        <v>8763</v>
      </c>
      <c r="AX5253">
        <f t="shared" si="140"/>
        <v>2021</v>
      </c>
      <c r="AY5253" t="s">
        <v>328</v>
      </c>
      <c r="AZ5253" t="s">
        <v>1994</v>
      </c>
      <c r="BA5253" t="s">
        <v>74</v>
      </c>
      <c r="BB5253" t="s">
        <v>8295</v>
      </c>
      <c r="BC5253" t="s">
        <v>1155</v>
      </c>
    </row>
    <row r="5254" spans="1:55" x14ac:dyDescent="0.5">
      <c r="A5254" s="3">
        <v>44404</v>
      </c>
      <c r="B5254" t="s">
        <v>1778</v>
      </c>
      <c r="C5254" t="s">
        <v>8961</v>
      </c>
      <c r="L5254" t="s">
        <v>8962</v>
      </c>
      <c r="M5254" s="19" t="s">
        <v>8963</v>
      </c>
      <c r="N5254" t="s">
        <v>60</v>
      </c>
      <c r="O5254" t="s">
        <v>61</v>
      </c>
      <c r="P5254" t="s">
        <v>1994</v>
      </c>
      <c r="Q5254">
        <v>45.702300000000001</v>
      </c>
      <c r="R5254" t="str">
        <f t="shared" si="141"/>
        <v>45.7023N</v>
      </c>
      <c r="S5254" t="s">
        <v>65</v>
      </c>
      <c r="T5254">
        <v>112.73439999999999</v>
      </c>
      <c r="U5254" t="s">
        <v>67</v>
      </c>
      <c r="V5254" t="str">
        <f t="shared" si="142"/>
        <v>112.7344W</v>
      </c>
      <c r="W5254" t="s">
        <v>69</v>
      </c>
      <c r="X5254" t="s">
        <v>1268</v>
      </c>
      <c r="Y5254">
        <v>1631</v>
      </c>
      <c r="AA5254" s="17">
        <v>44380</v>
      </c>
      <c r="AB5254" s="17"/>
      <c r="AC5254" s="17"/>
      <c r="AD5254" t="s">
        <v>8295</v>
      </c>
      <c r="AE5254" t="s">
        <v>79</v>
      </c>
      <c r="AI5254" t="s">
        <v>8964</v>
      </c>
      <c r="AJ5254" t="s">
        <v>74</v>
      </c>
      <c r="AK5254" t="s">
        <v>75</v>
      </c>
      <c r="AL5254" t="s">
        <v>496</v>
      </c>
      <c r="AM5254" t="s">
        <v>77</v>
      </c>
      <c r="AN5254" t="s">
        <v>4873</v>
      </c>
      <c r="AO5254" t="s">
        <v>1703</v>
      </c>
      <c r="AP5254" t="s">
        <v>79</v>
      </c>
      <c r="AQ5254">
        <v>2021</v>
      </c>
      <c r="AR5254" t="s">
        <v>101</v>
      </c>
      <c r="AW5254" t="s">
        <v>8763</v>
      </c>
      <c r="AX5254">
        <f t="shared" si="140"/>
        <v>2021</v>
      </c>
      <c r="AY5254" t="s">
        <v>1703</v>
      </c>
      <c r="AZ5254" t="s">
        <v>1994</v>
      </c>
      <c r="BA5254" t="s">
        <v>74</v>
      </c>
      <c r="BB5254" t="s">
        <v>8295</v>
      </c>
      <c r="BC5254" t="s">
        <v>1155</v>
      </c>
    </row>
    <row r="5255" spans="1:55" x14ac:dyDescent="0.5">
      <c r="A5255" s="3">
        <v>44404</v>
      </c>
      <c r="B5255" t="s">
        <v>1778</v>
      </c>
      <c r="C5255" t="s">
        <v>8961</v>
      </c>
      <c r="L5255" t="s">
        <v>8962</v>
      </c>
      <c r="M5255" s="19" t="s">
        <v>8963</v>
      </c>
      <c r="N5255" t="s">
        <v>60</v>
      </c>
      <c r="O5255" t="s">
        <v>61</v>
      </c>
      <c r="P5255" t="s">
        <v>1994</v>
      </c>
      <c r="Q5255">
        <v>45.702300000000001</v>
      </c>
      <c r="R5255" t="str">
        <f t="shared" si="141"/>
        <v>45.7023N</v>
      </c>
      <c r="S5255" t="s">
        <v>65</v>
      </c>
      <c r="T5255">
        <v>112.73439999999999</v>
      </c>
      <c r="U5255" t="s">
        <v>67</v>
      </c>
      <c r="V5255" t="str">
        <f t="shared" si="142"/>
        <v>112.7344W</v>
      </c>
      <c r="W5255" t="s">
        <v>69</v>
      </c>
      <c r="X5255" t="s">
        <v>1268</v>
      </c>
      <c r="Y5255">
        <v>1631</v>
      </c>
      <c r="AA5255" s="17">
        <v>44380</v>
      </c>
      <c r="AB5255" s="17"/>
      <c r="AC5255" s="17"/>
      <c r="AD5255" t="s">
        <v>8295</v>
      </c>
      <c r="AE5255" t="s">
        <v>79</v>
      </c>
      <c r="AI5255" t="s">
        <v>8965</v>
      </c>
      <c r="AJ5255" t="s">
        <v>74</v>
      </c>
      <c r="AK5255" t="s">
        <v>75</v>
      </c>
      <c r="AL5255" t="s">
        <v>496</v>
      </c>
      <c r="AM5255" t="s">
        <v>77</v>
      </c>
      <c r="AN5255" t="s">
        <v>4873</v>
      </c>
      <c r="AO5255" t="s">
        <v>1703</v>
      </c>
      <c r="AP5255" t="s">
        <v>79</v>
      </c>
      <c r="AQ5255">
        <v>2021</v>
      </c>
      <c r="AR5255" t="s">
        <v>80</v>
      </c>
      <c r="AW5255" t="s">
        <v>8763</v>
      </c>
      <c r="AX5255">
        <f t="shared" si="140"/>
        <v>2021</v>
      </c>
      <c r="AY5255" t="s">
        <v>1703</v>
      </c>
      <c r="AZ5255" t="s">
        <v>1994</v>
      </c>
      <c r="BA5255" t="s">
        <v>74</v>
      </c>
      <c r="BB5255" t="s">
        <v>8295</v>
      </c>
      <c r="BC5255" t="s">
        <v>1155</v>
      </c>
    </row>
    <row r="5256" spans="1:55" x14ac:dyDescent="0.5">
      <c r="A5256" s="3">
        <v>44404</v>
      </c>
      <c r="B5256" t="s">
        <v>1778</v>
      </c>
      <c r="C5256" t="s">
        <v>8961</v>
      </c>
      <c r="L5256" t="s">
        <v>8962</v>
      </c>
      <c r="M5256" s="19" t="s">
        <v>8963</v>
      </c>
      <c r="N5256" t="s">
        <v>60</v>
      </c>
      <c r="O5256" t="s">
        <v>61</v>
      </c>
      <c r="P5256" t="s">
        <v>1994</v>
      </c>
      <c r="Q5256">
        <v>45.702300000000001</v>
      </c>
      <c r="R5256" t="str">
        <f t="shared" si="141"/>
        <v>45.7023N</v>
      </c>
      <c r="S5256" t="s">
        <v>65</v>
      </c>
      <c r="T5256">
        <v>112.73439999999999</v>
      </c>
      <c r="U5256" t="s">
        <v>67</v>
      </c>
      <c r="V5256" t="str">
        <f t="shared" si="142"/>
        <v>112.7344W</v>
      </c>
      <c r="W5256" t="s">
        <v>69</v>
      </c>
      <c r="X5256" t="s">
        <v>1268</v>
      </c>
      <c r="Y5256">
        <v>1631</v>
      </c>
      <c r="AA5256" s="17">
        <v>44380</v>
      </c>
      <c r="AB5256" s="17"/>
      <c r="AC5256" s="17"/>
      <c r="AD5256" t="s">
        <v>8295</v>
      </c>
      <c r="AE5256" t="s">
        <v>79</v>
      </c>
      <c r="AI5256" t="s">
        <v>8966</v>
      </c>
      <c r="AJ5256" t="s">
        <v>74</v>
      </c>
      <c r="AK5256" t="s">
        <v>75</v>
      </c>
      <c r="AL5256" t="s">
        <v>496</v>
      </c>
      <c r="AM5256" t="s">
        <v>77</v>
      </c>
      <c r="AN5256" t="s">
        <v>4873</v>
      </c>
      <c r="AO5256" t="s">
        <v>1703</v>
      </c>
      <c r="AP5256" t="s">
        <v>79</v>
      </c>
      <c r="AQ5256">
        <v>2021</v>
      </c>
      <c r="AR5256" t="s">
        <v>80</v>
      </c>
      <c r="AW5256" t="s">
        <v>8763</v>
      </c>
      <c r="AX5256">
        <f t="shared" si="140"/>
        <v>2021</v>
      </c>
      <c r="AY5256" t="s">
        <v>1703</v>
      </c>
      <c r="AZ5256" t="s">
        <v>1994</v>
      </c>
      <c r="BA5256" t="s">
        <v>74</v>
      </c>
      <c r="BB5256" t="s">
        <v>8295</v>
      </c>
      <c r="BC5256" t="s">
        <v>1155</v>
      </c>
    </row>
    <row r="5257" spans="1:55" x14ac:dyDescent="0.5">
      <c r="A5257" s="3">
        <v>44404</v>
      </c>
      <c r="B5257" t="s">
        <v>1778</v>
      </c>
      <c r="C5257" t="s">
        <v>8961</v>
      </c>
      <c r="L5257" t="s">
        <v>8962</v>
      </c>
      <c r="M5257" s="19" t="s">
        <v>8963</v>
      </c>
      <c r="N5257" t="s">
        <v>60</v>
      </c>
      <c r="O5257" t="s">
        <v>61</v>
      </c>
      <c r="P5257" t="s">
        <v>1994</v>
      </c>
      <c r="Q5257">
        <v>45.702300000000001</v>
      </c>
      <c r="R5257" t="str">
        <f t="shared" si="141"/>
        <v>45.7023N</v>
      </c>
      <c r="S5257" t="s">
        <v>65</v>
      </c>
      <c r="T5257">
        <v>112.73439999999999</v>
      </c>
      <c r="U5257" t="s">
        <v>67</v>
      </c>
      <c r="V5257" t="str">
        <f t="shared" si="142"/>
        <v>112.7344W</v>
      </c>
      <c r="W5257" t="s">
        <v>69</v>
      </c>
      <c r="X5257" t="s">
        <v>1268</v>
      </c>
      <c r="Y5257">
        <v>1631</v>
      </c>
      <c r="AA5257" s="17">
        <v>44380</v>
      </c>
      <c r="AB5257" s="17"/>
      <c r="AC5257" s="17"/>
      <c r="AD5257" t="s">
        <v>8295</v>
      </c>
      <c r="AE5257" t="s">
        <v>79</v>
      </c>
      <c r="AI5257" t="s">
        <v>8967</v>
      </c>
      <c r="AJ5257" t="s">
        <v>74</v>
      </c>
      <c r="AK5257" t="s">
        <v>75</v>
      </c>
      <c r="AL5257" t="s">
        <v>496</v>
      </c>
      <c r="AM5257" t="s">
        <v>77</v>
      </c>
      <c r="AN5257" t="s">
        <v>4873</v>
      </c>
      <c r="AO5257" t="s">
        <v>1703</v>
      </c>
      <c r="AP5257" t="s">
        <v>79</v>
      </c>
      <c r="AQ5257">
        <v>2021</v>
      </c>
      <c r="AR5257" t="s">
        <v>80</v>
      </c>
      <c r="AW5257" t="s">
        <v>8763</v>
      </c>
      <c r="AX5257">
        <f t="shared" si="140"/>
        <v>2021</v>
      </c>
      <c r="AY5257" t="s">
        <v>1703</v>
      </c>
      <c r="AZ5257" t="s">
        <v>1994</v>
      </c>
      <c r="BA5257" t="s">
        <v>74</v>
      </c>
      <c r="BB5257" t="s">
        <v>8295</v>
      </c>
      <c r="BC5257" t="s">
        <v>1155</v>
      </c>
    </row>
    <row r="5258" spans="1:55" x14ac:dyDescent="0.5">
      <c r="A5258" s="3">
        <v>44404</v>
      </c>
      <c r="B5258" t="s">
        <v>1778</v>
      </c>
      <c r="C5258" t="s">
        <v>8968</v>
      </c>
      <c r="L5258" t="s">
        <v>8937</v>
      </c>
      <c r="M5258" s="19" t="s">
        <v>8938</v>
      </c>
      <c r="N5258" t="s">
        <v>60</v>
      </c>
      <c r="O5258" t="s">
        <v>61</v>
      </c>
      <c r="P5258" t="s">
        <v>1407</v>
      </c>
      <c r="Q5258">
        <v>45.688800000000001</v>
      </c>
      <c r="R5258" t="str">
        <f t="shared" si="141"/>
        <v>45.6888N</v>
      </c>
      <c r="S5258" t="s">
        <v>65</v>
      </c>
      <c r="T5258">
        <v>112.7655</v>
      </c>
      <c r="U5258" t="s">
        <v>67</v>
      </c>
      <c r="V5258" t="str">
        <f t="shared" si="142"/>
        <v>112.7655W</v>
      </c>
      <c r="W5258" t="s">
        <v>69</v>
      </c>
      <c r="X5258" t="s">
        <v>1268</v>
      </c>
      <c r="Y5258">
        <v>1682</v>
      </c>
      <c r="AA5258" s="17">
        <v>44379</v>
      </c>
      <c r="AB5258" s="17"/>
      <c r="AC5258" s="17"/>
      <c r="AD5258" t="s">
        <v>8295</v>
      </c>
      <c r="AE5258" t="s">
        <v>79</v>
      </c>
      <c r="AI5258" t="s">
        <v>8969</v>
      </c>
      <c r="AJ5258" t="s">
        <v>74</v>
      </c>
      <c r="AK5258" t="s">
        <v>75</v>
      </c>
      <c r="AL5258" t="s">
        <v>496</v>
      </c>
      <c r="AM5258" t="s">
        <v>77</v>
      </c>
      <c r="AN5258" t="s">
        <v>4873</v>
      </c>
      <c r="AO5258" t="s">
        <v>1703</v>
      </c>
      <c r="AP5258" t="s">
        <v>79</v>
      </c>
      <c r="AQ5258">
        <v>2021</v>
      </c>
      <c r="AR5258" t="s">
        <v>80</v>
      </c>
      <c r="AW5258" t="s">
        <v>8763</v>
      </c>
      <c r="AX5258">
        <f t="shared" si="140"/>
        <v>2021</v>
      </c>
      <c r="AY5258" t="s">
        <v>1703</v>
      </c>
      <c r="AZ5258" t="s">
        <v>1407</v>
      </c>
      <c r="BA5258" t="s">
        <v>74</v>
      </c>
      <c r="BB5258" t="s">
        <v>8295</v>
      </c>
      <c r="BC5258" t="s">
        <v>1155</v>
      </c>
    </row>
    <row r="5259" spans="1:55" x14ac:dyDescent="0.5">
      <c r="A5259" s="3">
        <v>44404</v>
      </c>
      <c r="B5259" t="s">
        <v>1778</v>
      </c>
      <c r="C5259" t="s">
        <v>8968</v>
      </c>
      <c r="L5259" t="s">
        <v>8937</v>
      </c>
      <c r="M5259" s="19" t="s">
        <v>8938</v>
      </c>
      <c r="N5259" t="s">
        <v>60</v>
      </c>
      <c r="O5259" t="s">
        <v>61</v>
      </c>
      <c r="P5259" t="s">
        <v>1407</v>
      </c>
      <c r="Q5259">
        <v>45.688800000000001</v>
      </c>
      <c r="R5259" t="str">
        <f t="shared" si="141"/>
        <v>45.6888N</v>
      </c>
      <c r="S5259" t="s">
        <v>65</v>
      </c>
      <c r="T5259">
        <v>112.7655</v>
      </c>
      <c r="U5259" t="s">
        <v>67</v>
      </c>
      <c r="V5259" t="str">
        <f t="shared" si="142"/>
        <v>112.7655W</v>
      </c>
      <c r="W5259" t="s">
        <v>69</v>
      </c>
      <c r="X5259" t="s">
        <v>1268</v>
      </c>
      <c r="Y5259">
        <v>1682</v>
      </c>
      <c r="AA5259" s="17">
        <v>44379</v>
      </c>
      <c r="AB5259" s="17"/>
      <c r="AC5259" s="17"/>
      <c r="AD5259" t="s">
        <v>8295</v>
      </c>
      <c r="AE5259" t="s">
        <v>79</v>
      </c>
      <c r="AI5259" t="s">
        <v>8970</v>
      </c>
      <c r="AJ5259" t="s">
        <v>74</v>
      </c>
      <c r="AK5259" t="s">
        <v>75</v>
      </c>
      <c r="AL5259" t="s">
        <v>496</v>
      </c>
      <c r="AM5259" t="s">
        <v>77</v>
      </c>
      <c r="AN5259" t="s">
        <v>4877</v>
      </c>
      <c r="AO5259" t="s">
        <v>78</v>
      </c>
      <c r="AP5259" t="s">
        <v>79</v>
      </c>
      <c r="AQ5259">
        <v>2021</v>
      </c>
      <c r="AR5259" t="s">
        <v>80</v>
      </c>
      <c r="AW5259" t="s">
        <v>8763</v>
      </c>
      <c r="AX5259">
        <f t="shared" si="140"/>
        <v>2021</v>
      </c>
      <c r="AY5259" t="s">
        <v>78</v>
      </c>
      <c r="AZ5259" t="s">
        <v>1407</v>
      </c>
      <c r="BA5259" t="s">
        <v>74</v>
      </c>
      <c r="BB5259" t="s">
        <v>8295</v>
      </c>
      <c r="BC5259" t="s">
        <v>1155</v>
      </c>
    </row>
    <row r="5260" spans="1:55" x14ac:dyDescent="0.5">
      <c r="A5260" s="3">
        <v>44404</v>
      </c>
      <c r="B5260" t="s">
        <v>1778</v>
      </c>
      <c r="C5260" t="s">
        <v>8968</v>
      </c>
      <c r="L5260" t="s">
        <v>8937</v>
      </c>
      <c r="M5260" s="19" t="s">
        <v>8938</v>
      </c>
      <c r="N5260" t="s">
        <v>60</v>
      </c>
      <c r="O5260" t="s">
        <v>61</v>
      </c>
      <c r="P5260" t="s">
        <v>1407</v>
      </c>
      <c r="Q5260">
        <v>45.688800000000001</v>
      </c>
      <c r="R5260" t="str">
        <f t="shared" si="141"/>
        <v>45.6888N</v>
      </c>
      <c r="S5260" t="s">
        <v>65</v>
      </c>
      <c r="T5260">
        <v>112.7655</v>
      </c>
      <c r="U5260" t="s">
        <v>67</v>
      </c>
      <c r="V5260" t="str">
        <f t="shared" si="142"/>
        <v>112.7655W</v>
      </c>
      <c r="W5260" t="s">
        <v>69</v>
      </c>
      <c r="X5260" t="s">
        <v>1268</v>
      </c>
      <c r="Y5260">
        <v>1682</v>
      </c>
      <c r="AA5260" s="17">
        <v>44379</v>
      </c>
      <c r="AB5260" s="17"/>
      <c r="AC5260" s="17"/>
      <c r="AD5260" t="s">
        <v>8295</v>
      </c>
      <c r="AE5260" t="s">
        <v>79</v>
      </c>
      <c r="AI5260" t="s">
        <v>8971</v>
      </c>
      <c r="AJ5260" t="s">
        <v>74</v>
      </c>
      <c r="AK5260" t="s">
        <v>75</v>
      </c>
      <c r="AL5260" t="s">
        <v>496</v>
      </c>
      <c r="AM5260" t="s">
        <v>77</v>
      </c>
      <c r="AN5260" t="s">
        <v>4874</v>
      </c>
      <c r="AO5260" t="s">
        <v>356</v>
      </c>
      <c r="AP5260" t="s">
        <v>79</v>
      </c>
      <c r="AQ5260">
        <v>2021</v>
      </c>
      <c r="AR5260" t="s">
        <v>80</v>
      </c>
      <c r="AW5260" t="s">
        <v>8763</v>
      </c>
      <c r="AX5260">
        <f t="shared" si="140"/>
        <v>2021</v>
      </c>
      <c r="AY5260" t="s">
        <v>356</v>
      </c>
      <c r="AZ5260" t="s">
        <v>1407</v>
      </c>
      <c r="BA5260" t="s">
        <v>74</v>
      </c>
      <c r="BB5260" t="s">
        <v>8295</v>
      </c>
      <c r="BC5260" t="s">
        <v>1155</v>
      </c>
    </row>
    <row r="5261" spans="1:55" x14ac:dyDescent="0.5">
      <c r="A5261" s="3">
        <v>44404</v>
      </c>
      <c r="B5261" t="s">
        <v>1778</v>
      </c>
      <c r="C5261" t="s">
        <v>8968</v>
      </c>
      <c r="L5261" t="s">
        <v>8937</v>
      </c>
      <c r="M5261" s="19" t="s">
        <v>8938</v>
      </c>
      <c r="N5261" t="s">
        <v>60</v>
      </c>
      <c r="O5261" t="s">
        <v>61</v>
      </c>
      <c r="P5261" t="s">
        <v>1407</v>
      </c>
      <c r="Q5261">
        <v>45.688800000000001</v>
      </c>
      <c r="R5261" t="str">
        <f t="shared" si="141"/>
        <v>45.6888N</v>
      </c>
      <c r="S5261" t="s">
        <v>65</v>
      </c>
      <c r="T5261">
        <v>112.7655</v>
      </c>
      <c r="U5261" t="s">
        <v>67</v>
      </c>
      <c r="V5261" t="str">
        <f t="shared" si="142"/>
        <v>112.7655W</v>
      </c>
      <c r="W5261" t="s">
        <v>69</v>
      </c>
      <c r="X5261" t="s">
        <v>1268</v>
      </c>
      <c r="Y5261">
        <v>1682</v>
      </c>
      <c r="AA5261" s="17">
        <v>44379</v>
      </c>
      <c r="AB5261" s="17"/>
      <c r="AC5261" s="17"/>
      <c r="AD5261" t="s">
        <v>8295</v>
      </c>
      <c r="AE5261" t="s">
        <v>79</v>
      </c>
      <c r="AI5261" t="s">
        <v>8972</v>
      </c>
      <c r="AJ5261" t="s">
        <v>74</v>
      </c>
      <c r="AK5261" t="s">
        <v>75</v>
      </c>
      <c r="AL5261" t="s">
        <v>496</v>
      </c>
      <c r="AM5261" t="s">
        <v>77</v>
      </c>
      <c r="AN5261" t="s">
        <v>4874</v>
      </c>
      <c r="AO5261" t="s">
        <v>318</v>
      </c>
      <c r="AP5261" t="s">
        <v>79</v>
      </c>
      <c r="AQ5261">
        <v>2021</v>
      </c>
      <c r="AR5261" t="s">
        <v>80</v>
      </c>
      <c r="AW5261" t="s">
        <v>8763</v>
      </c>
      <c r="AX5261">
        <f t="shared" si="140"/>
        <v>2021</v>
      </c>
      <c r="AY5261" t="s">
        <v>318</v>
      </c>
      <c r="AZ5261" t="s">
        <v>1407</v>
      </c>
      <c r="BA5261" t="s">
        <v>74</v>
      </c>
      <c r="BB5261" t="s">
        <v>8295</v>
      </c>
      <c r="BC5261" t="s">
        <v>1155</v>
      </c>
    </row>
    <row r="5262" spans="1:55" x14ac:dyDescent="0.5">
      <c r="A5262" s="3">
        <v>44404</v>
      </c>
      <c r="B5262" t="s">
        <v>1778</v>
      </c>
      <c r="C5262" t="s">
        <v>8968</v>
      </c>
      <c r="L5262" t="s">
        <v>8937</v>
      </c>
      <c r="M5262" s="19" t="s">
        <v>8938</v>
      </c>
      <c r="N5262" t="s">
        <v>60</v>
      </c>
      <c r="O5262" t="s">
        <v>61</v>
      </c>
      <c r="P5262" t="s">
        <v>1407</v>
      </c>
      <c r="Q5262">
        <v>45.688800000000001</v>
      </c>
      <c r="R5262" t="str">
        <f t="shared" si="141"/>
        <v>45.6888N</v>
      </c>
      <c r="S5262" t="s">
        <v>65</v>
      </c>
      <c r="T5262">
        <v>112.7655</v>
      </c>
      <c r="U5262" t="s">
        <v>67</v>
      </c>
      <c r="V5262" t="str">
        <f t="shared" si="142"/>
        <v>112.7655W</v>
      </c>
      <c r="W5262" t="s">
        <v>69</v>
      </c>
      <c r="X5262" t="s">
        <v>1268</v>
      </c>
      <c r="Y5262">
        <v>1682</v>
      </c>
      <c r="AA5262" s="17">
        <v>44379</v>
      </c>
      <c r="AB5262" s="17"/>
      <c r="AC5262" s="17"/>
      <c r="AD5262" t="s">
        <v>8295</v>
      </c>
      <c r="AE5262" t="s">
        <v>79</v>
      </c>
      <c r="AI5262" t="s">
        <v>8973</v>
      </c>
      <c r="AJ5262" t="s">
        <v>74</v>
      </c>
      <c r="AK5262" t="s">
        <v>75</v>
      </c>
      <c r="AL5262" t="s">
        <v>496</v>
      </c>
      <c r="AM5262" t="s">
        <v>77</v>
      </c>
      <c r="AN5262" t="s">
        <v>77</v>
      </c>
      <c r="AO5262" t="s">
        <v>446</v>
      </c>
      <c r="AP5262" t="s">
        <v>79</v>
      </c>
      <c r="AQ5262">
        <v>2021</v>
      </c>
      <c r="AR5262" t="s">
        <v>80</v>
      </c>
      <c r="AW5262" t="s">
        <v>8763</v>
      </c>
      <c r="AX5262">
        <f t="shared" si="140"/>
        <v>2021</v>
      </c>
      <c r="AY5262" t="s">
        <v>446</v>
      </c>
      <c r="AZ5262" t="s">
        <v>1407</v>
      </c>
      <c r="BA5262" t="s">
        <v>74</v>
      </c>
      <c r="BB5262" t="s">
        <v>8295</v>
      </c>
      <c r="BC5262" t="s">
        <v>1155</v>
      </c>
    </row>
    <row r="5263" spans="1:55" x14ac:dyDescent="0.5">
      <c r="A5263" s="3">
        <v>44404</v>
      </c>
      <c r="B5263" t="s">
        <v>1778</v>
      </c>
      <c r="C5263" t="s">
        <v>8974</v>
      </c>
      <c r="L5263" t="s">
        <v>8975</v>
      </c>
      <c r="M5263" s="19" t="s">
        <v>8824</v>
      </c>
      <c r="N5263" t="s">
        <v>60</v>
      </c>
      <c r="O5263" t="s">
        <v>61</v>
      </c>
      <c r="P5263" t="s">
        <v>1407</v>
      </c>
      <c r="Q5263">
        <v>45.704000000000001</v>
      </c>
      <c r="R5263" t="str">
        <f t="shared" si="141"/>
        <v>45.704N</v>
      </c>
      <c r="S5263" t="s">
        <v>65</v>
      </c>
      <c r="T5263">
        <v>112.7426</v>
      </c>
      <c r="U5263" t="s">
        <v>67</v>
      </c>
      <c r="V5263" t="str">
        <f t="shared" si="142"/>
        <v>112.7426W</v>
      </c>
      <c r="W5263" t="s">
        <v>69</v>
      </c>
      <c r="X5263" t="s">
        <v>1268</v>
      </c>
      <c r="Y5263">
        <v>1630</v>
      </c>
      <c r="AA5263" s="17">
        <v>44379</v>
      </c>
      <c r="AB5263" s="17"/>
      <c r="AC5263" s="17"/>
      <c r="AD5263" t="s">
        <v>8295</v>
      </c>
      <c r="AE5263" t="s">
        <v>79</v>
      </c>
      <c r="AI5263" t="s">
        <v>8976</v>
      </c>
      <c r="AJ5263" t="s">
        <v>74</v>
      </c>
      <c r="AK5263" t="s">
        <v>75</v>
      </c>
      <c r="AL5263" t="s">
        <v>496</v>
      </c>
      <c r="AM5263" t="s">
        <v>77</v>
      </c>
      <c r="AN5263" t="s">
        <v>4873</v>
      </c>
      <c r="AO5263" t="s">
        <v>1703</v>
      </c>
      <c r="AP5263" t="s">
        <v>79</v>
      </c>
      <c r="AQ5263">
        <v>2021</v>
      </c>
      <c r="AR5263" t="s">
        <v>101</v>
      </c>
      <c r="AW5263" t="s">
        <v>8763</v>
      </c>
      <c r="AX5263">
        <f t="shared" si="140"/>
        <v>2021</v>
      </c>
      <c r="AY5263" t="s">
        <v>1703</v>
      </c>
      <c r="AZ5263" t="s">
        <v>1407</v>
      </c>
      <c r="BA5263" t="s">
        <v>74</v>
      </c>
      <c r="BB5263" t="s">
        <v>8295</v>
      </c>
      <c r="BC5263" t="s">
        <v>1155</v>
      </c>
    </row>
    <row r="5264" spans="1:55" x14ac:dyDescent="0.5">
      <c r="A5264" s="3">
        <v>44404</v>
      </c>
      <c r="B5264" t="s">
        <v>1778</v>
      </c>
      <c r="C5264" t="s">
        <v>8974</v>
      </c>
      <c r="L5264" t="s">
        <v>8975</v>
      </c>
      <c r="M5264" s="19" t="s">
        <v>8824</v>
      </c>
      <c r="N5264" t="s">
        <v>60</v>
      </c>
      <c r="O5264" t="s">
        <v>61</v>
      </c>
      <c r="P5264" t="s">
        <v>1407</v>
      </c>
      <c r="Q5264">
        <v>45.704000000000001</v>
      </c>
      <c r="R5264" t="str">
        <f t="shared" si="141"/>
        <v>45.704N</v>
      </c>
      <c r="S5264" t="s">
        <v>65</v>
      </c>
      <c r="T5264">
        <v>112.7426</v>
      </c>
      <c r="U5264" t="s">
        <v>67</v>
      </c>
      <c r="V5264" t="str">
        <f t="shared" si="142"/>
        <v>112.7426W</v>
      </c>
      <c r="W5264" t="s">
        <v>69</v>
      </c>
      <c r="X5264" t="s">
        <v>1268</v>
      </c>
      <c r="Y5264">
        <v>1630</v>
      </c>
      <c r="AA5264" s="17">
        <v>44379</v>
      </c>
      <c r="AB5264" s="17"/>
      <c r="AC5264" s="17"/>
      <c r="AD5264" t="s">
        <v>8295</v>
      </c>
      <c r="AE5264" t="s">
        <v>79</v>
      </c>
      <c r="AI5264" t="s">
        <v>8977</v>
      </c>
      <c r="AJ5264" t="s">
        <v>74</v>
      </c>
      <c r="AK5264" t="s">
        <v>75</v>
      </c>
      <c r="AL5264" t="s">
        <v>496</v>
      </c>
      <c r="AM5264" t="s">
        <v>77</v>
      </c>
      <c r="AN5264" t="s">
        <v>4873</v>
      </c>
      <c r="AO5264" t="s">
        <v>1703</v>
      </c>
      <c r="AP5264" t="s">
        <v>79</v>
      </c>
      <c r="AQ5264">
        <v>2021</v>
      </c>
      <c r="AR5264" t="s">
        <v>80</v>
      </c>
      <c r="AW5264" t="s">
        <v>8763</v>
      </c>
      <c r="AX5264">
        <f t="shared" si="140"/>
        <v>2021</v>
      </c>
      <c r="AY5264" t="s">
        <v>1703</v>
      </c>
      <c r="AZ5264" t="s">
        <v>1407</v>
      </c>
      <c r="BA5264" t="s">
        <v>74</v>
      </c>
      <c r="BB5264" t="s">
        <v>8295</v>
      </c>
      <c r="BC5264" t="s">
        <v>1155</v>
      </c>
    </row>
    <row r="5265" spans="1:55" x14ac:dyDescent="0.5">
      <c r="A5265" s="3">
        <v>44404</v>
      </c>
      <c r="B5265" t="s">
        <v>1778</v>
      </c>
      <c r="C5265" t="s">
        <v>8974</v>
      </c>
      <c r="L5265" t="s">
        <v>8975</v>
      </c>
      <c r="M5265" s="19" t="s">
        <v>8824</v>
      </c>
      <c r="N5265" t="s">
        <v>60</v>
      </c>
      <c r="O5265" t="s">
        <v>61</v>
      </c>
      <c r="P5265" t="s">
        <v>1407</v>
      </c>
      <c r="Q5265">
        <v>45.704000000000001</v>
      </c>
      <c r="R5265" t="str">
        <f t="shared" si="141"/>
        <v>45.704N</v>
      </c>
      <c r="S5265" t="s">
        <v>65</v>
      </c>
      <c r="T5265">
        <v>112.7426</v>
      </c>
      <c r="U5265" t="s">
        <v>67</v>
      </c>
      <c r="V5265" t="str">
        <f t="shared" si="142"/>
        <v>112.7426W</v>
      </c>
      <c r="W5265" t="s">
        <v>69</v>
      </c>
      <c r="X5265" t="s">
        <v>1268</v>
      </c>
      <c r="Y5265">
        <v>1630</v>
      </c>
      <c r="AA5265" s="17">
        <v>44379</v>
      </c>
      <c r="AB5265" s="17"/>
      <c r="AC5265" s="17"/>
      <c r="AD5265" t="s">
        <v>8295</v>
      </c>
      <c r="AE5265" t="s">
        <v>79</v>
      </c>
      <c r="AI5265" t="s">
        <v>8978</v>
      </c>
      <c r="AJ5265" t="s">
        <v>74</v>
      </c>
      <c r="AK5265" t="s">
        <v>75</v>
      </c>
      <c r="AL5265" t="s">
        <v>496</v>
      </c>
      <c r="AM5265" t="s">
        <v>77</v>
      </c>
      <c r="AN5265" t="s">
        <v>4873</v>
      </c>
      <c r="AO5265" t="s">
        <v>1703</v>
      </c>
      <c r="AP5265" t="s">
        <v>79</v>
      </c>
      <c r="AQ5265">
        <v>2021</v>
      </c>
      <c r="AR5265" t="s">
        <v>80</v>
      </c>
      <c r="AW5265" t="s">
        <v>8763</v>
      </c>
      <c r="AX5265">
        <f t="shared" si="140"/>
        <v>2021</v>
      </c>
      <c r="AY5265" t="s">
        <v>1703</v>
      </c>
      <c r="AZ5265" t="s">
        <v>1407</v>
      </c>
      <c r="BA5265" t="s">
        <v>74</v>
      </c>
      <c r="BB5265" t="s">
        <v>8295</v>
      </c>
      <c r="BC5265" t="s">
        <v>1155</v>
      </c>
    </row>
    <row r="5266" spans="1:55" x14ac:dyDescent="0.5">
      <c r="A5266" s="3">
        <v>44404</v>
      </c>
      <c r="B5266" t="s">
        <v>1778</v>
      </c>
      <c r="C5266" t="s">
        <v>8974</v>
      </c>
      <c r="L5266" t="s">
        <v>8975</v>
      </c>
      <c r="M5266" s="19" t="s">
        <v>8824</v>
      </c>
      <c r="N5266" t="s">
        <v>60</v>
      </c>
      <c r="O5266" t="s">
        <v>61</v>
      </c>
      <c r="P5266" t="s">
        <v>1407</v>
      </c>
      <c r="Q5266">
        <v>45.704000000000001</v>
      </c>
      <c r="R5266" t="str">
        <f t="shared" si="141"/>
        <v>45.704N</v>
      </c>
      <c r="S5266" t="s">
        <v>65</v>
      </c>
      <c r="T5266">
        <v>112.7426</v>
      </c>
      <c r="U5266" t="s">
        <v>67</v>
      </c>
      <c r="V5266" t="str">
        <f t="shared" si="142"/>
        <v>112.7426W</v>
      </c>
      <c r="W5266" t="s">
        <v>69</v>
      </c>
      <c r="X5266" t="s">
        <v>1268</v>
      </c>
      <c r="Y5266">
        <v>1630</v>
      </c>
      <c r="AA5266" s="17">
        <v>44379</v>
      </c>
      <c r="AB5266" s="17"/>
      <c r="AC5266" s="17"/>
      <c r="AD5266" t="s">
        <v>8295</v>
      </c>
      <c r="AE5266" t="s">
        <v>79</v>
      </c>
      <c r="AI5266" t="s">
        <v>8979</v>
      </c>
      <c r="AJ5266" t="s">
        <v>74</v>
      </c>
      <c r="AK5266" t="s">
        <v>75</v>
      </c>
      <c r="AL5266" t="s">
        <v>496</v>
      </c>
      <c r="AM5266" t="s">
        <v>77</v>
      </c>
      <c r="AN5266" t="s">
        <v>4873</v>
      </c>
      <c r="AO5266" t="s">
        <v>1703</v>
      </c>
      <c r="AP5266" t="s">
        <v>79</v>
      </c>
      <c r="AQ5266">
        <v>2021</v>
      </c>
      <c r="AR5266" t="s">
        <v>80</v>
      </c>
      <c r="AW5266" t="s">
        <v>8763</v>
      </c>
      <c r="AX5266">
        <f t="shared" si="140"/>
        <v>2021</v>
      </c>
      <c r="AY5266" t="s">
        <v>1703</v>
      </c>
      <c r="AZ5266" t="s">
        <v>1407</v>
      </c>
      <c r="BA5266" t="s">
        <v>74</v>
      </c>
      <c r="BB5266" t="s">
        <v>8295</v>
      </c>
      <c r="BC5266" t="s">
        <v>1155</v>
      </c>
    </row>
    <row r="5267" spans="1:55" x14ac:dyDescent="0.5">
      <c r="A5267" s="3">
        <v>44404</v>
      </c>
      <c r="B5267" t="s">
        <v>1778</v>
      </c>
      <c r="C5267" t="s">
        <v>8974</v>
      </c>
      <c r="L5267" t="s">
        <v>8975</v>
      </c>
      <c r="M5267" s="19" t="s">
        <v>8824</v>
      </c>
      <c r="N5267" t="s">
        <v>60</v>
      </c>
      <c r="O5267" t="s">
        <v>61</v>
      </c>
      <c r="P5267" t="s">
        <v>1407</v>
      </c>
      <c r="Q5267">
        <v>45.704000000000001</v>
      </c>
      <c r="R5267" t="str">
        <f t="shared" si="141"/>
        <v>45.704N</v>
      </c>
      <c r="S5267" t="s">
        <v>65</v>
      </c>
      <c r="T5267">
        <v>112.7426</v>
      </c>
      <c r="U5267" t="s">
        <v>67</v>
      </c>
      <c r="V5267" t="str">
        <f t="shared" si="142"/>
        <v>112.7426W</v>
      </c>
      <c r="W5267" t="s">
        <v>69</v>
      </c>
      <c r="X5267" t="s">
        <v>1268</v>
      </c>
      <c r="Y5267">
        <v>1630</v>
      </c>
      <c r="AA5267" s="17">
        <v>44379</v>
      </c>
      <c r="AB5267" s="17"/>
      <c r="AC5267" s="17"/>
      <c r="AD5267" t="s">
        <v>8295</v>
      </c>
      <c r="AE5267" t="s">
        <v>79</v>
      </c>
      <c r="AI5267" t="s">
        <v>8980</v>
      </c>
      <c r="AJ5267" t="s">
        <v>74</v>
      </c>
      <c r="AK5267" t="s">
        <v>75</v>
      </c>
      <c r="AL5267" t="s">
        <v>496</v>
      </c>
      <c r="AM5267" t="s">
        <v>77</v>
      </c>
      <c r="AN5267" t="s">
        <v>4873</v>
      </c>
      <c r="AO5267" t="s">
        <v>1703</v>
      </c>
      <c r="AP5267" t="s">
        <v>79</v>
      </c>
      <c r="AQ5267">
        <v>2021</v>
      </c>
      <c r="AR5267" t="s">
        <v>80</v>
      </c>
      <c r="AW5267" t="s">
        <v>8763</v>
      </c>
      <c r="AX5267">
        <f t="shared" si="140"/>
        <v>2021</v>
      </c>
      <c r="AY5267" t="s">
        <v>1703</v>
      </c>
      <c r="AZ5267" t="s">
        <v>1407</v>
      </c>
      <c r="BA5267" t="s">
        <v>74</v>
      </c>
      <c r="BB5267" t="s">
        <v>8295</v>
      </c>
      <c r="BC5267" t="s">
        <v>1155</v>
      </c>
    </row>
    <row r="5268" spans="1:55" x14ac:dyDescent="0.5">
      <c r="A5268" s="3">
        <v>44404</v>
      </c>
      <c r="B5268" t="s">
        <v>1778</v>
      </c>
      <c r="C5268" t="s">
        <v>8974</v>
      </c>
      <c r="L5268" t="s">
        <v>8975</v>
      </c>
      <c r="M5268" s="19" t="s">
        <v>8824</v>
      </c>
      <c r="N5268" t="s">
        <v>60</v>
      </c>
      <c r="O5268" t="s">
        <v>61</v>
      </c>
      <c r="P5268" t="s">
        <v>1407</v>
      </c>
      <c r="Q5268">
        <v>45.704000000000001</v>
      </c>
      <c r="R5268" t="str">
        <f t="shared" si="141"/>
        <v>45.704N</v>
      </c>
      <c r="S5268" t="s">
        <v>65</v>
      </c>
      <c r="T5268">
        <v>112.7426</v>
      </c>
      <c r="U5268" t="s">
        <v>67</v>
      </c>
      <c r="V5268" t="str">
        <f t="shared" si="142"/>
        <v>112.7426W</v>
      </c>
      <c r="W5268" t="s">
        <v>69</v>
      </c>
      <c r="X5268" t="s">
        <v>1268</v>
      </c>
      <c r="Y5268">
        <v>1630</v>
      </c>
      <c r="AA5268" s="17">
        <v>44379</v>
      </c>
      <c r="AB5268" s="17"/>
      <c r="AC5268" s="17"/>
      <c r="AD5268" t="s">
        <v>8295</v>
      </c>
      <c r="AE5268" t="s">
        <v>79</v>
      </c>
      <c r="AI5268" t="s">
        <v>8981</v>
      </c>
      <c r="AJ5268" t="s">
        <v>74</v>
      </c>
      <c r="AK5268" t="s">
        <v>75</v>
      </c>
      <c r="AL5268" t="s">
        <v>496</v>
      </c>
      <c r="AM5268" t="s">
        <v>77</v>
      </c>
      <c r="AN5268" t="s">
        <v>4873</v>
      </c>
      <c r="AO5268" t="s">
        <v>1703</v>
      </c>
      <c r="AP5268" t="s">
        <v>79</v>
      </c>
      <c r="AQ5268">
        <v>2021</v>
      </c>
      <c r="AR5268" t="s">
        <v>80</v>
      </c>
      <c r="AW5268" t="s">
        <v>8763</v>
      </c>
      <c r="AX5268">
        <f t="shared" si="140"/>
        <v>2021</v>
      </c>
      <c r="AY5268" t="s">
        <v>1703</v>
      </c>
      <c r="AZ5268" t="s">
        <v>1407</v>
      </c>
      <c r="BA5268" t="s">
        <v>74</v>
      </c>
      <c r="BB5268" t="s">
        <v>8295</v>
      </c>
      <c r="BC5268" t="s">
        <v>1155</v>
      </c>
    </row>
    <row r="5269" spans="1:55" x14ac:dyDescent="0.5">
      <c r="A5269" s="3">
        <v>44404</v>
      </c>
      <c r="B5269" t="s">
        <v>1778</v>
      </c>
      <c r="C5269" t="s">
        <v>8974</v>
      </c>
      <c r="L5269" t="s">
        <v>8975</v>
      </c>
      <c r="M5269" s="19" t="s">
        <v>8824</v>
      </c>
      <c r="N5269" t="s">
        <v>60</v>
      </c>
      <c r="O5269" t="s">
        <v>61</v>
      </c>
      <c r="P5269" t="s">
        <v>1407</v>
      </c>
      <c r="Q5269">
        <v>45.704000000000001</v>
      </c>
      <c r="R5269" t="str">
        <f t="shared" si="141"/>
        <v>45.704N</v>
      </c>
      <c r="S5269" t="s">
        <v>65</v>
      </c>
      <c r="T5269">
        <v>112.7426</v>
      </c>
      <c r="U5269" t="s">
        <v>67</v>
      </c>
      <c r="V5269" t="str">
        <f t="shared" si="142"/>
        <v>112.7426W</v>
      </c>
      <c r="W5269" t="s">
        <v>69</v>
      </c>
      <c r="X5269" t="s">
        <v>1268</v>
      </c>
      <c r="Y5269">
        <v>1630</v>
      </c>
      <c r="AA5269" s="17">
        <v>44379</v>
      </c>
      <c r="AB5269" s="17"/>
      <c r="AC5269" s="17"/>
      <c r="AD5269" t="s">
        <v>8295</v>
      </c>
      <c r="AE5269" t="s">
        <v>79</v>
      </c>
      <c r="AI5269" t="s">
        <v>8982</v>
      </c>
      <c r="AJ5269" t="s">
        <v>74</v>
      </c>
      <c r="AK5269" t="s">
        <v>75</v>
      </c>
      <c r="AL5269" t="s">
        <v>496</v>
      </c>
      <c r="AM5269" t="s">
        <v>77</v>
      </c>
      <c r="AN5269" t="s">
        <v>4873</v>
      </c>
      <c r="AO5269" t="s">
        <v>1703</v>
      </c>
      <c r="AP5269" t="s">
        <v>79</v>
      </c>
      <c r="AQ5269">
        <v>2021</v>
      </c>
      <c r="AR5269" t="s">
        <v>80</v>
      </c>
      <c r="AW5269" t="s">
        <v>8763</v>
      </c>
      <c r="AX5269">
        <f t="shared" si="140"/>
        <v>2021</v>
      </c>
      <c r="AY5269" t="s">
        <v>1703</v>
      </c>
      <c r="AZ5269" t="s">
        <v>1407</v>
      </c>
      <c r="BA5269" t="s">
        <v>74</v>
      </c>
      <c r="BB5269" t="s">
        <v>8295</v>
      </c>
      <c r="BC5269" t="s">
        <v>1155</v>
      </c>
    </row>
    <row r="5270" spans="1:55" x14ac:dyDescent="0.5">
      <c r="A5270" s="3">
        <v>44404</v>
      </c>
      <c r="B5270" t="s">
        <v>1778</v>
      </c>
      <c r="C5270" t="s">
        <v>8974</v>
      </c>
      <c r="L5270" t="s">
        <v>8975</v>
      </c>
      <c r="M5270" s="19" t="s">
        <v>8824</v>
      </c>
      <c r="N5270" t="s">
        <v>60</v>
      </c>
      <c r="O5270" t="s">
        <v>61</v>
      </c>
      <c r="P5270" t="s">
        <v>1407</v>
      </c>
      <c r="Q5270">
        <v>45.704000000000001</v>
      </c>
      <c r="R5270" t="str">
        <f t="shared" si="141"/>
        <v>45.704N</v>
      </c>
      <c r="S5270" t="s">
        <v>65</v>
      </c>
      <c r="T5270">
        <v>112.7426</v>
      </c>
      <c r="U5270" t="s">
        <v>67</v>
      </c>
      <c r="V5270" t="str">
        <f t="shared" si="142"/>
        <v>112.7426W</v>
      </c>
      <c r="W5270" t="s">
        <v>69</v>
      </c>
      <c r="X5270" t="s">
        <v>1268</v>
      </c>
      <c r="Y5270">
        <v>1630</v>
      </c>
      <c r="AA5270" s="17">
        <v>44379</v>
      </c>
      <c r="AB5270" s="17"/>
      <c r="AC5270" s="17"/>
      <c r="AD5270" t="s">
        <v>8295</v>
      </c>
      <c r="AE5270" t="s">
        <v>79</v>
      </c>
      <c r="AI5270" t="s">
        <v>8983</v>
      </c>
      <c r="AJ5270" t="s">
        <v>74</v>
      </c>
      <c r="AK5270" t="s">
        <v>75</v>
      </c>
      <c r="AL5270" t="s">
        <v>496</v>
      </c>
      <c r="AM5270" t="s">
        <v>77</v>
      </c>
      <c r="AN5270" t="s">
        <v>4873</v>
      </c>
      <c r="AO5270" t="s">
        <v>1703</v>
      </c>
      <c r="AP5270" t="s">
        <v>79</v>
      </c>
      <c r="AQ5270">
        <v>2021</v>
      </c>
      <c r="AR5270" t="s">
        <v>80</v>
      </c>
      <c r="AW5270" t="s">
        <v>8763</v>
      </c>
      <c r="AX5270">
        <f t="shared" si="140"/>
        <v>2021</v>
      </c>
      <c r="AY5270" t="s">
        <v>1703</v>
      </c>
      <c r="AZ5270" t="s">
        <v>1407</v>
      </c>
      <c r="BA5270" t="s">
        <v>74</v>
      </c>
      <c r="BB5270" t="s">
        <v>8295</v>
      </c>
      <c r="BC5270" t="s">
        <v>1155</v>
      </c>
    </row>
    <row r="5271" spans="1:55" x14ac:dyDescent="0.5">
      <c r="A5271" s="3">
        <v>44404</v>
      </c>
      <c r="B5271" t="s">
        <v>1778</v>
      </c>
      <c r="C5271" t="s">
        <v>8974</v>
      </c>
      <c r="L5271" t="s">
        <v>8975</v>
      </c>
      <c r="M5271" s="19" t="s">
        <v>8824</v>
      </c>
      <c r="N5271" t="s">
        <v>60</v>
      </c>
      <c r="O5271" t="s">
        <v>61</v>
      </c>
      <c r="P5271" t="s">
        <v>1407</v>
      </c>
      <c r="Q5271">
        <v>45.704000000000001</v>
      </c>
      <c r="R5271" t="str">
        <f t="shared" si="141"/>
        <v>45.704N</v>
      </c>
      <c r="S5271" t="s">
        <v>65</v>
      </c>
      <c r="T5271">
        <v>112.7426</v>
      </c>
      <c r="U5271" t="s">
        <v>67</v>
      </c>
      <c r="V5271" t="str">
        <f t="shared" si="142"/>
        <v>112.7426W</v>
      </c>
      <c r="W5271" t="s">
        <v>69</v>
      </c>
      <c r="X5271" t="s">
        <v>1268</v>
      </c>
      <c r="Y5271">
        <v>1630</v>
      </c>
      <c r="AA5271" s="17">
        <v>44379</v>
      </c>
      <c r="AB5271" s="17"/>
      <c r="AC5271" s="17"/>
      <c r="AD5271" t="s">
        <v>8295</v>
      </c>
      <c r="AE5271" t="s">
        <v>79</v>
      </c>
      <c r="AI5271" t="s">
        <v>8984</v>
      </c>
      <c r="AJ5271" t="s">
        <v>74</v>
      </c>
      <c r="AK5271" t="s">
        <v>75</v>
      </c>
      <c r="AL5271" t="s">
        <v>496</v>
      </c>
      <c r="AM5271" t="s">
        <v>77</v>
      </c>
      <c r="AN5271" t="s">
        <v>4873</v>
      </c>
      <c r="AO5271" t="s">
        <v>1703</v>
      </c>
      <c r="AP5271" t="s">
        <v>79</v>
      </c>
      <c r="AQ5271">
        <v>2021</v>
      </c>
      <c r="AR5271" t="s">
        <v>80</v>
      </c>
      <c r="AW5271" t="s">
        <v>8763</v>
      </c>
      <c r="AX5271">
        <f t="shared" si="140"/>
        <v>2021</v>
      </c>
      <c r="AY5271" t="s">
        <v>1703</v>
      </c>
      <c r="AZ5271" t="s">
        <v>1407</v>
      </c>
      <c r="BA5271" t="s">
        <v>74</v>
      </c>
      <c r="BB5271" t="s">
        <v>8295</v>
      </c>
      <c r="BC5271" t="s">
        <v>1155</v>
      </c>
    </row>
    <row r="5272" spans="1:55" x14ac:dyDescent="0.5">
      <c r="A5272" s="3">
        <v>44404</v>
      </c>
      <c r="B5272" t="s">
        <v>1778</v>
      </c>
      <c r="C5272" t="s">
        <v>8974</v>
      </c>
      <c r="L5272" t="s">
        <v>8975</v>
      </c>
      <c r="M5272" s="19" t="s">
        <v>8824</v>
      </c>
      <c r="N5272" t="s">
        <v>60</v>
      </c>
      <c r="O5272" t="s">
        <v>61</v>
      </c>
      <c r="P5272" t="s">
        <v>1407</v>
      </c>
      <c r="Q5272">
        <v>45.704000000000001</v>
      </c>
      <c r="R5272" t="str">
        <f t="shared" si="141"/>
        <v>45.704N</v>
      </c>
      <c r="S5272" t="s">
        <v>65</v>
      </c>
      <c r="T5272">
        <v>112.7426</v>
      </c>
      <c r="U5272" t="s">
        <v>67</v>
      </c>
      <c r="V5272" t="str">
        <f t="shared" si="142"/>
        <v>112.7426W</v>
      </c>
      <c r="W5272" t="s">
        <v>69</v>
      </c>
      <c r="X5272" t="s">
        <v>1268</v>
      </c>
      <c r="Y5272">
        <v>1630</v>
      </c>
      <c r="AA5272" s="17">
        <v>44379</v>
      </c>
      <c r="AB5272" s="17"/>
      <c r="AC5272" s="17"/>
      <c r="AD5272" t="s">
        <v>8295</v>
      </c>
      <c r="AE5272" t="s">
        <v>79</v>
      </c>
      <c r="AI5272" t="s">
        <v>8985</v>
      </c>
      <c r="AJ5272" t="s">
        <v>74</v>
      </c>
      <c r="AK5272" t="s">
        <v>75</v>
      </c>
      <c r="AL5272" t="s">
        <v>496</v>
      </c>
      <c r="AM5272" t="s">
        <v>77</v>
      </c>
      <c r="AN5272" t="s">
        <v>4873</v>
      </c>
      <c r="AO5272" t="s">
        <v>1703</v>
      </c>
      <c r="AP5272" t="s">
        <v>79</v>
      </c>
      <c r="AQ5272">
        <v>2021</v>
      </c>
      <c r="AR5272" t="s">
        <v>80</v>
      </c>
      <c r="AW5272" t="s">
        <v>8763</v>
      </c>
      <c r="AX5272">
        <f t="shared" si="140"/>
        <v>2021</v>
      </c>
      <c r="AY5272" t="s">
        <v>1703</v>
      </c>
      <c r="AZ5272" t="s">
        <v>1407</v>
      </c>
      <c r="BA5272" t="s">
        <v>74</v>
      </c>
      <c r="BB5272" t="s">
        <v>8295</v>
      </c>
      <c r="BC5272" t="s">
        <v>1155</v>
      </c>
    </row>
    <row r="5273" spans="1:55" x14ac:dyDescent="0.5">
      <c r="A5273" s="3">
        <v>44404</v>
      </c>
      <c r="B5273" t="s">
        <v>1778</v>
      </c>
      <c r="C5273" t="s">
        <v>8974</v>
      </c>
      <c r="L5273" t="s">
        <v>8975</v>
      </c>
      <c r="M5273" s="19" t="s">
        <v>8824</v>
      </c>
      <c r="N5273" t="s">
        <v>60</v>
      </c>
      <c r="O5273" t="s">
        <v>61</v>
      </c>
      <c r="P5273" t="s">
        <v>1407</v>
      </c>
      <c r="Q5273">
        <v>45.704000000000001</v>
      </c>
      <c r="R5273" t="str">
        <f t="shared" si="141"/>
        <v>45.704N</v>
      </c>
      <c r="S5273" t="s">
        <v>65</v>
      </c>
      <c r="T5273">
        <v>112.7426</v>
      </c>
      <c r="U5273" t="s">
        <v>67</v>
      </c>
      <c r="V5273" t="str">
        <f t="shared" si="142"/>
        <v>112.7426W</v>
      </c>
      <c r="W5273" t="s">
        <v>69</v>
      </c>
      <c r="X5273" t="s">
        <v>1268</v>
      </c>
      <c r="Y5273">
        <v>1630</v>
      </c>
      <c r="AA5273" s="17">
        <v>44379</v>
      </c>
      <c r="AB5273" s="17"/>
      <c r="AC5273" s="17"/>
      <c r="AD5273" t="s">
        <v>8295</v>
      </c>
      <c r="AE5273" t="s">
        <v>79</v>
      </c>
      <c r="AI5273" t="s">
        <v>8986</v>
      </c>
      <c r="AJ5273" t="s">
        <v>74</v>
      </c>
      <c r="AK5273" t="s">
        <v>75</v>
      </c>
      <c r="AL5273" t="s">
        <v>496</v>
      </c>
      <c r="AM5273" t="s">
        <v>77</v>
      </c>
      <c r="AN5273" t="s">
        <v>4873</v>
      </c>
      <c r="AO5273" t="s">
        <v>1703</v>
      </c>
      <c r="AP5273" t="s">
        <v>79</v>
      </c>
      <c r="AQ5273">
        <v>2021</v>
      </c>
      <c r="AR5273" t="s">
        <v>80</v>
      </c>
      <c r="AW5273" t="s">
        <v>8763</v>
      </c>
      <c r="AX5273">
        <f t="shared" si="140"/>
        <v>2021</v>
      </c>
      <c r="AY5273" t="s">
        <v>1703</v>
      </c>
      <c r="AZ5273" t="s">
        <v>1407</v>
      </c>
      <c r="BA5273" t="s">
        <v>74</v>
      </c>
      <c r="BB5273" t="s">
        <v>8295</v>
      </c>
      <c r="BC5273" t="s">
        <v>1155</v>
      </c>
    </row>
    <row r="5274" spans="1:55" x14ac:dyDescent="0.5">
      <c r="A5274" s="3">
        <v>44404</v>
      </c>
      <c r="B5274" t="s">
        <v>1778</v>
      </c>
      <c r="C5274" t="s">
        <v>8974</v>
      </c>
      <c r="L5274" t="s">
        <v>8975</v>
      </c>
      <c r="M5274" s="19" t="s">
        <v>8824</v>
      </c>
      <c r="N5274" t="s">
        <v>60</v>
      </c>
      <c r="O5274" t="s">
        <v>61</v>
      </c>
      <c r="P5274" t="s">
        <v>1407</v>
      </c>
      <c r="Q5274">
        <v>45.704000000000001</v>
      </c>
      <c r="R5274" t="str">
        <f t="shared" si="141"/>
        <v>45.704N</v>
      </c>
      <c r="S5274" t="s">
        <v>65</v>
      </c>
      <c r="T5274">
        <v>112.7426</v>
      </c>
      <c r="U5274" t="s">
        <v>67</v>
      </c>
      <c r="V5274" t="str">
        <f t="shared" si="142"/>
        <v>112.7426W</v>
      </c>
      <c r="W5274" t="s">
        <v>69</v>
      </c>
      <c r="X5274" t="s">
        <v>1268</v>
      </c>
      <c r="Y5274">
        <v>1630</v>
      </c>
      <c r="AA5274" s="17">
        <v>44379</v>
      </c>
      <c r="AB5274" s="17"/>
      <c r="AC5274" s="17"/>
      <c r="AD5274" t="s">
        <v>8295</v>
      </c>
      <c r="AE5274" t="s">
        <v>79</v>
      </c>
      <c r="AI5274" t="s">
        <v>8987</v>
      </c>
      <c r="AJ5274" t="s">
        <v>74</v>
      </c>
      <c r="AK5274" t="s">
        <v>75</v>
      </c>
      <c r="AL5274" t="s">
        <v>496</v>
      </c>
      <c r="AM5274" t="s">
        <v>77</v>
      </c>
      <c r="AN5274" t="s">
        <v>4873</v>
      </c>
      <c r="AO5274" t="s">
        <v>1703</v>
      </c>
      <c r="AP5274" t="s">
        <v>79</v>
      </c>
      <c r="AQ5274">
        <v>2021</v>
      </c>
      <c r="AR5274" t="s">
        <v>80</v>
      </c>
      <c r="AW5274" t="s">
        <v>8763</v>
      </c>
      <c r="AX5274">
        <f t="shared" si="140"/>
        <v>2021</v>
      </c>
      <c r="AY5274" t="s">
        <v>1703</v>
      </c>
      <c r="AZ5274" t="s">
        <v>1407</v>
      </c>
      <c r="BA5274" t="s">
        <v>74</v>
      </c>
      <c r="BB5274" t="s">
        <v>8295</v>
      </c>
      <c r="BC5274" t="s">
        <v>1155</v>
      </c>
    </row>
    <row r="5275" spans="1:55" x14ac:dyDescent="0.5">
      <c r="A5275" s="3">
        <v>44405</v>
      </c>
      <c r="B5275" t="s">
        <v>1778</v>
      </c>
      <c r="C5275" t="s">
        <v>8988</v>
      </c>
      <c r="L5275" t="s">
        <v>8989</v>
      </c>
      <c r="M5275" s="19" t="s">
        <v>8990</v>
      </c>
      <c r="N5275" t="s">
        <v>60</v>
      </c>
      <c r="O5275" t="s">
        <v>61</v>
      </c>
      <c r="P5275" t="s">
        <v>1994</v>
      </c>
      <c r="Q5275">
        <v>45.640799999999999</v>
      </c>
      <c r="R5275" t="str">
        <f t="shared" si="141"/>
        <v>45.6408N</v>
      </c>
      <c r="S5275" t="s">
        <v>65</v>
      </c>
      <c r="T5275">
        <v>112.6878</v>
      </c>
      <c r="U5275" t="s">
        <v>67</v>
      </c>
      <c r="V5275" t="str">
        <f t="shared" si="142"/>
        <v>112.6878W</v>
      </c>
      <c r="W5275" t="s">
        <v>69</v>
      </c>
      <c r="X5275" t="s">
        <v>1268</v>
      </c>
      <c r="Y5275">
        <v>1587</v>
      </c>
      <c r="AA5275" s="17">
        <v>44380</v>
      </c>
      <c r="AB5275" s="17"/>
      <c r="AC5275" s="17"/>
      <c r="AD5275" t="s">
        <v>8295</v>
      </c>
      <c r="AE5275" t="s">
        <v>8814</v>
      </c>
      <c r="AI5275" t="s">
        <v>8991</v>
      </c>
      <c r="AJ5275" t="s">
        <v>74</v>
      </c>
      <c r="AK5275" t="s">
        <v>75</v>
      </c>
      <c r="AL5275" t="s">
        <v>496</v>
      </c>
      <c r="AM5275" t="s">
        <v>77</v>
      </c>
      <c r="AN5275" t="s">
        <v>4878</v>
      </c>
      <c r="AO5275" t="s">
        <v>314</v>
      </c>
      <c r="AP5275" t="s">
        <v>79</v>
      </c>
      <c r="AQ5275">
        <v>2021</v>
      </c>
      <c r="AR5275" t="s">
        <v>101</v>
      </c>
      <c r="AS5275" t="s">
        <v>81</v>
      </c>
      <c r="AT5275" t="s">
        <v>7714</v>
      </c>
      <c r="AW5275" t="s">
        <v>8763</v>
      </c>
      <c r="AX5275">
        <f t="shared" si="140"/>
        <v>2021</v>
      </c>
      <c r="AY5275" t="s">
        <v>139</v>
      </c>
      <c r="AZ5275" t="s">
        <v>1994</v>
      </c>
      <c r="BA5275" t="s">
        <v>74</v>
      </c>
      <c r="BB5275" t="s">
        <v>8295</v>
      </c>
      <c r="BC5275" t="s">
        <v>1155</v>
      </c>
    </row>
    <row r="5276" spans="1:55" x14ac:dyDescent="0.5">
      <c r="A5276" s="3">
        <v>44405</v>
      </c>
      <c r="B5276" t="s">
        <v>1778</v>
      </c>
      <c r="C5276" t="s">
        <v>8988</v>
      </c>
      <c r="L5276" t="s">
        <v>8989</v>
      </c>
      <c r="M5276" s="19" t="s">
        <v>8990</v>
      </c>
      <c r="N5276" t="s">
        <v>60</v>
      </c>
      <c r="O5276" t="s">
        <v>61</v>
      </c>
      <c r="P5276" t="s">
        <v>1994</v>
      </c>
      <c r="Q5276">
        <v>45.640799999999999</v>
      </c>
      <c r="R5276" t="str">
        <f t="shared" si="141"/>
        <v>45.6408N</v>
      </c>
      <c r="S5276" t="s">
        <v>65</v>
      </c>
      <c r="T5276">
        <v>112.6878</v>
      </c>
      <c r="U5276" t="s">
        <v>67</v>
      </c>
      <c r="V5276" t="str">
        <f t="shared" si="142"/>
        <v>112.6878W</v>
      </c>
      <c r="W5276" t="s">
        <v>69</v>
      </c>
      <c r="X5276" t="s">
        <v>1268</v>
      </c>
      <c r="Y5276">
        <v>1587</v>
      </c>
      <c r="AA5276" s="17">
        <v>44380</v>
      </c>
      <c r="AB5276" s="17"/>
      <c r="AC5276" s="17"/>
      <c r="AD5276" t="s">
        <v>8295</v>
      </c>
      <c r="AE5276" t="s">
        <v>8814</v>
      </c>
      <c r="AI5276" t="s">
        <v>8992</v>
      </c>
      <c r="AJ5276" t="s">
        <v>74</v>
      </c>
      <c r="AK5276" t="s">
        <v>75</v>
      </c>
      <c r="AL5276" t="s">
        <v>496</v>
      </c>
      <c r="AM5276" t="s">
        <v>77</v>
      </c>
      <c r="AN5276" t="s">
        <v>4878</v>
      </c>
      <c r="AO5276" t="s">
        <v>314</v>
      </c>
      <c r="AP5276" t="s">
        <v>79</v>
      </c>
      <c r="AQ5276">
        <v>2021</v>
      </c>
      <c r="AR5276" t="s">
        <v>101</v>
      </c>
      <c r="AS5276" t="s">
        <v>81</v>
      </c>
      <c r="AT5276" t="s">
        <v>7714</v>
      </c>
      <c r="AW5276" t="s">
        <v>8763</v>
      </c>
      <c r="AX5276">
        <f t="shared" si="140"/>
        <v>2021</v>
      </c>
      <c r="AY5276" t="s">
        <v>139</v>
      </c>
      <c r="AZ5276" t="s">
        <v>1994</v>
      </c>
      <c r="BA5276" t="s">
        <v>74</v>
      </c>
      <c r="BB5276" t="s">
        <v>8295</v>
      </c>
      <c r="BC5276" t="s">
        <v>1155</v>
      </c>
    </row>
    <row r="5277" spans="1:55" x14ac:dyDescent="0.5">
      <c r="A5277" s="3">
        <v>44405</v>
      </c>
      <c r="B5277" t="s">
        <v>1778</v>
      </c>
      <c r="C5277" t="s">
        <v>8988</v>
      </c>
      <c r="L5277" t="s">
        <v>8989</v>
      </c>
      <c r="M5277" s="19" t="s">
        <v>8990</v>
      </c>
      <c r="N5277" t="s">
        <v>60</v>
      </c>
      <c r="O5277" t="s">
        <v>61</v>
      </c>
      <c r="P5277" t="s">
        <v>1994</v>
      </c>
      <c r="Q5277">
        <v>45.640799999999999</v>
      </c>
      <c r="R5277" t="str">
        <f t="shared" si="141"/>
        <v>45.6408N</v>
      </c>
      <c r="S5277" t="s">
        <v>65</v>
      </c>
      <c r="T5277">
        <v>112.6878</v>
      </c>
      <c r="U5277" t="s">
        <v>67</v>
      </c>
      <c r="V5277" t="str">
        <f t="shared" si="142"/>
        <v>112.6878W</v>
      </c>
      <c r="W5277" t="s">
        <v>69</v>
      </c>
      <c r="X5277" t="s">
        <v>1268</v>
      </c>
      <c r="Y5277">
        <v>1587</v>
      </c>
      <c r="AA5277" s="17">
        <v>44380</v>
      </c>
      <c r="AB5277" s="17"/>
      <c r="AC5277" s="17"/>
      <c r="AD5277" t="s">
        <v>8295</v>
      </c>
      <c r="AE5277" t="s">
        <v>8814</v>
      </c>
      <c r="AI5277" t="s">
        <v>8993</v>
      </c>
      <c r="AJ5277" t="s">
        <v>74</v>
      </c>
      <c r="AK5277" t="s">
        <v>75</v>
      </c>
      <c r="AL5277" t="s">
        <v>496</v>
      </c>
      <c r="AM5277" t="s">
        <v>77</v>
      </c>
      <c r="AN5277" t="s">
        <v>4878</v>
      </c>
      <c r="AO5277" t="s">
        <v>314</v>
      </c>
      <c r="AP5277" t="s">
        <v>79</v>
      </c>
      <c r="AQ5277">
        <v>2021</v>
      </c>
      <c r="AR5277" t="s">
        <v>101</v>
      </c>
      <c r="AS5277" t="s">
        <v>81</v>
      </c>
      <c r="AT5277" t="s">
        <v>7714</v>
      </c>
      <c r="AW5277" t="s">
        <v>8763</v>
      </c>
      <c r="AX5277">
        <f t="shared" si="140"/>
        <v>2021</v>
      </c>
      <c r="AY5277" t="s">
        <v>139</v>
      </c>
      <c r="AZ5277" t="s">
        <v>1994</v>
      </c>
      <c r="BA5277" t="s">
        <v>74</v>
      </c>
      <c r="BB5277" t="s">
        <v>8295</v>
      </c>
      <c r="BC5277" t="s">
        <v>1155</v>
      </c>
    </row>
    <row r="5278" spans="1:55" x14ac:dyDescent="0.5">
      <c r="A5278" s="3">
        <v>44405</v>
      </c>
      <c r="B5278" t="s">
        <v>1778</v>
      </c>
      <c r="C5278" t="s">
        <v>8988</v>
      </c>
      <c r="L5278" t="s">
        <v>8989</v>
      </c>
      <c r="M5278" s="19" t="s">
        <v>8990</v>
      </c>
      <c r="N5278" t="s">
        <v>60</v>
      </c>
      <c r="O5278" t="s">
        <v>61</v>
      </c>
      <c r="P5278" t="s">
        <v>1994</v>
      </c>
      <c r="Q5278">
        <v>45.640799999999999</v>
      </c>
      <c r="R5278" t="str">
        <f t="shared" si="141"/>
        <v>45.6408N</v>
      </c>
      <c r="S5278" t="s">
        <v>65</v>
      </c>
      <c r="T5278">
        <v>112.6878</v>
      </c>
      <c r="U5278" t="s">
        <v>67</v>
      </c>
      <c r="V5278" t="str">
        <f t="shared" si="142"/>
        <v>112.6878W</v>
      </c>
      <c r="W5278" t="s">
        <v>69</v>
      </c>
      <c r="X5278" t="s">
        <v>1268</v>
      </c>
      <c r="Y5278">
        <v>1587</v>
      </c>
      <c r="AA5278" s="17">
        <v>44380</v>
      </c>
      <c r="AB5278" s="17"/>
      <c r="AC5278" s="17"/>
      <c r="AD5278" t="s">
        <v>8295</v>
      </c>
      <c r="AE5278" t="s">
        <v>8814</v>
      </c>
      <c r="AI5278" t="s">
        <v>8994</v>
      </c>
      <c r="AJ5278" t="s">
        <v>74</v>
      </c>
      <c r="AK5278" t="s">
        <v>75</v>
      </c>
      <c r="AL5278" t="s">
        <v>496</v>
      </c>
      <c r="AM5278" t="s">
        <v>77</v>
      </c>
      <c r="AN5278" t="s">
        <v>4878</v>
      </c>
      <c r="AO5278" t="s">
        <v>314</v>
      </c>
      <c r="AP5278" t="s">
        <v>79</v>
      </c>
      <c r="AQ5278">
        <v>2021</v>
      </c>
      <c r="AR5278" t="s">
        <v>101</v>
      </c>
      <c r="AS5278" t="s">
        <v>81</v>
      </c>
      <c r="AT5278" t="s">
        <v>7714</v>
      </c>
      <c r="AW5278" t="s">
        <v>8763</v>
      </c>
      <c r="AX5278">
        <f t="shared" si="140"/>
        <v>2021</v>
      </c>
      <c r="AY5278" t="s">
        <v>139</v>
      </c>
      <c r="AZ5278" t="s">
        <v>1994</v>
      </c>
      <c r="BA5278" t="s">
        <v>74</v>
      </c>
      <c r="BB5278" t="s">
        <v>8295</v>
      </c>
      <c r="BC5278" t="s">
        <v>1155</v>
      </c>
    </row>
    <row r="5279" spans="1:55" x14ac:dyDescent="0.5">
      <c r="A5279" s="3">
        <v>44405</v>
      </c>
      <c r="B5279" t="s">
        <v>1778</v>
      </c>
      <c r="C5279" t="s">
        <v>8988</v>
      </c>
      <c r="L5279" t="s">
        <v>8989</v>
      </c>
      <c r="M5279" s="19" t="s">
        <v>8990</v>
      </c>
      <c r="N5279" t="s">
        <v>60</v>
      </c>
      <c r="O5279" t="s">
        <v>61</v>
      </c>
      <c r="P5279" t="s">
        <v>1994</v>
      </c>
      <c r="Q5279">
        <v>45.640799999999999</v>
      </c>
      <c r="R5279" t="str">
        <f t="shared" si="141"/>
        <v>45.6408N</v>
      </c>
      <c r="S5279" t="s">
        <v>65</v>
      </c>
      <c r="T5279">
        <v>112.6878</v>
      </c>
      <c r="U5279" t="s">
        <v>67</v>
      </c>
      <c r="V5279" t="str">
        <f t="shared" si="142"/>
        <v>112.6878W</v>
      </c>
      <c r="W5279" t="s">
        <v>69</v>
      </c>
      <c r="X5279" t="s">
        <v>1268</v>
      </c>
      <c r="Y5279">
        <v>1587</v>
      </c>
      <c r="AA5279" s="17">
        <v>44380</v>
      </c>
      <c r="AB5279" s="17"/>
      <c r="AC5279" s="17"/>
      <c r="AD5279" t="s">
        <v>8295</v>
      </c>
      <c r="AE5279" t="s">
        <v>8814</v>
      </c>
      <c r="AI5279" t="s">
        <v>8995</v>
      </c>
      <c r="AJ5279" t="s">
        <v>74</v>
      </c>
      <c r="AK5279" t="s">
        <v>75</v>
      </c>
      <c r="AL5279" t="s">
        <v>496</v>
      </c>
      <c r="AM5279" t="s">
        <v>77</v>
      </c>
      <c r="AN5279" t="s">
        <v>4878</v>
      </c>
      <c r="AO5279" t="s">
        <v>314</v>
      </c>
      <c r="AP5279" t="s">
        <v>79</v>
      </c>
      <c r="AQ5279">
        <v>2021</v>
      </c>
      <c r="AR5279" t="s">
        <v>101</v>
      </c>
      <c r="AS5279" t="s">
        <v>81</v>
      </c>
      <c r="AT5279" t="s">
        <v>7714</v>
      </c>
      <c r="AW5279" t="s">
        <v>8763</v>
      </c>
      <c r="AX5279">
        <f t="shared" si="140"/>
        <v>2021</v>
      </c>
      <c r="AY5279" t="s">
        <v>139</v>
      </c>
      <c r="AZ5279" t="s">
        <v>1994</v>
      </c>
      <c r="BA5279" t="s">
        <v>74</v>
      </c>
      <c r="BB5279" t="s">
        <v>8295</v>
      </c>
      <c r="BC5279" t="s">
        <v>1155</v>
      </c>
    </row>
    <row r="5280" spans="1:55" x14ac:dyDescent="0.5">
      <c r="A5280" s="3">
        <v>44405</v>
      </c>
      <c r="B5280" t="s">
        <v>1778</v>
      </c>
      <c r="C5280" t="s">
        <v>8988</v>
      </c>
      <c r="L5280" t="s">
        <v>8989</v>
      </c>
      <c r="M5280" s="19" t="s">
        <v>8990</v>
      </c>
      <c r="N5280" t="s">
        <v>60</v>
      </c>
      <c r="O5280" t="s">
        <v>61</v>
      </c>
      <c r="P5280" t="s">
        <v>1994</v>
      </c>
      <c r="Q5280">
        <v>45.640799999999999</v>
      </c>
      <c r="R5280" t="str">
        <f t="shared" si="141"/>
        <v>45.6408N</v>
      </c>
      <c r="S5280" t="s">
        <v>65</v>
      </c>
      <c r="T5280">
        <v>112.6878</v>
      </c>
      <c r="U5280" t="s">
        <v>67</v>
      </c>
      <c r="V5280" t="str">
        <f t="shared" si="142"/>
        <v>112.6878W</v>
      </c>
      <c r="W5280" t="s">
        <v>69</v>
      </c>
      <c r="X5280" t="s">
        <v>1268</v>
      </c>
      <c r="Y5280">
        <v>1587</v>
      </c>
      <c r="AA5280" s="17">
        <v>44380</v>
      </c>
      <c r="AB5280" s="17"/>
      <c r="AC5280" s="17"/>
      <c r="AD5280" t="s">
        <v>8295</v>
      </c>
      <c r="AE5280" t="s">
        <v>8814</v>
      </c>
      <c r="AI5280" t="s">
        <v>8996</v>
      </c>
      <c r="AJ5280" t="s">
        <v>74</v>
      </c>
      <c r="AK5280" t="s">
        <v>75</v>
      </c>
      <c r="AL5280" t="s">
        <v>496</v>
      </c>
      <c r="AM5280" t="s">
        <v>77</v>
      </c>
      <c r="AN5280" t="s">
        <v>4878</v>
      </c>
      <c r="AO5280" t="s">
        <v>314</v>
      </c>
      <c r="AP5280" t="s">
        <v>79</v>
      </c>
      <c r="AQ5280">
        <v>2021</v>
      </c>
      <c r="AR5280" t="s">
        <v>101</v>
      </c>
      <c r="AS5280" t="s">
        <v>81</v>
      </c>
      <c r="AT5280" t="s">
        <v>7714</v>
      </c>
      <c r="AW5280" t="s">
        <v>8763</v>
      </c>
      <c r="AX5280">
        <f t="shared" si="140"/>
        <v>2021</v>
      </c>
      <c r="AY5280" t="s">
        <v>139</v>
      </c>
      <c r="AZ5280" t="s">
        <v>1994</v>
      </c>
      <c r="BA5280" t="s">
        <v>74</v>
      </c>
      <c r="BB5280" t="s">
        <v>8295</v>
      </c>
      <c r="BC5280" t="s">
        <v>1155</v>
      </c>
    </row>
    <row r="5281" spans="1:55" x14ac:dyDescent="0.5">
      <c r="A5281" s="3">
        <v>44405</v>
      </c>
      <c r="B5281" t="s">
        <v>1778</v>
      </c>
      <c r="C5281" t="s">
        <v>8988</v>
      </c>
      <c r="L5281" t="s">
        <v>8989</v>
      </c>
      <c r="M5281" s="19" t="s">
        <v>8990</v>
      </c>
      <c r="N5281" t="s">
        <v>60</v>
      </c>
      <c r="O5281" t="s">
        <v>61</v>
      </c>
      <c r="P5281" t="s">
        <v>1994</v>
      </c>
      <c r="Q5281">
        <v>45.640799999999999</v>
      </c>
      <c r="R5281" t="str">
        <f t="shared" si="141"/>
        <v>45.6408N</v>
      </c>
      <c r="S5281" t="s">
        <v>65</v>
      </c>
      <c r="T5281">
        <v>112.6878</v>
      </c>
      <c r="U5281" t="s">
        <v>67</v>
      </c>
      <c r="V5281" t="str">
        <f t="shared" si="142"/>
        <v>112.6878W</v>
      </c>
      <c r="W5281" t="s">
        <v>69</v>
      </c>
      <c r="X5281" t="s">
        <v>1268</v>
      </c>
      <c r="Y5281">
        <v>1587</v>
      </c>
      <c r="AA5281" s="17">
        <v>44380</v>
      </c>
      <c r="AB5281" s="17"/>
      <c r="AC5281" s="17"/>
      <c r="AD5281" t="s">
        <v>8295</v>
      </c>
      <c r="AE5281" t="s">
        <v>8814</v>
      </c>
      <c r="AI5281" t="s">
        <v>8997</v>
      </c>
      <c r="AJ5281" t="s">
        <v>74</v>
      </c>
      <c r="AK5281" t="s">
        <v>75</v>
      </c>
      <c r="AL5281" t="s">
        <v>496</v>
      </c>
      <c r="AM5281" t="s">
        <v>77</v>
      </c>
      <c r="AN5281" t="s">
        <v>4878</v>
      </c>
      <c r="AO5281" t="s">
        <v>314</v>
      </c>
      <c r="AP5281" t="s">
        <v>79</v>
      </c>
      <c r="AQ5281">
        <v>2021</v>
      </c>
      <c r="AR5281" t="s">
        <v>101</v>
      </c>
      <c r="AS5281" t="s">
        <v>81</v>
      </c>
      <c r="AT5281" t="s">
        <v>7714</v>
      </c>
      <c r="AW5281" t="s">
        <v>8763</v>
      </c>
      <c r="AX5281">
        <f t="shared" si="140"/>
        <v>2021</v>
      </c>
      <c r="AY5281" t="s">
        <v>139</v>
      </c>
      <c r="AZ5281" t="s">
        <v>1994</v>
      </c>
      <c r="BA5281" t="s">
        <v>74</v>
      </c>
      <c r="BB5281" t="s">
        <v>8295</v>
      </c>
      <c r="BC5281" t="s">
        <v>1155</v>
      </c>
    </row>
    <row r="5282" spans="1:55" x14ac:dyDescent="0.5">
      <c r="A5282" s="3">
        <v>44405</v>
      </c>
      <c r="B5282" t="s">
        <v>1778</v>
      </c>
      <c r="C5282" t="s">
        <v>8988</v>
      </c>
      <c r="L5282" t="s">
        <v>8989</v>
      </c>
      <c r="M5282" s="19" t="s">
        <v>8990</v>
      </c>
      <c r="N5282" t="s">
        <v>60</v>
      </c>
      <c r="O5282" t="s">
        <v>61</v>
      </c>
      <c r="P5282" t="s">
        <v>1994</v>
      </c>
      <c r="Q5282">
        <v>45.640799999999999</v>
      </c>
      <c r="R5282" t="str">
        <f t="shared" si="141"/>
        <v>45.6408N</v>
      </c>
      <c r="S5282" t="s">
        <v>65</v>
      </c>
      <c r="T5282">
        <v>112.6878</v>
      </c>
      <c r="U5282" t="s">
        <v>67</v>
      </c>
      <c r="V5282" t="str">
        <f t="shared" si="142"/>
        <v>112.6878W</v>
      </c>
      <c r="W5282" t="s">
        <v>69</v>
      </c>
      <c r="X5282" t="s">
        <v>1268</v>
      </c>
      <c r="Y5282">
        <v>1587</v>
      </c>
      <c r="AA5282" s="17">
        <v>44380</v>
      </c>
      <c r="AB5282" s="17"/>
      <c r="AC5282" s="17"/>
      <c r="AD5282" t="s">
        <v>8295</v>
      </c>
      <c r="AE5282" t="s">
        <v>8814</v>
      </c>
      <c r="AI5282" t="s">
        <v>8998</v>
      </c>
      <c r="AJ5282" t="s">
        <v>74</v>
      </c>
      <c r="AK5282" t="s">
        <v>75</v>
      </c>
      <c r="AL5282" t="s">
        <v>496</v>
      </c>
      <c r="AM5282" t="s">
        <v>77</v>
      </c>
      <c r="AN5282" t="s">
        <v>4878</v>
      </c>
      <c r="AO5282" t="s">
        <v>314</v>
      </c>
      <c r="AP5282" t="s">
        <v>79</v>
      </c>
      <c r="AQ5282">
        <v>2021</v>
      </c>
      <c r="AR5282" t="s">
        <v>101</v>
      </c>
      <c r="AS5282" t="s">
        <v>81</v>
      </c>
      <c r="AT5282" t="s">
        <v>7714</v>
      </c>
      <c r="AW5282" t="s">
        <v>8763</v>
      </c>
      <c r="AX5282">
        <f t="shared" si="140"/>
        <v>2021</v>
      </c>
      <c r="AY5282" t="s">
        <v>139</v>
      </c>
      <c r="AZ5282" t="s">
        <v>1994</v>
      </c>
      <c r="BA5282" t="s">
        <v>74</v>
      </c>
      <c r="BB5282" t="s">
        <v>8295</v>
      </c>
      <c r="BC5282" t="s">
        <v>1155</v>
      </c>
    </row>
    <row r="5283" spans="1:55" x14ac:dyDescent="0.5">
      <c r="A5283" s="3">
        <v>44405</v>
      </c>
      <c r="B5283" t="s">
        <v>1778</v>
      </c>
      <c r="C5283" t="s">
        <v>8988</v>
      </c>
      <c r="L5283" t="s">
        <v>8989</v>
      </c>
      <c r="M5283" s="19" t="s">
        <v>8990</v>
      </c>
      <c r="N5283" t="s">
        <v>60</v>
      </c>
      <c r="O5283" t="s">
        <v>61</v>
      </c>
      <c r="P5283" t="s">
        <v>1994</v>
      </c>
      <c r="Q5283">
        <v>45.640799999999999</v>
      </c>
      <c r="R5283" t="str">
        <f t="shared" si="141"/>
        <v>45.6408N</v>
      </c>
      <c r="S5283" t="s">
        <v>65</v>
      </c>
      <c r="T5283">
        <v>112.6878</v>
      </c>
      <c r="U5283" t="s">
        <v>67</v>
      </c>
      <c r="V5283" t="str">
        <f t="shared" si="142"/>
        <v>112.6878W</v>
      </c>
      <c r="W5283" t="s">
        <v>69</v>
      </c>
      <c r="X5283" t="s">
        <v>1268</v>
      </c>
      <c r="Y5283">
        <v>1587</v>
      </c>
      <c r="AA5283" s="17">
        <v>44380</v>
      </c>
      <c r="AB5283" s="17"/>
      <c r="AC5283" s="17"/>
      <c r="AD5283" t="s">
        <v>8295</v>
      </c>
      <c r="AE5283" t="s">
        <v>8814</v>
      </c>
      <c r="AI5283" t="s">
        <v>8999</v>
      </c>
      <c r="AJ5283" t="s">
        <v>74</v>
      </c>
      <c r="AK5283" t="s">
        <v>75</v>
      </c>
      <c r="AL5283" t="s">
        <v>496</v>
      </c>
      <c r="AM5283" t="s">
        <v>77</v>
      </c>
      <c r="AN5283" t="s">
        <v>4873</v>
      </c>
      <c r="AO5283" t="s">
        <v>188</v>
      </c>
      <c r="AP5283" t="s">
        <v>79</v>
      </c>
      <c r="AQ5283">
        <v>2021</v>
      </c>
      <c r="AR5283" t="s">
        <v>101</v>
      </c>
      <c r="AS5283" t="s">
        <v>81</v>
      </c>
      <c r="AT5283" t="s">
        <v>7714</v>
      </c>
      <c r="AW5283" t="s">
        <v>8763</v>
      </c>
      <c r="AX5283">
        <f t="shared" si="140"/>
        <v>2021</v>
      </c>
      <c r="AY5283" t="s">
        <v>188</v>
      </c>
      <c r="AZ5283" t="s">
        <v>1994</v>
      </c>
      <c r="BA5283" t="s">
        <v>74</v>
      </c>
      <c r="BB5283" t="s">
        <v>8295</v>
      </c>
      <c r="BC5283" t="s">
        <v>1155</v>
      </c>
    </row>
    <row r="5284" spans="1:55" x14ac:dyDescent="0.5">
      <c r="A5284" s="3">
        <v>44405</v>
      </c>
      <c r="B5284" t="s">
        <v>1778</v>
      </c>
      <c r="C5284" t="s">
        <v>9000</v>
      </c>
      <c r="L5284" t="s">
        <v>9001</v>
      </c>
      <c r="M5284" s="19" t="s">
        <v>9002</v>
      </c>
      <c r="N5284" t="s">
        <v>60</v>
      </c>
      <c r="O5284" t="s">
        <v>61</v>
      </c>
      <c r="P5284" t="s">
        <v>1994</v>
      </c>
      <c r="Q5284">
        <v>45.631300000000003</v>
      </c>
      <c r="R5284" t="str">
        <f t="shared" si="141"/>
        <v>45.6313N</v>
      </c>
      <c r="S5284" t="s">
        <v>65</v>
      </c>
      <c r="T5284">
        <v>112.6871</v>
      </c>
      <c r="U5284" t="s">
        <v>67</v>
      </c>
      <c r="V5284" t="str">
        <f t="shared" si="142"/>
        <v>112.6871W</v>
      </c>
      <c r="W5284" t="s">
        <v>69</v>
      </c>
      <c r="X5284" t="s">
        <v>1268</v>
      </c>
      <c r="Y5284">
        <v>1582</v>
      </c>
      <c r="AA5284" s="17">
        <v>44380</v>
      </c>
      <c r="AB5284" s="17"/>
      <c r="AC5284" s="17"/>
      <c r="AD5284" t="s">
        <v>8295</v>
      </c>
      <c r="AE5284" t="s">
        <v>8814</v>
      </c>
      <c r="AI5284" t="s">
        <v>9003</v>
      </c>
      <c r="AJ5284" t="s">
        <v>74</v>
      </c>
      <c r="AK5284" t="s">
        <v>75</v>
      </c>
      <c r="AL5284" t="s">
        <v>496</v>
      </c>
      <c r="AM5284" t="s">
        <v>77</v>
      </c>
      <c r="AN5284" t="s">
        <v>4878</v>
      </c>
      <c r="AO5284" t="s">
        <v>314</v>
      </c>
      <c r="AP5284" t="s">
        <v>79</v>
      </c>
      <c r="AQ5284">
        <v>2021</v>
      </c>
      <c r="AR5284" t="s">
        <v>101</v>
      </c>
      <c r="AW5284" t="s">
        <v>8763</v>
      </c>
      <c r="AX5284">
        <f t="shared" si="140"/>
        <v>2021</v>
      </c>
      <c r="AY5284" t="s">
        <v>139</v>
      </c>
      <c r="AZ5284" t="s">
        <v>1994</v>
      </c>
      <c r="BA5284" t="s">
        <v>74</v>
      </c>
      <c r="BB5284" t="s">
        <v>8295</v>
      </c>
      <c r="BC5284" t="s">
        <v>1155</v>
      </c>
    </row>
    <row r="5285" spans="1:55" x14ac:dyDescent="0.5">
      <c r="A5285" s="3">
        <v>44405</v>
      </c>
      <c r="B5285" t="s">
        <v>1778</v>
      </c>
      <c r="C5285" t="s">
        <v>9000</v>
      </c>
      <c r="L5285" t="s">
        <v>9001</v>
      </c>
      <c r="M5285" s="19" t="s">
        <v>9002</v>
      </c>
      <c r="N5285" t="s">
        <v>60</v>
      </c>
      <c r="O5285" t="s">
        <v>61</v>
      </c>
      <c r="P5285" t="s">
        <v>1994</v>
      </c>
      <c r="Q5285">
        <v>45.631300000000003</v>
      </c>
      <c r="R5285" t="str">
        <f t="shared" si="141"/>
        <v>45.6313N</v>
      </c>
      <c r="S5285" t="s">
        <v>65</v>
      </c>
      <c r="T5285">
        <v>112.6871</v>
      </c>
      <c r="U5285" t="s">
        <v>67</v>
      </c>
      <c r="V5285" t="str">
        <f t="shared" si="142"/>
        <v>112.6871W</v>
      </c>
      <c r="W5285" t="s">
        <v>69</v>
      </c>
      <c r="X5285" t="s">
        <v>1268</v>
      </c>
      <c r="Y5285">
        <v>1582</v>
      </c>
      <c r="AA5285" s="17">
        <v>44380</v>
      </c>
      <c r="AB5285" s="17"/>
      <c r="AC5285" s="17"/>
      <c r="AD5285" t="s">
        <v>8295</v>
      </c>
      <c r="AE5285" t="s">
        <v>8814</v>
      </c>
      <c r="AI5285" t="s">
        <v>9004</v>
      </c>
      <c r="AJ5285" t="s">
        <v>74</v>
      </c>
      <c r="AK5285" t="s">
        <v>75</v>
      </c>
      <c r="AL5285" t="s">
        <v>496</v>
      </c>
      <c r="AM5285" t="s">
        <v>77</v>
      </c>
      <c r="AN5285" t="s">
        <v>4873</v>
      </c>
      <c r="AO5285" t="s">
        <v>188</v>
      </c>
      <c r="AP5285" t="s">
        <v>79</v>
      </c>
      <c r="AQ5285">
        <v>2021</v>
      </c>
      <c r="AR5285" t="s">
        <v>101</v>
      </c>
      <c r="AW5285" t="s">
        <v>8763</v>
      </c>
      <c r="AX5285">
        <f t="shared" si="140"/>
        <v>2021</v>
      </c>
      <c r="AY5285" t="s">
        <v>188</v>
      </c>
      <c r="AZ5285" t="s">
        <v>1994</v>
      </c>
      <c r="BA5285" t="s">
        <v>74</v>
      </c>
      <c r="BB5285" t="s">
        <v>8295</v>
      </c>
      <c r="BC5285" t="s">
        <v>1155</v>
      </c>
    </row>
    <row r="5286" spans="1:55" x14ac:dyDescent="0.5">
      <c r="A5286" s="3">
        <v>44405</v>
      </c>
      <c r="B5286" t="s">
        <v>1778</v>
      </c>
      <c r="C5286" t="s">
        <v>9000</v>
      </c>
      <c r="L5286" t="s">
        <v>9001</v>
      </c>
      <c r="M5286" s="19" t="s">
        <v>9002</v>
      </c>
      <c r="N5286" t="s">
        <v>60</v>
      </c>
      <c r="O5286" t="s">
        <v>61</v>
      </c>
      <c r="P5286" t="s">
        <v>1994</v>
      </c>
      <c r="Q5286">
        <v>45.631300000000003</v>
      </c>
      <c r="R5286" t="str">
        <f t="shared" si="141"/>
        <v>45.6313N</v>
      </c>
      <c r="S5286" t="s">
        <v>65</v>
      </c>
      <c r="T5286">
        <v>112.6871</v>
      </c>
      <c r="U5286" t="s">
        <v>67</v>
      </c>
      <c r="V5286" t="str">
        <f t="shared" si="142"/>
        <v>112.6871W</v>
      </c>
      <c r="W5286" t="s">
        <v>69</v>
      </c>
      <c r="X5286" t="s">
        <v>1268</v>
      </c>
      <c r="Y5286">
        <v>1582</v>
      </c>
      <c r="AA5286" s="17">
        <v>44380</v>
      </c>
      <c r="AB5286" s="17"/>
      <c r="AC5286" s="17"/>
      <c r="AD5286" t="s">
        <v>8295</v>
      </c>
      <c r="AE5286" t="s">
        <v>8814</v>
      </c>
      <c r="AI5286" t="s">
        <v>9005</v>
      </c>
      <c r="AJ5286" t="s">
        <v>74</v>
      </c>
      <c r="AK5286" t="s">
        <v>75</v>
      </c>
      <c r="AL5286" t="s">
        <v>496</v>
      </c>
      <c r="AM5286" t="s">
        <v>77</v>
      </c>
      <c r="AN5286" t="s">
        <v>4873</v>
      </c>
      <c r="AO5286" t="s">
        <v>188</v>
      </c>
      <c r="AP5286" t="s">
        <v>79</v>
      </c>
      <c r="AQ5286">
        <v>2021</v>
      </c>
      <c r="AR5286" t="s">
        <v>80</v>
      </c>
      <c r="AW5286" t="s">
        <v>8763</v>
      </c>
      <c r="AX5286">
        <f t="shared" si="140"/>
        <v>2021</v>
      </c>
      <c r="AY5286" t="s">
        <v>188</v>
      </c>
      <c r="AZ5286" t="s">
        <v>1994</v>
      </c>
      <c r="BA5286" t="s">
        <v>74</v>
      </c>
      <c r="BB5286" t="s">
        <v>8295</v>
      </c>
      <c r="BC5286" t="s">
        <v>1155</v>
      </c>
    </row>
    <row r="5287" spans="1:55" x14ac:dyDescent="0.5">
      <c r="A5287" s="3">
        <v>44405</v>
      </c>
      <c r="B5287" t="s">
        <v>1778</v>
      </c>
      <c r="C5287" t="s">
        <v>9006</v>
      </c>
      <c r="L5287" t="s">
        <v>9007</v>
      </c>
      <c r="M5287" s="19" t="s">
        <v>8990</v>
      </c>
      <c r="N5287" t="s">
        <v>60</v>
      </c>
      <c r="O5287" t="s">
        <v>61</v>
      </c>
      <c r="P5287" t="s">
        <v>1994</v>
      </c>
      <c r="Q5287">
        <v>45.640799999999999</v>
      </c>
      <c r="R5287" t="str">
        <f t="shared" si="141"/>
        <v>45.6408N</v>
      </c>
      <c r="S5287" t="s">
        <v>65</v>
      </c>
      <c r="T5287">
        <v>112.6878</v>
      </c>
      <c r="U5287" t="s">
        <v>67</v>
      </c>
      <c r="V5287" t="str">
        <f t="shared" si="142"/>
        <v>112.6878W</v>
      </c>
      <c r="W5287" t="s">
        <v>69</v>
      </c>
      <c r="X5287" t="s">
        <v>1268</v>
      </c>
      <c r="Y5287">
        <v>1587</v>
      </c>
      <c r="AA5287" s="17">
        <v>44380</v>
      </c>
      <c r="AB5287" s="17"/>
      <c r="AC5287" s="17"/>
      <c r="AD5287" t="s">
        <v>8295</v>
      </c>
      <c r="AE5287" t="s">
        <v>8814</v>
      </c>
      <c r="AI5287" t="s">
        <v>9008</v>
      </c>
      <c r="AJ5287" t="s">
        <v>74</v>
      </c>
      <c r="AK5287" t="s">
        <v>75</v>
      </c>
      <c r="AL5287" t="s">
        <v>496</v>
      </c>
      <c r="AM5287" t="s">
        <v>77</v>
      </c>
      <c r="AN5287" t="s">
        <v>4878</v>
      </c>
      <c r="AO5287" t="s">
        <v>314</v>
      </c>
      <c r="AP5287" t="s">
        <v>79</v>
      </c>
      <c r="AQ5287">
        <v>2021</v>
      </c>
      <c r="AR5287" t="s">
        <v>101</v>
      </c>
      <c r="AS5287" t="s">
        <v>189</v>
      </c>
      <c r="AT5287" t="s">
        <v>5360</v>
      </c>
      <c r="AU5287" t="s">
        <v>7687</v>
      </c>
      <c r="AW5287" t="s">
        <v>8763</v>
      </c>
      <c r="AX5287">
        <f t="shared" si="140"/>
        <v>2021</v>
      </c>
      <c r="AY5287" t="s">
        <v>139</v>
      </c>
      <c r="AZ5287" t="s">
        <v>1994</v>
      </c>
      <c r="BA5287" t="s">
        <v>74</v>
      </c>
      <c r="BB5287" t="s">
        <v>8295</v>
      </c>
      <c r="BC5287" t="s">
        <v>1155</v>
      </c>
    </row>
    <row r="5288" spans="1:55" x14ac:dyDescent="0.5">
      <c r="A5288" s="3">
        <v>44405</v>
      </c>
      <c r="B5288" t="s">
        <v>1778</v>
      </c>
      <c r="C5288" t="s">
        <v>9009</v>
      </c>
      <c r="L5288" t="s">
        <v>8989</v>
      </c>
      <c r="M5288" s="19" t="s">
        <v>8990</v>
      </c>
      <c r="N5288" t="s">
        <v>60</v>
      </c>
      <c r="O5288" t="s">
        <v>61</v>
      </c>
      <c r="P5288" t="s">
        <v>1994</v>
      </c>
      <c r="Q5288">
        <v>45.640799999999999</v>
      </c>
      <c r="R5288" t="str">
        <f t="shared" si="141"/>
        <v>45.6408N</v>
      </c>
      <c r="S5288" t="s">
        <v>65</v>
      </c>
      <c r="T5288">
        <v>112.6878</v>
      </c>
      <c r="U5288" t="s">
        <v>67</v>
      </c>
      <c r="V5288" t="str">
        <f t="shared" si="142"/>
        <v>112.6878W</v>
      </c>
      <c r="W5288" t="s">
        <v>69</v>
      </c>
      <c r="X5288" t="s">
        <v>1268</v>
      </c>
      <c r="Y5288">
        <v>1587</v>
      </c>
      <c r="AA5288" s="17">
        <v>44380</v>
      </c>
      <c r="AB5288" s="17"/>
      <c r="AC5288" s="17"/>
      <c r="AD5288" t="s">
        <v>8295</v>
      </c>
      <c r="AE5288" t="s">
        <v>8814</v>
      </c>
      <c r="AI5288" t="s">
        <v>9010</v>
      </c>
      <c r="AJ5288" t="s">
        <v>74</v>
      </c>
      <c r="AK5288" t="s">
        <v>75</v>
      </c>
      <c r="AL5288" t="s">
        <v>496</v>
      </c>
      <c r="AM5288" t="s">
        <v>77</v>
      </c>
      <c r="AN5288" t="s">
        <v>4873</v>
      </c>
      <c r="AO5288" t="s">
        <v>188</v>
      </c>
      <c r="AP5288" t="s">
        <v>79</v>
      </c>
      <c r="AQ5288">
        <v>2021</v>
      </c>
      <c r="AR5288" t="s">
        <v>101</v>
      </c>
      <c r="AS5288" t="s">
        <v>6774</v>
      </c>
      <c r="AT5288" t="s">
        <v>8834</v>
      </c>
      <c r="AW5288" t="s">
        <v>8763</v>
      </c>
      <c r="AX5288">
        <f t="shared" si="140"/>
        <v>2021</v>
      </c>
      <c r="AY5288" t="s">
        <v>188</v>
      </c>
      <c r="AZ5288" t="s">
        <v>1994</v>
      </c>
      <c r="BA5288" t="s">
        <v>74</v>
      </c>
      <c r="BB5288" t="s">
        <v>8295</v>
      </c>
      <c r="BC5288" t="s">
        <v>1155</v>
      </c>
    </row>
    <row r="5289" spans="1:55" x14ac:dyDescent="0.5">
      <c r="A5289" s="3">
        <v>44405</v>
      </c>
      <c r="B5289" t="s">
        <v>1778</v>
      </c>
      <c r="C5289" t="s">
        <v>9009</v>
      </c>
      <c r="L5289" t="s">
        <v>8989</v>
      </c>
      <c r="M5289" s="19" t="s">
        <v>8990</v>
      </c>
      <c r="N5289" t="s">
        <v>60</v>
      </c>
      <c r="O5289" t="s">
        <v>61</v>
      </c>
      <c r="P5289" t="s">
        <v>1994</v>
      </c>
      <c r="Q5289">
        <v>45.640799999999999</v>
      </c>
      <c r="R5289" t="str">
        <f t="shared" si="141"/>
        <v>45.6408N</v>
      </c>
      <c r="S5289" t="s">
        <v>65</v>
      </c>
      <c r="T5289">
        <v>112.6878</v>
      </c>
      <c r="U5289" t="s">
        <v>67</v>
      </c>
      <c r="V5289" t="str">
        <f t="shared" si="142"/>
        <v>112.6878W</v>
      </c>
      <c r="W5289" t="s">
        <v>69</v>
      </c>
      <c r="X5289" t="s">
        <v>1268</v>
      </c>
      <c r="Y5289">
        <v>1587</v>
      </c>
      <c r="AA5289" s="17">
        <v>44380</v>
      </c>
      <c r="AB5289" s="17"/>
      <c r="AC5289" s="17"/>
      <c r="AD5289" t="s">
        <v>8295</v>
      </c>
      <c r="AE5289" t="s">
        <v>8814</v>
      </c>
      <c r="AI5289" t="s">
        <v>9011</v>
      </c>
      <c r="AJ5289" t="s">
        <v>74</v>
      </c>
      <c r="AK5289" t="s">
        <v>75</v>
      </c>
      <c r="AL5289" t="s">
        <v>496</v>
      </c>
      <c r="AM5289" t="s">
        <v>77</v>
      </c>
      <c r="AN5289" t="s">
        <v>4873</v>
      </c>
      <c r="AO5289" t="s">
        <v>188</v>
      </c>
      <c r="AP5289" t="s">
        <v>79</v>
      </c>
      <c r="AQ5289">
        <v>2021</v>
      </c>
      <c r="AR5289" t="s">
        <v>101</v>
      </c>
      <c r="AS5289" t="s">
        <v>6774</v>
      </c>
      <c r="AT5289" t="s">
        <v>8834</v>
      </c>
      <c r="AW5289" t="s">
        <v>8763</v>
      </c>
      <c r="AX5289">
        <f t="shared" si="140"/>
        <v>2021</v>
      </c>
      <c r="AY5289" t="s">
        <v>188</v>
      </c>
      <c r="AZ5289" t="s">
        <v>1994</v>
      </c>
      <c r="BA5289" t="s">
        <v>74</v>
      </c>
      <c r="BB5289" t="s">
        <v>8295</v>
      </c>
      <c r="BC5289" t="s">
        <v>1155</v>
      </c>
    </row>
    <row r="5290" spans="1:55" x14ac:dyDescent="0.5">
      <c r="A5290" s="3">
        <v>44405</v>
      </c>
      <c r="B5290" t="s">
        <v>1778</v>
      </c>
      <c r="C5290" t="s">
        <v>9009</v>
      </c>
      <c r="L5290" t="s">
        <v>8989</v>
      </c>
      <c r="M5290" s="19" t="s">
        <v>8990</v>
      </c>
      <c r="N5290" t="s">
        <v>60</v>
      </c>
      <c r="O5290" t="s">
        <v>61</v>
      </c>
      <c r="P5290" t="s">
        <v>1994</v>
      </c>
      <c r="Q5290">
        <v>45.640799999999999</v>
      </c>
      <c r="R5290" t="str">
        <f t="shared" si="141"/>
        <v>45.6408N</v>
      </c>
      <c r="S5290" t="s">
        <v>65</v>
      </c>
      <c r="T5290">
        <v>112.6878</v>
      </c>
      <c r="U5290" t="s">
        <v>67</v>
      </c>
      <c r="V5290" t="str">
        <f t="shared" si="142"/>
        <v>112.6878W</v>
      </c>
      <c r="W5290" t="s">
        <v>69</v>
      </c>
      <c r="X5290" t="s">
        <v>1268</v>
      </c>
      <c r="Y5290">
        <v>1587</v>
      </c>
      <c r="AA5290" s="17">
        <v>44380</v>
      </c>
      <c r="AB5290" s="17"/>
      <c r="AC5290" s="17"/>
      <c r="AD5290" t="s">
        <v>8295</v>
      </c>
      <c r="AE5290" t="s">
        <v>8814</v>
      </c>
      <c r="AI5290" t="s">
        <v>9012</v>
      </c>
      <c r="AJ5290" t="s">
        <v>74</v>
      </c>
      <c r="AK5290" t="s">
        <v>75</v>
      </c>
      <c r="AL5290" t="s">
        <v>496</v>
      </c>
      <c r="AM5290" t="s">
        <v>77</v>
      </c>
      <c r="AN5290" t="s">
        <v>4873</v>
      </c>
      <c r="AO5290" t="s">
        <v>188</v>
      </c>
      <c r="AP5290" t="s">
        <v>79</v>
      </c>
      <c r="AQ5290">
        <v>2021</v>
      </c>
      <c r="AR5290" t="s">
        <v>80</v>
      </c>
      <c r="AS5290" t="s">
        <v>6774</v>
      </c>
      <c r="AT5290" t="s">
        <v>8834</v>
      </c>
      <c r="AW5290" t="s">
        <v>8763</v>
      </c>
      <c r="AX5290">
        <f t="shared" si="140"/>
        <v>2021</v>
      </c>
      <c r="AY5290" t="s">
        <v>188</v>
      </c>
      <c r="AZ5290" t="s">
        <v>1994</v>
      </c>
      <c r="BA5290" t="s">
        <v>74</v>
      </c>
      <c r="BB5290" t="s">
        <v>8295</v>
      </c>
      <c r="BC5290" t="s">
        <v>1155</v>
      </c>
    </row>
    <row r="5291" spans="1:55" x14ac:dyDescent="0.5">
      <c r="A5291" s="3">
        <v>44405</v>
      </c>
      <c r="B5291" t="s">
        <v>1778</v>
      </c>
      <c r="C5291" t="s">
        <v>9009</v>
      </c>
      <c r="L5291" t="s">
        <v>8989</v>
      </c>
      <c r="M5291" s="19" t="s">
        <v>8990</v>
      </c>
      <c r="N5291" t="s">
        <v>60</v>
      </c>
      <c r="O5291" t="s">
        <v>61</v>
      </c>
      <c r="P5291" t="s">
        <v>1994</v>
      </c>
      <c r="Q5291">
        <v>45.640799999999999</v>
      </c>
      <c r="R5291" t="str">
        <f t="shared" si="141"/>
        <v>45.6408N</v>
      </c>
      <c r="S5291" t="s">
        <v>65</v>
      </c>
      <c r="T5291">
        <v>112.6878</v>
      </c>
      <c r="U5291" t="s">
        <v>67</v>
      </c>
      <c r="V5291" t="str">
        <f t="shared" si="142"/>
        <v>112.6878W</v>
      </c>
      <c r="W5291" t="s">
        <v>69</v>
      </c>
      <c r="X5291" t="s">
        <v>1268</v>
      </c>
      <c r="Y5291">
        <v>1587</v>
      </c>
      <c r="AA5291" s="17">
        <v>44380</v>
      </c>
      <c r="AB5291" s="17"/>
      <c r="AC5291" s="17"/>
      <c r="AD5291" t="s">
        <v>8295</v>
      </c>
      <c r="AE5291" t="s">
        <v>8814</v>
      </c>
      <c r="AI5291" t="s">
        <v>9013</v>
      </c>
      <c r="AJ5291" t="s">
        <v>74</v>
      </c>
      <c r="AK5291" t="s">
        <v>75</v>
      </c>
      <c r="AL5291" t="s">
        <v>496</v>
      </c>
      <c r="AM5291" t="s">
        <v>77</v>
      </c>
      <c r="AN5291" t="s">
        <v>4873</v>
      </c>
      <c r="AO5291" t="s">
        <v>188</v>
      </c>
      <c r="AP5291" t="s">
        <v>79</v>
      </c>
      <c r="AQ5291">
        <v>2021</v>
      </c>
      <c r="AR5291" t="s">
        <v>80</v>
      </c>
      <c r="AS5291" t="s">
        <v>6774</v>
      </c>
      <c r="AT5291" t="s">
        <v>8834</v>
      </c>
      <c r="AW5291" t="s">
        <v>8763</v>
      </c>
      <c r="AX5291">
        <f t="shared" si="140"/>
        <v>2021</v>
      </c>
      <c r="AY5291" t="s">
        <v>188</v>
      </c>
      <c r="AZ5291" t="s">
        <v>1994</v>
      </c>
      <c r="BA5291" t="s">
        <v>74</v>
      </c>
      <c r="BB5291" t="s">
        <v>8295</v>
      </c>
      <c r="BC5291" t="s">
        <v>1155</v>
      </c>
    </row>
    <row r="5292" spans="1:55" x14ac:dyDescent="0.5">
      <c r="A5292" s="3">
        <v>44405</v>
      </c>
      <c r="B5292" t="s">
        <v>1778</v>
      </c>
      <c r="C5292" t="s">
        <v>9014</v>
      </c>
      <c r="L5292" t="s">
        <v>8989</v>
      </c>
      <c r="M5292" s="19" t="s">
        <v>8990</v>
      </c>
      <c r="N5292" t="s">
        <v>60</v>
      </c>
      <c r="O5292" t="s">
        <v>61</v>
      </c>
      <c r="P5292" t="s">
        <v>1994</v>
      </c>
      <c r="Q5292">
        <v>45.640799999999999</v>
      </c>
      <c r="R5292" t="str">
        <f t="shared" si="141"/>
        <v>45.6408N</v>
      </c>
      <c r="S5292" t="s">
        <v>65</v>
      </c>
      <c r="T5292">
        <v>112.6878</v>
      </c>
      <c r="U5292" t="s">
        <v>67</v>
      </c>
      <c r="V5292" t="str">
        <f t="shared" si="142"/>
        <v>112.6878W</v>
      </c>
      <c r="W5292" t="s">
        <v>69</v>
      </c>
      <c r="X5292" t="s">
        <v>1268</v>
      </c>
      <c r="Y5292">
        <v>1587</v>
      </c>
      <c r="AA5292" s="17">
        <v>44380</v>
      </c>
      <c r="AB5292" s="17"/>
      <c r="AC5292" s="17"/>
      <c r="AD5292" t="s">
        <v>8295</v>
      </c>
      <c r="AE5292" t="s">
        <v>8814</v>
      </c>
      <c r="AI5292" t="s">
        <v>9015</v>
      </c>
      <c r="AJ5292" t="s">
        <v>74</v>
      </c>
      <c r="AK5292" t="s">
        <v>75</v>
      </c>
      <c r="AL5292" t="s">
        <v>496</v>
      </c>
      <c r="AM5292" t="s">
        <v>77</v>
      </c>
      <c r="AN5292" t="s">
        <v>4878</v>
      </c>
      <c r="AO5292" t="s">
        <v>314</v>
      </c>
      <c r="AP5292" t="s">
        <v>79</v>
      </c>
      <c r="AQ5292">
        <v>2021</v>
      </c>
      <c r="AR5292" t="s">
        <v>101</v>
      </c>
      <c r="AS5292" t="s">
        <v>189</v>
      </c>
      <c r="AT5292" t="s">
        <v>8837</v>
      </c>
      <c r="AW5292" t="s">
        <v>8763</v>
      </c>
      <c r="AX5292">
        <f t="shared" ref="AX5292:AX5355" si="143">YEAR(AA5292)</f>
        <v>2021</v>
      </c>
      <c r="AY5292" t="s">
        <v>139</v>
      </c>
      <c r="AZ5292" t="s">
        <v>1994</v>
      </c>
      <c r="BA5292" t="s">
        <v>74</v>
      </c>
      <c r="BB5292" t="s">
        <v>8295</v>
      </c>
      <c r="BC5292" t="s">
        <v>1155</v>
      </c>
    </row>
    <row r="5293" spans="1:55" x14ac:dyDescent="0.5">
      <c r="A5293" s="3">
        <v>44405</v>
      </c>
      <c r="B5293" t="s">
        <v>1778</v>
      </c>
      <c r="C5293" t="s">
        <v>9014</v>
      </c>
      <c r="L5293" t="s">
        <v>8989</v>
      </c>
      <c r="M5293" s="19" t="s">
        <v>8990</v>
      </c>
      <c r="N5293" t="s">
        <v>60</v>
      </c>
      <c r="O5293" t="s">
        <v>61</v>
      </c>
      <c r="P5293" t="s">
        <v>1994</v>
      </c>
      <c r="Q5293">
        <v>45.640799999999999</v>
      </c>
      <c r="R5293" t="str">
        <f t="shared" si="141"/>
        <v>45.6408N</v>
      </c>
      <c r="S5293" t="s">
        <v>65</v>
      </c>
      <c r="T5293">
        <v>112.6878</v>
      </c>
      <c r="U5293" t="s">
        <v>67</v>
      </c>
      <c r="V5293" t="str">
        <f t="shared" si="142"/>
        <v>112.6878W</v>
      </c>
      <c r="W5293" t="s">
        <v>69</v>
      </c>
      <c r="X5293" t="s">
        <v>1268</v>
      </c>
      <c r="Y5293">
        <v>1587</v>
      </c>
      <c r="AA5293" s="17">
        <v>44380</v>
      </c>
      <c r="AB5293" s="17"/>
      <c r="AC5293" s="17"/>
      <c r="AD5293" t="s">
        <v>8295</v>
      </c>
      <c r="AE5293" t="s">
        <v>8814</v>
      </c>
      <c r="AI5293" t="s">
        <v>9016</v>
      </c>
      <c r="AJ5293" t="s">
        <v>74</v>
      </c>
      <c r="AK5293" t="s">
        <v>75</v>
      </c>
      <c r="AL5293" t="s">
        <v>496</v>
      </c>
      <c r="AM5293" t="s">
        <v>77</v>
      </c>
      <c r="AN5293" t="s">
        <v>4873</v>
      </c>
      <c r="AO5293" t="s">
        <v>188</v>
      </c>
      <c r="AP5293" t="s">
        <v>79</v>
      </c>
      <c r="AQ5293">
        <v>2021</v>
      </c>
      <c r="AR5293" t="s">
        <v>101</v>
      </c>
      <c r="AS5293" t="s">
        <v>189</v>
      </c>
      <c r="AT5293" t="s">
        <v>8837</v>
      </c>
      <c r="AW5293" t="s">
        <v>8763</v>
      </c>
      <c r="AX5293">
        <f t="shared" si="143"/>
        <v>2021</v>
      </c>
      <c r="AY5293" t="s">
        <v>188</v>
      </c>
      <c r="AZ5293" t="s">
        <v>1994</v>
      </c>
      <c r="BA5293" t="s">
        <v>74</v>
      </c>
      <c r="BB5293" t="s">
        <v>8295</v>
      </c>
      <c r="BC5293" t="s">
        <v>1155</v>
      </c>
    </row>
    <row r="5294" spans="1:55" x14ac:dyDescent="0.5">
      <c r="A5294" s="3">
        <v>44405</v>
      </c>
      <c r="B5294" t="s">
        <v>1778</v>
      </c>
      <c r="C5294" t="s">
        <v>9014</v>
      </c>
      <c r="L5294" t="s">
        <v>8989</v>
      </c>
      <c r="M5294" s="19" t="s">
        <v>8990</v>
      </c>
      <c r="N5294" t="s">
        <v>60</v>
      </c>
      <c r="O5294" t="s">
        <v>61</v>
      </c>
      <c r="P5294" t="s">
        <v>1994</v>
      </c>
      <c r="Q5294">
        <v>45.640799999999999</v>
      </c>
      <c r="R5294" t="str">
        <f t="shared" si="141"/>
        <v>45.6408N</v>
      </c>
      <c r="S5294" t="s">
        <v>65</v>
      </c>
      <c r="T5294">
        <v>112.6878</v>
      </c>
      <c r="U5294" t="s">
        <v>67</v>
      </c>
      <c r="V5294" t="str">
        <f t="shared" si="142"/>
        <v>112.6878W</v>
      </c>
      <c r="W5294" t="s">
        <v>69</v>
      </c>
      <c r="X5294" t="s">
        <v>1268</v>
      </c>
      <c r="Y5294">
        <v>1587</v>
      </c>
      <c r="AA5294" s="17">
        <v>44380</v>
      </c>
      <c r="AB5294" s="17"/>
      <c r="AC5294" s="17"/>
      <c r="AD5294" t="s">
        <v>8295</v>
      </c>
      <c r="AE5294" t="s">
        <v>8814</v>
      </c>
      <c r="AI5294" t="s">
        <v>9017</v>
      </c>
      <c r="AJ5294" t="s">
        <v>74</v>
      </c>
      <c r="AK5294" t="s">
        <v>75</v>
      </c>
      <c r="AL5294" t="s">
        <v>496</v>
      </c>
      <c r="AM5294" t="s">
        <v>77</v>
      </c>
      <c r="AN5294" t="s">
        <v>4873</v>
      </c>
      <c r="AO5294" t="s">
        <v>188</v>
      </c>
      <c r="AP5294" t="s">
        <v>79</v>
      </c>
      <c r="AQ5294">
        <v>2021</v>
      </c>
      <c r="AR5294" t="s">
        <v>101</v>
      </c>
      <c r="AS5294" t="s">
        <v>189</v>
      </c>
      <c r="AT5294" t="s">
        <v>8837</v>
      </c>
      <c r="AW5294" t="s">
        <v>8763</v>
      </c>
      <c r="AX5294">
        <f t="shared" si="143"/>
        <v>2021</v>
      </c>
      <c r="AY5294" t="s">
        <v>188</v>
      </c>
      <c r="AZ5294" t="s">
        <v>1994</v>
      </c>
      <c r="BA5294" t="s">
        <v>74</v>
      </c>
      <c r="BB5294" t="s">
        <v>8295</v>
      </c>
      <c r="BC5294" t="s">
        <v>1155</v>
      </c>
    </row>
    <row r="5295" spans="1:55" x14ac:dyDescent="0.5">
      <c r="A5295" s="3">
        <v>44405</v>
      </c>
      <c r="B5295" t="s">
        <v>1778</v>
      </c>
      <c r="C5295" t="s">
        <v>9014</v>
      </c>
      <c r="L5295" t="s">
        <v>8989</v>
      </c>
      <c r="M5295" s="19" t="s">
        <v>8990</v>
      </c>
      <c r="N5295" t="s">
        <v>60</v>
      </c>
      <c r="O5295" t="s">
        <v>61</v>
      </c>
      <c r="P5295" t="s">
        <v>1994</v>
      </c>
      <c r="Q5295">
        <v>45.640799999999999</v>
      </c>
      <c r="R5295" t="str">
        <f t="shared" si="141"/>
        <v>45.6408N</v>
      </c>
      <c r="S5295" t="s">
        <v>65</v>
      </c>
      <c r="T5295">
        <v>112.6878</v>
      </c>
      <c r="U5295" t="s">
        <v>67</v>
      </c>
      <c r="V5295" t="str">
        <f t="shared" si="142"/>
        <v>112.6878W</v>
      </c>
      <c r="W5295" t="s">
        <v>69</v>
      </c>
      <c r="X5295" t="s">
        <v>1268</v>
      </c>
      <c r="Y5295">
        <v>1587</v>
      </c>
      <c r="AA5295" s="17">
        <v>44380</v>
      </c>
      <c r="AB5295" s="17"/>
      <c r="AC5295" s="17"/>
      <c r="AD5295" t="s">
        <v>8295</v>
      </c>
      <c r="AE5295" t="s">
        <v>8814</v>
      </c>
      <c r="AI5295" t="s">
        <v>9018</v>
      </c>
      <c r="AJ5295" t="s">
        <v>74</v>
      </c>
      <c r="AK5295" t="s">
        <v>75</v>
      </c>
      <c r="AL5295" t="s">
        <v>496</v>
      </c>
      <c r="AM5295" t="s">
        <v>77</v>
      </c>
      <c r="AN5295" t="s">
        <v>4873</v>
      </c>
      <c r="AO5295" t="s">
        <v>1703</v>
      </c>
      <c r="AP5295" t="s">
        <v>79</v>
      </c>
      <c r="AQ5295">
        <v>2021</v>
      </c>
      <c r="AR5295" t="s">
        <v>80</v>
      </c>
      <c r="AS5295" t="s">
        <v>189</v>
      </c>
      <c r="AT5295" t="s">
        <v>8837</v>
      </c>
      <c r="AW5295" t="s">
        <v>8763</v>
      </c>
      <c r="AX5295">
        <f t="shared" si="143"/>
        <v>2021</v>
      </c>
      <c r="AY5295" t="s">
        <v>1703</v>
      </c>
      <c r="AZ5295" t="s">
        <v>1994</v>
      </c>
      <c r="BA5295" t="s">
        <v>74</v>
      </c>
      <c r="BB5295" t="s">
        <v>8295</v>
      </c>
      <c r="BC5295" t="s">
        <v>1155</v>
      </c>
    </row>
    <row r="5296" spans="1:55" x14ac:dyDescent="0.5">
      <c r="A5296" s="3">
        <v>44405</v>
      </c>
      <c r="B5296" t="s">
        <v>1778</v>
      </c>
      <c r="C5296" t="s">
        <v>9014</v>
      </c>
      <c r="L5296" t="s">
        <v>8989</v>
      </c>
      <c r="M5296" s="19" t="s">
        <v>8990</v>
      </c>
      <c r="N5296" t="s">
        <v>60</v>
      </c>
      <c r="O5296" t="s">
        <v>61</v>
      </c>
      <c r="P5296" t="s">
        <v>1994</v>
      </c>
      <c r="Q5296">
        <v>45.640799999999999</v>
      </c>
      <c r="R5296" t="str">
        <f t="shared" si="141"/>
        <v>45.6408N</v>
      </c>
      <c r="S5296" t="s">
        <v>65</v>
      </c>
      <c r="T5296">
        <v>112.6878</v>
      </c>
      <c r="U5296" t="s">
        <v>67</v>
      </c>
      <c r="V5296" t="str">
        <f t="shared" si="142"/>
        <v>112.6878W</v>
      </c>
      <c r="W5296" t="s">
        <v>69</v>
      </c>
      <c r="X5296" t="s">
        <v>1268</v>
      </c>
      <c r="Y5296">
        <v>1587</v>
      </c>
      <c r="AA5296" s="17">
        <v>44380</v>
      </c>
      <c r="AB5296" s="17"/>
      <c r="AC5296" s="17"/>
      <c r="AD5296" t="s">
        <v>8295</v>
      </c>
      <c r="AE5296" t="s">
        <v>8814</v>
      </c>
      <c r="AI5296" t="s">
        <v>9019</v>
      </c>
      <c r="AJ5296" t="s">
        <v>74</v>
      </c>
      <c r="AK5296" t="s">
        <v>75</v>
      </c>
      <c r="AL5296" t="s">
        <v>496</v>
      </c>
      <c r="AM5296" t="s">
        <v>77</v>
      </c>
      <c r="AN5296" t="s">
        <v>4873</v>
      </c>
      <c r="AO5296" t="s">
        <v>188</v>
      </c>
      <c r="AP5296" t="s">
        <v>79</v>
      </c>
      <c r="AQ5296">
        <v>2021</v>
      </c>
      <c r="AR5296" t="s">
        <v>80</v>
      </c>
      <c r="AS5296" t="s">
        <v>189</v>
      </c>
      <c r="AT5296" t="s">
        <v>8837</v>
      </c>
      <c r="AW5296" t="s">
        <v>8763</v>
      </c>
      <c r="AX5296">
        <f t="shared" si="143"/>
        <v>2021</v>
      </c>
      <c r="AY5296" t="s">
        <v>188</v>
      </c>
      <c r="AZ5296" t="s">
        <v>1994</v>
      </c>
      <c r="BA5296" t="s">
        <v>74</v>
      </c>
      <c r="BB5296" t="s">
        <v>8295</v>
      </c>
      <c r="BC5296" t="s">
        <v>1155</v>
      </c>
    </row>
    <row r="5297" spans="1:55" x14ac:dyDescent="0.5">
      <c r="A5297" s="3">
        <v>44405</v>
      </c>
      <c r="B5297" t="s">
        <v>1778</v>
      </c>
      <c r="C5297" t="s">
        <v>9014</v>
      </c>
      <c r="L5297" t="s">
        <v>8989</v>
      </c>
      <c r="M5297" s="19" t="s">
        <v>8990</v>
      </c>
      <c r="N5297" t="s">
        <v>60</v>
      </c>
      <c r="O5297" t="s">
        <v>61</v>
      </c>
      <c r="P5297" t="s">
        <v>1994</v>
      </c>
      <c r="Q5297">
        <v>45.640799999999999</v>
      </c>
      <c r="R5297" t="str">
        <f t="shared" si="141"/>
        <v>45.6408N</v>
      </c>
      <c r="S5297" t="s">
        <v>65</v>
      </c>
      <c r="T5297">
        <v>112.6878</v>
      </c>
      <c r="U5297" t="s">
        <v>67</v>
      </c>
      <c r="V5297" t="str">
        <f t="shared" si="142"/>
        <v>112.6878W</v>
      </c>
      <c r="W5297" t="s">
        <v>69</v>
      </c>
      <c r="X5297" t="s">
        <v>1268</v>
      </c>
      <c r="Y5297">
        <v>1587</v>
      </c>
      <c r="AA5297" s="17">
        <v>44380</v>
      </c>
      <c r="AB5297" s="17"/>
      <c r="AC5297" s="17"/>
      <c r="AD5297" t="s">
        <v>8295</v>
      </c>
      <c r="AE5297" t="s">
        <v>8814</v>
      </c>
      <c r="AI5297" t="s">
        <v>9020</v>
      </c>
      <c r="AJ5297" t="s">
        <v>74</v>
      </c>
      <c r="AK5297" t="s">
        <v>75</v>
      </c>
      <c r="AL5297" t="s">
        <v>496</v>
      </c>
      <c r="AM5297" t="s">
        <v>77</v>
      </c>
      <c r="AN5297" t="s">
        <v>4874</v>
      </c>
      <c r="AO5297" t="s">
        <v>1184</v>
      </c>
      <c r="AP5297" t="s">
        <v>79</v>
      </c>
      <c r="AQ5297">
        <v>2021</v>
      </c>
      <c r="AR5297" t="s">
        <v>80</v>
      </c>
      <c r="AS5297" t="s">
        <v>189</v>
      </c>
      <c r="AT5297" t="s">
        <v>8837</v>
      </c>
      <c r="AW5297" t="s">
        <v>8763</v>
      </c>
      <c r="AX5297">
        <f t="shared" si="143"/>
        <v>2021</v>
      </c>
      <c r="AY5297" t="s">
        <v>1184</v>
      </c>
      <c r="AZ5297" t="s">
        <v>1994</v>
      </c>
      <c r="BA5297" t="s">
        <v>74</v>
      </c>
      <c r="BB5297" t="s">
        <v>8295</v>
      </c>
      <c r="BC5297" t="s">
        <v>1155</v>
      </c>
    </row>
    <row r="5298" spans="1:55" x14ac:dyDescent="0.5">
      <c r="A5298" s="3">
        <v>44405</v>
      </c>
      <c r="B5298" t="s">
        <v>1778</v>
      </c>
      <c r="C5298" t="s">
        <v>9021</v>
      </c>
      <c r="L5298" t="s">
        <v>9022</v>
      </c>
      <c r="M5298" s="19" t="s">
        <v>8862</v>
      </c>
      <c r="N5298" t="s">
        <v>60</v>
      </c>
      <c r="O5298" t="s">
        <v>61</v>
      </c>
      <c r="P5298" t="s">
        <v>1994</v>
      </c>
      <c r="Q5298">
        <v>45.682400000000001</v>
      </c>
      <c r="R5298" t="str">
        <f t="shared" si="141"/>
        <v>45.6824N</v>
      </c>
      <c r="S5298" t="s">
        <v>65</v>
      </c>
      <c r="T5298">
        <v>112.6584</v>
      </c>
      <c r="U5298" t="s">
        <v>67</v>
      </c>
      <c r="V5298" t="str">
        <f t="shared" si="142"/>
        <v>112.6584W</v>
      </c>
      <c r="W5298" t="s">
        <v>69</v>
      </c>
      <c r="X5298" t="s">
        <v>1268</v>
      </c>
      <c r="Y5298">
        <v>1712</v>
      </c>
      <c r="AA5298" s="17">
        <v>44380</v>
      </c>
      <c r="AB5298" s="17"/>
      <c r="AC5298" s="17"/>
      <c r="AD5298" t="s">
        <v>8295</v>
      </c>
      <c r="AE5298" t="s">
        <v>132</v>
      </c>
      <c r="AF5298" t="s">
        <v>8830</v>
      </c>
      <c r="AG5298" t="s">
        <v>8847</v>
      </c>
      <c r="AI5298" t="s">
        <v>9023</v>
      </c>
      <c r="AJ5298" t="s">
        <v>74</v>
      </c>
      <c r="AK5298" t="s">
        <v>75</v>
      </c>
      <c r="AL5298" t="s">
        <v>496</v>
      </c>
      <c r="AM5298" t="s">
        <v>77</v>
      </c>
      <c r="AN5298" t="s">
        <v>4878</v>
      </c>
      <c r="AO5298" t="s">
        <v>139</v>
      </c>
      <c r="AP5298" t="s">
        <v>79</v>
      </c>
      <c r="AQ5298">
        <v>2021</v>
      </c>
      <c r="AR5298" t="s">
        <v>80</v>
      </c>
      <c r="AS5298" t="s">
        <v>8864</v>
      </c>
      <c r="AT5298" t="s">
        <v>8865</v>
      </c>
      <c r="AW5298" t="s">
        <v>8763</v>
      </c>
      <c r="AX5298">
        <f t="shared" si="143"/>
        <v>2021</v>
      </c>
      <c r="AY5298" t="s">
        <v>139</v>
      </c>
      <c r="AZ5298" t="s">
        <v>1994</v>
      </c>
      <c r="BA5298" t="s">
        <v>74</v>
      </c>
      <c r="BB5298" t="s">
        <v>8295</v>
      </c>
      <c r="BC5298" t="s">
        <v>1155</v>
      </c>
    </row>
    <row r="5299" spans="1:55" x14ac:dyDescent="0.5">
      <c r="A5299" s="3">
        <v>44405</v>
      </c>
      <c r="B5299" t="s">
        <v>1778</v>
      </c>
      <c r="C5299" t="s">
        <v>9021</v>
      </c>
      <c r="L5299" t="s">
        <v>9022</v>
      </c>
      <c r="M5299" s="19" t="s">
        <v>8862</v>
      </c>
      <c r="N5299" t="s">
        <v>60</v>
      </c>
      <c r="O5299" t="s">
        <v>61</v>
      </c>
      <c r="P5299" t="s">
        <v>1994</v>
      </c>
      <c r="Q5299">
        <v>45.682400000000001</v>
      </c>
      <c r="R5299" t="str">
        <f t="shared" si="141"/>
        <v>45.6824N</v>
      </c>
      <c r="S5299" t="s">
        <v>65</v>
      </c>
      <c r="T5299">
        <v>112.6584</v>
      </c>
      <c r="U5299" t="s">
        <v>67</v>
      </c>
      <c r="V5299" t="str">
        <f t="shared" si="142"/>
        <v>112.6584W</v>
      </c>
      <c r="W5299" t="s">
        <v>69</v>
      </c>
      <c r="X5299" t="s">
        <v>1268</v>
      </c>
      <c r="Y5299">
        <v>1712</v>
      </c>
      <c r="AA5299" s="17">
        <v>44380</v>
      </c>
      <c r="AB5299" s="17"/>
      <c r="AC5299" s="17"/>
      <c r="AD5299" t="s">
        <v>8295</v>
      </c>
      <c r="AE5299" t="s">
        <v>132</v>
      </c>
      <c r="AF5299" t="s">
        <v>8830</v>
      </c>
      <c r="AG5299" t="s">
        <v>8847</v>
      </c>
      <c r="AI5299" t="s">
        <v>9024</v>
      </c>
      <c r="AJ5299" t="s">
        <v>74</v>
      </c>
      <c r="AK5299" t="s">
        <v>75</v>
      </c>
      <c r="AL5299" t="s">
        <v>496</v>
      </c>
      <c r="AM5299" t="s">
        <v>77</v>
      </c>
      <c r="AN5299" t="s">
        <v>4873</v>
      </c>
      <c r="AO5299" t="s">
        <v>1703</v>
      </c>
      <c r="AP5299" t="s">
        <v>79</v>
      </c>
      <c r="AQ5299">
        <v>2021</v>
      </c>
      <c r="AR5299" t="s">
        <v>80</v>
      </c>
      <c r="AS5299" t="s">
        <v>8864</v>
      </c>
      <c r="AT5299" t="s">
        <v>8865</v>
      </c>
      <c r="AW5299" t="s">
        <v>8763</v>
      </c>
      <c r="AX5299">
        <f t="shared" si="143"/>
        <v>2021</v>
      </c>
      <c r="AY5299" t="s">
        <v>1703</v>
      </c>
      <c r="AZ5299" t="s">
        <v>1994</v>
      </c>
      <c r="BA5299" t="s">
        <v>74</v>
      </c>
      <c r="BB5299" t="s">
        <v>8295</v>
      </c>
      <c r="BC5299" t="s">
        <v>1155</v>
      </c>
    </row>
    <row r="5300" spans="1:55" x14ac:dyDescent="0.5">
      <c r="A5300" s="3">
        <v>44405</v>
      </c>
      <c r="B5300" t="s">
        <v>1778</v>
      </c>
      <c r="C5300" t="s">
        <v>9021</v>
      </c>
      <c r="L5300" t="s">
        <v>9022</v>
      </c>
      <c r="M5300" s="19" t="s">
        <v>8862</v>
      </c>
      <c r="N5300" t="s">
        <v>60</v>
      </c>
      <c r="O5300" t="s">
        <v>61</v>
      </c>
      <c r="P5300" t="s">
        <v>1994</v>
      </c>
      <c r="Q5300">
        <v>45.682400000000001</v>
      </c>
      <c r="R5300" t="str">
        <f t="shared" si="141"/>
        <v>45.6824N</v>
      </c>
      <c r="S5300" t="s">
        <v>65</v>
      </c>
      <c r="T5300">
        <v>112.6584</v>
      </c>
      <c r="U5300" t="s">
        <v>67</v>
      </c>
      <c r="V5300" t="str">
        <f t="shared" si="142"/>
        <v>112.6584W</v>
      </c>
      <c r="W5300" t="s">
        <v>69</v>
      </c>
      <c r="X5300" t="s">
        <v>1268</v>
      </c>
      <c r="Y5300">
        <v>1712</v>
      </c>
      <c r="AA5300" s="17">
        <v>44380</v>
      </c>
      <c r="AB5300" s="17"/>
      <c r="AC5300" s="17"/>
      <c r="AD5300" t="s">
        <v>8295</v>
      </c>
      <c r="AE5300" t="s">
        <v>132</v>
      </c>
      <c r="AF5300" t="s">
        <v>8830</v>
      </c>
      <c r="AG5300" t="s">
        <v>8847</v>
      </c>
      <c r="AI5300" t="s">
        <v>9025</v>
      </c>
      <c r="AJ5300" t="s">
        <v>74</v>
      </c>
      <c r="AK5300" t="s">
        <v>75</v>
      </c>
      <c r="AL5300" t="s">
        <v>496</v>
      </c>
      <c r="AM5300" t="s">
        <v>77</v>
      </c>
      <c r="AN5300" t="s">
        <v>4873</v>
      </c>
      <c r="AO5300" t="s">
        <v>1703</v>
      </c>
      <c r="AP5300" t="s">
        <v>79</v>
      </c>
      <c r="AQ5300">
        <v>2021</v>
      </c>
      <c r="AR5300" t="s">
        <v>80</v>
      </c>
      <c r="AS5300" t="s">
        <v>8864</v>
      </c>
      <c r="AT5300" t="s">
        <v>8865</v>
      </c>
      <c r="AW5300" t="s">
        <v>8763</v>
      </c>
      <c r="AX5300">
        <f t="shared" si="143"/>
        <v>2021</v>
      </c>
      <c r="AY5300" t="s">
        <v>1703</v>
      </c>
      <c r="AZ5300" t="s">
        <v>1994</v>
      </c>
      <c r="BA5300" t="s">
        <v>74</v>
      </c>
      <c r="BB5300" t="s">
        <v>8295</v>
      </c>
      <c r="BC5300" t="s">
        <v>1155</v>
      </c>
    </row>
    <row r="5301" spans="1:55" x14ac:dyDescent="0.5">
      <c r="A5301" s="3">
        <v>44405</v>
      </c>
      <c r="B5301" t="s">
        <v>1778</v>
      </c>
      <c r="C5301" t="s">
        <v>9021</v>
      </c>
      <c r="L5301" t="s">
        <v>9022</v>
      </c>
      <c r="M5301" s="19" t="s">
        <v>8862</v>
      </c>
      <c r="N5301" t="s">
        <v>60</v>
      </c>
      <c r="O5301" t="s">
        <v>61</v>
      </c>
      <c r="P5301" t="s">
        <v>1994</v>
      </c>
      <c r="Q5301">
        <v>45.682400000000001</v>
      </c>
      <c r="R5301" t="str">
        <f t="shared" si="141"/>
        <v>45.6824N</v>
      </c>
      <c r="S5301" t="s">
        <v>65</v>
      </c>
      <c r="T5301">
        <v>112.6584</v>
      </c>
      <c r="U5301" t="s">
        <v>67</v>
      </c>
      <c r="V5301" t="str">
        <f t="shared" si="142"/>
        <v>112.6584W</v>
      </c>
      <c r="W5301" t="s">
        <v>69</v>
      </c>
      <c r="X5301" t="s">
        <v>1268</v>
      </c>
      <c r="Y5301">
        <v>1712</v>
      </c>
      <c r="AA5301" s="17">
        <v>44380</v>
      </c>
      <c r="AB5301" s="17"/>
      <c r="AC5301" s="17"/>
      <c r="AD5301" t="s">
        <v>8295</v>
      </c>
      <c r="AE5301" t="s">
        <v>132</v>
      </c>
      <c r="AF5301" t="s">
        <v>8830</v>
      </c>
      <c r="AG5301" t="s">
        <v>8847</v>
      </c>
      <c r="AI5301" t="s">
        <v>9026</v>
      </c>
      <c r="AJ5301" t="s">
        <v>74</v>
      </c>
      <c r="AK5301" t="s">
        <v>75</v>
      </c>
      <c r="AL5301" t="s">
        <v>496</v>
      </c>
      <c r="AM5301" t="s">
        <v>77</v>
      </c>
      <c r="AN5301" t="s">
        <v>4873</v>
      </c>
      <c r="AO5301" t="s">
        <v>1703</v>
      </c>
      <c r="AP5301" t="s">
        <v>79</v>
      </c>
      <c r="AQ5301">
        <v>2021</v>
      </c>
      <c r="AR5301" t="s">
        <v>80</v>
      </c>
      <c r="AS5301" t="s">
        <v>8864</v>
      </c>
      <c r="AT5301" t="s">
        <v>8865</v>
      </c>
      <c r="AW5301" t="s">
        <v>8763</v>
      </c>
      <c r="AX5301">
        <f t="shared" si="143"/>
        <v>2021</v>
      </c>
      <c r="AY5301" t="s">
        <v>1703</v>
      </c>
      <c r="AZ5301" t="s">
        <v>1994</v>
      </c>
      <c r="BA5301" t="s">
        <v>74</v>
      </c>
      <c r="BB5301" t="s">
        <v>8295</v>
      </c>
      <c r="BC5301" t="s">
        <v>1155</v>
      </c>
    </row>
    <row r="5302" spans="1:55" x14ac:dyDescent="0.5">
      <c r="A5302" s="3">
        <v>44405</v>
      </c>
      <c r="B5302" t="s">
        <v>1778</v>
      </c>
      <c r="C5302" t="s">
        <v>9021</v>
      </c>
      <c r="L5302" t="s">
        <v>9022</v>
      </c>
      <c r="M5302" s="19" t="s">
        <v>8862</v>
      </c>
      <c r="N5302" t="s">
        <v>60</v>
      </c>
      <c r="O5302" t="s">
        <v>61</v>
      </c>
      <c r="P5302" t="s">
        <v>1994</v>
      </c>
      <c r="Q5302">
        <v>45.682400000000001</v>
      </c>
      <c r="R5302" t="str">
        <f t="shared" si="141"/>
        <v>45.6824N</v>
      </c>
      <c r="S5302" t="s">
        <v>65</v>
      </c>
      <c r="T5302">
        <v>112.6584</v>
      </c>
      <c r="U5302" t="s">
        <v>67</v>
      </c>
      <c r="V5302" t="str">
        <f t="shared" si="142"/>
        <v>112.6584W</v>
      </c>
      <c r="W5302" t="s">
        <v>69</v>
      </c>
      <c r="X5302" t="s">
        <v>1268</v>
      </c>
      <c r="Y5302">
        <v>1712</v>
      </c>
      <c r="AA5302" s="17">
        <v>44380</v>
      </c>
      <c r="AB5302" s="17"/>
      <c r="AC5302" s="17"/>
      <c r="AD5302" t="s">
        <v>8295</v>
      </c>
      <c r="AE5302" t="s">
        <v>132</v>
      </c>
      <c r="AF5302" t="s">
        <v>8830</v>
      </c>
      <c r="AG5302" t="s">
        <v>8847</v>
      </c>
      <c r="AI5302" t="s">
        <v>9027</v>
      </c>
      <c r="AJ5302" t="s">
        <v>74</v>
      </c>
      <c r="AK5302" t="s">
        <v>75</v>
      </c>
      <c r="AL5302" t="s">
        <v>496</v>
      </c>
      <c r="AM5302" t="s">
        <v>77</v>
      </c>
      <c r="AN5302" t="s">
        <v>4874</v>
      </c>
      <c r="AO5302" t="s">
        <v>1184</v>
      </c>
      <c r="AP5302" t="s">
        <v>79</v>
      </c>
      <c r="AQ5302">
        <v>2021</v>
      </c>
      <c r="AR5302" t="s">
        <v>80</v>
      </c>
      <c r="AS5302" t="s">
        <v>8864</v>
      </c>
      <c r="AT5302" t="s">
        <v>8865</v>
      </c>
      <c r="AW5302" t="s">
        <v>8763</v>
      </c>
      <c r="AX5302">
        <f t="shared" si="143"/>
        <v>2021</v>
      </c>
      <c r="AY5302" t="s">
        <v>1184</v>
      </c>
      <c r="AZ5302" t="s">
        <v>1994</v>
      </c>
      <c r="BA5302" t="s">
        <v>74</v>
      </c>
      <c r="BB5302" t="s">
        <v>8295</v>
      </c>
      <c r="BC5302" t="s">
        <v>1155</v>
      </c>
    </row>
    <row r="5303" spans="1:55" x14ac:dyDescent="0.5">
      <c r="A5303" s="3">
        <v>44405</v>
      </c>
      <c r="B5303" t="s">
        <v>1778</v>
      </c>
      <c r="C5303" t="s">
        <v>9021</v>
      </c>
      <c r="L5303" t="s">
        <v>9022</v>
      </c>
      <c r="M5303" s="19" t="s">
        <v>8862</v>
      </c>
      <c r="N5303" t="s">
        <v>60</v>
      </c>
      <c r="O5303" t="s">
        <v>61</v>
      </c>
      <c r="P5303" t="s">
        <v>1994</v>
      </c>
      <c r="Q5303">
        <v>45.682400000000001</v>
      </c>
      <c r="R5303" t="str">
        <f t="shared" si="141"/>
        <v>45.6824N</v>
      </c>
      <c r="S5303" t="s">
        <v>65</v>
      </c>
      <c r="T5303">
        <v>112.6584</v>
      </c>
      <c r="U5303" t="s">
        <v>67</v>
      </c>
      <c r="V5303" t="str">
        <f t="shared" si="142"/>
        <v>112.6584W</v>
      </c>
      <c r="W5303" t="s">
        <v>69</v>
      </c>
      <c r="X5303" t="s">
        <v>1268</v>
      </c>
      <c r="Y5303">
        <v>1712</v>
      </c>
      <c r="AA5303" s="17">
        <v>44380</v>
      </c>
      <c r="AB5303" s="17"/>
      <c r="AC5303" s="17"/>
      <c r="AD5303" t="s">
        <v>8295</v>
      </c>
      <c r="AE5303" t="s">
        <v>132</v>
      </c>
      <c r="AF5303" t="s">
        <v>8830</v>
      </c>
      <c r="AG5303" t="s">
        <v>8847</v>
      </c>
      <c r="AI5303" t="s">
        <v>9028</v>
      </c>
      <c r="AJ5303" t="s">
        <v>74</v>
      </c>
      <c r="AK5303" t="s">
        <v>75</v>
      </c>
      <c r="AL5303" t="s">
        <v>496</v>
      </c>
      <c r="AM5303" t="s">
        <v>77</v>
      </c>
      <c r="AN5303" t="s">
        <v>4874</v>
      </c>
      <c r="AO5303" t="s">
        <v>1184</v>
      </c>
      <c r="AP5303" t="s">
        <v>79</v>
      </c>
      <c r="AQ5303">
        <v>2021</v>
      </c>
      <c r="AR5303" t="s">
        <v>80</v>
      </c>
      <c r="AS5303" t="s">
        <v>8864</v>
      </c>
      <c r="AT5303" t="s">
        <v>8865</v>
      </c>
      <c r="AW5303" t="s">
        <v>8763</v>
      </c>
      <c r="AX5303">
        <f t="shared" si="143"/>
        <v>2021</v>
      </c>
      <c r="AY5303" t="s">
        <v>1184</v>
      </c>
      <c r="AZ5303" t="s">
        <v>1994</v>
      </c>
      <c r="BA5303" t="s">
        <v>74</v>
      </c>
      <c r="BB5303" t="s">
        <v>8295</v>
      </c>
      <c r="BC5303" t="s">
        <v>1155</v>
      </c>
    </row>
    <row r="5304" spans="1:55" x14ac:dyDescent="0.5">
      <c r="A5304" s="3">
        <v>44405</v>
      </c>
      <c r="B5304" t="s">
        <v>1778</v>
      </c>
      <c r="C5304" t="s">
        <v>9021</v>
      </c>
      <c r="L5304" t="s">
        <v>9022</v>
      </c>
      <c r="M5304" s="19" t="s">
        <v>8862</v>
      </c>
      <c r="N5304" t="s">
        <v>60</v>
      </c>
      <c r="O5304" t="s">
        <v>61</v>
      </c>
      <c r="P5304" t="s">
        <v>1994</v>
      </c>
      <c r="Q5304">
        <v>45.682400000000001</v>
      </c>
      <c r="R5304" t="str">
        <f t="shared" si="141"/>
        <v>45.6824N</v>
      </c>
      <c r="S5304" t="s">
        <v>65</v>
      </c>
      <c r="T5304">
        <v>112.6584</v>
      </c>
      <c r="U5304" t="s">
        <v>67</v>
      </c>
      <c r="V5304" t="str">
        <f t="shared" si="142"/>
        <v>112.6584W</v>
      </c>
      <c r="W5304" t="s">
        <v>69</v>
      </c>
      <c r="X5304" t="s">
        <v>1268</v>
      </c>
      <c r="Y5304">
        <v>1712</v>
      </c>
      <c r="AA5304" s="17">
        <v>44380</v>
      </c>
      <c r="AB5304" s="17"/>
      <c r="AC5304" s="17"/>
      <c r="AD5304" t="s">
        <v>8295</v>
      </c>
      <c r="AE5304" t="s">
        <v>132</v>
      </c>
      <c r="AF5304" t="s">
        <v>8830</v>
      </c>
      <c r="AG5304" t="s">
        <v>8847</v>
      </c>
      <c r="AI5304" t="s">
        <v>9029</v>
      </c>
      <c r="AJ5304" t="s">
        <v>74</v>
      </c>
      <c r="AK5304" t="s">
        <v>75</v>
      </c>
      <c r="AL5304" t="s">
        <v>496</v>
      </c>
      <c r="AM5304" t="s">
        <v>77</v>
      </c>
      <c r="AN5304" t="s">
        <v>4877</v>
      </c>
      <c r="AO5304" t="s">
        <v>78</v>
      </c>
      <c r="AP5304" t="s">
        <v>79</v>
      </c>
      <c r="AQ5304">
        <v>2021</v>
      </c>
      <c r="AR5304" t="s">
        <v>80</v>
      </c>
      <c r="AS5304" t="s">
        <v>8864</v>
      </c>
      <c r="AT5304" t="s">
        <v>8865</v>
      </c>
      <c r="AW5304" t="s">
        <v>8763</v>
      </c>
      <c r="AX5304">
        <f t="shared" si="143"/>
        <v>2021</v>
      </c>
      <c r="AY5304" t="s">
        <v>78</v>
      </c>
      <c r="AZ5304" t="s">
        <v>1994</v>
      </c>
      <c r="BA5304" t="s">
        <v>74</v>
      </c>
      <c r="BB5304" t="s">
        <v>8295</v>
      </c>
      <c r="BC5304" t="s">
        <v>1155</v>
      </c>
    </row>
    <row r="5305" spans="1:55" x14ac:dyDescent="0.5">
      <c r="A5305" s="3">
        <v>44405</v>
      </c>
      <c r="B5305" t="s">
        <v>1778</v>
      </c>
      <c r="C5305" t="s">
        <v>9021</v>
      </c>
      <c r="L5305" t="s">
        <v>9022</v>
      </c>
      <c r="M5305" s="19" t="s">
        <v>8862</v>
      </c>
      <c r="N5305" t="s">
        <v>60</v>
      </c>
      <c r="O5305" t="s">
        <v>61</v>
      </c>
      <c r="P5305" t="s">
        <v>1994</v>
      </c>
      <c r="Q5305">
        <v>45.682400000000001</v>
      </c>
      <c r="R5305" t="str">
        <f t="shared" si="141"/>
        <v>45.6824N</v>
      </c>
      <c r="S5305" t="s">
        <v>65</v>
      </c>
      <c r="T5305">
        <v>112.6584</v>
      </c>
      <c r="U5305" t="s">
        <v>67</v>
      </c>
      <c r="V5305" t="str">
        <f t="shared" si="142"/>
        <v>112.6584W</v>
      </c>
      <c r="W5305" t="s">
        <v>69</v>
      </c>
      <c r="X5305" t="s">
        <v>1268</v>
      </c>
      <c r="Y5305">
        <v>1712</v>
      </c>
      <c r="AA5305" s="17">
        <v>44380</v>
      </c>
      <c r="AB5305" s="17"/>
      <c r="AC5305" s="17"/>
      <c r="AD5305" t="s">
        <v>8295</v>
      </c>
      <c r="AE5305" t="s">
        <v>132</v>
      </c>
      <c r="AF5305" t="s">
        <v>8830</v>
      </c>
      <c r="AG5305" t="s">
        <v>8847</v>
      </c>
      <c r="AI5305" t="s">
        <v>9030</v>
      </c>
      <c r="AJ5305" t="s">
        <v>74</v>
      </c>
      <c r="AK5305" t="s">
        <v>75</v>
      </c>
      <c r="AL5305" t="s">
        <v>496</v>
      </c>
      <c r="AM5305" t="s">
        <v>77</v>
      </c>
      <c r="AN5305" t="s">
        <v>4877</v>
      </c>
      <c r="AO5305" t="s">
        <v>78</v>
      </c>
      <c r="AP5305" t="s">
        <v>79</v>
      </c>
      <c r="AQ5305">
        <v>2021</v>
      </c>
      <c r="AR5305" t="s">
        <v>80</v>
      </c>
      <c r="AS5305" t="s">
        <v>8864</v>
      </c>
      <c r="AT5305" t="s">
        <v>8865</v>
      </c>
      <c r="AW5305" t="s">
        <v>8763</v>
      </c>
      <c r="AX5305">
        <f t="shared" si="143"/>
        <v>2021</v>
      </c>
      <c r="AY5305" t="s">
        <v>78</v>
      </c>
      <c r="AZ5305" t="s">
        <v>1994</v>
      </c>
      <c r="BA5305" t="s">
        <v>74</v>
      </c>
      <c r="BB5305" t="s">
        <v>8295</v>
      </c>
      <c r="BC5305" t="s">
        <v>1155</v>
      </c>
    </row>
    <row r="5306" spans="1:55" x14ac:dyDescent="0.5">
      <c r="A5306" s="3">
        <v>44405</v>
      </c>
      <c r="B5306" t="s">
        <v>1778</v>
      </c>
      <c r="C5306" t="s">
        <v>9021</v>
      </c>
      <c r="L5306" t="s">
        <v>9022</v>
      </c>
      <c r="M5306" s="19" t="s">
        <v>8862</v>
      </c>
      <c r="N5306" t="s">
        <v>60</v>
      </c>
      <c r="O5306" t="s">
        <v>61</v>
      </c>
      <c r="P5306" t="s">
        <v>1994</v>
      </c>
      <c r="Q5306">
        <v>45.682400000000001</v>
      </c>
      <c r="R5306" t="str">
        <f t="shared" si="141"/>
        <v>45.6824N</v>
      </c>
      <c r="S5306" t="s">
        <v>65</v>
      </c>
      <c r="T5306">
        <v>112.6584</v>
      </c>
      <c r="U5306" t="s">
        <v>67</v>
      </c>
      <c r="V5306" t="str">
        <f t="shared" si="142"/>
        <v>112.6584W</v>
      </c>
      <c r="W5306" t="s">
        <v>69</v>
      </c>
      <c r="X5306" t="s">
        <v>1268</v>
      </c>
      <c r="Y5306">
        <v>1712</v>
      </c>
      <c r="AA5306" s="17">
        <v>44380</v>
      </c>
      <c r="AB5306" s="17"/>
      <c r="AC5306" s="17"/>
      <c r="AD5306" t="s">
        <v>8295</v>
      </c>
      <c r="AE5306" t="s">
        <v>132</v>
      </c>
      <c r="AF5306" t="s">
        <v>8830</v>
      </c>
      <c r="AG5306" t="s">
        <v>8847</v>
      </c>
      <c r="AI5306" t="s">
        <v>9031</v>
      </c>
      <c r="AJ5306" t="s">
        <v>74</v>
      </c>
      <c r="AK5306" t="s">
        <v>75</v>
      </c>
      <c r="AL5306" t="s">
        <v>496</v>
      </c>
      <c r="AM5306" t="s">
        <v>77</v>
      </c>
      <c r="AN5306" t="s">
        <v>4877</v>
      </c>
      <c r="AO5306" t="s">
        <v>1286</v>
      </c>
      <c r="AP5306" t="s">
        <v>79</v>
      </c>
      <c r="AQ5306">
        <v>2021</v>
      </c>
      <c r="AR5306" t="s">
        <v>80</v>
      </c>
      <c r="AS5306" t="s">
        <v>8864</v>
      </c>
      <c r="AT5306" t="s">
        <v>8865</v>
      </c>
      <c r="AW5306" t="s">
        <v>8763</v>
      </c>
      <c r="AX5306">
        <f t="shared" si="143"/>
        <v>2021</v>
      </c>
      <c r="AY5306" t="s">
        <v>1286</v>
      </c>
      <c r="AZ5306" t="s">
        <v>1994</v>
      </c>
      <c r="BA5306" t="s">
        <v>74</v>
      </c>
      <c r="BB5306" t="s">
        <v>8295</v>
      </c>
      <c r="BC5306" t="s">
        <v>1155</v>
      </c>
    </row>
    <row r="5307" spans="1:55" x14ac:dyDescent="0.5">
      <c r="A5307" s="3">
        <v>44405</v>
      </c>
      <c r="B5307" t="s">
        <v>1778</v>
      </c>
      <c r="C5307" t="s">
        <v>9021</v>
      </c>
      <c r="L5307" t="s">
        <v>9022</v>
      </c>
      <c r="M5307" s="19" t="s">
        <v>8862</v>
      </c>
      <c r="N5307" t="s">
        <v>60</v>
      </c>
      <c r="O5307" t="s">
        <v>61</v>
      </c>
      <c r="P5307" t="s">
        <v>1994</v>
      </c>
      <c r="Q5307">
        <v>45.682400000000001</v>
      </c>
      <c r="R5307" t="str">
        <f t="shared" si="141"/>
        <v>45.6824N</v>
      </c>
      <c r="S5307" t="s">
        <v>65</v>
      </c>
      <c r="T5307">
        <v>112.6584</v>
      </c>
      <c r="U5307" t="s">
        <v>67</v>
      </c>
      <c r="V5307" t="str">
        <f t="shared" si="142"/>
        <v>112.6584W</v>
      </c>
      <c r="W5307" t="s">
        <v>69</v>
      </c>
      <c r="X5307" t="s">
        <v>1268</v>
      </c>
      <c r="Y5307">
        <v>1712</v>
      </c>
      <c r="AA5307" s="17">
        <v>44380</v>
      </c>
      <c r="AB5307" s="17"/>
      <c r="AC5307" s="17"/>
      <c r="AD5307" t="s">
        <v>8295</v>
      </c>
      <c r="AE5307" t="s">
        <v>132</v>
      </c>
      <c r="AF5307" t="s">
        <v>8830</v>
      </c>
      <c r="AG5307" t="s">
        <v>8847</v>
      </c>
      <c r="AI5307" t="s">
        <v>9032</v>
      </c>
      <c r="AJ5307" t="s">
        <v>74</v>
      </c>
      <c r="AK5307" t="s">
        <v>75</v>
      </c>
      <c r="AL5307" t="s">
        <v>496</v>
      </c>
      <c r="AM5307" t="s">
        <v>77</v>
      </c>
      <c r="AN5307" t="s">
        <v>4874</v>
      </c>
      <c r="AO5307" t="s">
        <v>328</v>
      </c>
      <c r="AP5307" t="s">
        <v>132</v>
      </c>
      <c r="AQ5307">
        <v>2021</v>
      </c>
      <c r="AR5307" t="s">
        <v>80</v>
      </c>
      <c r="AS5307" t="s">
        <v>8864</v>
      </c>
      <c r="AT5307" t="s">
        <v>8865</v>
      </c>
      <c r="AW5307" t="s">
        <v>8763</v>
      </c>
      <c r="AX5307">
        <f t="shared" si="143"/>
        <v>2021</v>
      </c>
      <c r="AY5307" t="s">
        <v>328</v>
      </c>
      <c r="AZ5307" t="s">
        <v>1994</v>
      </c>
      <c r="BA5307" t="s">
        <v>74</v>
      </c>
      <c r="BB5307" t="s">
        <v>8295</v>
      </c>
      <c r="BC5307" t="s">
        <v>1155</v>
      </c>
    </row>
    <row r="5308" spans="1:55" x14ac:dyDescent="0.5">
      <c r="A5308" s="3">
        <v>44405</v>
      </c>
      <c r="B5308" t="s">
        <v>1778</v>
      </c>
      <c r="C5308" t="s">
        <v>9021</v>
      </c>
      <c r="L5308" t="s">
        <v>9022</v>
      </c>
      <c r="M5308" s="19" t="s">
        <v>8862</v>
      </c>
      <c r="N5308" t="s">
        <v>60</v>
      </c>
      <c r="O5308" t="s">
        <v>61</v>
      </c>
      <c r="P5308" t="s">
        <v>1994</v>
      </c>
      <c r="Q5308">
        <v>45.682400000000001</v>
      </c>
      <c r="R5308" t="str">
        <f t="shared" si="141"/>
        <v>45.6824N</v>
      </c>
      <c r="S5308" t="s">
        <v>65</v>
      </c>
      <c r="T5308">
        <v>112.6584</v>
      </c>
      <c r="U5308" t="s">
        <v>67</v>
      </c>
      <c r="V5308" t="str">
        <f t="shared" si="142"/>
        <v>112.6584W</v>
      </c>
      <c r="W5308" t="s">
        <v>69</v>
      </c>
      <c r="X5308" t="s">
        <v>1268</v>
      </c>
      <c r="Y5308">
        <v>1712</v>
      </c>
      <c r="AA5308" s="17">
        <v>44380</v>
      </c>
      <c r="AB5308" s="17"/>
      <c r="AC5308" s="17"/>
      <c r="AD5308" t="s">
        <v>8295</v>
      </c>
      <c r="AE5308" t="s">
        <v>132</v>
      </c>
      <c r="AF5308" t="s">
        <v>8830</v>
      </c>
      <c r="AG5308" t="s">
        <v>8847</v>
      </c>
      <c r="AI5308" t="s">
        <v>9033</v>
      </c>
      <c r="AJ5308" t="s">
        <v>74</v>
      </c>
      <c r="AK5308" t="s">
        <v>75</v>
      </c>
      <c r="AL5308" t="s">
        <v>496</v>
      </c>
      <c r="AM5308" t="s">
        <v>77</v>
      </c>
      <c r="AN5308" t="s">
        <v>4874</v>
      </c>
      <c r="AO5308" t="s">
        <v>328</v>
      </c>
      <c r="AP5308" t="s">
        <v>79</v>
      </c>
      <c r="AQ5308">
        <v>2021</v>
      </c>
      <c r="AR5308" t="s">
        <v>101</v>
      </c>
      <c r="AS5308" t="s">
        <v>8864</v>
      </c>
      <c r="AT5308" t="s">
        <v>8865</v>
      </c>
      <c r="AW5308" t="s">
        <v>8763</v>
      </c>
      <c r="AX5308">
        <f t="shared" si="143"/>
        <v>2021</v>
      </c>
      <c r="AY5308" t="s">
        <v>328</v>
      </c>
      <c r="AZ5308" t="s">
        <v>1994</v>
      </c>
      <c r="BA5308" t="s">
        <v>74</v>
      </c>
      <c r="BB5308" t="s">
        <v>8295</v>
      </c>
      <c r="BC5308" t="s">
        <v>1155</v>
      </c>
    </row>
    <row r="5309" spans="1:55" x14ac:dyDescent="0.5">
      <c r="A5309" s="3">
        <v>44405</v>
      </c>
      <c r="B5309" t="s">
        <v>1778</v>
      </c>
      <c r="C5309" t="s">
        <v>9021</v>
      </c>
      <c r="L5309" t="s">
        <v>9022</v>
      </c>
      <c r="M5309" s="19" t="s">
        <v>8862</v>
      </c>
      <c r="N5309" t="s">
        <v>60</v>
      </c>
      <c r="O5309" t="s">
        <v>61</v>
      </c>
      <c r="P5309" t="s">
        <v>1994</v>
      </c>
      <c r="Q5309">
        <v>45.682400000000001</v>
      </c>
      <c r="R5309" t="str">
        <f t="shared" si="141"/>
        <v>45.6824N</v>
      </c>
      <c r="S5309" t="s">
        <v>65</v>
      </c>
      <c r="T5309">
        <v>112.6584</v>
      </c>
      <c r="U5309" t="s">
        <v>67</v>
      </c>
      <c r="V5309" t="str">
        <f t="shared" si="142"/>
        <v>112.6584W</v>
      </c>
      <c r="W5309" t="s">
        <v>69</v>
      </c>
      <c r="X5309" t="s">
        <v>1268</v>
      </c>
      <c r="Y5309">
        <v>1712</v>
      </c>
      <c r="AA5309" s="17">
        <v>44380</v>
      </c>
      <c r="AB5309" s="17"/>
      <c r="AC5309" s="17"/>
      <c r="AD5309" t="s">
        <v>8295</v>
      </c>
      <c r="AE5309" t="s">
        <v>132</v>
      </c>
      <c r="AF5309" t="s">
        <v>8830</v>
      </c>
      <c r="AG5309" t="s">
        <v>8847</v>
      </c>
      <c r="AI5309" t="s">
        <v>9034</v>
      </c>
      <c r="AJ5309" t="s">
        <v>74</v>
      </c>
      <c r="AK5309" t="s">
        <v>75</v>
      </c>
      <c r="AL5309" t="s">
        <v>496</v>
      </c>
      <c r="AM5309" t="s">
        <v>77</v>
      </c>
      <c r="AN5309" t="s">
        <v>4873</v>
      </c>
      <c r="AO5309" t="s">
        <v>1703</v>
      </c>
      <c r="AP5309" t="s">
        <v>79</v>
      </c>
      <c r="AQ5309">
        <v>2021</v>
      </c>
      <c r="AR5309" t="s">
        <v>101</v>
      </c>
      <c r="AS5309" t="s">
        <v>8864</v>
      </c>
      <c r="AT5309" t="s">
        <v>8865</v>
      </c>
      <c r="AW5309" t="s">
        <v>8763</v>
      </c>
      <c r="AX5309">
        <f t="shared" si="143"/>
        <v>2021</v>
      </c>
      <c r="AY5309" t="s">
        <v>1703</v>
      </c>
      <c r="AZ5309" t="s">
        <v>1994</v>
      </c>
      <c r="BA5309" t="s">
        <v>74</v>
      </c>
      <c r="BB5309" t="s">
        <v>8295</v>
      </c>
      <c r="BC5309" t="s">
        <v>1155</v>
      </c>
    </row>
    <row r="5310" spans="1:55" x14ac:dyDescent="0.5">
      <c r="A5310" s="3">
        <v>44405</v>
      </c>
      <c r="B5310" t="s">
        <v>1778</v>
      </c>
      <c r="C5310" t="s">
        <v>9021</v>
      </c>
      <c r="L5310" t="s">
        <v>9022</v>
      </c>
      <c r="M5310" s="19" t="s">
        <v>8862</v>
      </c>
      <c r="N5310" t="s">
        <v>60</v>
      </c>
      <c r="O5310" t="s">
        <v>61</v>
      </c>
      <c r="P5310" t="s">
        <v>1994</v>
      </c>
      <c r="Q5310">
        <v>45.682400000000001</v>
      </c>
      <c r="R5310" t="str">
        <f t="shared" si="141"/>
        <v>45.6824N</v>
      </c>
      <c r="S5310" t="s">
        <v>65</v>
      </c>
      <c r="T5310">
        <v>112.6584</v>
      </c>
      <c r="U5310" t="s">
        <v>67</v>
      </c>
      <c r="V5310" t="str">
        <f t="shared" si="142"/>
        <v>112.6584W</v>
      </c>
      <c r="W5310" t="s">
        <v>69</v>
      </c>
      <c r="X5310" t="s">
        <v>1268</v>
      </c>
      <c r="Y5310">
        <v>1712</v>
      </c>
      <c r="AA5310" s="17">
        <v>44380</v>
      </c>
      <c r="AB5310" s="17"/>
      <c r="AC5310" s="17"/>
      <c r="AD5310" t="s">
        <v>8295</v>
      </c>
      <c r="AE5310" t="s">
        <v>132</v>
      </c>
      <c r="AF5310" t="s">
        <v>8830</v>
      </c>
      <c r="AG5310" t="s">
        <v>8847</v>
      </c>
      <c r="AI5310" t="s">
        <v>9035</v>
      </c>
      <c r="AJ5310" t="s">
        <v>74</v>
      </c>
      <c r="AK5310" t="s">
        <v>75</v>
      </c>
      <c r="AL5310" t="s">
        <v>496</v>
      </c>
      <c r="AM5310" t="s">
        <v>77</v>
      </c>
      <c r="AN5310" t="s">
        <v>4873</v>
      </c>
      <c r="AO5310" t="s">
        <v>1703</v>
      </c>
      <c r="AP5310" t="s">
        <v>79</v>
      </c>
      <c r="AQ5310">
        <v>2021</v>
      </c>
      <c r="AR5310" t="s">
        <v>101</v>
      </c>
      <c r="AS5310" t="s">
        <v>8864</v>
      </c>
      <c r="AT5310" t="s">
        <v>8865</v>
      </c>
      <c r="AW5310" t="s">
        <v>8763</v>
      </c>
      <c r="AX5310">
        <f t="shared" si="143"/>
        <v>2021</v>
      </c>
      <c r="AY5310" t="s">
        <v>1703</v>
      </c>
      <c r="AZ5310" t="s">
        <v>1994</v>
      </c>
      <c r="BA5310" t="s">
        <v>74</v>
      </c>
      <c r="BB5310" t="s">
        <v>8295</v>
      </c>
      <c r="BC5310" t="s">
        <v>1155</v>
      </c>
    </row>
    <row r="5311" spans="1:55" x14ac:dyDescent="0.5">
      <c r="A5311" s="3">
        <v>44405</v>
      </c>
      <c r="B5311" t="s">
        <v>1778</v>
      </c>
      <c r="C5311" t="s">
        <v>9021</v>
      </c>
      <c r="L5311" t="s">
        <v>9022</v>
      </c>
      <c r="M5311" s="19" t="s">
        <v>8862</v>
      </c>
      <c r="N5311" t="s">
        <v>60</v>
      </c>
      <c r="O5311" t="s">
        <v>61</v>
      </c>
      <c r="P5311" t="s">
        <v>1994</v>
      </c>
      <c r="Q5311">
        <v>45.682400000000001</v>
      </c>
      <c r="R5311" t="str">
        <f t="shared" si="141"/>
        <v>45.6824N</v>
      </c>
      <c r="S5311" t="s">
        <v>65</v>
      </c>
      <c r="T5311">
        <v>112.6584</v>
      </c>
      <c r="U5311" t="s">
        <v>67</v>
      </c>
      <c r="V5311" t="str">
        <f t="shared" si="142"/>
        <v>112.6584W</v>
      </c>
      <c r="W5311" t="s">
        <v>69</v>
      </c>
      <c r="X5311" t="s">
        <v>1268</v>
      </c>
      <c r="Y5311">
        <v>1712</v>
      </c>
      <c r="AA5311" s="17">
        <v>44380</v>
      </c>
      <c r="AB5311" s="17"/>
      <c r="AC5311" s="17"/>
      <c r="AD5311" t="s">
        <v>8295</v>
      </c>
      <c r="AE5311" t="s">
        <v>132</v>
      </c>
      <c r="AF5311" t="s">
        <v>8830</v>
      </c>
      <c r="AG5311" t="s">
        <v>8847</v>
      </c>
      <c r="AI5311" t="s">
        <v>9036</v>
      </c>
      <c r="AJ5311" t="s">
        <v>74</v>
      </c>
      <c r="AK5311" t="s">
        <v>75</v>
      </c>
      <c r="AL5311" t="s">
        <v>496</v>
      </c>
      <c r="AM5311" t="s">
        <v>77</v>
      </c>
      <c r="AN5311" t="s">
        <v>4874</v>
      </c>
      <c r="AO5311" t="s">
        <v>1184</v>
      </c>
      <c r="AP5311" t="s">
        <v>79</v>
      </c>
      <c r="AQ5311">
        <v>2021</v>
      </c>
      <c r="AR5311" t="s">
        <v>101</v>
      </c>
      <c r="AS5311" t="s">
        <v>8864</v>
      </c>
      <c r="AT5311" t="s">
        <v>8865</v>
      </c>
      <c r="AW5311" t="s">
        <v>8763</v>
      </c>
      <c r="AX5311">
        <f t="shared" si="143"/>
        <v>2021</v>
      </c>
      <c r="AY5311" t="s">
        <v>1184</v>
      </c>
      <c r="AZ5311" t="s">
        <v>1994</v>
      </c>
      <c r="BA5311" t="s">
        <v>74</v>
      </c>
      <c r="BB5311" t="s">
        <v>8295</v>
      </c>
      <c r="BC5311" t="s">
        <v>1155</v>
      </c>
    </row>
    <row r="5312" spans="1:55" x14ac:dyDescent="0.5">
      <c r="A5312" s="3">
        <v>44405</v>
      </c>
      <c r="B5312" t="s">
        <v>1778</v>
      </c>
      <c r="C5312" t="s">
        <v>9037</v>
      </c>
      <c r="L5312" t="s">
        <v>9022</v>
      </c>
      <c r="M5312" s="19" t="s">
        <v>8862</v>
      </c>
      <c r="N5312" t="s">
        <v>60</v>
      </c>
      <c r="O5312" t="s">
        <v>61</v>
      </c>
      <c r="P5312" t="s">
        <v>1994</v>
      </c>
      <c r="Q5312">
        <v>45.682400000000001</v>
      </c>
      <c r="R5312" t="str">
        <f t="shared" si="141"/>
        <v>45.6824N</v>
      </c>
      <c r="S5312" t="s">
        <v>65</v>
      </c>
      <c r="T5312">
        <v>112.6584</v>
      </c>
      <c r="U5312" t="s">
        <v>67</v>
      </c>
      <c r="V5312" t="str">
        <f t="shared" si="142"/>
        <v>112.6584W</v>
      </c>
      <c r="W5312" t="s">
        <v>69</v>
      </c>
      <c r="X5312" t="s">
        <v>1268</v>
      </c>
      <c r="Y5312">
        <v>1712</v>
      </c>
      <c r="AA5312" s="17">
        <v>44381</v>
      </c>
      <c r="AB5312" s="17"/>
      <c r="AC5312" s="17"/>
      <c r="AD5312" t="s">
        <v>8295</v>
      </c>
      <c r="AE5312" t="s">
        <v>132</v>
      </c>
      <c r="AF5312" t="s">
        <v>8830</v>
      </c>
      <c r="AG5312" t="s">
        <v>8847</v>
      </c>
      <c r="AI5312" t="s">
        <v>9038</v>
      </c>
      <c r="AJ5312" t="s">
        <v>74</v>
      </c>
      <c r="AK5312" t="s">
        <v>75</v>
      </c>
      <c r="AL5312" t="s">
        <v>496</v>
      </c>
      <c r="AM5312" t="s">
        <v>77</v>
      </c>
      <c r="AN5312" t="s">
        <v>4878</v>
      </c>
      <c r="AO5312" t="s">
        <v>139</v>
      </c>
      <c r="AP5312" t="s">
        <v>79</v>
      </c>
      <c r="AQ5312">
        <v>2021</v>
      </c>
      <c r="AR5312" t="s">
        <v>80</v>
      </c>
      <c r="AS5312" t="s">
        <v>6774</v>
      </c>
      <c r="AT5312" t="s">
        <v>8834</v>
      </c>
      <c r="AW5312" t="s">
        <v>8763</v>
      </c>
      <c r="AX5312">
        <f t="shared" si="143"/>
        <v>2021</v>
      </c>
      <c r="AY5312" t="s">
        <v>139</v>
      </c>
      <c r="AZ5312" t="s">
        <v>1994</v>
      </c>
      <c r="BA5312" t="s">
        <v>74</v>
      </c>
      <c r="BB5312" t="s">
        <v>8295</v>
      </c>
      <c r="BC5312" t="s">
        <v>1155</v>
      </c>
    </row>
    <row r="5313" spans="1:55" x14ac:dyDescent="0.5">
      <c r="A5313" s="3">
        <v>44405</v>
      </c>
      <c r="B5313" t="s">
        <v>1778</v>
      </c>
      <c r="C5313" t="s">
        <v>9037</v>
      </c>
      <c r="L5313" t="s">
        <v>9022</v>
      </c>
      <c r="M5313" s="19" t="s">
        <v>8862</v>
      </c>
      <c r="N5313" t="s">
        <v>60</v>
      </c>
      <c r="O5313" t="s">
        <v>61</v>
      </c>
      <c r="P5313" t="s">
        <v>1994</v>
      </c>
      <c r="Q5313">
        <v>45.682400000000001</v>
      </c>
      <c r="R5313" t="str">
        <f t="shared" ref="R5313:R5376" si="144">Q5313&amp;S5313</f>
        <v>45.6824N</v>
      </c>
      <c r="S5313" t="s">
        <v>65</v>
      </c>
      <c r="T5313">
        <v>112.6584</v>
      </c>
      <c r="U5313" t="s">
        <v>67</v>
      </c>
      <c r="V5313" t="str">
        <f t="shared" ref="V5313:V5376" si="145">T5313&amp;U5313</f>
        <v>112.6584W</v>
      </c>
      <c r="W5313" t="s">
        <v>69</v>
      </c>
      <c r="X5313" t="s">
        <v>1268</v>
      </c>
      <c r="Y5313">
        <v>1712</v>
      </c>
      <c r="AA5313" s="17">
        <v>44381</v>
      </c>
      <c r="AB5313" s="17"/>
      <c r="AC5313" s="17"/>
      <c r="AD5313" t="s">
        <v>8295</v>
      </c>
      <c r="AE5313" t="s">
        <v>132</v>
      </c>
      <c r="AF5313" t="s">
        <v>8830</v>
      </c>
      <c r="AG5313" t="s">
        <v>8847</v>
      </c>
      <c r="AI5313" t="s">
        <v>9039</v>
      </c>
      <c r="AJ5313" t="s">
        <v>74</v>
      </c>
      <c r="AK5313" t="s">
        <v>75</v>
      </c>
      <c r="AL5313" t="s">
        <v>496</v>
      </c>
      <c r="AM5313" t="s">
        <v>77</v>
      </c>
      <c r="AN5313" t="s">
        <v>4873</v>
      </c>
      <c r="AO5313" t="s">
        <v>1703</v>
      </c>
      <c r="AP5313" t="s">
        <v>79</v>
      </c>
      <c r="AQ5313">
        <v>2021</v>
      </c>
      <c r="AR5313" t="s">
        <v>80</v>
      </c>
      <c r="AS5313" t="s">
        <v>6774</v>
      </c>
      <c r="AT5313" t="s">
        <v>8834</v>
      </c>
      <c r="AW5313" t="s">
        <v>8763</v>
      </c>
      <c r="AX5313">
        <f t="shared" si="143"/>
        <v>2021</v>
      </c>
      <c r="AY5313" t="s">
        <v>1703</v>
      </c>
      <c r="AZ5313" t="s">
        <v>1994</v>
      </c>
      <c r="BA5313" t="s">
        <v>74</v>
      </c>
      <c r="BB5313" t="s">
        <v>8295</v>
      </c>
      <c r="BC5313" t="s">
        <v>1155</v>
      </c>
    </row>
    <row r="5314" spans="1:55" x14ac:dyDescent="0.5">
      <c r="A5314" s="3">
        <v>44405</v>
      </c>
      <c r="B5314" t="s">
        <v>1778</v>
      </c>
      <c r="C5314" t="s">
        <v>9037</v>
      </c>
      <c r="L5314" t="s">
        <v>9022</v>
      </c>
      <c r="M5314" s="19" t="s">
        <v>8862</v>
      </c>
      <c r="N5314" t="s">
        <v>60</v>
      </c>
      <c r="O5314" t="s">
        <v>61</v>
      </c>
      <c r="P5314" t="s">
        <v>1994</v>
      </c>
      <c r="Q5314">
        <v>45.682400000000001</v>
      </c>
      <c r="R5314" t="str">
        <f t="shared" si="144"/>
        <v>45.6824N</v>
      </c>
      <c r="S5314" t="s">
        <v>65</v>
      </c>
      <c r="T5314">
        <v>112.6584</v>
      </c>
      <c r="U5314" t="s">
        <v>67</v>
      </c>
      <c r="V5314" t="str">
        <f t="shared" si="145"/>
        <v>112.6584W</v>
      </c>
      <c r="W5314" t="s">
        <v>69</v>
      </c>
      <c r="X5314" t="s">
        <v>1268</v>
      </c>
      <c r="Y5314">
        <v>1712</v>
      </c>
      <c r="AA5314" s="17">
        <v>44381</v>
      </c>
      <c r="AB5314" s="17"/>
      <c r="AC5314" s="17"/>
      <c r="AD5314" t="s">
        <v>8295</v>
      </c>
      <c r="AE5314" t="s">
        <v>132</v>
      </c>
      <c r="AF5314" t="s">
        <v>8830</v>
      </c>
      <c r="AG5314" t="s">
        <v>8847</v>
      </c>
      <c r="AI5314" t="s">
        <v>9040</v>
      </c>
      <c r="AJ5314" t="s">
        <v>74</v>
      </c>
      <c r="AK5314" t="s">
        <v>75</v>
      </c>
      <c r="AL5314" t="s">
        <v>496</v>
      </c>
      <c r="AM5314" t="s">
        <v>77</v>
      </c>
      <c r="AN5314" t="s">
        <v>4873</v>
      </c>
      <c r="AO5314" t="s">
        <v>1703</v>
      </c>
      <c r="AP5314" t="s">
        <v>79</v>
      </c>
      <c r="AQ5314">
        <v>2021</v>
      </c>
      <c r="AR5314" t="s">
        <v>80</v>
      </c>
      <c r="AS5314" t="s">
        <v>6774</v>
      </c>
      <c r="AT5314" t="s">
        <v>8834</v>
      </c>
      <c r="AW5314" t="s">
        <v>8763</v>
      </c>
      <c r="AX5314">
        <f t="shared" si="143"/>
        <v>2021</v>
      </c>
      <c r="AY5314" t="s">
        <v>1703</v>
      </c>
      <c r="AZ5314" t="s">
        <v>1994</v>
      </c>
      <c r="BA5314" t="s">
        <v>74</v>
      </c>
      <c r="BB5314" t="s">
        <v>8295</v>
      </c>
      <c r="BC5314" t="s">
        <v>1155</v>
      </c>
    </row>
    <row r="5315" spans="1:55" x14ac:dyDescent="0.5">
      <c r="A5315" s="3">
        <v>44405</v>
      </c>
      <c r="B5315" t="s">
        <v>1778</v>
      </c>
      <c r="C5315" t="s">
        <v>9037</v>
      </c>
      <c r="L5315" t="s">
        <v>9022</v>
      </c>
      <c r="M5315" s="19" t="s">
        <v>8862</v>
      </c>
      <c r="N5315" t="s">
        <v>60</v>
      </c>
      <c r="O5315" t="s">
        <v>61</v>
      </c>
      <c r="P5315" t="s">
        <v>1994</v>
      </c>
      <c r="Q5315">
        <v>45.682400000000001</v>
      </c>
      <c r="R5315" t="str">
        <f t="shared" si="144"/>
        <v>45.6824N</v>
      </c>
      <c r="S5315" t="s">
        <v>65</v>
      </c>
      <c r="T5315">
        <v>112.6584</v>
      </c>
      <c r="U5315" t="s">
        <v>67</v>
      </c>
      <c r="V5315" t="str">
        <f t="shared" si="145"/>
        <v>112.6584W</v>
      </c>
      <c r="W5315" t="s">
        <v>69</v>
      </c>
      <c r="X5315" t="s">
        <v>1268</v>
      </c>
      <c r="Y5315">
        <v>1712</v>
      </c>
      <c r="AA5315" s="17">
        <v>44381</v>
      </c>
      <c r="AB5315" s="17"/>
      <c r="AC5315" s="17"/>
      <c r="AD5315" t="s">
        <v>8295</v>
      </c>
      <c r="AE5315" t="s">
        <v>132</v>
      </c>
      <c r="AF5315" t="s">
        <v>8830</v>
      </c>
      <c r="AG5315" t="s">
        <v>8847</v>
      </c>
      <c r="AI5315" t="s">
        <v>9041</v>
      </c>
      <c r="AJ5315" t="s">
        <v>74</v>
      </c>
      <c r="AK5315" t="s">
        <v>75</v>
      </c>
      <c r="AL5315" t="s">
        <v>496</v>
      </c>
      <c r="AM5315" t="s">
        <v>77</v>
      </c>
      <c r="AN5315" t="s">
        <v>4873</v>
      </c>
      <c r="AO5315" t="s">
        <v>1703</v>
      </c>
      <c r="AP5315" t="s">
        <v>79</v>
      </c>
      <c r="AQ5315">
        <v>2021</v>
      </c>
      <c r="AR5315" t="s">
        <v>80</v>
      </c>
      <c r="AS5315" t="s">
        <v>6774</v>
      </c>
      <c r="AT5315" t="s">
        <v>8834</v>
      </c>
      <c r="AW5315" t="s">
        <v>8763</v>
      </c>
      <c r="AX5315">
        <f t="shared" si="143"/>
        <v>2021</v>
      </c>
      <c r="AY5315" t="s">
        <v>1703</v>
      </c>
      <c r="AZ5315" t="s">
        <v>1994</v>
      </c>
      <c r="BA5315" t="s">
        <v>74</v>
      </c>
      <c r="BB5315" t="s">
        <v>8295</v>
      </c>
      <c r="BC5315" t="s">
        <v>1155</v>
      </c>
    </row>
    <row r="5316" spans="1:55" x14ac:dyDescent="0.5">
      <c r="A5316" s="3">
        <v>44405</v>
      </c>
      <c r="B5316" t="s">
        <v>1778</v>
      </c>
      <c r="C5316" t="s">
        <v>9037</v>
      </c>
      <c r="L5316" t="s">
        <v>9022</v>
      </c>
      <c r="M5316" s="19" t="s">
        <v>8862</v>
      </c>
      <c r="N5316" t="s">
        <v>60</v>
      </c>
      <c r="O5316" t="s">
        <v>61</v>
      </c>
      <c r="P5316" t="s">
        <v>1994</v>
      </c>
      <c r="Q5316">
        <v>45.682400000000001</v>
      </c>
      <c r="R5316" t="str">
        <f t="shared" si="144"/>
        <v>45.6824N</v>
      </c>
      <c r="S5316" t="s">
        <v>65</v>
      </c>
      <c r="T5316">
        <v>112.6584</v>
      </c>
      <c r="U5316" t="s">
        <v>67</v>
      </c>
      <c r="V5316" t="str">
        <f t="shared" si="145"/>
        <v>112.6584W</v>
      </c>
      <c r="W5316" t="s">
        <v>69</v>
      </c>
      <c r="X5316" t="s">
        <v>1268</v>
      </c>
      <c r="Y5316">
        <v>1712</v>
      </c>
      <c r="AA5316" s="17">
        <v>44381</v>
      </c>
      <c r="AB5316" s="17"/>
      <c r="AC5316" s="17"/>
      <c r="AD5316" t="s">
        <v>8295</v>
      </c>
      <c r="AE5316" t="s">
        <v>132</v>
      </c>
      <c r="AF5316" t="s">
        <v>8830</v>
      </c>
      <c r="AG5316" t="s">
        <v>8847</v>
      </c>
      <c r="AI5316" t="s">
        <v>9042</v>
      </c>
      <c r="AJ5316" t="s">
        <v>74</v>
      </c>
      <c r="AK5316" t="s">
        <v>75</v>
      </c>
      <c r="AL5316" t="s">
        <v>496</v>
      </c>
      <c r="AM5316" t="s">
        <v>77</v>
      </c>
      <c r="AN5316" t="s">
        <v>4873</v>
      </c>
      <c r="AO5316" t="s">
        <v>1703</v>
      </c>
      <c r="AP5316" t="s">
        <v>79</v>
      </c>
      <c r="AQ5316">
        <v>2021</v>
      </c>
      <c r="AR5316" t="s">
        <v>101</v>
      </c>
      <c r="AS5316" t="s">
        <v>6774</v>
      </c>
      <c r="AT5316" t="s">
        <v>8834</v>
      </c>
      <c r="AW5316" t="s">
        <v>8763</v>
      </c>
      <c r="AX5316">
        <f t="shared" si="143"/>
        <v>2021</v>
      </c>
      <c r="AY5316" t="s">
        <v>1703</v>
      </c>
      <c r="AZ5316" t="s">
        <v>1994</v>
      </c>
      <c r="BA5316" t="s">
        <v>74</v>
      </c>
      <c r="BB5316" t="s">
        <v>8295</v>
      </c>
      <c r="BC5316" t="s">
        <v>1155</v>
      </c>
    </row>
    <row r="5317" spans="1:55" x14ac:dyDescent="0.5">
      <c r="A5317" s="3">
        <v>44405</v>
      </c>
      <c r="B5317" t="s">
        <v>1778</v>
      </c>
      <c r="C5317" t="s">
        <v>9037</v>
      </c>
      <c r="L5317" t="s">
        <v>9022</v>
      </c>
      <c r="M5317" s="19" t="s">
        <v>8862</v>
      </c>
      <c r="N5317" t="s">
        <v>60</v>
      </c>
      <c r="O5317" t="s">
        <v>61</v>
      </c>
      <c r="P5317" t="s">
        <v>1994</v>
      </c>
      <c r="Q5317">
        <v>45.682400000000001</v>
      </c>
      <c r="R5317" t="str">
        <f t="shared" si="144"/>
        <v>45.6824N</v>
      </c>
      <c r="S5317" t="s">
        <v>65</v>
      </c>
      <c r="T5317">
        <v>112.6584</v>
      </c>
      <c r="U5317" t="s">
        <v>67</v>
      </c>
      <c r="V5317" t="str">
        <f t="shared" si="145"/>
        <v>112.6584W</v>
      </c>
      <c r="W5317" t="s">
        <v>69</v>
      </c>
      <c r="X5317" t="s">
        <v>1268</v>
      </c>
      <c r="Y5317">
        <v>1712</v>
      </c>
      <c r="AA5317" s="17">
        <v>44381</v>
      </c>
      <c r="AB5317" s="17"/>
      <c r="AC5317" s="17"/>
      <c r="AD5317" t="s">
        <v>8295</v>
      </c>
      <c r="AE5317" t="s">
        <v>132</v>
      </c>
      <c r="AF5317" t="s">
        <v>8830</v>
      </c>
      <c r="AG5317" t="s">
        <v>8847</v>
      </c>
      <c r="AI5317" t="s">
        <v>9043</v>
      </c>
      <c r="AJ5317" t="s">
        <v>74</v>
      </c>
      <c r="AK5317" t="s">
        <v>75</v>
      </c>
      <c r="AL5317" t="s">
        <v>496</v>
      </c>
      <c r="AM5317" t="s">
        <v>77</v>
      </c>
      <c r="AN5317" t="s">
        <v>4874</v>
      </c>
      <c r="AO5317" t="s">
        <v>328</v>
      </c>
      <c r="AP5317" t="s">
        <v>79</v>
      </c>
      <c r="AQ5317">
        <v>2021</v>
      </c>
      <c r="AR5317" t="s">
        <v>101</v>
      </c>
      <c r="AS5317" t="s">
        <v>6774</v>
      </c>
      <c r="AT5317" t="s">
        <v>8834</v>
      </c>
      <c r="AW5317" t="s">
        <v>8763</v>
      </c>
      <c r="AX5317">
        <f t="shared" si="143"/>
        <v>2021</v>
      </c>
      <c r="AY5317" t="s">
        <v>328</v>
      </c>
      <c r="AZ5317" t="s">
        <v>1994</v>
      </c>
      <c r="BA5317" t="s">
        <v>74</v>
      </c>
      <c r="BB5317" t="s">
        <v>8295</v>
      </c>
      <c r="BC5317" t="s">
        <v>1155</v>
      </c>
    </row>
    <row r="5318" spans="1:55" x14ac:dyDescent="0.5">
      <c r="A5318" s="3">
        <v>44405</v>
      </c>
      <c r="B5318" t="s">
        <v>1778</v>
      </c>
      <c r="C5318" t="s">
        <v>9044</v>
      </c>
      <c r="L5318" t="s">
        <v>9045</v>
      </c>
      <c r="M5318" s="19" t="s">
        <v>8878</v>
      </c>
      <c r="N5318" t="s">
        <v>60</v>
      </c>
      <c r="O5318" t="s">
        <v>61</v>
      </c>
      <c r="P5318" t="s">
        <v>1994</v>
      </c>
      <c r="Q5318">
        <v>45.7044</v>
      </c>
      <c r="R5318" t="str">
        <f t="shared" si="144"/>
        <v>45.7044N</v>
      </c>
      <c r="S5318" t="s">
        <v>65</v>
      </c>
      <c r="T5318">
        <v>112.62050000000001</v>
      </c>
      <c r="U5318" t="s">
        <v>67</v>
      </c>
      <c r="V5318" t="str">
        <f t="shared" si="145"/>
        <v>112.6205W</v>
      </c>
      <c r="W5318" t="s">
        <v>69</v>
      </c>
      <c r="X5318" t="s">
        <v>1268</v>
      </c>
      <c r="Y5318">
        <v>1934</v>
      </c>
      <c r="AA5318" s="17">
        <v>44381</v>
      </c>
      <c r="AB5318" s="17"/>
      <c r="AC5318" s="17"/>
      <c r="AD5318" t="s">
        <v>8295</v>
      </c>
      <c r="AE5318" t="s">
        <v>132</v>
      </c>
      <c r="AF5318" t="s">
        <v>8830</v>
      </c>
      <c r="AG5318" t="s">
        <v>8847</v>
      </c>
      <c r="AI5318" t="s">
        <v>9046</v>
      </c>
      <c r="AJ5318" t="s">
        <v>74</v>
      </c>
      <c r="AK5318" t="s">
        <v>75</v>
      </c>
      <c r="AL5318" t="s">
        <v>496</v>
      </c>
      <c r="AM5318" t="s">
        <v>77</v>
      </c>
      <c r="AN5318" t="s">
        <v>77</v>
      </c>
      <c r="AO5318" t="s">
        <v>2039</v>
      </c>
      <c r="AP5318" t="s">
        <v>79</v>
      </c>
      <c r="AQ5318">
        <v>2021</v>
      </c>
      <c r="AR5318" t="s">
        <v>80</v>
      </c>
      <c r="AS5318" t="s">
        <v>8816</v>
      </c>
      <c r="AT5318" t="s">
        <v>9047</v>
      </c>
      <c r="AW5318" t="s">
        <v>8763</v>
      </c>
      <c r="AX5318">
        <f t="shared" si="143"/>
        <v>2021</v>
      </c>
      <c r="AY5318" t="s">
        <v>283</v>
      </c>
      <c r="AZ5318" t="s">
        <v>1994</v>
      </c>
      <c r="BA5318" t="s">
        <v>74</v>
      </c>
      <c r="BB5318" t="s">
        <v>8295</v>
      </c>
      <c r="BC5318" t="s">
        <v>1155</v>
      </c>
    </row>
    <row r="5319" spans="1:55" x14ac:dyDescent="0.5">
      <c r="A5319" s="3">
        <v>44405</v>
      </c>
      <c r="B5319" t="s">
        <v>1778</v>
      </c>
      <c r="C5319" t="s">
        <v>9048</v>
      </c>
      <c r="L5319" t="s">
        <v>9049</v>
      </c>
      <c r="M5319" s="19" t="s">
        <v>9050</v>
      </c>
      <c r="N5319" t="s">
        <v>60</v>
      </c>
      <c r="O5319" t="s">
        <v>61</v>
      </c>
      <c r="P5319" t="s">
        <v>1699</v>
      </c>
      <c r="Q5319">
        <v>46.2669</v>
      </c>
      <c r="R5319" t="str">
        <f t="shared" si="144"/>
        <v>46.2669N</v>
      </c>
      <c r="S5319" t="s">
        <v>65</v>
      </c>
      <c r="T5319">
        <v>111.4937</v>
      </c>
      <c r="U5319" t="s">
        <v>67</v>
      </c>
      <c r="V5319" t="str">
        <f t="shared" si="145"/>
        <v>111.4937W</v>
      </c>
      <c r="W5319" t="s">
        <v>69</v>
      </c>
      <c r="X5319" t="s">
        <v>1268</v>
      </c>
      <c r="Y5319">
        <v>1185</v>
      </c>
      <c r="AA5319" s="17">
        <v>44395</v>
      </c>
      <c r="AB5319" s="17"/>
      <c r="AC5319" s="17"/>
      <c r="AD5319" t="s">
        <v>8295</v>
      </c>
      <c r="AE5319" t="s">
        <v>79</v>
      </c>
      <c r="AI5319" t="s">
        <v>9051</v>
      </c>
      <c r="AJ5319" t="s">
        <v>74</v>
      </c>
      <c r="AK5319" t="s">
        <v>75</v>
      </c>
      <c r="AL5319" t="s">
        <v>496</v>
      </c>
      <c r="AM5319" t="s">
        <v>77</v>
      </c>
      <c r="AN5319" t="s">
        <v>4878</v>
      </c>
      <c r="AO5319" t="s">
        <v>139</v>
      </c>
      <c r="AP5319" t="s">
        <v>79</v>
      </c>
      <c r="AQ5319">
        <v>2021</v>
      </c>
      <c r="AR5319" t="s">
        <v>80</v>
      </c>
      <c r="AW5319" t="s">
        <v>8763</v>
      </c>
      <c r="AX5319">
        <f t="shared" si="143"/>
        <v>2021</v>
      </c>
      <c r="AY5319" t="s">
        <v>139</v>
      </c>
      <c r="AZ5319" t="s">
        <v>1699</v>
      </c>
      <c r="BA5319" t="s">
        <v>74</v>
      </c>
      <c r="BB5319" t="s">
        <v>8295</v>
      </c>
      <c r="BC5319" t="s">
        <v>1155</v>
      </c>
    </row>
    <row r="5320" spans="1:55" x14ac:dyDescent="0.5">
      <c r="A5320" s="3">
        <v>44405</v>
      </c>
      <c r="B5320" t="s">
        <v>1778</v>
      </c>
      <c r="C5320" t="s">
        <v>9048</v>
      </c>
      <c r="L5320" t="s">
        <v>9049</v>
      </c>
      <c r="M5320" s="19" t="s">
        <v>9050</v>
      </c>
      <c r="N5320" t="s">
        <v>60</v>
      </c>
      <c r="O5320" t="s">
        <v>61</v>
      </c>
      <c r="P5320" t="s">
        <v>1699</v>
      </c>
      <c r="Q5320">
        <v>46.2669</v>
      </c>
      <c r="R5320" t="str">
        <f t="shared" si="144"/>
        <v>46.2669N</v>
      </c>
      <c r="S5320" t="s">
        <v>65</v>
      </c>
      <c r="T5320">
        <v>111.4937</v>
      </c>
      <c r="U5320" t="s">
        <v>67</v>
      </c>
      <c r="V5320" t="str">
        <f t="shared" si="145"/>
        <v>111.4937W</v>
      </c>
      <c r="W5320" t="s">
        <v>69</v>
      </c>
      <c r="X5320" t="s">
        <v>1268</v>
      </c>
      <c r="Y5320">
        <v>1185</v>
      </c>
      <c r="AA5320" s="17">
        <v>44395</v>
      </c>
      <c r="AB5320" s="17"/>
      <c r="AC5320" s="17"/>
      <c r="AD5320" t="s">
        <v>8295</v>
      </c>
      <c r="AE5320" t="s">
        <v>79</v>
      </c>
      <c r="AI5320" t="s">
        <v>9052</v>
      </c>
      <c r="AJ5320" t="s">
        <v>74</v>
      </c>
      <c r="AK5320" t="s">
        <v>75</v>
      </c>
      <c r="AL5320" t="s">
        <v>496</v>
      </c>
      <c r="AM5320" t="s">
        <v>77</v>
      </c>
      <c r="AN5320" t="s">
        <v>77</v>
      </c>
      <c r="AO5320" t="s">
        <v>2039</v>
      </c>
      <c r="AP5320" t="s">
        <v>79</v>
      </c>
      <c r="AQ5320">
        <v>2021</v>
      </c>
      <c r="AR5320" t="s">
        <v>80</v>
      </c>
      <c r="AW5320" t="s">
        <v>8763</v>
      </c>
      <c r="AX5320">
        <f t="shared" si="143"/>
        <v>2021</v>
      </c>
      <c r="AY5320" t="s">
        <v>283</v>
      </c>
      <c r="AZ5320" t="s">
        <v>1699</v>
      </c>
      <c r="BA5320" t="s">
        <v>74</v>
      </c>
      <c r="BB5320" t="s">
        <v>8295</v>
      </c>
      <c r="BC5320" t="s">
        <v>1155</v>
      </c>
    </row>
    <row r="5321" spans="1:55" x14ac:dyDescent="0.5">
      <c r="A5321" s="3">
        <v>44405</v>
      </c>
      <c r="B5321" t="s">
        <v>1778</v>
      </c>
      <c r="C5321" t="s">
        <v>9053</v>
      </c>
      <c r="L5321" t="s">
        <v>9054</v>
      </c>
      <c r="M5321" s="19" t="s">
        <v>9055</v>
      </c>
      <c r="N5321" t="s">
        <v>60</v>
      </c>
      <c r="O5321" t="s">
        <v>61</v>
      </c>
      <c r="P5321" t="s">
        <v>2013</v>
      </c>
      <c r="Q5321">
        <v>46.599200000000003</v>
      </c>
      <c r="R5321" t="str">
        <f t="shared" si="144"/>
        <v>46.5992N</v>
      </c>
      <c r="S5321" t="s">
        <v>65</v>
      </c>
      <c r="T5321">
        <v>112.7886</v>
      </c>
      <c r="U5321" t="s">
        <v>67</v>
      </c>
      <c r="V5321" t="str">
        <f t="shared" si="145"/>
        <v>112.7886W</v>
      </c>
      <c r="W5321" t="s">
        <v>69</v>
      </c>
      <c r="X5321" t="s">
        <v>1268</v>
      </c>
      <c r="Y5321">
        <v>1475</v>
      </c>
      <c r="AA5321" s="17">
        <v>44395</v>
      </c>
      <c r="AB5321" s="17"/>
      <c r="AC5321" s="17"/>
      <c r="AD5321" t="s">
        <v>8295</v>
      </c>
      <c r="AE5321" t="s">
        <v>79</v>
      </c>
      <c r="AF5321" t="s">
        <v>1182</v>
      </c>
      <c r="AI5321" t="s">
        <v>9056</v>
      </c>
      <c r="AJ5321" t="s">
        <v>74</v>
      </c>
      <c r="AK5321" t="s">
        <v>75</v>
      </c>
      <c r="AL5321" t="s">
        <v>496</v>
      </c>
      <c r="AM5321" t="s">
        <v>77</v>
      </c>
      <c r="AN5321" t="s">
        <v>4878</v>
      </c>
      <c r="AO5321" t="s">
        <v>314</v>
      </c>
      <c r="AP5321" t="s">
        <v>79</v>
      </c>
      <c r="AQ5321">
        <v>2021</v>
      </c>
      <c r="AR5321" t="s">
        <v>101</v>
      </c>
      <c r="AW5321" t="s">
        <v>8763</v>
      </c>
      <c r="AX5321">
        <f t="shared" si="143"/>
        <v>2021</v>
      </c>
      <c r="AY5321" t="s">
        <v>139</v>
      </c>
      <c r="AZ5321" t="s">
        <v>2013</v>
      </c>
      <c r="BA5321" t="s">
        <v>74</v>
      </c>
      <c r="BB5321" t="s">
        <v>8295</v>
      </c>
      <c r="BC5321" t="s">
        <v>1155</v>
      </c>
    </row>
    <row r="5322" spans="1:55" x14ac:dyDescent="0.5">
      <c r="A5322" s="3">
        <v>44405</v>
      </c>
      <c r="B5322" t="s">
        <v>1778</v>
      </c>
      <c r="C5322" t="s">
        <v>9053</v>
      </c>
      <c r="L5322" t="s">
        <v>9054</v>
      </c>
      <c r="M5322" s="19" t="s">
        <v>9055</v>
      </c>
      <c r="N5322" t="s">
        <v>60</v>
      </c>
      <c r="O5322" t="s">
        <v>61</v>
      </c>
      <c r="P5322" t="s">
        <v>2013</v>
      </c>
      <c r="Q5322">
        <v>46.599200000000003</v>
      </c>
      <c r="R5322" t="str">
        <f t="shared" si="144"/>
        <v>46.5992N</v>
      </c>
      <c r="S5322" t="s">
        <v>65</v>
      </c>
      <c r="T5322">
        <v>112.7886</v>
      </c>
      <c r="U5322" t="s">
        <v>67</v>
      </c>
      <c r="V5322" t="str">
        <f t="shared" si="145"/>
        <v>112.7886W</v>
      </c>
      <c r="W5322" t="s">
        <v>69</v>
      </c>
      <c r="X5322" t="s">
        <v>1268</v>
      </c>
      <c r="Y5322">
        <v>1475</v>
      </c>
      <c r="AA5322" s="17">
        <v>44395</v>
      </c>
      <c r="AB5322" s="17"/>
      <c r="AC5322" s="17"/>
      <c r="AD5322" t="s">
        <v>8295</v>
      </c>
      <c r="AE5322" t="s">
        <v>79</v>
      </c>
      <c r="AF5322" t="s">
        <v>1182</v>
      </c>
      <c r="AI5322" t="s">
        <v>9057</v>
      </c>
      <c r="AJ5322" t="s">
        <v>74</v>
      </c>
      <c r="AK5322" t="s">
        <v>75</v>
      </c>
      <c r="AL5322" t="s">
        <v>496</v>
      </c>
      <c r="AM5322" t="s">
        <v>77</v>
      </c>
      <c r="AN5322" t="s">
        <v>77</v>
      </c>
      <c r="AO5322" t="s">
        <v>446</v>
      </c>
      <c r="AP5322" t="s">
        <v>79</v>
      </c>
      <c r="AQ5322">
        <v>2021</v>
      </c>
      <c r="AR5322" t="s">
        <v>101</v>
      </c>
      <c r="AW5322" t="s">
        <v>8763</v>
      </c>
      <c r="AX5322">
        <f t="shared" si="143"/>
        <v>2021</v>
      </c>
      <c r="AY5322" t="s">
        <v>446</v>
      </c>
      <c r="AZ5322" t="s">
        <v>2013</v>
      </c>
      <c r="BA5322" t="s">
        <v>74</v>
      </c>
      <c r="BB5322" t="s">
        <v>8295</v>
      </c>
      <c r="BC5322" t="s">
        <v>1155</v>
      </c>
    </row>
    <row r="5323" spans="1:55" x14ac:dyDescent="0.5">
      <c r="A5323" s="3">
        <v>44405</v>
      </c>
      <c r="B5323" t="s">
        <v>1778</v>
      </c>
      <c r="C5323" t="s">
        <v>9053</v>
      </c>
      <c r="L5323" t="s">
        <v>9054</v>
      </c>
      <c r="M5323" s="19" t="s">
        <v>9055</v>
      </c>
      <c r="N5323" t="s">
        <v>60</v>
      </c>
      <c r="O5323" t="s">
        <v>61</v>
      </c>
      <c r="P5323" t="s">
        <v>2013</v>
      </c>
      <c r="Q5323">
        <v>46.599200000000003</v>
      </c>
      <c r="R5323" t="str">
        <f t="shared" si="144"/>
        <v>46.5992N</v>
      </c>
      <c r="S5323" t="s">
        <v>65</v>
      </c>
      <c r="T5323">
        <v>112.7886</v>
      </c>
      <c r="U5323" t="s">
        <v>67</v>
      </c>
      <c r="V5323" t="str">
        <f t="shared" si="145"/>
        <v>112.7886W</v>
      </c>
      <c r="W5323" t="s">
        <v>69</v>
      </c>
      <c r="X5323" t="s">
        <v>1268</v>
      </c>
      <c r="Y5323">
        <v>1475</v>
      </c>
      <c r="AA5323" s="17">
        <v>44395</v>
      </c>
      <c r="AB5323" s="17"/>
      <c r="AC5323" s="17"/>
      <c r="AD5323" t="s">
        <v>8295</v>
      </c>
      <c r="AE5323" t="s">
        <v>79</v>
      </c>
      <c r="AF5323" t="s">
        <v>1182</v>
      </c>
      <c r="AI5323" t="s">
        <v>9058</v>
      </c>
      <c r="AJ5323" t="s">
        <v>74</v>
      </c>
      <c r="AK5323" t="s">
        <v>75</v>
      </c>
      <c r="AL5323" t="s">
        <v>496</v>
      </c>
      <c r="AM5323" t="s">
        <v>77</v>
      </c>
      <c r="AN5323" t="s">
        <v>4873</v>
      </c>
      <c r="AO5323" t="s">
        <v>1703</v>
      </c>
      <c r="AP5323" t="s">
        <v>79</v>
      </c>
      <c r="AQ5323">
        <v>2021</v>
      </c>
      <c r="AR5323" t="s">
        <v>101</v>
      </c>
      <c r="AW5323" t="s">
        <v>8763</v>
      </c>
      <c r="AX5323">
        <f t="shared" si="143"/>
        <v>2021</v>
      </c>
      <c r="AY5323" t="s">
        <v>1703</v>
      </c>
      <c r="AZ5323" t="s">
        <v>2013</v>
      </c>
      <c r="BA5323" t="s">
        <v>74</v>
      </c>
      <c r="BB5323" t="s">
        <v>8295</v>
      </c>
      <c r="BC5323" t="s">
        <v>1155</v>
      </c>
    </row>
    <row r="5324" spans="1:55" x14ac:dyDescent="0.5">
      <c r="A5324" s="3">
        <v>44405</v>
      </c>
      <c r="B5324" t="s">
        <v>1778</v>
      </c>
      <c r="C5324" t="s">
        <v>9053</v>
      </c>
      <c r="L5324" t="s">
        <v>9054</v>
      </c>
      <c r="M5324" s="19" t="s">
        <v>9055</v>
      </c>
      <c r="N5324" t="s">
        <v>60</v>
      </c>
      <c r="O5324" t="s">
        <v>61</v>
      </c>
      <c r="P5324" t="s">
        <v>2013</v>
      </c>
      <c r="Q5324">
        <v>46.599200000000003</v>
      </c>
      <c r="R5324" t="str">
        <f t="shared" si="144"/>
        <v>46.5992N</v>
      </c>
      <c r="S5324" t="s">
        <v>65</v>
      </c>
      <c r="T5324">
        <v>112.7886</v>
      </c>
      <c r="U5324" t="s">
        <v>67</v>
      </c>
      <c r="V5324" t="str">
        <f t="shared" si="145"/>
        <v>112.7886W</v>
      </c>
      <c r="W5324" t="s">
        <v>69</v>
      </c>
      <c r="X5324" t="s">
        <v>1268</v>
      </c>
      <c r="Y5324">
        <v>1475</v>
      </c>
      <c r="AA5324" s="17">
        <v>44395</v>
      </c>
      <c r="AB5324" s="17"/>
      <c r="AC5324" s="17"/>
      <c r="AD5324" t="s">
        <v>8295</v>
      </c>
      <c r="AE5324" t="s">
        <v>79</v>
      </c>
      <c r="AF5324" t="s">
        <v>1182</v>
      </c>
      <c r="AI5324" t="s">
        <v>9059</v>
      </c>
      <c r="AJ5324" t="s">
        <v>74</v>
      </c>
      <c r="AK5324" t="s">
        <v>75</v>
      </c>
      <c r="AL5324" t="s">
        <v>496</v>
      </c>
      <c r="AM5324" t="s">
        <v>77</v>
      </c>
      <c r="AN5324" t="s">
        <v>4873</v>
      </c>
      <c r="AO5324" t="s">
        <v>1703</v>
      </c>
      <c r="AP5324" t="s">
        <v>79</v>
      </c>
      <c r="AQ5324">
        <v>2021</v>
      </c>
      <c r="AR5324" t="s">
        <v>80</v>
      </c>
      <c r="AW5324" t="s">
        <v>8763</v>
      </c>
      <c r="AX5324">
        <f t="shared" si="143"/>
        <v>2021</v>
      </c>
      <c r="AY5324" t="s">
        <v>1703</v>
      </c>
      <c r="AZ5324" t="s">
        <v>2013</v>
      </c>
      <c r="BA5324" t="s">
        <v>74</v>
      </c>
      <c r="BB5324" t="s">
        <v>8295</v>
      </c>
      <c r="BC5324" t="s">
        <v>1155</v>
      </c>
    </row>
    <row r="5325" spans="1:55" x14ac:dyDescent="0.5">
      <c r="A5325" s="3">
        <v>44405</v>
      </c>
      <c r="B5325" t="s">
        <v>1778</v>
      </c>
      <c r="C5325" t="s">
        <v>9053</v>
      </c>
      <c r="L5325" t="s">
        <v>9054</v>
      </c>
      <c r="M5325" s="19" t="s">
        <v>9055</v>
      </c>
      <c r="N5325" t="s">
        <v>60</v>
      </c>
      <c r="O5325" t="s">
        <v>61</v>
      </c>
      <c r="P5325" t="s">
        <v>2013</v>
      </c>
      <c r="Q5325">
        <v>46.599200000000003</v>
      </c>
      <c r="R5325" t="str">
        <f t="shared" si="144"/>
        <v>46.5992N</v>
      </c>
      <c r="S5325" t="s">
        <v>65</v>
      </c>
      <c r="T5325">
        <v>112.7886</v>
      </c>
      <c r="U5325" t="s">
        <v>67</v>
      </c>
      <c r="V5325" t="str">
        <f t="shared" si="145"/>
        <v>112.7886W</v>
      </c>
      <c r="W5325" t="s">
        <v>69</v>
      </c>
      <c r="X5325" t="s">
        <v>1268</v>
      </c>
      <c r="Y5325">
        <v>1475</v>
      </c>
      <c r="AA5325" s="17">
        <v>44395</v>
      </c>
      <c r="AB5325" s="17"/>
      <c r="AC5325" s="17"/>
      <c r="AD5325" t="s">
        <v>8295</v>
      </c>
      <c r="AE5325" t="s">
        <v>79</v>
      </c>
      <c r="AF5325" t="s">
        <v>1182</v>
      </c>
      <c r="AI5325" t="s">
        <v>9060</v>
      </c>
      <c r="AJ5325" t="s">
        <v>74</v>
      </c>
      <c r="AK5325" t="s">
        <v>75</v>
      </c>
      <c r="AL5325" t="s">
        <v>496</v>
      </c>
      <c r="AM5325" t="s">
        <v>77</v>
      </c>
      <c r="AN5325" t="s">
        <v>4873</v>
      </c>
      <c r="AO5325" t="s">
        <v>1703</v>
      </c>
      <c r="AP5325" t="s">
        <v>79</v>
      </c>
      <c r="AQ5325">
        <v>2021</v>
      </c>
      <c r="AR5325" t="s">
        <v>80</v>
      </c>
      <c r="AW5325" t="s">
        <v>8763</v>
      </c>
      <c r="AX5325">
        <f t="shared" si="143"/>
        <v>2021</v>
      </c>
      <c r="AY5325" t="s">
        <v>1703</v>
      </c>
      <c r="AZ5325" t="s">
        <v>2013</v>
      </c>
      <c r="BA5325" t="s">
        <v>74</v>
      </c>
      <c r="BB5325" t="s">
        <v>8295</v>
      </c>
      <c r="BC5325" t="s">
        <v>1155</v>
      </c>
    </row>
    <row r="5326" spans="1:55" x14ac:dyDescent="0.5">
      <c r="A5326" s="3">
        <v>44405</v>
      </c>
      <c r="B5326" t="s">
        <v>1778</v>
      </c>
      <c r="C5326" t="s">
        <v>9053</v>
      </c>
      <c r="L5326" t="s">
        <v>9054</v>
      </c>
      <c r="M5326" s="19" t="s">
        <v>9055</v>
      </c>
      <c r="N5326" t="s">
        <v>60</v>
      </c>
      <c r="O5326" t="s">
        <v>61</v>
      </c>
      <c r="P5326" t="s">
        <v>2013</v>
      </c>
      <c r="Q5326">
        <v>46.599200000000003</v>
      </c>
      <c r="R5326" t="str">
        <f t="shared" si="144"/>
        <v>46.5992N</v>
      </c>
      <c r="S5326" t="s">
        <v>65</v>
      </c>
      <c r="T5326">
        <v>112.7886</v>
      </c>
      <c r="U5326" t="s">
        <v>67</v>
      </c>
      <c r="V5326" t="str">
        <f t="shared" si="145"/>
        <v>112.7886W</v>
      </c>
      <c r="W5326" t="s">
        <v>69</v>
      </c>
      <c r="X5326" t="s">
        <v>1268</v>
      </c>
      <c r="Y5326">
        <v>1475</v>
      </c>
      <c r="AA5326" s="17">
        <v>44395</v>
      </c>
      <c r="AB5326" s="17"/>
      <c r="AC5326" s="17"/>
      <c r="AD5326" t="s">
        <v>8295</v>
      </c>
      <c r="AE5326" t="s">
        <v>79</v>
      </c>
      <c r="AF5326" t="s">
        <v>1182</v>
      </c>
      <c r="AI5326" t="s">
        <v>9061</v>
      </c>
      <c r="AJ5326" t="s">
        <v>74</v>
      </c>
      <c r="AK5326" t="s">
        <v>75</v>
      </c>
      <c r="AL5326" t="s">
        <v>496</v>
      </c>
      <c r="AM5326" t="s">
        <v>77</v>
      </c>
      <c r="AN5326" t="s">
        <v>4873</v>
      </c>
      <c r="AO5326" t="s">
        <v>1703</v>
      </c>
      <c r="AP5326" t="s">
        <v>79</v>
      </c>
      <c r="AQ5326">
        <v>2021</v>
      </c>
      <c r="AR5326" t="s">
        <v>80</v>
      </c>
      <c r="AW5326" t="s">
        <v>8763</v>
      </c>
      <c r="AX5326">
        <f t="shared" si="143"/>
        <v>2021</v>
      </c>
      <c r="AY5326" t="s">
        <v>1703</v>
      </c>
      <c r="AZ5326" t="s">
        <v>2013</v>
      </c>
      <c r="BA5326" t="s">
        <v>74</v>
      </c>
      <c r="BB5326" t="s">
        <v>8295</v>
      </c>
      <c r="BC5326" t="s">
        <v>1155</v>
      </c>
    </row>
    <row r="5327" spans="1:55" x14ac:dyDescent="0.5">
      <c r="A5327" s="3">
        <v>44405</v>
      </c>
      <c r="B5327" t="s">
        <v>1778</v>
      </c>
      <c r="C5327" t="s">
        <v>9053</v>
      </c>
      <c r="L5327" t="s">
        <v>9054</v>
      </c>
      <c r="M5327" s="19" t="s">
        <v>9055</v>
      </c>
      <c r="N5327" t="s">
        <v>60</v>
      </c>
      <c r="O5327" t="s">
        <v>61</v>
      </c>
      <c r="P5327" t="s">
        <v>2013</v>
      </c>
      <c r="Q5327">
        <v>46.599200000000003</v>
      </c>
      <c r="R5327" t="str">
        <f t="shared" si="144"/>
        <v>46.5992N</v>
      </c>
      <c r="S5327" t="s">
        <v>65</v>
      </c>
      <c r="T5327">
        <v>112.7886</v>
      </c>
      <c r="U5327" t="s">
        <v>67</v>
      </c>
      <c r="V5327" t="str">
        <f t="shared" si="145"/>
        <v>112.7886W</v>
      </c>
      <c r="W5327" t="s">
        <v>69</v>
      </c>
      <c r="X5327" t="s">
        <v>1268</v>
      </c>
      <c r="Y5327">
        <v>1475</v>
      </c>
      <c r="AA5327" s="17">
        <v>44395</v>
      </c>
      <c r="AB5327" s="17"/>
      <c r="AC5327" s="17"/>
      <c r="AD5327" t="s">
        <v>8295</v>
      </c>
      <c r="AE5327" t="s">
        <v>79</v>
      </c>
      <c r="AF5327" t="s">
        <v>1182</v>
      </c>
      <c r="AI5327" t="s">
        <v>9062</v>
      </c>
      <c r="AJ5327" t="s">
        <v>74</v>
      </c>
      <c r="AK5327" t="s">
        <v>75</v>
      </c>
      <c r="AL5327" t="s">
        <v>496</v>
      </c>
      <c r="AM5327" t="s">
        <v>77</v>
      </c>
      <c r="AN5327" t="s">
        <v>4873</v>
      </c>
      <c r="AO5327" t="s">
        <v>1703</v>
      </c>
      <c r="AP5327" t="s">
        <v>79</v>
      </c>
      <c r="AQ5327">
        <v>2021</v>
      </c>
      <c r="AR5327" t="s">
        <v>80</v>
      </c>
      <c r="AW5327" t="s">
        <v>8763</v>
      </c>
      <c r="AX5327">
        <f t="shared" si="143"/>
        <v>2021</v>
      </c>
      <c r="AY5327" t="s">
        <v>1703</v>
      </c>
      <c r="AZ5327" t="s">
        <v>2013</v>
      </c>
      <c r="BA5327" t="s">
        <v>74</v>
      </c>
      <c r="BB5327" t="s">
        <v>8295</v>
      </c>
      <c r="BC5327" t="s">
        <v>1155</v>
      </c>
    </row>
    <row r="5328" spans="1:55" x14ac:dyDescent="0.5">
      <c r="A5328" s="3">
        <v>44405</v>
      </c>
      <c r="B5328" t="s">
        <v>1778</v>
      </c>
      <c r="C5328" t="s">
        <v>9053</v>
      </c>
      <c r="L5328" t="s">
        <v>9054</v>
      </c>
      <c r="M5328" s="19" t="s">
        <v>9055</v>
      </c>
      <c r="N5328" t="s">
        <v>60</v>
      </c>
      <c r="O5328" t="s">
        <v>61</v>
      </c>
      <c r="P5328" t="s">
        <v>2013</v>
      </c>
      <c r="Q5328">
        <v>46.599200000000003</v>
      </c>
      <c r="R5328" t="str">
        <f t="shared" si="144"/>
        <v>46.5992N</v>
      </c>
      <c r="S5328" t="s">
        <v>65</v>
      </c>
      <c r="T5328">
        <v>112.7886</v>
      </c>
      <c r="U5328" t="s">
        <v>67</v>
      </c>
      <c r="V5328" t="str">
        <f t="shared" si="145"/>
        <v>112.7886W</v>
      </c>
      <c r="W5328" t="s">
        <v>69</v>
      </c>
      <c r="X5328" t="s">
        <v>1268</v>
      </c>
      <c r="Y5328">
        <v>1475</v>
      </c>
      <c r="AA5328" s="17">
        <v>44395</v>
      </c>
      <c r="AB5328" s="17"/>
      <c r="AC5328" s="17"/>
      <c r="AD5328" t="s">
        <v>8295</v>
      </c>
      <c r="AE5328" t="s">
        <v>79</v>
      </c>
      <c r="AF5328" t="s">
        <v>1182</v>
      </c>
      <c r="AI5328" t="s">
        <v>9063</v>
      </c>
      <c r="AJ5328" t="s">
        <v>74</v>
      </c>
      <c r="AK5328" t="s">
        <v>75</v>
      </c>
      <c r="AL5328" t="s">
        <v>496</v>
      </c>
      <c r="AM5328" t="s">
        <v>77</v>
      </c>
      <c r="AN5328" t="s">
        <v>4873</v>
      </c>
      <c r="AO5328" t="s">
        <v>1703</v>
      </c>
      <c r="AP5328" t="s">
        <v>79</v>
      </c>
      <c r="AQ5328">
        <v>2021</v>
      </c>
      <c r="AR5328" t="s">
        <v>80</v>
      </c>
      <c r="AW5328" t="s">
        <v>8763</v>
      </c>
      <c r="AX5328">
        <f t="shared" si="143"/>
        <v>2021</v>
      </c>
      <c r="AY5328" t="s">
        <v>1703</v>
      </c>
      <c r="AZ5328" t="s">
        <v>2013</v>
      </c>
      <c r="BA5328" t="s">
        <v>74</v>
      </c>
      <c r="BB5328" t="s">
        <v>8295</v>
      </c>
      <c r="BC5328" t="s">
        <v>1155</v>
      </c>
    </row>
    <row r="5329" spans="1:55" x14ac:dyDescent="0.5">
      <c r="A5329" s="3">
        <v>44405</v>
      </c>
      <c r="B5329" t="s">
        <v>1778</v>
      </c>
      <c r="C5329" t="s">
        <v>9053</v>
      </c>
      <c r="L5329" t="s">
        <v>9054</v>
      </c>
      <c r="M5329" s="19" t="s">
        <v>9055</v>
      </c>
      <c r="N5329" t="s">
        <v>60</v>
      </c>
      <c r="O5329" t="s">
        <v>61</v>
      </c>
      <c r="P5329" t="s">
        <v>2013</v>
      </c>
      <c r="Q5329">
        <v>46.599200000000003</v>
      </c>
      <c r="R5329" t="str">
        <f t="shared" si="144"/>
        <v>46.5992N</v>
      </c>
      <c r="S5329" t="s">
        <v>65</v>
      </c>
      <c r="T5329">
        <v>112.7886</v>
      </c>
      <c r="U5329" t="s">
        <v>67</v>
      </c>
      <c r="V5329" t="str">
        <f t="shared" si="145"/>
        <v>112.7886W</v>
      </c>
      <c r="W5329" t="s">
        <v>69</v>
      </c>
      <c r="X5329" t="s">
        <v>1268</v>
      </c>
      <c r="Y5329">
        <v>1475</v>
      </c>
      <c r="AA5329" s="17">
        <v>44395</v>
      </c>
      <c r="AB5329" s="17"/>
      <c r="AC5329" s="17"/>
      <c r="AD5329" t="s">
        <v>8295</v>
      </c>
      <c r="AE5329" t="s">
        <v>79</v>
      </c>
      <c r="AF5329" t="s">
        <v>1182</v>
      </c>
      <c r="AI5329" t="s">
        <v>9064</v>
      </c>
      <c r="AJ5329" t="s">
        <v>74</v>
      </c>
      <c r="AK5329" t="s">
        <v>75</v>
      </c>
      <c r="AL5329" t="s">
        <v>496</v>
      </c>
      <c r="AM5329" t="s">
        <v>77</v>
      </c>
      <c r="AN5329" t="s">
        <v>77</v>
      </c>
      <c r="AO5329" t="s">
        <v>446</v>
      </c>
      <c r="AP5329" t="s">
        <v>79</v>
      </c>
      <c r="AQ5329">
        <v>2021</v>
      </c>
      <c r="AR5329" t="s">
        <v>80</v>
      </c>
      <c r="AW5329" t="s">
        <v>8763</v>
      </c>
      <c r="AX5329">
        <f t="shared" si="143"/>
        <v>2021</v>
      </c>
      <c r="AY5329" t="s">
        <v>446</v>
      </c>
      <c r="AZ5329" t="s">
        <v>2013</v>
      </c>
      <c r="BA5329" t="s">
        <v>74</v>
      </c>
      <c r="BB5329" t="s">
        <v>8295</v>
      </c>
      <c r="BC5329" t="s">
        <v>1155</v>
      </c>
    </row>
    <row r="5330" spans="1:55" x14ac:dyDescent="0.5">
      <c r="A5330" s="3">
        <v>44405</v>
      </c>
      <c r="B5330" t="s">
        <v>1778</v>
      </c>
      <c r="C5330" t="s">
        <v>9065</v>
      </c>
      <c r="L5330" t="s">
        <v>9066</v>
      </c>
      <c r="M5330" s="19" t="s">
        <v>9067</v>
      </c>
      <c r="N5330" t="s">
        <v>60</v>
      </c>
      <c r="O5330" t="s">
        <v>61</v>
      </c>
      <c r="P5330" t="s">
        <v>5906</v>
      </c>
      <c r="Q5330">
        <v>48.302599999999998</v>
      </c>
      <c r="R5330" t="str">
        <f t="shared" si="144"/>
        <v>48.3026N</v>
      </c>
      <c r="S5330" t="s">
        <v>65</v>
      </c>
      <c r="T5330">
        <v>104.4995</v>
      </c>
      <c r="U5330" t="s">
        <v>67</v>
      </c>
      <c r="V5330" t="str">
        <f t="shared" si="145"/>
        <v>104.4995W</v>
      </c>
      <c r="W5330" t="s">
        <v>69</v>
      </c>
      <c r="X5330" t="s">
        <v>1268</v>
      </c>
      <c r="Y5330">
        <v>631</v>
      </c>
      <c r="AA5330" s="17">
        <v>44398</v>
      </c>
      <c r="AB5330" s="17"/>
      <c r="AC5330" s="17"/>
      <c r="AD5330" t="s">
        <v>8295</v>
      </c>
      <c r="AE5330" t="s">
        <v>4900</v>
      </c>
      <c r="AF5330" t="s">
        <v>9068</v>
      </c>
      <c r="AI5330" t="s">
        <v>9069</v>
      </c>
      <c r="AJ5330" t="s">
        <v>74</v>
      </c>
      <c r="AK5330" t="s">
        <v>75</v>
      </c>
      <c r="AL5330" t="s">
        <v>496</v>
      </c>
      <c r="AM5330" t="s">
        <v>77</v>
      </c>
      <c r="AN5330" t="s">
        <v>4878</v>
      </c>
      <c r="AO5330" t="s">
        <v>149</v>
      </c>
      <c r="AP5330" t="s">
        <v>79</v>
      </c>
      <c r="AQ5330">
        <v>2021</v>
      </c>
      <c r="AR5330" t="s">
        <v>80</v>
      </c>
      <c r="AW5330" t="s">
        <v>8763</v>
      </c>
      <c r="AX5330">
        <f t="shared" si="143"/>
        <v>2021</v>
      </c>
      <c r="AY5330" t="s">
        <v>149</v>
      </c>
      <c r="AZ5330" t="s">
        <v>5906</v>
      </c>
      <c r="BA5330" t="s">
        <v>74</v>
      </c>
      <c r="BB5330" t="s">
        <v>8295</v>
      </c>
      <c r="BC5330" t="s">
        <v>1155</v>
      </c>
    </row>
    <row r="5331" spans="1:55" x14ac:dyDescent="0.5">
      <c r="A5331" s="3">
        <v>44405</v>
      </c>
      <c r="B5331" t="s">
        <v>1778</v>
      </c>
      <c r="C5331" t="s">
        <v>9065</v>
      </c>
      <c r="L5331" t="s">
        <v>9066</v>
      </c>
      <c r="M5331" s="19" t="s">
        <v>9067</v>
      </c>
      <c r="N5331" t="s">
        <v>60</v>
      </c>
      <c r="O5331" t="s">
        <v>61</v>
      </c>
      <c r="P5331" t="s">
        <v>5906</v>
      </c>
      <c r="Q5331">
        <v>48.302599999999998</v>
      </c>
      <c r="R5331" t="str">
        <f t="shared" si="144"/>
        <v>48.3026N</v>
      </c>
      <c r="S5331" t="s">
        <v>65</v>
      </c>
      <c r="T5331">
        <v>104.4995</v>
      </c>
      <c r="U5331" t="s">
        <v>67</v>
      </c>
      <c r="V5331" t="str">
        <f t="shared" si="145"/>
        <v>104.4995W</v>
      </c>
      <c r="W5331" t="s">
        <v>69</v>
      </c>
      <c r="X5331" t="s">
        <v>1268</v>
      </c>
      <c r="Y5331">
        <v>631</v>
      </c>
      <c r="AA5331" s="17">
        <v>44398</v>
      </c>
      <c r="AB5331" s="17"/>
      <c r="AC5331" s="17"/>
      <c r="AD5331" t="s">
        <v>8295</v>
      </c>
      <c r="AE5331" t="s">
        <v>4900</v>
      </c>
      <c r="AF5331" t="s">
        <v>9068</v>
      </c>
      <c r="AI5331" t="s">
        <v>9070</v>
      </c>
      <c r="AJ5331" t="s">
        <v>74</v>
      </c>
      <c r="AK5331" t="s">
        <v>75</v>
      </c>
      <c r="AL5331" t="s">
        <v>496</v>
      </c>
      <c r="AM5331" t="s">
        <v>77</v>
      </c>
      <c r="AN5331" t="s">
        <v>4878</v>
      </c>
      <c r="AO5331" t="s">
        <v>473</v>
      </c>
      <c r="AP5331" t="s">
        <v>79</v>
      </c>
      <c r="AQ5331">
        <v>2021</v>
      </c>
      <c r="AR5331" t="s">
        <v>101</v>
      </c>
      <c r="AW5331" t="s">
        <v>8763</v>
      </c>
      <c r="AX5331">
        <f t="shared" si="143"/>
        <v>2021</v>
      </c>
      <c r="AY5331" t="s">
        <v>473</v>
      </c>
      <c r="AZ5331" t="s">
        <v>5906</v>
      </c>
      <c r="BA5331" t="s">
        <v>74</v>
      </c>
      <c r="BB5331" t="s">
        <v>8295</v>
      </c>
      <c r="BC5331" t="s">
        <v>1155</v>
      </c>
    </row>
    <row r="5332" spans="1:55" x14ac:dyDescent="0.5">
      <c r="A5332" s="3">
        <v>44405</v>
      </c>
      <c r="B5332" t="s">
        <v>1778</v>
      </c>
      <c r="C5332" t="s">
        <v>9065</v>
      </c>
      <c r="L5332" t="s">
        <v>9066</v>
      </c>
      <c r="M5332" s="19" t="s">
        <v>9067</v>
      </c>
      <c r="N5332" t="s">
        <v>60</v>
      </c>
      <c r="O5332" t="s">
        <v>61</v>
      </c>
      <c r="P5332" t="s">
        <v>5906</v>
      </c>
      <c r="Q5332">
        <v>48.302599999999998</v>
      </c>
      <c r="R5332" t="str">
        <f t="shared" si="144"/>
        <v>48.3026N</v>
      </c>
      <c r="S5332" t="s">
        <v>65</v>
      </c>
      <c r="T5332">
        <v>104.4995</v>
      </c>
      <c r="U5332" t="s">
        <v>67</v>
      </c>
      <c r="V5332" t="str">
        <f t="shared" si="145"/>
        <v>104.4995W</v>
      </c>
      <c r="W5332" t="s">
        <v>69</v>
      </c>
      <c r="X5332" t="s">
        <v>1268</v>
      </c>
      <c r="Y5332">
        <v>631</v>
      </c>
      <c r="AA5332" s="17">
        <v>44398</v>
      </c>
      <c r="AB5332" s="17"/>
      <c r="AC5332" s="17"/>
      <c r="AD5332" t="s">
        <v>8295</v>
      </c>
      <c r="AE5332" t="s">
        <v>4900</v>
      </c>
      <c r="AF5332" t="s">
        <v>9068</v>
      </c>
      <c r="AI5332" t="s">
        <v>9071</v>
      </c>
      <c r="AJ5332" t="s">
        <v>74</v>
      </c>
      <c r="AK5332" t="s">
        <v>75</v>
      </c>
      <c r="AL5332" t="s">
        <v>496</v>
      </c>
      <c r="AM5332" t="s">
        <v>77</v>
      </c>
      <c r="AN5332" t="s">
        <v>4878</v>
      </c>
      <c r="AO5332" t="s">
        <v>314</v>
      </c>
      <c r="AP5332" t="s">
        <v>79</v>
      </c>
      <c r="AQ5332">
        <v>2021</v>
      </c>
      <c r="AR5332" t="s">
        <v>101</v>
      </c>
      <c r="AW5332" t="s">
        <v>8763</v>
      </c>
      <c r="AX5332">
        <f t="shared" si="143"/>
        <v>2021</v>
      </c>
      <c r="AY5332" t="s">
        <v>139</v>
      </c>
      <c r="AZ5332" t="s">
        <v>5906</v>
      </c>
      <c r="BA5332" t="s">
        <v>74</v>
      </c>
      <c r="BB5332" t="s">
        <v>8295</v>
      </c>
      <c r="BC5332" t="s">
        <v>1155</v>
      </c>
    </row>
    <row r="5333" spans="1:55" x14ac:dyDescent="0.5">
      <c r="A5333" s="3">
        <v>44405</v>
      </c>
      <c r="B5333" t="s">
        <v>1778</v>
      </c>
      <c r="C5333" t="s">
        <v>9065</v>
      </c>
      <c r="L5333" t="s">
        <v>9066</v>
      </c>
      <c r="M5333" s="19" t="s">
        <v>9067</v>
      </c>
      <c r="N5333" t="s">
        <v>60</v>
      </c>
      <c r="O5333" t="s">
        <v>61</v>
      </c>
      <c r="P5333" t="s">
        <v>5906</v>
      </c>
      <c r="Q5333">
        <v>48.302599999999998</v>
      </c>
      <c r="R5333" t="str">
        <f t="shared" si="144"/>
        <v>48.3026N</v>
      </c>
      <c r="S5333" t="s">
        <v>65</v>
      </c>
      <c r="T5333">
        <v>104.4995</v>
      </c>
      <c r="U5333" t="s">
        <v>67</v>
      </c>
      <c r="V5333" t="str">
        <f t="shared" si="145"/>
        <v>104.4995W</v>
      </c>
      <c r="W5333" t="s">
        <v>69</v>
      </c>
      <c r="X5333" t="s">
        <v>1268</v>
      </c>
      <c r="Y5333">
        <v>631</v>
      </c>
      <c r="AA5333" s="17">
        <v>44398</v>
      </c>
      <c r="AB5333" s="17"/>
      <c r="AC5333" s="17"/>
      <c r="AD5333" t="s">
        <v>8295</v>
      </c>
      <c r="AE5333" t="s">
        <v>4900</v>
      </c>
      <c r="AF5333" t="s">
        <v>9068</v>
      </c>
      <c r="AI5333" t="s">
        <v>9072</v>
      </c>
      <c r="AJ5333" t="s">
        <v>74</v>
      </c>
      <c r="AK5333" t="s">
        <v>75</v>
      </c>
      <c r="AL5333" t="s">
        <v>496</v>
      </c>
      <c r="AM5333" t="s">
        <v>77</v>
      </c>
      <c r="AN5333" t="s">
        <v>4874</v>
      </c>
      <c r="AO5333" t="s">
        <v>318</v>
      </c>
      <c r="AP5333" t="s">
        <v>79</v>
      </c>
      <c r="AQ5333">
        <v>2021</v>
      </c>
      <c r="AR5333" t="s">
        <v>101</v>
      </c>
      <c r="AW5333" t="s">
        <v>8763</v>
      </c>
      <c r="AX5333">
        <f t="shared" si="143"/>
        <v>2021</v>
      </c>
      <c r="AY5333" t="s">
        <v>318</v>
      </c>
      <c r="AZ5333" t="s">
        <v>5906</v>
      </c>
      <c r="BA5333" t="s">
        <v>74</v>
      </c>
      <c r="BB5333" t="s">
        <v>8295</v>
      </c>
      <c r="BC5333" t="s">
        <v>1155</v>
      </c>
    </row>
    <row r="5334" spans="1:55" x14ac:dyDescent="0.5">
      <c r="A5334" s="3">
        <v>44405</v>
      </c>
      <c r="B5334" t="s">
        <v>1778</v>
      </c>
      <c r="C5334" t="s">
        <v>9065</v>
      </c>
      <c r="L5334" t="s">
        <v>9066</v>
      </c>
      <c r="M5334" s="19" t="s">
        <v>9067</v>
      </c>
      <c r="N5334" t="s">
        <v>60</v>
      </c>
      <c r="O5334" t="s">
        <v>61</v>
      </c>
      <c r="P5334" t="s">
        <v>5906</v>
      </c>
      <c r="Q5334">
        <v>48.302599999999998</v>
      </c>
      <c r="R5334" t="str">
        <f t="shared" si="144"/>
        <v>48.3026N</v>
      </c>
      <c r="S5334" t="s">
        <v>65</v>
      </c>
      <c r="T5334">
        <v>104.4995</v>
      </c>
      <c r="U5334" t="s">
        <v>67</v>
      </c>
      <c r="V5334" t="str">
        <f t="shared" si="145"/>
        <v>104.4995W</v>
      </c>
      <c r="W5334" t="s">
        <v>69</v>
      </c>
      <c r="X5334" t="s">
        <v>1268</v>
      </c>
      <c r="Y5334">
        <v>631</v>
      </c>
      <c r="AA5334" s="17">
        <v>44398</v>
      </c>
      <c r="AB5334" s="17"/>
      <c r="AC5334" s="17"/>
      <c r="AD5334" t="s">
        <v>8295</v>
      </c>
      <c r="AE5334" t="s">
        <v>4900</v>
      </c>
      <c r="AF5334" t="s">
        <v>9068</v>
      </c>
      <c r="AI5334" t="s">
        <v>9073</v>
      </c>
      <c r="AJ5334" t="s">
        <v>74</v>
      </c>
      <c r="AK5334" t="s">
        <v>75</v>
      </c>
      <c r="AL5334" t="s">
        <v>496</v>
      </c>
      <c r="AM5334" t="s">
        <v>77</v>
      </c>
      <c r="AN5334" t="s">
        <v>4874</v>
      </c>
      <c r="AO5334" t="s">
        <v>318</v>
      </c>
      <c r="AP5334" t="s">
        <v>79</v>
      </c>
      <c r="AQ5334">
        <v>2021</v>
      </c>
      <c r="AR5334" t="s">
        <v>80</v>
      </c>
      <c r="AW5334" t="s">
        <v>8763</v>
      </c>
      <c r="AX5334">
        <f t="shared" si="143"/>
        <v>2021</v>
      </c>
      <c r="AY5334" t="s">
        <v>318</v>
      </c>
      <c r="AZ5334" t="s">
        <v>5906</v>
      </c>
      <c r="BA5334" t="s">
        <v>74</v>
      </c>
      <c r="BB5334" t="s">
        <v>8295</v>
      </c>
      <c r="BC5334" t="s">
        <v>1155</v>
      </c>
    </row>
    <row r="5335" spans="1:55" x14ac:dyDescent="0.5">
      <c r="A5335" s="3">
        <v>44405</v>
      </c>
      <c r="B5335" t="s">
        <v>1778</v>
      </c>
      <c r="C5335" t="s">
        <v>9065</v>
      </c>
      <c r="L5335" t="s">
        <v>9066</v>
      </c>
      <c r="M5335" s="19" t="s">
        <v>9067</v>
      </c>
      <c r="N5335" t="s">
        <v>60</v>
      </c>
      <c r="O5335" t="s">
        <v>61</v>
      </c>
      <c r="P5335" t="s">
        <v>5906</v>
      </c>
      <c r="Q5335">
        <v>48.302599999999998</v>
      </c>
      <c r="R5335" t="str">
        <f t="shared" si="144"/>
        <v>48.3026N</v>
      </c>
      <c r="S5335" t="s">
        <v>65</v>
      </c>
      <c r="T5335">
        <v>104.4995</v>
      </c>
      <c r="U5335" t="s">
        <v>67</v>
      </c>
      <c r="V5335" t="str">
        <f t="shared" si="145"/>
        <v>104.4995W</v>
      </c>
      <c r="W5335" t="s">
        <v>69</v>
      </c>
      <c r="X5335" t="s">
        <v>1268</v>
      </c>
      <c r="Y5335">
        <v>631</v>
      </c>
      <c r="AA5335" s="17">
        <v>44398</v>
      </c>
      <c r="AB5335" s="17"/>
      <c r="AC5335" s="17"/>
      <c r="AD5335" t="s">
        <v>8295</v>
      </c>
      <c r="AE5335" t="s">
        <v>4900</v>
      </c>
      <c r="AF5335" t="s">
        <v>9068</v>
      </c>
      <c r="AI5335" t="s">
        <v>9074</v>
      </c>
      <c r="AJ5335" t="s">
        <v>74</v>
      </c>
      <c r="AK5335" t="s">
        <v>75</v>
      </c>
      <c r="AL5335" t="s">
        <v>496</v>
      </c>
      <c r="AM5335" t="s">
        <v>77</v>
      </c>
      <c r="AN5335" t="s">
        <v>4874</v>
      </c>
      <c r="AO5335" t="s">
        <v>318</v>
      </c>
      <c r="AP5335" t="s">
        <v>79</v>
      </c>
      <c r="AQ5335">
        <v>2021</v>
      </c>
      <c r="AR5335" t="s">
        <v>80</v>
      </c>
      <c r="AW5335" t="s">
        <v>8763</v>
      </c>
      <c r="AX5335">
        <f t="shared" si="143"/>
        <v>2021</v>
      </c>
      <c r="AY5335" t="s">
        <v>318</v>
      </c>
      <c r="AZ5335" t="s">
        <v>5906</v>
      </c>
      <c r="BA5335" t="s">
        <v>74</v>
      </c>
      <c r="BB5335" t="s">
        <v>8295</v>
      </c>
      <c r="BC5335" t="s">
        <v>1155</v>
      </c>
    </row>
    <row r="5336" spans="1:55" x14ac:dyDescent="0.5">
      <c r="A5336" s="3">
        <v>44405</v>
      </c>
      <c r="B5336" t="s">
        <v>1778</v>
      </c>
      <c r="C5336" t="s">
        <v>9065</v>
      </c>
      <c r="L5336" t="s">
        <v>9066</v>
      </c>
      <c r="M5336" s="19" t="s">
        <v>9067</v>
      </c>
      <c r="N5336" t="s">
        <v>60</v>
      </c>
      <c r="O5336" t="s">
        <v>61</v>
      </c>
      <c r="P5336" t="s">
        <v>5906</v>
      </c>
      <c r="Q5336">
        <v>48.302599999999998</v>
      </c>
      <c r="R5336" t="str">
        <f t="shared" si="144"/>
        <v>48.3026N</v>
      </c>
      <c r="S5336" t="s">
        <v>65</v>
      </c>
      <c r="T5336">
        <v>104.4995</v>
      </c>
      <c r="U5336" t="s">
        <v>67</v>
      </c>
      <c r="V5336" t="str">
        <f t="shared" si="145"/>
        <v>104.4995W</v>
      </c>
      <c r="W5336" t="s">
        <v>69</v>
      </c>
      <c r="X5336" t="s">
        <v>1268</v>
      </c>
      <c r="Y5336">
        <v>631</v>
      </c>
      <c r="AA5336" s="17">
        <v>44398</v>
      </c>
      <c r="AB5336" s="17"/>
      <c r="AC5336" s="17"/>
      <c r="AD5336" t="s">
        <v>8295</v>
      </c>
      <c r="AE5336" t="s">
        <v>4900</v>
      </c>
      <c r="AF5336" t="s">
        <v>9068</v>
      </c>
      <c r="AI5336" t="s">
        <v>9075</v>
      </c>
      <c r="AJ5336" t="s">
        <v>74</v>
      </c>
      <c r="AK5336" t="s">
        <v>75</v>
      </c>
      <c r="AL5336" t="s">
        <v>496</v>
      </c>
      <c r="AM5336" t="s">
        <v>77</v>
      </c>
      <c r="AN5336" t="s">
        <v>4874</v>
      </c>
      <c r="AO5336" t="s">
        <v>318</v>
      </c>
      <c r="AP5336" t="s">
        <v>79</v>
      </c>
      <c r="AQ5336">
        <v>2021</v>
      </c>
      <c r="AR5336" t="s">
        <v>80</v>
      </c>
      <c r="AW5336" t="s">
        <v>8763</v>
      </c>
      <c r="AX5336">
        <f t="shared" si="143"/>
        <v>2021</v>
      </c>
      <c r="AY5336" t="s">
        <v>318</v>
      </c>
      <c r="AZ5336" t="s">
        <v>5906</v>
      </c>
      <c r="BA5336" t="s">
        <v>74</v>
      </c>
      <c r="BB5336" t="s">
        <v>8295</v>
      </c>
      <c r="BC5336" t="s">
        <v>1155</v>
      </c>
    </row>
    <row r="5337" spans="1:55" x14ac:dyDescent="0.5">
      <c r="A5337" s="3">
        <v>44405</v>
      </c>
      <c r="B5337" t="s">
        <v>1778</v>
      </c>
      <c r="C5337" t="s">
        <v>9065</v>
      </c>
      <c r="L5337" t="s">
        <v>9066</v>
      </c>
      <c r="M5337" s="19" t="s">
        <v>9067</v>
      </c>
      <c r="N5337" t="s">
        <v>60</v>
      </c>
      <c r="O5337" t="s">
        <v>61</v>
      </c>
      <c r="P5337" t="s">
        <v>5906</v>
      </c>
      <c r="Q5337">
        <v>48.302599999999998</v>
      </c>
      <c r="R5337" t="str">
        <f t="shared" si="144"/>
        <v>48.3026N</v>
      </c>
      <c r="S5337" t="s">
        <v>65</v>
      </c>
      <c r="T5337">
        <v>104.4995</v>
      </c>
      <c r="U5337" t="s">
        <v>67</v>
      </c>
      <c r="V5337" t="str">
        <f t="shared" si="145"/>
        <v>104.4995W</v>
      </c>
      <c r="W5337" t="s">
        <v>69</v>
      </c>
      <c r="X5337" t="s">
        <v>1268</v>
      </c>
      <c r="Y5337">
        <v>631</v>
      </c>
      <c r="AA5337" s="17">
        <v>44398</v>
      </c>
      <c r="AB5337" s="17"/>
      <c r="AC5337" s="17"/>
      <c r="AD5337" t="s">
        <v>8295</v>
      </c>
      <c r="AE5337" t="s">
        <v>4900</v>
      </c>
      <c r="AF5337" t="s">
        <v>9068</v>
      </c>
      <c r="AI5337" t="s">
        <v>9076</v>
      </c>
      <c r="AJ5337" t="s">
        <v>74</v>
      </c>
      <c r="AK5337" t="s">
        <v>75</v>
      </c>
      <c r="AL5337" t="s">
        <v>496</v>
      </c>
      <c r="AM5337" t="s">
        <v>77</v>
      </c>
      <c r="AN5337" t="s">
        <v>4874</v>
      </c>
      <c r="AO5337" t="s">
        <v>356</v>
      </c>
      <c r="AP5337" t="s">
        <v>79</v>
      </c>
      <c r="AQ5337">
        <v>2021</v>
      </c>
      <c r="AR5337" t="s">
        <v>80</v>
      </c>
      <c r="AW5337" t="s">
        <v>8763</v>
      </c>
      <c r="AX5337">
        <f t="shared" si="143"/>
        <v>2021</v>
      </c>
      <c r="AY5337" t="s">
        <v>356</v>
      </c>
      <c r="AZ5337" t="s">
        <v>5906</v>
      </c>
      <c r="BA5337" t="s">
        <v>74</v>
      </c>
      <c r="BB5337" t="s">
        <v>8295</v>
      </c>
      <c r="BC5337" t="s">
        <v>1155</v>
      </c>
    </row>
    <row r="5338" spans="1:55" x14ac:dyDescent="0.5">
      <c r="A5338" s="3">
        <v>44405</v>
      </c>
      <c r="B5338" t="s">
        <v>483</v>
      </c>
      <c r="L5338" t="s">
        <v>9077</v>
      </c>
      <c r="M5338" t="s">
        <v>9078</v>
      </c>
      <c r="N5338" t="s">
        <v>60</v>
      </c>
      <c r="O5338" t="s">
        <v>61</v>
      </c>
      <c r="P5338" t="s">
        <v>4384</v>
      </c>
      <c r="Q5338" s="27">
        <v>45.224524000000002</v>
      </c>
      <c r="R5338" t="str">
        <f t="shared" si="144"/>
        <v>45.224524N</v>
      </c>
      <c r="S5338" t="s">
        <v>65</v>
      </c>
      <c r="T5338" s="27">
        <v>108.24138600000001</v>
      </c>
      <c r="U5338" t="s">
        <v>67</v>
      </c>
      <c r="V5338" t="str">
        <f t="shared" si="145"/>
        <v>108.241386W</v>
      </c>
      <c r="W5338" s="27" t="s">
        <v>1344</v>
      </c>
      <c r="X5338" t="s">
        <v>9079</v>
      </c>
      <c r="AA5338" s="17">
        <v>23598</v>
      </c>
      <c r="AB5338" s="17"/>
      <c r="AC5338" s="17"/>
      <c r="AE5338" t="s">
        <v>9080</v>
      </c>
      <c r="AI5338" t="s">
        <v>9081</v>
      </c>
      <c r="AJ5338" t="s">
        <v>9082</v>
      </c>
      <c r="AK5338" t="s">
        <v>75</v>
      </c>
      <c r="AL5338" t="s">
        <v>496</v>
      </c>
      <c r="AM5338" t="s">
        <v>77</v>
      </c>
      <c r="AN5338" t="s">
        <v>4878</v>
      </c>
      <c r="AO5338" t="s">
        <v>139</v>
      </c>
      <c r="AP5338" t="s">
        <v>79</v>
      </c>
      <c r="AQ5338">
        <v>2021</v>
      </c>
      <c r="AR5338" t="s">
        <v>80</v>
      </c>
      <c r="AW5338" t="s">
        <v>8763</v>
      </c>
      <c r="AX5338">
        <f t="shared" si="143"/>
        <v>1964</v>
      </c>
      <c r="AY5338" t="s">
        <v>139</v>
      </c>
      <c r="AZ5338" t="s">
        <v>4384</v>
      </c>
      <c r="BA5338" t="s">
        <v>74</v>
      </c>
      <c r="BC5338" t="s">
        <v>499</v>
      </c>
    </row>
    <row r="5339" spans="1:55" x14ac:dyDescent="0.5">
      <c r="A5339" s="3">
        <v>44405</v>
      </c>
      <c r="B5339" t="s">
        <v>483</v>
      </c>
      <c r="L5339" t="s">
        <v>9083</v>
      </c>
      <c r="M5339" t="s">
        <v>9084</v>
      </c>
      <c r="N5339" t="s">
        <v>60</v>
      </c>
      <c r="O5339" t="s">
        <v>61</v>
      </c>
      <c r="P5339" t="s">
        <v>62</v>
      </c>
      <c r="Q5339" s="27">
        <v>45.266820000000003</v>
      </c>
      <c r="R5339" t="str">
        <f t="shared" si="144"/>
        <v>45.26682N</v>
      </c>
      <c r="S5339" t="s">
        <v>65</v>
      </c>
      <c r="T5339" s="27">
        <v>108.91374999999999</v>
      </c>
      <c r="U5339" t="s">
        <v>67</v>
      </c>
      <c r="V5339" t="str">
        <f t="shared" si="145"/>
        <v>108.91375W</v>
      </c>
      <c r="W5339" s="27" t="s">
        <v>1344</v>
      </c>
      <c r="X5339" t="s">
        <v>9079</v>
      </c>
      <c r="AA5339" s="17">
        <v>23549</v>
      </c>
      <c r="AB5339" s="17"/>
      <c r="AC5339" s="17"/>
      <c r="AE5339" t="s">
        <v>9085</v>
      </c>
      <c r="AF5339" t="s">
        <v>9086</v>
      </c>
      <c r="AI5339" t="s">
        <v>9087</v>
      </c>
      <c r="AJ5339" t="s">
        <v>9082</v>
      </c>
      <c r="AK5339" t="s">
        <v>75</v>
      </c>
      <c r="AL5339" t="s">
        <v>496</v>
      </c>
      <c r="AM5339" t="s">
        <v>77</v>
      </c>
      <c r="AN5339" t="s">
        <v>4875</v>
      </c>
      <c r="AO5339" t="s">
        <v>2060</v>
      </c>
      <c r="AP5339" t="s">
        <v>79</v>
      </c>
      <c r="AQ5339">
        <v>2021</v>
      </c>
      <c r="AR5339" t="s">
        <v>80</v>
      </c>
      <c r="AW5339" t="s">
        <v>8763</v>
      </c>
      <c r="AX5339">
        <f t="shared" si="143"/>
        <v>1964</v>
      </c>
      <c r="AY5339" t="s">
        <v>2060</v>
      </c>
      <c r="AZ5339" t="s">
        <v>62</v>
      </c>
      <c r="BA5339" t="s">
        <v>74</v>
      </c>
      <c r="BC5339" t="s">
        <v>499</v>
      </c>
    </row>
    <row r="5340" spans="1:55" x14ac:dyDescent="0.5">
      <c r="A5340" s="3">
        <v>44405</v>
      </c>
      <c r="B5340" t="s">
        <v>483</v>
      </c>
      <c r="L5340" t="s">
        <v>9088</v>
      </c>
      <c r="M5340" t="s">
        <v>9089</v>
      </c>
      <c r="N5340" t="s">
        <v>60</v>
      </c>
      <c r="O5340" t="s">
        <v>61</v>
      </c>
      <c r="P5340" t="s">
        <v>62</v>
      </c>
      <c r="Q5340" s="27">
        <v>45.170349999999999</v>
      </c>
      <c r="R5340" t="str">
        <f t="shared" si="144"/>
        <v>45.17035N</v>
      </c>
      <c r="S5340" t="s">
        <v>65</v>
      </c>
      <c r="T5340" s="27">
        <v>108.33748300000001</v>
      </c>
      <c r="U5340" t="s">
        <v>67</v>
      </c>
      <c r="V5340" t="str">
        <f t="shared" si="145"/>
        <v>108.337483W</v>
      </c>
      <c r="W5340" s="27" t="s">
        <v>1344</v>
      </c>
      <c r="X5340" t="s">
        <v>9079</v>
      </c>
      <c r="Y5340">
        <v>2012</v>
      </c>
      <c r="AA5340" s="17">
        <v>23581</v>
      </c>
      <c r="AB5340" s="17"/>
      <c r="AC5340" s="17"/>
      <c r="AE5340" t="s">
        <v>9085</v>
      </c>
      <c r="AF5340" t="s">
        <v>9086</v>
      </c>
      <c r="AI5340" t="s">
        <v>9090</v>
      </c>
      <c r="AJ5340" t="s">
        <v>9082</v>
      </c>
      <c r="AK5340" t="s">
        <v>75</v>
      </c>
      <c r="AL5340" t="s">
        <v>496</v>
      </c>
      <c r="AM5340" t="s">
        <v>77</v>
      </c>
      <c r="AN5340" t="s">
        <v>4878</v>
      </c>
      <c r="AO5340" t="s">
        <v>310</v>
      </c>
      <c r="AP5340" t="s">
        <v>79</v>
      </c>
      <c r="AQ5340">
        <v>2021</v>
      </c>
      <c r="AR5340" t="s">
        <v>80</v>
      </c>
      <c r="AW5340" t="s">
        <v>8763</v>
      </c>
      <c r="AX5340">
        <f t="shared" si="143"/>
        <v>1964</v>
      </c>
      <c r="AY5340" t="s">
        <v>310</v>
      </c>
      <c r="AZ5340" t="s">
        <v>62</v>
      </c>
      <c r="BA5340" t="s">
        <v>74</v>
      </c>
      <c r="BC5340" t="s">
        <v>499</v>
      </c>
    </row>
    <row r="5341" spans="1:55" x14ac:dyDescent="0.5">
      <c r="A5341" s="3">
        <v>44405</v>
      </c>
      <c r="B5341" t="s">
        <v>483</v>
      </c>
      <c r="L5341" t="s">
        <v>9088</v>
      </c>
      <c r="M5341" t="s">
        <v>9089</v>
      </c>
      <c r="N5341" t="s">
        <v>60</v>
      </c>
      <c r="O5341" t="s">
        <v>61</v>
      </c>
      <c r="P5341" t="s">
        <v>62</v>
      </c>
      <c r="Q5341" s="27">
        <v>45.170349999999999</v>
      </c>
      <c r="R5341" t="str">
        <f t="shared" si="144"/>
        <v>45.17035N</v>
      </c>
      <c r="S5341" t="s">
        <v>65</v>
      </c>
      <c r="T5341" s="27">
        <v>108.33748300000001</v>
      </c>
      <c r="U5341" t="s">
        <v>67</v>
      </c>
      <c r="V5341" t="str">
        <f t="shared" si="145"/>
        <v>108.337483W</v>
      </c>
      <c r="W5341" s="27" t="s">
        <v>1344</v>
      </c>
      <c r="X5341" t="s">
        <v>9079</v>
      </c>
      <c r="Y5341">
        <v>2012</v>
      </c>
      <c r="AA5341" s="17">
        <v>23581</v>
      </c>
      <c r="AB5341" s="17"/>
      <c r="AC5341" s="17"/>
      <c r="AE5341" t="s">
        <v>9085</v>
      </c>
      <c r="AF5341" t="s">
        <v>9086</v>
      </c>
      <c r="AI5341" t="s">
        <v>9091</v>
      </c>
      <c r="AJ5341" t="s">
        <v>9082</v>
      </c>
      <c r="AK5341" t="s">
        <v>75</v>
      </c>
      <c r="AL5341" t="s">
        <v>496</v>
      </c>
      <c r="AM5341" t="s">
        <v>77</v>
      </c>
      <c r="AN5341" t="s">
        <v>4878</v>
      </c>
      <c r="AO5341" t="s">
        <v>248</v>
      </c>
      <c r="AP5341" t="s">
        <v>79</v>
      </c>
      <c r="AQ5341">
        <v>2021</v>
      </c>
      <c r="AR5341" t="s">
        <v>80</v>
      </c>
      <c r="AW5341" t="s">
        <v>8763</v>
      </c>
      <c r="AX5341">
        <f t="shared" si="143"/>
        <v>1964</v>
      </c>
      <c r="AY5341" t="s">
        <v>248</v>
      </c>
      <c r="AZ5341" t="s">
        <v>62</v>
      </c>
      <c r="BA5341" t="s">
        <v>74</v>
      </c>
      <c r="BC5341" t="s">
        <v>499</v>
      </c>
    </row>
    <row r="5342" spans="1:55" x14ac:dyDescent="0.5">
      <c r="A5342" s="3">
        <v>44405</v>
      </c>
      <c r="B5342" t="s">
        <v>483</v>
      </c>
      <c r="L5342" t="s">
        <v>9088</v>
      </c>
      <c r="M5342" t="s">
        <v>9089</v>
      </c>
      <c r="N5342" t="s">
        <v>60</v>
      </c>
      <c r="O5342" t="s">
        <v>61</v>
      </c>
      <c r="P5342" t="s">
        <v>62</v>
      </c>
      <c r="Q5342" s="27">
        <v>45.170349999999999</v>
      </c>
      <c r="R5342" t="str">
        <f t="shared" si="144"/>
        <v>45.17035N</v>
      </c>
      <c r="S5342" t="s">
        <v>65</v>
      </c>
      <c r="T5342" s="27">
        <v>108.33748300000001</v>
      </c>
      <c r="U5342" t="s">
        <v>67</v>
      </c>
      <c r="V5342" t="str">
        <f t="shared" si="145"/>
        <v>108.337483W</v>
      </c>
      <c r="W5342" s="27" t="s">
        <v>1344</v>
      </c>
      <c r="X5342" t="s">
        <v>9079</v>
      </c>
      <c r="Y5342">
        <v>2012</v>
      </c>
      <c r="AA5342" s="17">
        <v>23581</v>
      </c>
      <c r="AB5342" s="17"/>
      <c r="AC5342" s="17"/>
      <c r="AE5342" t="s">
        <v>9085</v>
      </c>
      <c r="AF5342" t="s">
        <v>9086</v>
      </c>
      <c r="AI5342" t="s">
        <v>9092</v>
      </c>
      <c r="AJ5342" t="s">
        <v>9082</v>
      </c>
      <c r="AK5342" t="s">
        <v>75</v>
      </c>
      <c r="AL5342" t="s">
        <v>496</v>
      </c>
      <c r="AM5342" t="s">
        <v>77</v>
      </c>
      <c r="AN5342" t="s">
        <v>4878</v>
      </c>
      <c r="AO5342" t="s">
        <v>1403</v>
      </c>
      <c r="AP5342" t="s">
        <v>79</v>
      </c>
      <c r="AQ5342">
        <v>2021</v>
      </c>
      <c r="AR5342" t="s">
        <v>101</v>
      </c>
      <c r="AW5342" t="s">
        <v>8763</v>
      </c>
      <c r="AX5342">
        <f t="shared" si="143"/>
        <v>1964</v>
      </c>
      <c r="AY5342" t="s">
        <v>1403</v>
      </c>
      <c r="AZ5342" t="s">
        <v>62</v>
      </c>
      <c r="BA5342" t="s">
        <v>74</v>
      </c>
      <c r="BC5342" t="s">
        <v>499</v>
      </c>
    </row>
    <row r="5343" spans="1:55" x14ac:dyDescent="0.5">
      <c r="A5343" s="3">
        <v>44405</v>
      </c>
      <c r="B5343" t="s">
        <v>483</v>
      </c>
      <c r="L5343" t="s">
        <v>9088</v>
      </c>
      <c r="M5343" t="s">
        <v>9089</v>
      </c>
      <c r="N5343" t="s">
        <v>60</v>
      </c>
      <c r="O5343" t="s">
        <v>61</v>
      </c>
      <c r="P5343" t="s">
        <v>62</v>
      </c>
      <c r="Q5343" s="27">
        <v>45.170349999999999</v>
      </c>
      <c r="R5343" t="str">
        <f t="shared" si="144"/>
        <v>45.17035N</v>
      </c>
      <c r="S5343" t="s">
        <v>65</v>
      </c>
      <c r="T5343" s="27">
        <v>108.33748300000001</v>
      </c>
      <c r="U5343" t="s">
        <v>67</v>
      </c>
      <c r="V5343" t="str">
        <f t="shared" si="145"/>
        <v>108.337483W</v>
      </c>
      <c r="W5343" s="27" t="s">
        <v>1344</v>
      </c>
      <c r="X5343" t="s">
        <v>9079</v>
      </c>
      <c r="Y5343">
        <v>2012</v>
      </c>
      <c r="AA5343" s="17">
        <v>23581</v>
      </c>
      <c r="AB5343" s="17"/>
      <c r="AC5343" s="17"/>
      <c r="AE5343" t="s">
        <v>9085</v>
      </c>
      <c r="AF5343" t="s">
        <v>9086</v>
      </c>
      <c r="AI5343" t="s">
        <v>9093</v>
      </c>
      <c r="AJ5343" t="s">
        <v>9082</v>
      </c>
      <c r="AK5343" t="s">
        <v>75</v>
      </c>
      <c r="AL5343" t="s">
        <v>496</v>
      </c>
      <c r="AM5343" t="s">
        <v>77</v>
      </c>
      <c r="AN5343" t="s">
        <v>4878</v>
      </c>
      <c r="AO5343" t="s">
        <v>139</v>
      </c>
      <c r="AP5343" t="s">
        <v>79</v>
      </c>
      <c r="AQ5343">
        <v>2021</v>
      </c>
      <c r="AR5343" t="s">
        <v>80</v>
      </c>
      <c r="AW5343" t="s">
        <v>8763</v>
      </c>
      <c r="AX5343">
        <f t="shared" si="143"/>
        <v>1964</v>
      </c>
      <c r="AY5343" t="s">
        <v>139</v>
      </c>
      <c r="AZ5343" t="s">
        <v>62</v>
      </c>
      <c r="BA5343" t="s">
        <v>74</v>
      </c>
      <c r="BC5343" t="s">
        <v>499</v>
      </c>
    </row>
    <row r="5344" spans="1:55" x14ac:dyDescent="0.5">
      <c r="A5344" s="3">
        <v>44405</v>
      </c>
      <c r="B5344" t="s">
        <v>483</v>
      </c>
      <c r="L5344" t="s">
        <v>9088</v>
      </c>
      <c r="M5344" t="s">
        <v>9089</v>
      </c>
      <c r="N5344" t="s">
        <v>60</v>
      </c>
      <c r="O5344" t="s">
        <v>61</v>
      </c>
      <c r="P5344" t="s">
        <v>62</v>
      </c>
      <c r="Q5344" s="27">
        <v>45.170349999999999</v>
      </c>
      <c r="R5344" t="str">
        <f t="shared" si="144"/>
        <v>45.17035N</v>
      </c>
      <c r="S5344" t="s">
        <v>65</v>
      </c>
      <c r="T5344" s="27">
        <v>108.33748300000001</v>
      </c>
      <c r="U5344" t="s">
        <v>67</v>
      </c>
      <c r="V5344" t="str">
        <f t="shared" si="145"/>
        <v>108.337483W</v>
      </c>
      <c r="W5344" s="27" t="s">
        <v>1344</v>
      </c>
      <c r="X5344" t="s">
        <v>9079</v>
      </c>
      <c r="Y5344">
        <v>2012</v>
      </c>
      <c r="AA5344" s="17">
        <v>23581</v>
      </c>
      <c r="AB5344" s="17"/>
      <c r="AC5344" s="17"/>
      <c r="AE5344" t="s">
        <v>9085</v>
      </c>
      <c r="AF5344" t="s">
        <v>9086</v>
      </c>
      <c r="AI5344" t="s">
        <v>9094</v>
      </c>
      <c r="AJ5344" t="s">
        <v>9082</v>
      </c>
      <c r="AK5344" t="s">
        <v>75</v>
      </c>
      <c r="AL5344" t="s">
        <v>496</v>
      </c>
      <c r="AM5344" t="s">
        <v>77</v>
      </c>
      <c r="AN5344" t="s">
        <v>4878</v>
      </c>
      <c r="AO5344" t="s">
        <v>314</v>
      </c>
      <c r="AP5344" t="s">
        <v>79</v>
      </c>
      <c r="AQ5344">
        <v>2021</v>
      </c>
      <c r="AR5344" t="s">
        <v>101</v>
      </c>
      <c r="AW5344" t="s">
        <v>8763</v>
      </c>
      <c r="AX5344">
        <f t="shared" si="143"/>
        <v>1964</v>
      </c>
      <c r="AY5344" t="s">
        <v>139</v>
      </c>
      <c r="AZ5344" t="s">
        <v>62</v>
      </c>
      <c r="BA5344" t="s">
        <v>74</v>
      </c>
      <c r="BC5344" t="s">
        <v>499</v>
      </c>
    </row>
    <row r="5345" spans="1:55" x14ac:dyDescent="0.5">
      <c r="A5345" s="3">
        <v>44405</v>
      </c>
      <c r="B5345" t="s">
        <v>483</v>
      </c>
      <c r="L5345" t="s">
        <v>9088</v>
      </c>
      <c r="M5345" t="s">
        <v>9089</v>
      </c>
      <c r="N5345" t="s">
        <v>60</v>
      </c>
      <c r="O5345" t="s">
        <v>61</v>
      </c>
      <c r="P5345" t="s">
        <v>62</v>
      </c>
      <c r="Q5345" s="27">
        <v>45.170349999999999</v>
      </c>
      <c r="R5345" t="str">
        <f t="shared" si="144"/>
        <v>45.17035N</v>
      </c>
      <c r="S5345" t="s">
        <v>65</v>
      </c>
      <c r="T5345" s="27">
        <v>108.33748300000001</v>
      </c>
      <c r="U5345" t="s">
        <v>67</v>
      </c>
      <c r="V5345" t="str">
        <f t="shared" si="145"/>
        <v>108.337483W</v>
      </c>
      <c r="W5345" s="27" t="s">
        <v>1344</v>
      </c>
      <c r="X5345" t="s">
        <v>9079</v>
      </c>
      <c r="Y5345">
        <v>2012</v>
      </c>
      <c r="AA5345" s="17">
        <v>23581</v>
      </c>
      <c r="AB5345" s="17"/>
      <c r="AC5345" s="17"/>
      <c r="AE5345" t="s">
        <v>9085</v>
      </c>
      <c r="AF5345" t="s">
        <v>9086</v>
      </c>
      <c r="AI5345" t="s">
        <v>9095</v>
      </c>
      <c r="AJ5345" t="s">
        <v>9082</v>
      </c>
      <c r="AK5345" t="s">
        <v>75</v>
      </c>
      <c r="AL5345" t="s">
        <v>496</v>
      </c>
      <c r="AM5345" t="s">
        <v>77</v>
      </c>
      <c r="AN5345" t="s">
        <v>4878</v>
      </c>
      <c r="AO5345" t="s">
        <v>310</v>
      </c>
      <c r="AP5345" t="s">
        <v>79</v>
      </c>
      <c r="AQ5345">
        <v>2021</v>
      </c>
      <c r="AR5345" t="s">
        <v>80</v>
      </c>
      <c r="AW5345" t="s">
        <v>8763</v>
      </c>
      <c r="AX5345">
        <f t="shared" si="143"/>
        <v>1964</v>
      </c>
      <c r="AY5345" t="s">
        <v>310</v>
      </c>
      <c r="AZ5345" t="s">
        <v>62</v>
      </c>
      <c r="BA5345" t="s">
        <v>74</v>
      </c>
      <c r="BC5345" t="s">
        <v>499</v>
      </c>
    </row>
    <row r="5346" spans="1:55" x14ac:dyDescent="0.5">
      <c r="A5346" s="3">
        <v>44405</v>
      </c>
      <c r="B5346" t="s">
        <v>483</v>
      </c>
      <c r="L5346" t="s">
        <v>9096</v>
      </c>
      <c r="M5346" t="s">
        <v>9097</v>
      </c>
      <c r="N5346" t="s">
        <v>60</v>
      </c>
      <c r="O5346" t="s">
        <v>61</v>
      </c>
      <c r="P5346" t="s">
        <v>62</v>
      </c>
      <c r="Q5346">
        <v>45.235759000000002</v>
      </c>
      <c r="R5346" t="str">
        <f t="shared" si="144"/>
        <v>45.235759N</v>
      </c>
      <c r="S5346" t="s">
        <v>65</v>
      </c>
      <c r="T5346">
        <v>109.599456</v>
      </c>
      <c r="U5346" t="s">
        <v>67</v>
      </c>
      <c r="V5346" t="str">
        <f t="shared" si="145"/>
        <v>109.599456W</v>
      </c>
      <c r="W5346" s="27" t="s">
        <v>1344</v>
      </c>
      <c r="X5346" t="s">
        <v>9098</v>
      </c>
      <c r="Y5346">
        <v>1708</v>
      </c>
      <c r="AA5346" s="17">
        <v>23570</v>
      </c>
      <c r="AB5346" s="17"/>
      <c r="AC5346" s="17"/>
      <c r="AE5346" t="s">
        <v>9085</v>
      </c>
      <c r="AF5346" t="s">
        <v>9086</v>
      </c>
      <c r="AI5346" t="s">
        <v>9099</v>
      </c>
      <c r="AJ5346" t="s">
        <v>9082</v>
      </c>
      <c r="AK5346" t="s">
        <v>75</v>
      </c>
      <c r="AL5346" t="s">
        <v>496</v>
      </c>
      <c r="AM5346" t="s">
        <v>77</v>
      </c>
      <c r="AN5346" t="s">
        <v>4877</v>
      </c>
      <c r="AO5346" t="s">
        <v>78</v>
      </c>
      <c r="AP5346" t="s">
        <v>79</v>
      </c>
      <c r="AQ5346">
        <v>2021</v>
      </c>
      <c r="AR5346" t="s">
        <v>101</v>
      </c>
      <c r="AW5346" t="s">
        <v>8763</v>
      </c>
      <c r="AX5346">
        <f t="shared" si="143"/>
        <v>1964</v>
      </c>
      <c r="AY5346" t="s">
        <v>78</v>
      </c>
      <c r="AZ5346" t="s">
        <v>62</v>
      </c>
      <c r="BA5346" t="s">
        <v>74</v>
      </c>
      <c r="BC5346" t="s">
        <v>499</v>
      </c>
    </row>
    <row r="5347" spans="1:55" x14ac:dyDescent="0.5">
      <c r="A5347" s="3">
        <v>44405</v>
      </c>
      <c r="B5347" t="s">
        <v>483</v>
      </c>
      <c r="L5347" t="s">
        <v>9096</v>
      </c>
      <c r="M5347" t="s">
        <v>9097</v>
      </c>
      <c r="N5347" t="s">
        <v>60</v>
      </c>
      <c r="O5347" t="s">
        <v>61</v>
      </c>
      <c r="P5347" t="s">
        <v>62</v>
      </c>
      <c r="Q5347">
        <v>45.235759000000002</v>
      </c>
      <c r="R5347" t="str">
        <f t="shared" si="144"/>
        <v>45.235759N</v>
      </c>
      <c r="S5347" t="s">
        <v>65</v>
      </c>
      <c r="T5347">
        <v>109.599456</v>
      </c>
      <c r="U5347" t="s">
        <v>67</v>
      </c>
      <c r="V5347" t="str">
        <f t="shared" si="145"/>
        <v>109.599456W</v>
      </c>
      <c r="W5347" s="27" t="s">
        <v>1344</v>
      </c>
      <c r="X5347" t="s">
        <v>9098</v>
      </c>
      <c r="Y5347">
        <v>1708</v>
      </c>
      <c r="AA5347" s="17">
        <v>23570</v>
      </c>
      <c r="AB5347" s="17"/>
      <c r="AC5347" s="17"/>
      <c r="AE5347" t="s">
        <v>9085</v>
      </c>
      <c r="AF5347" t="s">
        <v>9086</v>
      </c>
      <c r="AI5347" t="s">
        <v>9100</v>
      </c>
      <c r="AJ5347" t="s">
        <v>9082</v>
      </c>
      <c r="AK5347" t="s">
        <v>75</v>
      </c>
      <c r="AL5347" t="s">
        <v>496</v>
      </c>
      <c r="AM5347" t="s">
        <v>77</v>
      </c>
      <c r="AN5347" t="s">
        <v>4878</v>
      </c>
      <c r="AO5347" t="s">
        <v>248</v>
      </c>
      <c r="AP5347" t="s">
        <v>79</v>
      </c>
      <c r="AQ5347">
        <v>2021</v>
      </c>
      <c r="AR5347" t="s">
        <v>80</v>
      </c>
      <c r="AW5347" t="s">
        <v>8763</v>
      </c>
      <c r="AX5347">
        <f t="shared" si="143"/>
        <v>1964</v>
      </c>
      <c r="AY5347" t="s">
        <v>248</v>
      </c>
      <c r="AZ5347" t="s">
        <v>62</v>
      </c>
      <c r="BA5347" t="s">
        <v>74</v>
      </c>
      <c r="BC5347" t="s">
        <v>499</v>
      </c>
    </row>
    <row r="5348" spans="1:55" x14ac:dyDescent="0.5">
      <c r="A5348" s="3">
        <v>44405</v>
      </c>
      <c r="B5348" t="s">
        <v>483</v>
      </c>
      <c r="L5348" t="s">
        <v>9096</v>
      </c>
      <c r="M5348" t="s">
        <v>9097</v>
      </c>
      <c r="N5348" t="s">
        <v>60</v>
      </c>
      <c r="O5348" t="s">
        <v>61</v>
      </c>
      <c r="P5348" t="s">
        <v>62</v>
      </c>
      <c r="Q5348">
        <v>45.235759000000002</v>
      </c>
      <c r="R5348" t="str">
        <f t="shared" si="144"/>
        <v>45.235759N</v>
      </c>
      <c r="S5348" t="s">
        <v>65</v>
      </c>
      <c r="T5348">
        <v>109.599456</v>
      </c>
      <c r="U5348" t="s">
        <v>67</v>
      </c>
      <c r="V5348" t="str">
        <f t="shared" si="145"/>
        <v>109.599456W</v>
      </c>
      <c r="W5348" s="27" t="s">
        <v>1344</v>
      </c>
      <c r="X5348" t="s">
        <v>9098</v>
      </c>
      <c r="Y5348">
        <v>1708</v>
      </c>
      <c r="AA5348" s="17">
        <v>23570</v>
      </c>
      <c r="AB5348" s="17"/>
      <c r="AC5348" s="17"/>
      <c r="AE5348" t="s">
        <v>9085</v>
      </c>
      <c r="AF5348" t="s">
        <v>9086</v>
      </c>
      <c r="AI5348" t="s">
        <v>9101</v>
      </c>
      <c r="AJ5348" t="s">
        <v>9082</v>
      </c>
      <c r="AK5348" t="s">
        <v>75</v>
      </c>
      <c r="AL5348" t="s">
        <v>496</v>
      </c>
      <c r="AM5348" t="s">
        <v>77</v>
      </c>
      <c r="AN5348" t="s">
        <v>4878</v>
      </c>
      <c r="AO5348" t="s">
        <v>1403</v>
      </c>
      <c r="AP5348" t="s">
        <v>79</v>
      </c>
      <c r="AQ5348">
        <v>2021</v>
      </c>
      <c r="AR5348" t="s">
        <v>101</v>
      </c>
      <c r="AW5348" t="s">
        <v>8763</v>
      </c>
      <c r="AX5348">
        <f t="shared" si="143"/>
        <v>1964</v>
      </c>
      <c r="AY5348" t="s">
        <v>1403</v>
      </c>
      <c r="AZ5348" t="s">
        <v>62</v>
      </c>
      <c r="BA5348" t="s">
        <v>74</v>
      </c>
      <c r="BC5348" t="s">
        <v>499</v>
      </c>
    </row>
    <row r="5349" spans="1:55" x14ac:dyDescent="0.5">
      <c r="A5349" s="3">
        <v>44405</v>
      </c>
      <c r="B5349" t="s">
        <v>483</v>
      </c>
      <c r="L5349" t="s">
        <v>9096</v>
      </c>
      <c r="M5349" t="s">
        <v>9097</v>
      </c>
      <c r="N5349" t="s">
        <v>60</v>
      </c>
      <c r="O5349" t="s">
        <v>61</v>
      </c>
      <c r="P5349" t="s">
        <v>62</v>
      </c>
      <c r="Q5349">
        <v>45.235759000000002</v>
      </c>
      <c r="R5349" t="str">
        <f t="shared" ref="R5349:R5354" si="146">Q5349&amp;S5349</f>
        <v>45.235759N</v>
      </c>
      <c r="S5349" t="s">
        <v>65</v>
      </c>
      <c r="T5349">
        <v>109.599456</v>
      </c>
      <c r="U5349" t="s">
        <v>67</v>
      </c>
      <c r="V5349" t="str">
        <f t="shared" ref="V5349:V5354" si="147">T5349&amp;U5349</f>
        <v>109.599456W</v>
      </c>
      <c r="W5349" s="27" t="s">
        <v>1344</v>
      </c>
      <c r="X5349" t="s">
        <v>9098</v>
      </c>
      <c r="Y5349">
        <v>1708</v>
      </c>
      <c r="AA5349" s="17">
        <v>23570</v>
      </c>
      <c r="AB5349" s="17"/>
      <c r="AC5349" s="17"/>
      <c r="AE5349" t="s">
        <v>9085</v>
      </c>
      <c r="AF5349" t="s">
        <v>9086</v>
      </c>
      <c r="AI5349" t="s">
        <v>9102</v>
      </c>
      <c r="AJ5349" t="s">
        <v>9082</v>
      </c>
      <c r="AK5349" t="s">
        <v>75</v>
      </c>
      <c r="AL5349" t="s">
        <v>496</v>
      </c>
      <c r="AM5349" t="s">
        <v>77</v>
      </c>
      <c r="AN5349" t="s">
        <v>77</v>
      </c>
      <c r="AO5349" t="s">
        <v>283</v>
      </c>
      <c r="AP5349" t="s">
        <v>79</v>
      </c>
      <c r="AQ5349">
        <v>2021</v>
      </c>
      <c r="AR5349" t="s">
        <v>101</v>
      </c>
      <c r="AW5349" t="s">
        <v>8763</v>
      </c>
      <c r="AX5349">
        <f t="shared" si="143"/>
        <v>1964</v>
      </c>
      <c r="AY5349" t="s">
        <v>283</v>
      </c>
      <c r="AZ5349" t="s">
        <v>62</v>
      </c>
      <c r="BA5349" t="s">
        <v>74</v>
      </c>
      <c r="BC5349" t="s">
        <v>499</v>
      </c>
    </row>
    <row r="5350" spans="1:55" x14ac:dyDescent="0.5">
      <c r="A5350" s="3">
        <v>44405</v>
      </c>
      <c r="B5350" t="s">
        <v>483</v>
      </c>
      <c r="L5350" t="s">
        <v>9096</v>
      </c>
      <c r="M5350" t="s">
        <v>9097</v>
      </c>
      <c r="N5350" t="s">
        <v>60</v>
      </c>
      <c r="O5350" t="s">
        <v>61</v>
      </c>
      <c r="P5350" t="s">
        <v>62</v>
      </c>
      <c r="Q5350">
        <v>45.235759000000002</v>
      </c>
      <c r="R5350" t="str">
        <f t="shared" si="146"/>
        <v>45.235759N</v>
      </c>
      <c r="S5350" t="s">
        <v>65</v>
      </c>
      <c r="T5350">
        <v>109.599456</v>
      </c>
      <c r="U5350" t="s">
        <v>67</v>
      </c>
      <c r="V5350" t="str">
        <f t="shared" si="147"/>
        <v>109.599456W</v>
      </c>
      <c r="W5350" s="27" t="s">
        <v>1344</v>
      </c>
      <c r="X5350" t="s">
        <v>9098</v>
      </c>
      <c r="Y5350">
        <v>1708</v>
      </c>
      <c r="AA5350" s="17">
        <v>23570</v>
      </c>
      <c r="AB5350" s="17"/>
      <c r="AC5350" s="17"/>
      <c r="AE5350" t="s">
        <v>9085</v>
      </c>
      <c r="AF5350" t="s">
        <v>9086</v>
      </c>
      <c r="AI5350" t="s">
        <v>9103</v>
      </c>
      <c r="AJ5350" t="s">
        <v>9082</v>
      </c>
      <c r="AK5350" t="s">
        <v>75</v>
      </c>
      <c r="AL5350" t="s">
        <v>496</v>
      </c>
      <c r="AM5350" t="s">
        <v>77</v>
      </c>
      <c r="AN5350" t="s">
        <v>4878</v>
      </c>
      <c r="AO5350" t="s">
        <v>1403</v>
      </c>
      <c r="AP5350" t="s">
        <v>79</v>
      </c>
      <c r="AQ5350">
        <v>2021</v>
      </c>
      <c r="AR5350" t="s">
        <v>101</v>
      </c>
      <c r="AW5350" t="s">
        <v>8763</v>
      </c>
      <c r="AX5350">
        <f t="shared" si="143"/>
        <v>1964</v>
      </c>
      <c r="AY5350" t="s">
        <v>1403</v>
      </c>
      <c r="AZ5350" t="s">
        <v>62</v>
      </c>
      <c r="BA5350" t="s">
        <v>74</v>
      </c>
      <c r="BC5350" t="s">
        <v>499</v>
      </c>
    </row>
    <row r="5351" spans="1:55" x14ac:dyDescent="0.5">
      <c r="A5351" s="3">
        <v>44405</v>
      </c>
      <c r="B5351" t="s">
        <v>483</v>
      </c>
      <c r="L5351" t="s">
        <v>9096</v>
      </c>
      <c r="M5351" t="s">
        <v>9097</v>
      </c>
      <c r="N5351" t="s">
        <v>60</v>
      </c>
      <c r="O5351" t="s">
        <v>61</v>
      </c>
      <c r="P5351" t="s">
        <v>62</v>
      </c>
      <c r="Q5351">
        <v>45.235759000000002</v>
      </c>
      <c r="R5351" t="str">
        <f t="shared" si="146"/>
        <v>45.235759N</v>
      </c>
      <c r="S5351" t="s">
        <v>65</v>
      </c>
      <c r="T5351">
        <v>109.599456</v>
      </c>
      <c r="U5351" t="s">
        <v>67</v>
      </c>
      <c r="V5351" t="str">
        <f t="shared" si="147"/>
        <v>109.599456W</v>
      </c>
      <c r="W5351" s="27" t="s">
        <v>1344</v>
      </c>
      <c r="X5351" t="s">
        <v>9098</v>
      </c>
      <c r="Y5351">
        <v>1708</v>
      </c>
      <c r="AA5351" s="17">
        <v>23570</v>
      </c>
      <c r="AB5351" s="17"/>
      <c r="AC5351" s="17"/>
      <c r="AE5351" t="s">
        <v>9085</v>
      </c>
      <c r="AF5351" t="s">
        <v>9086</v>
      </c>
      <c r="AI5351" t="s">
        <v>9104</v>
      </c>
      <c r="AJ5351" t="s">
        <v>9082</v>
      </c>
      <c r="AK5351" t="s">
        <v>75</v>
      </c>
      <c r="AL5351" t="s">
        <v>496</v>
      </c>
      <c r="AM5351" t="s">
        <v>77</v>
      </c>
      <c r="AN5351" t="s">
        <v>4878</v>
      </c>
      <c r="AO5351" t="s">
        <v>248</v>
      </c>
      <c r="AP5351" t="s">
        <v>79</v>
      </c>
      <c r="AQ5351">
        <v>2021</v>
      </c>
      <c r="AR5351" t="s">
        <v>101</v>
      </c>
      <c r="AW5351" t="s">
        <v>8763</v>
      </c>
      <c r="AX5351">
        <f t="shared" si="143"/>
        <v>1964</v>
      </c>
      <c r="AY5351" t="s">
        <v>248</v>
      </c>
      <c r="AZ5351" t="s">
        <v>62</v>
      </c>
      <c r="BA5351" t="s">
        <v>74</v>
      </c>
      <c r="BC5351" t="s">
        <v>499</v>
      </c>
    </row>
    <row r="5352" spans="1:55" x14ac:dyDescent="0.5">
      <c r="A5352" s="3">
        <v>44405</v>
      </c>
      <c r="B5352" t="s">
        <v>483</v>
      </c>
      <c r="L5352" t="s">
        <v>9096</v>
      </c>
      <c r="M5352" t="s">
        <v>9097</v>
      </c>
      <c r="N5352" t="s">
        <v>60</v>
      </c>
      <c r="O5352" t="s">
        <v>61</v>
      </c>
      <c r="P5352" t="s">
        <v>62</v>
      </c>
      <c r="Q5352">
        <v>45.235759000000002</v>
      </c>
      <c r="R5352" t="str">
        <f t="shared" si="146"/>
        <v>45.235759N</v>
      </c>
      <c r="S5352" t="s">
        <v>65</v>
      </c>
      <c r="T5352">
        <v>109.599456</v>
      </c>
      <c r="U5352" t="s">
        <v>67</v>
      </c>
      <c r="V5352" t="str">
        <f t="shared" si="147"/>
        <v>109.599456W</v>
      </c>
      <c r="W5352" s="27" t="s">
        <v>1344</v>
      </c>
      <c r="X5352" t="s">
        <v>9098</v>
      </c>
      <c r="Y5352">
        <v>1708</v>
      </c>
      <c r="AA5352" s="17">
        <v>23573</v>
      </c>
      <c r="AB5352" s="17"/>
      <c r="AC5352" s="17"/>
      <c r="AE5352" t="s">
        <v>9085</v>
      </c>
      <c r="AF5352" t="s">
        <v>9086</v>
      </c>
      <c r="AI5352" t="s">
        <v>9105</v>
      </c>
      <c r="AJ5352" t="s">
        <v>9082</v>
      </c>
      <c r="AK5352" t="s">
        <v>75</v>
      </c>
      <c r="AL5352" t="s">
        <v>496</v>
      </c>
      <c r="AM5352" t="s">
        <v>77</v>
      </c>
      <c r="AN5352" t="s">
        <v>4878</v>
      </c>
      <c r="AO5352" t="s">
        <v>248</v>
      </c>
      <c r="AP5352" t="s">
        <v>79</v>
      </c>
      <c r="AQ5352">
        <v>2021</v>
      </c>
      <c r="AR5352" t="s">
        <v>80</v>
      </c>
      <c r="AW5352" t="s">
        <v>8763</v>
      </c>
      <c r="AX5352">
        <f t="shared" si="143"/>
        <v>1964</v>
      </c>
      <c r="AY5352" t="s">
        <v>248</v>
      </c>
      <c r="AZ5352" t="s">
        <v>62</v>
      </c>
      <c r="BA5352" t="s">
        <v>74</v>
      </c>
      <c r="BC5352" t="s">
        <v>499</v>
      </c>
    </row>
    <row r="5353" spans="1:55" x14ac:dyDescent="0.5">
      <c r="A5353" s="3">
        <v>44405</v>
      </c>
      <c r="B5353" t="s">
        <v>483</v>
      </c>
      <c r="L5353" t="s">
        <v>9096</v>
      </c>
      <c r="M5353" t="s">
        <v>9097</v>
      </c>
      <c r="N5353" t="s">
        <v>60</v>
      </c>
      <c r="O5353" t="s">
        <v>61</v>
      </c>
      <c r="P5353" t="s">
        <v>62</v>
      </c>
      <c r="Q5353">
        <v>45.235759000000002</v>
      </c>
      <c r="R5353" t="str">
        <f t="shared" si="146"/>
        <v>45.235759N</v>
      </c>
      <c r="S5353" t="s">
        <v>65</v>
      </c>
      <c r="T5353">
        <v>109.599456</v>
      </c>
      <c r="U5353" t="s">
        <v>67</v>
      </c>
      <c r="V5353" t="str">
        <f t="shared" si="147"/>
        <v>109.599456W</v>
      </c>
      <c r="W5353" s="27" t="s">
        <v>1344</v>
      </c>
      <c r="X5353" t="s">
        <v>9098</v>
      </c>
      <c r="Y5353">
        <v>1708</v>
      </c>
      <c r="AA5353" s="17">
        <v>23573</v>
      </c>
      <c r="AB5353" s="17"/>
      <c r="AC5353" s="17"/>
      <c r="AE5353" t="s">
        <v>9085</v>
      </c>
      <c r="AF5353" t="s">
        <v>9086</v>
      </c>
      <c r="AI5353" t="s">
        <v>9106</v>
      </c>
      <c r="AJ5353" t="s">
        <v>9082</v>
      </c>
      <c r="AK5353" t="s">
        <v>75</v>
      </c>
      <c r="AL5353" t="s">
        <v>496</v>
      </c>
      <c r="AM5353" t="s">
        <v>77</v>
      </c>
      <c r="AN5353" t="s">
        <v>4878</v>
      </c>
      <c r="AO5353" t="s">
        <v>248</v>
      </c>
      <c r="AP5353" t="s">
        <v>79</v>
      </c>
      <c r="AQ5353">
        <v>2021</v>
      </c>
      <c r="AR5353" t="s">
        <v>80</v>
      </c>
      <c r="AW5353" t="s">
        <v>8763</v>
      </c>
      <c r="AX5353">
        <f t="shared" si="143"/>
        <v>1964</v>
      </c>
      <c r="AY5353" t="s">
        <v>248</v>
      </c>
      <c r="AZ5353" t="s">
        <v>62</v>
      </c>
      <c r="BA5353" t="s">
        <v>74</v>
      </c>
      <c r="BC5353" t="s">
        <v>499</v>
      </c>
    </row>
    <row r="5354" spans="1:55" x14ac:dyDescent="0.5">
      <c r="A5354" s="3">
        <v>44405</v>
      </c>
      <c r="B5354" t="s">
        <v>483</v>
      </c>
      <c r="L5354" t="s">
        <v>9096</v>
      </c>
      <c r="M5354" t="s">
        <v>9097</v>
      </c>
      <c r="N5354" t="s">
        <v>60</v>
      </c>
      <c r="O5354" t="s">
        <v>61</v>
      </c>
      <c r="P5354" t="s">
        <v>62</v>
      </c>
      <c r="Q5354">
        <v>45.235759000000002</v>
      </c>
      <c r="R5354" t="str">
        <f t="shared" si="146"/>
        <v>45.235759N</v>
      </c>
      <c r="S5354" t="s">
        <v>65</v>
      </c>
      <c r="T5354">
        <v>109.599456</v>
      </c>
      <c r="U5354" t="s">
        <v>67</v>
      </c>
      <c r="V5354" t="str">
        <f t="shared" si="147"/>
        <v>109.599456W</v>
      </c>
      <c r="W5354" s="27" t="s">
        <v>1344</v>
      </c>
      <c r="X5354" t="s">
        <v>9098</v>
      </c>
      <c r="Y5354">
        <v>1708</v>
      </c>
      <c r="AA5354" s="17">
        <v>23573</v>
      </c>
      <c r="AB5354" s="17"/>
      <c r="AC5354" s="17"/>
      <c r="AE5354" t="s">
        <v>9085</v>
      </c>
      <c r="AF5354" t="s">
        <v>9086</v>
      </c>
      <c r="AI5354" t="s">
        <v>9107</v>
      </c>
      <c r="AJ5354" t="s">
        <v>9082</v>
      </c>
      <c r="AK5354" t="s">
        <v>75</v>
      </c>
      <c r="AL5354" t="s">
        <v>496</v>
      </c>
      <c r="AM5354" t="s">
        <v>77</v>
      </c>
      <c r="AN5354" t="s">
        <v>4878</v>
      </c>
      <c r="AO5354" t="s">
        <v>248</v>
      </c>
      <c r="AP5354" t="s">
        <v>79</v>
      </c>
      <c r="AQ5354">
        <v>2021</v>
      </c>
      <c r="AR5354" t="s">
        <v>80</v>
      </c>
      <c r="AW5354" t="s">
        <v>8763</v>
      </c>
      <c r="AX5354">
        <f t="shared" si="143"/>
        <v>1964</v>
      </c>
      <c r="AY5354" t="s">
        <v>248</v>
      </c>
      <c r="AZ5354" t="s">
        <v>62</v>
      </c>
      <c r="BA5354" t="s">
        <v>74</v>
      </c>
      <c r="BC5354" t="s">
        <v>499</v>
      </c>
    </row>
    <row r="5355" spans="1:55" x14ac:dyDescent="0.5">
      <c r="A5355" s="3">
        <v>44405</v>
      </c>
      <c r="B5355" t="s">
        <v>483</v>
      </c>
      <c r="L5355" t="s">
        <v>9108</v>
      </c>
      <c r="M5355" t="s">
        <v>9097</v>
      </c>
      <c r="N5355" t="s">
        <v>60</v>
      </c>
      <c r="O5355" t="s">
        <v>61</v>
      </c>
      <c r="P5355" t="s">
        <v>62</v>
      </c>
      <c r="Q5355">
        <v>45.235759000000002</v>
      </c>
      <c r="R5355" t="str">
        <f t="shared" si="144"/>
        <v>45.235759N</v>
      </c>
      <c r="S5355" t="s">
        <v>65</v>
      </c>
      <c r="T5355">
        <v>109.599456</v>
      </c>
      <c r="U5355" t="s">
        <v>67</v>
      </c>
      <c r="V5355" t="str">
        <f t="shared" si="145"/>
        <v>109.599456W</v>
      </c>
      <c r="W5355" s="27" t="s">
        <v>1344</v>
      </c>
      <c r="X5355" t="s">
        <v>9098</v>
      </c>
      <c r="Y5355">
        <v>1708</v>
      </c>
      <c r="AA5355" s="17">
        <v>23574</v>
      </c>
      <c r="AB5355" s="17"/>
      <c r="AC5355" s="17"/>
      <c r="AE5355" t="s">
        <v>9085</v>
      </c>
      <c r="AF5355" t="s">
        <v>9086</v>
      </c>
      <c r="AI5355" t="s">
        <v>9109</v>
      </c>
      <c r="AJ5355" t="s">
        <v>9082</v>
      </c>
      <c r="AK5355" t="s">
        <v>75</v>
      </c>
      <c r="AL5355" t="s">
        <v>496</v>
      </c>
      <c r="AM5355" t="s">
        <v>77</v>
      </c>
      <c r="AN5355" t="s">
        <v>4878</v>
      </c>
      <c r="AO5355" t="s">
        <v>1403</v>
      </c>
      <c r="AP5355" t="s">
        <v>79</v>
      </c>
      <c r="AQ5355">
        <v>2021</v>
      </c>
      <c r="AR5355" t="s">
        <v>101</v>
      </c>
      <c r="AW5355" t="s">
        <v>8763</v>
      </c>
      <c r="AX5355">
        <f t="shared" si="143"/>
        <v>1964</v>
      </c>
      <c r="AY5355" t="s">
        <v>1403</v>
      </c>
      <c r="AZ5355" t="s">
        <v>62</v>
      </c>
      <c r="BA5355" t="s">
        <v>74</v>
      </c>
      <c r="BC5355" t="s">
        <v>499</v>
      </c>
    </row>
    <row r="5356" spans="1:55" x14ac:dyDescent="0.5">
      <c r="A5356" s="3">
        <v>44405</v>
      </c>
      <c r="B5356" t="s">
        <v>483</v>
      </c>
      <c r="L5356" t="s">
        <v>9108</v>
      </c>
      <c r="M5356" t="s">
        <v>9097</v>
      </c>
      <c r="N5356" t="s">
        <v>60</v>
      </c>
      <c r="O5356" t="s">
        <v>61</v>
      </c>
      <c r="P5356" t="s">
        <v>62</v>
      </c>
      <c r="Q5356">
        <v>45.235759000000002</v>
      </c>
      <c r="R5356" t="str">
        <f t="shared" si="144"/>
        <v>45.235759N</v>
      </c>
      <c r="S5356" t="s">
        <v>65</v>
      </c>
      <c r="T5356">
        <v>109.599456</v>
      </c>
      <c r="U5356" t="s">
        <v>67</v>
      </c>
      <c r="V5356" t="str">
        <f t="shared" si="145"/>
        <v>109.599456W</v>
      </c>
      <c r="W5356" s="27" t="s">
        <v>1344</v>
      </c>
      <c r="X5356" t="s">
        <v>9098</v>
      </c>
      <c r="Y5356">
        <v>1708</v>
      </c>
      <c r="AA5356" s="17">
        <v>23574</v>
      </c>
      <c r="AB5356" s="17"/>
      <c r="AC5356" s="17"/>
      <c r="AE5356" t="s">
        <v>9085</v>
      </c>
      <c r="AF5356" t="s">
        <v>9086</v>
      </c>
      <c r="AI5356" t="s">
        <v>9110</v>
      </c>
      <c r="AJ5356" t="s">
        <v>9082</v>
      </c>
      <c r="AK5356" t="s">
        <v>75</v>
      </c>
      <c r="AL5356" t="s">
        <v>496</v>
      </c>
      <c r="AM5356" t="s">
        <v>77</v>
      </c>
      <c r="AN5356" t="s">
        <v>4878</v>
      </c>
      <c r="AO5356" t="s">
        <v>248</v>
      </c>
      <c r="AP5356" t="s">
        <v>79</v>
      </c>
      <c r="AQ5356">
        <v>2021</v>
      </c>
      <c r="AR5356" t="s">
        <v>80</v>
      </c>
      <c r="AW5356" t="s">
        <v>8763</v>
      </c>
      <c r="AX5356">
        <f t="shared" ref="AX5356:AX5385" si="148">YEAR(AA5356)</f>
        <v>1964</v>
      </c>
      <c r="AY5356" t="s">
        <v>248</v>
      </c>
      <c r="AZ5356" t="s">
        <v>62</v>
      </c>
      <c r="BA5356" t="s">
        <v>74</v>
      </c>
      <c r="BC5356" t="s">
        <v>499</v>
      </c>
    </row>
    <row r="5357" spans="1:55" x14ac:dyDescent="0.5">
      <c r="A5357" s="3">
        <v>44405</v>
      </c>
      <c r="B5357" t="s">
        <v>483</v>
      </c>
      <c r="L5357" t="s">
        <v>9108</v>
      </c>
      <c r="M5357" t="s">
        <v>9097</v>
      </c>
      <c r="N5357" t="s">
        <v>60</v>
      </c>
      <c r="O5357" t="s">
        <v>61</v>
      </c>
      <c r="P5357" t="s">
        <v>62</v>
      </c>
      <c r="Q5357">
        <v>45.235759000000002</v>
      </c>
      <c r="R5357" t="str">
        <f t="shared" si="144"/>
        <v>45.235759N</v>
      </c>
      <c r="S5357" t="s">
        <v>65</v>
      </c>
      <c r="T5357">
        <v>109.599456</v>
      </c>
      <c r="U5357" t="s">
        <v>67</v>
      </c>
      <c r="V5357" t="str">
        <f t="shared" si="145"/>
        <v>109.599456W</v>
      </c>
      <c r="W5357" s="27" t="s">
        <v>1344</v>
      </c>
      <c r="X5357" t="s">
        <v>9098</v>
      </c>
      <c r="Y5357">
        <v>1708</v>
      </c>
      <c r="AA5357" s="17">
        <v>23574</v>
      </c>
      <c r="AB5357" s="17"/>
      <c r="AC5357" s="17"/>
      <c r="AE5357" t="s">
        <v>9085</v>
      </c>
      <c r="AF5357" t="s">
        <v>9086</v>
      </c>
      <c r="AI5357" t="s">
        <v>9111</v>
      </c>
      <c r="AJ5357" t="s">
        <v>9082</v>
      </c>
      <c r="AK5357" t="s">
        <v>75</v>
      </c>
      <c r="AL5357" t="s">
        <v>496</v>
      </c>
      <c r="AM5357" t="s">
        <v>77</v>
      </c>
      <c r="AN5357" t="s">
        <v>77</v>
      </c>
      <c r="AO5357" t="s">
        <v>283</v>
      </c>
      <c r="AP5357" t="s">
        <v>79</v>
      </c>
      <c r="AQ5357">
        <v>2021</v>
      </c>
      <c r="AR5357" t="s">
        <v>101</v>
      </c>
      <c r="AW5357" t="s">
        <v>8763</v>
      </c>
      <c r="AX5357">
        <f t="shared" si="148"/>
        <v>1964</v>
      </c>
      <c r="AY5357" t="s">
        <v>283</v>
      </c>
      <c r="AZ5357" t="s">
        <v>62</v>
      </c>
      <c r="BA5357" t="s">
        <v>74</v>
      </c>
      <c r="BC5357" t="s">
        <v>499</v>
      </c>
    </row>
    <row r="5358" spans="1:55" x14ac:dyDescent="0.5">
      <c r="A5358" s="3">
        <v>44405</v>
      </c>
      <c r="B5358" t="s">
        <v>483</v>
      </c>
      <c r="L5358" t="s">
        <v>9108</v>
      </c>
      <c r="M5358" t="s">
        <v>9097</v>
      </c>
      <c r="N5358" t="s">
        <v>60</v>
      </c>
      <c r="O5358" t="s">
        <v>61</v>
      </c>
      <c r="P5358" t="s">
        <v>62</v>
      </c>
      <c r="Q5358">
        <v>45.235759000000002</v>
      </c>
      <c r="R5358" t="str">
        <f t="shared" si="144"/>
        <v>45.235759N</v>
      </c>
      <c r="S5358" t="s">
        <v>65</v>
      </c>
      <c r="T5358">
        <v>109.599456</v>
      </c>
      <c r="U5358" t="s">
        <v>67</v>
      </c>
      <c r="V5358" t="str">
        <f t="shared" si="145"/>
        <v>109.599456W</v>
      </c>
      <c r="W5358" s="27" t="s">
        <v>1344</v>
      </c>
      <c r="X5358" t="s">
        <v>9098</v>
      </c>
      <c r="Y5358">
        <v>1708</v>
      </c>
      <c r="AA5358" s="17">
        <v>23574</v>
      </c>
      <c r="AB5358" s="17"/>
      <c r="AC5358" s="17"/>
      <c r="AE5358" t="s">
        <v>9085</v>
      </c>
      <c r="AF5358" t="s">
        <v>9086</v>
      </c>
      <c r="AI5358" t="s">
        <v>9112</v>
      </c>
      <c r="AJ5358" t="s">
        <v>9082</v>
      </c>
      <c r="AK5358" t="s">
        <v>75</v>
      </c>
      <c r="AL5358" t="s">
        <v>496</v>
      </c>
      <c r="AM5358" t="s">
        <v>77</v>
      </c>
      <c r="AN5358" t="s">
        <v>4878</v>
      </c>
      <c r="AO5358" t="s">
        <v>1403</v>
      </c>
      <c r="AP5358" t="s">
        <v>79</v>
      </c>
      <c r="AQ5358">
        <v>2021</v>
      </c>
      <c r="AR5358" t="s">
        <v>101</v>
      </c>
      <c r="AW5358" t="s">
        <v>8763</v>
      </c>
      <c r="AX5358">
        <f t="shared" si="148"/>
        <v>1964</v>
      </c>
      <c r="AY5358" t="s">
        <v>1403</v>
      </c>
      <c r="AZ5358" t="s">
        <v>62</v>
      </c>
      <c r="BA5358" t="s">
        <v>74</v>
      </c>
      <c r="BC5358" t="s">
        <v>499</v>
      </c>
    </row>
    <row r="5359" spans="1:55" x14ac:dyDescent="0.5">
      <c r="A5359" s="3">
        <v>44405</v>
      </c>
      <c r="B5359" t="s">
        <v>483</v>
      </c>
      <c r="L5359" t="s">
        <v>9113</v>
      </c>
      <c r="M5359" t="s">
        <v>9114</v>
      </c>
      <c r="N5359" t="s">
        <v>60</v>
      </c>
      <c r="O5359" t="s">
        <v>61</v>
      </c>
      <c r="P5359" t="s">
        <v>62</v>
      </c>
      <c r="Q5359" s="27">
        <v>45.197111999999997</v>
      </c>
      <c r="R5359" t="str">
        <f t="shared" si="144"/>
        <v>45.197112N</v>
      </c>
      <c r="S5359" t="s">
        <v>65</v>
      </c>
      <c r="T5359" s="27">
        <v>109.636489</v>
      </c>
      <c r="U5359" t="s">
        <v>67</v>
      </c>
      <c r="V5359" t="str">
        <f t="shared" si="145"/>
        <v>109.636489W</v>
      </c>
      <c r="W5359" s="27" t="s">
        <v>1344</v>
      </c>
      <c r="X5359" t="s">
        <v>9079</v>
      </c>
      <c r="AA5359" s="17">
        <v>23569</v>
      </c>
      <c r="AB5359" s="17"/>
      <c r="AC5359" s="17"/>
      <c r="AE5359" t="s">
        <v>9085</v>
      </c>
      <c r="AF5359" t="s">
        <v>9086</v>
      </c>
      <c r="AI5359" t="s">
        <v>9115</v>
      </c>
      <c r="AJ5359" t="s">
        <v>9082</v>
      </c>
      <c r="AK5359" t="s">
        <v>75</v>
      </c>
      <c r="AL5359" t="s">
        <v>496</v>
      </c>
      <c r="AM5359" t="s">
        <v>77</v>
      </c>
      <c r="AN5359" t="s">
        <v>4878</v>
      </c>
      <c r="AO5359" t="s">
        <v>248</v>
      </c>
      <c r="AP5359" t="s">
        <v>79</v>
      </c>
      <c r="AQ5359">
        <v>2021</v>
      </c>
      <c r="AR5359" t="s">
        <v>101</v>
      </c>
      <c r="AW5359" t="s">
        <v>8763</v>
      </c>
      <c r="AX5359">
        <f t="shared" si="148"/>
        <v>1964</v>
      </c>
      <c r="AY5359" t="s">
        <v>248</v>
      </c>
      <c r="AZ5359" t="s">
        <v>62</v>
      </c>
      <c r="BA5359" t="s">
        <v>74</v>
      </c>
      <c r="BC5359" t="s">
        <v>499</v>
      </c>
    </row>
    <row r="5360" spans="1:55" x14ac:dyDescent="0.5">
      <c r="A5360" s="3">
        <v>44405</v>
      </c>
      <c r="B5360" t="s">
        <v>483</v>
      </c>
      <c r="L5360" t="s">
        <v>9113</v>
      </c>
      <c r="M5360" t="s">
        <v>9114</v>
      </c>
      <c r="N5360" t="s">
        <v>60</v>
      </c>
      <c r="O5360" t="s">
        <v>61</v>
      </c>
      <c r="P5360" t="s">
        <v>62</v>
      </c>
      <c r="Q5360" s="27">
        <v>45.197111999999997</v>
      </c>
      <c r="R5360" t="str">
        <f t="shared" si="144"/>
        <v>45.197112N</v>
      </c>
      <c r="S5360" t="s">
        <v>65</v>
      </c>
      <c r="T5360" s="27">
        <v>109.636489</v>
      </c>
      <c r="U5360" t="s">
        <v>67</v>
      </c>
      <c r="V5360" t="str">
        <f t="shared" si="145"/>
        <v>109.636489W</v>
      </c>
      <c r="W5360" s="27" t="s">
        <v>1344</v>
      </c>
      <c r="X5360" t="s">
        <v>9079</v>
      </c>
      <c r="AA5360" s="17">
        <v>23569</v>
      </c>
      <c r="AB5360" s="17"/>
      <c r="AC5360" s="17"/>
      <c r="AE5360" t="s">
        <v>9085</v>
      </c>
      <c r="AF5360" t="s">
        <v>9086</v>
      </c>
      <c r="AI5360" t="s">
        <v>9116</v>
      </c>
      <c r="AJ5360" t="s">
        <v>9082</v>
      </c>
      <c r="AK5360" t="s">
        <v>75</v>
      </c>
      <c r="AL5360" t="s">
        <v>496</v>
      </c>
      <c r="AM5360" t="s">
        <v>77</v>
      </c>
      <c r="AN5360" t="s">
        <v>4878</v>
      </c>
      <c r="AO5360" t="s">
        <v>314</v>
      </c>
      <c r="AP5360" t="s">
        <v>79</v>
      </c>
      <c r="AQ5360">
        <v>2021</v>
      </c>
      <c r="AR5360" t="s">
        <v>101</v>
      </c>
      <c r="AW5360" t="s">
        <v>8763</v>
      </c>
      <c r="AX5360">
        <f t="shared" si="148"/>
        <v>1964</v>
      </c>
      <c r="AY5360" t="s">
        <v>139</v>
      </c>
      <c r="AZ5360" t="s">
        <v>62</v>
      </c>
      <c r="BA5360" t="s">
        <v>74</v>
      </c>
      <c r="BC5360" t="s">
        <v>499</v>
      </c>
    </row>
    <row r="5361" spans="1:55" x14ac:dyDescent="0.5">
      <c r="A5361" s="3">
        <v>44405</v>
      </c>
      <c r="B5361" t="s">
        <v>483</v>
      </c>
      <c r="L5361" t="s">
        <v>9113</v>
      </c>
      <c r="M5361" t="s">
        <v>9114</v>
      </c>
      <c r="N5361" t="s">
        <v>60</v>
      </c>
      <c r="O5361" t="s">
        <v>61</v>
      </c>
      <c r="P5361" t="s">
        <v>62</v>
      </c>
      <c r="Q5361" s="27">
        <v>45.197111999999997</v>
      </c>
      <c r="R5361" t="str">
        <f t="shared" si="144"/>
        <v>45.197112N</v>
      </c>
      <c r="S5361" t="s">
        <v>65</v>
      </c>
      <c r="T5361" s="27">
        <v>109.636489</v>
      </c>
      <c r="U5361" t="s">
        <v>67</v>
      </c>
      <c r="V5361" t="str">
        <f t="shared" si="145"/>
        <v>109.636489W</v>
      </c>
      <c r="W5361" s="27" t="s">
        <v>1344</v>
      </c>
      <c r="X5361" t="s">
        <v>9079</v>
      </c>
      <c r="AA5361" s="17">
        <v>23569</v>
      </c>
      <c r="AB5361" s="17"/>
      <c r="AC5361" s="17"/>
      <c r="AE5361" t="s">
        <v>9085</v>
      </c>
      <c r="AF5361" t="s">
        <v>9086</v>
      </c>
      <c r="AI5361" t="s">
        <v>9117</v>
      </c>
      <c r="AJ5361" t="s">
        <v>9082</v>
      </c>
      <c r="AK5361" t="s">
        <v>75</v>
      </c>
      <c r="AL5361" t="s">
        <v>496</v>
      </c>
      <c r="AM5361" t="s">
        <v>77</v>
      </c>
      <c r="AN5361" t="s">
        <v>4878</v>
      </c>
      <c r="AO5361" t="s">
        <v>1403</v>
      </c>
      <c r="AP5361" t="s">
        <v>79</v>
      </c>
      <c r="AQ5361">
        <v>2021</v>
      </c>
      <c r="AR5361" t="s">
        <v>80</v>
      </c>
      <c r="AW5361" t="s">
        <v>8763</v>
      </c>
      <c r="AX5361">
        <f t="shared" si="148"/>
        <v>1964</v>
      </c>
      <c r="AY5361" t="s">
        <v>1403</v>
      </c>
      <c r="AZ5361" t="s">
        <v>62</v>
      </c>
      <c r="BA5361" t="s">
        <v>74</v>
      </c>
      <c r="BC5361" t="s">
        <v>499</v>
      </c>
    </row>
    <row r="5362" spans="1:55" x14ac:dyDescent="0.5">
      <c r="A5362" s="3">
        <v>44405</v>
      </c>
      <c r="B5362" t="s">
        <v>483</v>
      </c>
      <c r="L5362" t="s">
        <v>9113</v>
      </c>
      <c r="M5362" t="s">
        <v>9114</v>
      </c>
      <c r="N5362" t="s">
        <v>60</v>
      </c>
      <c r="O5362" t="s">
        <v>61</v>
      </c>
      <c r="P5362" t="s">
        <v>62</v>
      </c>
      <c r="Q5362" s="27">
        <v>45.197111999999997</v>
      </c>
      <c r="R5362" t="str">
        <f t="shared" si="144"/>
        <v>45.197112N</v>
      </c>
      <c r="S5362" t="s">
        <v>65</v>
      </c>
      <c r="T5362" s="27">
        <v>109.636489</v>
      </c>
      <c r="U5362" t="s">
        <v>67</v>
      </c>
      <c r="V5362" t="str">
        <f t="shared" si="145"/>
        <v>109.636489W</v>
      </c>
      <c r="W5362" s="27" t="s">
        <v>1344</v>
      </c>
      <c r="X5362" t="s">
        <v>9079</v>
      </c>
      <c r="AA5362" s="17">
        <v>23568</v>
      </c>
      <c r="AB5362" s="17"/>
      <c r="AC5362" s="17"/>
      <c r="AE5362" t="s">
        <v>9085</v>
      </c>
      <c r="AF5362" t="s">
        <v>9086</v>
      </c>
      <c r="AI5362" t="s">
        <v>9118</v>
      </c>
      <c r="AJ5362" t="s">
        <v>9082</v>
      </c>
      <c r="AK5362" t="s">
        <v>75</v>
      </c>
      <c r="AL5362" t="s">
        <v>496</v>
      </c>
      <c r="AM5362" t="s">
        <v>77</v>
      </c>
      <c r="AN5362" t="s">
        <v>4878</v>
      </c>
      <c r="AO5362" t="s">
        <v>1403</v>
      </c>
      <c r="AP5362" t="s">
        <v>79</v>
      </c>
      <c r="AQ5362">
        <v>2021</v>
      </c>
      <c r="AR5362" t="s">
        <v>101</v>
      </c>
      <c r="AW5362" t="s">
        <v>8763</v>
      </c>
      <c r="AX5362">
        <f t="shared" si="148"/>
        <v>1964</v>
      </c>
      <c r="AY5362" t="s">
        <v>1403</v>
      </c>
      <c r="AZ5362" t="s">
        <v>62</v>
      </c>
      <c r="BA5362" t="s">
        <v>74</v>
      </c>
      <c r="BC5362" t="s">
        <v>499</v>
      </c>
    </row>
    <row r="5363" spans="1:55" x14ac:dyDescent="0.5">
      <c r="A5363" s="3">
        <v>44405</v>
      </c>
      <c r="B5363" t="s">
        <v>483</v>
      </c>
      <c r="L5363" t="s">
        <v>9113</v>
      </c>
      <c r="M5363" t="s">
        <v>9114</v>
      </c>
      <c r="N5363" t="s">
        <v>60</v>
      </c>
      <c r="O5363" t="s">
        <v>61</v>
      </c>
      <c r="P5363" t="s">
        <v>62</v>
      </c>
      <c r="Q5363" s="27">
        <v>45.197111999999997</v>
      </c>
      <c r="R5363" t="str">
        <f t="shared" si="144"/>
        <v>45.197112N</v>
      </c>
      <c r="S5363" t="s">
        <v>65</v>
      </c>
      <c r="T5363" s="27">
        <v>109.636489</v>
      </c>
      <c r="U5363" t="s">
        <v>67</v>
      </c>
      <c r="V5363" t="str">
        <f t="shared" si="145"/>
        <v>109.636489W</v>
      </c>
      <c r="W5363" s="27" t="s">
        <v>1344</v>
      </c>
      <c r="X5363" t="s">
        <v>9079</v>
      </c>
      <c r="AA5363" s="17">
        <v>23572</v>
      </c>
      <c r="AB5363" s="17"/>
      <c r="AC5363" s="17"/>
      <c r="AE5363" t="s">
        <v>9085</v>
      </c>
      <c r="AF5363" t="s">
        <v>9086</v>
      </c>
      <c r="AI5363" t="s">
        <v>9119</v>
      </c>
      <c r="AJ5363" t="s">
        <v>9082</v>
      </c>
      <c r="AK5363" t="s">
        <v>75</v>
      </c>
      <c r="AL5363" t="s">
        <v>496</v>
      </c>
      <c r="AM5363" t="s">
        <v>77</v>
      </c>
      <c r="AN5363" t="s">
        <v>4878</v>
      </c>
      <c r="AO5363" t="s">
        <v>248</v>
      </c>
      <c r="AP5363" t="s">
        <v>79</v>
      </c>
      <c r="AQ5363">
        <v>2021</v>
      </c>
      <c r="AR5363" t="s">
        <v>80</v>
      </c>
      <c r="AW5363" t="s">
        <v>8763</v>
      </c>
      <c r="AX5363">
        <f t="shared" si="148"/>
        <v>1964</v>
      </c>
      <c r="AY5363" t="s">
        <v>248</v>
      </c>
      <c r="AZ5363" t="s">
        <v>62</v>
      </c>
      <c r="BA5363" t="s">
        <v>74</v>
      </c>
      <c r="BC5363" t="s">
        <v>499</v>
      </c>
    </row>
    <row r="5364" spans="1:55" x14ac:dyDescent="0.5">
      <c r="A5364" s="3">
        <v>44405</v>
      </c>
      <c r="B5364" t="s">
        <v>483</v>
      </c>
      <c r="L5364" t="s">
        <v>9113</v>
      </c>
      <c r="M5364" t="s">
        <v>9114</v>
      </c>
      <c r="N5364" t="s">
        <v>60</v>
      </c>
      <c r="O5364" t="s">
        <v>61</v>
      </c>
      <c r="P5364" t="s">
        <v>62</v>
      </c>
      <c r="Q5364" s="27">
        <v>45.197111999999997</v>
      </c>
      <c r="R5364" t="str">
        <f t="shared" si="144"/>
        <v>45.197112N</v>
      </c>
      <c r="S5364" t="s">
        <v>65</v>
      </c>
      <c r="T5364" s="27">
        <v>109.636489</v>
      </c>
      <c r="U5364" t="s">
        <v>67</v>
      </c>
      <c r="V5364" t="str">
        <f t="shared" si="145"/>
        <v>109.636489W</v>
      </c>
      <c r="W5364" s="27" t="s">
        <v>1344</v>
      </c>
      <c r="X5364" t="s">
        <v>9079</v>
      </c>
      <c r="AA5364" s="17">
        <v>23576</v>
      </c>
      <c r="AB5364" s="17"/>
      <c r="AC5364" s="17"/>
      <c r="AE5364" t="s">
        <v>9085</v>
      </c>
      <c r="AF5364" t="s">
        <v>9086</v>
      </c>
      <c r="AI5364" t="s">
        <v>9120</v>
      </c>
      <c r="AJ5364" t="s">
        <v>9082</v>
      </c>
      <c r="AK5364" t="s">
        <v>75</v>
      </c>
      <c r="AL5364" t="s">
        <v>496</v>
      </c>
      <c r="AM5364" t="s">
        <v>77</v>
      </c>
      <c r="AN5364" t="s">
        <v>4878</v>
      </c>
      <c r="AO5364" t="s">
        <v>248</v>
      </c>
      <c r="AP5364" t="s">
        <v>79</v>
      </c>
      <c r="AQ5364">
        <v>2021</v>
      </c>
      <c r="AR5364" t="s">
        <v>80</v>
      </c>
      <c r="AW5364" t="s">
        <v>8763</v>
      </c>
      <c r="AX5364">
        <f t="shared" si="148"/>
        <v>1964</v>
      </c>
      <c r="AY5364" t="s">
        <v>248</v>
      </c>
      <c r="AZ5364" t="s">
        <v>62</v>
      </c>
      <c r="BA5364" t="s">
        <v>74</v>
      </c>
      <c r="BC5364" t="s">
        <v>499</v>
      </c>
    </row>
    <row r="5365" spans="1:55" x14ac:dyDescent="0.5">
      <c r="A5365" s="3">
        <v>44405</v>
      </c>
      <c r="B5365" t="s">
        <v>483</v>
      </c>
      <c r="L5365" t="s">
        <v>9113</v>
      </c>
      <c r="M5365" t="s">
        <v>9114</v>
      </c>
      <c r="N5365" t="s">
        <v>60</v>
      </c>
      <c r="O5365" t="s">
        <v>61</v>
      </c>
      <c r="P5365" t="s">
        <v>62</v>
      </c>
      <c r="Q5365" s="27">
        <v>45.197111999999997</v>
      </c>
      <c r="R5365" t="str">
        <f t="shared" si="144"/>
        <v>45.197112N</v>
      </c>
      <c r="S5365" t="s">
        <v>65</v>
      </c>
      <c r="T5365" s="27">
        <v>109.636489</v>
      </c>
      <c r="U5365" t="s">
        <v>67</v>
      </c>
      <c r="V5365" t="str">
        <f t="shared" si="145"/>
        <v>109.636489W</v>
      </c>
      <c r="W5365" s="27" t="s">
        <v>1344</v>
      </c>
      <c r="X5365" t="s">
        <v>9079</v>
      </c>
      <c r="AA5365" s="17">
        <v>23572</v>
      </c>
      <c r="AB5365" s="17"/>
      <c r="AC5365" s="17"/>
      <c r="AE5365" t="s">
        <v>9085</v>
      </c>
      <c r="AF5365" t="s">
        <v>9086</v>
      </c>
      <c r="AI5365" t="s">
        <v>9121</v>
      </c>
      <c r="AJ5365" t="s">
        <v>9082</v>
      </c>
      <c r="AK5365" t="s">
        <v>75</v>
      </c>
      <c r="AL5365" t="s">
        <v>496</v>
      </c>
      <c r="AM5365" t="s">
        <v>77</v>
      </c>
      <c r="AN5365" t="s">
        <v>4878</v>
      </c>
      <c r="AO5365" t="s">
        <v>248</v>
      </c>
      <c r="AP5365" t="s">
        <v>79</v>
      </c>
      <c r="AQ5365">
        <v>2021</v>
      </c>
      <c r="AR5365" t="s">
        <v>80</v>
      </c>
      <c r="AW5365" t="s">
        <v>8763</v>
      </c>
      <c r="AX5365">
        <f t="shared" si="148"/>
        <v>1964</v>
      </c>
      <c r="AY5365" t="s">
        <v>248</v>
      </c>
      <c r="AZ5365" t="s">
        <v>62</v>
      </c>
      <c r="BA5365" t="s">
        <v>74</v>
      </c>
      <c r="BC5365" t="s">
        <v>499</v>
      </c>
    </row>
    <row r="5366" spans="1:55" x14ac:dyDescent="0.5">
      <c r="A5366" s="3">
        <v>44405</v>
      </c>
      <c r="B5366" t="s">
        <v>483</v>
      </c>
      <c r="L5366" t="s">
        <v>9113</v>
      </c>
      <c r="M5366" t="s">
        <v>9114</v>
      </c>
      <c r="N5366" t="s">
        <v>60</v>
      </c>
      <c r="O5366" t="s">
        <v>61</v>
      </c>
      <c r="P5366" t="s">
        <v>62</v>
      </c>
      <c r="Q5366" s="27">
        <v>45.197111999999997</v>
      </c>
      <c r="R5366" t="str">
        <f t="shared" si="144"/>
        <v>45.197112N</v>
      </c>
      <c r="S5366" t="s">
        <v>65</v>
      </c>
      <c r="T5366" s="27">
        <v>109.636489</v>
      </c>
      <c r="U5366" t="s">
        <v>67</v>
      </c>
      <c r="V5366" t="str">
        <f t="shared" si="145"/>
        <v>109.636489W</v>
      </c>
      <c r="W5366" s="27" t="s">
        <v>1344</v>
      </c>
      <c r="X5366" t="s">
        <v>9079</v>
      </c>
      <c r="AA5366" s="17">
        <v>23576</v>
      </c>
      <c r="AB5366" s="17"/>
      <c r="AC5366" s="17"/>
      <c r="AE5366" t="s">
        <v>9085</v>
      </c>
      <c r="AF5366" t="s">
        <v>9086</v>
      </c>
      <c r="AI5366" t="s">
        <v>9122</v>
      </c>
      <c r="AJ5366" t="s">
        <v>9082</v>
      </c>
      <c r="AK5366" t="s">
        <v>75</v>
      </c>
      <c r="AL5366" t="s">
        <v>496</v>
      </c>
      <c r="AM5366" t="s">
        <v>77</v>
      </c>
      <c r="AN5366" t="s">
        <v>4878</v>
      </c>
      <c r="AO5366" t="s">
        <v>310</v>
      </c>
      <c r="AP5366" t="s">
        <v>79</v>
      </c>
      <c r="AQ5366">
        <v>2021</v>
      </c>
      <c r="AR5366" t="s">
        <v>80</v>
      </c>
      <c r="AW5366" t="s">
        <v>8763</v>
      </c>
      <c r="AX5366">
        <f t="shared" si="148"/>
        <v>1964</v>
      </c>
      <c r="AY5366" t="s">
        <v>310</v>
      </c>
      <c r="AZ5366" t="s">
        <v>62</v>
      </c>
      <c r="BA5366" t="s">
        <v>74</v>
      </c>
      <c r="BC5366" t="s">
        <v>499</v>
      </c>
    </row>
    <row r="5367" spans="1:55" x14ac:dyDescent="0.5">
      <c r="A5367" s="3">
        <v>44405</v>
      </c>
      <c r="B5367" t="s">
        <v>483</v>
      </c>
      <c r="L5367" t="s">
        <v>9113</v>
      </c>
      <c r="M5367" t="s">
        <v>9114</v>
      </c>
      <c r="N5367" t="s">
        <v>60</v>
      </c>
      <c r="O5367" t="s">
        <v>61</v>
      </c>
      <c r="P5367" t="s">
        <v>62</v>
      </c>
      <c r="Q5367" s="27">
        <v>45.197111999999997</v>
      </c>
      <c r="R5367" t="str">
        <f t="shared" si="144"/>
        <v>45.197112N</v>
      </c>
      <c r="S5367" t="s">
        <v>65</v>
      </c>
      <c r="T5367" s="27">
        <v>109.636489</v>
      </c>
      <c r="U5367" t="s">
        <v>67</v>
      </c>
      <c r="V5367" t="str">
        <f t="shared" si="145"/>
        <v>109.636489W</v>
      </c>
      <c r="W5367" s="27" t="s">
        <v>1344</v>
      </c>
      <c r="X5367" t="s">
        <v>9079</v>
      </c>
      <c r="AA5367" s="17">
        <v>23567</v>
      </c>
      <c r="AB5367" s="17"/>
      <c r="AC5367" s="17"/>
      <c r="AE5367" t="s">
        <v>9085</v>
      </c>
      <c r="AF5367" t="s">
        <v>9086</v>
      </c>
      <c r="AI5367" t="s">
        <v>9123</v>
      </c>
      <c r="AJ5367" t="s">
        <v>9082</v>
      </c>
      <c r="AK5367" t="s">
        <v>75</v>
      </c>
      <c r="AL5367" t="s">
        <v>496</v>
      </c>
      <c r="AM5367" t="s">
        <v>77</v>
      </c>
      <c r="AN5367" t="s">
        <v>4878</v>
      </c>
      <c r="AO5367" t="s">
        <v>248</v>
      </c>
      <c r="AP5367" t="s">
        <v>79</v>
      </c>
      <c r="AQ5367">
        <v>2021</v>
      </c>
      <c r="AR5367" t="s">
        <v>80</v>
      </c>
      <c r="AW5367" t="s">
        <v>8763</v>
      </c>
      <c r="AX5367">
        <f t="shared" si="148"/>
        <v>1964</v>
      </c>
      <c r="AY5367" t="s">
        <v>248</v>
      </c>
      <c r="AZ5367" t="s">
        <v>62</v>
      </c>
      <c r="BA5367" t="s">
        <v>74</v>
      </c>
      <c r="BC5367" t="s">
        <v>499</v>
      </c>
    </row>
    <row r="5368" spans="1:55" x14ac:dyDescent="0.5">
      <c r="A5368" s="3">
        <v>44405</v>
      </c>
      <c r="B5368" t="s">
        <v>483</v>
      </c>
      <c r="L5368" t="s">
        <v>9113</v>
      </c>
      <c r="M5368" t="s">
        <v>9114</v>
      </c>
      <c r="N5368" t="s">
        <v>60</v>
      </c>
      <c r="O5368" t="s">
        <v>61</v>
      </c>
      <c r="P5368" t="s">
        <v>62</v>
      </c>
      <c r="Q5368" s="27">
        <v>45.197111999999997</v>
      </c>
      <c r="R5368" t="str">
        <f t="shared" si="144"/>
        <v>45.197112N</v>
      </c>
      <c r="S5368" t="s">
        <v>65</v>
      </c>
      <c r="T5368" s="27">
        <v>109.636489</v>
      </c>
      <c r="U5368" t="s">
        <v>67</v>
      </c>
      <c r="V5368" t="str">
        <f t="shared" si="145"/>
        <v>109.636489W</v>
      </c>
      <c r="W5368" s="27" t="s">
        <v>1344</v>
      </c>
      <c r="X5368" t="s">
        <v>9079</v>
      </c>
      <c r="AA5368" s="17">
        <v>23567</v>
      </c>
      <c r="AB5368" s="17"/>
      <c r="AC5368" s="17"/>
      <c r="AE5368" t="s">
        <v>9085</v>
      </c>
      <c r="AF5368" t="s">
        <v>9086</v>
      </c>
      <c r="AI5368" t="s">
        <v>9124</v>
      </c>
      <c r="AJ5368" t="s">
        <v>9082</v>
      </c>
      <c r="AK5368" t="s">
        <v>75</v>
      </c>
      <c r="AL5368" t="s">
        <v>496</v>
      </c>
      <c r="AM5368" t="s">
        <v>77</v>
      </c>
      <c r="AN5368" t="s">
        <v>4878</v>
      </c>
      <c r="AO5368" t="s">
        <v>314</v>
      </c>
      <c r="AP5368" t="s">
        <v>79</v>
      </c>
      <c r="AQ5368">
        <v>2021</v>
      </c>
      <c r="AR5368" t="s">
        <v>101</v>
      </c>
      <c r="AW5368" t="s">
        <v>8763</v>
      </c>
      <c r="AX5368">
        <f t="shared" si="148"/>
        <v>1964</v>
      </c>
      <c r="AY5368" t="s">
        <v>139</v>
      </c>
      <c r="AZ5368" t="s">
        <v>62</v>
      </c>
      <c r="BA5368" t="s">
        <v>74</v>
      </c>
      <c r="BC5368" t="s">
        <v>499</v>
      </c>
    </row>
    <row r="5369" spans="1:55" x14ac:dyDescent="0.5">
      <c r="A5369" s="3">
        <v>44405</v>
      </c>
      <c r="B5369" t="s">
        <v>483</v>
      </c>
      <c r="L5369" t="s">
        <v>9113</v>
      </c>
      <c r="M5369" t="s">
        <v>9114</v>
      </c>
      <c r="N5369" t="s">
        <v>60</v>
      </c>
      <c r="O5369" t="s">
        <v>61</v>
      </c>
      <c r="P5369" t="s">
        <v>62</v>
      </c>
      <c r="Q5369" s="27">
        <v>45.197111999999997</v>
      </c>
      <c r="R5369" t="str">
        <f t="shared" si="144"/>
        <v>45.197112N</v>
      </c>
      <c r="S5369" t="s">
        <v>65</v>
      </c>
      <c r="T5369" s="27">
        <v>109.636489</v>
      </c>
      <c r="U5369" t="s">
        <v>67</v>
      </c>
      <c r="V5369" t="str">
        <f t="shared" si="145"/>
        <v>109.636489W</v>
      </c>
      <c r="W5369" s="27" t="s">
        <v>1344</v>
      </c>
      <c r="X5369" t="s">
        <v>9079</v>
      </c>
      <c r="AA5369" s="17">
        <v>23574</v>
      </c>
      <c r="AB5369" s="17"/>
      <c r="AC5369" s="17"/>
      <c r="AE5369" t="s">
        <v>9085</v>
      </c>
      <c r="AF5369" t="s">
        <v>9086</v>
      </c>
      <c r="AI5369" t="s">
        <v>9125</v>
      </c>
      <c r="AJ5369" t="s">
        <v>9082</v>
      </c>
      <c r="AK5369" t="s">
        <v>75</v>
      </c>
      <c r="AL5369" t="s">
        <v>496</v>
      </c>
      <c r="AM5369" t="s">
        <v>77</v>
      </c>
      <c r="AN5369" t="s">
        <v>4878</v>
      </c>
      <c r="AO5369" t="s">
        <v>248</v>
      </c>
      <c r="AP5369" t="s">
        <v>79</v>
      </c>
      <c r="AQ5369">
        <v>2021</v>
      </c>
      <c r="AR5369" t="s">
        <v>101</v>
      </c>
      <c r="AW5369" t="s">
        <v>8763</v>
      </c>
      <c r="AX5369">
        <f t="shared" si="148"/>
        <v>1964</v>
      </c>
      <c r="AY5369" t="s">
        <v>248</v>
      </c>
      <c r="AZ5369" t="s">
        <v>62</v>
      </c>
      <c r="BA5369" t="s">
        <v>74</v>
      </c>
      <c r="BC5369" t="s">
        <v>499</v>
      </c>
    </row>
    <row r="5370" spans="1:55" x14ac:dyDescent="0.5">
      <c r="A5370" s="3">
        <v>44405</v>
      </c>
      <c r="B5370" t="s">
        <v>483</v>
      </c>
      <c r="L5370" t="s">
        <v>9126</v>
      </c>
      <c r="M5370" t="s">
        <v>9127</v>
      </c>
      <c r="N5370" t="s">
        <v>60</v>
      </c>
      <c r="O5370" t="s">
        <v>61</v>
      </c>
      <c r="P5370" t="s">
        <v>62</v>
      </c>
      <c r="Q5370" s="27">
        <v>45.239542999999998</v>
      </c>
      <c r="R5370" t="str">
        <f t="shared" si="144"/>
        <v>45.239543N</v>
      </c>
      <c r="S5370" t="s">
        <v>65</v>
      </c>
      <c r="T5370" s="27">
        <v>108.845253</v>
      </c>
      <c r="U5370" t="s">
        <v>67</v>
      </c>
      <c r="V5370" t="str">
        <f t="shared" si="145"/>
        <v>108.845253W</v>
      </c>
      <c r="W5370" s="27" t="s">
        <v>1344</v>
      </c>
      <c r="X5370" t="s">
        <v>9079</v>
      </c>
      <c r="AA5370" s="17">
        <v>23604</v>
      </c>
      <c r="AB5370" s="17"/>
      <c r="AC5370" s="17"/>
      <c r="AE5370" t="s">
        <v>9080</v>
      </c>
      <c r="AI5370" t="s">
        <v>9128</v>
      </c>
      <c r="AJ5370" t="s">
        <v>9082</v>
      </c>
      <c r="AK5370" t="s">
        <v>75</v>
      </c>
      <c r="AL5370" t="s">
        <v>496</v>
      </c>
      <c r="AM5370" t="s">
        <v>77</v>
      </c>
      <c r="AN5370" t="s">
        <v>4874</v>
      </c>
      <c r="AO5370" t="s">
        <v>356</v>
      </c>
      <c r="AP5370" t="s">
        <v>79</v>
      </c>
      <c r="AQ5370">
        <v>2021</v>
      </c>
      <c r="AR5370" t="s">
        <v>80</v>
      </c>
      <c r="AW5370" t="s">
        <v>8763</v>
      </c>
      <c r="AX5370">
        <f t="shared" si="148"/>
        <v>1964</v>
      </c>
      <c r="AY5370" t="s">
        <v>356</v>
      </c>
      <c r="AZ5370" t="s">
        <v>62</v>
      </c>
      <c r="BA5370" t="s">
        <v>74</v>
      </c>
      <c r="BC5370" t="s">
        <v>499</v>
      </c>
    </row>
    <row r="5371" spans="1:55" x14ac:dyDescent="0.5">
      <c r="A5371" s="3">
        <v>44405</v>
      </c>
      <c r="B5371" t="s">
        <v>483</v>
      </c>
      <c r="L5371" t="s">
        <v>9129</v>
      </c>
      <c r="M5371" t="s">
        <v>9130</v>
      </c>
      <c r="N5371" t="s">
        <v>60</v>
      </c>
      <c r="O5371" t="s">
        <v>61</v>
      </c>
      <c r="P5371" t="s">
        <v>1301</v>
      </c>
      <c r="Q5371" s="27">
        <v>47.141722999999999</v>
      </c>
      <c r="R5371" t="str">
        <f t="shared" si="144"/>
        <v>47.141723N</v>
      </c>
      <c r="S5371" t="s">
        <v>65</v>
      </c>
      <c r="T5371" s="27">
        <v>105.225447</v>
      </c>
      <c r="U5371" t="s">
        <v>67</v>
      </c>
      <c r="V5371" t="str">
        <f t="shared" si="145"/>
        <v>105.225447W</v>
      </c>
      <c r="W5371" s="27" t="s">
        <v>1344</v>
      </c>
      <c r="X5371" t="s">
        <v>9079</v>
      </c>
      <c r="AA5371" s="17">
        <v>24688</v>
      </c>
      <c r="AB5371" s="17"/>
      <c r="AC5371" s="17"/>
      <c r="AE5371" t="s">
        <v>9131</v>
      </c>
      <c r="AI5371" t="s">
        <v>9132</v>
      </c>
      <c r="AJ5371" t="s">
        <v>9082</v>
      </c>
      <c r="AK5371" t="s">
        <v>75</v>
      </c>
      <c r="AL5371" t="s">
        <v>496</v>
      </c>
      <c r="AM5371" t="s">
        <v>77</v>
      </c>
      <c r="AN5371" t="s">
        <v>4878</v>
      </c>
      <c r="AO5371" t="s">
        <v>149</v>
      </c>
      <c r="AP5371" t="s">
        <v>79</v>
      </c>
      <c r="AQ5371">
        <v>2021</v>
      </c>
      <c r="AR5371" t="s">
        <v>80</v>
      </c>
      <c r="AW5371" t="s">
        <v>8763</v>
      </c>
      <c r="AX5371">
        <f t="shared" si="148"/>
        <v>1967</v>
      </c>
      <c r="AY5371" t="s">
        <v>149</v>
      </c>
      <c r="AZ5371" t="s">
        <v>1301</v>
      </c>
      <c r="BA5371" t="s">
        <v>74</v>
      </c>
      <c r="BC5371" t="s">
        <v>499</v>
      </c>
    </row>
    <row r="5372" spans="1:55" x14ac:dyDescent="0.5">
      <c r="A5372" s="3">
        <v>44405</v>
      </c>
      <c r="B5372" t="s">
        <v>483</v>
      </c>
      <c r="L5372" t="s">
        <v>9129</v>
      </c>
      <c r="M5372" t="s">
        <v>9130</v>
      </c>
      <c r="N5372" t="s">
        <v>60</v>
      </c>
      <c r="O5372" t="s">
        <v>61</v>
      </c>
      <c r="P5372" t="s">
        <v>1301</v>
      </c>
      <c r="Q5372" s="27">
        <v>47.141722999999999</v>
      </c>
      <c r="R5372" t="str">
        <f t="shared" si="144"/>
        <v>47.141723N</v>
      </c>
      <c r="S5372" t="s">
        <v>65</v>
      </c>
      <c r="T5372" s="27">
        <v>105.225447</v>
      </c>
      <c r="U5372" t="s">
        <v>67</v>
      </c>
      <c r="V5372" t="str">
        <f t="shared" si="145"/>
        <v>105.225447W</v>
      </c>
      <c r="W5372" s="27" t="s">
        <v>1344</v>
      </c>
      <c r="X5372" t="s">
        <v>9079</v>
      </c>
      <c r="AA5372" s="17">
        <v>24685</v>
      </c>
      <c r="AB5372" s="17"/>
      <c r="AC5372" s="17"/>
      <c r="AE5372" t="s">
        <v>9131</v>
      </c>
      <c r="AI5372" t="s">
        <v>9133</v>
      </c>
      <c r="AJ5372" t="s">
        <v>9082</v>
      </c>
      <c r="AK5372" t="s">
        <v>75</v>
      </c>
      <c r="AL5372" t="s">
        <v>496</v>
      </c>
      <c r="AM5372" t="s">
        <v>77</v>
      </c>
      <c r="AN5372" t="s">
        <v>4877</v>
      </c>
      <c r="AO5372" t="s">
        <v>78</v>
      </c>
      <c r="AP5372" t="s">
        <v>79</v>
      </c>
      <c r="AQ5372">
        <v>2021</v>
      </c>
      <c r="AR5372" t="s">
        <v>101</v>
      </c>
      <c r="AW5372" t="s">
        <v>8763</v>
      </c>
      <c r="AX5372">
        <f t="shared" si="148"/>
        <v>1967</v>
      </c>
      <c r="AY5372" t="s">
        <v>78</v>
      </c>
      <c r="AZ5372" t="s">
        <v>1301</v>
      </c>
      <c r="BA5372" t="s">
        <v>74</v>
      </c>
      <c r="BC5372" t="s">
        <v>499</v>
      </c>
    </row>
    <row r="5373" spans="1:55" x14ac:dyDescent="0.5">
      <c r="A5373" s="3">
        <v>44405</v>
      </c>
      <c r="B5373" t="s">
        <v>483</v>
      </c>
      <c r="L5373" t="s">
        <v>9134</v>
      </c>
      <c r="M5373" t="s">
        <v>9135</v>
      </c>
      <c r="N5373" t="s">
        <v>60</v>
      </c>
      <c r="O5373" t="s">
        <v>61</v>
      </c>
      <c r="P5373" t="s">
        <v>4075</v>
      </c>
      <c r="Q5373" s="27">
        <v>46.861797000000003</v>
      </c>
      <c r="R5373" t="str">
        <f t="shared" si="144"/>
        <v>46.861797N</v>
      </c>
      <c r="S5373" t="s">
        <v>65</v>
      </c>
      <c r="T5373" s="27">
        <v>109.55022200000001</v>
      </c>
      <c r="U5373" t="s">
        <v>67</v>
      </c>
      <c r="V5373" t="str">
        <f t="shared" si="145"/>
        <v>109.550222W</v>
      </c>
      <c r="W5373" s="27" t="s">
        <v>1344</v>
      </c>
      <c r="X5373" t="s">
        <v>9079</v>
      </c>
      <c r="AA5373" s="17">
        <v>23552</v>
      </c>
      <c r="AB5373" s="17"/>
      <c r="AC5373" s="17"/>
      <c r="AE5373" t="s">
        <v>9136</v>
      </c>
      <c r="AI5373" t="s">
        <v>9137</v>
      </c>
      <c r="AJ5373" t="s">
        <v>9082</v>
      </c>
      <c r="AK5373" t="s">
        <v>75</v>
      </c>
      <c r="AL5373" t="s">
        <v>496</v>
      </c>
      <c r="AM5373" t="s">
        <v>77</v>
      </c>
      <c r="AN5373" t="s">
        <v>77</v>
      </c>
      <c r="AO5373" t="s">
        <v>1318</v>
      </c>
      <c r="AP5373" t="s">
        <v>79</v>
      </c>
      <c r="AQ5373">
        <v>2021</v>
      </c>
      <c r="AR5373" t="s">
        <v>80</v>
      </c>
      <c r="AW5373" t="s">
        <v>8763</v>
      </c>
      <c r="AX5373">
        <f t="shared" si="148"/>
        <v>1964</v>
      </c>
      <c r="AY5373" t="s">
        <v>1318</v>
      </c>
      <c r="AZ5373" t="s">
        <v>4075</v>
      </c>
      <c r="BA5373" t="s">
        <v>74</v>
      </c>
      <c r="BC5373" t="s">
        <v>499</v>
      </c>
    </row>
    <row r="5374" spans="1:55" x14ac:dyDescent="0.5">
      <c r="A5374" s="3">
        <v>44405</v>
      </c>
      <c r="B5374" t="s">
        <v>483</v>
      </c>
      <c r="L5374" t="s">
        <v>9138</v>
      </c>
      <c r="M5374" t="s">
        <v>9139</v>
      </c>
      <c r="N5374" t="s">
        <v>60</v>
      </c>
      <c r="O5374" t="s">
        <v>61</v>
      </c>
      <c r="P5374" t="s">
        <v>487</v>
      </c>
      <c r="Q5374" s="27">
        <v>45.193489</v>
      </c>
      <c r="R5374" t="str">
        <f t="shared" si="144"/>
        <v>45.193489N</v>
      </c>
      <c r="S5374" t="s">
        <v>65</v>
      </c>
      <c r="T5374" s="27">
        <v>112.142116</v>
      </c>
      <c r="U5374" t="s">
        <v>67</v>
      </c>
      <c r="V5374" t="str">
        <f t="shared" si="145"/>
        <v>112.142116W</v>
      </c>
      <c r="W5374" s="27" t="s">
        <v>1344</v>
      </c>
      <c r="X5374" t="s">
        <v>9079</v>
      </c>
      <c r="AA5374" s="17">
        <v>23588</v>
      </c>
      <c r="AB5374" s="17"/>
      <c r="AC5374" s="17"/>
      <c r="AE5374" t="s">
        <v>9085</v>
      </c>
      <c r="AF5374" t="s">
        <v>9086</v>
      </c>
      <c r="AI5374" t="s">
        <v>9140</v>
      </c>
      <c r="AJ5374" t="s">
        <v>9082</v>
      </c>
      <c r="AK5374" t="s">
        <v>75</v>
      </c>
      <c r="AL5374" t="s">
        <v>496</v>
      </c>
      <c r="AM5374" t="s">
        <v>77</v>
      </c>
      <c r="AN5374" t="s">
        <v>4878</v>
      </c>
      <c r="AO5374" t="s">
        <v>248</v>
      </c>
      <c r="AP5374" t="s">
        <v>79</v>
      </c>
      <c r="AQ5374">
        <v>2021</v>
      </c>
      <c r="AR5374" t="s">
        <v>101</v>
      </c>
      <c r="AW5374" t="s">
        <v>8763</v>
      </c>
      <c r="AX5374">
        <f t="shared" si="148"/>
        <v>1964</v>
      </c>
      <c r="AY5374" t="s">
        <v>248</v>
      </c>
      <c r="AZ5374" t="s">
        <v>487</v>
      </c>
      <c r="BA5374" t="s">
        <v>74</v>
      </c>
      <c r="BC5374" t="s">
        <v>499</v>
      </c>
    </row>
    <row r="5375" spans="1:55" x14ac:dyDescent="0.5">
      <c r="A5375" s="3">
        <v>44405</v>
      </c>
      <c r="B5375" t="s">
        <v>483</v>
      </c>
      <c r="L5375" t="s">
        <v>9138</v>
      </c>
      <c r="M5375" t="s">
        <v>9139</v>
      </c>
      <c r="N5375" t="s">
        <v>60</v>
      </c>
      <c r="O5375" t="s">
        <v>61</v>
      </c>
      <c r="P5375" t="s">
        <v>487</v>
      </c>
      <c r="Q5375" s="27">
        <v>45.193489</v>
      </c>
      <c r="R5375" t="str">
        <f t="shared" si="144"/>
        <v>45.193489N</v>
      </c>
      <c r="S5375" t="s">
        <v>65</v>
      </c>
      <c r="T5375" s="27">
        <v>112.142116</v>
      </c>
      <c r="U5375" t="s">
        <v>67</v>
      </c>
      <c r="V5375" t="str">
        <f t="shared" si="145"/>
        <v>112.142116W</v>
      </c>
      <c r="W5375" s="27" t="s">
        <v>1344</v>
      </c>
      <c r="X5375" t="s">
        <v>9079</v>
      </c>
      <c r="AA5375" s="17">
        <v>23588</v>
      </c>
      <c r="AB5375" s="17"/>
      <c r="AC5375" s="17"/>
      <c r="AE5375" t="s">
        <v>9085</v>
      </c>
      <c r="AF5375" t="s">
        <v>9086</v>
      </c>
      <c r="AI5375" t="s">
        <v>9141</v>
      </c>
      <c r="AJ5375" t="s">
        <v>9082</v>
      </c>
      <c r="AK5375" t="s">
        <v>75</v>
      </c>
      <c r="AL5375" t="s">
        <v>496</v>
      </c>
      <c r="AM5375" t="s">
        <v>77</v>
      </c>
      <c r="AN5375" t="s">
        <v>4878</v>
      </c>
      <c r="AO5375" t="s">
        <v>248</v>
      </c>
      <c r="AP5375" t="s">
        <v>79</v>
      </c>
      <c r="AQ5375">
        <v>2021</v>
      </c>
      <c r="AR5375" t="s">
        <v>101</v>
      </c>
      <c r="AW5375" t="s">
        <v>8763</v>
      </c>
      <c r="AX5375">
        <f t="shared" si="148"/>
        <v>1964</v>
      </c>
      <c r="AY5375" t="s">
        <v>248</v>
      </c>
      <c r="AZ5375" t="s">
        <v>487</v>
      </c>
      <c r="BA5375" t="s">
        <v>74</v>
      </c>
      <c r="BC5375" t="s">
        <v>499</v>
      </c>
    </row>
    <row r="5376" spans="1:55" x14ac:dyDescent="0.5">
      <c r="A5376" s="3">
        <v>44405</v>
      </c>
      <c r="B5376" t="s">
        <v>483</v>
      </c>
      <c r="L5376" t="s">
        <v>9138</v>
      </c>
      <c r="M5376" t="s">
        <v>9139</v>
      </c>
      <c r="N5376" t="s">
        <v>60</v>
      </c>
      <c r="O5376" t="s">
        <v>61</v>
      </c>
      <c r="P5376" t="s">
        <v>487</v>
      </c>
      <c r="Q5376" s="27">
        <v>45.193489</v>
      </c>
      <c r="R5376" t="str">
        <f t="shared" si="144"/>
        <v>45.193489N</v>
      </c>
      <c r="S5376" t="s">
        <v>65</v>
      </c>
      <c r="T5376" s="27">
        <v>112.142116</v>
      </c>
      <c r="U5376" t="s">
        <v>67</v>
      </c>
      <c r="V5376" t="str">
        <f t="shared" si="145"/>
        <v>112.142116W</v>
      </c>
      <c r="W5376" s="27" t="s">
        <v>1344</v>
      </c>
      <c r="X5376" t="s">
        <v>9079</v>
      </c>
      <c r="AA5376" s="17">
        <v>23588</v>
      </c>
      <c r="AB5376" s="17"/>
      <c r="AC5376" s="17"/>
      <c r="AE5376" t="s">
        <v>9085</v>
      </c>
      <c r="AF5376" t="s">
        <v>9086</v>
      </c>
      <c r="AI5376" t="s">
        <v>9142</v>
      </c>
      <c r="AJ5376" t="s">
        <v>9082</v>
      </c>
      <c r="AK5376" t="s">
        <v>75</v>
      </c>
      <c r="AL5376" t="s">
        <v>496</v>
      </c>
      <c r="AM5376" t="s">
        <v>77</v>
      </c>
      <c r="AN5376" t="s">
        <v>4878</v>
      </c>
      <c r="AO5376" t="s">
        <v>248</v>
      </c>
      <c r="AP5376" t="s">
        <v>79</v>
      </c>
      <c r="AQ5376">
        <v>2021</v>
      </c>
      <c r="AR5376" t="s">
        <v>80</v>
      </c>
      <c r="AW5376" t="s">
        <v>8763</v>
      </c>
      <c r="AX5376">
        <f t="shared" si="148"/>
        <v>1964</v>
      </c>
      <c r="AY5376" t="s">
        <v>248</v>
      </c>
      <c r="AZ5376" t="s">
        <v>487</v>
      </c>
      <c r="BA5376" t="s">
        <v>74</v>
      </c>
      <c r="BC5376" t="s">
        <v>499</v>
      </c>
    </row>
    <row r="5377" spans="1:55" x14ac:dyDescent="0.5">
      <c r="A5377" s="3">
        <v>44405</v>
      </c>
      <c r="B5377" t="s">
        <v>483</v>
      </c>
      <c r="L5377" t="s">
        <v>9138</v>
      </c>
      <c r="M5377" t="s">
        <v>9139</v>
      </c>
      <c r="N5377" t="s">
        <v>60</v>
      </c>
      <c r="O5377" t="s">
        <v>61</v>
      </c>
      <c r="P5377" t="s">
        <v>487</v>
      </c>
      <c r="Q5377" s="27">
        <v>45.193489</v>
      </c>
      <c r="R5377" t="str">
        <f t="shared" ref="R5377:R5385" si="149">Q5377&amp;S5377</f>
        <v>45.193489N</v>
      </c>
      <c r="S5377" t="s">
        <v>65</v>
      </c>
      <c r="T5377" s="27">
        <v>112.142116</v>
      </c>
      <c r="U5377" t="s">
        <v>67</v>
      </c>
      <c r="V5377" t="str">
        <f t="shared" ref="V5377:V5385" si="150">T5377&amp;U5377</f>
        <v>112.142116W</v>
      </c>
      <c r="W5377" s="27" t="s">
        <v>1344</v>
      </c>
      <c r="X5377" t="s">
        <v>9079</v>
      </c>
      <c r="AA5377" s="17">
        <v>23588</v>
      </c>
      <c r="AB5377" s="17"/>
      <c r="AC5377" s="17"/>
      <c r="AE5377" t="s">
        <v>9085</v>
      </c>
      <c r="AF5377" t="s">
        <v>9086</v>
      </c>
      <c r="AI5377" t="s">
        <v>9143</v>
      </c>
      <c r="AJ5377" t="s">
        <v>9082</v>
      </c>
      <c r="AK5377" t="s">
        <v>75</v>
      </c>
      <c r="AL5377" t="s">
        <v>496</v>
      </c>
      <c r="AM5377" t="s">
        <v>77</v>
      </c>
      <c r="AN5377" t="s">
        <v>4878</v>
      </c>
      <c r="AO5377" t="s">
        <v>248</v>
      </c>
      <c r="AP5377" t="s">
        <v>79</v>
      </c>
      <c r="AQ5377">
        <v>2021</v>
      </c>
      <c r="AR5377" t="s">
        <v>101</v>
      </c>
      <c r="AW5377" t="s">
        <v>8763</v>
      </c>
      <c r="AX5377">
        <f t="shared" si="148"/>
        <v>1964</v>
      </c>
      <c r="AY5377" t="s">
        <v>248</v>
      </c>
      <c r="AZ5377" t="s">
        <v>487</v>
      </c>
      <c r="BA5377" t="s">
        <v>74</v>
      </c>
      <c r="BC5377" t="s">
        <v>499</v>
      </c>
    </row>
    <row r="5378" spans="1:55" x14ac:dyDescent="0.5">
      <c r="A5378" s="3">
        <v>44405</v>
      </c>
      <c r="B5378" t="s">
        <v>483</v>
      </c>
      <c r="L5378" t="s">
        <v>9138</v>
      </c>
      <c r="M5378" t="s">
        <v>9139</v>
      </c>
      <c r="N5378" t="s">
        <v>60</v>
      </c>
      <c r="O5378" t="s">
        <v>61</v>
      </c>
      <c r="P5378" t="s">
        <v>487</v>
      </c>
      <c r="Q5378" s="27">
        <v>45.193489</v>
      </c>
      <c r="R5378" t="str">
        <f t="shared" si="149"/>
        <v>45.193489N</v>
      </c>
      <c r="S5378" t="s">
        <v>65</v>
      </c>
      <c r="T5378" s="27">
        <v>112.142116</v>
      </c>
      <c r="U5378" t="s">
        <v>67</v>
      </c>
      <c r="V5378" t="str">
        <f t="shared" si="150"/>
        <v>112.142116W</v>
      </c>
      <c r="W5378" s="27" t="s">
        <v>1344</v>
      </c>
      <c r="X5378" t="s">
        <v>9079</v>
      </c>
      <c r="AA5378" s="17">
        <v>23558</v>
      </c>
      <c r="AB5378" s="17"/>
      <c r="AC5378" s="17"/>
      <c r="AE5378" t="s">
        <v>9085</v>
      </c>
      <c r="AF5378" t="s">
        <v>9086</v>
      </c>
      <c r="AI5378" t="s">
        <v>9144</v>
      </c>
      <c r="AJ5378" t="s">
        <v>9082</v>
      </c>
      <c r="AK5378" t="s">
        <v>75</v>
      </c>
      <c r="AL5378" t="s">
        <v>496</v>
      </c>
      <c r="AM5378" t="s">
        <v>77</v>
      </c>
      <c r="AN5378" t="s">
        <v>4878</v>
      </c>
      <c r="AO5378" t="s">
        <v>248</v>
      </c>
      <c r="AP5378" t="s">
        <v>79</v>
      </c>
      <c r="AQ5378">
        <v>2021</v>
      </c>
      <c r="AR5378" t="s">
        <v>80</v>
      </c>
      <c r="AW5378" t="s">
        <v>8763</v>
      </c>
      <c r="AX5378">
        <f t="shared" si="148"/>
        <v>1964</v>
      </c>
      <c r="AY5378" t="s">
        <v>248</v>
      </c>
      <c r="AZ5378" t="s">
        <v>487</v>
      </c>
      <c r="BA5378" t="s">
        <v>74</v>
      </c>
      <c r="BC5378" t="s">
        <v>499</v>
      </c>
    </row>
    <row r="5379" spans="1:55" x14ac:dyDescent="0.5">
      <c r="A5379" s="3">
        <v>44405</v>
      </c>
      <c r="B5379" t="s">
        <v>483</v>
      </c>
      <c r="L5379" t="s">
        <v>9138</v>
      </c>
      <c r="M5379" t="s">
        <v>9139</v>
      </c>
      <c r="N5379" t="s">
        <v>60</v>
      </c>
      <c r="O5379" t="s">
        <v>61</v>
      </c>
      <c r="P5379" t="s">
        <v>487</v>
      </c>
      <c r="Q5379" s="27">
        <v>45.193489</v>
      </c>
      <c r="R5379" t="str">
        <f t="shared" si="149"/>
        <v>45.193489N</v>
      </c>
      <c r="S5379" t="s">
        <v>65</v>
      </c>
      <c r="T5379" s="27">
        <v>112.142116</v>
      </c>
      <c r="U5379" t="s">
        <v>67</v>
      </c>
      <c r="V5379" t="str">
        <f t="shared" si="150"/>
        <v>112.142116W</v>
      </c>
      <c r="W5379" s="27" t="s">
        <v>1344</v>
      </c>
      <c r="X5379" t="s">
        <v>9079</v>
      </c>
      <c r="AA5379" s="17">
        <v>23559</v>
      </c>
      <c r="AB5379" s="17"/>
      <c r="AC5379" s="17"/>
      <c r="AE5379" t="s">
        <v>9085</v>
      </c>
      <c r="AF5379" t="s">
        <v>9086</v>
      </c>
      <c r="AI5379" t="s">
        <v>9145</v>
      </c>
      <c r="AJ5379" t="s">
        <v>9082</v>
      </c>
      <c r="AK5379" t="s">
        <v>75</v>
      </c>
      <c r="AL5379" t="s">
        <v>496</v>
      </c>
      <c r="AM5379" t="s">
        <v>77</v>
      </c>
      <c r="AN5379" t="s">
        <v>4878</v>
      </c>
      <c r="AO5379" t="s">
        <v>248</v>
      </c>
      <c r="AP5379" t="s">
        <v>79</v>
      </c>
      <c r="AQ5379">
        <v>2021</v>
      </c>
      <c r="AR5379" t="s">
        <v>80</v>
      </c>
      <c r="AW5379" t="s">
        <v>8763</v>
      </c>
      <c r="AX5379">
        <f t="shared" si="148"/>
        <v>1964</v>
      </c>
      <c r="AY5379" t="s">
        <v>248</v>
      </c>
      <c r="AZ5379" t="s">
        <v>487</v>
      </c>
      <c r="BA5379" t="s">
        <v>74</v>
      </c>
      <c r="BC5379" t="s">
        <v>499</v>
      </c>
    </row>
    <row r="5380" spans="1:55" x14ac:dyDescent="0.5">
      <c r="A5380" s="3">
        <v>44405</v>
      </c>
      <c r="B5380" t="s">
        <v>483</v>
      </c>
      <c r="L5380" t="s">
        <v>9138</v>
      </c>
      <c r="M5380" t="s">
        <v>9139</v>
      </c>
      <c r="N5380" t="s">
        <v>60</v>
      </c>
      <c r="O5380" t="s">
        <v>61</v>
      </c>
      <c r="P5380" t="s">
        <v>487</v>
      </c>
      <c r="Q5380" s="27">
        <v>45.193489</v>
      </c>
      <c r="R5380" t="str">
        <f t="shared" si="149"/>
        <v>45.193489N</v>
      </c>
      <c r="S5380" t="s">
        <v>65</v>
      </c>
      <c r="T5380" s="27">
        <v>112.142116</v>
      </c>
      <c r="U5380" t="s">
        <v>67</v>
      </c>
      <c r="V5380" t="str">
        <f t="shared" si="150"/>
        <v>112.142116W</v>
      </c>
      <c r="W5380" s="27" t="s">
        <v>1344</v>
      </c>
      <c r="X5380" t="s">
        <v>9079</v>
      </c>
      <c r="AA5380" s="17">
        <v>23559</v>
      </c>
      <c r="AB5380" s="17"/>
      <c r="AC5380" s="17"/>
      <c r="AE5380" t="s">
        <v>9085</v>
      </c>
      <c r="AF5380" t="s">
        <v>9086</v>
      </c>
      <c r="AI5380" t="s">
        <v>9146</v>
      </c>
      <c r="AJ5380" t="s">
        <v>9082</v>
      </c>
      <c r="AK5380" t="s">
        <v>75</v>
      </c>
      <c r="AL5380" t="s">
        <v>496</v>
      </c>
      <c r="AM5380" t="s">
        <v>77</v>
      </c>
      <c r="AN5380" t="s">
        <v>4878</v>
      </c>
      <c r="AO5380" t="s">
        <v>248</v>
      </c>
      <c r="AP5380" t="s">
        <v>79</v>
      </c>
      <c r="AQ5380">
        <v>2021</v>
      </c>
      <c r="AR5380" t="s">
        <v>80</v>
      </c>
      <c r="AW5380" t="s">
        <v>8763</v>
      </c>
      <c r="AX5380">
        <f t="shared" si="148"/>
        <v>1964</v>
      </c>
      <c r="AY5380" t="s">
        <v>248</v>
      </c>
      <c r="AZ5380" t="s">
        <v>487</v>
      </c>
      <c r="BA5380" t="s">
        <v>74</v>
      </c>
      <c r="BC5380" t="s">
        <v>499</v>
      </c>
    </row>
    <row r="5381" spans="1:55" x14ac:dyDescent="0.5">
      <c r="A5381" s="3">
        <v>44405</v>
      </c>
      <c r="B5381" t="s">
        <v>483</v>
      </c>
      <c r="L5381" t="s">
        <v>9138</v>
      </c>
      <c r="M5381" t="s">
        <v>9139</v>
      </c>
      <c r="N5381" t="s">
        <v>60</v>
      </c>
      <c r="O5381" t="s">
        <v>61</v>
      </c>
      <c r="P5381" t="s">
        <v>487</v>
      </c>
      <c r="Q5381" s="27">
        <v>45.193489</v>
      </c>
      <c r="R5381" t="str">
        <f t="shared" si="149"/>
        <v>45.193489N</v>
      </c>
      <c r="S5381" t="s">
        <v>65</v>
      </c>
      <c r="T5381" s="27">
        <v>112.142116</v>
      </c>
      <c r="U5381" t="s">
        <v>67</v>
      </c>
      <c r="V5381" t="str">
        <f t="shared" si="150"/>
        <v>112.142116W</v>
      </c>
      <c r="W5381" s="27" t="s">
        <v>1344</v>
      </c>
      <c r="X5381" t="s">
        <v>9079</v>
      </c>
      <c r="AA5381" s="17">
        <v>23559</v>
      </c>
      <c r="AB5381" s="17"/>
      <c r="AC5381" s="17"/>
      <c r="AE5381" t="s">
        <v>9085</v>
      </c>
      <c r="AF5381" t="s">
        <v>9086</v>
      </c>
      <c r="AI5381" t="s">
        <v>9147</v>
      </c>
      <c r="AJ5381" t="s">
        <v>9082</v>
      </c>
      <c r="AK5381" t="s">
        <v>75</v>
      </c>
      <c r="AL5381" t="s">
        <v>496</v>
      </c>
      <c r="AM5381" t="s">
        <v>77</v>
      </c>
      <c r="AN5381" t="s">
        <v>4878</v>
      </c>
      <c r="AO5381" t="s">
        <v>248</v>
      </c>
      <c r="AP5381" t="s">
        <v>79</v>
      </c>
      <c r="AQ5381">
        <v>2021</v>
      </c>
      <c r="AR5381" t="s">
        <v>80</v>
      </c>
      <c r="AW5381" t="s">
        <v>8763</v>
      </c>
      <c r="AX5381">
        <f t="shared" si="148"/>
        <v>1964</v>
      </c>
      <c r="AY5381" t="s">
        <v>248</v>
      </c>
      <c r="AZ5381" t="s">
        <v>487</v>
      </c>
      <c r="BA5381" t="s">
        <v>74</v>
      </c>
      <c r="BC5381" t="s">
        <v>499</v>
      </c>
    </row>
    <row r="5382" spans="1:55" x14ac:dyDescent="0.5">
      <c r="A5382" s="3">
        <v>44405</v>
      </c>
      <c r="B5382" t="s">
        <v>483</v>
      </c>
      <c r="L5382" t="s">
        <v>9138</v>
      </c>
      <c r="M5382" t="s">
        <v>9139</v>
      </c>
      <c r="N5382" t="s">
        <v>60</v>
      </c>
      <c r="O5382" t="s">
        <v>61</v>
      </c>
      <c r="P5382" t="s">
        <v>487</v>
      </c>
      <c r="Q5382" s="27">
        <v>45.193489</v>
      </c>
      <c r="R5382" t="str">
        <f t="shared" si="149"/>
        <v>45.193489N</v>
      </c>
      <c r="S5382" t="s">
        <v>65</v>
      </c>
      <c r="T5382" s="27">
        <v>112.142116</v>
      </c>
      <c r="U5382" t="s">
        <v>67</v>
      </c>
      <c r="V5382" t="str">
        <f t="shared" si="150"/>
        <v>112.142116W</v>
      </c>
      <c r="W5382" s="27" t="s">
        <v>1344</v>
      </c>
      <c r="X5382" t="s">
        <v>9079</v>
      </c>
      <c r="AA5382" s="17">
        <v>23559</v>
      </c>
      <c r="AB5382" s="17"/>
      <c r="AC5382" s="17"/>
      <c r="AE5382" t="s">
        <v>9085</v>
      </c>
      <c r="AF5382" t="s">
        <v>9086</v>
      </c>
      <c r="AI5382" t="s">
        <v>9148</v>
      </c>
      <c r="AJ5382" t="s">
        <v>9082</v>
      </c>
      <c r="AK5382" t="s">
        <v>75</v>
      </c>
      <c r="AL5382" t="s">
        <v>496</v>
      </c>
      <c r="AM5382" t="s">
        <v>77</v>
      </c>
      <c r="AN5382" t="s">
        <v>4878</v>
      </c>
      <c r="AO5382" t="s">
        <v>248</v>
      </c>
      <c r="AP5382" t="s">
        <v>79</v>
      </c>
      <c r="AQ5382">
        <v>2021</v>
      </c>
      <c r="AR5382" t="s">
        <v>80</v>
      </c>
      <c r="AW5382" t="s">
        <v>8763</v>
      </c>
      <c r="AX5382">
        <f t="shared" si="148"/>
        <v>1964</v>
      </c>
      <c r="AY5382" t="s">
        <v>248</v>
      </c>
      <c r="AZ5382" t="s">
        <v>487</v>
      </c>
      <c r="BA5382" t="s">
        <v>74</v>
      </c>
      <c r="BC5382" t="s">
        <v>499</v>
      </c>
    </row>
    <row r="5383" spans="1:55" x14ac:dyDescent="0.5">
      <c r="A5383" s="3">
        <v>44405</v>
      </c>
      <c r="B5383" t="s">
        <v>483</v>
      </c>
      <c r="L5383" t="s">
        <v>9138</v>
      </c>
      <c r="M5383" t="s">
        <v>9139</v>
      </c>
      <c r="N5383" t="s">
        <v>60</v>
      </c>
      <c r="O5383" t="s">
        <v>61</v>
      </c>
      <c r="P5383" t="s">
        <v>487</v>
      </c>
      <c r="Q5383" s="27">
        <v>45.193489</v>
      </c>
      <c r="R5383" t="str">
        <f t="shared" si="149"/>
        <v>45.193489N</v>
      </c>
      <c r="S5383" t="s">
        <v>65</v>
      </c>
      <c r="T5383" s="27">
        <v>112.142116</v>
      </c>
      <c r="U5383" t="s">
        <v>67</v>
      </c>
      <c r="V5383" t="str">
        <f t="shared" si="150"/>
        <v>112.142116W</v>
      </c>
      <c r="W5383" s="27" t="s">
        <v>1344</v>
      </c>
      <c r="X5383" t="s">
        <v>9079</v>
      </c>
      <c r="AA5383" s="17">
        <v>23560</v>
      </c>
      <c r="AB5383" s="17"/>
      <c r="AC5383" s="17"/>
      <c r="AE5383" t="s">
        <v>9085</v>
      </c>
      <c r="AF5383" t="s">
        <v>9086</v>
      </c>
      <c r="AI5383" t="s">
        <v>9149</v>
      </c>
      <c r="AJ5383" t="s">
        <v>9082</v>
      </c>
      <c r="AK5383" t="s">
        <v>75</v>
      </c>
      <c r="AL5383" t="s">
        <v>496</v>
      </c>
      <c r="AM5383" t="s">
        <v>77</v>
      </c>
      <c r="AN5383" t="s">
        <v>4878</v>
      </c>
      <c r="AO5383" t="s">
        <v>248</v>
      </c>
      <c r="AP5383" t="s">
        <v>79</v>
      </c>
      <c r="AQ5383">
        <v>2021</v>
      </c>
      <c r="AR5383" t="s">
        <v>101</v>
      </c>
      <c r="AW5383" t="s">
        <v>8763</v>
      </c>
      <c r="AX5383">
        <f t="shared" si="148"/>
        <v>1964</v>
      </c>
      <c r="AY5383" t="s">
        <v>248</v>
      </c>
      <c r="AZ5383" t="s">
        <v>487</v>
      </c>
      <c r="BA5383" t="s">
        <v>74</v>
      </c>
      <c r="BC5383" t="s">
        <v>499</v>
      </c>
    </row>
    <row r="5384" spans="1:55" x14ac:dyDescent="0.5">
      <c r="A5384" s="3">
        <v>44405</v>
      </c>
      <c r="B5384" t="s">
        <v>483</v>
      </c>
      <c r="L5384" t="s">
        <v>9138</v>
      </c>
      <c r="M5384" t="s">
        <v>9139</v>
      </c>
      <c r="N5384" t="s">
        <v>60</v>
      </c>
      <c r="O5384" t="s">
        <v>61</v>
      </c>
      <c r="P5384" t="s">
        <v>487</v>
      </c>
      <c r="Q5384" s="27">
        <v>45.193489</v>
      </c>
      <c r="R5384" t="str">
        <f t="shared" si="149"/>
        <v>45.193489N</v>
      </c>
      <c r="S5384" t="s">
        <v>65</v>
      </c>
      <c r="T5384" s="27">
        <v>112.142116</v>
      </c>
      <c r="U5384" t="s">
        <v>67</v>
      </c>
      <c r="V5384" t="str">
        <f t="shared" si="150"/>
        <v>112.142116W</v>
      </c>
      <c r="W5384" s="27" t="s">
        <v>1344</v>
      </c>
      <c r="X5384" t="s">
        <v>9079</v>
      </c>
      <c r="AA5384" s="17">
        <v>23560</v>
      </c>
      <c r="AB5384" s="17"/>
      <c r="AC5384" s="17"/>
      <c r="AE5384" t="s">
        <v>9085</v>
      </c>
      <c r="AF5384" t="s">
        <v>9086</v>
      </c>
      <c r="AI5384" t="s">
        <v>9150</v>
      </c>
      <c r="AJ5384" t="s">
        <v>9082</v>
      </c>
      <c r="AK5384" t="s">
        <v>75</v>
      </c>
      <c r="AL5384" t="s">
        <v>496</v>
      </c>
      <c r="AM5384" t="s">
        <v>77</v>
      </c>
      <c r="AN5384" t="s">
        <v>4878</v>
      </c>
      <c r="AO5384" t="s">
        <v>248</v>
      </c>
      <c r="AP5384" t="s">
        <v>79</v>
      </c>
      <c r="AQ5384">
        <v>2021</v>
      </c>
      <c r="AR5384" t="s">
        <v>101</v>
      </c>
      <c r="AW5384" t="s">
        <v>8763</v>
      </c>
      <c r="AX5384">
        <f t="shared" si="148"/>
        <v>1964</v>
      </c>
      <c r="AY5384" t="s">
        <v>248</v>
      </c>
      <c r="AZ5384" t="s">
        <v>487</v>
      </c>
      <c r="BA5384" t="s">
        <v>74</v>
      </c>
      <c r="BC5384" t="s">
        <v>499</v>
      </c>
    </row>
    <row r="5385" spans="1:55" x14ac:dyDescent="0.5">
      <c r="A5385" s="3">
        <v>44405</v>
      </c>
      <c r="B5385" t="s">
        <v>483</v>
      </c>
      <c r="L5385" t="s">
        <v>9151</v>
      </c>
      <c r="M5385" t="s">
        <v>9152</v>
      </c>
      <c r="N5385" t="s">
        <v>60</v>
      </c>
      <c r="O5385" t="s">
        <v>61</v>
      </c>
      <c r="P5385" t="s">
        <v>2241</v>
      </c>
      <c r="Q5385" s="27">
        <v>48.928342000000001</v>
      </c>
      <c r="R5385" t="str">
        <f t="shared" si="149"/>
        <v>48.928342N</v>
      </c>
      <c r="S5385" t="s">
        <v>65</v>
      </c>
      <c r="T5385" s="27">
        <v>111.59027500000001</v>
      </c>
      <c r="U5385" t="s">
        <v>67</v>
      </c>
      <c r="V5385" t="str">
        <f t="shared" si="150"/>
        <v>111.590275W</v>
      </c>
      <c r="W5385" s="27" t="s">
        <v>1344</v>
      </c>
      <c r="X5385" t="s">
        <v>9079</v>
      </c>
      <c r="AA5385" s="17">
        <v>23579</v>
      </c>
      <c r="AB5385" s="17"/>
      <c r="AC5385" s="17"/>
      <c r="AE5385" t="s">
        <v>9153</v>
      </c>
      <c r="AI5385" t="s">
        <v>9154</v>
      </c>
      <c r="AJ5385" t="s">
        <v>9082</v>
      </c>
      <c r="AK5385" t="s">
        <v>75</v>
      </c>
      <c r="AL5385" t="s">
        <v>496</v>
      </c>
      <c r="AM5385" t="s">
        <v>77</v>
      </c>
      <c r="AN5385" t="s">
        <v>4878</v>
      </c>
      <c r="AO5385" t="s">
        <v>314</v>
      </c>
      <c r="AP5385" t="s">
        <v>79</v>
      </c>
      <c r="AQ5385">
        <v>2021</v>
      </c>
      <c r="AR5385" t="s">
        <v>101</v>
      </c>
      <c r="AW5385" t="s">
        <v>8763</v>
      </c>
      <c r="AX5385">
        <f t="shared" si="148"/>
        <v>1964</v>
      </c>
      <c r="AY5385" t="s">
        <v>139</v>
      </c>
      <c r="AZ5385" t="s">
        <v>2241</v>
      </c>
      <c r="BA5385" t="s">
        <v>74</v>
      </c>
      <c r="BC5385" t="s">
        <v>499</v>
      </c>
    </row>
    <row r="5386" spans="1:55" x14ac:dyDescent="0.5">
      <c r="A5386" s="3">
        <v>44424</v>
      </c>
      <c r="B5386" t="s">
        <v>483</v>
      </c>
      <c r="C5386" t="s">
        <v>9155</v>
      </c>
      <c r="L5386" t="s">
        <v>9156</v>
      </c>
      <c r="N5386" t="s">
        <v>60</v>
      </c>
      <c r="O5386" t="s">
        <v>61</v>
      </c>
      <c r="P5386" t="s">
        <v>1994</v>
      </c>
      <c r="Q5386">
        <v>45.895400000000002</v>
      </c>
      <c r="R5386" t="str">
        <f>Q5386&amp;S5386</f>
        <v>45.8954N</v>
      </c>
      <c r="S5386" t="s">
        <v>65</v>
      </c>
      <c r="T5386">
        <v>112.47239999999999</v>
      </c>
      <c r="U5386" t="s">
        <v>67</v>
      </c>
      <c r="V5386" t="str">
        <f>T5386&amp;U5386</f>
        <v>112.4724W</v>
      </c>
      <c r="W5386" t="s">
        <v>69</v>
      </c>
      <c r="X5386" t="s">
        <v>70</v>
      </c>
      <c r="Y5386">
        <v>1785</v>
      </c>
      <c r="Z5386" s="17"/>
      <c r="AA5386" s="17">
        <v>44405</v>
      </c>
      <c r="AD5386" t="s">
        <v>71</v>
      </c>
      <c r="AE5386" t="s">
        <v>1182</v>
      </c>
      <c r="AI5386" t="s">
        <v>9157</v>
      </c>
      <c r="AJ5386" t="s">
        <v>74</v>
      </c>
      <c r="AK5386" t="s">
        <v>75</v>
      </c>
      <c r="AL5386" t="s">
        <v>496</v>
      </c>
      <c r="AM5386" t="s">
        <v>77</v>
      </c>
      <c r="AO5386" t="s">
        <v>1096</v>
      </c>
      <c r="AP5386" t="s">
        <v>79</v>
      </c>
      <c r="AQ5386">
        <v>2021</v>
      </c>
      <c r="AR5386" t="s">
        <v>101</v>
      </c>
      <c r="AW5386" t="s">
        <v>9158</v>
      </c>
      <c r="AX5386">
        <v>2021</v>
      </c>
      <c r="AY5386" t="s">
        <v>1096</v>
      </c>
      <c r="AZ5386" t="s">
        <v>1994</v>
      </c>
      <c r="BA5386" t="s">
        <v>74</v>
      </c>
      <c r="BC5386" t="s">
        <v>1155</v>
      </c>
    </row>
    <row r="5387" spans="1:55" x14ac:dyDescent="0.5">
      <c r="A5387" s="3">
        <v>43976</v>
      </c>
      <c r="B5387" t="s">
        <v>53</v>
      </c>
      <c r="C5387" t="s">
        <v>9159</v>
      </c>
      <c r="L5387" t="s">
        <v>3644</v>
      </c>
      <c r="M5387" t="s">
        <v>3645</v>
      </c>
      <c r="N5387" t="s">
        <v>60</v>
      </c>
      <c r="O5387" t="s">
        <v>61</v>
      </c>
      <c r="P5387" t="s">
        <v>532</v>
      </c>
      <c r="Q5387">
        <v>45.708055600000002</v>
      </c>
      <c r="R5387" t="str">
        <f>Q5387&amp;S5387</f>
        <v>45.7080556N</v>
      </c>
      <c r="S5387" t="s">
        <v>65</v>
      </c>
      <c r="T5387">
        <v>110.97750000000001</v>
      </c>
      <c r="U5387" t="s">
        <v>67</v>
      </c>
      <c r="V5387" t="str">
        <f>T5387&amp;U5387</f>
        <v>110.9775W</v>
      </c>
      <c r="W5387" t="s">
        <v>69</v>
      </c>
      <c r="X5387" t="s">
        <v>70</v>
      </c>
      <c r="Z5387" s="6"/>
      <c r="AA5387" s="6">
        <v>42964</v>
      </c>
      <c r="AD5387" t="s">
        <v>1777</v>
      </c>
      <c r="AE5387" t="s">
        <v>3646</v>
      </c>
      <c r="AI5387" t="s">
        <v>9160</v>
      </c>
      <c r="AJ5387" t="s">
        <v>74</v>
      </c>
      <c r="AK5387" t="s">
        <v>75</v>
      </c>
      <c r="AL5387" t="s">
        <v>496</v>
      </c>
      <c r="AM5387" t="s">
        <v>77</v>
      </c>
      <c r="AO5387" t="s">
        <v>1096</v>
      </c>
      <c r="AP5387" t="s">
        <v>79</v>
      </c>
      <c r="AQ5387">
        <v>2021</v>
      </c>
      <c r="AR5387" t="s">
        <v>101</v>
      </c>
      <c r="AV5387" t="s">
        <v>9161</v>
      </c>
      <c r="AW5387" t="s">
        <v>3649</v>
      </c>
      <c r="AX5387">
        <v>2017</v>
      </c>
      <c r="AY5387" t="s">
        <v>1096</v>
      </c>
      <c r="AZ5387" t="s">
        <v>532</v>
      </c>
      <c r="BA5387" t="s">
        <v>74</v>
      </c>
      <c r="BC5387" t="s">
        <v>1272</v>
      </c>
    </row>
    <row r="5388" spans="1:55" ht="15.75" customHeight="1" x14ac:dyDescent="0.5">
      <c r="A5388" s="28">
        <v>44592</v>
      </c>
      <c r="B5388" t="s">
        <v>1778</v>
      </c>
      <c r="C5388" t="s">
        <v>9162</v>
      </c>
      <c r="L5388" t="s">
        <v>9163</v>
      </c>
      <c r="N5388" t="s">
        <v>60</v>
      </c>
      <c r="O5388" t="s">
        <v>61</v>
      </c>
      <c r="P5388" t="s">
        <v>2560</v>
      </c>
      <c r="Q5388" s="14">
        <v>48.122300000000003</v>
      </c>
      <c r="R5388" s="14" t="s">
        <v>9164</v>
      </c>
      <c r="S5388" t="s">
        <v>65</v>
      </c>
      <c r="T5388" s="14">
        <v>104.4756</v>
      </c>
      <c r="U5388" t="s">
        <v>67</v>
      </c>
      <c r="V5388" s="14" t="s">
        <v>9165</v>
      </c>
      <c r="W5388" t="s">
        <v>490</v>
      </c>
      <c r="X5388" t="s">
        <v>1268</v>
      </c>
      <c r="Y5388" s="14">
        <v>591</v>
      </c>
      <c r="AA5388" s="28">
        <v>44432</v>
      </c>
      <c r="AB5388" s="29"/>
      <c r="AC5388" s="29"/>
      <c r="AD5388" t="s">
        <v>71</v>
      </c>
      <c r="AE5388" t="s">
        <v>3756</v>
      </c>
      <c r="AF5388" t="s">
        <v>9166</v>
      </c>
      <c r="AI5388" t="s">
        <v>9167</v>
      </c>
      <c r="AJ5388" t="s">
        <v>74</v>
      </c>
      <c r="AK5388" t="s">
        <v>75</v>
      </c>
      <c r="AL5388" t="s">
        <v>496</v>
      </c>
      <c r="AM5388" t="s">
        <v>77</v>
      </c>
      <c r="AO5388" t="s">
        <v>9168</v>
      </c>
      <c r="AP5388" t="s">
        <v>79</v>
      </c>
      <c r="AQ5388" s="14">
        <v>2022</v>
      </c>
      <c r="AR5388" t="s">
        <v>80</v>
      </c>
      <c r="AW5388" t="s">
        <v>9169</v>
      </c>
      <c r="AX5388">
        <v>2021</v>
      </c>
      <c r="AY5388" t="s">
        <v>9168</v>
      </c>
      <c r="AZ5388" t="s">
        <v>2560</v>
      </c>
      <c r="BA5388" t="s">
        <v>74</v>
      </c>
      <c r="BC5388" t="s">
        <v>1155</v>
      </c>
    </row>
  </sheetData>
  <phoneticPr fontId="2" type="noConversion"/>
  <conditionalFormatting sqref="BC1:BC698 BC700:BC3541 BC3543:BC4929">
    <cfRule type="cellIs" dxfId="3" priority="3" operator="between">
      <formula>2000</formula>
      <formula>2014</formula>
    </cfRule>
    <cfRule type="cellIs" dxfId="2" priority="4" operator="between">
      <formula>1899</formula>
      <formula>1999</formula>
    </cfRule>
  </conditionalFormatting>
  <conditionalFormatting sqref="BC4853 BE699">
    <cfRule type="cellIs" dxfId="1" priority="9" operator="between">
      <formula>2000</formula>
      <formula>2014</formula>
    </cfRule>
  </conditionalFormatting>
  <conditionalFormatting sqref="BE699 BC4853">
    <cfRule type="cellIs" dxfId="0" priority="10" operator="between">
      <formula>1899</formula>
      <formula>1999</formula>
    </cfRule>
  </conditionalFormatting>
  <hyperlinks>
    <hyperlink ref="AV4581" r:id="rId1" xr:uid="{4CC3A739-6E24-A84F-9864-23D2CDD4933F}"/>
    <hyperlink ref="AV4578" r:id="rId2" xr:uid="{28097036-EB9D-7F4B-8926-AF070A8388C2}"/>
    <hyperlink ref="AV4573" r:id="rId3" xr:uid="{C9365D1D-DA7E-E94F-A169-424A549EDAAE}"/>
    <hyperlink ref="AV4571" r:id="rId4" xr:uid="{C7B7B7F6-06BD-0E4C-A4C3-91392563622C}"/>
    <hyperlink ref="AV4584" r:id="rId5" xr:uid="{09BA3C51-6C55-A948-BDF8-62976BC9A82B}"/>
  </hyperlinks>
  <pageMargins left="0.7" right="0.7" top="0.75" bottom="0.75" header="0.3" footer="0.3"/>
  <pageSetup orientation="portrait" horizontalDpi="0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AllMegs17Nov2021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Sultan, Ahmad</cp:lastModifiedBy>
  <cp:revision/>
  <dcterms:created xsi:type="dcterms:W3CDTF">2021-04-20T19:30:07Z</dcterms:created>
  <dcterms:modified xsi:type="dcterms:W3CDTF">2025-06-19T18:58:48Z</dcterms:modified>
  <cp:category/>
  <cp:contentStatus/>
</cp:coreProperties>
</file>